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angara-my.sharepoint.com/personal/anguyen96_mylangara_ca/Documents/Capstone project/Target File/"/>
    </mc:Choice>
  </mc:AlternateContent>
  <xr:revisionPtr revIDLastSave="354" documentId="13_ncr:1_{D8FD74A4-EA59-A349-BB3D-0B02E7D233FE}" xr6:coauthVersionLast="47" xr6:coauthVersionMax="47" xr10:uidLastSave="{8A2ADD74-FFB2-4B8B-85AF-6F10686BE3E1}"/>
  <bookViews>
    <workbookView xWindow="0" yWindow="500" windowWidth="38400" windowHeight="19660" firstSheet="3" activeTab="2" xr2:uid="{4772AE29-476F-E64E-841A-AED7B53A66BF}"/>
  </bookViews>
  <sheets>
    <sheet name="Mock Data" sheetId="2" r:id="rId1"/>
    <sheet name="App type" sheetId="1" r:id="rId2"/>
    <sheet name="Emp Info" sheetId="3" r:id="rId3"/>
    <sheet name="Mock data andy" sheetId="4" r:id="rId4"/>
  </sheets>
  <definedNames>
    <definedName name="_xlnm._FilterDatabase" localSheetId="1" hidden="1">'App type'!$A$1:$I$108</definedName>
    <definedName name="_xlnm._FilterDatabase" localSheetId="2" hidden="1">'Emp Info'!$C$3:$H$24</definedName>
    <definedName name="_xlnm._FilterDatabase" localSheetId="0" hidden="1">'Mock Data'!$A$1:$O$7001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4" i="4" l="1"/>
  <c r="O35" i="4"/>
  <c r="O36" i="4"/>
  <c r="O37" i="4"/>
  <c r="O33" i="4"/>
  <c r="Q88" i="4"/>
  <c r="Q98" i="4"/>
  <c r="C98" i="4"/>
  <c r="B98" i="4"/>
  <c r="C97" i="4"/>
  <c r="B97" i="4"/>
  <c r="C96" i="4"/>
  <c r="B96" i="4"/>
  <c r="C95" i="4"/>
  <c r="B95" i="4"/>
  <c r="C94" i="4"/>
  <c r="B94" i="4"/>
  <c r="P88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O85" i="4"/>
  <c r="O83" i="4"/>
  <c r="O80" i="4"/>
  <c r="P80" i="4" s="1"/>
  <c r="O78" i="4"/>
  <c r="O77" i="4"/>
  <c r="O76" i="4"/>
  <c r="C88" i="4"/>
  <c r="B88" i="4"/>
  <c r="C87" i="4"/>
  <c r="B87" i="4"/>
  <c r="C86" i="4"/>
  <c r="B86" i="4"/>
  <c r="B84" i="4"/>
  <c r="C84" i="4"/>
  <c r="B85" i="4"/>
  <c r="C85" i="4"/>
  <c r="B80" i="4"/>
  <c r="C80" i="4"/>
  <c r="B81" i="4"/>
  <c r="C81" i="4"/>
  <c r="B82" i="4"/>
  <c r="C82" i="4"/>
  <c r="B83" i="4"/>
  <c r="C83" i="4"/>
  <c r="O75" i="4"/>
  <c r="C79" i="4"/>
  <c r="B79" i="4"/>
  <c r="C78" i="4"/>
  <c r="B78" i="4"/>
  <c r="C77" i="4"/>
  <c r="B77" i="4"/>
  <c r="C76" i="4"/>
  <c r="B76" i="4"/>
  <c r="C75" i="4"/>
  <c r="B75" i="4"/>
  <c r="Q67" i="4"/>
  <c r="C67" i="4"/>
  <c r="B67" i="4"/>
  <c r="C66" i="4"/>
  <c r="B66" i="4"/>
  <c r="C65" i="4"/>
  <c r="B65" i="4"/>
  <c r="C64" i="4"/>
  <c r="B64" i="4"/>
  <c r="C63" i="4"/>
  <c r="B63" i="4"/>
  <c r="P57" i="4"/>
  <c r="C57" i="4"/>
  <c r="B57" i="4"/>
  <c r="C56" i="4"/>
  <c r="B56" i="4"/>
  <c r="C55" i="4"/>
  <c r="B55" i="4"/>
  <c r="C54" i="4"/>
  <c r="B54" i="4"/>
  <c r="C53" i="4"/>
  <c r="B53" i="4"/>
  <c r="P52" i="4"/>
  <c r="C52" i="4"/>
  <c r="B52" i="4"/>
  <c r="C51" i="4"/>
  <c r="B51" i="4"/>
  <c r="C50" i="4"/>
  <c r="B50" i="4"/>
  <c r="C49" i="4"/>
  <c r="B49" i="4"/>
  <c r="C48" i="4"/>
  <c r="B48" i="4"/>
  <c r="P47" i="4"/>
  <c r="C47" i="4"/>
  <c r="B47" i="4"/>
  <c r="C46" i="4"/>
  <c r="B46" i="4"/>
  <c r="C45" i="4"/>
  <c r="B45" i="4"/>
  <c r="C44" i="4"/>
  <c r="B44" i="4"/>
  <c r="C43" i="4"/>
  <c r="B43" i="4"/>
  <c r="P42" i="4"/>
  <c r="C42" i="4"/>
  <c r="B42" i="4"/>
  <c r="C41" i="4"/>
  <c r="B41" i="4"/>
  <c r="C40" i="4"/>
  <c r="B40" i="4"/>
  <c r="C39" i="4"/>
  <c r="B39" i="4"/>
  <c r="C38" i="4"/>
  <c r="B38" i="4"/>
  <c r="P37" i="4"/>
  <c r="C37" i="4"/>
  <c r="B37" i="4"/>
  <c r="C36" i="4"/>
  <c r="B36" i="4"/>
  <c r="C35" i="4"/>
  <c r="B35" i="4"/>
  <c r="C34" i="4"/>
  <c r="B34" i="4"/>
  <c r="C33" i="4"/>
  <c r="B33" i="4"/>
  <c r="P25" i="4"/>
  <c r="C25" i="4"/>
  <c r="B25" i="4"/>
  <c r="C24" i="4"/>
  <c r="B24" i="4"/>
  <c r="P87" i="4" l="1"/>
  <c r="P78" i="4"/>
  <c r="C23" i="4" l="1"/>
  <c r="F3" i="2" a="1"/>
  <c r="F3" i="2" s="1"/>
  <c r="F4" i="2" a="1"/>
  <c r="F4" i="2" s="1"/>
  <c r="F5" i="2" a="1"/>
  <c r="F5" i="2" s="1"/>
  <c r="F6" i="2" a="1"/>
  <c r="F6" i="2" s="1"/>
  <c r="F7" i="2" a="1"/>
  <c r="F7" i="2" s="1"/>
  <c r="F8" i="2" a="1"/>
  <c r="F8" i="2" s="1"/>
  <c r="F9" i="2" a="1"/>
  <c r="F9" i="2" s="1"/>
  <c r="F10" i="2" a="1"/>
  <c r="F10" i="2" s="1"/>
  <c r="F11" i="2" a="1"/>
  <c r="F11" i="2" s="1"/>
  <c r="F12" i="2" a="1"/>
  <c r="F12" i="2" s="1"/>
  <c r="F13" i="2" a="1"/>
  <c r="F13" i="2" s="1"/>
  <c r="F14" i="2" a="1"/>
  <c r="F14" i="2" s="1"/>
  <c r="F15" i="2" a="1"/>
  <c r="F15" i="2" s="1"/>
  <c r="F16" i="2" a="1"/>
  <c r="F16" i="2" s="1"/>
  <c r="F17" i="2" a="1"/>
  <c r="F17" i="2" s="1"/>
  <c r="F18" i="2" a="1"/>
  <c r="F18" i="2" s="1"/>
  <c r="F19" i="2" a="1"/>
  <c r="F19" i="2" s="1"/>
  <c r="F20" i="2" a="1"/>
  <c r="F20" i="2" s="1"/>
  <c r="F21" i="2" a="1"/>
  <c r="F21" i="2" s="1"/>
  <c r="F22" i="2" a="1"/>
  <c r="F22" i="2" s="1"/>
  <c r="F23" i="2" a="1"/>
  <c r="F23" i="2" s="1"/>
  <c r="F24" i="2" a="1"/>
  <c r="F24" i="2" s="1"/>
  <c r="F25" i="2" a="1"/>
  <c r="F25" i="2" s="1"/>
  <c r="F26" i="2" a="1"/>
  <c r="F26" i="2" s="1"/>
  <c r="F27" i="2" a="1"/>
  <c r="F27" i="2" s="1"/>
  <c r="F28" i="2" a="1"/>
  <c r="F28" i="2" s="1"/>
  <c r="F29" i="2" a="1"/>
  <c r="F29" i="2" s="1"/>
  <c r="F30" i="2" a="1"/>
  <c r="F30" i="2" s="1"/>
  <c r="F31" i="2" a="1"/>
  <c r="F31" i="2" s="1"/>
  <c r="F32" i="2" a="1"/>
  <c r="F32" i="2" s="1"/>
  <c r="F33" i="2" a="1"/>
  <c r="F33" i="2" s="1"/>
  <c r="F34" i="2" a="1"/>
  <c r="F34" i="2" s="1"/>
  <c r="F35" i="2" a="1"/>
  <c r="F35" i="2" s="1"/>
  <c r="F36" i="2" a="1"/>
  <c r="F36" i="2" s="1"/>
  <c r="F37" i="2" a="1"/>
  <c r="F37" i="2" s="1"/>
  <c r="F38" i="2" a="1"/>
  <c r="F38" i="2" s="1"/>
  <c r="F39" i="2" a="1"/>
  <c r="F39" i="2" s="1"/>
  <c r="F40" i="2" a="1"/>
  <c r="F40" i="2" s="1"/>
  <c r="F41" i="2" a="1"/>
  <c r="F41" i="2" s="1"/>
  <c r="F42" i="2" a="1"/>
  <c r="F42" i="2" s="1"/>
  <c r="F43" i="2" a="1"/>
  <c r="F43" i="2" s="1"/>
  <c r="F44" i="2" a="1"/>
  <c r="F44" i="2" s="1"/>
  <c r="F45" i="2" a="1"/>
  <c r="F45" i="2" s="1"/>
  <c r="F46" i="2" a="1"/>
  <c r="F46" i="2" s="1"/>
  <c r="F47" i="2" a="1"/>
  <c r="F47" i="2" s="1"/>
  <c r="F48" i="2" a="1"/>
  <c r="F48" i="2" s="1"/>
  <c r="F49" i="2" a="1"/>
  <c r="F49" i="2" s="1"/>
  <c r="F50" i="2" a="1"/>
  <c r="F50" i="2" s="1"/>
  <c r="F51" i="2" a="1"/>
  <c r="F51" i="2" s="1"/>
  <c r="F52" i="2" a="1"/>
  <c r="F52" i="2" s="1"/>
  <c r="F53" i="2" a="1"/>
  <c r="F53" i="2" s="1"/>
  <c r="F54" i="2" a="1"/>
  <c r="F54" i="2" s="1"/>
  <c r="F55" i="2" a="1"/>
  <c r="F55" i="2" s="1"/>
  <c r="F56" i="2" a="1"/>
  <c r="F56" i="2" s="1"/>
  <c r="F57" i="2" a="1"/>
  <c r="F57" i="2" s="1"/>
  <c r="F58" i="2" a="1"/>
  <c r="F58" i="2" s="1"/>
  <c r="F59" i="2" a="1"/>
  <c r="F59" i="2" s="1"/>
  <c r="F60" i="2" a="1"/>
  <c r="F60" i="2" s="1"/>
  <c r="F61" i="2" a="1"/>
  <c r="F61" i="2" s="1"/>
  <c r="F62" i="2" a="1"/>
  <c r="F62" i="2" s="1"/>
  <c r="F63" i="2" a="1"/>
  <c r="F63" i="2" s="1"/>
  <c r="F64" i="2" a="1"/>
  <c r="F64" i="2" s="1"/>
  <c r="F65" i="2" a="1"/>
  <c r="F65" i="2" s="1"/>
  <c r="F66" i="2" a="1"/>
  <c r="F66" i="2" s="1"/>
  <c r="F67" i="2" a="1"/>
  <c r="F67" i="2" s="1"/>
  <c r="F68" i="2" a="1"/>
  <c r="F68" i="2" s="1"/>
  <c r="F69" i="2" a="1"/>
  <c r="F69" i="2" s="1"/>
  <c r="F70" i="2" a="1"/>
  <c r="F70" i="2" s="1"/>
  <c r="F71" i="2" a="1"/>
  <c r="F71" i="2" s="1"/>
  <c r="F72" i="2" a="1"/>
  <c r="F72" i="2" s="1"/>
  <c r="F73" i="2" a="1"/>
  <c r="F73" i="2" s="1"/>
  <c r="F74" i="2" a="1"/>
  <c r="F74" i="2" s="1"/>
  <c r="F75" i="2" a="1"/>
  <c r="F75" i="2" s="1"/>
  <c r="F76" i="2" a="1"/>
  <c r="F76" i="2" s="1"/>
  <c r="F77" i="2" a="1"/>
  <c r="F77" i="2" s="1"/>
  <c r="F78" i="2" a="1"/>
  <c r="F78" i="2" s="1"/>
  <c r="F79" i="2" a="1"/>
  <c r="F79" i="2" s="1"/>
  <c r="F80" i="2" a="1"/>
  <c r="F80" i="2" s="1"/>
  <c r="F81" i="2" a="1"/>
  <c r="F81" i="2" s="1"/>
  <c r="F82" i="2" a="1"/>
  <c r="F82" i="2" s="1"/>
  <c r="F83" i="2" a="1"/>
  <c r="F83" i="2" s="1"/>
  <c r="F84" i="2" a="1"/>
  <c r="F84" i="2" s="1"/>
  <c r="F85" i="2" a="1"/>
  <c r="F85" i="2" s="1"/>
  <c r="F86" i="2" a="1"/>
  <c r="F86" i="2" s="1"/>
  <c r="F87" i="2" a="1"/>
  <c r="F87" i="2" s="1"/>
  <c r="F88" i="2" a="1"/>
  <c r="F88" i="2" s="1"/>
  <c r="F89" i="2" a="1"/>
  <c r="F89" i="2" s="1"/>
  <c r="F90" i="2" a="1"/>
  <c r="F90" i="2" s="1"/>
  <c r="F91" i="2" a="1"/>
  <c r="F91" i="2" s="1"/>
  <c r="F92" i="2" a="1"/>
  <c r="F92" i="2" s="1"/>
  <c r="F93" i="2" a="1"/>
  <c r="F93" i="2" s="1"/>
  <c r="F94" i="2" a="1"/>
  <c r="F94" i="2" s="1"/>
  <c r="F95" i="2" a="1"/>
  <c r="F95" i="2" s="1"/>
  <c r="F96" i="2" a="1"/>
  <c r="F96" i="2" s="1"/>
  <c r="F97" i="2" a="1"/>
  <c r="F97" i="2" s="1"/>
  <c r="F98" i="2" a="1"/>
  <c r="F98" i="2" s="1"/>
  <c r="F99" i="2" a="1"/>
  <c r="F99" i="2" s="1"/>
  <c r="F100" i="2" a="1"/>
  <c r="F100" i="2" s="1"/>
  <c r="F101" i="2" a="1"/>
  <c r="F101" i="2" s="1"/>
  <c r="F102" i="2" a="1"/>
  <c r="F102" i="2" s="1"/>
  <c r="F103" i="2" a="1"/>
  <c r="F103" i="2" s="1"/>
  <c r="F104" i="2" a="1"/>
  <c r="F104" i="2" s="1"/>
  <c r="F105" i="2" a="1"/>
  <c r="F105" i="2" s="1"/>
  <c r="F106" i="2" a="1"/>
  <c r="F106" i="2" s="1"/>
  <c r="F107" i="2" a="1"/>
  <c r="F107" i="2" s="1"/>
  <c r="F108" i="2" a="1"/>
  <c r="F108" i="2" s="1"/>
  <c r="F109" i="2" a="1"/>
  <c r="F109" i="2" s="1"/>
  <c r="F110" i="2" a="1"/>
  <c r="F110" i="2" s="1"/>
  <c r="F111" i="2" a="1"/>
  <c r="F111" i="2" s="1"/>
  <c r="F112" i="2" a="1"/>
  <c r="F112" i="2" s="1"/>
  <c r="F113" i="2" a="1"/>
  <c r="F113" i="2" s="1"/>
  <c r="F114" i="2" a="1"/>
  <c r="F114" i="2" s="1"/>
  <c r="F115" i="2" a="1"/>
  <c r="F115" i="2" s="1"/>
  <c r="F116" i="2" a="1"/>
  <c r="F116" i="2" s="1"/>
  <c r="F117" i="2" a="1"/>
  <c r="F117" i="2" s="1"/>
  <c r="F118" i="2" a="1"/>
  <c r="F118" i="2" s="1"/>
  <c r="F119" i="2" a="1"/>
  <c r="F119" i="2" s="1"/>
  <c r="F120" i="2" a="1"/>
  <c r="F120" i="2" s="1"/>
  <c r="F121" i="2" a="1"/>
  <c r="F121" i="2" s="1"/>
  <c r="F122" i="2" a="1"/>
  <c r="F122" i="2" s="1"/>
  <c r="F123" i="2" a="1"/>
  <c r="F123" i="2" s="1"/>
  <c r="F124" i="2" a="1"/>
  <c r="F124" i="2" s="1"/>
  <c r="F125" i="2" a="1"/>
  <c r="F125" i="2" s="1"/>
  <c r="F126" i="2" a="1"/>
  <c r="F126" i="2" s="1"/>
  <c r="F127" i="2" a="1"/>
  <c r="F127" i="2" s="1"/>
  <c r="F128" i="2" a="1"/>
  <c r="F128" i="2" s="1"/>
  <c r="F129" i="2" a="1"/>
  <c r="F129" i="2" s="1"/>
  <c r="F130" i="2" a="1"/>
  <c r="F130" i="2" s="1"/>
  <c r="F131" i="2" a="1"/>
  <c r="F131" i="2" s="1"/>
  <c r="F132" i="2" a="1"/>
  <c r="F132" i="2" s="1"/>
  <c r="F133" i="2" a="1"/>
  <c r="F133" i="2" s="1"/>
  <c r="F134" i="2" a="1"/>
  <c r="F134" i="2" s="1"/>
  <c r="F135" i="2" a="1"/>
  <c r="F135" i="2" s="1"/>
  <c r="F136" i="2" a="1"/>
  <c r="F136" i="2" s="1"/>
  <c r="F137" i="2" a="1"/>
  <c r="F137" i="2" s="1"/>
  <c r="F138" i="2" a="1"/>
  <c r="F138" i="2" s="1"/>
  <c r="F139" i="2" a="1"/>
  <c r="F139" i="2" s="1"/>
  <c r="F140" i="2" a="1"/>
  <c r="F140" i="2" s="1"/>
  <c r="F141" i="2" a="1"/>
  <c r="F141" i="2" s="1"/>
  <c r="F142" i="2" a="1"/>
  <c r="F142" i="2" s="1"/>
  <c r="F143" i="2" a="1"/>
  <c r="F143" i="2" s="1"/>
  <c r="F144" i="2" a="1"/>
  <c r="F144" i="2" s="1"/>
  <c r="F145" i="2" a="1"/>
  <c r="F145" i="2" s="1"/>
  <c r="F146" i="2" a="1"/>
  <c r="F146" i="2" s="1"/>
  <c r="F147" i="2" a="1"/>
  <c r="F147" i="2" s="1"/>
  <c r="F148" i="2" a="1"/>
  <c r="F148" i="2" s="1"/>
  <c r="F149" i="2" a="1"/>
  <c r="F149" i="2" s="1"/>
  <c r="F150" i="2" a="1"/>
  <c r="F150" i="2" s="1"/>
  <c r="F151" i="2" a="1"/>
  <c r="F151" i="2" s="1"/>
  <c r="F152" i="2" a="1"/>
  <c r="F152" i="2" s="1"/>
  <c r="F153" i="2" a="1"/>
  <c r="F153" i="2" s="1"/>
  <c r="F154" i="2" a="1"/>
  <c r="F154" i="2" s="1"/>
  <c r="F155" i="2" a="1"/>
  <c r="F155" i="2" s="1"/>
  <c r="F156" i="2" a="1"/>
  <c r="F156" i="2" s="1"/>
  <c r="F157" i="2" a="1"/>
  <c r="F157" i="2" s="1"/>
  <c r="F158" i="2" a="1"/>
  <c r="F158" i="2" s="1"/>
  <c r="F159" i="2" a="1"/>
  <c r="F159" i="2" s="1"/>
  <c r="F160" i="2" a="1"/>
  <c r="F160" i="2" s="1"/>
  <c r="F161" i="2" a="1"/>
  <c r="F161" i="2" s="1"/>
  <c r="F162" i="2" a="1"/>
  <c r="F162" i="2" s="1"/>
  <c r="F163" i="2" a="1"/>
  <c r="F163" i="2" s="1"/>
  <c r="F164" i="2" a="1"/>
  <c r="F164" i="2" s="1"/>
  <c r="F165" i="2" a="1"/>
  <c r="F165" i="2" s="1"/>
  <c r="F166" i="2" a="1"/>
  <c r="F166" i="2" s="1"/>
  <c r="F167" i="2" a="1"/>
  <c r="F167" i="2" s="1"/>
  <c r="F168" i="2" a="1"/>
  <c r="F168" i="2" s="1"/>
  <c r="F169" i="2" a="1"/>
  <c r="F169" i="2" s="1"/>
  <c r="F170" i="2" a="1"/>
  <c r="F170" i="2" s="1"/>
  <c r="F171" i="2" a="1"/>
  <c r="F171" i="2" s="1"/>
  <c r="F172" i="2" a="1"/>
  <c r="F172" i="2" s="1"/>
  <c r="F173" i="2" a="1"/>
  <c r="F173" i="2" s="1"/>
  <c r="F174" i="2" a="1"/>
  <c r="F174" i="2" s="1"/>
  <c r="F175" i="2" a="1"/>
  <c r="F175" i="2" s="1"/>
  <c r="F176" i="2" a="1"/>
  <c r="F176" i="2" s="1"/>
  <c r="F177" i="2" a="1"/>
  <c r="F177" i="2" s="1"/>
  <c r="F178" i="2" a="1"/>
  <c r="F178" i="2" s="1"/>
  <c r="F179" i="2" a="1"/>
  <c r="F179" i="2" s="1"/>
  <c r="F180" i="2" a="1"/>
  <c r="F180" i="2" s="1"/>
  <c r="F181" i="2" a="1"/>
  <c r="F181" i="2" s="1"/>
  <c r="F182" i="2" a="1"/>
  <c r="F182" i="2" s="1"/>
  <c r="F183" i="2" a="1"/>
  <c r="F183" i="2" s="1"/>
  <c r="F184" i="2" a="1"/>
  <c r="F184" i="2" s="1"/>
  <c r="F185" i="2" a="1"/>
  <c r="F185" i="2" s="1"/>
  <c r="F186" i="2" a="1"/>
  <c r="F186" i="2" s="1"/>
  <c r="F187" i="2" a="1"/>
  <c r="F187" i="2" s="1"/>
  <c r="F188" i="2" a="1"/>
  <c r="F188" i="2" s="1"/>
  <c r="F189" i="2" a="1"/>
  <c r="F189" i="2" s="1"/>
  <c r="F190" i="2" a="1"/>
  <c r="F190" i="2" s="1"/>
  <c r="F191" i="2" a="1"/>
  <c r="F191" i="2" s="1"/>
  <c r="F192" i="2" a="1"/>
  <c r="F192" i="2" s="1"/>
  <c r="F193" i="2" a="1"/>
  <c r="F193" i="2" s="1"/>
  <c r="F194" i="2" a="1"/>
  <c r="F194" i="2" s="1"/>
  <c r="F195" i="2" a="1"/>
  <c r="F195" i="2" s="1"/>
  <c r="F196" i="2" a="1"/>
  <c r="F196" i="2" s="1"/>
  <c r="F197" i="2" a="1"/>
  <c r="F197" i="2" s="1"/>
  <c r="F198" i="2" a="1"/>
  <c r="F198" i="2" s="1"/>
  <c r="F199" i="2" a="1"/>
  <c r="F199" i="2" s="1"/>
  <c r="F200" i="2" a="1"/>
  <c r="F200" i="2" s="1"/>
  <c r="F201" i="2" a="1"/>
  <c r="F201" i="2" s="1"/>
  <c r="F202" i="2" a="1"/>
  <c r="F202" i="2" s="1"/>
  <c r="F203" i="2" a="1"/>
  <c r="F203" i="2" s="1"/>
  <c r="F204" i="2" a="1"/>
  <c r="F204" i="2" s="1"/>
  <c r="F205" i="2" a="1"/>
  <c r="F205" i="2" s="1"/>
  <c r="F206" i="2" a="1"/>
  <c r="F206" i="2" s="1"/>
  <c r="F207" i="2" a="1"/>
  <c r="F207" i="2" s="1"/>
  <c r="F208" i="2" a="1"/>
  <c r="F208" i="2" s="1"/>
  <c r="F209" i="2" a="1"/>
  <c r="F209" i="2" s="1"/>
  <c r="F210" i="2" a="1"/>
  <c r="F210" i="2" s="1"/>
  <c r="F211" i="2" a="1"/>
  <c r="F211" i="2" s="1"/>
  <c r="F212" i="2" a="1"/>
  <c r="F212" i="2" s="1"/>
  <c r="F213" i="2" a="1"/>
  <c r="F213" i="2" s="1"/>
  <c r="F214" i="2" a="1"/>
  <c r="F214" i="2" s="1"/>
  <c r="F215" i="2" a="1"/>
  <c r="F215" i="2" s="1"/>
  <c r="F216" i="2" a="1"/>
  <c r="F216" i="2" s="1"/>
  <c r="F217" i="2" a="1"/>
  <c r="F217" i="2" s="1"/>
  <c r="F218" i="2" a="1"/>
  <c r="F218" i="2" s="1"/>
  <c r="F219" i="2" a="1"/>
  <c r="F219" i="2" s="1"/>
  <c r="F220" i="2" a="1"/>
  <c r="F220" i="2" s="1"/>
  <c r="F221" i="2" a="1"/>
  <c r="F221" i="2" s="1"/>
  <c r="F222" i="2" a="1"/>
  <c r="F222" i="2" s="1"/>
  <c r="F223" i="2" a="1"/>
  <c r="F223" i="2" s="1"/>
  <c r="F224" i="2" a="1"/>
  <c r="F224" i="2" s="1"/>
  <c r="F225" i="2" a="1"/>
  <c r="F225" i="2" s="1"/>
  <c r="F226" i="2" a="1"/>
  <c r="F226" i="2" s="1"/>
  <c r="F227" i="2" a="1"/>
  <c r="F227" i="2" s="1"/>
  <c r="F228" i="2" a="1"/>
  <c r="F228" i="2" s="1"/>
  <c r="F229" i="2" a="1"/>
  <c r="F229" i="2" s="1"/>
  <c r="F230" i="2" a="1"/>
  <c r="F230" i="2" s="1"/>
  <c r="F231" i="2" a="1"/>
  <c r="F231" i="2" s="1"/>
  <c r="F232" i="2" a="1"/>
  <c r="F232" i="2" s="1"/>
  <c r="F233" i="2" a="1"/>
  <c r="F233" i="2" s="1"/>
  <c r="F234" i="2" a="1"/>
  <c r="F234" i="2" s="1"/>
  <c r="F235" i="2" a="1"/>
  <c r="F235" i="2" s="1"/>
  <c r="F236" i="2" a="1"/>
  <c r="F236" i="2" s="1"/>
  <c r="F237" i="2" a="1"/>
  <c r="F237" i="2" s="1"/>
  <c r="F238" i="2" a="1"/>
  <c r="F238" i="2" s="1"/>
  <c r="F239" i="2" a="1"/>
  <c r="F239" i="2" s="1"/>
  <c r="F240" i="2" a="1"/>
  <c r="F240" i="2" s="1"/>
  <c r="F241" i="2" a="1"/>
  <c r="F241" i="2" s="1"/>
  <c r="F242" i="2" a="1"/>
  <c r="F242" i="2" s="1"/>
  <c r="F243" i="2" a="1"/>
  <c r="F243" i="2" s="1"/>
  <c r="F244" i="2" a="1"/>
  <c r="F244" i="2" s="1"/>
  <c r="F245" i="2" a="1"/>
  <c r="F245" i="2" s="1"/>
  <c r="F246" i="2" a="1"/>
  <c r="F246" i="2" s="1"/>
  <c r="F247" i="2" a="1"/>
  <c r="F247" i="2" s="1"/>
  <c r="F248" i="2" a="1"/>
  <c r="F248" i="2" s="1"/>
  <c r="F249" i="2" a="1"/>
  <c r="F249" i="2" s="1"/>
  <c r="F250" i="2" a="1"/>
  <c r="F250" i="2" s="1"/>
  <c r="F251" i="2" a="1"/>
  <c r="F251" i="2" s="1"/>
  <c r="F252" i="2" a="1"/>
  <c r="F252" i="2" s="1"/>
  <c r="F253" i="2" a="1"/>
  <c r="F253" i="2" s="1"/>
  <c r="F254" i="2" a="1"/>
  <c r="F254" i="2" s="1"/>
  <c r="F255" i="2" a="1"/>
  <c r="F255" i="2" s="1"/>
  <c r="F256" i="2" a="1"/>
  <c r="F256" i="2" s="1"/>
  <c r="F257" i="2" a="1"/>
  <c r="F257" i="2" s="1"/>
  <c r="F258" i="2" a="1"/>
  <c r="F258" i="2" s="1"/>
  <c r="F259" i="2" a="1"/>
  <c r="F259" i="2" s="1"/>
  <c r="F260" i="2" a="1"/>
  <c r="F260" i="2" s="1"/>
  <c r="F261" i="2" a="1"/>
  <c r="F261" i="2" s="1"/>
  <c r="F262" i="2" a="1"/>
  <c r="F262" i="2" s="1"/>
  <c r="F263" i="2" a="1"/>
  <c r="F263" i="2" s="1"/>
  <c r="F264" i="2" a="1"/>
  <c r="F264" i="2" s="1"/>
  <c r="F265" i="2" a="1"/>
  <c r="F265" i="2" s="1"/>
  <c r="F266" i="2" a="1"/>
  <c r="F266" i="2" s="1"/>
  <c r="F267" i="2" a="1"/>
  <c r="F267" i="2" s="1"/>
  <c r="F268" i="2" a="1"/>
  <c r="F268" i="2" s="1"/>
  <c r="F269" i="2" a="1"/>
  <c r="F269" i="2" s="1"/>
  <c r="F270" i="2" a="1"/>
  <c r="F270" i="2" s="1"/>
  <c r="F271" i="2" a="1"/>
  <c r="F271" i="2" s="1"/>
  <c r="F272" i="2" a="1"/>
  <c r="F272" i="2" s="1"/>
  <c r="F273" i="2" a="1"/>
  <c r="F273" i="2" s="1"/>
  <c r="F274" i="2" a="1"/>
  <c r="F274" i="2" s="1"/>
  <c r="F275" i="2" a="1"/>
  <c r="F275" i="2" s="1"/>
  <c r="F276" i="2" a="1"/>
  <c r="F276" i="2" s="1"/>
  <c r="F277" i="2" a="1"/>
  <c r="F277" i="2" s="1"/>
  <c r="F278" i="2" a="1"/>
  <c r="F278" i="2" s="1"/>
  <c r="F279" i="2" a="1"/>
  <c r="F279" i="2" s="1"/>
  <c r="F280" i="2" a="1"/>
  <c r="F280" i="2" s="1"/>
  <c r="F281" i="2" a="1"/>
  <c r="F281" i="2" s="1"/>
  <c r="F282" i="2" a="1"/>
  <c r="F282" i="2" s="1"/>
  <c r="F283" i="2" a="1"/>
  <c r="F283" i="2" s="1"/>
  <c r="F284" i="2" a="1"/>
  <c r="F284" i="2" s="1"/>
  <c r="F285" i="2" a="1"/>
  <c r="F285" i="2" s="1"/>
  <c r="F286" i="2" a="1"/>
  <c r="F286" i="2" s="1"/>
  <c r="F287" i="2" a="1"/>
  <c r="F287" i="2" s="1"/>
  <c r="F288" i="2" a="1"/>
  <c r="F288" i="2" s="1"/>
  <c r="F289" i="2" a="1"/>
  <c r="F289" i="2" s="1"/>
  <c r="F290" i="2" a="1"/>
  <c r="F290" i="2" s="1"/>
  <c r="F291" i="2" a="1"/>
  <c r="F291" i="2" s="1"/>
  <c r="F292" i="2" a="1"/>
  <c r="F292" i="2" s="1"/>
  <c r="F293" i="2" a="1"/>
  <c r="F293" i="2" s="1"/>
  <c r="F294" i="2" a="1"/>
  <c r="F294" i="2" s="1"/>
  <c r="F295" i="2" a="1"/>
  <c r="F295" i="2" s="1"/>
  <c r="F296" i="2" a="1"/>
  <c r="F296" i="2" s="1"/>
  <c r="F297" i="2" a="1"/>
  <c r="F297" i="2" s="1"/>
  <c r="F298" i="2" a="1"/>
  <c r="F298" i="2" s="1"/>
  <c r="F299" i="2" a="1"/>
  <c r="F299" i="2" s="1"/>
  <c r="F300" i="2" a="1"/>
  <c r="F300" i="2" s="1"/>
  <c r="F301" i="2" a="1"/>
  <c r="F301" i="2" s="1"/>
  <c r="F302" i="2" a="1"/>
  <c r="F302" i="2" s="1"/>
  <c r="F303" i="2" a="1"/>
  <c r="F303" i="2" s="1"/>
  <c r="F304" i="2" a="1"/>
  <c r="F304" i="2" s="1"/>
  <c r="F305" i="2" a="1"/>
  <c r="F305" i="2" s="1"/>
  <c r="F306" i="2" a="1"/>
  <c r="F306" i="2" s="1"/>
  <c r="F307" i="2" a="1"/>
  <c r="F307" i="2" s="1"/>
  <c r="F308" i="2" a="1"/>
  <c r="F308" i="2" s="1"/>
  <c r="F309" i="2" a="1"/>
  <c r="F309" i="2" s="1"/>
  <c r="F310" i="2" a="1"/>
  <c r="F310" i="2" s="1"/>
  <c r="F311" i="2" a="1"/>
  <c r="F311" i="2" s="1"/>
  <c r="F312" i="2" a="1"/>
  <c r="F312" i="2" s="1"/>
  <c r="F313" i="2" a="1"/>
  <c r="F313" i="2" s="1"/>
  <c r="F314" i="2" a="1"/>
  <c r="F314" i="2" s="1"/>
  <c r="F315" i="2" a="1"/>
  <c r="F315" i="2" s="1"/>
  <c r="F316" i="2" a="1"/>
  <c r="F316" i="2" s="1"/>
  <c r="F317" i="2" a="1"/>
  <c r="F317" i="2" s="1"/>
  <c r="F318" i="2" a="1"/>
  <c r="F318" i="2" s="1"/>
  <c r="F319" i="2" a="1"/>
  <c r="F319" i="2" s="1"/>
  <c r="F320" i="2" a="1"/>
  <c r="F320" i="2" s="1"/>
  <c r="F321" i="2" a="1"/>
  <c r="F321" i="2" s="1"/>
  <c r="F322" i="2" a="1"/>
  <c r="F322" i="2" s="1"/>
  <c r="F323" i="2" a="1"/>
  <c r="F323" i="2" s="1"/>
  <c r="F324" i="2" a="1"/>
  <c r="F324" i="2" s="1"/>
  <c r="F325" i="2" a="1"/>
  <c r="F325" i="2" s="1"/>
  <c r="F326" i="2" a="1"/>
  <c r="F326" i="2" s="1"/>
  <c r="F327" i="2" a="1"/>
  <c r="F327" i="2" s="1"/>
  <c r="F328" i="2" a="1"/>
  <c r="F328" i="2" s="1"/>
  <c r="F329" i="2" a="1"/>
  <c r="F329" i="2" s="1"/>
  <c r="F330" i="2" a="1"/>
  <c r="F330" i="2" s="1"/>
  <c r="F331" i="2" a="1"/>
  <c r="F331" i="2" s="1"/>
  <c r="F332" i="2" a="1"/>
  <c r="F332" i="2" s="1"/>
  <c r="F333" i="2" a="1"/>
  <c r="F333" i="2" s="1"/>
  <c r="F334" i="2" a="1"/>
  <c r="F334" i="2" s="1"/>
  <c r="F335" i="2" a="1"/>
  <c r="F335" i="2" s="1"/>
  <c r="F336" i="2" a="1"/>
  <c r="F336" i="2" s="1"/>
  <c r="F337" i="2" a="1"/>
  <c r="F337" i="2" s="1"/>
  <c r="F338" i="2" a="1"/>
  <c r="F338" i="2" s="1"/>
  <c r="F339" i="2" a="1"/>
  <c r="F339" i="2" s="1"/>
  <c r="F340" i="2" a="1"/>
  <c r="F340" i="2" s="1"/>
  <c r="F341" i="2" a="1"/>
  <c r="F341" i="2" s="1"/>
  <c r="F342" i="2" a="1"/>
  <c r="F342" i="2" s="1"/>
  <c r="F343" i="2" a="1"/>
  <c r="F343" i="2" s="1"/>
  <c r="F344" i="2" a="1"/>
  <c r="F344" i="2" s="1"/>
  <c r="F345" i="2" a="1"/>
  <c r="F345" i="2" s="1"/>
  <c r="F346" i="2" a="1"/>
  <c r="F346" i="2" s="1"/>
  <c r="F347" i="2" a="1"/>
  <c r="F347" i="2" s="1"/>
  <c r="F348" i="2" a="1"/>
  <c r="F348" i="2" s="1"/>
  <c r="F349" i="2" a="1"/>
  <c r="F349" i="2" s="1"/>
  <c r="F350" i="2" a="1"/>
  <c r="F350" i="2" s="1"/>
  <c r="F351" i="2" a="1"/>
  <c r="F351" i="2" s="1"/>
  <c r="F352" i="2" a="1"/>
  <c r="F352" i="2" s="1"/>
  <c r="F353" i="2" a="1"/>
  <c r="F353" i="2" s="1"/>
  <c r="F354" i="2" a="1"/>
  <c r="F354" i="2" s="1"/>
  <c r="F355" i="2" a="1"/>
  <c r="F355" i="2" s="1"/>
  <c r="F356" i="2" a="1"/>
  <c r="F356" i="2" s="1"/>
  <c r="F357" i="2" a="1"/>
  <c r="F357" i="2" s="1"/>
  <c r="F358" i="2" a="1"/>
  <c r="F358" i="2" s="1"/>
  <c r="F359" i="2" a="1"/>
  <c r="F359" i="2" s="1"/>
  <c r="F360" i="2" a="1"/>
  <c r="F360" i="2" s="1"/>
  <c r="F361" i="2" a="1"/>
  <c r="F361" i="2" s="1"/>
  <c r="F362" i="2" a="1"/>
  <c r="F362" i="2" s="1"/>
  <c r="F363" i="2" a="1"/>
  <c r="F363" i="2" s="1"/>
  <c r="F364" i="2" a="1"/>
  <c r="F364" i="2" s="1"/>
  <c r="F365" i="2" a="1"/>
  <c r="F365" i="2" s="1"/>
  <c r="F366" i="2" a="1"/>
  <c r="F366" i="2" s="1"/>
  <c r="F367" i="2" a="1"/>
  <c r="F367" i="2" s="1"/>
  <c r="F368" i="2" a="1"/>
  <c r="F368" i="2" s="1"/>
  <c r="F369" i="2" a="1"/>
  <c r="F369" i="2" s="1"/>
  <c r="F370" i="2" a="1"/>
  <c r="F370" i="2" s="1"/>
  <c r="F371" i="2" a="1"/>
  <c r="F371" i="2" s="1"/>
  <c r="F372" i="2" a="1"/>
  <c r="F372" i="2" s="1"/>
  <c r="F373" i="2" a="1"/>
  <c r="F373" i="2" s="1"/>
  <c r="F374" i="2" a="1"/>
  <c r="F374" i="2" s="1"/>
  <c r="F375" i="2" a="1"/>
  <c r="F375" i="2" s="1"/>
  <c r="F376" i="2" a="1"/>
  <c r="F376" i="2" s="1"/>
  <c r="F377" i="2" a="1"/>
  <c r="F377" i="2" s="1"/>
  <c r="F378" i="2" a="1"/>
  <c r="F378" i="2" s="1"/>
  <c r="F379" i="2" a="1"/>
  <c r="F379" i="2" s="1"/>
  <c r="F380" i="2" a="1"/>
  <c r="F380" i="2" s="1"/>
  <c r="F381" i="2" a="1"/>
  <c r="F381" i="2" s="1"/>
  <c r="F382" i="2" a="1"/>
  <c r="F382" i="2" s="1"/>
  <c r="F383" i="2" a="1"/>
  <c r="F383" i="2" s="1"/>
  <c r="F384" i="2" a="1"/>
  <c r="F384" i="2" s="1"/>
  <c r="F385" i="2" a="1"/>
  <c r="F385" i="2" s="1"/>
  <c r="F386" i="2" a="1"/>
  <c r="F386" i="2" s="1"/>
  <c r="F387" i="2" a="1"/>
  <c r="F387" i="2" s="1"/>
  <c r="F388" i="2" a="1"/>
  <c r="F388" i="2" s="1"/>
  <c r="F389" i="2" a="1"/>
  <c r="F389" i="2" s="1"/>
  <c r="F390" i="2" a="1"/>
  <c r="F390" i="2" s="1"/>
  <c r="F391" i="2" a="1"/>
  <c r="F391" i="2" s="1"/>
  <c r="F392" i="2" a="1"/>
  <c r="F392" i="2" s="1"/>
  <c r="F393" i="2" a="1"/>
  <c r="F393" i="2" s="1"/>
  <c r="F394" i="2" a="1"/>
  <c r="F394" i="2" s="1"/>
  <c r="F395" i="2" a="1"/>
  <c r="F395" i="2" s="1"/>
  <c r="F396" i="2" a="1"/>
  <c r="F396" i="2" s="1"/>
  <c r="F397" i="2" a="1"/>
  <c r="F397" i="2" s="1"/>
  <c r="F398" i="2" a="1"/>
  <c r="F398" i="2" s="1"/>
  <c r="F399" i="2" a="1"/>
  <c r="F399" i="2" s="1"/>
  <c r="F400" i="2" a="1"/>
  <c r="F400" i="2" s="1"/>
  <c r="F401" i="2" a="1"/>
  <c r="F401" i="2" s="1"/>
  <c r="F402" i="2" a="1"/>
  <c r="F402" i="2" s="1"/>
  <c r="F403" i="2" a="1"/>
  <c r="F403" i="2" s="1"/>
  <c r="F404" i="2" a="1"/>
  <c r="F404" i="2" s="1"/>
  <c r="F405" i="2" a="1"/>
  <c r="F405" i="2" s="1"/>
  <c r="F406" i="2" a="1"/>
  <c r="F406" i="2" s="1"/>
  <c r="F407" i="2" a="1"/>
  <c r="F407" i="2" s="1"/>
  <c r="F408" i="2" a="1"/>
  <c r="F408" i="2" s="1"/>
  <c r="F409" i="2" a="1"/>
  <c r="F409" i="2" s="1"/>
  <c r="F410" i="2" a="1"/>
  <c r="F410" i="2" s="1"/>
  <c r="F411" i="2" a="1"/>
  <c r="F411" i="2" s="1"/>
  <c r="F412" i="2" a="1"/>
  <c r="F412" i="2" s="1"/>
  <c r="F413" i="2" a="1"/>
  <c r="F413" i="2" s="1"/>
  <c r="F414" i="2" a="1"/>
  <c r="F414" i="2" s="1"/>
  <c r="F415" i="2" a="1"/>
  <c r="F415" i="2" s="1"/>
  <c r="F416" i="2" a="1"/>
  <c r="F416" i="2" s="1"/>
  <c r="F417" i="2" a="1"/>
  <c r="F417" i="2" s="1"/>
  <c r="F418" i="2" a="1"/>
  <c r="F418" i="2" s="1"/>
  <c r="F419" i="2" a="1"/>
  <c r="F419" i="2" s="1"/>
  <c r="F420" i="2" a="1"/>
  <c r="F420" i="2" s="1"/>
  <c r="F421" i="2" a="1"/>
  <c r="F421" i="2" s="1"/>
  <c r="F422" i="2" a="1"/>
  <c r="F422" i="2" s="1"/>
  <c r="F423" i="2" a="1"/>
  <c r="F423" i="2" s="1"/>
  <c r="F424" i="2" a="1"/>
  <c r="F424" i="2" s="1"/>
  <c r="F425" i="2" a="1"/>
  <c r="F425" i="2" s="1"/>
  <c r="F426" i="2" a="1"/>
  <c r="F426" i="2" s="1"/>
  <c r="F427" i="2" a="1"/>
  <c r="F427" i="2" s="1"/>
  <c r="F428" i="2" a="1"/>
  <c r="F428" i="2" s="1"/>
  <c r="F429" i="2" a="1"/>
  <c r="F429" i="2" s="1"/>
  <c r="F430" i="2" a="1"/>
  <c r="F430" i="2" s="1"/>
  <c r="F431" i="2" a="1"/>
  <c r="F431" i="2" s="1"/>
  <c r="F432" i="2" a="1"/>
  <c r="F432" i="2" s="1"/>
  <c r="F433" i="2" a="1"/>
  <c r="F433" i="2" s="1"/>
  <c r="F434" i="2" a="1"/>
  <c r="F434" i="2" s="1"/>
  <c r="F435" i="2" a="1"/>
  <c r="F435" i="2" s="1"/>
  <c r="F436" i="2" a="1"/>
  <c r="F436" i="2" s="1"/>
  <c r="F437" i="2" a="1"/>
  <c r="F437" i="2" s="1"/>
  <c r="F438" i="2" a="1"/>
  <c r="F438" i="2" s="1"/>
  <c r="F439" i="2" a="1"/>
  <c r="F439" i="2" s="1"/>
  <c r="F440" i="2" a="1"/>
  <c r="F440" i="2" s="1"/>
  <c r="F441" i="2" a="1"/>
  <c r="F441" i="2" s="1"/>
  <c r="F442" i="2" a="1"/>
  <c r="F442" i="2" s="1"/>
  <c r="F443" i="2" a="1"/>
  <c r="F443" i="2" s="1"/>
  <c r="F444" i="2" a="1"/>
  <c r="F444" i="2" s="1"/>
  <c r="F445" i="2" a="1"/>
  <c r="F445" i="2" s="1"/>
  <c r="F446" i="2" a="1"/>
  <c r="F446" i="2" s="1"/>
  <c r="F447" i="2" a="1"/>
  <c r="F447" i="2" s="1"/>
  <c r="F448" i="2" a="1"/>
  <c r="F448" i="2" s="1"/>
  <c r="F449" i="2" a="1"/>
  <c r="F449" i="2" s="1"/>
  <c r="F450" i="2" a="1"/>
  <c r="F450" i="2" s="1"/>
  <c r="F451" i="2" a="1"/>
  <c r="F451" i="2" s="1"/>
  <c r="F452" i="2" a="1"/>
  <c r="F452" i="2" s="1"/>
  <c r="F453" i="2" a="1"/>
  <c r="F453" i="2" s="1"/>
  <c r="F454" i="2" a="1"/>
  <c r="F454" i="2" s="1"/>
  <c r="F455" i="2" a="1"/>
  <c r="F455" i="2" s="1"/>
  <c r="F456" i="2" a="1"/>
  <c r="F456" i="2" s="1"/>
  <c r="F457" i="2" a="1"/>
  <c r="F457" i="2" s="1"/>
  <c r="F458" i="2" a="1"/>
  <c r="F458" i="2" s="1"/>
  <c r="F459" i="2" a="1"/>
  <c r="F459" i="2" s="1"/>
  <c r="F460" i="2" a="1"/>
  <c r="F460" i="2" s="1"/>
  <c r="F461" i="2" a="1"/>
  <c r="F461" i="2" s="1"/>
  <c r="F462" i="2" a="1"/>
  <c r="F462" i="2" s="1"/>
  <c r="F463" i="2" a="1"/>
  <c r="F463" i="2" s="1"/>
  <c r="F464" i="2" a="1"/>
  <c r="F464" i="2" s="1"/>
  <c r="F465" i="2" a="1"/>
  <c r="F465" i="2" s="1"/>
  <c r="F466" i="2" a="1"/>
  <c r="F466" i="2" s="1"/>
  <c r="F467" i="2" a="1"/>
  <c r="F467" i="2" s="1"/>
  <c r="F468" i="2" a="1"/>
  <c r="F468" i="2" s="1"/>
  <c r="F469" i="2" a="1"/>
  <c r="F469" i="2" s="1"/>
  <c r="F470" i="2" a="1"/>
  <c r="F470" i="2" s="1"/>
  <c r="F471" i="2" a="1"/>
  <c r="F471" i="2" s="1"/>
  <c r="F472" i="2" a="1"/>
  <c r="F472" i="2" s="1"/>
  <c r="F473" i="2" a="1"/>
  <c r="F473" i="2" s="1"/>
  <c r="F474" i="2" a="1"/>
  <c r="F474" i="2" s="1"/>
  <c r="F475" i="2" a="1"/>
  <c r="F475" i="2" s="1"/>
  <c r="F476" i="2" a="1"/>
  <c r="F476" i="2" s="1"/>
  <c r="F477" i="2" a="1"/>
  <c r="F477" i="2" s="1"/>
  <c r="F478" i="2" a="1"/>
  <c r="F478" i="2" s="1"/>
  <c r="F479" i="2" a="1"/>
  <c r="F479" i="2" s="1"/>
  <c r="F480" i="2" a="1"/>
  <c r="F480" i="2" s="1"/>
  <c r="F481" i="2" a="1"/>
  <c r="F481" i="2" s="1"/>
  <c r="F482" i="2" a="1"/>
  <c r="F482" i="2" s="1"/>
  <c r="F483" i="2" a="1"/>
  <c r="F483" i="2" s="1"/>
  <c r="F484" i="2" a="1"/>
  <c r="F484" i="2" s="1"/>
  <c r="F485" i="2" a="1"/>
  <c r="F485" i="2" s="1"/>
  <c r="F486" i="2" a="1"/>
  <c r="F486" i="2" s="1"/>
  <c r="F487" i="2" a="1"/>
  <c r="F487" i="2" s="1"/>
  <c r="F488" i="2" a="1"/>
  <c r="F488" i="2" s="1"/>
  <c r="F489" i="2" a="1"/>
  <c r="F489" i="2" s="1"/>
  <c r="F490" i="2" a="1"/>
  <c r="F490" i="2" s="1"/>
  <c r="F491" i="2" a="1"/>
  <c r="F491" i="2" s="1"/>
  <c r="F492" i="2" a="1"/>
  <c r="F492" i="2" s="1"/>
  <c r="F493" i="2" a="1"/>
  <c r="F493" i="2" s="1"/>
  <c r="F494" i="2" a="1"/>
  <c r="F494" i="2" s="1"/>
  <c r="F495" i="2" a="1"/>
  <c r="F495" i="2" s="1"/>
  <c r="F496" i="2" a="1"/>
  <c r="F496" i="2" s="1"/>
  <c r="F497" i="2" a="1"/>
  <c r="F497" i="2" s="1"/>
  <c r="F498" i="2" a="1"/>
  <c r="F498" i="2" s="1"/>
  <c r="F499" i="2" a="1"/>
  <c r="F499" i="2" s="1"/>
  <c r="F500" i="2" a="1"/>
  <c r="F500" i="2" s="1"/>
  <c r="F501" i="2" a="1"/>
  <c r="F501" i="2" s="1"/>
  <c r="F502" i="2" a="1"/>
  <c r="F502" i="2" s="1"/>
  <c r="F503" i="2" a="1"/>
  <c r="F503" i="2" s="1"/>
  <c r="F504" i="2" a="1"/>
  <c r="F504" i="2" s="1"/>
  <c r="F505" i="2" a="1"/>
  <c r="F505" i="2" s="1"/>
  <c r="F506" i="2" a="1"/>
  <c r="F506" i="2" s="1"/>
  <c r="F507" i="2" a="1"/>
  <c r="F507" i="2" s="1"/>
  <c r="F508" i="2" a="1"/>
  <c r="F508" i="2" s="1"/>
  <c r="F509" i="2" a="1"/>
  <c r="F509" i="2" s="1"/>
  <c r="F510" i="2" a="1"/>
  <c r="F510" i="2" s="1"/>
  <c r="F511" i="2" a="1"/>
  <c r="F511" i="2" s="1"/>
  <c r="F512" i="2" a="1"/>
  <c r="F512" i="2" s="1"/>
  <c r="F513" i="2" a="1"/>
  <c r="F513" i="2" s="1"/>
  <c r="F514" i="2" a="1"/>
  <c r="F514" i="2" s="1"/>
  <c r="F515" i="2" a="1"/>
  <c r="F515" i="2" s="1"/>
  <c r="F516" i="2" a="1"/>
  <c r="F516" i="2" s="1"/>
  <c r="F517" i="2" a="1"/>
  <c r="F517" i="2" s="1"/>
  <c r="F518" i="2" a="1"/>
  <c r="F518" i="2" s="1"/>
  <c r="F519" i="2" a="1"/>
  <c r="F519" i="2" s="1"/>
  <c r="F520" i="2" a="1"/>
  <c r="F520" i="2" s="1"/>
  <c r="F521" i="2" a="1"/>
  <c r="F521" i="2" s="1"/>
  <c r="F522" i="2" a="1"/>
  <c r="F522" i="2" s="1"/>
  <c r="F523" i="2" a="1"/>
  <c r="F523" i="2" s="1"/>
  <c r="F524" i="2" a="1"/>
  <c r="F524" i="2" s="1"/>
  <c r="F525" i="2" a="1"/>
  <c r="F525" i="2" s="1"/>
  <c r="F526" i="2" a="1"/>
  <c r="F526" i="2" s="1"/>
  <c r="F527" i="2" a="1"/>
  <c r="F527" i="2" s="1"/>
  <c r="F528" i="2" a="1"/>
  <c r="F528" i="2" s="1"/>
  <c r="F529" i="2" a="1"/>
  <c r="F529" i="2" s="1"/>
  <c r="F530" i="2" a="1"/>
  <c r="F530" i="2" s="1"/>
  <c r="F531" i="2" a="1"/>
  <c r="F531" i="2" s="1"/>
  <c r="F532" i="2" a="1"/>
  <c r="F532" i="2" s="1"/>
  <c r="F533" i="2" a="1"/>
  <c r="F533" i="2" s="1"/>
  <c r="F534" i="2" a="1"/>
  <c r="F534" i="2" s="1"/>
  <c r="F535" i="2" a="1"/>
  <c r="F535" i="2" s="1"/>
  <c r="F536" i="2" a="1"/>
  <c r="F536" i="2" s="1"/>
  <c r="F537" i="2" a="1"/>
  <c r="F537" i="2" s="1"/>
  <c r="F538" i="2" a="1"/>
  <c r="F538" i="2" s="1"/>
  <c r="F539" i="2" a="1"/>
  <c r="F539" i="2" s="1"/>
  <c r="F540" i="2" a="1"/>
  <c r="F540" i="2" s="1"/>
  <c r="F541" i="2" a="1"/>
  <c r="F541" i="2" s="1"/>
  <c r="F542" i="2" a="1"/>
  <c r="F542" i="2" s="1"/>
  <c r="F543" i="2" a="1"/>
  <c r="F543" i="2" s="1"/>
  <c r="F544" i="2" a="1"/>
  <c r="F544" i="2" s="1"/>
  <c r="F545" i="2" a="1"/>
  <c r="F545" i="2" s="1"/>
  <c r="F546" i="2" a="1"/>
  <c r="F546" i="2" s="1"/>
  <c r="F547" i="2" a="1"/>
  <c r="F547" i="2" s="1"/>
  <c r="F548" i="2" a="1"/>
  <c r="F548" i="2" s="1"/>
  <c r="F549" i="2" a="1"/>
  <c r="F549" i="2" s="1"/>
  <c r="F550" i="2" a="1"/>
  <c r="F550" i="2" s="1"/>
  <c r="F551" i="2" a="1"/>
  <c r="F551" i="2" s="1"/>
  <c r="F552" i="2" a="1"/>
  <c r="F552" i="2" s="1"/>
  <c r="F553" i="2" a="1"/>
  <c r="F553" i="2" s="1"/>
  <c r="F554" i="2" a="1"/>
  <c r="F554" i="2" s="1"/>
  <c r="F555" i="2" a="1"/>
  <c r="F555" i="2" s="1"/>
  <c r="F556" i="2" a="1"/>
  <c r="F556" i="2" s="1"/>
  <c r="F557" i="2" a="1"/>
  <c r="F557" i="2" s="1"/>
  <c r="F558" i="2" a="1"/>
  <c r="F558" i="2" s="1"/>
  <c r="F559" i="2" a="1"/>
  <c r="F559" i="2" s="1"/>
  <c r="F560" i="2" a="1"/>
  <c r="F560" i="2" s="1"/>
  <c r="F561" i="2" a="1"/>
  <c r="F561" i="2" s="1"/>
  <c r="F562" i="2" a="1"/>
  <c r="F562" i="2" s="1"/>
  <c r="F563" i="2" a="1"/>
  <c r="F563" i="2" s="1"/>
  <c r="F564" i="2" a="1"/>
  <c r="F564" i="2" s="1"/>
  <c r="F565" i="2" a="1"/>
  <c r="F565" i="2" s="1"/>
  <c r="F566" i="2" a="1"/>
  <c r="F566" i="2" s="1"/>
  <c r="F567" i="2" a="1"/>
  <c r="F567" i="2" s="1"/>
  <c r="F568" i="2" a="1"/>
  <c r="F568" i="2" s="1"/>
  <c r="F569" i="2" a="1"/>
  <c r="F569" i="2" s="1"/>
  <c r="F570" i="2" a="1"/>
  <c r="F570" i="2" s="1"/>
  <c r="F571" i="2" a="1"/>
  <c r="F571" i="2" s="1"/>
  <c r="F572" i="2" a="1"/>
  <c r="F572" i="2" s="1"/>
  <c r="F573" i="2" a="1"/>
  <c r="F573" i="2" s="1"/>
  <c r="F574" i="2" a="1"/>
  <c r="F574" i="2" s="1"/>
  <c r="F575" i="2" a="1"/>
  <c r="F575" i="2" s="1"/>
  <c r="F576" i="2" a="1"/>
  <c r="F576" i="2" s="1"/>
  <c r="F577" i="2" a="1"/>
  <c r="F577" i="2" s="1"/>
  <c r="F578" i="2" a="1"/>
  <c r="F578" i="2" s="1"/>
  <c r="F579" i="2" a="1"/>
  <c r="F579" i="2" s="1"/>
  <c r="F580" i="2" a="1"/>
  <c r="F580" i="2" s="1"/>
  <c r="F581" i="2" a="1"/>
  <c r="F581" i="2" s="1"/>
  <c r="F582" i="2" a="1"/>
  <c r="F582" i="2" s="1"/>
  <c r="F583" i="2" a="1"/>
  <c r="F583" i="2" s="1"/>
  <c r="F584" i="2" a="1"/>
  <c r="F584" i="2" s="1"/>
  <c r="F585" i="2" a="1"/>
  <c r="F585" i="2" s="1"/>
  <c r="F586" i="2" a="1"/>
  <c r="F586" i="2" s="1"/>
  <c r="F587" i="2" a="1"/>
  <c r="F587" i="2" s="1"/>
  <c r="F588" i="2" a="1"/>
  <c r="F588" i="2" s="1"/>
  <c r="F589" i="2" a="1"/>
  <c r="F589" i="2" s="1"/>
  <c r="F590" i="2" a="1"/>
  <c r="F590" i="2" s="1"/>
  <c r="F591" i="2" a="1"/>
  <c r="F591" i="2" s="1"/>
  <c r="F592" i="2" a="1"/>
  <c r="F592" i="2" s="1"/>
  <c r="F593" i="2" a="1"/>
  <c r="F593" i="2" s="1"/>
  <c r="F594" i="2" a="1"/>
  <c r="F594" i="2" s="1"/>
  <c r="F595" i="2" a="1"/>
  <c r="F595" i="2" s="1"/>
  <c r="F596" i="2" a="1"/>
  <c r="F596" i="2" s="1"/>
  <c r="F597" i="2" a="1"/>
  <c r="F597" i="2" s="1"/>
  <c r="F598" i="2" a="1"/>
  <c r="F598" i="2" s="1"/>
  <c r="F599" i="2" a="1"/>
  <c r="F599" i="2" s="1"/>
  <c r="F600" i="2" a="1"/>
  <c r="F600" i="2" s="1"/>
  <c r="F601" i="2" a="1"/>
  <c r="F601" i="2" s="1"/>
  <c r="F602" i="2" a="1"/>
  <c r="F602" i="2" s="1"/>
  <c r="F603" i="2" a="1"/>
  <c r="F603" i="2" s="1"/>
  <c r="F604" i="2" a="1"/>
  <c r="F604" i="2" s="1"/>
  <c r="F605" i="2" a="1"/>
  <c r="F605" i="2" s="1"/>
  <c r="F606" i="2" a="1"/>
  <c r="F606" i="2" s="1"/>
  <c r="F607" i="2" a="1"/>
  <c r="F607" i="2" s="1"/>
  <c r="F608" i="2" a="1"/>
  <c r="F608" i="2" s="1"/>
  <c r="F609" i="2" a="1"/>
  <c r="F609" i="2" s="1"/>
  <c r="F610" i="2" a="1"/>
  <c r="F610" i="2" s="1"/>
  <c r="F611" i="2" a="1"/>
  <c r="F611" i="2" s="1"/>
  <c r="F612" i="2" a="1"/>
  <c r="F612" i="2" s="1"/>
  <c r="F613" i="2" a="1"/>
  <c r="F613" i="2" s="1"/>
  <c r="F614" i="2" a="1"/>
  <c r="F614" i="2" s="1"/>
  <c r="F615" i="2" a="1"/>
  <c r="F615" i="2" s="1"/>
  <c r="F616" i="2" a="1"/>
  <c r="F616" i="2" s="1"/>
  <c r="F617" i="2" a="1"/>
  <c r="F617" i="2" s="1"/>
  <c r="F618" i="2" a="1"/>
  <c r="F618" i="2" s="1"/>
  <c r="F619" i="2" a="1"/>
  <c r="F619" i="2" s="1"/>
  <c r="F620" i="2" a="1"/>
  <c r="F620" i="2" s="1"/>
  <c r="F621" i="2" a="1"/>
  <c r="F621" i="2" s="1"/>
  <c r="F622" i="2" a="1"/>
  <c r="F622" i="2" s="1"/>
  <c r="F623" i="2" a="1"/>
  <c r="F623" i="2" s="1"/>
  <c r="F624" i="2" a="1"/>
  <c r="F624" i="2" s="1"/>
  <c r="F625" i="2" a="1"/>
  <c r="F625" i="2" s="1"/>
  <c r="F626" i="2" a="1"/>
  <c r="F626" i="2" s="1"/>
  <c r="F627" i="2" a="1"/>
  <c r="F627" i="2" s="1"/>
  <c r="F628" i="2" a="1"/>
  <c r="F628" i="2" s="1"/>
  <c r="F629" i="2" a="1"/>
  <c r="F629" i="2" s="1"/>
  <c r="F630" i="2" a="1"/>
  <c r="F630" i="2" s="1"/>
  <c r="F631" i="2" a="1"/>
  <c r="F631" i="2" s="1"/>
  <c r="F632" i="2" a="1"/>
  <c r="F632" i="2" s="1"/>
  <c r="F633" i="2" a="1"/>
  <c r="F633" i="2" s="1"/>
  <c r="F634" i="2" a="1"/>
  <c r="F634" i="2" s="1"/>
  <c r="F635" i="2" a="1"/>
  <c r="F635" i="2" s="1"/>
  <c r="F636" i="2" a="1"/>
  <c r="F636" i="2" s="1"/>
  <c r="F637" i="2" a="1"/>
  <c r="F637" i="2" s="1"/>
  <c r="F638" i="2" a="1"/>
  <c r="F638" i="2" s="1"/>
  <c r="F639" i="2" a="1"/>
  <c r="F639" i="2" s="1"/>
  <c r="F640" i="2" a="1"/>
  <c r="F640" i="2" s="1"/>
  <c r="F641" i="2" a="1"/>
  <c r="F641" i="2" s="1"/>
  <c r="F642" i="2" a="1"/>
  <c r="F642" i="2" s="1"/>
  <c r="F643" i="2" a="1"/>
  <c r="F643" i="2" s="1"/>
  <c r="F644" i="2" a="1"/>
  <c r="F644" i="2" s="1"/>
  <c r="F645" i="2" a="1"/>
  <c r="F645" i="2" s="1"/>
  <c r="F646" i="2" a="1"/>
  <c r="F646" i="2" s="1"/>
  <c r="F647" i="2" a="1"/>
  <c r="F647" i="2" s="1"/>
  <c r="F648" i="2" a="1"/>
  <c r="F648" i="2" s="1"/>
  <c r="F649" i="2" a="1"/>
  <c r="F649" i="2" s="1"/>
  <c r="F650" i="2" a="1"/>
  <c r="F650" i="2" s="1"/>
  <c r="F651" i="2" a="1"/>
  <c r="F651" i="2" s="1"/>
  <c r="F652" i="2" a="1"/>
  <c r="F652" i="2" s="1"/>
  <c r="F653" i="2" a="1"/>
  <c r="F653" i="2" s="1"/>
  <c r="F654" i="2" a="1"/>
  <c r="F654" i="2" s="1"/>
  <c r="F655" i="2" a="1"/>
  <c r="F655" i="2" s="1"/>
  <c r="F656" i="2" a="1"/>
  <c r="F656" i="2" s="1"/>
  <c r="F657" i="2" a="1"/>
  <c r="F657" i="2" s="1"/>
  <c r="F658" i="2" a="1"/>
  <c r="F658" i="2" s="1"/>
  <c r="F659" i="2" a="1"/>
  <c r="F659" i="2" s="1"/>
  <c r="F660" i="2" a="1"/>
  <c r="F660" i="2" s="1"/>
  <c r="F661" i="2" a="1"/>
  <c r="F661" i="2" s="1"/>
  <c r="F662" i="2" a="1"/>
  <c r="F662" i="2" s="1"/>
  <c r="F663" i="2" a="1"/>
  <c r="F663" i="2" s="1"/>
  <c r="F664" i="2" a="1"/>
  <c r="F664" i="2" s="1"/>
  <c r="F665" i="2" a="1"/>
  <c r="F665" i="2" s="1"/>
  <c r="F666" i="2" a="1"/>
  <c r="F666" i="2" s="1"/>
  <c r="F667" i="2" a="1"/>
  <c r="F667" i="2" s="1"/>
  <c r="F668" i="2" a="1"/>
  <c r="F668" i="2" s="1"/>
  <c r="F669" i="2" a="1"/>
  <c r="F669" i="2" s="1"/>
  <c r="F670" i="2" a="1"/>
  <c r="F670" i="2" s="1"/>
  <c r="F671" i="2" a="1"/>
  <c r="F671" i="2" s="1"/>
  <c r="F672" i="2" a="1"/>
  <c r="F672" i="2" s="1"/>
  <c r="F673" i="2" a="1"/>
  <c r="F673" i="2" s="1"/>
  <c r="F674" i="2" a="1"/>
  <c r="F674" i="2" s="1"/>
  <c r="F675" i="2" a="1"/>
  <c r="F675" i="2" s="1"/>
  <c r="F676" i="2" a="1"/>
  <c r="F676" i="2" s="1"/>
  <c r="F677" i="2" a="1"/>
  <c r="F677" i="2" s="1"/>
  <c r="F678" i="2" a="1"/>
  <c r="F678" i="2" s="1"/>
  <c r="F679" i="2" a="1"/>
  <c r="F679" i="2" s="1"/>
  <c r="F680" i="2" a="1"/>
  <c r="F680" i="2" s="1"/>
  <c r="F681" i="2" a="1"/>
  <c r="F681" i="2" s="1"/>
  <c r="F682" i="2" a="1"/>
  <c r="F682" i="2" s="1"/>
  <c r="F683" i="2" a="1"/>
  <c r="F683" i="2" s="1"/>
  <c r="F684" i="2" a="1"/>
  <c r="F684" i="2" s="1"/>
  <c r="F685" i="2" a="1"/>
  <c r="F685" i="2" s="1"/>
  <c r="F686" i="2" a="1"/>
  <c r="F686" i="2" s="1"/>
  <c r="F687" i="2" a="1"/>
  <c r="F687" i="2" s="1"/>
  <c r="F688" i="2" a="1"/>
  <c r="F688" i="2" s="1"/>
  <c r="F689" i="2" a="1"/>
  <c r="F689" i="2" s="1"/>
  <c r="F690" i="2" a="1"/>
  <c r="F690" i="2" s="1"/>
  <c r="F691" i="2" a="1"/>
  <c r="F691" i="2" s="1"/>
  <c r="F692" i="2" a="1"/>
  <c r="F692" i="2" s="1"/>
  <c r="F693" i="2" a="1"/>
  <c r="F693" i="2" s="1"/>
  <c r="F694" i="2" a="1"/>
  <c r="F694" i="2" s="1"/>
  <c r="F695" i="2" a="1"/>
  <c r="F695" i="2" s="1"/>
  <c r="F696" i="2" a="1"/>
  <c r="F696" i="2" s="1"/>
  <c r="F697" i="2" a="1"/>
  <c r="F697" i="2" s="1"/>
  <c r="F698" i="2" a="1"/>
  <c r="F698" i="2" s="1"/>
  <c r="F699" i="2" a="1"/>
  <c r="F699" i="2" s="1"/>
  <c r="F700" i="2" a="1"/>
  <c r="F700" i="2" s="1"/>
  <c r="F701" i="2" a="1"/>
  <c r="F701" i="2" s="1"/>
  <c r="F702" i="2" a="1"/>
  <c r="F702" i="2" s="1"/>
  <c r="F703" i="2" a="1"/>
  <c r="F703" i="2" s="1"/>
  <c r="F704" i="2" a="1"/>
  <c r="F704" i="2" s="1"/>
  <c r="F705" i="2" a="1"/>
  <c r="F705" i="2" s="1"/>
  <c r="F706" i="2" a="1"/>
  <c r="F706" i="2" s="1"/>
  <c r="F707" i="2" a="1"/>
  <c r="F707" i="2" s="1"/>
  <c r="F708" i="2" a="1"/>
  <c r="F708" i="2" s="1"/>
  <c r="F709" i="2" a="1"/>
  <c r="F709" i="2" s="1"/>
  <c r="F710" i="2" a="1"/>
  <c r="F710" i="2" s="1"/>
  <c r="F711" i="2" a="1"/>
  <c r="F711" i="2" s="1"/>
  <c r="F712" i="2" a="1"/>
  <c r="F712" i="2" s="1"/>
  <c r="F713" i="2" a="1"/>
  <c r="F713" i="2" s="1"/>
  <c r="F714" i="2" a="1"/>
  <c r="F714" i="2" s="1"/>
  <c r="F715" i="2" a="1"/>
  <c r="F715" i="2" s="1"/>
  <c r="F716" i="2" a="1"/>
  <c r="F716" i="2" s="1"/>
  <c r="F717" i="2" a="1"/>
  <c r="F717" i="2" s="1"/>
  <c r="F718" i="2" a="1"/>
  <c r="F718" i="2" s="1"/>
  <c r="F719" i="2" a="1"/>
  <c r="F719" i="2" s="1"/>
  <c r="F720" i="2" a="1"/>
  <c r="F720" i="2" s="1"/>
  <c r="F721" i="2" a="1"/>
  <c r="F721" i="2" s="1"/>
  <c r="F722" i="2" a="1"/>
  <c r="F722" i="2" s="1"/>
  <c r="F723" i="2" a="1"/>
  <c r="F723" i="2" s="1"/>
  <c r="F724" i="2" a="1"/>
  <c r="F724" i="2" s="1"/>
  <c r="F725" i="2" a="1"/>
  <c r="F725" i="2" s="1"/>
  <c r="F726" i="2" a="1"/>
  <c r="F726" i="2" s="1"/>
  <c r="F727" i="2" a="1"/>
  <c r="F727" i="2" s="1"/>
  <c r="F728" i="2" a="1"/>
  <c r="F728" i="2" s="1"/>
  <c r="F729" i="2" a="1"/>
  <c r="F729" i="2" s="1"/>
  <c r="F730" i="2" a="1"/>
  <c r="F730" i="2" s="1"/>
  <c r="F731" i="2" a="1"/>
  <c r="F731" i="2" s="1"/>
  <c r="F732" i="2" a="1"/>
  <c r="F732" i="2" s="1"/>
  <c r="F733" i="2" a="1"/>
  <c r="F733" i="2" s="1"/>
  <c r="F734" i="2" a="1"/>
  <c r="F734" i="2" s="1"/>
  <c r="F735" i="2" a="1"/>
  <c r="F735" i="2" s="1"/>
  <c r="F736" i="2" a="1"/>
  <c r="F736" i="2" s="1"/>
  <c r="F737" i="2" a="1"/>
  <c r="F737" i="2" s="1"/>
  <c r="F738" i="2" a="1"/>
  <c r="F738" i="2" s="1"/>
  <c r="F739" i="2" a="1"/>
  <c r="F739" i="2" s="1"/>
  <c r="F740" i="2" a="1"/>
  <c r="F740" i="2" s="1"/>
  <c r="F741" i="2" a="1"/>
  <c r="F741" i="2" s="1"/>
  <c r="F742" i="2" a="1"/>
  <c r="F742" i="2" s="1"/>
  <c r="F743" i="2" a="1"/>
  <c r="F743" i="2" s="1"/>
  <c r="F744" i="2" a="1"/>
  <c r="F744" i="2" s="1"/>
  <c r="F745" i="2" a="1"/>
  <c r="F745" i="2" s="1"/>
  <c r="F746" i="2" a="1"/>
  <c r="F746" i="2" s="1"/>
  <c r="F747" i="2" a="1"/>
  <c r="F747" i="2" s="1"/>
  <c r="F748" i="2" a="1"/>
  <c r="F748" i="2" s="1"/>
  <c r="F749" i="2" a="1"/>
  <c r="F749" i="2" s="1"/>
  <c r="F750" i="2" a="1"/>
  <c r="F750" i="2" s="1"/>
  <c r="F751" i="2" a="1"/>
  <c r="F751" i="2" s="1"/>
  <c r="F752" i="2" a="1"/>
  <c r="F752" i="2" s="1"/>
  <c r="F753" i="2" a="1"/>
  <c r="F753" i="2" s="1"/>
  <c r="F754" i="2" a="1"/>
  <c r="F754" i="2" s="1"/>
  <c r="F755" i="2" a="1"/>
  <c r="F755" i="2" s="1"/>
  <c r="F756" i="2" a="1"/>
  <c r="F756" i="2" s="1"/>
  <c r="F757" i="2" a="1"/>
  <c r="F757" i="2" s="1"/>
  <c r="F758" i="2" a="1"/>
  <c r="F758" i="2" s="1"/>
  <c r="F759" i="2" a="1"/>
  <c r="F759" i="2" s="1"/>
  <c r="F760" i="2" a="1"/>
  <c r="F760" i="2" s="1"/>
  <c r="F761" i="2" a="1"/>
  <c r="F761" i="2" s="1"/>
  <c r="F762" i="2" a="1"/>
  <c r="F762" i="2" s="1"/>
  <c r="F763" i="2" a="1"/>
  <c r="F763" i="2" s="1"/>
  <c r="F764" i="2" a="1"/>
  <c r="F764" i="2" s="1"/>
  <c r="F765" i="2" a="1"/>
  <c r="F765" i="2" s="1"/>
  <c r="F766" i="2" a="1"/>
  <c r="F766" i="2" s="1"/>
  <c r="F767" i="2" a="1"/>
  <c r="F767" i="2" s="1"/>
  <c r="F768" i="2" a="1"/>
  <c r="F768" i="2" s="1"/>
  <c r="F769" i="2" a="1"/>
  <c r="F769" i="2" s="1"/>
  <c r="F770" i="2" a="1"/>
  <c r="F770" i="2" s="1"/>
  <c r="F771" i="2" a="1"/>
  <c r="F771" i="2" s="1"/>
  <c r="F772" i="2" a="1"/>
  <c r="F772" i="2" s="1"/>
  <c r="F773" i="2" a="1"/>
  <c r="F773" i="2" s="1"/>
  <c r="F774" i="2" a="1"/>
  <c r="F774" i="2" s="1"/>
  <c r="F775" i="2" a="1"/>
  <c r="F775" i="2" s="1"/>
  <c r="F776" i="2" a="1"/>
  <c r="F776" i="2" s="1"/>
  <c r="F777" i="2" a="1"/>
  <c r="F777" i="2" s="1"/>
  <c r="F778" i="2" a="1"/>
  <c r="F778" i="2" s="1"/>
  <c r="F779" i="2" a="1"/>
  <c r="F779" i="2" s="1"/>
  <c r="F780" i="2" a="1"/>
  <c r="F780" i="2" s="1"/>
  <c r="F781" i="2" a="1"/>
  <c r="F781" i="2" s="1"/>
  <c r="F782" i="2" a="1"/>
  <c r="F782" i="2" s="1"/>
  <c r="F783" i="2" a="1"/>
  <c r="F783" i="2" s="1"/>
  <c r="F784" i="2" a="1"/>
  <c r="F784" i="2" s="1"/>
  <c r="F785" i="2" a="1"/>
  <c r="F785" i="2" s="1"/>
  <c r="F786" i="2" a="1"/>
  <c r="F786" i="2" s="1"/>
  <c r="F787" i="2" a="1"/>
  <c r="F787" i="2" s="1"/>
  <c r="F788" i="2" a="1"/>
  <c r="F788" i="2" s="1"/>
  <c r="F789" i="2" a="1"/>
  <c r="F789" i="2" s="1"/>
  <c r="F790" i="2" a="1"/>
  <c r="F790" i="2" s="1"/>
  <c r="F791" i="2" a="1"/>
  <c r="F791" i="2" s="1"/>
  <c r="F792" i="2" a="1"/>
  <c r="F792" i="2" s="1"/>
  <c r="F793" i="2" a="1"/>
  <c r="F793" i="2" s="1"/>
  <c r="F794" i="2" a="1"/>
  <c r="F794" i="2" s="1"/>
  <c r="F795" i="2" a="1"/>
  <c r="F795" i="2" s="1"/>
  <c r="F796" i="2" a="1"/>
  <c r="F796" i="2" s="1"/>
  <c r="F797" i="2" a="1"/>
  <c r="F797" i="2" s="1"/>
  <c r="F798" i="2" a="1"/>
  <c r="F798" i="2" s="1"/>
  <c r="F799" i="2" a="1"/>
  <c r="F799" i="2" s="1"/>
  <c r="F800" i="2" a="1"/>
  <c r="F800" i="2" s="1"/>
  <c r="F801" i="2" a="1"/>
  <c r="F801" i="2" s="1"/>
  <c r="F802" i="2" a="1"/>
  <c r="F802" i="2" s="1"/>
  <c r="F803" i="2" a="1"/>
  <c r="F803" i="2" s="1"/>
  <c r="F804" i="2" a="1"/>
  <c r="F804" i="2" s="1"/>
  <c r="F805" i="2" a="1"/>
  <c r="F805" i="2" s="1"/>
  <c r="F806" i="2" a="1"/>
  <c r="F806" i="2" s="1"/>
  <c r="F807" i="2" a="1"/>
  <c r="F807" i="2" s="1"/>
  <c r="F808" i="2" a="1"/>
  <c r="F808" i="2" s="1"/>
  <c r="F809" i="2" a="1"/>
  <c r="F809" i="2" s="1"/>
  <c r="F810" i="2" a="1"/>
  <c r="F810" i="2" s="1"/>
  <c r="F811" i="2" a="1"/>
  <c r="F811" i="2" s="1"/>
  <c r="F812" i="2" a="1"/>
  <c r="F812" i="2" s="1"/>
  <c r="F813" i="2" a="1"/>
  <c r="F813" i="2" s="1"/>
  <c r="F814" i="2" a="1"/>
  <c r="F814" i="2" s="1"/>
  <c r="F815" i="2" a="1"/>
  <c r="F815" i="2" s="1"/>
  <c r="F816" i="2" a="1"/>
  <c r="F816" i="2" s="1"/>
  <c r="F817" i="2" a="1"/>
  <c r="F817" i="2" s="1"/>
  <c r="F818" i="2" a="1"/>
  <c r="F818" i="2" s="1"/>
  <c r="F819" i="2" a="1"/>
  <c r="F819" i="2" s="1"/>
  <c r="F820" i="2" a="1"/>
  <c r="F820" i="2" s="1"/>
  <c r="F821" i="2" a="1"/>
  <c r="F821" i="2" s="1"/>
  <c r="F822" i="2" a="1"/>
  <c r="F822" i="2" s="1"/>
  <c r="F823" i="2" a="1"/>
  <c r="F823" i="2" s="1"/>
  <c r="F824" i="2" a="1"/>
  <c r="F824" i="2" s="1"/>
  <c r="F825" i="2" a="1"/>
  <c r="F825" i="2" s="1"/>
  <c r="F826" i="2" a="1"/>
  <c r="F826" i="2" s="1"/>
  <c r="F827" i="2" a="1"/>
  <c r="F827" i="2" s="1"/>
  <c r="F828" i="2" a="1"/>
  <c r="F828" i="2" s="1"/>
  <c r="F829" i="2" a="1"/>
  <c r="F829" i="2" s="1"/>
  <c r="F830" i="2" a="1"/>
  <c r="F830" i="2" s="1"/>
  <c r="F831" i="2" a="1"/>
  <c r="F831" i="2" s="1"/>
  <c r="F832" i="2" a="1"/>
  <c r="F832" i="2" s="1"/>
  <c r="F833" i="2" a="1"/>
  <c r="F833" i="2" s="1"/>
  <c r="F834" i="2" a="1"/>
  <c r="F834" i="2" s="1"/>
  <c r="F835" i="2" a="1"/>
  <c r="F835" i="2" s="1"/>
  <c r="F836" i="2" a="1"/>
  <c r="F836" i="2" s="1"/>
  <c r="F837" i="2" a="1"/>
  <c r="F837" i="2" s="1"/>
  <c r="F838" i="2" a="1"/>
  <c r="F838" i="2" s="1"/>
  <c r="F839" i="2" a="1"/>
  <c r="F839" i="2" s="1"/>
  <c r="F840" i="2" a="1"/>
  <c r="F840" i="2" s="1"/>
  <c r="F841" i="2" a="1"/>
  <c r="F841" i="2" s="1"/>
  <c r="F842" i="2" a="1"/>
  <c r="F842" i="2" s="1"/>
  <c r="F843" i="2" a="1"/>
  <c r="F843" i="2" s="1"/>
  <c r="F844" i="2" a="1"/>
  <c r="F844" i="2" s="1"/>
  <c r="F845" i="2" a="1"/>
  <c r="F845" i="2" s="1"/>
  <c r="F846" i="2" a="1"/>
  <c r="F846" i="2" s="1"/>
  <c r="F847" i="2" a="1"/>
  <c r="F847" i="2" s="1"/>
  <c r="F848" i="2" a="1"/>
  <c r="F848" i="2" s="1"/>
  <c r="F849" i="2" a="1"/>
  <c r="F849" i="2" s="1"/>
  <c r="F850" i="2" a="1"/>
  <c r="F850" i="2" s="1"/>
  <c r="F851" i="2" a="1"/>
  <c r="F851" i="2" s="1"/>
  <c r="F852" i="2" a="1"/>
  <c r="F852" i="2" s="1"/>
  <c r="F853" i="2" a="1"/>
  <c r="F853" i="2" s="1"/>
  <c r="F854" i="2" a="1"/>
  <c r="F854" i="2" s="1"/>
  <c r="F855" i="2" a="1"/>
  <c r="F855" i="2" s="1"/>
  <c r="F856" i="2" a="1"/>
  <c r="F856" i="2" s="1"/>
  <c r="F857" i="2" a="1"/>
  <c r="F857" i="2" s="1"/>
  <c r="F858" i="2" a="1"/>
  <c r="F858" i="2" s="1"/>
  <c r="F859" i="2" a="1"/>
  <c r="F859" i="2" s="1"/>
  <c r="F860" i="2" a="1"/>
  <c r="F860" i="2" s="1"/>
  <c r="F861" i="2" a="1"/>
  <c r="F861" i="2" s="1"/>
  <c r="F862" i="2" a="1"/>
  <c r="F862" i="2" s="1"/>
  <c r="F863" i="2" a="1"/>
  <c r="F863" i="2" s="1"/>
  <c r="F864" i="2" a="1"/>
  <c r="F864" i="2" s="1"/>
  <c r="F865" i="2" a="1"/>
  <c r="F865" i="2" s="1"/>
  <c r="F866" i="2" a="1"/>
  <c r="F866" i="2" s="1"/>
  <c r="F867" i="2" a="1"/>
  <c r="F867" i="2" s="1"/>
  <c r="F868" i="2" a="1"/>
  <c r="F868" i="2" s="1"/>
  <c r="F869" i="2" a="1"/>
  <c r="F869" i="2" s="1"/>
  <c r="F870" i="2" a="1"/>
  <c r="F870" i="2" s="1"/>
  <c r="F871" i="2" a="1"/>
  <c r="F871" i="2" s="1"/>
  <c r="F872" i="2" a="1"/>
  <c r="F872" i="2" s="1"/>
  <c r="F873" i="2" a="1"/>
  <c r="F873" i="2" s="1"/>
  <c r="F874" i="2" a="1"/>
  <c r="F874" i="2" s="1"/>
  <c r="F875" i="2" a="1"/>
  <c r="F875" i="2" s="1"/>
  <c r="F876" i="2" a="1"/>
  <c r="F876" i="2" s="1"/>
  <c r="F877" i="2" a="1"/>
  <c r="F877" i="2" s="1"/>
  <c r="F878" i="2" a="1"/>
  <c r="F878" i="2" s="1"/>
  <c r="F879" i="2" a="1"/>
  <c r="F879" i="2" s="1"/>
  <c r="F880" i="2" a="1"/>
  <c r="F880" i="2" s="1"/>
  <c r="F881" i="2" a="1"/>
  <c r="F881" i="2" s="1"/>
  <c r="F882" i="2" a="1"/>
  <c r="F882" i="2" s="1"/>
  <c r="F883" i="2" a="1"/>
  <c r="F883" i="2" s="1"/>
  <c r="F884" i="2" a="1"/>
  <c r="F884" i="2" s="1"/>
  <c r="F885" i="2" a="1"/>
  <c r="F885" i="2" s="1"/>
  <c r="F886" i="2" a="1"/>
  <c r="F886" i="2" s="1"/>
  <c r="F887" i="2" a="1"/>
  <c r="F887" i="2" s="1"/>
  <c r="F888" i="2" a="1"/>
  <c r="F888" i="2" s="1"/>
  <c r="F889" i="2" a="1"/>
  <c r="F889" i="2" s="1"/>
  <c r="F890" i="2" a="1"/>
  <c r="F890" i="2" s="1"/>
  <c r="F891" i="2" a="1"/>
  <c r="F891" i="2" s="1"/>
  <c r="F892" i="2" a="1"/>
  <c r="F892" i="2" s="1"/>
  <c r="F893" i="2" a="1"/>
  <c r="F893" i="2" s="1"/>
  <c r="F894" i="2" a="1"/>
  <c r="F894" i="2" s="1"/>
  <c r="F895" i="2" a="1"/>
  <c r="F895" i="2" s="1"/>
  <c r="F896" i="2" a="1"/>
  <c r="F896" i="2" s="1"/>
  <c r="F897" i="2" a="1"/>
  <c r="F897" i="2" s="1"/>
  <c r="F898" i="2" a="1"/>
  <c r="F898" i="2" s="1"/>
  <c r="F899" i="2" a="1"/>
  <c r="F899" i="2" s="1"/>
  <c r="F900" i="2" a="1"/>
  <c r="F900" i="2" s="1"/>
  <c r="F901" i="2" a="1"/>
  <c r="F901" i="2" s="1"/>
  <c r="F902" i="2" a="1"/>
  <c r="F902" i="2" s="1"/>
  <c r="F903" i="2" a="1"/>
  <c r="F903" i="2" s="1"/>
  <c r="F904" i="2" a="1"/>
  <c r="F904" i="2" s="1"/>
  <c r="F905" i="2" a="1"/>
  <c r="F905" i="2" s="1"/>
  <c r="F906" i="2" a="1"/>
  <c r="F906" i="2" s="1"/>
  <c r="F907" i="2" a="1"/>
  <c r="F907" i="2" s="1"/>
  <c r="F908" i="2" a="1"/>
  <c r="F908" i="2" s="1"/>
  <c r="F909" i="2" a="1"/>
  <c r="F909" i="2" s="1"/>
  <c r="F910" i="2" a="1"/>
  <c r="F910" i="2" s="1"/>
  <c r="F911" i="2" a="1"/>
  <c r="F911" i="2" s="1"/>
  <c r="F912" i="2" a="1"/>
  <c r="F912" i="2" s="1"/>
  <c r="F913" i="2" a="1"/>
  <c r="F913" i="2" s="1"/>
  <c r="F914" i="2" a="1"/>
  <c r="F914" i="2" s="1"/>
  <c r="F915" i="2" a="1"/>
  <c r="F915" i="2" s="1"/>
  <c r="F916" i="2" a="1"/>
  <c r="F916" i="2" s="1"/>
  <c r="F917" i="2" a="1"/>
  <c r="F917" i="2" s="1"/>
  <c r="F918" i="2" a="1"/>
  <c r="F918" i="2" s="1"/>
  <c r="F919" i="2" a="1"/>
  <c r="F919" i="2" s="1"/>
  <c r="F920" i="2" a="1"/>
  <c r="F920" i="2" s="1"/>
  <c r="F921" i="2" a="1"/>
  <c r="F921" i="2" s="1"/>
  <c r="F922" i="2" a="1"/>
  <c r="F922" i="2" s="1"/>
  <c r="F923" i="2" a="1"/>
  <c r="F923" i="2" s="1"/>
  <c r="F924" i="2" a="1"/>
  <c r="F924" i="2" s="1"/>
  <c r="F925" i="2" a="1"/>
  <c r="F925" i="2" s="1"/>
  <c r="F926" i="2" a="1"/>
  <c r="F926" i="2" s="1"/>
  <c r="F927" i="2" a="1"/>
  <c r="F927" i="2" s="1"/>
  <c r="F928" i="2" a="1"/>
  <c r="F928" i="2" s="1"/>
  <c r="F929" i="2" a="1"/>
  <c r="F929" i="2" s="1"/>
  <c r="F930" i="2" a="1"/>
  <c r="F930" i="2" s="1"/>
  <c r="F931" i="2" a="1"/>
  <c r="F931" i="2" s="1"/>
  <c r="F932" i="2" a="1"/>
  <c r="F932" i="2" s="1"/>
  <c r="F933" i="2" a="1"/>
  <c r="F933" i="2" s="1"/>
  <c r="F934" i="2" a="1"/>
  <c r="F934" i="2" s="1"/>
  <c r="F935" i="2" a="1"/>
  <c r="F935" i="2" s="1"/>
  <c r="F936" i="2" a="1"/>
  <c r="F936" i="2" s="1"/>
  <c r="F937" i="2" a="1"/>
  <c r="F937" i="2" s="1"/>
  <c r="F938" i="2" a="1"/>
  <c r="F938" i="2" s="1"/>
  <c r="F939" i="2" a="1"/>
  <c r="F939" i="2" s="1"/>
  <c r="F940" i="2" a="1"/>
  <c r="F940" i="2" s="1"/>
  <c r="F941" i="2" a="1"/>
  <c r="F941" i="2" s="1"/>
  <c r="F942" i="2" a="1"/>
  <c r="F942" i="2" s="1"/>
  <c r="F943" i="2" a="1"/>
  <c r="F943" i="2" s="1"/>
  <c r="F944" i="2" a="1"/>
  <c r="F944" i="2" s="1"/>
  <c r="F945" i="2" a="1"/>
  <c r="F945" i="2" s="1"/>
  <c r="F946" i="2" a="1"/>
  <c r="F946" i="2" s="1"/>
  <c r="F947" i="2" a="1"/>
  <c r="F947" i="2" s="1"/>
  <c r="F948" i="2" a="1"/>
  <c r="F948" i="2" s="1"/>
  <c r="F949" i="2" a="1"/>
  <c r="F949" i="2" s="1"/>
  <c r="F950" i="2" a="1"/>
  <c r="F950" i="2" s="1"/>
  <c r="F951" i="2" a="1"/>
  <c r="F951" i="2" s="1"/>
  <c r="F952" i="2" a="1"/>
  <c r="F952" i="2" s="1"/>
  <c r="F953" i="2" a="1"/>
  <c r="F953" i="2" s="1"/>
  <c r="F954" i="2" a="1"/>
  <c r="F954" i="2" s="1"/>
  <c r="F955" i="2" a="1"/>
  <c r="F955" i="2" s="1"/>
  <c r="F956" i="2" a="1"/>
  <c r="F956" i="2" s="1"/>
  <c r="F957" i="2" a="1"/>
  <c r="F957" i="2" s="1"/>
  <c r="F958" i="2" a="1"/>
  <c r="F958" i="2" s="1"/>
  <c r="F959" i="2" a="1"/>
  <c r="F959" i="2" s="1"/>
  <c r="F960" i="2" a="1"/>
  <c r="F960" i="2" s="1"/>
  <c r="F961" i="2" a="1"/>
  <c r="F961" i="2" s="1"/>
  <c r="F962" i="2" a="1"/>
  <c r="F962" i="2" s="1"/>
  <c r="F963" i="2" a="1"/>
  <c r="F963" i="2" s="1"/>
  <c r="F964" i="2" a="1"/>
  <c r="F964" i="2" s="1"/>
  <c r="F965" i="2" a="1"/>
  <c r="F965" i="2" s="1"/>
  <c r="F966" i="2" a="1"/>
  <c r="F966" i="2" s="1"/>
  <c r="F967" i="2" a="1"/>
  <c r="F967" i="2" s="1"/>
  <c r="F968" i="2" a="1"/>
  <c r="F968" i="2" s="1"/>
  <c r="F969" i="2" a="1"/>
  <c r="F969" i="2" s="1"/>
  <c r="F970" i="2" a="1"/>
  <c r="F970" i="2" s="1"/>
  <c r="F971" i="2" a="1"/>
  <c r="F971" i="2" s="1"/>
  <c r="F972" i="2" a="1"/>
  <c r="F972" i="2" s="1"/>
  <c r="F973" i="2" a="1"/>
  <c r="F973" i="2" s="1"/>
  <c r="F974" i="2" a="1"/>
  <c r="F974" i="2" s="1"/>
  <c r="F975" i="2" a="1"/>
  <c r="F975" i="2" s="1"/>
  <c r="F976" i="2" a="1"/>
  <c r="F976" i="2" s="1"/>
  <c r="F977" i="2" a="1"/>
  <c r="F977" i="2" s="1"/>
  <c r="F978" i="2" a="1"/>
  <c r="F978" i="2" s="1"/>
  <c r="F979" i="2" a="1"/>
  <c r="F979" i="2" s="1"/>
  <c r="F980" i="2" a="1"/>
  <c r="F980" i="2" s="1"/>
  <c r="F981" i="2" a="1"/>
  <c r="F981" i="2" s="1"/>
  <c r="F982" i="2" a="1"/>
  <c r="F982" i="2" s="1"/>
  <c r="F983" i="2" a="1"/>
  <c r="F983" i="2" s="1"/>
  <c r="F984" i="2" a="1"/>
  <c r="F984" i="2" s="1"/>
  <c r="F985" i="2" a="1"/>
  <c r="F985" i="2" s="1"/>
  <c r="F986" i="2" a="1"/>
  <c r="F986" i="2" s="1"/>
  <c r="F987" i="2" a="1"/>
  <c r="F987" i="2" s="1"/>
  <c r="F988" i="2" a="1"/>
  <c r="F988" i="2" s="1"/>
  <c r="F989" i="2" a="1"/>
  <c r="F989" i="2" s="1"/>
  <c r="F990" i="2" a="1"/>
  <c r="F990" i="2" s="1"/>
  <c r="F991" i="2" a="1"/>
  <c r="F991" i="2" s="1"/>
  <c r="F992" i="2" a="1"/>
  <c r="F992" i="2" s="1"/>
  <c r="F993" i="2" a="1"/>
  <c r="F993" i="2" s="1"/>
  <c r="F994" i="2" a="1"/>
  <c r="F994" i="2" s="1"/>
  <c r="F995" i="2" a="1"/>
  <c r="F995" i="2" s="1"/>
  <c r="F996" i="2" a="1"/>
  <c r="F996" i="2" s="1"/>
  <c r="F997" i="2" a="1"/>
  <c r="F997" i="2" s="1"/>
  <c r="F998" i="2" a="1"/>
  <c r="F998" i="2" s="1"/>
  <c r="F999" i="2" a="1"/>
  <c r="F999" i="2" s="1"/>
  <c r="F1000" i="2" a="1"/>
  <c r="F1000" i="2" s="1"/>
  <c r="F1001" i="2" a="1"/>
  <c r="F1001" i="2" s="1"/>
  <c r="F1002" i="2" a="1"/>
  <c r="F1002" i="2" s="1"/>
  <c r="F1003" i="2" a="1"/>
  <c r="F1003" i="2" s="1"/>
  <c r="F1004" i="2" a="1"/>
  <c r="F1004" i="2" s="1"/>
  <c r="F1005" i="2" a="1"/>
  <c r="F1005" i="2" s="1"/>
  <c r="F1006" i="2" a="1"/>
  <c r="F1006" i="2" s="1"/>
  <c r="F1007" i="2" a="1"/>
  <c r="F1007" i="2" s="1"/>
  <c r="F1008" i="2" a="1"/>
  <c r="F1008" i="2" s="1"/>
  <c r="F1009" i="2" a="1"/>
  <c r="F1009" i="2" s="1"/>
  <c r="F1010" i="2" a="1"/>
  <c r="F1010" i="2" s="1"/>
  <c r="F1011" i="2" a="1"/>
  <c r="F1011" i="2" s="1"/>
  <c r="F1012" i="2" a="1"/>
  <c r="F1012" i="2" s="1"/>
  <c r="F1013" i="2" a="1"/>
  <c r="F1013" i="2" s="1"/>
  <c r="F1014" i="2" a="1"/>
  <c r="F1014" i="2" s="1"/>
  <c r="F1015" i="2" a="1"/>
  <c r="F1015" i="2" s="1"/>
  <c r="F1016" i="2" a="1"/>
  <c r="F1016" i="2" s="1"/>
  <c r="F1017" i="2" a="1"/>
  <c r="F1017" i="2" s="1"/>
  <c r="F1018" i="2" a="1"/>
  <c r="F1018" i="2" s="1"/>
  <c r="F1019" i="2" a="1"/>
  <c r="F1019" i="2" s="1"/>
  <c r="F1020" i="2" a="1"/>
  <c r="F1020" i="2" s="1"/>
  <c r="F1021" i="2" a="1"/>
  <c r="F1021" i="2" s="1"/>
  <c r="F1022" i="2" a="1"/>
  <c r="F1022" i="2" s="1"/>
  <c r="F1023" i="2" a="1"/>
  <c r="F1023" i="2" s="1"/>
  <c r="F1024" i="2" a="1"/>
  <c r="F1024" i="2" s="1"/>
  <c r="F1025" i="2" a="1"/>
  <c r="F1025" i="2" s="1"/>
  <c r="F1026" i="2" a="1"/>
  <c r="F1026" i="2" s="1"/>
  <c r="F1027" i="2" a="1"/>
  <c r="F1027" i="2" s="1"/>
  <c r="F1028" i="2" a="1"/>
  <c r="F1028" i="2" s="1"/>
  <c r="F1029" i="2" a="1"/>
  <c r="F1029" i="2" s="1"/>
  <c r="F1030" i="2" a="1"/>
  <c r="F1030" i="2" s="1"/>
  <c r="F1031" i="2" a="1"/>
  <c r="F1031" i="2" s="1"/>
  <c r="F1032" i="2" a="1"/>
  <c r="F1032" i="2" s="1"/>
  <c r="F1033" i="2" a="1"/>
  <c r="F1033" i="2" s="1"/>
  <c r="F1034" i="2" a="1"/>
  <c r="F1034" i="2" s="1"/>
  <c r="F1035" i="2" a="1"/>
  <c r="F1035" i="2" s="1"/>
  <c r="F1036" i="2" a="1"/>
  <c r="F1036" i="2" s="1"/>
  <c r="F1037" i="2" a="1"/>
  <c r="F1037" i="2" s="1"/>
  <c r="F1038" i="2" a="1"/>
  <c r="F1038" i="2" s="1"/>
  <c r="F1039" i="2" a="1"/>
  <c r="F1039" i="2" s="1"/>
  <c r="F1040" i="2" a="1"/>
  <c r="F1040" i="2" s="1"/>
  <c r="F1041" i="2" a="1"/>
  <c r="F1041" i="2" s="1"/>
  <c r="F1042" i="2" a="1"/>
  <c r="F1042" i="2" s="1"/>
  <c r="F1043" i="2" a="1"/>
  <c r="F1043" i="2" s="1"/>
  <c r="F1044" i="2" a="1"/>
  <c r="F1044" i="2" s="1"/>
  <c r="F1045" i="2" a="1"/>
  <c r="F1045" i="2" s="1"/>
  <c r="F1046" i="2" a="1"/>
  <c r="F1046" i="2" s="1"/>
  <c r="F1047" i="2" a="1"/>
  <c r="F1047" i="2" s="1"/>
  <c r="F1048" i="2" a="1"/>
  <c r="F1048" i="2" s="1"/>
  <c r="F1049" i="2" a="1"/>
  <c r="F1049" i="2" s="1"/>
  <c r="F1050" i="2" a="1"/>
  <c r="F1050" i="2" s="1"/>
  <c r="F1051" i="2" a="1"/>
  <c r="F1051" i="2" s="1"/>
  <c r="F1052" i="2" a="1"/>
  <c r="F1052" i="2" s="1"/>
  <c r="F1053" i="2" a="1"/>
  <c r="F1053" i="2" s="1"/>
  <c r="F1054" i="2" a="1"/>
  <c r="F1054" i="2" s="1"/>
  <c r="F1055" i="2" a="1"/>
  <c r="F1055" i="2" s="1"/>
  <c r="F1056" i="2" a="1"/>
  <c r="F1056" i="2" s="1"/>
  <c r="F1057" i="2" a="1"/>
  <c r="F1057" i="2" s="1"/>
  <c r="F1058" i="2" a="1"/>
  <c r="F1058" i="2" s="1"/>
  <c r="F1059" i="2" a="1"/>
  <c r="F1059" i="2" s="1"/>
  <c r="F1060" i="2" a="1"/>
  <c r="F1060" i="2" s="1"/>
  <c r="F1061" i="2" a="1"/>
  <c r="F1061" i="2" s="1"/>
  <c r="F1062" i="2" a="1"/>
  <c r="F1062" i="2" s="1"/>
  <c r="F1063" i="2" a="1"/>
  <c r="F1063" i="2" s="1"/>
  <c r="F1064" i="2" a="1"/>
  <c r="F1064" i="2" s="1"/>
  <c r="F1065" i="2" a="1"/>
  <c r="F1065" i="2" s="1"/>
  <c r="F1066" i="2" a="1"/>
  <c r="F1066" i="2" s="1"/>
  <c r="F1067" i="2" a="1"/>
  <c r="F1067" i="2" s="1"/>
  <c r="F1068" i="2" a="1"/>
  <c r="F1068" i="2" s="1"/>
  <c r="F1069" i="2" a="1"/>
  <c r="F1069" i="2" s="1"/>
  <c r="F1070" i="2" a="1"/>
  <c r="F1070" i="2" s="1"/>
  <c r="F1071" i="2" a="1"/>
  <c r="F1071" i="2" s="1"/>
  <c r="F1072" i="2" a="1"/>
  <c r="F1072" i="2" s="1"/>
  <c r="F1073" i="2" a="1"/>
  <c r="F1073" i="2" s="1"/>
  <c r="F1074" i="2" a="1"/>
  <c r="F1074" i="2" s="1"/>
  <c r="F1075" i="2" a="1"/>
  <c r="F1075" i="2" s="1"/>
  <c r="F1076" i="2" a="1"/>
  <c r="F1076" i="2" s="1"/>
  <c r="F1077" i="2" a="1"/>
  <c r="F1077" i="2" s="1"/>
  <c r="F1078" i="2" a="1"/>
  <c r="F1078" i="2" s="1"/>
  <c r="F1079" i="2" a="1"/>
  <c r="F1079" i="2" s="1"/>
  <c r="F1080" i="2" a="1"/>
  <c r="F1080" i="2" s="1"/>
  <c r="F1081" i="2" a="1"/>
  <c r="F1081" i="2" s="1"/>
  <c r="F1082" i="2" a="1"/>
  <c r="F1082" i="2" s="1"/>
  <c r="F1083" i="2" a="1"/>
  <c r="F1083" i="2" s="1"/>
  <c r="F1084" i="2" a="1"/>
  <c r="F1084" i="2" s="1"/>
  <c r="F1085" i="2" a="1"/>
  <c r="F1085" i="2" s="1"/>
  <c r="F1086" i="2" a="1"/>
  <c r="F1086" i="2" s="1"/>
  <c r="F1087" i="2" a="1"/>
  <c r="F1087" i="2" s="1"/>
  <c r="F1088" i="2" a="1"/>
  <c r="F1088" i="2" s="1"/>
  <c r="F1089" i="2" a="1"/>
  <c r="F1089" i="2" s="1"/>
  <c r="F1090" i="2" a="1"/>
  <c r="F1090" i="2" s="1"/>
  <c r="F1091" i="2" a="1"/>
  <c r="F1091" i="2" s="1"/>
  <c r="F1092" i="2" a="1"/>
  <c r="F1092" i="2" s="1"/>
  <c r="F1093" i="2" a="1"/>
  <c r="F1093" i="2" s="1"/>
  <c r="F1094" i="2" a="1"/>
  <c r="F1094" i="2" s="1"/>
  <c r="F1095" i="2" a="1"/>
  <c r="F1095" i="2" s="1"/>
  <c r="F1096" i="2" a="1"/>
  <c r="F1096" i="2" s="1"/>
  <c r="F1097" i="2" a="1"/>
  <c r="F1097" i="2" s="1"/>
  <c r="F1098" i="2" a="1"/>
  <c r="F1098" i="2" s="1"/>
  <c r="F1099" i="2" a="1"/>
  <c r="F1099" i="2" s="1"/>
  <c r="F1100" i="2" a="1"/>
  <c r="F1100" i="2" s="1"/>
  <c r="F1101" i="2" a="1"/>
  <c r="F1101" i="2" s="1"/>
  <c r="F1102" i="2" a="1"/>
  <c r="F1102" i="2" s="1"/>
  <c r="F1103" i="2" a="1"/>
  <c r="F1103" i="2" s="1"/>
  <c r="F1104" i="2" a="1"/>
  <c r="F1104" i="2" s="1"/>
  <c r="F1105" i="2" a="1"/>
  <c r="F1105" i="2" s="1"/>
  <c r="F1106" i="2" a="1"/>
  <c r="F1106" i="2" s="1"/>
  <c r="F1107" i="2" a="1"/>
  <c r="F1107" i="2" s="1"/>
  <c r="F1108" i="2" a="1"/>
  <c r="F1108" i="2" s="1"/>
  <c r="F1109" i="2" a="1"/>
  <c r="F1109" i="2" s="1"/>
  <c r="F1110" i="2" a="1"/>
  <c r="F1110" i="2" s="1"/>
  <c r="F1111" i="2" a="1"/>
  <c r="F1111" i="2" s="1"/>
  <c r="F1112" i="2" a="1"/>
  <c r="F1112" i="2" s="1"/>
  <c r="F1113" i="2" a="1"/>
  <c r="F1113" i="2" s="1"/>
  <c r="F1114" i="2" a="1"/>
  <c r="F1114" i="2" s="1"/>
  <c r="F1115" i="2" a="1"/>
  <c r="F1115" i="2" s="1"/>
  <c r="F1116" i="2" a="1"/>
  <c r="F1116" i="2" s="1"/>
  <c r="F1117" i="2" a="1"/>
  <c r="F1117" i="2" s="1"/>
  <c r="F1118" i="2" a="1"/>
  <c r="F1118" i="2" s="1"/>
  <c r="F1119" i="2" a="1"/>
  <c r="F1119" i="2" s="1"/>
  <c r="F1120" i="2" a="1"/>
  <c r="F1120" i="2" s="1"/>
  <c r="F1121" i="2" a="1"/>
  <c r="F1121" i="2" s="1"/>
  <c r="F1122" i="2" a="1"/>
  <c r="F1122" i="2" s="1"/>
  <c r="F1123" i="2" a="1"/>
  <c r="F1123" i="2" s="1"/>
  <c r="F1124" i="2" a="1"/>
  <c r="F1124" i="2" s="1"/>
  <c r="F1125" i="2" a="1"/>
  <c r="F1125" i="2" s="1"/>
  <c r="F1126" i="2" a="1"/>
  <c r="F1126" i="2" s="1"/>
  <c r="F1127" i="2" a="1"/>
  <c r="F1127" i="2" s="1"/>
  <c r="F1128" i="2" a="1"/>
  <c r="F1128" i="2" s="1"/>
  <c r="F1129" i="2" a="1"/>
  <c r="F1129" i="2" s="1"/>
  <c r="F1130" i="2" a="1"/>
  <c r="F1130" i="2" s="1"/>
  <c r="F1131" i="2" a="1"/>
  <c r="F1131" i="2" s="1"/>
  <c r="F1132" i="2" a="1"/>
  <c r="F1132" i="2" s="1"/>
  <c r="F1133" i="2" a="1"/>
  <c r="F1133" i="2" s="1"/>
  <c r="F1134" i="2" a="1"/>
  <c r="F1134" i="2" s="1"/>
  <c r="F1135" i="2" a="1"/>
  <c r="F1135" i="2" s="1"/>
  <c r="F1136" i="2" a="1"/>
  <c r="F1136" i="2" s="1"/>
  <c r="F1137" i="2" a="1"/>
  <c r="F1137" i="2" s="1"/>
  <c r="F1138" i="2" a="1"/>
  <c r="F1138" i="2" s="1"/>
  <c r="F1139" i="2" a="1"/>
  <c r="F1139" i="2" s="1"/>
  <c r="F1140" i="2" a="1"/>
  <c r="F1140" i="2" s="1"/>
  <c r="F1141" i="2" a="1"/>
  <c r="F1141" i="2" s="1"/>
  <c r="F1142" i="2" a="1"/>
  <c r="F1142" i="2" s="1"/>
  <c r="F1143" i="2" a="1"/>
  <c r="F1143" i="2" s="1"/>
  <c r="F1144" i="2" a="1"/>
  <c r="F1144" i="2" s="1"/>
  <c r="F1145" i="2" a="1"/>
  <c r="F1145" i="2" s="1"/>
  <c r="F1146" i="2" a="1"/>
  <c r="F1146" i="2" s="1"/>
  <c r="F1147" i="2" a="1"/>
  <c r="F1147" i="2" s="1"/>
  <c r="F1148" i="2" a="1"/>
  <c r="F1148" i="2" s="1"/>
  <c r="F1149" i="2" a="1"/>
  <c r="F1149" i="2" s="1"/>
  <c r="F1150" i="2" a="1"/>
  <c r="F1150" i="2" s="1"/>
  <c r="F1151" i="2" a="1"/>
  <c r="F1151" i="2" s="1"/>
  <c r="F1152" i="2" a="1"/>
  <c r="F1152" i="2" s="1"/>
  <c r="F1153" i="2" a="1"/>
  <c r="F1153" i="2" s="1"/>
  <c r="F1154" i="2" a="1"/>
  <c r="F1154" i="2" s="1"/>
  <c r="F1155" i="2" a="1"/>
  <c r="F1155" i="2" s="1"/>
  <c r="F1156" i="2" a="1"/>
  <c r="F1156" i="2" s="1"/>
  <c r="F1157" i="2" a="1"/>
  <c r="F1157" i="2" s="1"/>
  <c r="F1158" i="2" a="1"/>
  <c r="F1158" i="2" s="1"/>
  <c r="F1159" i="2" a="1"/>
  <c r="F1159" i="2" s="1"/>
  <c r="F1160" i="2" a="1"/>
  <c r="F1160" i="2" s="1"/>
  <c r="F1161" i="2" a="1"/>
  <c r="F1161" i="2" s="1"/>
  <c r="F1162" i="2" a="1"/>
  <c r="F1162" i="2" s="1"/>
  <c r="F1163" i="2" a="1"/>
  <c r="F1163" i="2" s="1"/>
  <c r="F1164" i="2" a="1"/>
  <c r="F1164" i="2" s="1"/>
  <c r="F1165" i="2" a="1"/>
  <c r="F1165" i="2" s="1"/>
  <c r="F1166" i="2" a="1"/>
  <c r="F1166" i="2" s="1"/>
  <c r="F1167" i="2" a="1"/>
  <c r="F1167" i="2" s="1"/>
  <c r="F1168" i="2" a="1"/>
  <c r="F1168" i="2" s="1"/>
  <c r="F1169" i="2" a="1"/>
  <c r="F1169" i="2" s="1"/>
  <c r="F1170" i="2" a="1"/>
  <c r="F1170" i="2" s="1"/>
  <c r="F1171" i="2" a="1"/>
  <c r="F1171" i="2" s="1"/>
  <c r="F1172" i="2" a="1"/>
  <c r="F1172" i="2" s="1"/>
  <c r="F1173" i="2" a="1"/>
  <c r="F1173" i="2" s="1"/>
  <c r="F1174" i="2" a="1"/>
  <c r="F1174" i="2" s="1"/>
  <c r="F1175" i="2" a="1"/>
  <c r="F1175" i="2" s="1"/>
  <c r="F1176" i="2" a="1"/>
  <c r="F1176" i="2" s="1"/>
  <c r="F1177" i="2" a="1"/>
  <c r="F1177" i="2" s="1"/>
  <c r="F1178" i="2" a="1"/>
  <c r="F1178" i="2" s="1"/>
  <c r="F1179" i="2" a="1"/>
  <c r="F1179" i="2" s="1"/>
  <c r="F1180" i="2" a="1"/>
  <c r="F1180" i="2" s="1"/>
  <c r="F1181" i="2" a="1"/>
  <c r="F1181" i="2" s="1"/>
  <c r="F1182" i="2" a="1"/>
  <c r="F1182" i="2" s="1"/>
  <c r="F1183" i="2" a="1"/>
  <c r="F1183" i="2" s="1"/>
  <c r="F1184" i="2" a="1"/>
  <c r="F1184" i="2" s="1"/>
  <c r="F1185" i="2" a="1"/>
  <c r="F1185" i="2" s="1"/>
  <c r="F1186" i="2" a="1"/>
  <c r="F1186" i="2" s="1"/>
  <c r="F1187" i="2" a="1"/>
  <c r="F1187" i="2" s="1"/>
  <c r="F1188" i="2" a="1"/>
  <c r="F1188" i="2" s="1"/>
  <c r="F1189" i="2" a="1"/>
  <c r="F1189" i="2" s="1"/>
  <c r="F1190" i="2" a="1"/>
  <c r="F1190" i="2" s="1"/>
  <c r="F1191" i="2" a="1"/>
  <c r="F1191" i="2" s="1"/>
  <c r="F1192" i="2" a="1"/>
  <c r="F1192" i="2" s="1"/>
  <c r="F1193" i="2" a="1"/>
  <c r="F1193" i="2" s="1"/>
  <c r="F1194" i="2" a="1"/>
  <c r="F1194" i="2" s="1"/>
  <c r="F1195" i="2" a="1"/>
  <c r="F1195" i="2" s="1"/>
  <c r="F1196" i="2" a="1"/>
  <c r="F1196" i="2" s="1"/>
  <c r="F1197" i="2" a="1"/>
  <c r="F1197" i="2" s="1"/>
  <c r="F1198" i="2" a="1"/>
  <c r="F1198" i="2" s="1"/>
  <c r="F1199" i="2" a="1"/>
  <c r="F1199" i="2" s="1"/>
  <c r="F1200" i="2" a="1"/>
  <c r="F1200" i="2" s="1"/>
  <c r="F1201" i="2" a="1"/>
  <c r="F1201" i="2" s="1"/>
  <c r="F1202" i="2" a="1"/>
  <c r="F1202" i="2" s="1"/>
  <c r="F1203" i="2" a="1"/>
  <c r="F1203" i="2" s="1"/>
  <c r="F1204" i="2" a="1"/>
  <c r="F1204" i="2" s="1"/>
  <c r="F1205" i="2" a="1"/>
  <c r="F1205" i="2" s="1"/>
  <c r="F1206" i="2" a="1"/>
  <c r="F1206" i="2" s="1"/>
  <c r="F1207" i="2" a="1"/>
  <c r="F1207" i="2" s="1"/>
  <c r="F1208" i="2" a="1"/>
  <c r="F1208" i="2" s="1"/>
  <c r="F1209" i="2" a="1"/>
  <c r="F1209" i="2" s="1"/>
  <c r="F1210" i="2" a="1"/>
  <c r="F1210" i="2" s="1"/>
  <c r="F1211" i="2" a="1"/>
  <c r="F1211" i="2" s="1"/>
  <c r="F1212" i="2" a="1"/>
  <c r="F1212" i="2" s="1"/>
  <c r="F1213" i="2" a="1"/>
  <c r="F1213" i="2" s="1"/>
  <c r="F1214" i="2" a="1"/>
  <c r="F1214" i="2" s="1"/>
  <c r="F1215" i="2" a="1"/>
  <c r="F1215" i="2" s="1"/>
  <c r="F1216" i="2" a="1"/>
  <c r="F1216" i="2" s="1"/>
  <c r="F1217" i="2" a="1"/>
  <c r="F1217" i="2" s="1"/>
  <c r="F1218" i="2" a="1"/>
  <c r="F1218" i="2" s="1"/>
  <c r="F1219" i="2" a="1"/>
  <c r="F1219" i="2" s="1"/>
  <c r="F1220" i="2" a="1"/>
  <c r="F1220" i="2" s="1"/>
  <c r="F1221" i="2" a="1"/>
  <c r="F1221" i="2" s="1"/>
  <c r="F1222" i="2" a="1"/>
  <c r="F1222" i="2" s="1"/>
  <c r="F1223" i="2" a="1"/>
  <c r="F1223" i="2" s="1"/>
  <c r="F1224" i="2" a="1"/>
  <c r="F1224" i="2" s="1"/>
  <c r="F1225" i="2" a="1"/>
  <c r="F1225" i="2" s="1"/>
  <c r="F1226" i="2" a="1"/>
  <c r="F1226" i="2" s="1"/>
  <c r="F1227" i="2" a="1"/>
  <c r="F1227" i="2" s="1"/>
  <c r="F1228" i="2" a="1"/>
  <c r="F1228" i="2" s="1"/>
  <c r="F1229" i="2" a="1"/>
  <c r="F1229" i="2" s="1"/>
  <c r="F1230" i="2" a="1"/>
  <c r="F1230" i="2" s="1"/>
  <c r="F1231" i="2" a="1"/>
  <c r="F1231" i="2" s="1"/>
  <c r="F1232" i="2" a="1"/>
  <c r="F1232" i="2" s="1"/>
  <c r="F1233" i="2" a="1"/>
  <c r="F1233" i="2" s="1"/>
  <c r="F1234" i="2" a="1"/>
  <c r="F1234" i="2" s="1"/>
  <c r="F1235" i="2" a="1"/>
  <c r="F1235" i="2" s="1"/>
  <c r="F1236" i="2" a="1"/>
  <c r="F1236" i="2" s="1"/>
  <c r="F1237" i="2" a="1"/>
  <c r="F1237" i="2" s="1"/>
  <c r="F1238" i="2" a="1"/>
  <c r="F1238" i="2" s="1"/>
  <c r="F1239" i="2" a="1"/>
  <c r="F1239" i="2" s="1"/>
  <c r="F1240" i="2" a="1"/>
  <c r="F1240" i="2" s="1"/>
  <c r="F1241" i="2" a="1"/>
  <c r="F1241" i="2" s="1"/>
  <c r="F1242" i="2" a="1"/>
  <c r="F1242" i="2" s="1"/>
  <c r="F1243" i="2" a="1"/>
  <c r="F1243" i="2" s="1"/>
  <c r="F1244" i="2" a="1"/>
  <c r="F1244" i="2" s="1"/>
  <c r="F1245" i="2" a="1"/>
  <c r="F1245" i="2" s="1"/>
  <c r="F1246" i="2" a="1"/>
  <c r="F1246" i="2" s="1"/>
  <c r="F1247" i="2" a="1"/>
  <c r="F1247" i="2" s="1"/>
  <c r="F1248" i="2" a="1"/>
  <c r="F1248" i="2" s="1"/>
  <c r="F1249" i="2" a="1"/>
  <c r="F1249" i="2" s="1"/>
  <c r="F1250" i="2" a="1"/>
  <c r="F1250" i="2" s="1"/>
  <c r="F1251" i="2" a="1"/>
  <c r="F1251" i="2" s="1"/>
  <c r="F1252" i="2" a="1"/>
  <c r="F1252" i="2" s="1"/>
  <c r="F1253" i="2" a="1"/>
  <c r="F1253" i="2" s="1"/>
  <c r="F1254" i="2" a="1"/>
  <c r="F1254" i="2" s="1"/>
  <c r="F1255" i="2" a="1"/>
  <c r="F1255" i="2" s="1"/>
  <c r="F1256" i="2" a="1"/>
  <c r="F1256" i="2" s="1"/>
  <c r="F1257" i="2" a="1"/>
  <c r="F1257" i="2" s="1"/>
  <c r="F1258" i="2" a="1"/>
  <c r="F1258" i="2" s="1"/>
  <c r="F1259" i="2" a="1"/>
  <c r="F1259" i="2" s="1"/>
  <c r="F1260" i="2" a="1"/>
  <c r="F1260" i="2" s="1"/>
  <c r="F1261" i="2" a="1"/>
  <c r="F1261" i="2" s="1"/>
  <c r="F1262" i="2" a="1"/>
  <c r="F1262" i="2" s="1"/>
  <c r="F1263" i="2" a="1"/>
  <c r="F1263" i="2" s="1"/>
  <c r="F1264" i="2" a="1"/>
  <c r="F1264" i="2" s="1"/>
  <c r="F1265" i="2" a="1"/>
  <c r="F1265" i="2" s="1"/>
  <c r="F1266" i="2" a="1"/>
  <c r="F1266" i="2" s="1"/>
  <c r="F1267" i="2" a="1"/>
  <c r="F1267" i="2" s="1"/>
  <c r="F1268" i="2" a="1"/>
  <c r="F1268" i="2" s="1"/>
  <c r="F1269" i="2" a="1"/>
  <c r="F1269" i="2" s="1"/>
  <c r="F1270" i="2" a="1"/>
  <c r="F1270" i="2" s="1"/>
  <c r="F1271" i="2" a="1"/>
  <c r="F1271" i="2" s="1"/>
  <c r="F1272" i="2" a="1"/>
  <c r="F1272" i="2" s="1"/>
  <c r="F1273" i="2" a="1"/>
  <c r="F1273" i="2" s="1"/>
  <c r="F1274" i="2" a="1"/>
  <c r="F1274" i="2" s="1"/>
  <c r="F1275" i="2" a="1"/>
  <c r="F1275" i="2" s="1"/>
  <c r="F1276" i="2" a="1"/>
  <c r="F1276" i="2" s="1"/>
  <c r="F1277" i="2" a="1"/>
  <c r="F1277" i="2" s="1"/>
  <c r="F1278" i="2" a="1"/>
  <c r="F1278" i="2" s="1"/>
  <c r="F1279" i="2" a="1"/>
  <c r="F1279" i="2" s="1"/>
  <c r="F1280" i="2" a="1"/>
  <c r="F1280" i="2" s="1"/>
  <c r="F1281" i="2" a="1"/>
  <c r="F1281" i="2" s="1"/>
  <c r="F1282" i="2" a="1"/>
  <c r="F1282" i="2" s="1"/>
  <c r="F1283" i="2" a="1"/>
  <c r="F1283" i="2" s="1"/>
  <c r="F1284" i="2" a="1"/>
  <c r="F1284" i="2" s="1"/>
  <c r="F1285" i="2" a="1"/>
  <c r="F1285" i="2" s="1"/>
  <c r="F1286" i="2" a="1"/>
  <c r="F1286" i="2" s="1"/>
  <c r="F1287" i="2" a="1"/>
  <c r="F1287" i="2" s="1"/>
  <c r="F1288" i="2" a="1"/>
  <c r="F1288" i="2" s="1"/>
  <c r="F1289" i="2" a="1"/>
  <c r="F1289" i="2" s="1"/>
  <c r="F1290" i="2" a="1"/>
  <c r="F1290" i="2" s="1"/>
  <c r="F1291" i="2" a="1"/>
  <c r="F1291" i="2" s="1"/>
  <c r="F1292" i="2" a="1"/>
  <c r="F1292" i="2" s="1"/>
  <c r="F1293" i="2" a="1"/>
  <c r="F1293" i="2" s="1"/>
  <c r="F1294" i="2" a="1"/>
  <c r="F1294" i="2" s="1"/>
  <c r="F1295" i="2" a="1"/>
  <c r="F1295" i="2" s="1"/>
  <c r="F1296" i="2" a="1"/>
  <c r="F1296" i="2" s="1"/>
  <c r="F1297" i="2" a="1"/>
  <c r="F1297" i="2" s="1"/>
  <c r="F1298" i="2" a="1"/>
  <c r="F1298" i="2" s="1"/>
  <c r="F1299" i="2" a="1"/>
  <c r="F1299" i="2" s="1"/>
  <c r="F1300" i="2" a="1"/>
  <c r="F1300" i="2" s="1"/>
  <c r="F1301" i="2" a="1"/>
  <c r="F1301" i="2" s="1"/>
  <c r="F1302" i="2" a="1"/>
  <c r="F1302" i="2" s="1"/>
  <c r="F1303" i="2" a="1"/>
  <c r="F1303" i="2" s="1"/>
  <c r="F1304" i="2" a="1"/>
  <c r="F1304" i="2" s="1"/>
  <c r="F1305" i="2" a="1"/>
  <c r="F1305" i="2" s="1"/>
  <c r="F1306" i="2" a="1"/>
  <c r="F1306" i="2" s="1"/>
  <c r="F1307" i="2" a="1"/>
  <c r="F1307" i="2" s="1"/>
  <c r="F1308" i="2" a="1"/>
  <c r="F1308" i="2" s="1"/>
  <c r="F1309" i="2" a="1"/>
  <c r="F1309" i="2" s="1"/>
  <c r="F1310" i="2" a="1"/>
  <c r="F1310" i="2" s="1"/>
  <c r="F1311" i="2" a="1"/>
  <c r="F1311" i="2" s="1"/>
  <c r="F1312" i="2" a="1"/>
  <c r="F1312" i="2" s="1"/>
  <c r="F1313" i="2" a="1"/>
  <c r="F1313" i="2" s="1"/>
  <c r="F1314" i="2" a="1"/>
  <c r="F1314" i="2" s="1"/>
  <c r="F1315" i="2" a="1"/>
  <c r="F1315" i="2" s="1"/>
  <c r="F1316" i="2" a="1"/>
  <c r="F1316" i="2" s="1"/>
  <c r="F1317" i="2" a="1"/>
  <c r="F1317" i="2" s="1"/>
  <c r="F1318" i="2" a="1"/>
  <c r="F1318" i="2" s="1"/>
  <c r="F1319" i="2" a="1"/>
  <c r="F1319" i="2" s="1"/>
  <c r="F1320" i="2" a="1"/>
  <c r="F1320" i="2" s="1"/>
  <c r="F1321" i="2" a="1"/>
  <c r="F1321" i="2" s="1"/>
  <c r="F1322" i="2" a="1"/>
  <c r="F1322" i="2" s="1"/>
  <c r="F1323" i="2" a="1"/>
  <c r="F1323" i="2" s="1"/>
  <c r="F1324" i="2" a="1"/>
  <c r="F1324" i="2" s="1"/>
  <c r="F1325" i="2" a="1"/>
  <c r="F1325" i="2" s="1"/>
  <c r="F1326" i="2" a="1"/>
  <c r="F1326" i="2" s="1"/>
  <c r="F1327" i="2" a="1"/>
  <c r="F1327" i="2" s="1"/>
  <c r="F1328" i="2" a="1"/>
  <c r="F1328" i="2" s="1"/>
  <c r="F1329" i="2" a="1"/>
  <c r="F1329" i="2" s="1"/>
  <c r="F1330" i="2" a="1"/>
  <c r="F1330" i="2" s="1"/>
  <c r="F1331" i="2" a="1"/>
  <c r="F1331" i="2" s="1"/>
  <c r="F1332" i="2" a="1"/>
  <c r="F1332" i="2" s="1"/>
  <c r="F1333" i="2" a="1"/>
  <c r="F1333" i="2" s="1"/>
  <c r="F1334" i="2" a="1"/>
  <c r="F1334" i="2" s="1"/>
  <c r="F1335" i="2" a="1"/>
  <c r="F1335" i="2" s="1"/>
  <c r="F1336" i="2" a="1"/>
  <c r="F1336" i="2" s="1"/>
  <c r="F1337" i="2" a="1"/>
  <c r="F1337" i="2" s="1"/>
  <c r="F1338" i="2" a="1"/>
  <c r="F1338" i="2" s="1"/>
  <c r="F1339" i="2" a="1"/>
  <c r="F1339" i="2" s="1"/>
  <c r="F1340" i="2" a="1"/>
  <c r="F1340" i="2" s="1"/>
  <c r="F1341" i="2" a="1"/>
  <c r="F1341" i="2" s="1"/>
  <c r="F1342" i="2" a="1"/>
  <c r="F1342" i="2" s="1"/>
  <c r="F1343" i="2" a="1"/>
  <c r="F1343" i="2" s="1"/>
  <c r="F1344" i="2" a="1"/>
  <c r="F1344" i="2" s="1"/>
  <c r="F1345" i="2" a="1"/>
  <c r="F1345" i="2" s="1"/>
  <c r="F1346" i="2" a="1"/>
  <c r="F1346" i="2" s="1"/>
  <c r="F1347" i="2" a="1"/>
  <c r="F1347" i="2" s="1"/>
  <c r="F1348" i="2" a="1"/>
  <c r="F1348" i="2" s="1"/>
  <c r="F1349" i="2" a="1"/>
  <c r="F1349" i="2" s="1"/>
  <c r="F1350" i="2" a="1"/>
  <c r="F1350" i="2" s="1"/>
  <c r="F1351" i="2" a="1"/>
  <c r="F1351" i="2" s="1"/>
  <c r="F1352" i="2" a="1"/>
  <c r="F1352" i="2" s="1"/>
  <c r="F1353" i="2" a="1"/>
  <c r="F1353" i="2" s="1"/>
  <c r="F1354" i="2" a="1"/>
  <c r="F1354" i="2" s="1"/>
  <c r="F1355" i="2" a="1"/>
  <c r="F1355" i="2" s="1"/>
  <c r="F1356" i="2" a="1"/>
  <c r="F1356" i="2" s="1"/>
  <c r="F1357" i="2" a="1"/>
  <c r="F1357" i="2" s="1"/>
  <c r="F1358" i="2" a="1"/>
  <c r="F1358" i="2" s="1"/>
  <c r="F1359" i="2" a="1"/>
  <c r="F1359" i="2" s="1"/>
  <c r="F1360" i="2" a="1"/>
  <c r="F1360" i="2" s="1"/>
  <c r="F1361" i="2" a="1"/>
  <c r="F1361" i="2" s="1"/>
  <c r="F1362" i="2" a="1"/>
  <c r="F1362" i="2" s="1"/>
  <c r="F1363" i="2" a="1"/>
  <c r="F1363" i="2" s="1"/>
  <c r="F1364" i="2" a="1"/>
  <c r="F1364" i="2" s="1"/>
  <c r="F1365" i="2" a="1"/>
  <c r="F1365" i="2" s="1"/>
  <c r="F1366" i="2" a="1"/>
  <c r="F1366" i="2" s="1"/>
  <c r="F1367" i="2" a="1"/>
  <c r="F1367" i="2" s="1"/>
  <c r="F1368" i="2" a="1"/>
  <c r="F1368" i="2" s="1"/>
  <c r="F1369" i="2" a="1"/>
  <c r="F1369" i="2" s="1"/>
  <c r="F1370" i="2" a="1"/>
  <c r="F1370" i="2" s="1"/>
  <c r="F1371" i="2" a="1"/>
  <c r="F1371" i="2" s="1"/>
  <c r="F1372" i="2" a="1"/>
  <c r="F1372" i="2" s="1"/>
  <c r="F1373" i="2" a="1"/>
  <c r="F1373" i="2" s="1"/>
  <c r="F1374" i="2" a="1"/>
  <c r="F1374" i="2" s="1"/>
  <c r="F1375" i="2" a="1"/>
  <c r="F1375" i="2" s="1"/>
  <c r="F1376" i="2" a="1"/>
  <c r="F1376" i="2" s="1"/>
  <c r="F1377" i="2" a="1"/>
  <c r="F1377" i="2" s="1"/>
  <c r="F1378" i="2" a="1"/>
  <c r="F1378" i="2" s="1"/>
  <c r="F1379" i="2" a="1"/>
  <c r="F1379" i="2" s="1"/>
  <c r="F1380" i="2" a="1"/>
  <c r="F1380" i="2" s="1"/>
  <c r="F1381" i="2" a="1"/>
  <c r="F1381" i="2" s="1"/>
  <c r="F1382" i="2" a="1"/>
  <c r="F1382" i="2" s="1"/>
  <c r="F1383" i="2" a="1"/>
  <c r="F1383" i="2" s="1"/>
  <c r="F1384" i="2" a="1"/>
  <c r="F1384" i="2" s="1"/>
  <c r="F1385" i="2" a="1"/>
  <c r="F1385" i="2" s="1"/>
  <c r="F1386" i="2" a="1"/>
  <c r="F1386" i="2" s="1"/>
  <c r="F1387" i="2" a="1"/>
  <c r="F1387" i="2" s="1"/>
  <c r="F1388" i="2" a="1"/>
  <c r="F1388" i="2" s="1"/>
  <c r="F1389" i="2" a="1"/>
  <c r="F1389" i="2" s="1"/>
  <c r="F1390" i="2" a="1"/>
  <c r="F1390" i="2" s="1"/>
  <c r="F1391" i="2" a="1"/>
  <c r="F1391" i="2" s="1"/>
  <c r="F1392" i="2" a="1"/>
  <c r="F1392" i="2" s="1"/>
  <c r="F1393" i="2" a="1"/>
  <c r="F1393" i="2" s="1"/>
  <c r="F1394" i="2" a="1"/>
  <c r="F1394" i="2" s="1"/>
  <c r="F1395" i="2" a="1"/>
  <c r="F1395" i="2" s="1"/>
  <c r="F1396" i="2" a="1"/>
  <c r="F1396" i="2" s="1"/>
  <c r="F1397" i="2" a="1"/>
  <c r="F1397" i="2" s="1"/>
  <c r="F1398" i="2" a="1"/>
  <c r="F1398" i="2" s="1"/>
  <c r="F1399" i="2" a="1"/>
  <c r="F1399" i="2" s="1"/>
  <c r="F1400" i="2" a="1"/>
  <c r="F1400" i="2" s="1"/>
  <c r="F1401" i="2" a="1"/>
  <c r="F1401" i="2" s="1"/>
  <c r="F1402" i="2" a="1"/>
  <c r="F1402" i="2" s="1"/>
  <c r="F1403" i="2" a="1"/>
  <c r="F1403" i="2" s="1"/>
  <c r="F1404" i="2" a="1"/>
  <c r="F1404" i="2" s="1"/>
  <c r="F1405" i="2" a="1"/>
  <c r="F1405" i="2" s="1"/>
  <c r="F1406" i="2" a="1"/>
  <c r="F1406" i="2" s="1"/>
  <c r="F1407" i="2" a="1"/>
  <c r="F1407" i="2" s="1"/>
  <c r="F1408" i="2" a="1"/>
  <c r="F1408" i="2" s="1"/>
  <c r="F1409" i="2" a="1"/>
  <c r="F1409" i="2" s="1"/>
  <c r="F1410" i="2" a="1"/>
  <c r="F1410" i="2" s="1"/>
  <c r="F1411" i="2" a="1"/>
  <c r="F1411" i="2" s="1"/>
  <c r="F1412" i="2" a="1"/>
  <c r="F1412" i="2" s="1"/>
  <c r="F1413" i="2" a="1"/>
  <c r="F1413" i="2" s="1"/>
  <c r="F1414" i="2" a="1"/>
  <c r="F1414" i="2" s="1"/>
  <c r="F1415" i="2" a="1"/>
  <c r="F1415" i="2" s="1"/>
  <c r="F1416" i="2" a="1"/>
  <c r="F1416" i="2" s="1"/>
  <c r="F1417" i="2" a="1"/>
  <c r="F1417" i="2" s="1"/>
  <c r="F1418" i="2" a="1"/>
  <c r="F1418" i="2" s="1"/>
  <c r="F1419" i="2" a="1"/>
  <c r="F1419" i="2" s="1"/>
  <c r="F1420" i="2" a="1"/>
  <c r="F1420" i="2" s="1"/>
  <c r="F1421" i="2" a="1"/>
  <c r="F1421" i="2" s="1"/>
  <c r="F1422" i="2" a="1"/>
  <c r="F1422" i="2" s="1"/>
  <c r="F1423" i="2" a="1"/>
  <c r="F1423" i="2" s="1"/>
  <c r="F1424" i="2" a="1"/>
  <c r="F1424" i="2" s="1"/>
  <c r="F1425" i="2" a="1"/>
  <c r="F1425" i="2" s="1"/>
  <c r="F1426" i="2" a="1"/>
  <c r="F1426" i="2" s="1"/>
  <c r="F1427" i="2" a="1"/>
  <c r="F1427" i="2" s="1"/>
  <c r="F1428" i="2" a="1"/>
  <c r="F1428" i="2" s="1"/>
  <c r="F1429" i="2" a="1"/>
  <c r="F1429" i="2" s="1"/>
  <c r="F1430" i="2" a="1"/>
  <c r="F1430" i="2" s="1"/>
  <c r="F1431" i="2" a="1"/>
  <c r="F1431" i="2" s="1"/>
  <c r="F1432" i="2" a="1"/>
  <c r="F1432" i="2" s="1"/>
  <c r="F1433" i="2" a="1"/>
  <c r="F1433" i="2" s="1"/>
  <c r="F1434" i="2" a="1"/>
  <c r="F1434" i="2" s="1"/>
  <c r="F1435" i="2" a="1"/>
  <c r="F1435" i="2" s="1"/>
  <c r="F1436" i="2" a="1"/>
  <c r="F1436" i="2" s="1"/>
  <c r="F1437" i="2" a="1"/>
  <c r="F1437" i="2" s="1"/>
  <c r="F1438" i="2" a="1"/>
  <c r="F1438" i="2" s="1"/>
  <c r="F1439" i="2" a="1"/>
  <c r="F1439" i="2" s="1"/>
  <c r="F1440" i="2" a="1"/>
  <c r="F1440" i="2" s="1"/>
  <c r="F1441" i="2" a="1"/>
  <c r="F1441" i="2" s="1"/>
  <c r="F1442" i="2" a="1"/>
  <c r="F1442" i="2" s="1"/>
  <c r="F1443" i="2" a="1"/>
  <c r="F1443" i="2" s="1"/>
  <c r="F1444" i="2" a="1"/>
  <c r="F1444" i="2" s="1"/>
  <c r="F1445" i="2" a="1"/>
  <c r="F1445" i="2" s="1"/>
  <c r="F1446" i="2" a="1"/>
  <c r="F1446" i="2" s="1"/>
  <c r="F1447" i="2" a="1"/>
  <c r="F1447" i="2" s="1"/>
  <c r="F1448" i="2" a="1"/>
  <c r="F1448" i="2" s="1"/>
  <c r="F1449" i="2" a="1"/>
  <c r="F1449" i="2" s="1"/>
  <c r="F1450" i="2" a="1"/>
  <c r="F1450" i="2" s="1"/>
  <c r="F1451" i="2" a="1"/>
  <c r="F1451" i="2" s="1"/>
  <c r="F1452" i="2" a="1"/>
  <c r="F1452" i="2" s="1"/>
  <c r="F1453" i="2" a="1"/>
  <c r="F1453" i="2" s="1"/>
  <c r="F1454" i="2" a="1"/>
  <c r="F1454" i="2" s="1"/>
  <c r="F1455" i="2" a="1"/>
  <c r="F1455" i="2" s="1"/>
  <c r="F1456" i="2" a="1"/>
  <c r="F1456" i="2" s="1"/>
  <c r="F1457" i="2" a="1"/>
  <c r="F1457" i="2" s="1"/>
  <c r="F1458" i="2" a="1"/>
  <c r="F1458" i="2" s="1"/>
  <c r="F1459" i="2" a="1"/>
  <c r="F1459" i="2" s="1"/>
  <c r="F1460" i="2" a="1"/>
  <c r="F1460" i="2" s="1"/>
  <c r="F1461" i="2" a="1"/>
  <c r="F1461" i="2" s="1"/>
  <c r="F1462" i="2" a="1"/>
  <c r="F1462" i="2" s="1"/>
  <c r="F1463" i="2" a="1"/>
  <c r="F1463" i="2" s="1"/>
  <c r="F1464" i="2" a="1"/>
  <c r="F1464" i="2" s="1"/>
  <c r="F1465" i="2" a="1"/>
  <c r="F1465" i="2" s="1"/>
  <c r="F1466" i="2" a="1"/>
  <c r="F1466" i="2" s="1"/>
  <c r="F1467" i="2" a="1"/>
  <c r="F1467" i="2" s="1"/>
  <c r="F1468" i="2" a="1"/>
  <c r="F1468" i="2" s="1"/>
  <c r="F1469" i="2" a="1"/>
  <c r="F1469" i="2" s="1"/>
  <c r="F1470" i="2" a="1"/>
  <c r="F1470" i="2" s="1"/>
  <c r="F1471" i="2" a="1"/>
  <c r="F1471" i="2" s="1"/>
  <c r="F1472" i="2" a="1"/>
  <c r="F1472" i="2" s="1"/>
  <c r="F1473" i="2" a="1"/>
  <c r="F1473" i="2" s="1"/>
  <c r="F1474" i="2" a="1"/>
  <c r="F1474" i="2" s="1"/>
  <c r="F1475" i="2" a="1"/>
  <c r="F1475" i="2" s="1"/>
  <c r="F1476" i="2" a="1"/>
  <c r="F1476" i="2" s="1"/>
  <c r="F1477" i="2" a="1"/>
  <c r="F1477" i="2" s="1"/>
  <c r="F1478" i="2" a="1"/>
  <c r="F1478" i="2" s="1"/>
  <c r="F1479" i="2" a="1"/>
  <c r="F1479" i="2" s="1"/>
  <c r="F1480" i="2" a="1"/>
  <c r="F1480" i="2" s="1"/>
  <c r="F1481" i="2" a="1"/>
  <c r="F1481" i="2" s="1"/>
  <c r="F1482" i="2" a="1"/>
  <c r="F1482" i="2" s="1"/>
  <c r="F1483" i="2" a="1"/>
  <c r="F1483" i="2" s="1"/>
  <c r="F1484" i="2" a="1"/>
  <c r="F1484" i="2" s="1"/>
  <c r="F1485" i="2" a="1"/>
  <c r="F1485" i="2" s="1"/>
  <c r="F1486" i="2" a="1"/>
  <c r="F1486" i="2" s="1"/>
  <c r="F1487" i="2" a="1"/>
  <c r="F1487" i="2" s="1"/>
  <c r="F1488" i="2" a="1"/>
  <c r="F1488" i="2" s="1"/>
  <c r="F1489" i="2" a="1"/>
  <c r="F1489" i="2" s="1"/>
  <c r="F1490" i="2" a="1"/>
  <c r="F1490" i="2" s="1"/>
  <c r="F1491" i="2" a="1"/>
  <c r="F1491" i="2" s="1"/>
  <c r="F1492" i="2" a="1"/>
  <c r="F1492" i="2" s="1"/>
  <c r="F1493" i="2" a="1"/>
  <c r="F1493" i="2" s="1"/>
  <c r="F1494" i="2" a="1"/>
  <c r="F1494" i="2" s="1"/>
  <c r="F1495" i="2" a="1"/>
  <c r="F1495" i="2" s="1"/>
  <c r="F1496" i="2" a="1"/>
  <c r="F1496" i="2" s="1"/>
  <c r="F1497" i="2" a="1"/>
  <c r="F1497" i="2" s="1"/>
  <c r="F1498" i="2" a="1"/>
  <c r="F1498" i="2" s="1"/>
  <c r="F1499" i="2" a="1"/>
  <c r="F1499" i="2" s="1"/>
  <c r="F1500" i="2" a="1"/>
  <c r="F1500" i="2" s="1"/>
  <c r="F1501" i="2" a="1"/>
  <c r="F1501" i="2" s="1"/>
  <c r="F1502" i="2" a="1"/>
  <c r="F1502" i="2" s="1"/>
  <c r="F1503" i="2" a="1"/>
  <c r="F1503" i="2" s="1"/>
  <c r="F1504" i="2" a="1"/>
  <c r="F1504" i="2" s="1"/>
  <c r="F1505" i="2" a="1"/>
  <c r="F1505" i="2" s="1"/>
  <c r="F1506" i="2" a="1"/>
  <c r="F1506" i="2" s="1"/>
  <c r="F1507" i="2" a="1"/>
  <c r="F1507" i="2" s="1"/>
  <c r="F1508" i="2" a="1"/>
  <c r="F1508" i="2" s="1"/>
  <c r="F1509" i="2" a="1"/>
  <c r="F1509" i="2" s="1"/>
  <c r="F1510" i="2" a="1"/>
  <c r="F1510" i="2" s="1"/>
  <c r="F1511" i="2" a="1"/>
  <c r="F1511" i="2" s="1"/>
  <c r="F1512" i="2" a="1"/>
  <c r="F1512" i="2" s="1"/>
  <c r="F1513" i="2" a="1"/>
  <c r="F1513" i="2" s="1"/>
  <c r="F1514" i="2" a="1"/>
  <c r="F1514" i="2" s="1"/>
  <c r="F1515" i="2" a="1"/>
  <c r="F1515" i="2" s="1"/>
  <c r="F1516" i="2" a="1"/>
  <c r="F1516" i="2" s="1"/>
  <c r="F1517" i="2" a="1"/>
  <c r="F1517" i="2" s="1"/>
  <c r="F1518" i="2" a="1"/>
  <c r="F1518" i="2" s="1"/>
  <c r="F1519" i="2" a="1"/>
  <c r="F1519" i="2" s="1"/>
  <c r="F1520" i="2" a="1"/>
  <c r="F1520" i="2" s="1"/>
  <c r="F1521" i="2" a="1"/>
  <c r="F1521" i="2" s="1"/>
  <c r="F1522" i="2" a="1"/>
  <c r="F1522" i="2" s="1"/>
  <c r="F1523" i="2" a="1"/>
  <c r="F1523" i="2" s="1"/>
  <c r="F1524" i="2" a="1"/>
  <c r="F1524" i="2" s="1"/>
  <c r="F1525" i="2" a="1"/>
  <c r="F1525" i="2" s="1"/>
  <c r="F1526" i="2" a="1"/>
  <c r="F1526" i="2" s="1"/>
  <c r="F1527" i="2" a="1"/>
  <c r="F1527" i="2" s="1"/>
  <c r="F1528" i="2" a="1"/>
  <c r="F1528" i="2" s="1"/>
  <c r="F1529" i="2" a="1"/>
  <c r="F1529" i="2" s="1"/>
  <c r="F1530" i="2" a="1"/>
  <c r="F1530" i="2" s="1"/>
  <c r="F1531" i="2" a="1"/>
  <c r="F1531" i="2" s="1"/>
  <c r="F1532" i="2" a="1"/>
  <c r="F1532" i="2" s="1"/>
  <c r="F1533" i="2" a="1"/>
  <c r="F1533" i="2" s="1"/>
  <c r="F1534" i="2" a="1"/>
  <c r="F1534" i="2" s="1"/>
  <c r="F1535" i="2" a="1"/>
  <c r="F1535" i="2" s="1"/>
  <c r="F1536" i="2" a="1"/>
  <c r="F1536" i="2" s="1"/>
  <c r="F1537" i="2" a="1"/>
  <c r="F1537" i="2" s="1"/>
  <c r="F1538" i="2" a="1"/>
  <c r="F1538" i="2" s="1"/>
  <c r="F1539" i="2" a="1"/>
  <c r="F1539" i="2" s="1"/>
  <c r="F1540" i="2" a="1"/>
  <c r="F1540" i="2" s="1"/>
  <c r="F1541" i="2" a="1"/>
  <c r="F1541" i="2" s="1"/>
  <c r="F1542" i="2" a="1"/>
  <c r="F1542" i="2" s="1"/>
  <c r="F1543" i="2" a="1"/>
  <c r="F1543" i="2" s="1"/>
  <c r="F1544" i="2" a="1"/>
  <c r="F1544" i="2" s="1"/>
  <c r="F1545" i="2" a="1"/>
  <c r="F1545" i="2" s="1"/>
  <c r="F1546" i="2" a="1"/>
  <c r="F1546" i="2" s="1"/>
  <c r="F1547" i="2" a="1"/>
  <c r="F1547" i="2" s="1"/>
  <c r="F1548" i="2" a="1"/>
  <c r="F1548" i="2" s="1"/>
  <c r="F1549" i="2" a="1"/>
  <c r="F1549" i="2" s="1"/>
  <c r="F1550" i="2" a="1"/>
  <c r="F1550" i="2" s="1"/>
  <c r="F1551" i="2" a="1"/>
  <c r="F1551" i="2" s="1"/>
  <c r="F1552" i="2" a="1"/>
  <c r="F1552" i="2" s="1"/>
  <c r="F1553" i="2" a="1"/>
  <c r="F1553" i="2" s="1"/>
  <c r="F1554" i="2" a="1"/>
  <c r="F1554" i="2" s="1"/>
  <c r="F1555" i="2" a="1"/>
  <c r="F1555" i="2" s="1"/>
  <c r="F1556" i="2" a="1"/>
  <c r="F1556" i="2" s="1"/>
  <c r="F1557" i="2" a="1"/>
  <c r="F1557" i="2" s="1"/>
  <c r="F1558" i="2" a="1"/>
  <c r="F1558" i="2" s="1"/>
  <c r="F1559" i="2" a="1"/>
  <c r="F1559" i="2" s="1"/>
  <c r="F1560" i="2" a="1"/>
  <c r="F1560" i="2" s="1"/>
  <c r="F1561" i="2" a="1"/>
  <c r="F1561" i="2" s="1"/>
  <c r="F1562" i="2" a="1"/>
  <c r="F1562" i="2" s="1"/>
  <c r="F1563" i="2" a="1"/>
  <c r="F1563" i="2" s="1"/>
  <c r="F1564" i="2" a="1"/>
  <c r="F1564" i="2" s="1"/>
  <c r="F1565" i="2" a="1"/>
  <c r="F1565" i="2" s="1"/>
  <c r="F1566" i="2" a="1"/>
  <c r="F1566" i="2" s="1"/>
  <c r="F1567" i="2" a="1"/>
  <c r="F1567" i="2" s="1"/>
  <c r="F1568" i="2" a="1"/>
  <c r="F1568" i="2" s="1"/>
  <c r="F1569" i="2" a="1"/>
  <c r="F1569" i="2" s="1"/>
  <c r="F1570" i="2" a="1"/>
  <c r="F1570" i="2" s="1"/>
  <c r="F1571" i="2" a="1"/>
  <c r="F1571" i="2" s="1"/>
  <c r="F1572" i="2" a="1"/>
  <c r="F1572" i="2" s="1"/>
  <c r="F1573" i="2" a="1"/>
  <c r="F1573" i="2" s="1"/>
  <c r="F1574" i="2" a="1"/>
  <c r="F1574" i="2" s="1"/>
  <c r="F1575" i="2" a="1"/>
  <c r="F1575" i="2" s="1"/>
  <c r="F1576" i="2" a="1"/>
  <c r="F1576" i="2" s="1"/>
  <c r="F1577" i="2" a="1"/>
  <c r="F1577" i="2" s="1"/>
  <c r="F1578" i="2" a="1"/>
  <c r="F1578" i="2" s="1"/>
  <c r="F1579" i="2" a="1"/>
  <c r="F1579" i="2" s="1"/>
  <c r="F1580" i="2" a="1"/>
  <c r="F1580" i="2" s="1"/>
  <c r="F1581" i="2" a="1"/>
  <c r="F1581" i="2" s="1"/>
  <c r="F1582" i="2" a="1"/>
  <c r="F1582" i="2" s="1"/>
  <c r="F1583" i="2" a="1"/>
  <c r="F1583" i="2" s="1"/>
  <c r="F1584" i="2" a="1"/>
  <c r="F1584" i="2" s="1"/>
  <c r="F1585" i="2" a="1"/>
  <c r="F1585" i="2" s="1"/>
  <c r="F1586" i="2" a="1"/>
  <c r="F1586" i="2" s="1"/>
  <c r="F1587" i="2" a="1"/>
  <c r="F1587" i="2" s="1"/>
  <c r="F1588" i="2" a="1"/>
  <c r="F1588" i="2" s="1"/>
  <c r="F1589" i="2" a="1"/>
  <c r="F1589" i="2" s="1"/>
  <c r="F1590" i="2" a="1"/>
  <c r="F1590" i="2" s="1"/>
  <c r="F1591" i="2" a="1"/>
  <c r="F1591" i="2" s="1"/>
  <c r="F1592" i="2" a="1"/>
  <c r="F1592" i="2" s="1"/>
  <c r="F1593" i="2" a="1"/>
  <c r="F1593" i="2" s="1"/>
  <c r="F1594" i="2" a="1"/>
  <c r="F1594" i="2" s="1"/>
  <c r="F1595" i="2" a="1"/>
  <c r="F1595" i="2" s="1"/>
  <c r="F1596" i="2" a="1"/>
  <c r="F1596" i="2" s="1"/>
  <c r="F1597" i="2" a="1"/>
  <c r="F1597" i="2" s="1"/>
  <c r="F1598" i="2" a="1"/>
  <c r="F1598" i="2" s="1"/>
  <c r="F1599" i="2" a="1"/>
  <c r="F1599" i="2" s="1"/>
  <c r="F1600" i="2" a="1"/>
  <c r="F1600" i="2" s="1"/>
  <c r="F1601" i="2" a="1"/>
  <c r="F1601" i="2" s="1"/>
  <c r="F1602" i="2" a="1"/>
  <c r="F1602" i="2" s="1"/>
  <c r="F1603" i="2" a="1"/>
  <c r="F1603" i="2" s="1"/>
  <c r="F1604" i="2" a="1"/>
  <c r="F1604" i="2" s="1"/>
  <c r="F1605" i="2" a="1"/>
  <c r="F1605" i="2" s="1"/>
  <c r="F1606" i="2" a="1"/>
  <c r="F1606" i="2" s="1"/>
  <c r="F1607" i="2" a="1"/>
  <c r="F1607" i="2" s="1"/>
  <c r="F1608" i="2" a="1"/>
  <c r="F1608" i="2" s="1"/>
  <c r="F1609" i="2" a="1"/>
  <c r="F1609" i="2" s="1"/>
  <c r="F1610" i="2" a="1"/>
  <c r="F1610" i="2" s="1"/>
  <c r="F1611" i="2" a="1"/>
  <c r="F1611" i="2" s="1"/>
  <c r="F1612" i="2" a="1"/>
  <c r="F1612" i="2" s="1"/>
  <c r="F1613" i="2" a="1"/>
  <c r="F1613" i="2" s="1"/>
  <c r="F1614" i="2" a="1"/>
  <c r="F1614" i="2" s="1"/>
  <c r="F1615" i="2" a="1"/>
  <c r="F1615" i="2" s="1"/>
  <c r="F1616" i="2" a="1"/>
  <c r="F1616" i="2" s="1"/>
  <c r="F1617" i="2" a="1"/>
  <c r="F1617" i="2" s="1"/>
  <c r="F1618" i="2" a="1"/>
  <c r="F1618" i="2" s="1"/>
  <c r="F1619" i="2" a="1"/>
  <c r="F1619" i="2" s="1"/>
  <c r="F1620" i="2" a="1"/>
  <c r="F1620" i="2" s="1"/>
  <c r="F1621" i="2" a="1"/>
  <c r="F1621" i="2" s="1"/>
  <c r="F1622" i="2" a="1"/>
  <c r="F1622" i="2" s="1"/>
  <c r="F1623" i="2" a="1"/>
  <c r="F1623" i="2" s="1"/>
  <c r="F1624" i="2" a="1"/>
  <c r="F1624" i="2" s="1"/>
  <c r="F1625" i="2" a="1"/>
  <c r="F1625" i="2" s="1"/>
  <c r="F1626" i="2" a="1"/>
  <c r="F1626" i="2" s="1"/>
  <c r="F1627" i="2" a="1"/>
  <c r="F1627" i="2" s="1"/>
  <c r="F1628" i="2" a="1"/>
  <c r="F1628" i="2" s="1"/>
  <c r="F1629" i="2" a="1"/>
  <c r="F1629" i="2" s="1"/>
  <c r="F1630" i="2" a="1"/>
  <c r="F1630" i="2" s="1"/>
  <c r="F1631" i="2" a="1"/>
  <c r="F1631" i="2" s="1"/>
  <c r="F1632" i="2" a="1"/>
  <c r="F1632" i="2" s="1"/>
  <c r="F1633" i="2" a="1"/>
  <c r="F1633" i="2" s="1"/>
  <c r="F1634" i="2" a="1"/>
  <c r="F1634" i="2" s="1"/>
  <c r="F1635" i="2" a="1"/>
  <c r="F1635" i="2" s="1"/>
  <c r="F1636" i="2" a="1"/>
  <c r="F1636" i="2" s="1"/>
  <c r="F1637" i="2" a="1"/>
  <c r="F1637" i="2" s="1"/>
  <c r="F1638" i="2" a="1"/>
  <c r="F1638" i="2" s="1"/>
  <c r="F1639" i="2" a="1"/>
  <c r="F1639" i="2" s="1"/>
  <c r="F1640" i="2" a="1"/>
  <c r="F1640" i="2" s="1"/>
  <c r="F1641" i="2" a="1"/>
  <c r="F1641" i="2" s="1"/>
  <c r="F1642" i="2" a="1"/>
  <c r="F1642" i="2" s="1"/>
  <c r="F1643" i="2" a="1"/>
  <c r="F1643" i="2" s="1"/>
  <c r="F1644" i="2" a="1"/>
  <c r="F1644" i="2" s="1"/>
  <c r="F1645" i="2" a="1"/>
  <c r="F1645" i="2" s="1"/>
  <c r="F1646" i="2" a="1"/>
  <c r="F1646" i="2" s="1"/>
  <c r="F1647" i="2" a="1"/>
  <c r="F1647" i="2" s="1"/>
  <c r="F1648" i="2" a="1"/>
  <c r="F1648" i="2" s="1"/>
  <c r="F1649" i="2" a="1"/>
  <c r="F1649" i="2" s="1"/>
  <c r="F1650" i="2" a="1"/>
  <c r="F1650" i="2" s="1"/>
  <c r="F1651" i="2" a="1"/>
  <c r="F1651" i="2" s="1"/>
  <c r="F1652" i="2" a="1"/>
  <c r="F1652" i="2" s="1"/>
  <c r="F1653" i="2" a="1"/>
  <c r="F1653" i="2" s="1"/>
  <c r="F1654" i="2" a="1"/>
  <c r="F1654" i="2" s="1"/>
  <c r="F1655" i="2" a="1"/>
  <c r="F1655" i="2" s="1"/>
  <c r="F1656" i="2" a="1"/>
  <c r="F1656" i="2" s="1"/>
  <c r="F1657" i="2" a="1"/>
  <c r="F1657" i="2" s="1"/>
  <c r="F1658" i="2" a="1"/>
  <c r="F1658" i="2" s="1"/>
  <c r="F1659" i="2" a="1"/>
  <c r="F1659" i="2" s="1"/>
  <c r="F1660" i="2" a="1"/>
  <c r="F1660" i="2" s="1"/>
  <c r="F1661" i="2" a="1"/>
  <c r="F1661" i="2" s="1"/>
  <c r="F1662" i="2" a="1"/>
  <c r="F1662" i="2" s="1"/>
  <c r="F1663" i="2" a="1"/>
  <c r="F1663" i="2" s="1"/>
  <c r="F1664" i="2" a="1"/>
  <c r="F1664" i="2" s="1"/>
  <c r="F1665" i="2" a="1"/>
  <c r="F1665" i="2" s="1"/>
  <c r="F1666" i="2" a="1"/>
  <c r="F1666" i="2" s="1"/>
  <c r="F1667" i="2" a="1"/>
  <c r="F1667" i="2" s="1"/>
  <c r="F1668" i="2" a="1"/>
  <c r="F1668" i="2" s="1"/>
  <c r="F1669" i="2" a="1"/>
  <c r="F1669" i="2" s="1"/>
  <c r="F1670" i="2" a="1"/>
  <c r="F1670" i="2" s="1"/>
  <c r="F1671" i="2" a="1"/>
  <c r="F1671" i="2" s="1"/>
  <c r="F1672" i="2" a="1"/>
  <c r="F1672" i="2" s="1"/>
  <c r="F1673" i="2" a="1"/>
  <c r="F1673" i="2" s="1"/>
  <c r="F1674" i="2" a="1"/>
  <c r="F1674" i="2" s="1"/>
  <c r="F1675" i="2" a="1"/>
  <c r="F1675" i="2" s="1"/>
  <c r="F1676" i="2" a="1"/>
  <c r="F1676" i="2" s="1"/>
  <c r="F1677" i="2" a="1"/>
  <c r="F1677" i="2" s="1"/>
  <c r="F1678" i="2" a="1"/>
  <c r="F1678" i="2" s="1"/>
  <c r="F1679" i="2" a="1"/>
  <c r="F1679" i="2" s="1"/>
  <c r="F1680" i="2" a="1"/>
  <c r="F1680" i="2" s="1"/>
  <c r="F1681" i="2" a="1"/>
  <c r="F1681" i="2" s="1"/>
  <c r="F1682" i="2" a="1"/>
  <c r="F1682" i="2" s="1"/>
  <c r="F1683" i="2" a="1"/>
  <c r="F1683" i="2" s="1"/>
  <c r="F1684" i="2" a="1"/>
  <c r="F1684" i="2" s="1"/>
  <c r="F1685" i="2" a="1"/>
  <c r="F1685" i="2" s="1"/>
  <c r="F1686" i="2" a="1"/>
  <c r="F1686" i="2" s="1"/>
  <c r="F1687" i="2" a="1"/>
  <c r="F1687" i="2" s="1"/>
  <c r="F1688" i="2" a="1"/>
  <c r="F1688" i="2" s="1"/>
  <c r="F1689" i="2" a="1"/>
  <c r="F1689" i="2" s="1"/>
  <c r="F1690" i="2" a="1"/>
  <c r="F1690" i="2" s="1"/>
  <c r="F1691" i="2" a="1"/>
  <c r="F1691" i="2" s="1"/>
  <c r="F1692" i="2" a="1"/>
  <c r="F1692" i="2" s="1"/>
  <c r="F1693" i="2" a="1"/>
  <c r="F1693" i="2" s="1"/>
  <c r="F1694" i="2" a="1"/>
  <c r="F1694" i="2" s="1"/>
  <c r="F1695" i="2" a="1"/>
  <c r="F1695" i="2" s="1"/>
  <c r="F1696" i="2" a="1"/>
  <c r="F1696" i="2" s="1"/>
  <c r="F1697" i="2" a="1"/>
  <c r="F1697" i="2" s="1"/>
  <c r="F1698" i="2" a="1"/>
  <c r="F1698" i="2" s="1"/>
  <c r="F1699" i="2" a="1"/>
  <c r="F1699" i="2" s="1"/>
  <c r="F1700" i="2" a="1"/>
  <c r="F1700" i="2" s="1"/>
  <c r="F1701" i="2" a="1"/>
  <c r="F1701" i="2" s="1"/>
  <c r="F1702" i="2" a="1"/>
  <c r="F1702" i="2" s="1"/>
  <c r="F1703" i="2" a="1"/>
  <c r="F1703" i="2" s="1"/>
  <c r="F1704" i="2" a="1"/>
  <c r="F1704" i="2" s="1"/>
  <c r="F1705" i="2" a="1"/>
  <c r="F1705" i="2" s="1"/>
  <c r="F1706" i="2" a="1"/>
  <c r="F1706" i="2" s="1"/>
  <c r="F1707" i="2" a="1"/>
  <c r="F1707" i="2" s="1"/>
  <c r="F1708" i="2" a="1"/>
  <c r="F1708" i="2" s="1"/>
  <c r="F1709" i="2" a="1"/>
  <c r="F1709" i="2" s="1"/>
  <c r="F1710" i="2" a="1"/>
  <c r="F1710" i="2" s="1"/>
  <c r="F1711" i="2" a="1"/>
  <c r="F1711" i="2" s="1"/>
  <c r="F1712" i="2" a="1"/>
  <c r="F1712" i="2" s="1"/>
  <c r="F1713" i="2" a="1"/>
  <c r="F1713" i="2" s="1"/>
  <c r="F1714" i="2" a="1"/>
  <c r="F1714" i="2" s="1"/>
  <c r="F1715" i="2" a="1"/>
  <c r="F1715" i="2" s="1"/>
  <c r="F1716" i="2" a="1"/>
  <c r="F1716" i="2" s="1"/>
  <c r="F1717" i="2" a="1"/>
  <c r="F1717" i="2" s="1"/>
  <c r="F1718" i="2" a="1"/>
  <c r="F1718" i="2" s="1"/>
  <c r="F1719" i="2" a="1"/>
  <c r="F1719" i="2" s="1"/>
  <c r="F1720" i="2" a="1"/>
  <c r="F1720" i="2" s="1"/>
  <c r="F1721" i="2" a="1"/>
  <c r="F1721" i="2" s="1"/>
  <c r="F1722" i="2" a="1"/>
  <c r="F1722" i="2" s="1"/>
  <c r="F1723" i="2" a="1"/>
  <c r="F1723" i="2" s="1"/>
  <c r="F1724" i="2" a="1"/>
  <c r="F1724" i="2" s="1"/>
  <c r="F1725" i="2" a="1"/>
  <c r="F1725" i="2" s="1"/>
  <c r="F1726" i="2" a="1"/>
  <c r="F1726" i="2" s="1"/>
  <c r="F1727" i="2" a="1"/>
  <c r="F1727" i="2" s="1"/>
  <c r="F1728" i="2" a="1"/>
  <c r="F1728" i="2" s="1"/>
  <c r="F1729" i="2" a="1"/>
  <c r="F1729" i="2" s="1"/>
  <c r="F1730" i="2" a="1"/>
  <c r="F1730" i="2" s="1"/>
  <c r="F1731" i="2" a="1"/>
  <c r="F1731" i="2" s="1"/>
  <c r="F1732" i="2" a="1"/>
  <c r="F1732" i="2" s="1"/>
  <c r="F1733" i="2" a="1"/>
  <c r="F1733" i="2" s="1"/>
  <c r="F1734" i="2" a="1"/>
  <c r="F1734" i="2" s="1"/>
  <c r="F1735" i="2" a="1"/>
  <c r="F1735" i="2" s="1"/>
  <c r="F1736" i="2" a="1"/>
  <c r="F1736" i="2" s="1"/>
  <c r="F1737" i="2" a="1"/>
  <c r="F1737" i="2" s="1"/>
  <c r="F1738" i="2" a="1"/>
  <c r="F1738" i="2" s="1"/>
  <c r="F1739" i="2" a="1"/>
  <c r="F1739" i="2" s="1"/>
  <c r="F1740" i="2" a="1"/>
  <c r="F1740" i="2" s="1"/>
  <c r="F1741" i="2" a="1"/>
  <c r="F1741" i="2" s="1"/>
  <c r="F1742" i="2" a="1"/>
  <c r="F1742" i="2" s="1"/>
  <c r="F1743" i="2" a="1"/>
  <c r="F1743" i="2" s="1"/>
  <c r="F1744" i="2" a="1"/>
  <c r="F1744" i="2" s="1"/>
  <c r="F1745" i="2" a="1"/>
  <c r="F1745" i="2" s="1"/>
  <c r="F1746" i="2" a="1"/>
  <c r="F1746" i="2" s="1"/>
  <c r="F1747" i="2" a="1"/>
  <c r="F1747" i="2" s="1"/>
  <c r="F1748" i="2" a="1"/>
  <c r="F1748" i="2" s="1"/>
  <c r="F1749" i="2" a="1"/>
  <c r="F1749" i="2" s="1"/>
  <c r="F1750" i="2" a="1"/>
  <c r="F1750" i="2" s="1"/>
  <c r="F1751" i="2" a="1"/>
  <c r="F1751" i="2" s="1"/>
  <c r="F1752" i="2" a="1"/>
  <c r="F1752" i="2" s="1"/>
  <c r="F1753" i="2" a="1"/>
  <c r="F1753" i="2" s="1"/>
  <c r="F1754" i="2" a="1"/>
  <c r="F1754" i="2" s="1"/>
  <c r="F1755" i="2" a="1"/>
  <c r="F1755" i="2" s="1"/>
  <c r="F1756" i="2" a="1"/>
  <c r="F1756" i="2" s="1"/>
  <c r="F1757" i="2" a="1"/>
  <c r="F1757" i="2" s="1"/>
  <c r="F1758" i="2" a="1"/>
  <c r="F1758" i="2" s="1"/>
  <c r="F1759" i="2" a="1"/>
  <c r="F1759" i="2" s="1"/>
  <c r="F1760" i="2" a="1"/>
  <c r="F1760" i="2" s="1"/>
  <c r="F1761" i="2" a="1"/>
  <c r="F1761" i="2" s="1"/>
  <c r="F1762" i="2" a="1"/>
  <c r="F1762" i="2" s="1"/>
  <c r="F1763" i="2" a="1"/>
  <c r="F1763" i="2" s="1"/>
  <c r="F1764" i="2" a="1"/>
  <c r="F1764" i="2" s="1"/>
  <c r="F1765" i="2" a="1"/>
  <c r="F1765" i="2" s="1"/>
  <c r="F1766" i="2" a="1"/>
  <c r="F1766" i="2" s="1"/>
  <c r="F1767" i="2" a="1"/>
  <c r="F1767" i="2" s="1"/>
  <c r="F1768" i="2" a="1"/>
  <c r="F1768" i="2" s="1"/>
  <c r="F1769" i="2" a="1"/>
  <c r="F1769" i="2" s="1"/>
  <c r="F1770" i="2" a="1"/>
  <c r="F1770" i="2" s="1"/>
  <c r="F1771" i="2" a="1"/>
  <c r="F1771" i="2" s="1"/>
  <c r="F1772" i="2" a="1"/>
  <c r="F1772" i="2" s="1"/>
  <c r="F1773" i="2" a="1"/>
  <c r="F1773" i="2" s="1"/>
  <c r="F1774" i="2" a="1"/>
  <c r="F1774" i="2" s="1"/>
  <c r="F1775" i="2" a="1"/>
  <c r="F1775" i="2" s="1"/>
  <c r="F1776" i="2" a="1"/>
  <c r="F1776" i="2" s="1"/>
  <c r="F1777" i="2" a="1"/>
  <c r="F1777" i="2" s="1"/>
  <c r="F1778" i="2" a="1"/>
  <c r="F1778" i="2" s="1"/>
  <c r="F1779" i="2" a="1"/>
  <c r="F1779" i="2" s="1"/>
  <c r="F1780" i="2" a="1"/>
  <c r="F1780" i="2" s="1"/>
  <c r="F1781" i="2" a="1"/>
  <c r="F1781" i="2" s="1"/>
  <c r="F1782" i="2" a="1"/>
  <c r="F1782" i="2" s="1"/>
  <c r="F1783" i="2" a="1"/>
  <c r="F1783" i="2" s="1"/>
  <c r="F1784" i="2" a="1"/>
  <c r="F1784" i="2" s="1"/>
  <c r="F1785" i="2" a="1"/>
  <c r="F1785" i="2" s="1"/>
  <c r="F1786" i="2" a="1"/>
  <c r="F1786" i="2" s="1"/>
  <c r="F1787" i="2" a="1"/>
  <c r="F1787" i="2" s="1"/>
  <c r="F1788" i="2" a="1"/>
  <c r="F1788" i="2" s="1"/>
  <c r="F1789" i="2" a="1"/>
  <c r="F1789" i="2" s="1"/>
  <c r="F1790" i="2" a="1"/>
  <c r="F1790" i="2" s="1"/>
  <c r="F1791" i="2" a="1"/>
  <c r="F1791" i="2" s="1"/>
  <c r="F1792" i="2" a="1"/>
  <c r="F1792" i="2" s="1"/>
  <c r="F1793" i="2" a="1"/>
  <c r="F1793" i="2" s="1"/>
  <c r="F1794" i="2" a="1"/>
  <c r="F1794" i="2" s="1"/>
  <c r="F1795" i="2" a="1"/>
  <c r="F1795" i="2" s="1"/>
  <c r="F1796" i="2" a="1"/>
  <c r="F1796" i="2" s="1"/>
  <c r="F1797" i="2" a="1"/>
  <c r="F1797" i="2" s="1"/>
  <c r="F1798" i="2" a="1"/>
  <c r="F1798" i="2" s="1"/>
  <c r="F1799" i="2" a="1"/>
  <c r="F1799" i="2" s="1"/>
  <c r="F1800" i="2" a="1"/>
  <c r="F1800" i="2" s="1"/>
  <c r="F1801" i="2" a="1"/>
  <c r="F1801" i="2" s="1"/>
  <c r="F1802" i="2" a="1"/>
  <c r="F1802" i="2" s="1"/>
  <c r="F1803" i="2" a="1"/>
  <c r="F1803" i="2" s="1"/>
  <c r="F1804" i="2" a="1"/>
  <c r="F1804" i="2" s="1"/>
  <c r="F1805" i="2" a="1"/>
  <c r="F1805" i="2" s="1"/>
  <c r="F1806" i="2" a="1"/>
  <c r="F1806" i="2" s="1"/>
  <c r="F1807" i="2" a="1"/>
  <c r="F1807" i="2" s="1"/>
  <c r="F1808" i="2" a="1"/>
  <c r="F1808" i="2" s="1"/>
  <c r="F1809" i="2" a="1"/>
  <c r="F1809" i="2" s="1"/>
  <c r="F1810" i="2" a="1"/>
  <c r="F1810" i="2" s="1"/>
  <c r="F1811" i="2" a="1"/>
  <c r="F1811" i="2" s="1"/>
  <c r="F1812" i="2" a="1"/>
  <c r="F1812" i="2" s="1"/>
  <c r="F1813" i="2" a="1"/>
  <c r="F1813" i="2" s="1"/>
  <c r="F1814" i="2" a="1"/>
  <c r="F1814" i="2" s="1"/>
  <c r="F1815" i="2" a="1"/>
  <c r="F1815" i="2" s="1"/>
  <c r="F1816" i="2" a="1"/>
  <c r="F1816" i="2" s="1"/>
  <c r="F1817" i="2" a="1"/>
  <c r="F1817" i="2" s="1"/>
  <c r="F1818" i="2" a="1"/>
  <c r="F1818" i="2" s="1"/>
  <c r="F1819" i="2" a="1"/>
  <c r="F1819" i="2" s="1"/>
  <c r="F1820" i="2" a="1"/>
  <c r="F1820" i="2" s="1"/>
  <c r="F1821" i="2" a="1"/>
  <c r="F1821" i="2" s="1"/>
  <c r="F1822" i="2" a="1"/>
  <c r="F1822" i="2" s="1"/>
  <c r="F1823" i="2" a="1"/>
  <c r="F1823" i="2" s="1"/>
  <c r="F1824" i="2" a="1"/>
  <c r="F1824" i="2" s="1"/>
  <c r="F1825" i="2" a="1"/>
  <c r="F1825" i="2" s="1"/>
  <c r="F1826" i="2" a="1"/>
  <c r="F1826" i="2" s="1"/>
  <c r="F1827" i="2" a="1"/>
  <c r="F1827" i="2" s="1"/>
  <c r="F1828" i="2" a="1"/>
  <c r="F1828" i="2" s="1"/>
  <c r="F1829" i="2" a="1"/>
  <c r="F1829" i="2" s="1"/>
  <c r="F1830" i="2" a="1"/>
  <c r="F1830" i="2" s="1"/>
  <c r="F1831" i="2" a="1"/>
  <c r="F1831" i="2" s="1"/>
  <c r="F1832" i="2" a="1"/>
  <c r="F1832" i="2" s="1"/>
  <c r="F1833" i="2" a="1"/>
  <c r="F1833" i="2" s="1"/>
  <c r="F1834" i="2" a="1"/>
  <c r="F1834" i="2" s="1"/>
  <c r="F1835" i="2" a="1"/>
  <c r="F1835" i="2" s="1"/>
  <c r="F1836" i="2" a="1"/>
  <c r="F1836" i="2" s="1"/>
  <c r="F1837" i="2" a="1"/>
  <c r="F1837" i="2" s="1"/>
  <c r="F1838" i="2" a="1"/>
  <c r="F1838" i="2" s="1"/>
  <c r="F1839" i="2" a="1"/>
  <c r="F1839" i="2" s="1"/>
  <c r="F1840" i="2" a="1"/>
  <c r="F1840" i="2" s="1"/>
  <c r="F1841" i="2" a="1"/>
  <c r="F1841" i="2" s="1"/>
  <c r="F1842" i="2" a="1"/>
  <c r="F1842" i="2" s="1"/>
  <c r="F1843" i="2" a="1"/>
  <c r="F1843" i="2" s="1"/>
  <c r="F1844" i="2" a="1"/>
  <c r="F1844" i="2" s="1"/>
  <c r="F1845" i="2" a="1"/>
  <c r="F1845" i="2" s="1"/>
  <c r="F1846" i="2" a="1"/>
  <c r="F1846" i="2" s="1"/>
  <c r="F1847" i="2" a="1"/>
  <c r="F1847" i="2" s="1"/>
  <c r="F1848" i="2" a="1"/>
  <c r="F1848" i="2" s="1"/>
  <c r="F1849" i="2" a="1"/>
  <c r="F1849" i="2" s="1"/>
  <c r="F1850" i="2" a="1"/>
  <c r="F1850" i="2" s="1"/>
  <c r="F1851" i="2" a="1"/>
  <c r="F1851" i="2" s="1"/>
  <c r="F1852" i="2" a="1"/>
  <c r="F1852" i="2" s="1"/>
  <c r="F1853" i="2" a="1"/>
  <c r="F1853" i="2" s="1"/>
  <c r="F1854" i="2" a="1"/>
  <c r="F1854" i="2" s="1"/>
  <c r="F1855" i="2" a="1"/>
  <c r="F1855" i="2" s="1"/>
  <c r="F1856" i="2" a="1"/>
  <c r="F1856" i="2" s="1"/>
  <c r="F1857" i="2" a="1"/>
  <c r="F1857" i="2" s="1"/>
  <c r="F1858" i="2" a="1"/>
  <c r="F1858" i="2" s="1"/>
  <c r="F1859" i="2" a="1"/>
  <c r="F1859" i="2" s="1"/>
  <c r="F1860" i="2" a="1"/>
  <c r="F1860" i="2" s="1"/>
  <c r="F1861" i="2" a="1"/>
  <c r="F1861" i="2" s="1"/>
  <c r="F1862" i="2" a="1"/>
  <c r="F1862" i="2" s="1"/>
  <c r="F1863" i="2" a="1"/>
  <c r="F1863" i="2" s="1"/>
  <c r="F1864" i="2" a="1"/>
  <c r="F1864" i="2" s="1"/>
  <c r="F1865" i="2" a="1"/>
  <c r="F1865" i="2" s="1"/>
  <c r="F1866" i="2" a="1"/>
  <c r="F1866" i="2" s="1"/>
  <c r="F1867" i="2" a="1"/>
  <c r="F1867" i="2" s="1"/>
  <c r="F1868" i="2" a="1"/>
  <c r="F1868" i="2" s="1"/>
  <c r="F1869" i="2" a="1"/>
  <c r="F1869" i="2" s="1"/>
  <c r="F1870" i="2" a="1"/>
  <c r="F1870" i="2" s="1"/>
  <c r="F1871" i="2" a="1"/>
  <c r="F1871" i="2" s="1"/>
  <c r="F1872" i="2" a="1"/>
  <c r="F1872" i="2" s="1"/>
  <c r="F1873" i="2" a="1"/>
  <c r="F1873" i="2" s="1"/>
  <c r="F1874" i="2" a="1"/>
  <c r="F1874" i="2" s="1"/>
  <c r="F1875" i="2" a="1"/>
  <c r="F1875" i="2" s="1"/>
  <c r="F1876" i="2" a="1"/>
  <c r="F1876" i="2" s="1"/>
  <c r="F1877" i="2" a="1"/>
  <c r="F1877" i="2" s="1"/>
  <c r="F1878" i="2" a="1"/>
  <c r="F1878" i="2" s="1"/>
  <c r="F1879" i="2" a="1"/>
  <c r="F1879" i="2" s="1"/>
  <c r="F1880" i="2" a="1"/>
  <c r="F1880" i="2" s="1"/>
  <c r="F1881" i="2" a="1"/>
  <c r="F1881" i="2" s="1"/>
  <c r="F1882" i="2" a="1"/>
  <c r="F1882" i="2" s="1"/>
  <c r="F1883" i="2" a="1"/>
  <c r="F1883" i="2" s="1"/>
  <c r="F1884" i="2" a="1"/>
  <c r="F1884" i="2" s="1"/>
  <c r="F1885" i="2" a="1"/>
  <c r="F1885" i="2" s="1"/>
  <c r="F1886" i="2" a="1"/>
  <c r="F1886" i="2" s="1"/>
  <c r="F1887" i="2" a="1"/>
  <c r="F1887" i="2" s="1"/>
  <c r="F1888" i="2" a="1"/>
  <c r="F1888" i="2" s="1"/>
  <c r="F1889" i="2" a="1"/>
  <c r="F1889" i="2" s="1"/>
  <c r="F1890" i="2" a="1"/>
  <c r="F1890" i="2" s="1"/>
  <c r="F1891" i="2" a="1"/>
  <c r="F1891" i="2" s="1"/>
  <c r="F1892" i="2" a="1"/>
  <c r="F1892" i="2" s="1"/>
  <c r="F1893" i="2" a="1"/>
  <c r="F1893" i="2" s="1"/>
  <c r="F1894" i="2" a="1"/>
  <c r="F1894" i="2" s="1"/>
  <c r="F1895" i="2" a="1"/>
  <c r="F1895" i="2" s="1"/>
  <c r="F1896" i="2" a="1"/>
  <c r="F1896" i="2" s="1"/>
  <c r="F1897" i="2" a="1"/>
  <c r="F1897" i="2" s="1"/>
  <c r="F1898" i="2" a="1"/>
  <c r="F1898" i="2" s="1"/>
  <c r="F1899" i="2" a="1"/>
  <c r="F1899" i="2" s="1"/>
  <c r="F1900" i="2" a="1"/>
  <c r="F1900" i="2" s="1"/>
  <c r="F1901" i="2" a="1"/>
  <c r="F1901" i="2" s="1"/>
  <c r="F1902" i="2" a="1"/>
  <c r="F1902" i="2" s="1"/>
  <c r="F1903" i="2" a="1"/>
  <c r="F1903" i="2" s="1"/>
  <c r="F1904" i="2" a="1"/>
  <c r="F1904" i="2" s="1"/>
  <c r="F1905" i="2" a="1"/>
  <c r="F1905" i="2" s="1"/>
  <c r="F1906" i="2" a="1"/>
  <c r="F1906" i="2" s="1"/>
  <c r="F1907" i="2" a="1"/>
  <c r="F1907" i="2" s="1"/>
  <c r="F1908" i="2" a="1"/>
  <c r="F1908" i="2" s="1"/>
  <c r="F1909" i="2" a="1"/>
  <c r="F1909" i="2" s="1"/>
  <c r="F1910" i="2" a="1"/>
  <c r="F1910" i="2" s="1"/>
  <c r="F1911" i="2" a="1"/>
  <c r="F1911" i="2" s="1"/>
  <c r="F1912" i="2" a="1"/>
  <c r="F1912" i="2" s="1"/>
  <c r="F1913" i="2" a="1"/>
  <c r="F1913" i="2" s="1"/>
  <c r="F1914" i="2" a="1"/>
  <c r="F1914" i="2" s="1"/>
  <c r="F1915" i="2" a="1"/>
  <c r="F1915" i="2" s="1"/>
  <c r="F1916" i="2" a="1"/>
  <c r="F1916" i="2" s="1"/>
  <c r="F1917" i="2" a="1"/>
  <c r="F1917" i="2" s="1"/>
  <c r="F1918" i="2" a="1"/>
  <c r="F1918" i="2" s="1"/>
  <c r="F1919" i="2" a="1"/>
  <c r="F1919" i="2" s="1"/>
  <c r="F1920" i="2" a="1"/>
  <c r="F1920" i="2" s="1"/>
  <c r="F1921" i="2" a="1"/>
  <c r="F1921" i="2" s="1"/>
  <c r="F1922" i="2" a="1"/>
  <c r="F1922" i="2" s="1"/>
  <c r="F1923" i="2" a="1"/>
  <c r="F1923" i="2" s="1"/>
  <c r="F1924" i="2" a="1"/>
  <c r="F1924" i="2" s="1"/>
  <c r="F1925" i="2" a="1"/>
  <c r="F1925" i="2" s="1"/>
  <c r="F1926" i="2" a="1"/>
  <c r="F1926" i="2" s="1"/>
  <c r="F1927" i="2" a="1"/>
  <c r="F1927" i="2" s="1"/>
  <c r="F1928" i="2" a="1"/>
  <c r="F1928" i="2" s="1"/>
  <c r="F1929" i="2" a="1"/>
  <c r="F1929" i="2" s="1"/>
  <c r="F1930" i="2" a="1"/>
  <c r="F1930" i="2" s="1"/>
  <c r="F1931" i="2" a="1"/>
  <c r="F1931" i="2" s="1"/>
  <c r="F1932" i="2" a="1"/>
  <c r="F1932" i="2" s="1"/>
  <c r="F1933" i="2" a="1"/>
  <c r="F1933" i="2" s="1"/>
  <c r="F1934" i="2" a="1"/>
  <c r="F1934" i="2" s="1"/>
  <c r="F1935" i="2" a="1"/>
  <c r="F1935" i="2" s="1"/>
  <c r="F1936" i="2" a="1"/>
  <c r="F1936" i="2" s="1"/>
  <c r="F1937" i="2" a="1"/>
  <c r="F1937" i="2" s="1"/>
  <c r="F1938" i="2" a="1"/>
  <c r="F1938" i="2" s="1"/>
  <c r="F1939" i="2" a="1"/>
  <c r="F1939" i="2" s="1"/>
  <c r="F1940" i="2" a="1"/>
  <c r="F1940" i="2" s="1"/>
  <c r="F1941" i="2" a="1"/>
  <c r="F1941" i="2" s="1"/>
  <c r="F1942" i="2" a="1"/>
  <c r="F1942" i="2" s="1"/>
  <c r="F1943" i="2" a="1"/>
  <c r="F1943" i="2" s="1"/>
  <c r="F1944" i="2" a="1"/>
  <c r="F1944" i="2" s="1"/>
  <c r="F1945" i="2" a="1"/>
  <c r="F1945" i="2" s="1"/>
  <c r="F1946" i="2" a="1"/>
  <c r="F1946" i="2" s="1"/>
  <c r="F1947" i="2" a="1"/>
  <c r="F1947" i="2" s="1"/>
  <c r="F1948" i="2" a="1"/>
  <c r="F1948" i="2" s="1"/>
  <c r="F1949" i="2" a="1"/>
  <c r="F1949" i="2" s="1"/>
  <c r="F1950" i="2" a="1"/>
  <c r="F1950" i="2" s="1"/>
  <c r="F1951" i="2" a="1"/>
  <c r="F1951" i="2" s="1"/>
  <c r="F1952" i="2" a="1"/>
  <c r="F1952" i="2" s="1"/>
  <c r="F1953" i="2" a="1"/>
  <c r="F1953" i="2" s="1"/>
  <c r="F1954" i="2" a="1"/>
  <c r="F1954" i="2" s="1"/>
  <c r="F1955" i="2" a="1"/>
  <c r="F1955" i="2" s="1"/>
  <c r="F1956" i="2" a="1"/>
  <c r="F1956" i="2" s="1"/>
  <c r="F1957" i="2" a="1"/>
  <c r="F1957" i="2" s="1"/>
  <c r="F1958" i="2" a="1"/>
  <c r="F1958" i="2" s="1"/>
  <c r="F1959" i="2" a="1"/>
  <c r="F1959" i="2" s="1"/>
  <c r="F1960" i="2" a="1"/>
  <c r="F1960" i="2" s="1"/>
  <c r="F1961" i="2" a="1"/>
  <c r="F1961" i="2" s="1"/>
  <c r="F1962" i="2" a="1"/>
  <c r="F1962" i="2" s="1"/>
  <c r="F1963" i="2" a="1"/>
  <c r="F1963" i="2" s="1"/>
  <c r="F1964" i="2" a="1"/>
  <c r="F1964" i="2" s="1"/>
  <c r="F1965" i="2" a="1"/>
  <c r="F1965" i="2" s="1"/>
  <c r="F1966" i="2" a="1"/>
  <c r="F1966" i="2" s="1"/>
  <c r="F1967" i="2" a="1"/>
  <c r="F1967" i="2" s="1"/>
  <c r="F1968" i="2" a="1"/>
  <c r="F1968" i="2" s="1"/>
  <c r="F1969" i="2" a="1"/>
  <c r="F1969" i="2" s="1"/>
  <c r="F1970" i="2" a="1"/>
  <c r="F1970" i="2" s="1"/>
  <c r="F1971" i="2" a="1"/>
  <c r="F1971" i="2" s="1"/>
  <c r="F1972" i="2" a="1"/>
  <c r="F1972" i="2" s="1"/>
  <c r="F1973" i="2" a="1"/>
  <c r="F1973" i="2" s="1"/>
  <c r="F1974" i="2" a="1"/>
  <c r="F1974" i="2" s="1"/>
  <c r="F1975" i="2" a="1"/>
  <c r="F1975" i="2" s="1"/>
  <c r="F1976" i="2" a="1"/>
  <c r="F1976" i="2" s="1"/>
  <c r="F1977" i="2" a="1"/>
  <c r="F1977" i="2" s="1"/>
  <c r="F1978" i="2" a="1"/>
  <c r="F1978" i="2" s="1"/>
  <c r="F1979" i="2" a="1"/>
  <c r="F1979" i="2" s="1"/>
  <c r="F1980" i="2" a="1"/>
  <c r="F1980" i="2" s="1"/>
  <c r="F1981" i="2" a="1"/>
  <c r="F1981" i="2" s="1"/>
  <c r="F1982" i="2" a="1"/>
  <c r="F1982" i="2" s="1"/>
  <c r="F1983" i="2" a="1"/>
  <c r="F1983" i="2" s="1"/>
  <c r="F1984" i="2" a="1"/>
  <c r="F1984" i="2" s="1"/>
  <c r="F1985" i="2" a="1"/>
  <c r="F1985" i="2" s="1"/>
  <c r="F1986" i="2" a="1"/>
  <c r="F1986" i="2" s="1"/>
  <c r="F1987" i="2" a="1"/>
  <c r="F1987" i="2" s="1"/>
  <c r="F1988" i="2" a="1"/>
  <c r="F1988" i="2" s="1"/>
  <c r="F1989" i="2" a="1"/>
  <c r="F1989" i="2" s="1"/>
  <c r="F1990" i="2" a="1"/>
  <c r="F1990" i="2" s="1"/>
  <c r="F1991" i="2" a="1"/>
  <c r="F1991" i="2" s="1"/>
  <c r="F1992" i="2" a="1"/>
  <c r="F1992" i="2" s="1"/>
  <c r="F1993" i="2" a="1"/>
  <c r="F1993" i="2" s="1"/>
  <c r="F1994" i="2" a="1"/>
  <c r="F1994" i="2" s="1"/>
  <c r="F1995" i="2" a="1"/>
  <c r="F1995" i="2" s="1"/>
  <c r="F1996" i="2" a="1"/>
  <c r="F1996" i="2" s="1"/>
  <c r="F1997" i="2" a="1"/>
  <c r="F1997" i="2" s="1"/>
  <c r="F1998" i="2" a="1"/>
  <c r="F1998" i="2" s="1"/>
  <c r="F1999" i="2" a="1"/>
  <c r="F1999" i="2" s="1"/>
  <c r="F2000" i="2" a="1"/>
  <c r="F2000" i="2" s="1"/>
  <c r="F2001" i="2" a="1"/>
  <c r="F2001" i="2" s="1"/>
  <c r="F2002" i="2" a="1"/>
  <c r="F2002" i="2" s="1"/>
  <c r="F2003" i="2" a="1"/>
  <c r="F2003" i="2" s="1"/>
  <c r="F2004" i="2" a="1"/>
  <c r="F2004" i="2" s="1"/>
  <c r="F2005" i="2" a="1"/>
  <c r="F2005" i="2" s="1"/>
  <c r="F2006" i="2" a="1"/>
  <c r="F2006" i="2" s="1"/>
  <c r="F2007" i="2" a="1"/>
  <c r="F2007" i="2" s="1"/>
  <c r="F2008" i="2" a="1"/>
  <c r="F2008" i="2" s="1"/>
  <c r="F2009" i="2" a="1"/>
  <c r="F2009" i="2" s="1"/>
  <c r="F2010" i="2" a="1"/>
  <c r="F2010" i="2" s="1"/>
  <c r="F2011" i="2" a="1"/>
  <c r="F2011" i="2" s="1"/>
  <c r="F2012" i="2" a="1"/>
  <c r="F2012" i="2" s="1"/>
  <c r="F2013" i="2" a="1"/>
  <c r="F2013" i="2" s="1"/>
  <c r="F2014" i="2" a="1"/>
  <c r="F2014" i="2" s="1"/>
  <c r="F2015" i="2" a="1"/>
  <c r="F2015" i="2" s="1"/>
  <c r="F2016" i="2" a="1"/>
  <c r="F2016" i="2" s="1"/>
  <c r="F2017" i="2" a="1"/>
  <c r="F2017" i="2" s="1"/>
  <c r="F2018" i="2" a="1"/>
  <c r="F2018" i="2" s="1"/>
  <c r="F2019" i="2" a="1"/>
  <c r="F2019" i="2" s="1"/>
  <c r="F2020" i="2" a="1"/>
  <c r="F2020" i="2" s="1"/>
  <c r="F2021" i="2" a="1"/>
  <c r="F2021" i="2" s="1"/>
  <c r="F2022" i="2" a="1"/>
  <c r="F2022" i="2" s="1"/>
  <c r="F2023" i="2" a="1"/>
  <c r="F2023" i="2" s="1"/>
  <c r="F2024" i="2" a="1"/>
  <c r="F2024" i="2" s="1"/>
  <c r="F2025" i="2" a="1"/>
  <c r="F2025" i="2" s="1"/>
  <c r="F2026" i="2" a="1"/>
  <c r="F2026" i="2" s="1"/>
  <c r="F2027" i="2" a="1"/>
  <c r="F2027" i="2" s="1"/>
  <c r="F2028" i="2" a="1"/>
  <c r="F2028" i="2" s="1"/>
  <c r="F2029" i="2" a="1"/>
  <c r="F2029" i="2" s="1"/>
  <c r="F2030" i="2" a="1"/>
  <c r="F2030" i="2" s="1"/>
  <c r="F2031" i="2" a="1"/>
  <c r="F2031" i="2" s="1"/>
  <c r="F2032" i="2" a="1"/>
  <c r="F2032" i="2" s="1"/>
  <c r="F2033" i="2" a="1"/>
  <c r="F2033" i="2" s="1"/>
  <c r="F2034" i="2" a="1"/>
  <c r="F2034" i="2" s="1"/>
  <c r="F2035" i="2" a="1"/>
  <c r="F2035" i="2" s="1"/>
  <c r="F2036" i="2" a="1"/>
  <c r="F2036" i="2" s="1"/>
  <c r="F2037" i="2" a="1"/>
  <c r="F2037" i="2" s="1"/>
  <c r="F2038" i="2" a="1"/>
  <c r="F2038" i="2" s="1"/>
  <c r="F2039" i="2" a="1"/>
  <c r="F2039" i="2" s="1"/>
  <c r="F2040" i="2" a="1"/>
  <c r="F2040" i="2" s="1"/>
  <c r="F2041" i="2" a="1"/>
  <c r="F2041" i="2" s="1"/>
  <c r="F2042" i="2" a="1"/>
  <c r="F2042" i="2" s="1"/>
  <c r="F2043" i="2" a="1"/>
  <c r="F2043" i="2" s="1"/>
  <c r="F2044" i="2" a="1"/>
  <c r="F2044" i="2" s="1"/>
  <c r="F2045" i="2" a="1"/>
  <c r="F2045" i="2" s="1"/>
  <c r="F2046" i="2" a="1"/>
  <c r="F2046" i="2" s="1"/>
  <c r="F2047" i="2" a="1"/>
  <c r="F2047" i="2" s="1"/>
  <c r="F2048" i="2" a="1"/>
  <c r="F2048" i="2" s="1"/>
  <c r="F2049" i="2" a="1"/>
  <c r="F2049" i="2" s="1"/>
  <c r="F2050" i="2" a="1"/>
  <c r="F2050" i="2" s="1"/>
  <c r="F2051" i="2" a="1"/>
  <c r="F2051" i="2" s="1"/>
  <c r="F2052" i="2" a="1"/>
  <c r="F2052" i="2" s="1"/>
  <c r="F2053" i="2" a="1"/>
  <c r="F2053" i="2" s="1"/>
  <c r="F2054" i="2" a="1"/>
  <c r="F2054" i="2" s="1"/>
  <c r="F2055" i="2" a="1"/>
  <c r="F2055" i="2" s="1"/>
  <c r="F2056" i="2" a="1"/>
  <c r="F2056" i="2" s="1"/>
  <c r="F2057" i="2" a="1"/>
  <c r="F2057" i="2" s="1"/>
  <c r="F2058" i="2" a="1"/>
  <c r="F2058" i="2" s="1"/>
  <c r="F2059" i="2" a="1"/>
  <c r="F2059" i="2" s="1"/>
  <c r="F2060" i="2" a="1"/>
  <c r="F2060" i="2" s="1"/>
  <c r="F2061" i="2" a="1"/>
  <c r="F2061" i="2" s="1"/>
  <c r="F2062" i="2" a="1"/>
  <c r="F2062" i="2" s="1"/>
  <c r="F2063" i="2" a="1"/>
  <c r="F2063" i="2" s="1"/>
  <c r="F2064" i="2" a="1"/>
  <c r="F2064" i="2" s="1"/>
  <c r="F2065" i="2" a="1"/>
  <c r="F2065" i="2" s="1"/>
  <c r="F2066" i="2" a="1"/>
  <c r="F2066" i="2" s="1"/>
  <c r="F2067" i="2" a="1"/>
  <c r="F2067" i="2" s="1"/>
  <c r="F2068" i="2" a="1"/>
  <c r="F2068" i="2" s="1"/>
  <c r="F2069" i="2" a="1"/>
  <c r="F2069" i="2" s="1"/>
  <c r="F2070" i="2" a="1"/>
  <c r="F2070" i="2" s="1"/>
  <c r="F2071" i="2" a="1"/>
  <c r="F2071" i="2" s="1"/>
  <c r="F2072" i="2" a="1"/>
  <c r="F2072" i="2" s="1"/>
  <c r="F2073" i="2" a="1"/>
  <c r="F2073" i="2" s="1"/>
  <c r="F2074" i="2" a="1"/>
  <c r="F2074" i="2" s="1"/>
  <c r="F2075" i="2" a="1"/>
  <c r="F2075" i="2" s="1"/>
  <c r="F2076" i="2" a="1"/>
  <c r="F2076" i="2" s="1"/>
  <c r="F2077" i="2" a="1"/>
  <c r="F2077" i="2" s="1"/>
  <c r="F2078" i="2" a="1"/>
  <c r="F2078" i="2" s="1"/>
  <c r="F2079" i="2" a="1"/>
  <c r="F2079" i="2" s="1"/>
  <c r="F2080" i="2" a="1"/>
  <c r="F2080" i="2" s="1"/>
  <c r="F2081" i="2" a="1"/>
  <c r="F2081" i="2" s="1"/>
  <c r="F2082" i="2" a="1"/>
  <c r="F2082" i="2" s="1"/>
  <c r="F2083" i="2" a="1"/>
  <c r="F2083" i="2" s="1"/>
  <c r="F2084" i="2" a="1"/>
  <c r="F2084" i="2" s="1"/>
  <c r="F2085" i="2" a="1"/>
  <c r="F2085" i="2" s="1"/>
  <c r="F2086" i="2" a="1"/>
  <c r="F2086" i="2" s="1"/>
  <c r="F2087" i="2" a="1"/>
  <c r="F2087" i="2" s="1"/>
  <c r="F2088" i="2" a="1"/>
  <c r="F2088" i="2" s="1"/>
  <c r="F2089" i="2" a="1"/>
  <c r="F2089" i="2" s="1"/>
  <c r="F2090" i="2" a="1"/>
  <c r="F2090" i="2" s="1"/>
  <c r="F2091" i="2" a="1"/>
  <c r="F2091" i="2" s="1"/>
  <c r="F2092" i="2" a="1"/>
  <c r="F2092" i="2" s="1"/>
  <c r="F2093" i="2" a="1"/>
  <c r="F2093" i="2" s="1"/>
  <c r="F2094" i="2" a="1"/>
  <c r="F2094" i="2" s="1"/>
  <c r="F2095" i="2" a="1"/>
  <c r="F2095" i="2" s="1"/>
  <c r="F2096" i="2" a="1"/>
  <c r="F2096" i="2" s="1"/>
  <c r="F2097" i="2" a="1"/>
  <c r="F2097" i="2" s="1"/>
  <c r="F2098" i="2" a="1"/>
  <c r="F2098" i="2" s="1"/>
  <c r="F2099" i="2" a="1"/>
  <c r="F2099" i="2" s="1"/>
  <c r="F2100" i="2" a="1"/>
  <c r="F2100" i="2" s="1"/>
  <c r="F2101" i="2" a="1"/>
  <c r="F2101" i="2" s="1"/>
  <c r="F2102" i="2" a="1"/>
  <c r="F2102" i="2" s="1"/>
  <c r="F2103" i="2" a="1"/>
  <c r="F2103" i="2" s="1"/>
  <c r="F2104" i="2" a="1"/>
  <c r="F2104" i="2" s="1"/>
  <c r="F2105" i="2" a="1"/>
  <c r="F2105" i="2" s="1"/>
  <c r="F2106" i="2" a="1"/>
  <c r="F2106" i="2" s="1"/>
  <c r="F2107" i="2" a="1"/>
  <c r="F2107" i="2" s="1"/>
  <c r="F2108" i="2" a="1"/>
  <c r="F2108" i="2" s="1"/>
  <c r="F2109" i="2" a="1"/>
  <c r="F2109" i="2" s="1"/>
  <c r="F2110" i="2" a="1"/>
  <c r="F2110" i="2" s="1"/>
  <c r="F2111" i="2" a="1"/>
  <c r="F2111" i="2" s="1"/>
  <c r="F2112" i="2" a="1"/>
  <c r="F2112" i="2" s="1"/>
  <c r="F2113" i="2" a="1"/>
  <c r="F2113" i="2" s="1"/>
  <c r="F2114" i="2" a="1"/>
  <c r="F2114" i="2" s="1"/>
  <c r="F2115" i="2" a="1"/>
  <c r="F2115" i="2" s="1"/>
  <c r="F2116" i="2" a="1"/>
  <c r="F2116" i="2" s="1"/>
  <c r="F2117" i="2" a="1"/>
  <c r="F2117" i="2" s="1"/>
  <c r="F2118" i="2" a="1"/>
  <c r="F2118" i="2" s="1"/>
  <c r="F2119" i="2" a="1"/>
  <c r="F2119" i="2" s="1"/>
  <c r="F2120" i="2" a="1"/>
  <c r="F2120" i="2" s="1"/>
  <c r="F2121" i="2" a="1"/>
  <c r="F2121" i="2" s="1"/>
  <c r="F2122" i="2" a="1"/>
  <c r="F2122" i="2" s="1"/>
  <c r="F2123" i="2" a="1"/>
  <c r="F2123" i="2" s="1"/>
  <c r="F2124" i="2" a="1"/>
  <c r="F2124" i="2" s="1"/>
  <c r="F2125" i="2" a="1"/>
  <c r="F2125" i="2" s="1"/>
  <c r="F2126" i="2" a="1"/>
  <c r="F2126" i="2" s="1"/>
  <c r="F2127" i="2" a="1"/>
  <c r="F2127" i="2" s="1"/>
  <c r="F2128" i="2" a="1"/>
  <c r="F2128" i="2" s="1"/>
  <c r="F2129" i="2" a="1"/>
  <c r="F2129" i="2" s="1"/>
  <c r="F2130" i="2" a="1"/>
  <c r="F2130" i="2" s="1"/>
  <c r="F2131" i="2" a="1"/>
  <c r="F2131" i="2" s="1"/>
  <c r="F2132" i="2" a="1"/>
  <c r="F2132" i="2" s="1"/>
  <c r="F2133" i="2" a="1"/>
  <c r="F2133" i="2" s="1"/>
  <c r="F2134" i="2" a="1"/>
  <c r="F2134" i="2" s="1"/>
  <c r="F2135" i="2" a="1"/>
  <c r="F2135" i="2" s="1"/>
  <c r="F2136" i="2" a="1"/>
  <c r="F2136" i="2" s="1"/>
  <c r="F2137" i="2" a="1"/>
  <c r="F2137" i="2" s="1"/>
  <c r="F2138" i="2" a="1"/>
  <c r="F2138" i="2" s="1"/>
  <c r="F2139" i="2" a="1"/>
  <c r="F2139" i="2" s="1"/>
  <c r="F2140" i="2" a="1"/>
  <c r="F2140" i="2" s="1"/>
  <c r="F2141" i="2" a="1"/>
  <c r="F2141" i="2" s="1"/>
  <c r="F2142" i="2" a="1"/>
  <c r="F2142" i="2" s="1"/>
  <c r="F2143" i="2" a="1"/>
  <c r="F2143" i="2" s="1"/>
  <c r="F2144" i="2" a="1"/>
  <c r="F2144" i="2" s="1"/>
  <c r="F2145" i="2" a="1"/>
  <c r="F2145" i="2" s="1"/>
  <c r="F2146" i="2" a="1"/>
  <c r="F2146" i="2" s="1"/>
  <c r="F2147" i="2" a="1"/>
  <c r="F2147" i="2" s="1"/>
  <c r="F2148" i="2" a="1"/>
  <c r="F2148" i="2" s="1"/>
  <c r="F2149" i="2" a="1"/>
  <c r="F2149" i="2" s="1"/>
  <c r="F2150" i="2" a="1"/>
  <c r="F2150" i="2" s="1"/>
  <c r="F2151" i="2" a="1"/>
  <c r="F2151" i="2" s="1"/>
  <c r="F2152" i="2" a="1"/>
  <c r="F2152" i="2" s="1"/>
  <c r="F2153" i="2" a="1"/>
  <c r="F2153" i="2" s="1"/>
  <c r="F2154" i="2" a="1"/>
  <c r="F2154" i="2" s="1"/>
  <c r="F2155" i="2" a="1"/>
  <c r="F2155" i="2" s="1"/>
  <c r="F2156" i="2" a="1"/>
  <c r="F2156" i="2" s="1"/>
  <c r="F2157" i="2" a="1"/>
  <c r="F2157" i="2" s="1"/>
  <c r="F2158" i="2" a="1"/>
  <c r="F2158" i="2" s="1"/>
  <c r="F2159" i="2" a="1"/>
  <c r="F2159" i="2" s="1"/>
  <c r="F2160" i="2" a="1"/>
  <c r="F2160" i="2" s="1"/>
  <c r="F2161" i="2" a="1"/>
  <c r="F2161" i="2" s="1"/>
  <c r="F2162" i="2" a="1"/>
  <c r="F2162" i="2" s="1"/>
  <c r="F2163" i="2" a="1"/>
  <c r="F2163" i="2" s="1"/>
  <c r="F2164" i="2" a="1"/>
  <c r="F2164" i="2" s="1"/>
  <c r="F2165" i="2" a="1"/>
  <c r="F2165" i="2" s="1"/>
  <c r="F2166" i="2" a="1"/>
  <c r="F2166" i="2" s="1"/>
  <c r="F2167" i="2" a="1"/>
  <c r="F2167" i="2" s="1"/>
  <c r="F2168" i="2" a="1"/>
  <c r="F2168" i="2" s="1"/>
  <c r="F2169" i="2" a="1"/>
  <c r="F2169" i="2" s="1"/>
  <c r="F2170" i="2" a="1"/>
  <c r="F2170" i="2" s="1"/>
  <c r="F2171" i="2" a="1"/>
  <c r="F2171" i="2" s="1"/>
  <c r="F2172" i="2" a="1"/>
  <c r="F2172" i="2" s="1"/>
  <c r="F2173" i="2" a="1"/>
  <c r="F2173" i="2" s="1"/>
  <c r="F2174" i="2" a="1"/>
  <c r="F2174" i="2" s="1"/>
  <c r="F2175" i="2" a="1"/>
  <c r="F2175" i="2" s="1"/>
  <c r="F2176" i="2" a="1"/>
  <c r="F2176" i="2" s="1"/>
  <c r="F2177" i="2" a="1"/>
  <c r="F2177" i="2" s="1"/>
  <c r="F2178" i="2" a="1"/>
  <c r="F2178" i="2" s="1"/>
  <c r="F2179" i="2" a="1"/>
  <c r="F2179" i="2" s="1"/>
  <c r="F2180" i="2" a="1"/>
  <c r="F2180" i="2" s="1"/>
  <c r="F2181" i="2" a="1"/>
  <c r="F2181" i="2" s="1"/>
  <c r="F2182" i="2" a="1"/>
  <c r="F2182" i="2" s="1"/>
  <c r="F2183" i="2" a="1"/>
  <c r="F2183" i="2" s="1"/>
  <c r="F2184" i="2" a="1"/>
  <c r="F2184" i="2" s="1"/>
  <c r="F2185" i="2" a="1"/>
  <c r="F2185" i="2" s="1"/>
  <c r="F2186" i="2" a="1"/>
  <c r="F2186" i="2" s="1"/>
  <c r="F2187" i="2" a="1"/>
  <c r="F2187" i="2" s="1"/>
  <c r="F2188" i="2" a="1"/>
  <c r="F2188" i="2" s="1"/>
  <c r="F2189" i="2" a="1"/>
  <c r="F2189" i="2" s="1"/>
  <c r="F2190" i="2" a="1"/>
  <c r="F2190" i="2" s="1"/>
  <c r="F2191" i="2" a="1"/>
  <c r="F2191" i="2" s="1"/>
  <c r="F2192" i="2" a="1"/>
  <c r="F2192" i="2" s="1"/>
  <c r="F2193" i="2" a="1"/>
  <c r="F2193" i="2" s="1"/>
  <c r="F2194" i="2" a="1"/>
  <c r="F2194" i="2" s="1"/>
  <c r="F2195" i="2" a="1"/>
  <c r="F2195" i="2" s="1"/>
  <c r="F2196" i="2" a="1"/>
  <c r="F2196" i="2" s="1"/>
  <c r="F2197" i="2" a="1"/>
  <c r="F2197" i="2" s="1"/>
  <c r="F2198" i="2" a="1"/>
  <c r="F2198" i="2" s="1"/>
  <c r="F2199" i="2" a="1"/>
  <c r="F2199" i="2" s="1"/>
  <c r="F2200" i="2" a="1"/>
  <c r="F2200" i="2" s="1"/>
  <c r="F2201" i="2" a="1"/>
  <c r="F2201" i="2" s="1"/>
  <c r="F2202" i="2" a="1"/>
  <c r="F2202" i="2" s="1"/>
  <c r="F2203" i="2" a="1"/>
  <c r="F2203" i="2" s="1"/>
  <c r="F2204" i="2" a="1"/>
  <c r="F2204" i="2" s="1"/>
  <c r="F2205" i="2" a="1"/>
  <c r="F2205" i="2" s="1"/>
  <c r="F2206" i="2" a="1"/>
  <c r="F2206" i="2" s="1"/>
  <c r="F2207" i="2" a="1"/>
  <c r="F2207" i="2" s="1"/>
  <c r="F2208" i="2" a="1"/>
  <c r="F2208" i="2" s="1"/>
  <c r="F2209" i="2" a="1"/>
  <c r="F2209" i="2" s="1"/>
  <c r="F2210" i="2" a="1"/>
  <c r="F2210" i="2" s="1"/>
  <c r="F2211" i="2" a="1"/>
  <c r="F2211" i="2" s="1"/>
  <c r="F2212" i="2" a="1"/>
  <c r="F2212" i="2" s="1"/>
  <c r="F2213" i="2" a="1"/>
  <c r="F2213" i="2" s="1"/>
  <c r="F2214" i="2" a="1"/>
  <c r="F2214" i="2" s="1"/>
  <c r="F2215" i="2" a="1"/>
  <c r="F2215" i="2" s="1"/>
  <c r="F2216" i="2" a="1"/>
  <c r="F2216" i="2" s="1"/>
  <c r="F2217" i="2" a="1"/>
  <c r="F2217" i="2" s="1"/>
  <c r="F2218" i="2" a="1"/>
  <c r="F2218" i="2" s="1"/>
  <c r="F2219" i="2" a="1"/>
  <c r="F2219" i="2" s="1"/>
  <c r="F2220" i="2" a="1"/>
  <c r="F2220" i="2" s="1"/>
  <c r="F2221" i="2" a="1"/>
  <c r="F2221" i="2" s="1"/>
  <c r="F2222" i="2" a="1"/>
  <c r="F2222" i="2" s="1"/>
  <c r="F2223" i="2" a="1"/>
  <c r="F2223" i="2" s="1"/>
  <c r="F2224" i="2" a="1"/>
  <c r="F2224" i="2" s="1"/>
  <c r="F2225" i="2" a="1"/>
  <c r="F2225" i="2" s="1"/>
  <c r="F2226" i="2" a="1"/>
  <c r="F2226" i="2" s="1"/>
  <c r="F2227" i="2" a="1"/>
  <c r="F2227" i="2" s="1"/>
  <c r="F2228" i="2" a="1"/>
  <c r="F2228" i="2" s="1"/>
  <c r="F2229" i="2" a="1"/>
  <c r="F2229" i="2" s="1"/>
  <c r="F2230" i="2" a="1"/>
  <c r="F2230" i="2" s="1"/>
  <c r="F2231" i="2" a="1"/>
  <c r="F2231" i="2" s="1"/>
  <c r="F2232" i="2" a="1"/>
  <c r="F2232" i="2" s="1"/>
  <c r="F2233" i="2" a="1"/>
  <c r="F2233" i="2" s="1"/>
  <c r="F2234" i="2" a="1"/>
  <c r="F2234" i="2" s="1"/>
  <c r="F2235" i="2" a="1"/>
  <c r="F2235" i="2" s="1"/>
  <c r="F2236" i="2" a="1"/>
  <c r="F2236" i="2" s="1"/>
  <c r="F2237" i="2" a="1"/>
  <c r="F2237" i="2" s="1"/>
  <c r="F2238" i="2" a="1"/>
  <c r="F2238" i="2" s="1"/>
  <c r="F2239" i="2" a="1"/>
  <c r="F2239" i="2" s="1"/>
  <c r="F2240" i="2" a="1"/>
  <c r="F2240" i="2" s="1"/>
  <c r="F2241" i="2" a="1"/>
  <c r="F2241" i="2" s="1"/>
  <c r="F2242" i="2" a="1"/>
  <c r="F2242" i="2" s="1"/>
  <c r="F2243" i="2" a="1"/>
  <c r="F2243" i="2" s="1"/>
  <c r="F2244" i="2" a="1"/>
  <c r="F2244" i="2" s="1"/>
  <c r="F2245" i="2" a="1"/>
  <c r="F2245" i="2" s="1"/>
  <c r="F2246" i="2" a="1"/>
  <c r="F2246" i="2" s="1"/>
  <c r="F2247" i="2" a="1"/>
  <c r="F2247" i="2" s="1"/>
  <c r="F2248" i="2" a="1"/>
  <c r="F2248" i="2" s="1"/>
  <c r="F2249" i="2" a="1"/>
  <c r="F2249" i="2" s="1"/>
  <c r="F2250" i="2" a="1"/>
  <c r="F2250" i="2" s="1"/>
  <c r="F2251" i="2" a="1"/>
  <c r="F2251" i="2" s="1"/>
  <c r="F2252" i="2" a="1"/>
  <c r="F2252" i="2" s="1"/>
  <c r="F2253" i="2" a="1"/>
  <c r="F2253" i="2" s="1"/>
  <c r="F2254" i="2" a="1"/>
  <c r="F2254" i="2" s="1"/>
  <c r="F2255" i="2" a="1"/>
  <c r="F2255" i="2" s="1"/>
  <c r="F2256" i="2" a="1"/>
  <c r="F2256" i="2" s="1"/>
  <c r="F2257" i="2" a="1"/>
  <c r="F2257" i="2" s="1"/>
  <c r="F2258" i="2" a="1"/>
  <c r="F2258" i="2" s="1"/>
  <c r="F2259" i="2" a="1"/>
  <c r="F2259" i="2" s="1"/>
  <c r="F2260" i="2" a="1"/>
  <c r="F2260" i="2" s="1"/>
  <c r="F2261" i="2" a="1"/>
  <c r="F2261" i="2" s="1"/>
  <c r="F2262" i="2" a="1"/>
  <c r="F2262" i="2" s="1"/>
  <c r="F2263" i="2" a="1"/>
  <c r="F2263" i="2" s="1"/>
  <c r="F2264" i="2" a="1"/>
  <c r="F2264" i="2" s="1"/>
  <c r="F2265" i="2" a="1"/>
  <c r="F2265" i="2" s="1"/>
  <c r="F2266" i="2" a="1"/>
  <c r="F2266" i="2" s="1"/>
  <c r="F2267" i="2" a="1"/>
  <c r="F2267" i="2" s="1"/>
  <c r="F2268" i="2" a="1"/>
  <c r="F2268" i="2" s="1"/>
  <c r="F2269" i="2" a="1"/>
  <c r="F2269" i="2" s="1"/>
  <c r="F2270" i="2" a="1"/>
  <c r="F2270" i="2" s="1"/>
  <c r="F2271" i="2" a="1"/>
  <c r="F2271" i="2" s="1"/>
  <c r="F2272" i="2" a="1"/>
  <c r="F2272" i="2" s="1"/>
  <c r="F2273" i="2" a="1"/>
  <c r="F2273" i="2" s="1"/>
  <c r="F2274" i="2" a="1"/>
  <c r="F2274" i="2" s="1"/>
  <c r="F2275" i="2" a="1"/>
  <c r="F2275" i="2" s="1"/>
  <c r="F2276" i="2" a="1"/>
  <c r="F2276" i="2" s="1"/>
  <c r="F2277" i="2" a="1"/>
  <c r="F2277" i="2" s="1"/>
  <c r="F2278" i="2" a="1"/>
  <c r="F2278" i="2" s="1"/>
  <c r="F2279" i="2" a="1"/>
  <c r="F2279" i="2" s="1"/>
  <c r="F2280" i="2" a="1"/>
  <c r="F2280" i="2" s="1"/>
  <c r="F2281" i="2" a="1"/>
  <c r="F2281" i="2" s="1"/>
  <c r="F2282" i="2" a="1"/>
  <c r="F2282" i="2" s="1"/>
  <c r="F2283" i="2" a="1"/>
  <c r="F2283" i="2" s="1"/>
  <c r="F2284" i="2" a="1"/>
  <c r="F2284" i="2" s="1"/>
  <c r="F2285" i="2" a="1"/>
  <c r="F2285" i="2" s="1"/>
  <c r="F2286" i="2" a="1"/>
  <c r="F2286" i="2" s="1"/>
  <c r="F2287" i="2" a="1"/>
  <c r="F2287" i="2" s="1"/>
  <c r="F2288" i="2" a="1"/>
  <c r="F2288" i="2" s="1"/>
  <c r="F2289" i="2" a="1"/>
  <c r="F2289" i="2" s="1"/>
  <c r="F2290" i="2" a="1"/>
  <c r="F2290" i="2" s="1"/>
  <c r="F2291" i="2" a="1"/>
  <c r="F2291" i="2" s="1"/>
  <c r="F2292" i="2" a="1"/>
  <c r="F2292" i="2" s="1"/>
  <c r="F2293" i="2" a="1"/>
  <c r="F2293" i="2" s="1"/>
  <c r="F2294" i="2" a="1"/>
  <c r="F2294" i="2" s="1"/>
  <c r="F2295" i="2" a="1"/>
  <c r="F2295" i="2" s="1"/>
  <c r="F2296" i="2" a="1"/>
  <c r="F2296" i="2" s="1"/>
  <c r="F2297" i="2" a="1"/>
  <c r="F2297" i="2" s="1"/>
  <c r="F2298" i="2" a="1"/>
  <c r="F2298" i="2" s="1"/>
  <c r="F2299" i="2" a="1"/>
  <c r="F2299" i="2" s="1"/>
  <c r="F2300" i="2" a="1"/>
  <c r="F2300" i="2" s="1"/>
  <c r="F2301" i="2" a="1"/>
  <c r="F2301" i="2" s="1"/>
  <c r="F2302" i="2" a="1"/>
  <c r="F2302" i="2" s="1"/>
  <c r="F2303" i="2" a="1"/>
  <c r="F2303" i="2" s="1"/>
  <c r="F2304" i="2" a="1"/>
  <c r="F2304" i="2" s="1"/>
  <c r="F2305" i="2" a="1"/>
  <c r="F2305" i="2" s="1"/>
  <c r="F2306" i="2" a="1"/>
  <c r="F2306" i="2" s="1"/>
  <c r="F2307" i="2" a="1"/>
  <c r="F2307" i="2" s="1"/>
  <c r="F2308" i="2" a="1"/>
  <c r="F2308" i="2" s="1"/>
  <c r="F2309" i="2" a="1"/>
  <c r="F2309" i="2" s="1"/>
  <c r="F2310" i="2" a="1"/>
  <c r="F2310" i="2" s="1"/>
  <c r="F2311" i="2" a="1"/>
  <c r="F2311" i="2" s="1"/>
  <c r="F2312" i="2" a="1"/>
  <c r="F2312" i="2" s="1"/>
  <c r="F2313" i="2" a="1"/>
  <c r="F2313" i="2" s="1"/>
  <c r="F2314" i="2" a="1"/>
  <c r="F2314" i="2" s="1"/>
  <c r="F2315" i="2" a="1"/>
  <c r="F2315" i="2" s="1"/>
  <c r="F2316" i="2" a="1"/>
  <c r="F2316" i="2" s="1"/>
  <c r="F2317" i="2" a="1"/>
  <c r="F2317" i="2" s="1"/>
  <c r="F2318" i="2" a="1"/>
  <c r="F2318" i="2" s="1"/>
  <c r="F2319" i="2" a="1"/>
  <c r="F2319" i="2" s="1"/>
  <c r="F2320" i="2" a="1"/>
  <c r="F2320" i="2" s="1"/>
  <c r="F2321" i="2" a="1"/>
  <c r="F2321" i="2" s="1"/>
  <c r="F2322" i="2" a="1"/>
  <c r="F2322" i="2" s="1"/>
  <c r="F2323" i="2" a="1"/>
  <c r="F2323" i="2" s="1"/>
  <c r="F2324" i="2" a="1"/>
  <c r="F2324" i="2" s="1"/>
  <c r="F2325" i="2" a="1"/>
  <c r="F2325" i="2" s="1"/>
  <c r="F2326" i="2" a="1"/>
  <c r="F2326" i="2" s="1"/>
  <c r="F2327" i="2" a="1"/>
  <c r="F2327" i="2" s="1"/>
  <c r="F2328" i="2" a="1"/>
  <c r="F2328" i="2" s="1"/>
  <c r="F2329" i="2" a="1"/>
  <c r="F2329" i="2" s="1"/>
  <c r="F2330" i="2" a="1"/>
  <c r="F2330" i="2" s="1"/>
  <c r="F2331" i="2" a="1"/>
  <c r="F2331" i="2" s="1"/>
  <c r="F2332" i="2" a="1"/>
  <c r="F2332" i="2" s="1"/>
  <c r="F2333" i="2" a="1"/>
  <c r="F2333" i="2" s="1"/>
  <c r="F2334" i="2" a="1"/>
  <c r="F2334" i="2" s="1"/>
  <c r="F2335" i="2" a="1"/>
  <c r="F2335" i="2" s="1"/>
  <c r="F2336" i="2" a="1"/>
  <c r="F2336" i="2" s="1"/>
  <c r="F2337" i="2" a="1"/>
  <c r="F2337" i="2" s="1"/>
  <c r="F2338" i="2" a="1"/>
  <c r="F2338" i="2" s="1"/>
  <c r="F2339" i="2" a="1"/>
  <c r="F2339" i="2" s="1"/>
  <c r="F2340" i="2" a="1"/>
  <c r="F2340" i="2" s="1"/>
  <c r="F2341" i="2" a="1"/>
  <c r="F2341" i="2" s="1"/>
  <c r="F2342" i="2" a="1"/>
  <c r="F2342" i="2" s="1"/>
  <c r="F2343" i="2" a="1"/>
  <c r="F2343" i="2" s="1"/>
  <c r="F2344" i="2" a="1"/>
  <c r="F2344" i="2" s="1"/>
  <c r="F2345" i="2" a="1"/>
  <c r="F2345" i="2" s="1"/>
  <c r="F2346" i="2" a="1"/>
  <c r="F2346" i="2" s="1"/>
  <c r="F2347" i="2" a="1"/>
  <c r="F2347" i="2" s="1"/>
  <c r="F2348" i="2" a="1"/>
  <c r="F2348" i="2" s="1"/>
  <c r="F2349" i="2" a="1"/>
  <c r="F2349" i="2" s="1"/>
  <c r="F2350" i="2" a="1"/>
  <c r="F2350" i="2" s="1"/>
  <c r="F2351" i="2" a="1"/>
  <c r="F2351" i="2" s="1"/>
  <c r="F2352" i="2" a="1"/>
  <c r="F2352" i="2" s="1"/>
  <c r="F2353" i="2" a="1"/>
  <c r="F2353" i="2" s="1"/>
  <c r="F2354" i="2" a="1"/>
  <c r="F2354" i="2" s="1"/>
  <c r="F2355" i="2" a="1"/>
  <c r="F2355" i="2" s="1"/>
  <c r="F2356" i="2" a="1"/>
  <c r="F2356" i="2" s="1"/>
  <c r="F2357" i="2" a="1"/>
  <c r="F2357" i="2" s="1"/>
  <c r="F2358" i="2" a="1"/>
  <c r="F2358" i="2" s="1"/>
  <c r="F2359" i="2" a="1"/>
  <c r="F2359" i="2" s="1"/>
  <c r="F2360" i="2" a="1"/>
  <c r="F2360" i="2" s="1"/>
  <c r="F2361" i="2" a="1"/>
  <c r="F2361" i="2" s="1"/>
  <c r="F2362" i="2" a="1"/>
  <c r="F2362" i="2" s="1"/>
  <c r="F2363" i="2" a="1"/>
  <c r="F2363" i="2" s="1"/>
  <c r="F2364" i="2" a="1"/>
  <c r="F2364" i="2" s="1"/>
  <c r="F2365" i="2" a="1"/>
  <c r="F2365" i="2" s="1"/>
  <c r="F2366" i="2" a="1"/>
  <c r="F2366" i="2" s="1"/>
  <c r="F2367" i="2" a="1"/>
  <c r="F2367" i="2" s="1"/>
  <c r="F2368" i="2" a="1"/>
  <c r="F2368" i="2" s="1"/>
  <c r="F2369" i="2" a="1"/>
  <c r="F2369" i="2" s="1"/>
  <c r="F2370" i="2" a="1"/>
  <c r="F2370" i="2" s="1"/>
  <c r="F2371" i="2" a="1"/>
  <c r="F2371" i="2" s="1"/>
  <c r="F2372" i="2" a="1"/>
  <c r="F2372" i="2" s="1"/>
  <c r="F2373" i="2" a="1"/>
  <c r="F2373" i="2" s="1"/>
  <c r="F2374" i="2" a="1"/>
  <c r="F2374" i="2" s="1"/>
  <c r="F2375" i="2" a="1"/>
  <c r="F2375" i="2" s="1"/>
  <c r="F2376" i="2" a="1"/>
  <c r="F2376" i="2" s="1"/>
  <c r="F2377" i="2" a="1"/>
  <c r="F2377" i="2" s="1"/>
  <c r="F2378" i="2" a="1"/>
  <c r="F2378" i="2" s="1"/>
  <c r="F2379" i="2" a="1"/>
  <c r="F2379" i="2" s="1"/>
  <c r="F2380" i="2" a="1"/>
  <c r="F2380" i="2" s="1"/>
  <c r="F2381" i="2" a="1"/>
  <c r="F2381" i="2" s="1"/>
  <c r="F2382" i="2" a="1"/>
  <c r="F2382" i="2" s="1"/>
  <c r="F2383" i="2" a="1"/>
  <c r="F2383" i="2" s="1"/>
  <c r="F2384" i="2" a="1"/>
  <c r="F2384" i="2" s="1"/>
  <c r="F2385" i="2" a="1"/>
  <c r="F2385" i="2" s="1"/>
  <c r="F2386" i="2" a="1"/>
  <c r="F2386" i="2" s="1"/>
  <c r="F2387" i="2" a="1"/>
  <c r="F2387" i="2" s="1"/>
  <c r="F2388" i="2" a="1"/>
  <c r="F2388" i="2" s="1"/>
  <c r="F2389" i="2" a="1"/>
  <c r="F2389" i="2" s="1"/>
  <c r="F2390" i="2" a="1"/>
  <c r="F2390" i="2" s="1"/>
  <c r="F2391" i="2" a="1"/>
  <c r="F2391" i="2" s="1"/>
  <c r="F2392" i="2" a="1"/>
  <c r="F2392" i="2" s="1"/>
  <c r="F2393" i="2" a="1"/>
  <c r="F2393" i="2" s="1"/>
  <c r="F2394" i="2" a="1"/>
  <c r="F2394" i="2" s="1"/>
  <c r="F2395" i="2" a="1"/>
  <c r="F2395" i="2" s="1"/>
  <c r="F2396" i="2" a="1"/>
  <c r="F2396" i="2" s="1"/>
  <c r="F2397" i="2" a="1"/>
  <c r="F2397" i="2" s="1"/>
  <c r="F2398" i="2" a="1"/>
  <c r="F2398" i="2" s="1"/>
  <c r="F2399" i="2" a="1"/>
  <c r="F2399" i="2" s="1"/>
  <c r="F2400" i="2" a="1"/>
  <c r="F2400" i="2" s="1"/>
  <c r="F2401" i="2" a="1"/>
  <c r="F2401" i="2" s="1"/>
  <c r="F2402" i="2" a="1"/>
  <c r="F2402" i="2" s="1"/>
  <c r="F2403" i="2" a="1"/>
  <c r="F2403" i="2" s="1"/>
  <c r="F2404" i="2" a="1"/>
  <c r="F2404" i="2" s="1"/>
  <c r="F2405" i="2" a="1"/>
  <c r="F2405" i="2" s="1"/>
  <c r="F2406" i="2" a="1"/>
  <c r="F2406" i="2" s="1"/>
  <c r="F2407" i="2" a="1"/>
  <c r="F2407" i="2" s="1"/>
  <c r="F2408" i="2" a="1"/>
  <c r="F2408" i="2" s="1"/>
  <c r="F2409" i="2" a="1"/>
  <c r="F2409" i="2" s="1"/>
  <c r="F2410" i="2" a="1"/>
  <c r="F2410" i="2" s="1"/>
  <c r="F2411" i="2" a="1"/>
  <c r="F2411" i="2" s="1"/>
  <c r="F2412" i="2" a="1"/>
  <c r="F2412" i="2" s="1"/>
  <c r="F2413" i="2" a="1"/>
  <c r="F2413" i="2" s="1"/>
  <c r="F2414" i="2" a="1"/>
  <c r="F2414" i="2" s="1"/>
  <c r="F2415" i="2" a="1"/>
  <c r="F2415" i="2" s="1"/>
  <c r="F2416" i="2" a="1"/>
  <c r="F2416" i="2" s="1"/>
  <c r="F2417" i="2" a="1"/>
  <c r="F2417" i="2" s="1"/>
  <c r="F2418" i="2" a="1"/>
  <c r="F2418" i="2" s="1"/>
  <c r="F2419" i="2" a="1"/>
  <c r="F2419" i="2" s="1"/>
  <c r="F2420" i="2" a="1"/>
  <c r="F2420" i="2" s="1"/>
  <c r="F2421" i="2" a="1"/>
  <c r="F2421" i="2" s="1"/>
  <c r="F2422" i="2" a="1"/>
  <c r="F2422" i="2" s="1"/>
  <c r="F2423" i="2" a="1"/>
  <c r="F2423" i="2" s="1"/>
  <c r="F2424" i="2" a="1"/>
  <c r="F2424" i="2" s="1"/>
  <c r="F2425" i="2" a="1"/>
  <c r="F2425" i="2" s="1"/>
  <c r="F2426" i="2" a="1"/>
  <c r="F2426" i="2" s="1"/>
  <c r="F2427" i="2" a="1"/>
  <c r="F2427" i="2" s="1"/>
  <c r="F2428" i="2" a="1"/>
  <c r="F2428" i="2" s="1"/>
  <c r="F2429" i="2" a="1"/>
  <c r="F2429" i="2" s="1"/>
  <c r="F2430" i="2" a="1"/>
  <c r="F2430" i="2" s="1"/>
  <c r="F2431" i="2" a="1"/>
  <c r="F2431" i="2" s="1"/>
  <c r="F2432" i="2" a="1"/>
  <c r="F2432" i="2" s="1"/>
  <c r="F2433" i="2" a="1"/>
  <c r="F2433" i="2" s="1"/>
  <c r="F2434" i="2" a="1"/>
  <c r="F2434" i="2" s="1"/>
  <c r="F2435" i="2" a="1"/>
  <c r="F2435" i="2" s="1"/>
  <c r="F2436" i="2" a="1"/>
  <c r="F2436" i="2" s="1"/>
  <c r="F2437" i="2" a="1"/>
  <c r="F2437" i="2" s="1"/>
  <c r="F2438" i="2" a="1"/>
  <c r="F2438" i="2" s="1"/>
  <c r="F2439" i="2" a="1"/>
  <c r="F2439" i="2" s="1"/>
  <c r="F2440" i="2" a="1"/>
  <c r="F2440" i="2" s="1"/>
  <c r="F2441" i="2" a="1"/>
  <c r="F2441" i="2" s="1"/>
  <c r="F2442" i="2" a="1"/>
  <c r="F2442" i="2" s="1"/>
  <c r="F2443" i="2" a="1"/>
  <c r="F2443" i="2" s="1"/>
  <c r="F2444" i="2" a="1"/>
  <c r="F2444" i="2" s="1"/>
  <c r="F2445" i="2" a="1"/>
  <c r="F2445" i="2" s="1"/>
  <c r="F2446" i="2" a="1"/>
  <c r="F2446" i="2" s="1"/>
  <c r="F2447" i="2" a="1"/>
  <c r="F2447" i="2" s="1"/>
  <c r="F2448" i="2" a="1"/>
  <c r="F2448" i="2" s="1"/>
  <c r="F2449" i="2" a="1"/>
  <c r="F2449" i="2" s="1"/>
  <c r="F2450" i="2" a="1"/>
  <c r="F2450" i="2" s="1"/>
  <c r="F2451" i="2" a="1"/>
  <c r="F2451" i="2" s="1"/>
  <c r="F2452" i="2" a="1"/>
  <c r="F2452" i="2" s="1"/>
  <c r="F2453" i="2" a="1"/>
  <c r="F2453" i="2" s="1"/>
  <c r="F2454" i="2" a="1"/>
  <c r="F2454" i="2" s="1"/>
  <c r="F2455" i="2" a="1"/>
  <c r="F2455" i="2" s="1"/>
  <c r="F2456" i="2" a="1"/>
  <c r="F2456" i="2" s="1"/>
  <c r="F2457" i="2" a="1"/>
  <c r="F2457" i="2" s="1"/>
  <c r="F2458" i="2" a="1"/>
  <c r="F2458" i="2" s="1"/>
  <c r="F2459" i="2" a="1"/>
  <c r="F2459" i="2" s="1"/>
  <c r="F2460" i="2" a="1"/>
  <c r="F2460" i="2" s="1"/>
  <c r="F2461" i="2" a="1"/>
  <c r="F2461" i="2" s="1"/>
  <c r="F2462" i="2" a="1"/>
  <c r="F2462" i="2" s="1"/>
  <c r="F2463" i="2" a="1"/>
  <c r="F2463" i="2" s="1"/>
  <c r="F2464" i="2" a="1"/>
  <c r="F2464" i="2" s="1"/>
  <c r="F2465" i="2" a="1"/>
  <c r="F2465" i="2" s="1"/>
  <c r="F2466" i="2" a="1"/>
  <c r="F2466" i="2" s="1"/>
  <c r="F2467" i="2" a="1"/>
  <c r="F2467" i="2" s="1"/>
  <c r="F2468" i="2" a="1"/>
  <c r="F2468" i="2" s="1"/>
  <c r="F2469" i="2" a="1"/>
  <c r="F2469" i="2" s="1"/>
  <c r="F2470" i="2" a="1"/>
  <c r="F2470" i="2" s="1"/>
  <c r="F2471" i="2" a="1"/>
  <c r="F2471" i="2" s="1"/>
  <c r="F2472" i="2" a="1"/>
  <c r="F2472" i="2" s="1"/>
  <c r="F2473" i="2" a="1"/>
  <c r="F2473" i="2" s="1"/>
  <c r="F2474" i="2" a="1"/>
  <c r="F2474" i="2" s="1"/>
  <c r="F2475" i="2" a="1"/>
  <c r="F2475" i="2" s="1"/>
  <c r="F2476" i="2" a="1"/>
  <c r="F2476" i="2" s="1"/>
  <c r="F2477" i="2" a="1"/>
  <c r="F2477" i="2" s="1"/>
  <c r="F2478" i="2" a="1"/>
  <c r="F2478" i="2" s="1"/>
  <c r="F2479" i="2" a="1"/>
  <c r="F2479" i="2" s="1"/>
  <c r="F2480" i="2" a="1"/>
  <c r="F2480" i="2" s="1"/>
  <c r="F2481" i="2" a="1"/>
  <c r="F2481" i="2" s="1"/>
  <c r="F2482" i="2" a="1"/>
  <c r="F2482" i="2" s="1"/>
  <c r="F2483" i="2" a="1"/>
  <c r="F2483" i="2" s="1"/>
  <c r="F2484" i="2" a="1"/>
  <c r="F2484" i="2" s="1"/>
  <c r="F2485" i="2" a="1"/>
  <c r="F2485" i="2" s="1"/>
  <c r="F2486" i="2" a="1"/>
  <c r="F2486" i="2" s="1"/>
  <c r="F2487" i="2" a="1"/>
  <c r="F2487" i="2" s="1"/>
  <c r="F2488" i="2" a="1"/>
  <c r="F2488" i="2" s="1"/>
  <c r="F2489" i="2" a="1"/>
  <c r="F2489" i="2" s="1"/>
  <c r="F2490" i="2" a="1"/>
  <c r="F2490" i="2" s="1"/>
  <c r="F2491" i="2" a="1"/>
  <c r="F2491" i="2" s="1"/>
  <c r="F2492" i="2" a="1"/>
  <c r="F2492" i="2" s="1"/>
  <c r="F2493" i="2" a="1"/>
  <c r="F2493" i="2" s="1"/>
  <c r="F2494" i="2" a="1"/>
  <c r="F2494" i="2" s="1"/>
  <c r="F2495" i="2" a="1"/>
  <c r="F2495" i="2" s="1"/>
  <c r="F2496" i="2" a="1"/>
  <c r="F2496" i="2" s="1"/>
  <c r="F2497" i="2" a="1"/>
  <c r="F2497" i="2" s="1"/>
  <c r="F2498" i="2" a="1"/>
  <c r="F2498" i="2" s="1"/>
  <c r="F2499" i="2" a="1"/>
  <c r="F2499" i="2" s="1"/>
  <c r="F2500" i="2" a="1"/>
  <c r="F2500" i="2" s="1"/>
  <c r="F2501" i="2" a="1"/>
  <c r="F2501" i="2" s="1"/>
  <c r="F2502" i="2" a="1"/>
  <c r="F2502" i="2" s="1"/>
  <c r="F2503" i="2" a="1"/>
  <c r="F2503" i="2" s="1"/>
  <c r="F2504" i="2" a="1"/>
  <c r="F2504" i="2" s="1"/>
  <c r="F2505" i="2" a="1"/>
  <c r="F2505" i="2" s="1"/>
  <c r="F2506" i="2" a="1"/>
  <c r="F2506" i="2" s="1"/>
  <c r="F2507" i="2" a="1"/>
  <c r="F2507" i="2" s="1"/>
  <c r="F2508" i="2" a="1"/>
  <c r="F2508" i="2" s="1"/>
  <c r="F2509" i="2" a="1"/>
  <c r="F2509" i="2" s="1"/>
  <c r="F2510" i="2" a="1"/>
  <c r="F2510" i="2" s="1"/>
  <c r="F2511" i="2" a="1"/>
  <c r="F2511" i="2" s="1"/>
  <c r="F2512" i="2" a="1"/>
  <c r="F2512" i="2" s="1"/>
  <c r="F2513" i="2" a="1"/>
  <c r="F2513" i="2" s="1"/>
  <c r="F2514" i="2" a="1"/>
  <c r="F2514" i="2" s="1"/>
  <c r="F2515" i="2" a="1"/>
  <c r="F2515" i="2" s="1"/>
  <c r="F2516" i="2" a="1"/>
  <c r="F2516" i="2" s="1"/>
  <c r="F2517" i="2" a="1"/>
  <c r="F2517" i="2" s="1"/>
  <c r="F2518" i="2" a="1"/>
  <c r="F2518" i="2" s="1"/>
  <c r="F2519" i="2" a="1"/>
  <c r="F2519" i="2" s="1"/>
  <c r="F2520" i="2" a="1"/>
  <c r="F2520" i="2" s="1"/>
  <c r="F2521" i="2" a="1"/>
  <c r="F2521" i="2" s="1"/>
  <c r="F2522" i="2" a="1"/>
  <c r="F2522" i="2" s="1"/>
  <c r="F2523" i="2" a="1"/>
  <c r="F2523" i="2" s="1"/>
  <c r="F2524" i="2" a="1"/>
  <c r="F2524" i="2" s="1"/>
  <c r="F2525" i="2" a="1"/>
  <c r="F2525" i="2" s="1"/>
  <c r="F2526" i="2" a="1"/>
  <c r="F2526" i="2" s="1"/>
  <c r="F2527" i="2" a="1"/>
  <c r="F2527" i="2" s="1"/>
  <c r="F2528" i="2" a="1"/>
  <c r="F2528" i="2" s="1"/>
  <c r="F2529" i="2" a="1"/>
  <c r="F2529" i="2" s="1"/>
  <c r="F2530" i="2" a="1"/>
  <c r="F2530" i="2" s="1"/>
  <c r="F2531" i="2" a="1"/>
  <c r="F2531" i="2" s="1"/>
  <c r="F2532" i="2" a="1"/>
  <c r="F2532" i="2" s="1"/>
  <c r="F2533" i="2" a="1"/>
  <c r="F2533" i="2" s="1"/>
  <c r="F2534" i="2" a="1"/>
  <c r="F2534" i="2" s="1"/>
  <c r="F2535" i="2" a="1"/>
  <c r="F2535" i="2" s="1"/>
  <c r="F2536" i="2" a="1"/>
  <c r="F2536" i="2" s="1"/>
  <c r="F2537" i="2" a="1"/>
  <c r="F2537" i="2" s="1"/>
  <c r="F2538" i="2" a="1"/>
  <c r="F2538" i="2" s="1"/>
  <c r="F2539" i="2" a="1"/>
  <c r="F2539" i="2" s="1"/>
  <c r="F2540" i="2" a="1"/>
  <c r="F2540" i="2" s="1"/>
  <c r="F2541" i="2" a="1"/>
  <c r="F2541" i="2" s="1"/>
  <c r="F2542" i="2" a="1"/>
  <c r="F2542" i="2" s="1"/>
  <c r="F2543" i="2" a="1"/>
  <c r="F2543" i="2" s="1"/>
  <c r="F2544" i="2" a="1"/>
  <c r="F2544" i="2" s="1"/>
  <c r="F2545" i="2" a="1"/>
  <c r="F2545" i="2" s="1"/>
  <c r="F2546" i="2" a="1"/>
  <c r="F2546" i="2" s="1"/>
  <c r="F2547" i="2" a="1"/>
  <c r="F2547" i="2" s="1"/>
  <c r="F2548" i="2" a="1"/>
  <c r="F2548" i="2" s="1"/>
  <c r="F2549" i="2" a="1"/>
  <c r="F2549" i="2" s="1"/>
  <c r="F2550" i="2" a="1"/>
  <c r="F2550" i="2" s="1"/>
  <c r="F2551" i="2" a="1"/>
  <c r="F2551" i="2" s="1"/>
  <c r="F2552" i="2" a="1"/>
  <c r="F2552" i="2" s="1"/>
  <c r="F2553" i="2" a="1"/>
  <c r="F2553" i="2" s="1"/>
  <c r="F2554" i="2" a="1"/>
  <c r="F2554" i="2" s="1"/>
  <c r="F2555" i="2" a="1"/>
  <c r="F2555" i="2" s="1"/>
  <c r="F2556" i="2" a="1"/>
  <c r="F2556" i="2" s="1"/>
  <c r="F2557" i="2" a="1"/>
  <c r="F2557" i="2" s="1"/>
  <c r="F2558" i="2" a="1"/>
  <c r="F2558" i="2" s="1"/>
  <c r="F2559" i="2" a="1"/>
  <c r="F2559" i="2" s="1"/>
  <c r="F2560" i="2" a="1"/>
  <c r="F2560" i="2" s="1"/>
  <c r="F2561" i="2" a="1"/>
  <c r="F2561" i="2" s="1"/>
  <c r="F2562" i="2" a="1"/>
  <c r="F2562" i="2" s="1"/>
  <c r="F2563" i="2" a="1"/>
  <c r="F2563" i="2" s="1"/>
  <c r="F2564" i="2" a="1"/>
  <c r="F2564" i="2" s="1"/>
  <c r="F2565" i="2" a="1"/>
  <c r="F2565" i="2" s="1"/>
  <c r="F2566" i="2" a="1"/>
  <c r="F2566" i="2" s="1"/>
  <c r="F2567" i="2" a="1"/>
  <c r="F2567" i="2" s="1"/>
  <c r="F2568" i="2" a="1"/>
  <c r="F2568" i="2" s="1"/>
  <c r="F2569" i="2" a="1"/>
  <c r="F2569" i="2" s="1"/>
  <c r="F2570" i="2" a="1"/>
  <c r="F2570" i="2" s="1"/>
  <c r="F2571" i="2" a="1"/>
  <c r="F2571" i="2" s="1"/>
  <c r="F2572" i="2" a="1"/>
  <c r="F2572" i="2" s="1"/>
  <c r="F2573" i="2" a="1"/>
  <c r="F2573" i="2" s="1"/>
  <c r="F2574" i="2" a="1"/>
  <c r="F2574" i="2" s="1"/>
  <c r="F2575" i="2" a="1"/>
  <c r="F2575" i="2" s="1"/>
  <c r="F2576" i="2" a="1"/>
  <c r="F2576" i="2" s="1"/>
  <c r="F2577" i="2" a="1"/>
  <c r="F2577" i="2" s="1"/>
  <c r="F2578" i="2" a="1"/>
  <c r="F2578" i="2" s="1"/>
  <c r="F2579" i="2" a="1"/>
  <c r="F2579" i="2" s="1"/>
  <c r="F2580" i="2" a="1"/>
  <c r="F2580" i="2" s="1"/>
  <c r="F2581" i="2" a="1"/>
  <c r="F2581" i="2" s="1"/>
  <c r="F2582" i="2" a="1"/>
  <c r="F2582" i="2" s="1"/>
  <c r="F2583" i="2" a="1"/>
  <c r="F2583" i="2" s="1"/>
  <c r="F2584" i="2" a="1"/>
  <c r="F2584" i="2" s="1"/>
  <c r="F2585" i="2" a="1"/>
  <c r="F2585" i="2" s="1"/>
  <c r="F2586" i="2" a="1"/>
  <c r="F2586" i="2" s="1"/>
  <c r="F2587" i="2" a="1"/>
  <c r="F2587" i="2" s="1"/>
  <c r="F2588" i="2" a="1"/>
  <c r="F2588" i="2" s="1"/>
  <c r="F2589" i="2" a="1"/>
  <c r="F2589" i="2" s="1"/>
  <c r="F2590" i="2" a="1"/>
  <c r="F2590" i="2" s="1"/>
  <c r="F2591" i="2" a="1"/>
  <c r="F2591" i="2" s="1"/>
  <c r="F2592" i="2" a="1"/>
  <c r="F2592" i="2" s="1"/>
  <c r="F2593" i="2" a="1"/>
  <c r="F2593" i="2" s="1"/>
  <c r="F2594" i="2" a="1"/>
  <c r="F2594" i="2" s="1"/>
  <c r="F2595" i="2" a="1"/>
  <c r="F2595" i="2" s="1"/>
  <c r="F2596" i="2" a="1"/>
  <c r="F2596" i="2" s="1"/>
  <c r="F2597" i="2" a="1"/>
  <c r="F2597" i="2" s="1"/>
  <c r="F2598" i="2" a="1"/>
  <c r="F2598" i="2" s="1"/>
  <c r="F2599" i="2" a="1"/>
  <c r="F2599" i="2" s="1"/>
  <c r="F2600" i="2" a="1"/>
  <c r="F2600" i="2" s="1"/>
  <c r="F2601" i="2" a="1"/>
  <c r="F2601" i="2" s="1"/>
  <c r="F2602" i="2" a="1"/>
  <c r="F2602" i="2" s="1"/>
  <c r="F2603" i="2" a="1"/>
  <c r="F2603" i="2" s="1"/>
  <c r="F2604" i="2" a="1"/>
  <c r="F2604" i="2" s="1"/>
  <c r="F2605" i="2" a="1"/>
  <c r="F2605" i="2" s="1"/>
  <c r="F2606" i="2" a="1"/>
  <c r="F2606" i="2" s="1"/>
  <c r="F2607" i="2" a="1"/>
  <c r="F2607" i="2" s="1"/>
  <c r="F2608" i="2" a="1"/>
  <c r="F2608" i="2" s="1"/>
  <c r="F2609" i="2" a="1"/>
  <c r="F2609" i="2" s="1"/>
  <c r="F2610" i="2" a="1"/>
  <c r="F2610" i="2" s="1"/>
  <c r="F2611" i="2" a="1"/>
  <c r="F2611" i="2" s="1"/>
  <c r="F2612" i="2" a="1"/>
  <c r="F2612" i="2" s="1"/>
  <c r="F2613" i="2" a="1"/>
  <c r="F2613" i="2" s="1"/>
  <c r="F2614" i="2" a="1"/>
  <c r="F2614" i="2" s="1"/>
  <c r="F2615" i="2" a="1"/>
  <c r="F2615" i="2" s="1"/>
  <c r="F2616" i="2" a="1"/>
  <c r="F2616" i="2" s="1"/>
  <c r="F2617" i="2" a="1"/>
  <c r="F2617" i="2" s="1"/>
  <c r="F2618" i="2" a="1"/>
  <c r="F2618" i="2" s="1"/>
  <c r="F2619" i="2" a="1"/>
  <c r="F2619" i="2" s="1"/>
  <c r="F2620" i="2" a="1"/>
  <c r="F2620" i="2" s="1"/>
  <c r="F2621" i="2" a="1"/>
  <c r="F2621" i="2" s="1"/>
  <c r="F2622" i="2" a="1"/>
  <c r="F2622" i="2" s="1"/>
  <c r="F2623" i="2" a="1"/>
  <c r="F2623" i="2" s="1"/>
  <c r="F2624" i="2" a="1"/>
  <c r="F2624" i="2" s="1"/>
  <c r="F2625" i="2" a="1"/>
  <c r="F2625" i="2" s="1"/>
  <c r="F2626" i="2" a="1"/>
  <c r="F2626" i="2" s="1"/>
  <c r="F2627" i="2" a="1"/>
  <c r="F2627" i="2" s="1"/>
  <c r="F2628" i="2" a="1"/>
  <c r="F2628" i="2" s="1"/>
  <c r="F2629" i="2" a="1"/>
  <c r="F2629" i="2" s="1"/>
  <c r="F2630" i="2" a="1"/>
  <c r="F2630" i="2" s="1"/>
  <c r="F2631" i="2" a="1"/>
  <c r="F2631" i="2" s="1"/>
  <c r="F2632" i="2" a="1"/>
  <c r="F2632" i="2" s="1"/>
  <c r="F2633" i="2" a="1"/>
  <c r="F2633" i="2" s="1"/>
  <c r="F2634" i="2" a="1"/>
  <c r="F2634" i="2" s="1"/>
  <c r="F2635" i="2" a="1"/>
  <c r="F2635" i="2" s="1"/>
  <c r="F2636" i="2" a="1"/>
  <c r="F2636" i="2" s="1"/>
  <c r="F2637" i="2" a="1"/>
  <c r="F2637" i="2" s="1"/>
  <c r="F2638" i="2" a="1"/>
  <c r="F2638" i="2" s="1"/>
  <c r="F2639" i="2" a="1"/>
  <c r="F2639" i="2" s="1"/>
  <c r="F2640" i="2" a="1"/>
  <c r="F2640" i="2" s="1"/>
  <c r="F2641" i="2" a="1"/>
  <c r="F2641" i="2" s="1"/>
  <c r="F2642" i="2" a="1"/>
  <c r="F2642" i="2" s="1"/>
  <c r="F2643" i="2" a="1"/>
  <c r="F2643" i="2" s="1"/>
  <c r="F2644" i="2" a="1"/>
  <c r="F2644" i="2" s="1"/>
  <c r="F2645" i="2" a="1"/>
  <c r="F2645" i="2" s="1"/>
  <c r="F2646" i="2" a="1"/>
  <c r="F2646" i="2" s="1"/>
  <c r="F2647" i="2" a="1"/>
  <c r="F2647" i="2" s="1"/>
  <c r="F2648" i="2" a="1"/>
  <c r="F2648" i="2" s="1"/>
  <c r="F2649" i="2" a="1"/>
  <c r="F2649" i="2" s="1"/>
  <c r="F2650" i="2" a="1"/>
  <c r="F2650" i="2" s="1"/>
  <c r="F2651" i="2" a="1"/>
  <c r="F2651" i="2" s="1"/>
  <c r="F2652" i="2" a="1"/>
  <c r="F2652" i="2" s="1"/>
  <c r="F2653" i="2" a="1"/>
  <c r="F2653" i="2" s="1"/>
  <c r="F2654" i="2" a="1"/>
  <c r="F2654" i="2" s="1"/>
  <c r="F2655" i="2" a="1"/>
  <c r="F2655" i="2" s="1"/>
  <c r="F2656" i="2" a="1"/>
  <c r="F2656" i="2" s="1"/>
  <c r="F2657" i="2" a="1"/>
  <c r="F2657" i="2" s="1"/>
  <c r="F2658" i="2" a="1"/>
  <c r="F2658" i="2" s="1"/>
  <c r="F2659" i="2" a="1"/>
  <c r="F2659" i="2" s="1"/>
  <c r="F2660" i="2" a="1"/>
  <c r="F2660" i="2" s="1"/>
  <c r="F2661" i="2" a="1"/>
  <c r="F2661" i="2" s="1"/>
  <c r="F2662" i="2" a="1"/>
  <c r="F2662" i="2" s="1"/>
  <c r="F2663" i="2" a="1"/>
  <c r="F2663" i="2" s="1"/>
  <c r="F2664" i="2" a="1"/>
  <c r="F2664" i="2" s="1"/>
  <c r="F2665" i="2" a="1"/>
  <c r="F2665" i="2" s="1"/>
  <c r="F2666" i="2" a="1"/>
  <c r="F2666" i="2" s="1"/>
  <c r="F2667" i="2" a="1"/>
  <c r="F2667" i="2" s="1"/>
  <c r="F2668" i="2" a="1"/>
  <c r="F2668" i="2" s="1"/>
  <c r="F2669" i="2" a="1"/>
  <c r="F2669" i="2" s="1"/>
  <c r="F2670" i="2" a="1"/>
  <c r="F2670" i="2" s="1"/>
  <c r="F2671" i="2" a="1"/>
  <c r="F2671" i="2" s="1"/>
  <c r="F2672" i="2" a="1"/>
  <c r="F2672" i="2" s="1"/>
  <c r="F2673" i="2" a="1"/>
  <c r="F2673" i="2" s="1"/>
  <c r="F2674" i="2" a="1"/>
  <c r="F2674" i="2" s="1"/>
  <c r="F2675" i="2" a="1"/>
  <c r="F2675" i="2" s="1"/>
  <c r="F2676" i="2" a="1"/>
  <c r="F2676" i="2" s="1"/>
  <c r="F2677" i="2" a="1"/>
  <c r="F2677" i="2" s="1"/>
  <c r="F2678" i="2" a="1"/>
  <c r="F2678" i="2" s="1"/>
  <c r="F2679" i="2" a="1"/>
  <c r="F2679" i="2" s="1"/>
  <c r="F2680" i="2" a="1"/>
  <c r="F2680" i="2" s="1"/>
  <c r="F2681" i="2" a="1"/>
  <c r="F2681" i="2" s="1"/>
  <c r="F2682" i="2" a="1"/>
  <c r="F2682" i="2" s="1"/>
  <c r="F2683" i="2" a="1"/>
  <c r="F2683" i="2" s="1"/>
  <c r="F2684" i="2" a="1"/>
  <c r="F2684" i="2" s="1"/>
  <c r="F2685" i="2" a="1"/>
  <c r="F2685" i="2" s="1"/>
  <c r="F2686" i="2" a="1"/>
  <c r="F2686" i="2" s="1"/>
  <c r="F2687" i="2" a="1"/>
  <c r="F2687" i="2" s="1"/>
  <c r="F2688" i="2" a="1"/>
  <c r="F2688" i="2" s="1"/>
  <c r="F2689" i="2" a="1"/>
  <c r="F2689" i="2" s="1"/>
  <c r="F2690" i="2" a="1"/>
  <c r="F2690" i="2" s="1"/>
  <c r="F2691" i="2" a="1"/>
  <c r="F2691" i="2" s="1"/>
  <c r="F2692" i="2" a="1"/>
  <c r="F2692" i="2" s="1"/>
  <c r="F2693" i="2" a="1"/>
  <c r="F2693" i="2" s="1"/>
  <c r="F2694" i="2" a="1"/>
  <c r="F2694" i="2" s="1"/>
  <c r="F2695" i="2" a="1"/>
  <c r="F2695" i="2" s="1"/>
  <c r="F2696" i="2" a="1"/>
  <c r="F2696" i="2" s="1"/>
  <c r="F2697" i="2" a="1"/>
  <c r="F2697" i="2" s="1"/>
  <c r="F2698" i="2" a="1"/>
  <c r="F2698" i="2" s="1"/>
  <c r="F2699" i="2" a="1"/>
  <c r="F2699" i="2" s="1"/>
  <c r="F2700" i="2" a="1"/>
  <c r="F2700" i="2" s="1"/>
  <c r="F2701" i="2" a="1"/>
  <c r="F2701" i="2" s="1"/>
  <c r="F2702" i="2" a="1"/>
  <c r="F2702" i="2" s="1"/>
  <c r="F2703" i="2" a="1"/>
  <c r="F2703" i="2" s="1"/>
  <c r="F2704" i="2" a="1"/>
  <c r="F2704" i="2" s="1"/>
  <c r="F2705" i="2" a="1"/>
  <c r="F2705" i="2" s="1"/>
  <c r="F2706" i="2" a="1"/>
  <c r="F2706" i="2" s="1"/>
  <c r="F2707" i="2" a="1"/>
  <c r="F2707" i="2" s="1"/>
  <c r="F2708" i="2" a="1"/>
  <c r="F2708" i="2" s="1"/>
  <c r="F2709" i="2" a="1"/>
  <c r="F2709" i="2" s="1"/>
  <c r="F2710" i="2" a="1"/>
  <c r="F2710" i="2" s="1"/>
  <c r="F2711" i="2" a="1"/>
  <c r="F2711" i="2" s="1"/>
  <c r="F2712" i="2" a="1"/>
  <c r="F2712" i="2" s="1"/>
  <c r="F2713" i="2" a="1"/>
  <c r="F2713" i="2" s="1"/>
  <c r="F2714" i="2" a="1"/>
  <c r="F2714" i="2" s="1"/>
  <c r="F2715" i="2" a="1"/>
  <c r="F2715" i="2" s="1"/>
  <c r="F2716" i="2" a="1"/>
  <c r="F2716" i="2" s="1"/>
  <c r="F2717" i="2" a="1"/>
  <c r="F2717" i="2" s="1"/>
  <c r="F2718" i="2" a="1"/>
  <c r="F2718" i="2" s="1"/>
  <c r="F2719" i="2" a="1"/>
  <c r="F2719" i="2" s="1"/>
  <c r="F2720" i="2" a="1"/>
  <c r="F2720" i="2" s="1"/>
  <c r="F2721" i="2" a="1"/>
  <c r="F2721" i="2" s="1"/>
  <c r="F2722" i="2" a="1"/>
  <c r="F2722" i="2" s="1"/>
  <c r="F2723" i="2" a="1"/>
  <c r="F2723" i="2" s="1"/>
  <c r="F2724" i="2" a="1"/>
  <c r="F2724" i="2" s="1"/>
  <c r="F2725" i="2" a="1"/>
  <c r="F2725" i="2" s="1"/>
  <c r="F2726" i="2" a="1"/>
  <c r="F2726" i="2" s="1"/>
  <c r="F2727" i="2" a="1"/>
  <c r="F2727" i="2" s="1"/>
  <c r="F2728" i="2" a="1"/>
  <c r="F2728" i="2" s="1"/>
  <c r="F2729" i="2" a="1"/>
  <c r="F2729" i="2" s="1"/>
  <c r="F2730" i="2" a="1"/>
  <c r="F2730" i="2" s="1"/>
  <c r="F2731" i="2" a="1"/>
  <c r="F2731" i="2" s="1"/>
  <c r="F2732" i="2" a="1"/>
  <c r="F2732" i="2" s="1"/>
  <c r="F2733" i="2" a="1"/>
  <c r="F2733" i="2" s="1"/>
  <c r="F2734" i="2" a="1"/>
  <c r="F2734" i="2" s="1"/>
  <c r="F2735" i="2" a="1"/>
  <c r="F2735" i="2" s="1"/>
  <c r="F2736" i="2" a="1"/>
  <c r="F2736" i="2" s="1"/>
  <c r="F2737" i="2" a="1"/>
  <c r="F2737" i="2" s="1"/>
  <c r="F2738" i="2" a="1"/>
  <c r="F2738" i="2" s="1"/>
  <c r="F2739" i="2" a="1"/>
  <c r="F2739" i="2" s="1"/>
  <c r="F2740" i="2" a="1"/>
  <c r="F2740" i="2" s="1"/>
  <c r="F2741" i="2" a="1"/>
  <c r="F2741" i="2" s="1"/>
  <c r="F2742" i="2" a="1"/>
  <c r="F2742" i="2" s="1"/>
  <c r="F2743" i="2" a="1"/>
  <c r="F2743" i="2" s="1"/>
  <c r="F2744" i="2" a="1"/>
  <c r="F2744" i="2" s="1"/>
  <c r="F2745" i="2" a="1"/>
  <c r="F2745" i="2" s="1"/>
  <c r="F2746" i="2" a="1"/>
  <c r="F2746" i="2" s="1"/>
  <c r="F2747" i="2" a="1"/>
  <c r="F2747" i="2" s="1"/>
  <c r="F2748" i="2" a="1"/>
  <c r="F2748" i="2" s="1"/>
  <c r="F2749" i="2" a="1"/>
  <c r="F2749" i="2" s="1"/>
  <c r="F2750" i="2" a="1"/>
  <c r="F2750" i="2" s="1"/>
  <c r="F2751" i="2" a="1"/>
  <c r="F2751" i="2" s="1"/>
  <c r="F2752" i="2" a="1"/>
  <c r="F2752" i="2" s="1"/>
  <c r="F2753" i="2" a="1"/>
  <c r="F2753" i="2" s="1"/>
  <c r="F2754" i="2" a="1"/>
  <c r="F2754" i="2" s="1"/>
  <c r="F2755" i="2" a="1"/>
  <c r="F2755" i="2" s="1"/>
  <c r="F2756" i="2" a="1"/>
  <c r="F2756" i="2" s="1"/>
  <c r="F2757" i="2" a="1"/>
  <c r="F2757" i="2" s="1"/>
  <c r="F2758" i="2" a="1"/>
  <c r="F2758" i="2" s="1"/>
  <c r="F2759" i="2" a="1"/>
  <c r="F2759" i="2" s="1"/>
  <c r="F2760" i="2" a="1"/>
  <c r="F2760" i="2" s="1"/>
  <c r="F2761" i="2" a="1"/>
  <c r="F2761" i="2" s="1"/>
  <c r="F2762" i="2" a="1"/>
  <c r="F2762" i="2" s="1"/>
  <c r="F2763" i="2" a="1"/>
  <c r="F2763" i="2" s="1"/>
  <c r="F2764" i="2" a="1"/>
  <c r="F2764" i="2" s="1"/>
  <c r="F2765" i="2" a="1"/>
  <c r="F2765" i="2" s="1"/>
  <c r="F2766" i="2" a="1"/>
  <c r="F2766" i="2" s="1"/>
  <c r="F2767" i="2" a="1"/>
  <c r="F2767" i="2" s="1"/>
  <c r="F2768" i="2" a="1"/>
  <c r="F2768" i="2" s="1"/>
  <c r="F2769" i="2" a="1"/>
  <c r="F2769" i="2" s="1"/>
  <c r="F2770" i="2" a="1"/>
  <c r="F2770" i="2" s="1"/>
  <c r="F2771" i="2" a="1"/>
  <c r="F2771" i="2" s="1"/>
  <c r="F2772" i="2" a="1"/>
  <c r="F2772" i="2" s="1"/>
  <c r="F2773" i="2" a="1"/>
  <c r="F2773" i="2" s="1"/>
  <c r="F2774" i="2" a="1"/>
  <c r="F2774" i="2" s="1"/>
  <c r="F2775" i="2" a="1"/>
  <c r="F2775" i="2" s="1"/>
  <c r="F2776" i="2" a="1"/>
  <c r="F2776" i="2" s="1"/>
  <c r="F2777" i="2" a="1"/>
  <c r="F2777" i="2" s="1"/>
  <c r="F2778" i="2" a="1"/>
  <c r="F2778" i="2" s="1"/>
  <c r="F2779" i="2" a="1"/>
  <c r="F2779" i="2" s="1"/>
  <c r="F2780" i="2" a="1"/>
  <c r="F2780" i="2" s="1"/>
  <c r="F2781" i="2" a="1"/>
  <c r="F2781" i="2" s="1"/>
  <c r="F2782" i="2" a="1"/>
  <c r="F2782" i="2" s="1"/>
  <c r="F2783" i="2" a="1"/>
  <c r="F2783" i="2" s="1"/>
  <c r="F2784" i="2" a="1"/>
  <c r="F2784" i="2" s="1"/>
  <c r="F2785" i="2" a="1"/>
  <c r="F2785" i="2" s="1"/>
  <c r="F2786" i="2" a="1"/>
  <c r="F2786" i="2" s="1"/>
  <c r="F2787" i="2" a="1"/>
  <c r="F2787" i="2" s="1"/>
  <c r="F2788" i="2" a="1"/>
  <c r="F2788" i="2" s="1"/>
  <c r="F2789" i="2" a="1"/>
  <c r="F2789" i="2" s="1"/>
  <c r="F2790" i="2" a="1"/>
  <c r="F2790" i="2" s="1"/>
  <c r="F2791" i="2" a="1"/>
  <c r="F2791" i="2" s="1"/>
  <c r="F2792" i="2" a="1"/>
  <c r="F2792" i="2" s="1"/>
  <c r="F2793" i="2" a="1"/>
  <c r="F2793" i="2" s="1"/>
  <c r="F2794" i="2" a="1"/>
  <c r="F2794" i="2" s="1"/>
  <c r="F2795" i="2" a="1"/>
  <c r="F2795" i="2" s="1"/>
  <c r="F2796" i="2" a="1"/>
  <c r="F2796" i="2" s="1"/>
  <c r="F2797" i="2" a="1"/>
  <c r="F2797" i="2" s="1"/>
  <c r="F2798" i="2" a="1"/>
  <c r="F2798" i="2" s="1"/>
  <c r="F2799" i="2" a="1"/>
  <c r="F2799" i="2" s="1"/>
  <c r="F2800" i="2" a="1"/>
  <c r="F2800" i="2" s="1"/>
  <c r="F2801" i="2" a="1"/>
  <c r="F2801" i="2" s="1"/>
  <c r="F2802" i="2" a="1"/>
  <c r="F2802" i="2" s="1"/>
  <c r="F2803" i="2" a="1"/>
  <c r="F2803" i="2" s="1"/>
  <c r="F2804" i="2" a="1"/>
  <c r="F2804" i="2" s="1"/>
  <c r="F2805" i="2" a="1"/>
  <c r="F2805" i="2" s="1"/>
  <c r="F2806" i="2" a="1"/>
  <c r="F2806" i="2" s="1"/>
  <c r="F2807" i="2" a="1"/>
  <c r="F2807" i="2" s="1"/>
  <c r="F2808" i="2" a="1"/>
  <c r="F2808" i="2" s="1"/>
  <c r="F2809" i="2" a="1"/>
  <c r="F2809" i="2" s="1"/>
  <c r="F2810" i="2" a="1"/>
  <c r="F2810" i="2" s="1"/>
  <c r="F2811" i="2" a="1"/>
  <c r="F2811" i="2" s="1"/>
  <c r="F2812" i="2" a="1"/>
  <c r="F2812" i="2" s="1"/>
  <c r="F2813" i="2" a="1"/>
  <c r="F2813" i="2" s="1"/>
  <c r="F2814" i="2" a="1"/>
  <c r="F2814" i="2" s="1"/>
  <c r="F2815" i="2" a="1"/>
  <c r="F2815" i="2" s="1"/>
  <c r="F2816" i="2" a="1"/>
  <c r="F2816" i="2" s="1"/>
  <c r="F2817" i="2" a="1"/>
  <c r="F2817" i="2" s="1"/>
  <c r="F2818" i="2" a="1"/>
  <c r="F2818" i="2" s="1"/>
  <c r="F2819" i="2" a="1"/>
  <c r="F2819" i="2" s="1"/>
  <c r="F2820" i="2" a="1"/>
  <c r="F2820" i="2" s="1"/>
  <c r="F2821" i="2" a="1"/>
  <c r="F2821" i="2" s="1"/>
  <c r="F2822" i="2" a="1"/>
  <c r="F2822" i="2" s="1"/>
  <c r="F2823" i="2" a="1"/>
  <c r="F2823" i="2" s="1"/>
  <c r="F2824" i="2" a="1"/>
  <c r="F2824" i="2" s="1"/>
  <c r="F2825" i="2" a="1"/>
  <c r="F2825" i="2" s="1"/>
  <c r="F2826" i="2" a="1"/>
  <c r="F2826" i="2" s="1"/>
  <c r="F2827" i="2" a="1"/>
  <c r="F2827" i="2" s="1"/>
  <c r="F2828" i="2" a="1"/>
  <c r="F2828" i="2" s="1"/>
  <c r="F2829" i="2" a="1"/>
  <c r="F2829" i="2" s="1"/>
  <c r="F2830" i="2" a="1"/>
  <c r="F2830" i="2" s="1"/>
  <c r="F2831" i="2" a="1"/>
  <c r="F2831" i="2" s="1"/>
  <c r="F2832" i="2" a="1"/>
  <c r="F2832" i="2" s="1"/>
  <c r="F2833" i="2" a="1"/>
  <c r="F2833" i="2" s="1"/>
  <c r="F2834" i="2" a="1"/>
  <c r="F2834" i="2" s="1"/>
  <c r="F2835" i="2" a="1"/>
  <c r="F2835" i="2" s="1"/>
  <c r="F2836" i="2" a="1"/>
  <c r="F2836" i="2" s="1"/>
  <c r="F2837" i="2" a="1"/>
  <c r="F2837" i="2" s="1"/>
  <c r="F2838" i="2" a="1"/>
  <c r="F2838" i="2" s="1"/>
  <c r="F2839" i="2" a="1"/>
  <c r="F2839" i="2" s="1"/>
  <c r="F2840" i="2" a="1"/>
  <c r="F2840" i="2" s="1"/>
  <c r="F2841" i="2" a="1"/>
  <c r="F2841" i="2" s="1"/>
  <c r="F2842" i="2" a="1"/>
  <c r="F2842" i="2" s="1"/>
  <c r="F2843" i="2" a="1"/>
  <c r="F2843" i="2" s="1"/>
  <c r="F2844" i="2" a="1"/>
  <c r="F2844" i="2" s="1"/>
  <c r="F2845" i="2" a="1"/>
  <c r="F2845" i="2" s="1"/>
  <c r="F2846" i="2" a="1"/>
  <c r="F2846" i="2" s="1"/>
  <c r="F2847" i="2" a="1"/>
  <c r="F2847" i="2" s="1"/>
  <c r="F2848" i="2" a="1"/>
  <c r="F2848" i="2" s="1"/>
  <c r="F2849" i="2" a="1"/>
  <c r="F2849" i="2" s="1"/>
  <c r="F2850" i="2" a="1"/>
  <c r="F2850" i="2" s="1"/>
  <c r="F2851" i="2" a="1"/>
  <c r="F2851" i="2" s="1"/>
  <c r="F2852" i="2" a="1"/>
  <c r="F2852" i="2" s="1"/>
  <c r="F2853" i="2" a="1"/>
  <c r="F2853" i="2" s="1"/>
  <c r="F2854" i="2" a="1"/>
  <c r="F2854" i="2" s="1"/>
  <c r="F2855" i="2" a="1"/>
  <c r="F2855" i="2" s="1"/>
  <c r="F2856" i="2" a="1"/>
  <c r="F2856" i="2" s="1"/>
  <c r="F2857" i="2" a="1"/>
  <c r="F2857" i="2" s="1"/>
  <c r="F2858" i="2" a="1"/>
  <c r="F2858" i="2" s="1"/>
  <c r="F2859" i="2" a="1"/>
  <c r="F2859" i="2" s="1"/>
  <c r="F2860" i="2" a="1"/>
  <c r="F2860" i="2" s="1"/>
  <c r="F2861" i="2" a="1"/>
  <c r="F2861" i="2" s="1"/>
  <c r="F2862" i="2" a="1"/>
  <c r="F2862" i="2" s="1"/>
  <c r="F2863" i="2" a="1"/>
  <c r="F2863" i="2" s="1"/>
  <c r="F2864" i="2" a="1"/>
  <c r="F2864" i="2" s="1"/>
  <c r="F2865" i="2" a="1"/>
  <c r="F2865" i="2" s="1"/>
  <c r="F2866" i="2" a="1"/>
  <c r="F2866" i="2" s="1"/>
  <c r="F2867" i="2" a="1"/>
  <c r="F2867" i="2" s="1"/>
  <c r="F2868" i="2" a="1"/>
  <c r="F2868" i="2" s="1"/>
  <c r="F2869" i="2" a="1"/>
  <c r="F2869" i="2" s="1"/>
  <c r="F2870" i="2" a="1"/>
  <c r="F2870" i="2" s="1"/>
  <c r="F2871" i="2" a="1"/>
  <c r="F2871" i="2" s="1"/>
  <c r="F2872" i="2" a="1"/>
  <c r="F2872" i="2" s="1"/>
  <c r="F2873" i="2" a="1"/>
  <c r="F2873" i="2" s="1"/>
  <c r="F2874" i="2" a="1"/>
  <c r="F2874" i="2" s="1"/>
  <c r="F2875" i="2" a="1"/>
  <c r="F2875" i="2" s="1"/>
  <c r="F2876" i="2" a="1"/>
  <c r="F2876" i="2" s="1"/>
  <c r="F2877" i="2" a="1"/>
  <c r="F2877" i="2" s="1"/>
  <c r="F2878" i="2" a="1"/>
  <c r="F2878" i="2" s="1"/>
  <c r="F2879" i="2" a="1"/>
  <c r="F2879" i="2" s="1"/>
  <c r="F2880" i="2" a="1"/>
  <c r="F2880" i="2" s="1"/>
  <c r="F2881" i="2" a="1"/>
  <c r="F2881" i="2" s="1"/>
  <c r="F2882" i="2" a="1"/>
  <c r="F2882" i="2" s="1"/>
  <c r="F2883" i="2" a="1"/>
  <c r="F2883" i="2" s="1"/>
  <c r="F2884" i="2" a="1"/>
  <c r="F2884" i="2" s="1"/>
  <c r="F2885" i="2" a="1"/>
  <c r="F2885" i="2" s="1"/>
  <c r="F2886" i="2" a="1"/>
  <c r="F2886" i="2" s="1"/>
  <c r="F2887" i="2" a="1"/>
  <c r="F2887" i="2" s="1"/>
  <c r="F2888" i="2" a="1"/>
  <c r="F2888" i="2" s="1"/>
  <c r="F2889" i="2" a="1"/>
  <c r="F2889" i="2" s="1"/>
  <c r="F2890" i="2" a="1"/>
  <c r="F2890" i="2" s="1"/>
  <c r="F2891" i="2" a="1"/>
  <c r="F2891" i="2" s="1"/>
  <c r="F2892" i="2" a="1"/>
  <c r="F2892" i="2" s="1"/>
  <c r="F2893" i="2" a="1"/>
  <c r="F2893" i="2" s="1"/>
  <c r="F2894" i="2" a="1"/>
  <c r="F2894" i="2" s="1"/>
  <c r="F2895" i="2" a="1"/>
  <c r="F2895" i="2" s="1"/>
  <c r="F2896" i="2" a="1"/>
  <c r="F2896" i="2" s="1"/>
  <c r="F2897" i="2" a="1"/>
  <c r="F2897" i="2" s="1"/>
  <c r="F2898" i="2" a="1"/>
  <c r="F2898" i="2" s="1"/>
  <c r="F2899" i="2" a="1"/>
  <c r="F2899" i="2" s="1"/>
  <c r="F2900" i="2" a="1"/>
  <c r="F2900" i="2" s="1"/>
  <c r="F2901" i="2" a="1"/>
  <c r="F2901" i="2" s="1"/>
  <c r="F2902" i="2" a="1"/>
  <c r="F2902" i="2" s="1"/>
  <c r="F2903" i="2" a="1"/>
  <c r="F2903" i="2" s="1"/>
  <c r="F2904" i="2" a="1"/>
  <c r="F2904" i="2" s="1"/>
  <c r="F2905" i="2" a="1"/>
  <c r="F2905" i="2" s="1"/>
  <c r="F2906" i="2" a="1"/>
  <c r="F2906" i="2" s="1"/>
  <c r="F2907" i="2" a="1"/>
  <c r="F2907" i="2" s="1"/>
  <c r="F2908" i="2" a="1"/>
  <c r="F2908" i="2" s="1"/>
  <c r="F2909" i="2" a="1"/>
  <c r="F2909" i="2" s="1"/>
  <c r="F2910" i="2" a="1"/>
  <c r="F2910" i="2" s="1"/>
  <c r="F2911" i="2" a="1"/>
  <c r="F2911" i="2" s="1"/>
  <c r="F2912" i="2" a="1"/>
  <c r="F2912" i="2" s="1"/>
  <c r="F2913" i="2" a="1"/>
  <c r="F2913" i="2" s="1"/>
  <c r="F2914" i="2" a="1"/>
  <c r="F2914" i="2" s="1"/>
  <c r="F2915" i="2" a="1"/>
  <c r="F2915" i="2" s="1"/>
  <c r="F2916" i="2" a="1"/>
  <c r="F2916" i="2" s="1"/>
  <c r="F2917" i="2" a="1"/>
  <c r="F2917" i="2" s="1"/>
  <c r="F2918" i="2" a="1"/>
  <c r="F2918" i="2" s="1"/>
  <c r="F2919" i="2" a="1"/>
  <c r="F2919" i="2" s="1"/>
  <c r="F2920" i="2" a="1"/>
  <c r="F2920" i="2" s="1"/>
  <c r="F2921" i="2" a="1"/>
  <c r="F2921" i="2" s="1"/>
  <c r="F2922" i="2" a="1"/>
  <c r="F2922" i="2" s="1"/>
  <c r="F2923" i="2" a="1"/>
  <c r="F2923" i="2" s="1"/>
  <c r="F2924" i="2" a="1"/>
  <c r="F2924" i="2" s="1"/>
  <c r="F2925" i="2" a="1"/>
  <c r="F2925" i="2" s="1"/>
  <c r="F2926" i="2" a="1"/>
  <c r="F2926" i="2" s="1"/>
  <c r="F2927" i="2" a="1"/>
  <c r="F2927" i="2" s="1"/>
  <c r="F2928" i="2" a="1"/>
  <c r="F2928" i="2" s="1"/>
  <c r="F2929" i="2" a="1"/>
  <c r="F2929" i="2" s="1"/>
  <c r="F2930" i="2" a="1"/>
  <c r="F2930" i="2" s="1"/>
  <c r="F2931" i="2" a="1"/>
  <c r="F2931" i="2" s="1"/>
  <c r="F2932" i="2" a="1"/>
  <c r="F2932" i="2" s="1"/>
  <c r="F2933" i="2" a="1"/>
  <c r="F2933" i="2" s="1"/>
  <c r="F2934" i="2" a="1"/>
  <c r="F2934" i="2" s="1"/>
  <c r="F2935" i="2" a="1"/>
  <c r="F2935" i="2" s="1"/>
  <c r="F2936" i="2" a="1"/>
  <c r="F2936" i="2" s="1"/>
  <c r="F2937" i="2" a="1"/>
  <c r="F2937" i="2" s="1"/>
  <c r="F2938" i="2" a="1"/>
  <c r="F2938" i="2" s="1"/>
  <c r="F2939" i="2" a="1"/>
  <c r="F2939" i="2" s="1"/>
  <c r="F2940" i="2" a="1"/>
  <c r="F2940" i="2" s="1"/>
  <c r="F2941" i="2" a="1"/>
  <c r="F2941" i="2" s="1"/>
  <c r="F2942" i="2" a="1"/>
  <c r="F2942" i="2" s="1"/>
  <c r="F2943" i="2" a="1"/>
  <c r="F2943" i="2" s="1"/>
  <c r="F2944" i="2" a="1"/>
  <c r="F2944" i="2" s="1"/>
  <c r="F2945" i="2" a="1"/>
  <c r="F2945" i="2" s="1"/>
  <c r="F2946" i="2" a="1"/>
  <c r="F2946" i="2" s="1"/>
  <c r="F2947" i="2" a="1"/>
  <c r="F2947" i="2" s="1"/>
  <c r="F2948" i="2" a="1"/>
  <c r="F2948" i="2" s="1"/>
  <c r="F2949" i="2" a="1"/>
  <c r="F2949" i="2" s="1"/>
  <c r="F2950" i="2" a="1"/>
  <c r="F2950" i="2" s="1"/>
  <c r="F2951" i="2" a="1"/>
  <c r="F2951" i="2" s="1"/>
  <c r="F2952" i="2" a="1"/>
  <c r="F2952" i="2" s="1"/>
  <c r="F2953" i="2" a="1"/>
  <c r="F2953" i="2" s="1"/>
  <c r="F2954" i="2" a="1"/>
  <c r="F2954" i="2" s="1"/>
  <c r="F2955" i="2" a="1"/>
  <c r="F2955" i="2" s="1"/>
  <c r="F2956" i="2" a="1"/>
  <c r="F2956" i="2" s="1"/>
  <c r="F2957" i="2" a="1"/>
  <c r="F2957" i="2" s="1"/>
  <c r="F2958" i="2" a="1"/>
  <c r="F2958" i="2" s="1"/>
  <c r="F2959" i="2" a="1"/>
  <c r="F2959" i="2" s="1"/>
  <c r="F2960" i="2" a="1"/>
  <c r="F2960" i="2" s="1"/>
  <c r="F2961" i="2" a="1"/>
  <c r="F2961" i="2" s="1"/>
  <c r="F2962" i="2" a="1"/>
  <c r="F2962" i="2" s="1"/>
  <c r="F2963" i="2" a="1"/>
  <c r="F2963" i="2" s="1"/>
  <c r="F2964" i="2" a="1"/>
  <c r="F2964" i="2" s="1"/>
  <c r="F2965" i="2" a="1"/>
  <c r="F2965" i="2" s="1"/>
  <c r="F2966" i="2" a="1"/>
  <c r="F2966" i="2" s="1"/>
  <c r="F2967" i="2" a="1"/>
  <c r="F2967" i="2" s="1"/>
  <c r="F2968" i="2" a="1"/>
  <c r="F2968" i="2" s="1"/>
  <c r="F2969" i="2" a="1"/>
  <c r="F2969" i="2" s="1"/>
  <c r="F2970" i="2" a="1"/>
  <c r="F2970" i="2" s="1"/>
  <c r="F2971" i="2" a="1"/>
  <c r="F2971" i="2" s="1"/>
  <c r="F2972" i="2" a="1"/>
  <c r="F2972" i="2" s="1"/>
  <c r="F2973" i="2" a="1"/>
  <c r="F2973" i="2" s="1"/>
  <c r="F2974" i="2" a="1"/>
  <c r="F2974" i="2" s="1"/>
  <c r="F2975" i="2" a="1"/>
  <c r="F2975" i="2" s="1"/>
  <c r="F2976" i="2" a="1"/>
  <c r="F2976" i="2" s="1"/>
  <c r="F2977" i="2" a="1"/>
  <c r="F2977" i="2" s="1"/>
  <c r="F2978" i="2" a="1"/>
  <c r="F2978" i="2" s="1"/>
  <c r="F2979" i="2" a="1"/>
  <c r="F2979" i="2" s="1"/>
  <c r="F2980" i="2" a="1"/>
  <c r="F2980" i="2" s="1"/>
  <c r="F2981" i="2" a="1"/>
  <c r="F2981" i="2" s="1"/>
  <c r="F2982" i="2" a="1"/>
  <c r="F2982" i="2" s="1"/>
  <c r="F2983" i="2" a="1"/>
  <c r="F2983" i="2" s="1"/>
  <c r="F2984" i="2" a="1"/>
  <c r="F2984" i="2" s="1"/>
  <c r="F2985" i="2" a="1"/>
  <c r="F2985" i="2" s="1"/>
  <c r="F2986" i="2" a="1"/>
  <c r="F2986" i="2" s="1"/>
  <c r="F2987" i="2" a="1"/>
  <c r="F2987" i="2" s="1"/>
  <c r="F2988" i="2" a="1"/>
  <c r="F2988" i="2" s="1"/>
  <c r="F2989" i="2" a="1"/>
  <c r="F2989" i="2" s="1"/>
  <c r="F2990" i="2" a="1"/>
  <c r="F2990" i="2" s="1"/>
  <c r="F2991" i="2" a="1"/>
  <c r="F2991" i="2" s="1"/>
  <c r="F2992" i="2" a="1"/>
  <c r="F2992" i="2" s="1"/>
  <c r="F2993" i="2" a="1"/>
  <c r="F2993" i="2" s="1"/>
  <c r="F2994" i="2" a="1"/>
  <c r="F2994" i="2" s="1"/>
  <c r="F2995" i="2" a="1"/>
  <c r="F2995" i="2" s="1"/>
  <c r="F2996" i="2" a="1"/>
  <c r="F2996" i="2" s="1"/>
  <c r="F2997" i="2" a="1"/>
  <c r="F2997" i="2" s="1"/>
  <c r="F2998" i="2" a="1"/>
  <c r="F2998" i="2" s="1"/>
  <c r="F2999" i="2" a="1"/>
  <c r="F2999" i="2" s="1"/>
  <c r="F3000" i="2" a="1"/>
  <c r="F3000" i="2" s="1"/>
  <c r="F3001" i="2" a="1"/>
  <c r="F3001" i="2" s="1"/>
  <c r="F3002" i="2" a="1"/>
  <c r="F3002" i="2" s="1"/>
  <c r="F3003" i="2" a="1"/>
  <c r="F3003" i="2" s="1"/>
  <c r="F3004" i="2" a="1"/>
  <c r="F3004" i="2" s="1"/>
  <c r="F3005" i="2" a="1"/>
  <c r="F3005" i="2" s="1"/>
  <c r="F3006" i="2" a="1"/>
  <c r="F3006" i="2" s="1"/>
  <c r="F3007" i="2" a="1"/>
  <c r="F3007" i="2" s="1"/>
  <c r="F3008" i="2" a="1"/>
  <c r="F3008" i="2" s="1"/>
  <c r="F3009" i="2" a="1"/>
  <c r="F3009" i="2" s="1"/>
  <c r="F3010" i="2" a="1"/>
  <c r="F3010" i="2" s="1"/>
  <c r="F3011" i="2" a="1"/>
  <c r="F3011" i="2" s="1"/>
  <c r="F3012" i="2" a="1"/>
  <c r="F3012" i="2" s="1"/>
  <c r="F3013" i="2" a="1"/>
  <c r="F3013" i="2" s="1"/>
  <c r="F3014" i="2" a="1"/>
  <c r="F3014" i="2" s="1"/>
  <c r="F3015" i="2" a="1"/>
  <c r="F3015" i="2" s="1"/>
  <c r="F3016" i="2" a="1"/>
  <c r="F3016" i="2" s="1"/>
  <c r="F3017" i="2" a="1"/>
  <c r="F3017" i="2" s="1"/>
  <c r="F3018" i="2" a="1"/>
  <c r="F3018" i="2" s="1"/>
  <c r="F3019" i="2" a="1"/>
  <c r="F3019" i="2" s="1"/>
  <c r="F3020" i="2" a="1"/>
  <c r="F3020" i="2" s="1"/>
  <c r="F3021" i="2" a="1"/>
  <c r="F3021" i="2" s="1"/>
  <c r="F3022" i="2" a="1"/>
  <c r="F3022" i="2" s="1"/>
  <c r="F3023" i="2" a="1"/>
  <c r="F3023" i="2" s="1"/>
  <c r="F3024" i="2" a="1"/>
  <c r="F3024" i="2" s="1"/>
  <c r="F3025" i="2" a="1"/>
  <c r="F3025" i="2" s="1"/>
  <c r="F3026" i="2" a="1"/>
  <c r="F3026" i="2" s="1"/>
  <c r="F3027" i="2" a="1"/>
  <c r="F3027" i="2" s="1"/>
  <c r="F3028" i="2" a="1"/>
  <c r="F3028" i="2" s="1"/>
  <c r="F3029" i="2" a="1"/>
  <c r="F3029" i="2" s="1"/>
  <c r="F3030" i="2" a="1"/>
  <c r="F3030" i="2" s="1"/>
  <c r="F3031" i="2" a="1"/>
  <c r="F3031" i="2" s="1"/>
  <c r="F3032" i="2" a="1"/>
  <c r="F3032" i="2" s="1"/>
  <c r="F3033" i="2" a="1"/>
  <c r="F3033" i="2" s="1"/>
  <c r="F3034" i="2" a="1"/>
  <c r="F3034" i="2" s="1"/>
  <c r="F3035" i="2" a="1"/>
  <c r="F3035" i="2" s="1"/>
  <c r="F3036" i="2" a="1"/>
  <c r="F3036" i="2" s="1"/>
  <c r="F3037" i="2" a="1"/>
  <c r="F3037" i="2" s="1"/>
  <c r="F3038" i="2" a="1"/>
  <c r="F3038" i="2" s="1"/>
  <c r="F3039" i="2" a="1"/>
  <c r="F3039" i="2" s="1"/>
  <c r="F3040" i="2" a="1"/>
  <c r="F3040" i="2" s="1"/>
  <c r="F3041" i="2" a="1"/>
  <c r="F3041" i="2" s="1"/>
  <c r="F3042" i="2" a="1"/>
  <c r="F3042" i="2" s="1"/>
  <c r="F3043" i="2" a="1"/>
  <c r="F3043" i="2" s="1"/>
  <c r="F3044" i="2" a="1"/>
  <c r="F3044" i="2" s="1"/>
  <c r="F3045" i="2" a="1"/>
  <c r="F3045" i="2" s="1"/>
  <c r="F3046" i="2" a="1"/>
  <c r="F3046" i="2" s="1"/>
  <c r="F3047" i="2" a="1"/>
  <c r="F3047" i="2" s="1"/>
  <c r="F3048" i="2" a="1"/>
  <c r="F3048" i="2" s="1"/>
  <c r="F3049" i="2" a="1"/>
  <c r="F3049" i="2" s="1"/>
  <c r="F3050" i="2" a="1"/>
  <c r="F3050" i="2" s="1"/>
  <c r="F3051" i="2" a="1"/>
  <c r="F3051" i="2" s="1"/>
  <c r="F3052" i="2" a="1"/>
  <c r="F3052" i="2" s="1"/>
  <c r="F3053" i="2" a="1"/>
  <c r="F3053" i="2" s="1"/>
  <c r="F3054" i="2" a="1"/>
  <c r="F3054" i="2" s="1"/>
  <c r="F3055" i="2" a="1"/>
  <c r="F3055" i="2" s="1"/>
  <c r="F3056" i="2" a="1"/>
  <c r="F3056" i="2" s="1"/>
  <c r="F3057" i="2" a="1"/>
  <c r="F3057" i="2" s="1"/>
  <c r="F3058" i="2" a="1"/>
  <c r="F3058" i="2" s="1"/>
  <c r="F3059" i="2" a="1"/>
  <c r="F3059" i="2" s="1"/>
  <c r="F3060" i="2" a="1"/>
  <c r="F3060" i="2" s="1"/>
  <c r="F3061" i="2" a="1"/>
  <c r="F3061" i="2" s="1"/>
  <c r="F3062" i="2" a="1"/>
  <c r="F3062" i="2" s="1"/>
  <c r="F3063" i="2" a="1"/>
  <c r="F3063" i="2" s="1"/>
  <c r="F3064" i="2" a="1"/>
  <c r="F3064" i="2" s="1"/>
  <c r="F3065" i="2" a="1"/>
  <c r="F3065" i="2" s="1"/>
  <c r="F3066" i="2" a="1"/>
  <c r="F3066" i="2" s="1"/>
  <c r="F3067" i="2" a="1"/>
  <c r="F3067" i="2" s="1"/>
  <c r="F3068" i="2" a="1"/>
  <c r="F3068" i="2" s="1"/>
  <c r="F3069" i="2" a="1"/>
  <c r="F3069" i="2" s="1"/>
  <c r="F3070" i="2" a="1"/>
  <c r="F3070" i="2" s="1"/>
  <c r="F3071" i="2" a="1"/>
  <c r="F3071" i="2" s="1"/>
  <c r="F3072" i="2" a="1"/>
  <c r="F3072" i="2" s="1"/>
  <c r="F3073" i="2" a="1"/>
  <c r="F3073" i="2" s="1"/>
  <c r="F3074" i="2" a="1"/>
  <c r="F3074" i="2" s="1"/>
  <c r="F3075" i="2" a="1"/>
  <c r="F3075" i="2" s="1"/>
  <c r="F3076" i="2" a="1"/>
  <c r="F3076" i="2" s="1"/>
  <c r="F3077" i="2" a="1"/>
  <c r="F3077" i="2" s="1"/>
  <c r="F3078" i="2" a="1"/>
  <c r="F3078" i="2" s="1"/>
  <c r="F3079" i="2" a="1"/>
  <c r="F3079" i="2" s="1"/>
  <c r="F3080" i="2" a="1"/>
  <c r="F3080" i="2" s="1"/>
  <c r="F3081" i="2" a="1"/>
  <c r="F3081" i="2" s="1"/>
  <c r="F3082" i="2" a="1"/>
  <c r="F3082" i="2" s="1"/>
  <c r="F3083" i="2" a="1"/>
  <c r="F3083" i="2" s="1"/>
  <c r="F3084" i="2" a="1"/>
  <c r="F3084" i="2" s="1"/>
  <c r="F3085" i="2" a="1"/>
  <c r="F3085" i="2" s="1"/>
  <c r="F3086" i="2" a="1"/>
  <c r="F3086" i="2" s="1"/>
  <c r="F3087" i="2" a="1"/>
  <c r="F3087" i="2" s="1"/>
  <c r="F3088" i="2" a="1"/>
  <c r="F3088" i="2" s="1"/>
  <c r="F3089" i="2" a="1"/>
  <c r="F3089" i="2" s="1"/>
  <c r="F3090" i="2" a="1"/>
  <c r="F3090" i="2" s="1"/>
  <c r="F3091" i="2" a="1"/>
  <c r="F3091" i="2" s="1"/>
  <c r="F3092" i="2" a="1"/>
  <c r="F3092" i="2" s="1"/>
  <c r="F3093" i="2" a="1"/>
  <c r="F3093" i="2" s="1"/>
  <c r="F3094" i="2" a="1"/>
  <c r="F3094" i="2" s="1"/>
  <c r="F3095" i="2" a="1"/>
  <c r="F3095" i="2" s="1"/>
  <c r="F3096" i="2" a="1"/>
  <c r="F3096" i="2" s="1"/>
  <c r="F3097" i="2" a="1"/>
  <c r="F3097" i="2" s="1"/>
  <c r="F3098" i="2" a="1"/>
  <c r="F3098" i="2" s="1"/>
  <c r="F3099" i="2" a="1"/>
  <c r="F3099" i="2" s="1"/>
  <c r="F3100" i="2" a="1"/>
  <c r="F3100" i="2" s="1"/>
  <c r="F3101" i="2" a="1"/>
  <c r="F3101" i="2" s="1"/>
  <c r="F3102" i="2" a="1"/>
  <c r="F3102" i="2" s="1"/>
  <c r="F3103" i="2" a="1"/>
  <c r="F3103" i="2" s="1"/>
  <c r="F3104" i="2" a="1"/>
  <c r="F3104" i="2" s="1"/>
  <c r="F3105" i="2" a="1"/>
  <c r="F3105" i="2" s="1"/>
  <c r="F3106" i="2" a="1"/>
  <c r="F3106" i="2" s="1"/>
  <c r="F3107" i="2" a="1"/>
  <c r="F3107" i="2" s="1"/>
  <c r="F3108" i="2" a="1"/>
  <c r="F3108" i="2" s="1"/>
  <c r="F3109" i="2" a="1"/>
  <c r="F3109" i="2" s="1"/>
  <c r="F3110" i="2" a="1"/>
  <c r="F3110" i="2" s="1"/>
  <c r="F3111" i="2" a="1"/>
  <c r="F3111" i="2" s="1"/>
  <c r="F3112" i="2" a="1"/>
  <c r="F3112" i="2" s="1"/>
  <c r="F3113" i="2" a="1"/>
  <c r="F3113" i="2" s="1"/>
  <c r="F3114" i="2" a="1"/>
  <c r="F3114" i="2" s="1"/>
  <c r="F3115" i="2" a="1"/>
  <c r="F3115" i="2" s="1"/>
  <c r="F3116" i="2" a="1"/>
  <c r="F3116" i="2" s="1"/>
  <c r="F3117" i="2" a="1"/>
  <c r="F3117" i="2" s="1"/>
  <c r="F3118" i="2" a="1"/>
  <c r="F3118" i="2" s="1"/>
  <c r="F3119" i="2" a="1"/>
  <c r="F3119" i="2" s="1"/>
  <c r="F3120" i="2" a="1"/>
  <c r="F3120" i="2" s="1"/>
  <c r="F3121" i="2" a="1"/>
  <c r="F3121" i="2" s="1"/>
  <c r="F3122" i="2" a="1"/>
  <c r="F3122" i="2" s="1"/>
  <c r="F3123" i="2" a="1"/>
  <c r="F3123" i="2" s="1"/>
  <c r="F3124" i="2" a="1"/>
  <c r="F3124" i="2" s="1"/>
  <c r="F3125" i="2" a="1"/>
  <c r="F3125" i="2" s="1"/>
  <c r="F3126" i="2" a="1"/>
  <c r="F3126" i="2" s="1"/>
  <c r="F3127" i="2" a="1"/>
  <c r="F3127" i="2" s="1"/>
  <c r="F3128" i="2" a="1"/>
  <c r="F3128" i="2" s="1"/>
  <c r="F3129" i="2" a="1"/>
  <c r="F3129" i="2" s="1"/>
  <c r="F3130" i="2" a="1"/>
  <c r="F3130" i="2" s="1"/>
  <c r="F3131" i="2" a="1"/>
  <c r="F3131" i="2" s="1"/>
  <c r="F3132" i="2" a="1"/>
  <c r="F3132" i="2" s="1"/>
  <c r="F3133" i="2" a="1"/>
  <c r="F3133" i="2" s="1"/>
  <c r="F3134" i="2" a="1"/>
  <c r="F3134" i="2" s="1"/>
  <c r="F3135" i="2" a="1"/>
  <c r="F3135" i="2" s="1"/>
  <c r="F3136" i="2" a="1"/>
  <c r="F3136" i="2" s="1"/>
  <c r="F3137" i="2" a="1"/>
  <c r="F3137" i="2" s="1"/>
  <c r="F3138" i="2" a="1"/>
  <c r="F3138" i="2" s="1"/>
  <c r="F3139" i="2" a="1"/>
  <c r="F3139" i="2" s="1"/>
  <c r="F3140" i="2" a="1"/>
  <c r="F3140" i="2" s="1"/>
  <c r="F3141" i="2" a="1"/>
  <c r="F3141" i="2" s="1"/>
  <c r="F3142" i="2" a="1"/>
  <c r="F3142" i="2" s="1"/>
  <c r="F3143" i="2" a="1"/>
  <c r="F3143" i="2" s="1"/>
  <c r="F3144" i="2" a="1"/>
  <c r="F3144" i="2" s="1"/>
  <c r="F3145" i="2" a="1"/>
  <c r="F3145" i="2" s="1"/>
  <c r="F3146" i="2" a="1"/>
  <c r="F3146" i="2" s="1"/>
  <c r="F3147" i="2" a="1"/>
  <c r="F3147" i="2" s="1"/>
  <c r="F3148" i="2" a="1"/>
  <c r="F3148" i="2" s="1"/>
  <c r="F3149" i="2" a="1"/>
  <c r="F3149" i="2" s="1"/>
  <c r="F3150" i="2" a="1"/>
  <c r="F3150" i="2" s="1"/>
  <c r="F3151" i="2" a="1"/>
  <c r="F3151" i="2" s="1"/>
  <c r="F3152" i="2" a="1"/>
  <c r="F3152" i="2" s="1"/>
  <c r="F3153" i="2" a="1"/>
  <c r="F3153" i="2" s="1"/>
  <c r="F3154" i="2" a="1"/>
  <c r="F3154" i="2" s="1"/>
  <c r="F3155" i="2" a="1"/>
  <c r="F3155" i="2" s="1"/>
  <c r="F3156" i="2" a="1"/>
  <c r="F3156" i="2" s="1"/>
  <c r="F3157" i="2" a="1"/>
  <c r="F3157" i="2" s="1"/>
  <c r="F3158" i="2" a="1"/>
  <c r="F3158" i="2" s="1"/>
  <c r="F3159" i="2" a="1"/>
  <c r="F3159" i="2" s="1"/>
  <c r="F3160" i="2" a="1"/>
  <c r="F3160" i="2" s="1"/>
  <c r="F3161" i="2" a="1"/>
  <c r="F3161" i="2" s="1"/>
  <c r="F3162" i="2" a="1"/>
  <c r="F3162" i="2" s="1"/>
  <c r="F3163" i="2" a="1"/>
  <c r="F3163" i="2" s="1"/>
  <c r="F3164" i="2" a="1"/>
  <c r="F3164" i="2" s="1"/>
  <c r="F3165" i="2" a="1"/>
  <c r="F3165" i="2" s="1"/>
  <c r="F3166" i="2" a="1"/>
  <c r="F3166" i="2" s="1"/>
  <c r="F3167" i="2" a="1"/>
  <c r="F3167" i="2" s="1"/>
  <c r="F3168" i="2" a="1"/>
  <c r="F3168" i="2" s="1"/>
  <c r="F3169" i="2" a="1"/>
  <c r="F3169" i="2" s="1"/>
  <c r="F3170" i="2" a="1"/>
  <c r="F3170" i="2" s="1"/>
  <c r="F3171" i="2" a="1"/>
  <c r="F3171" i="2" s="1"/>
  <c r="F3172" i="2" a="1"/>
  <c r="F3172" i="2" s="1"/>
  <c r="F3173" i="2" a="1"/>
  <c r="F3173" i="2" s="1"/>
  <c r="F3174" i="2" a="1"/>
  <c r="F3174" i="2" s="1"/>
  <c r="F3175" i="2" a="1"/>
  <c r="F3175" i="2" s="1"/>
  <c r="F3176" i="2" a="1"/>
  <c r="F3176" i="2" s="1"/>
  <c r="F3177" i="2" a="1"/>
  <c r="F3177" i="2" s="1"/>
  <c r="F3178" i="2" a="1"/>
  <c r="F3178" i="2" s="1"/>
  <c r="F3179" i="2" a="1"/>
  <c r="F3179" i="2" s="1"/>
  <c r="F3180" i="2" a="1"/>
  <c r="F3180" i="2" s="1"/>
  <c r="F3181" i="2" a="1"/>
  <c r="F3181" i="2" s="1"/>
  <c r="F3182" i="2" a="1"/>
  <c r="F3182" i="2" s="1"/>
  <c r="F3183" i="2" a="1"/>
  <c r="F3183" i="2" s="1"/>
  <c r="F3184" i="2" a="1"/>
  <c r="F3184" i="2" s="1"/>
  <c r="F3185" i="2" a="1"/>
  <c r="F3185" i="2" s="1"/>
  <c r="F3186" i="2" a="1"/>
  <c r="F3186" i="2" s="1"/>
  <c r="F3187" i="2" a="1"/>
  <c r="F3187" i="2" s="1"/>
  <c r="F3188" i="2" a="1"/>
  <c r="F3188" i="2" s="1"/>
  <c r="F3189" i="2" a="1"/>
  <c r="F3189" i="2" s="1"/>
  <c r="F3190" i="2" a="1"/>
  <c r="F3190" i="2" s="1"/>
  <c r="F3191" i="2" a="1"/>
  <c r="F3191" i="2" s="1"/>
  <c r="F3192" i="2" a="1"/>
  <c r="F3192" i="2" s="1"/>
  <c r="F3193" i="2" a="1"/>
  <c r="F3193" i="2" s="1"/>
  <c r="F3194" i="2" a="1"/>
  <c r="F3194" i="2" s="1"/>
  <c r="F3195" i="2" a="1"/>
  <c r="F3195" i="2" s="1"/>
  <c r="F3196" i="2" a="1"/>
  <c r="F3196" i="2" s="1"/>
  <c r="F3197" i="2" a="1"/>
  <c r="F3197" i="2" s="1"/>
  <c r="F3198" i="2" a="1"/>
  <c r="F3198" i="2" s="1"/>
  <c r="F3199" i="2" a="1"/>
  <c r="F3199" i="2" s="1"/>
  <c r="F3200" i="2" a="1"/>
  <c r="F3200" i="2" s="1"/>
  <c r="F3201" i="2" a="1"/>
  <c r="F3201" i="2" s="1"/>
  <c r="F3202" i="2" a="1"/>
  <c r="F3202" i="2" s="1"/>
  <c r="F3203" i="2" a="1"/>
  <c r="F3203" i="2" s="1"/>
  <c r="F3204" i="2" a="1"/>
  <c r="F3204" i="2" s="1"/>
  <c r="F3205" i="2" a="1"/>
  <c r="F3205" i="2" s="1"/>
  <c r="F3206" i="2" a="1"/>
  <c r="F3206" i="2" s="1"/>
  <c r="F3207" i="2" a="1"/>
  <c r="F3207" i="2" s="1"/>
  <c r="F3208" i="2" a="1"/>
  <c r="F3208" i="2" s="1"/>
  <c r="F3209" i="2" a="1"/>
  <c r="F3209" i="2" s="1"/>
  <c r="F3210" i="2" a="1"/>
  <c r="F3210" i="2" s="1"/>
  <c r="F3211" i="2" a="1"/>
  <c r="F3211" i="2" s="1"/>
  <c r="F3212" i="2" a="1"/>
  <c r="F3212" i="2" s="1"/>
  <c r="F3213" i="2" a="1"/>
  <c r="F3213" i="2" s="1"/>
  <c r="F3214" i="2" a="1"/>
  <c r="F3214" i="2" s="1"/>
  <c r="F3215" i="2" a="1"/>
  <c r="F3215" i="2" s="1"/>
  <c r="F3216" i="2" a="1"/>
  <c r="F3216" i="2" s="1"/>
  <c r="F3217" i="2" a="1"/>
  <c r="F3217" i="2" s="1"/>
  <c r="F3218" i="2" a="1"/>
  <c r="F3218" i="2" s="1"/>
  <c r="F3219" i="2" a="1"/>
  <c r="F3219" i="2" s="1"/>
  <c r="F3220" i="2" a="1"/>
  <c r="F3220" i="2" s="1"/>
  <c r="F3221" i="2" a="1"/>
  <c r="F3221" i="2" s="1"/>
  <c r="F3222" i="2" a="1"/>
  <c r="F3222" i="2" s="1"/>
  <c r="F3223" i="2" a="1"/>
  <c r="F3223" i="2" s="1"/>
  <c r="F3224" i="2" a="1"/>
  <c r="F3224" i="2" s="1"/>
  <c r="F3225" i="2" a="1"/>
  <c r="F3225" i="2" s="1"/>
  <c r="F3226" i="2" a="1"/>
  <c r="F3226" i="2" s="1"/>
  <c r="F3227" i="2" a="1"/>
  <c r="F3227" i="2" s="1"/>
  <c r="F3228" i="2" a="1"/>
  <c r="F3228" i="2" s="1"/>
  <c r="F3229" i="2" a="1"/>
  <c r="F3229" i="2" s="1"/>
  <c r="F3230" i="2" a="1"/>
  <c r="F3230" i="2" s="1"/>
  <c r="F3231" i="2" a="1"/>
  <c r="F3231" i="2" s="1"/>
  <c r="F3232" i="2" a="1"/>
  <c r="F3232" i="2" s="1"/>
  <c r="F3233" i="2" a="1"/>
  <c r="F3233" i="2" s="1"/>
  <c r="F3234" i="2" a="1"/>
  <c r="F3234" i="2" s="1"/>
  <c r="F3235" i="2" a="1"/>
  <c r="F3235" i="2" s="1"/>
  <c r="F3236" i="2" a="1"/>
  <c r="F3236" i="2" s="1"/>
  <c r="F3237" i="2" a="1"/>
  <c r="F3237" i="2" s="1"/>
  <c r="F3238" i="2" a="1"/>
  <c r="F3238" i="2" s="1"/>
  <c r="F3239" i="2" a="1"/>
  <c r="F3239" i="2" s="1"/>
  <c r="F3240" i="2" a="1"/>
  <c r="F3240" i="2" s="1"/>
  <c r="F3241" i="2" a="1"/>
  <c r="F3241" i="2" s="1"/>
  <c r="F3242" i="2" a="1"/>
  <c r="F3242" i="2" s="1"/>
  <c r="F3243" i="2" a="1"/>
  <c r="F3243" i="2" s="1"/>
  <c r="F3244" i="2" a="1"/>
  <c r="F3244" i="2" s="1"/>
  <c r="F3245" i="2" a="1"/>
  <c r="F3245" i="2" s="1"/>
  <c r="F3246" i="2" a="1"/>
  <c r="F3246" i="2" s="1"/>
  <c r="F3247" i="2" a="1"/>
  <c r="F3247" i="2" s="1"/>
  <c r="F3248" i="2" a="1"/>
  <c r="F3248" i="2" s="1"/>
  <c r="F3249" i="2" a="1"/>
  <c r="F3249" i="2" s="1"/>
  <c r="F3250" i="2" a="1"/>
  <c r="F3250" i="2" s="1"/>
  <c r="F3251" i="2" a="1"/>
  <c r="F3251" i="2" s="1"/>
  <c r="F3252" i="2" a="1"/>
  <c r="F3252" i="2" s="1"/>
  <c r="F3253" i="2" a="1"/>
  <c r="F3253" i="2" s="1"/>
  <c r="F3254" i="2" a="1"/>
  <c r="F3254" i="2" s="1"/>
  <c r="F3255" i="2" a="1"/>
  <c r="F3255" i="2" s="1"/>
  <c r="F3256" i="2" a="1"/>
  <c r="F3256" i="2" s="1"/>
  <c r="F3257" i="2" a="1"/>
  <c r="F3257" i="2" s="1"/>
  <c r="F3258" i="2" a="1"/>
  <c r="F3258" i="2" s="1"/>
  <c r="F3259" i="2" a="1"/>
  <c r="F3259" i="2" s="1"/>
  <c r="F3260" i="2" a="1"/>
  <c r="F3260" i="2" s="1"/>
  <c r="F3261" i="2" a="1"/>
  <c r="F3261" i="2" s="1"/>
  <c r="F3262" i="2" a="1"/>
  <c r="F3262" i="2" s="1"/>
  <c r="F3263" i="2" a="1"/>
  <c r="F3263" i="2" s="1"/>
  <c r="F3264" i="2" a="1"/>
  <c r="F3264" i="2" s="1"/>
  <c r="F3265" i="2" a="1"/>
  <c r="F3265" i="2" s="1"/>
  <c r="F3266" i="2" a="1"/>
  <c r="F3266" i="2" s="1"/>
  <c r="F3267" i="2" a="1"/>
  <c r="F3267" i="2" s="1"/>
  <c r="F3268" i="2" a="1"/>
  <c r="F3268" i="2" s="1"/>
  <c r="F3269" i="2" a="1"/>
  <c r="F3269" i="2" s="1"/>
  <c r="F3270" i="2" a="1"/>
  <c r="F3270" i="2" s="1"/>
  <c r="F3271" i="2" a="1"/>
  <c r="F3271" i="2" s="1"/>
  <c r="F3272" i="2" a="1"/>
  <c r="F3272" i="2" s="1"/>
  <c r="F3273" i="2" a="1"/>
  <c r="F3273" i="2" s="1"/>
  <c r="F3274" i="2" a="1"/>
  <c r="F3274" i="2" s="1"/>
  <c r="F3275" i="2" a="1"/>
  <c r="F3275" i="2" s="1"/>
  <c r="F3276" i="2" a="1"/>
  <c r="F3276" i="2" s="1"/>
  <c r="F3277" i="2" a="1"/>
  <c r="F3277" i="2" s="1"/>
  <c r="F3278" i="2" a="1"/>
  <c r="F3278" i="2" s="1"/>
  <c r="F3279" i="2" a="1"/>
  <c r="F3279" i="2" s="1"/>
  <c r="F3280" i="2" a="1"/>
  <c r="F3280" i="2" s="1"/>
  <c r="F3281" i="2" a="1"/>
  <c r="F3281" i="2" s="1"/>
  <c r="F3282" i="2" a="1"/>
  <c r="F3282" i="2" s="1"/>
  <c r="F3283" i="2" a="1"/>
  <c r="F3283" i="2" s="1"/>
  <c r="F3284" i="2" a="1"/>
  <c r="F3284" i="2" s="1"/>
  <c r="F3285" i="2" a="1"/>
  <c r="F3285" i="2" s="1"/>
  <c r="F3286" i="2" a="1"/>
  <c r="F3286" i="2" s="1"/>
  <c r="F3287" i="2" a="1"/>
  <c r="F3287" i="2" s="1"/>
  <c r="F3288" i="2" a="1"/>
  <c r="F3288" i="2" s="1"/>
  <c r="F3289" i="2" a="1"/>
  <c r="F3289" i="2" s="1"/>
  <c r="F3290" i="2" a="1"/>
  <c r="F3290" i="2" s="1"/>
  <c r="F3291" i="2" a="1"/>
  <c r="F3291" i="2" s="1"/>
  <c r="F3292" i="2" a="1"/>
  <c r="F3292" i="2" s="1"/>
  <c r="F3293" i="2" a="1"/>
  <c r="F3293" i="2" s="1"/>
  <c r="F3294" i="2" a="1"/>
  <c r="F3294" i="2" s="1"/>
  <c r="F3295" i="2" a="1"/>
  <c r="F3295" i="2" s="1"/>
  <c r="F3296" i="2" a="1"/>
  <c r="F3296" i="2" s="1"/>
  <c r="F3297" i="2" a="1"/>
  <c r="F3297" i="2" s="1"/>
  <c r="F3298" i="2" a="1"/>
  <c r="F3298" i="2" s="1"/>
  <c r="F3299" i="2" a="1"/>
  <c r="F3299" i="2" s="1"/>
  <c r="F3300" i="2" a="1"/>
  <c r="F3300" i="2" s="1"/>
  <c r="F3301" i="2" a="1"/>
  <c r="F3301" i="2" s="1"/>
  <c r="F3302" i="2" a="1"/>
  <c r="F3302" i="2" s="1"/>
  <c r="F3303" i="2" a="1"/>
  <c r="F3303" i="2" s="1"/>
  <c r="F3304" i="2" a="1"/>
  <c r="F3304" i="2" s="1"/>
  <c r="F3305" i="2" a="1"/>
  <c r="F3305" i="2" s="1"/>
  <c r="F3306" i="2" a="1"/>
  <c r="F3306" i="2" s="1"/>
  <c r="F3307" i="2" a="1"/>
  <c r="F3307" i="2" s="1"/>
  <c r="F3308" i="2" a="1"/>
  <c r="F3308" i="2" s="1"/>
  <c r="F3309" i="2" a="1"/>
  <c r="F3309" i="2" s="1"/>
  <c r="F3310" i="2" a="1"/>
  <c r="F3310" i="2" s="1"/>
  <c r="F3311" i="2" a="1"/>
  <c r="F3311" i="2" s="1"/>
  <c r="F3312" i="2" a="1"/>
  <c r="F3312" i="2" s="1"/>
  <c r="F3313" i="2" a="1"/>
  <c r="F3313" i="2" s="1"/>
  <c r="F3314" i="2" a="1"/>
  <c r="F3314" i="2" s="1"/>
  <c r="F3315" i="2" a="1"/>
  <c r="F3315" i="2" s="1"/>
  <c r="F3316" i="2" a="1"/>
  <c r="F3316" i="2" s="1"/>
  <c r="F3317" i="2" a="1"/>
  <c r="F3317" i="2" s="1"/>
  <c r="F3318" i="2" a="1"/>
  <c r="F3318" i="2" s="1"/>
  <c r="F3319" i="2" a="1"/>
  <c r="F3319" i="2" s="1"/>
  <c r="F3320" i="2" a="1"/>
  <c r="F3320" i="2" s="1"/>
  <c r="F3321" i="2" a="1"/>
  <c r="F3321" i="2" s="1"/>
  <c r="F3322" i="2" a="1"/>
  <c r="F3322" i="2" s="1"/>
  <c r="F3323" i="2" a="1"/>
  <c r="F3323" i="2" s="1"/>
  <c r="F3324" i="2" a="1"/>
  <c r="F3324" i="2" s="1"/>
  <c r="F3325" i="2" a="1"/>
  <c r="F3325" i="2" s="1"/>
  <c r="F3326" i="2" a="1"/>
  <c r="F3326" i="2" s="1"/>
  <c r="F3327" i="2" a="1"/>
  <c r="F3327" i="2" s="1"/>
  <c r="F3328" i="2" a="1"/>
  <c r="F3328" i="2" s="1"/>
  <c r="F3329" i="2" a="1"/>
  <c r="F3329" i="2" s="1"/>
  <c r="F3330" i="2" a="1"/>
  <c r="F3330" i="2" s="1"/>
  <c r="F3331" i="2" a="1"/>
  <c r="F3331" i="2" s="1"/>
  <c r="F3332" i="2" a="1"/>
  <c r="F3332" i="2" s="1"/>
  <c r="F3333" i="2" a="1"/>
  <c r="F3333" i="2" s="1"/>
  <c r="F3334" i="2" a="1"/>
  <c r="F3334" i="2" s="1"/>
  <c r="F3335" i="2" a="1"/>
  <c r="F3335" i="2" s="1"/>
  <c r="F3336" i="2" a="1"/>
  <c r="F3336" i="2" s="1"/>
  <c r="F3337" i="2" a="1"/>
  <c r="F3337" i="2" s="1"/>
  <c r="F3338" i="2" a="1"/>
  <c r="F3338" i="2" s="1"/>
  <c r="F3339" i="2" a="1"/>
  <c r="F3339" i="2" s="1"/>
  <c r="F3340" i="2" a="1"/>
  <c r="F3340" i="2" s="1"/>
  <c r="F3341" i="2" a="1"/>
  <c r="F3341" i="2" s="1"/>
  <c r="F3342" i="2" a="1"/>
  <c r="F3342" i="2" s="1"/>
  <c r="F3343" i="2" a="1"/>
  <c r="F3343" i="2" s="1"/>
  <c r="F3344" i="2" a="1"/>
  <c r="F3344" i="2" s="1"/>
  <c r="F3345" i="2" a="1"/>
  <c r="F3345" i="2" s="1"/>
  <c r="F3346" i="2" a="1"/>
  <c r="F3346" i="2" s="1"/>
  <c r="F3347" i="2" a="1"/>
  <c r="F3347" i="2" s="1"/>
  <c r="F3348" i="2" a="1"/>
  <c r="F3348" i="2" s="1"/>
  <c r="F3349" i="2" a="1"/>
  <c r="F3349" i="2" s="1"/>
  <c r="F3350" i="2" a="1"/>
  <c r="F3350" i="2" s="1"/>
  <c r="F3351" i="2" a="1"/>
  <c r="F3351" i="2" s="1"/>
  <c r="F3352" i="2" a="1"/>
  <c r="F3352" i="2" s="1"/>
  <c r="F3353" i="2" a="1"/>
  <c r="F3353" i="2" s="1"/>
  <c r="F3354" i="2" a="1"/>
  <c r="F3354" i="2" s="1"/>
  <c r="F3355" i="2" a="1"/>
  <c r="F3355" i="2" s="1"/>
  <c r="F3356" i="2" a="1"/>
  <c r="F3356" i="2" s="1"/>
  <c r="F3357" i="2" a="1"/>
  <c r="F3357" i="2" s="1"/>
  <c r="F3358" i="2" a="1"/>
  <c r="F3358" i="2" s="1"/>
  <c r="F3359" i="2" a="1"/>
  <c r="F3359" i="2" s="1"/>
  <c r="F3360" i="2" a="1"/>
  <c r="F3360" i="2" s="1"/>
  <c r="F3361" i="2" a="1"/>
  <c r="F3361" i="2" s="1"/>
  <c r="F3362" i="2" a="1"/>
  <c r="F3362" i="2" s="1"/>
  <c r="F3363" i="2" a="1"/>
  <c r="F3363" i="2" s="1"/>
  <c r="F3364" i="2" a="1"/>
  <c r="F3364" i="2" s="1"/>
  <c r="F3365" i="2" a="1"/>
  <c r="F3365" i="2" s="1"/>
  <c r="F3366" i="2" a="1"/>
  <c r="F3366" i="2" s="1"/>
  <c r="F3367" i="2" a="1"/>
  <c r="F3367" i="2" s="1"/>
  <c r="F3368" i="2" a="1"/>
  <c r="F3368" i="2" s="1"/>
  <c r="F3369" i="2" a="1"/>
  <c r="F3369" i="2" s="1"/>
  <c r="F3370" i="2" a="1"/>
  <c r="F3370" i="2" s="1"/>
  <c r="F3371" i="2" a="1"/>
  <c r="F3371" i="2" s="1"/>
  <c r="F3372" i="2" a="1"/>
  <c r="F3372" i="2" s="1"/>
  <c r="F3373" i="2" a="1"/>
  <c r="F3373" i="2" s="1"/>
  <c r="F3374" i="2" a="1"/>
  <c r="F3374" i="2" s="1"/>
  <c r="F3375" i="2" a="1"/>
  <c r="F3375" i="2" s="1"/>
  <c r="F3376" i="2" a="1"/>
  <c r="F3376" i="2" s="1"/>
  <c r="F3377" i="2" a="1"/>
  <c r="F3377" i="2" s="1"/>
  <c r="F3378" i="2" a="1"/>
  <c r="F3378" i="2" s="1"/>
  <c r="F3379" i="2" a="1"/>
  <c r="F3379" i="2" s="1"/>
  <c r="F3380" i="2" a="1"/>
  <c r="F3380" i="2" s="1"/>
  <c r="F3381" i="2" a="1"/>
  <c r="F3381" i="2" s="1"/>
  <c r="F3382" i="2" a="1"/>
  <c r="F3382" i="2" s="1"/>
  <c r="F3383" i="2" a="1"/>
  <c r="F3383" i="2" s="1"/>
  <c r="F3384" i="2" a="1"/>
  <c r="F3384" i="2" s="1"/>
  <c r="F3385" i="2" a="1"/>
  <c r="F3385" i="2" s="1"/>
  <c r="F3386" i="2" a="1"/>
  <c r="F3386" i="2" s="1"/>
  <c r="F3387" i="2" a="1"/>
  <c r="F3387" i="2" s="1"/>
  <c r="F3388" i="2" a="1"/>
  <c r="F3388" i="2" s="1"/>
  <c r="F3389" i="2" a="1"/>
  <c r="F3389" i="2" s="1"/>
  <c r="F3390" i="2" a="1"/>
  <c r="F3390" i="2" s="1"/>
  <c r="F3391" i="2" a="1"/>
  <c r="F3391" i="2" s="1"/>
  <c r="F3392" i="2" a="1"/>
  <c r="F3392" i="2" s="1"/>
  <c r="F3393" i="2" a="1"/>
  <c r="F3393" i="2" s="1"/>
  <c r="F3394" i="2" a="1"/>
  <c r="F3394" i="2" s="1"/>
  <c r="F3395" i="2" a="1"/>
  <c r="F3395" i="2" s="1"/>
  <c r="F3396" i="2" a="1"/>
  <c r="F3396" i="2" s="1"/>
  <c r="F3397" i="2" a="1"/>
  <c r="F3397" i="2" s="1"/>
  <c r="F3398" i="2" a="1"/>
  <c r="F3398" i="2" s="1"/>
  <c r="F3399" i="2" a="1"/>
  <c r="F3399" i="2" s="1"/>
  <c r="F3400" i="2" a="1"/>
  <c r="F3400" i="2" s="1"/>
  <c r="F3401" i="2" a="1"/>
  <c r="F3401" i="2" s="1"/>
  <c r="F3402" i="2" a="1"/>
  <c r="F3402" i="2" s="1"/>
  <c r="F3403" i="2" a="1"/>
  <c r="F3403" i="2" s="1"/>
  <c r="F3404" i="2" a="1"/>
  <c r="F3404" i="2" s="1"/>
  <c r="F3405" i="2" a="1"/>
  <c r="F3405" i="2" s="1"/>
  <c r="F3406" i="2" a="1"/>
  <c r="F3406" i="2" s="1"/>
  <c r="F3407" i="2" a="1"/>
  <c r="F3407" i="2" s="1"/>
  <c r="F3408" i="2" a="1"/>
  <c r="F3408" i="2" s="1"/>
  <c r="F3409" i="2" a="1"/>
  <c r="F3409" i="2" s="1"/>
  <c r="F3410" i="2" a="1"/>
  <c r="F3410" i="2" s="1"/>
  <c r="F3411" i="2" a="1"/>
  <c r="F3411" i="2" s="1"/>
  <c r="F3412" i="2" a="1"/>
  <c r="F3412" i="2" s="1"/>
  <c r="F3413" i="2" a="1"/>
  <c r="F3413" i="2" s="1"/>
  <c r="F3414" i="2" a="1"/>
  <c r="F3414" i="2" s="1"/>
  <c r="F3415" i="2" a="1"/>
  <c r="F3415" i="2" s="1"/>
  <c r="F3416" i="2" a="1"/>
  <c r="F3416" i="2" s="1"/>
  <c r="F3417" i="2" a="1"/>
  <c r="F3417" i="2" s="1"/>
  <c r="F3418" i="2" a="1"/>
  <c r="F3418" i="2" s="1"/>
  <c r="F3419" i="2" a="1"/>
  <c r="F3419" i="2" s="1"/>
  <c r="F3420" i="2" a="1"/>
  <c r="F3420" i="2" s="1"/>
  <c r="F3421" i="2" a="1"/>
  <c r="F3421" i="2" s="1"/>
  <c r="F3422" i="2" a="1"/>
  <c r="F3422" i="2" s="1"/>
  <c r="F3423" i="2" a="1"/>
  <c r="F3423" i="2" s="1"/>
  <c r="F3424" i="2" a="1"/>
  <c r="F3424" i="2" s="1"/>
  <c r="F3425" i="2" a="1"/>
  <c r="F3425" i="2" s="1"/>
  <c r="F3426" i="2" a="1"/>
  <c r="F3426" i="2" s="1"/>
  <c r="F3427" i="2" a="1"/>
  <c r="F3427" i="2" s="1"/>
  <c r="F3428" i="2" a="1"/>
  <c r="F3428" i="2" s="1"/>
  <c r="F3429" i="2" a="1"/>
  <c r="F3429" i="2" s="1"/>
  <c r="F3430" i="2" a="1"/>
  <c r="F3430" i="2" s="1"/>
  <c r="F3431" i="2" a="1"/>
  <c r="F3431" i="2" s="1"/>
  <c r="F3432" i="2" a="1"/>
  <c r="F3432" i="2" s="1"/>
  <c r="F3433" i="2" a="1"/>
  <c r="F3433" i="2" s="1"/>
  <c r="F3434" i="2" a="1"/>
  <c r="F3434" i="2" s="1"/>
  <c r="F3435" i="2" a="1"/>
  <c r="F3435" i="2" s="1"/>
  <c r="F3436" i="2" a="1"/>
  <c r="F3436" i="2" s="1"/>
  <c r="F3437" i="2" a="1"/>
  <c r="F3437" i="2" s="1"/>
  <c r="F3438" i="2" a="1"/>
  <c r="F3438" i="2" s="1"/>
  <c r="F3439" i="2" a="1"/>
  <c r="F3439" i="2" s="1"/>
  <c r="F3440" i="2" a="1"/>
  <c r="F3440" i="2" s="1"/>
  <c r="F3441" i="2" a="1"/>
  <c r="F3441" i="2" s="1"/>
  <c r="F3442" i="2" a="1"/>
  <c r="F3442" i="2" s="1"/>
  <c r="F3443" i="2" a="1"/>
  <c r="F3443" i="2" s="1"/>
  <c r="F3444" i="2" a="1"/>
  <c r="F3444" i="2" s="1"/>
  <c r="F3445" i="2" a="1"/>
  <c r="F3445" i="2" s="1"/>
  <c r="F3446" i="2" a="1"/>
  <c r="F3446" i="2" s="1"/>
  <c r="F3447" i="2" a="1"/>
  <c r="F3447" i="2" s="1"/>
  <c r="F3448" i="2" a="1"/>
  <c r="F3448" i="2" s="1"/>
  <c r="F3449" i="2" a="1"/>
  <c r="F3449" i="2" s="1"/>
  <c r="F3450" i="2" a="1"/>
  <c r="F3450" i="2" s="1"/>
  <c r="F3451" i="2" a="1"/>
  <c r="F3451" i="2" s="1"/>
  <c r="F3452" i="2" a="1"/>
  <c r="F3452" i="2" s="1"/>
  <c r="F3453" i="2" a="1"/>
  <c r="F3453" i="2" s="1"/>
  <c r="F3454" i="2" a="1"/>
  <c r="F3454" i="2" s="1"/>
  <c r="F3455" i="2" a="1"/>
  <c r="F3455" i="2" s="1"/>
  <c r="F3456" i="2" a="1"/>
  <c r="F3456" i="2" s="1"/>
  <c r="F3457" i="2" a="1"/>
  <c r="F3457" i="2" s="1"/>
  <c r="F3458" i="2" a="1"/>
  <c r="F3458" i="2" s="1"/>
  <c r="F3459" i="2" a="1"/>
  <c r="F3459" i="2" s="1"/>
  <c r="F3460" i="2" a="1"/>
  <c r="F3460" i="2" s="1"/>
  <c r="F3461" i="2" a="1"/>
  <c r="F3461" i="2" s="1"/>
  <c r="F3462" i="2" a="1"/>
  <c r="F3462" i="2" s="1"/>
  <c r="F3463" i="2" a="1"/>
  <c r="F3463" i="2" s="1"/>
  <c r="F3464" i="2" a="1"/>
  <c r="F3464" i="2" s="1"/>
  <c r="F3465" i="2" a="1"/>
  <c r="F3465" i="2" s="1"/>
  <c r="F3466" i="2" a="1"/>
  <c r="F3466" i="2" s="1"/>
  <c r="F3467" i="2" a="1"/>
  <c r="F3467" i="2" s="1"/>
  <c r="F3468" i="2" a="1"/>
  <c r="F3468" i="2" s="1"/>
  <c r="F3469" i="2" a="1"/>
  <c r="F3469" i="2" s="1"/>
  <c r="F3470" i="2" a="1"/>
  <c r="F3470" i="2" s="1"/>
  <c r="F3471" i="2" a="1"/>
  <c r="F3471" i="2" s="1"/>
  <c r="F3472" i="2" a="1"/>
  <c r="F3472" i="2" s="1"/>
  <c r="F3473" i="2" a="1"/>
  <c r="F3473" i="2" s="1"/>
  <c r="F3474" i="2" a="1"/>
  <c r="F3474" i="2" s="1"/>
  <c r="F3475" i="2" a="1"/>
  <c r="F3475" i="2" s="1"/>
  <c r="F3476" i="2" a="1"/>
  <c r="F3476" i="2" s="1"/>
  <c r="F3477" i="2" a="1"/>
  <c r="F3477" i="2" s="1"/>
  <c r="F3478" i="2" a="1"/>
  <c r="F3478" i="2" s="1"/>
  <c r="F3479" i="2" a="1"/>
  <c r="F3479" i="2" s="1"/>
  <c r="F3480" i="2" a="1"/>
  <c r="F3480" i="2" s="1"/>
  <c r="F3481" i="2" a="1"/>
  <c r="F3481" i="2" s="1"/>
  <c r="F3482" i="2" a="1"/>
  <c r="F3482" i="2" s="1"/>
  <c r="F3483" i="2" a="1"/>
  <c r="F3483" i="2" s="1"/>
  <c r="F3484" i="2" a="1"/>
  <c r="F3484" i="2" s="1"/>
  <c r="F3485" i="2" a="1"/>
  <c r="F3485" i="2" s="1"/>
  <c r="F3486" i="2" a="1"/>
  <c r="F3486" i="2" s="1"/>
  <c r="F3487" i="2" a="1"/>
  <c r="F3487" i="2" s="1"/>
  <c r="F3488" i="2" a="1"/>
  <c r="F3488" i="2" s="1"/>
  <c r="F3489" i="2" a="1"/>
  <c r="F3489" i="2" s="1"/>
  <c r="F3490" i="2" a="1"/>
  <c r="F3490" i="2" s="1"/>
  <c r="F3491" i="2" a="1"/>
  <c r="F3491" i="2" s="1"/>
  <c r="F3492" i="2" a="1"/>
  <c r="F3492" i="2" s="1"/>
  <c r="F3493" i="2" a="1"/>
  <c r="F3493" i="2" s="1"/>
  <c r="F3494" i="2" a="1"/>
  <c r="F3494" i="2" s="1"/>
  <c r="F3495" i="2" a="1"/>
  <c r="F3495" i="2" s="1"/>
  <c r="F3496" i="2" a="1"/>
  <c r="F3496" i="2" s="1"/>
  <c r="F3497" i="2" a="1"/>
  <c r="F3497" i="2" s="1"/>
  <c r="F3498" i="2" a="1"/>
  <c r="F3498" i="2" s="1"/>
  <c r="F3499" i="2" a="1"/>
  <c r="F3499" i="2" s="1"/>
  <c r="F3500" i="2" a="1"/>
  <c r="F3500" i="2" s="1"/>
  <c r="F3501" i="2" a="1"/>
  <c r="F3501" i="2" s="1"/>
  <c r="F3502" i="2" a="1"/>
  <c r="F3502" i="2" s="1"/>
  <c r="F3503" i="2" a="1"/>
  <c r="F3503" i="2" s="1"/>
  <c r="F3504" i="2" a="1"/>
  <c r="F3504" i="2" s="1"/>
  <c r="F3505" i="2" a="1"/>
  <c r="F3505" i="2" s="1"/>
  <c r="F3506" i="2" a="1"/>
  <c r="F3506" i="2" s="1"/>
  <c r="F3507" i="2" a="1"/>
  <c r="F3507" i="2" s="1"/>
  <c r="F3508" i="2" a="1"/>
  <c r="F3508" i="2" s="1"/>
  <c r="F3509" i="2" a="1"/>
  <c r="F3509" i="2" s="1"/>
  <c r="F3510" i="2" a="1"/>
  <c r="F3510" i="2" s="1"/>
  <c r="F3511" i="2" a="1"/>
  <c r="F3511" i="2" s="1"/>
  <c r="F3512" i="2" a="1"/>
  <c r="F3512" i="2" s="1"/>
  <c r="F3513" i="2" a="1"/>
  <c r="F3513" i="2" s="1"/>
  <c r="F3514" i="2" a="1"/>
  <c r="F3514" i="2" s="1"/>
  <c r="F3515" i="2" a="1"/>
  <c r="F3515" i="2" s="1"/>
  <c r="F3516" i="2" a="1"/>
  <c r="F3516" i="2" s="1"/>
  <c r="F3517" i="2" a="1"/>
  <c r="F3517" i="2" s="1"/>
  <c r="F3518" i="2" a="1"/>
  <c r="F3518" i="2" s="1"/>
  <c r="F3519" i="2" a="1"/>
  <c r="F3519" i="2" s="1"/>
  <c r="F3520" i="2" a="1"/>
  <c r="F3520" i="2" s="1"/>
  <c r="F3521" i="2" a="1"/>
  <c r="F3521" i="2" s="1"/>
  <c r="F3522" i="2" a="1"/>
  <c r="F3522" i="2" s="1"/>
  <c r="F3523" i="2" a="1"/>
  <c r="F3523" i="2" s="1"/>
  <c r="F3524" i="2" a="1"/>
  <c r="F3524" i="2" s="1"/>
  <c r="F3525" i="2" a="1"/>
  <c r="F3525" i="2" s="1"/>
  <c r="F3526" i="2" a="1"/>
  <c r="F3526" i="2" s="1"/>
  <c r="F3527" i="2" a="1"/>
  <c r="F3527" i="2" s="1"/>
  <c r="F3528" i="2" a="1"/>
  <c r="F3528" i="2" s="1"/>
  <c r="F3529" i="2" a="1"/>
  <c r="F3529" i="2" s="1"/>
  <c r="F3530" i="2" a="1"/>
  <c r="F3530" i="2" s="1"/>
  <c r="F3531" i="2" a="1"/>
  <c r="F3531" i="2" s="1"/>
  <c r="F3532" i="2" a="1"/>
  <c r="F3532" i="2" s="1"/>
  <c r="F3533" i="2" a="1"/>
  <c r="F3533" i="2" s="1"/>
  <c r="F3534" i="2" a="1"/>
  <c r="F3534" i="2" s="1"/>
  <c r="F3535" i="2" a="1"/>
  <c r="F3535" i="2" s="1"/>
  <c r="F3536" i="2" a="1"/>
  <c r="F3536" i="2" s="1"/>
  <c r="F3537" i="2" a="1"/>
  <c r="F3537" i="2" s="1"/>
  <c r="F3538" i="2" a="1"/>
  <c r="F3538" i="2" s="1"/>
  <c r="F3539" i="2" a="1"/>
  <c r="F3539" i="2" s="1"/>
  <c r="F3540" i="2" a="1"/>
  <c r="F3540" i="2" s="1"/>
  <c r="F3541" i="2" a="1"/>
  <c r="F3541" i="2" s="1"/>
  <c r="F3542" i="2" a="1"/>
  <c r="F3542" i="2" s="1"/>
  <c r="F3543" i="2" a="1"/>
  <c r="F3543" i="2" s="1"/>
  <c r="F3544" i="2" a="1"/>
  <c r="F3544" i="2" s="1"/>
  <c r="F3545" i="2" a="1"/>
  <c r="F3545" i="2" s="1"/>
  <c r="F3546" i="2" a="1"/>
  <c r="F3546" i="2" s="1"/>
  <c r="F3547" i="2" a="1"/>
  <c r="F3547" i="2" s="1"/>
  <c r="F3548" i="2" a="1"/>
  <c r="F3548" i="2" s="1"/>
  <c r="F3549" i="2" a="1"/>
  <c r="F3549" i="2" s="1"/>
  <c r="F3550" i="2" a="1"/>
  <c r="F3550" i="2" s="1"/>
  <c r="F3551" i="2" a="1"/>
  <c r="F3551" i="2" s="1"/>
  <c r="F3552" i="2" a="1"/>
  <c r="F3552" i="2" s="1"/>
  <c r="F3553" i="2" a="1"/>
  <c r="F3553" i="2" s="1"/>
  <c r="F3554" i="2" a="1"/>
  <c r="F3554" i="2" s="1"/>
  <c r="F3555" i="2" a="1"/>
  <c r="F3555" i="2" s="1"/>
  <c r="F3556" i="2" a="1"/>
  <c r="F3556" i="2" s="1"/>
  <c r="F3557" i="2" a="1"/>
  <c r="F3557" i="2" s="1"/>
  <c r="F3558" i="2" a="1"/>
  <c r="F3558" i="2" s="1"/>
  <c r="F3559" i="2" a="1"/>
  <c r="F3559" i="2" s="1"/>
  <c r="F3560" i="2" a="1"/>
  <c r="F3560" i="2" s="1"/>
  <c r="F3561" i="2" a="1"/>
  <c r="F3561" i="2" s="1"/>
  <c r="F3562" i="2" a="1"/>
  <c r="F3562" i="2" s="1"/>
  <c r="F3563" i="2" a="1"/>
  <c r="F3563" i="2" s="1"/>
  <c r="F3564" i="2" a="1"/>
  <c r="F3564" i="2" s="1"/>
  <c r="F3565" i="2" a="1"/>
  <c r="F3565" i="2" s="1"/>
  <c r="F3566" i="2" a="1"/>
  <c r="F3566" i="2" s="1"/>
  <c r="F3567" i="2" a="1"/>
  <c r="F3567" i="2" s="1"/>
  <c r="F3568" i="2" a="1"/>
  <c r="F3568" i="2" s="1"/>
  <c r="F3569" i="2" a="1"/>
  <c r="F3569" i="2" s="1"/>
  <c r="F3570" i="2" a="1"/>
  <c r="F3570" i="2" s="1"/>
  <c r="F3571" i="2" a="1"/>
  <c r="F3571" i="2" s="1"/>
  <c r="F3572" i="2" a="1"/>
  <c r="F3572" i="2" s="1"/>
  <c r="F3573" i="2" a="1"/>
  <c r="F3573" i="2" s="1"/>
  <c r="F3574" i="2" a="1"/>
  <c r="F3574" i="2" s="1"/>
  <c r="F3575" i="2" a="1"/>
  <c r="F3575" i="2" s="1"/>
  <c r="F3576" i="2" a="1"/>
  <c r="F3576" i="2" s="1"/>
  <c r="F3577" i="2" a="1"/>
  <c r="F3577" i="2" s="1"/>
  <c r="F3578" i="2" a="1"/>
  <c r="F3578" i="2" s="1"/>
  <c r="F3579" i="2" a="1"/>
  <c r="F3579" i="2" s="1"/>
  <c r="F3580" i="2" a="1"/>
  <c r="F3580" i="2" s="1"/>
  <c r="F3581" i="2" a="1"/>
  <c r="F3581" i="2" s="1"/>
  <c r="F3582" i="2" a="1"/>
  <c r="F3582" i="2" s="1"/>
  <c r="F3583" i="2" a="1"/>
  <c r="F3583" i="2" s="1"/>
  <c r="F3584" i="2" a="1"/>
  <c r="F3584" i="2" s="1"/>
  <c r="F3585" i="2" a="1"/>
  <c r="F3585" i="2" s="1"/>
  <c r="F3586" i="2" a="1"/>
  <c r="F3586" i="2" s="1"/>
  <c r="F3587" i="2" a="1"/>
  <c r="F3587" i="2" s="1"/>
  <c r="F3588" i="2" a="1"/>
  <c r="F3588" i="2" s="1"/>
  <c r="F3589" i="2" a="1"/>
  <c r="F3589" i="2" s="1"/>
  <c r="F3590" i="2" a="1"/>
  <c r="F3590" i="2" s="1"/>
  <c r="F3591" i="2" a="1"/>
  <c r="F3591" i="2" s="1"/>
  <c r="F3592" i="2" a="1"/>
  <c r="F3592" i="2" s="1"/>
  <c r="F3593" i="2" a="1"/>
  <c r="F3593" i="2" s="1"/>
  <c r="F3594" i="2" a="1"/>
  <c r="F3594" i="2" s="1"/>
  <c r="F3595" i="2" a="1"/>
  <c r="F3595" i="2" s="1"/>
  <c r="F3596" i="2" a="1"/>
  <c r="F3596" i="2" s="1"/>
  <c r="F3597" i="2" a="1"/>
  <c r="F3597" i="2" s="1"/>
  <c r="F3598" i="2" a="1"/>
  <c r="F3598" i="2" s="1"/>
  <c r="F3599" i="2" a="1"/>
  <c r="F3599" i="2" s="1"/>
  <c r="F3600" i="2" a="1"/>
  <c r="F3600" i="2" s="1"/>
  <c r="F3601" i="2" a="1"/>
  <c r="F3601" i="2" s="1"/>
  <c r="F3602" i="2" a="1"/>
  <c r="F3602" i="2" s="1"/>
  <c r="F3603" i="2" a="1"/>
  <c r="F3603" i="2" s="1"/>
  <c r="F3604" i="2" a="1"/>
  <c r="F3604" i="2" s="1"/>
  <c r="F3605" i="2" a="1"/>
  <c r="F3605" i="2" s="1"/>
  <c r="F3606" i="2" a="1"/>
  <c r="F3606" i="2" s="1"/>
  <c r="F3607" i="2" a="1"/>
  <c r="F3607" i="2" s="1"/>
  <c r="F3608" i="2" a="1"/>
  <c r="F3608" i="2" s="1"/>
  <c r="F3609" i="2" a="1"/>
  <c r="F3609" i="2" s="1"/>
  <c r="F3610" i="2" a="1"/>
  <c r="F3610" i="2" s="1"/>
  <c r="F3611" i="2" a="1"/>
  <c r="F3611" i="2" s="1"/>
  <c r="F3612" i="2" a="1"/>
  <c r="F3612" i="2" s="1"/>
  <c r="F3613" i="2" a="1"/>
  <c r="F3613" i="2" s="1"/>
  <c r="F3614" i="2" a="1"/>
  <c r="F3614" i="2" s="1"/>
  <c r="F3615" i="2" a="1"/>
  <c r="F3615" i="2" s="1"/>
  <c r="F3616" i="2" a="1"/>
  <c r="F3616" i="2" s="1"/>
  <c r="F3617" i="2" a="1"/>
  <c r="F3617" i="2" s="1"/>
  <c r="F3618" i="2" a="1"/>
  <c r="F3618" i="2" s="1"/>
  <c r="F3619" i="2" a="1"/>
  <c r="F3619" i="2" s="1"/>
  <c r="F3620" i="2" a="1"/>
  <c r="F3620" i="2" s="1"/>
  <c r="F3621" i="2" a="1"/>
  <c r="F3621" i="2" s="1"/>
  <c r="F3622" i="2" a="1"/>
  <c r="F3622" i="2" s="1"/>
  <c r="F3623" i="2" a="1"/>
  <c r="F3623" i="2" s="1"/>
  <c r="F3624" i="2" a="1"/>
  <c r="F3624" i="2" s="1"/>
  <c r="F3625" i="2" a="1"/>
  <c r="F3625" i="2" s="1"/>
  <c r="F3626" i="2" a="1"/>
  <c r="F3626" i="2" s="1"/>
  <c r="F3627" i="2" a="1"/>
  <c r="F3627" i="2" s="1"/>
  <c r="F3628" i="2" a="1"/>
  <c r="F3628" i="2" s="1"/>
  <c r="F3629" i="2" a="1"/>
  <c r="F3629" i="2" s="1"/>
  <c r="F3630" i="2" a="1"/>
  <c r="F3630" i="2" s="1"/>
  <c r="F3631" i="2" a="1"/>
  <c r="F3631" i="2" s="1"/>
  <c r="F3632" i="2" a="1"/>
  <c r="F3632" i="2" s="1"/>
  <c r="F3633" i="2" a="1"/>
  <c r="F3633" i="2" s="1"/>
  <c r="F3634" i="2" a="1"/>
  <c r="F3634" i="2" s="1"/>
  <c r="F3635" i="2" a="1"/>
  <c r="F3635" i="2" s="1"/>
  <c r="F3636" i="2" a="1"/>
  <c r="F3636" i="2" s="1"/>
  <c r="F3637" i="2" a="1"/>
  <c r="F3637" i="2" s="1"/>
  <c r="F3638" i="2" a="1"/>
  <c r="F3638" i="2" s="1"/>
  <c r="F3639" i="2" a="1"/>
  <c r="F3639" i="2" s="1"/>
  <c r="F3640" i="2" a="1"/>
  <c r="F3640" i="2" s="1"/>
  <c r="F3641" i="2" a="1"/>
  <c r="F3641" i="2" s="1"/>
  <c r="F3642" i="2" a="1"/>
  <c r="F3642" i="2" s="1"/>
  <c r="F3643" i="2" a="1"/>
  <c r="F3643" i="2" s="1"/>
  <c r="F3644" i="2" a="1"/>
  <c r="F3644" i="2" s="1"/>
  <c r="F3645" i="2" a="1"/>
  <c r="F3645" i="2" s="1"/>
  <c r="F3646" i="2" a="1"/>
  <c r="F3646" i="2" s="1"/>
  <c r="F3647" i="2" a="1"/>
  <c r="F3647" i="2" s="1"/>
  <c r="F3648" i="2" a="1"/>
  <c r="F3648" i="2" s="1"/>
  <c r="F3649" i="2" a="1"/>
  <c r="F3649" i="2" s="1"/>
  <c r="F3650" i="2" a="1"/>
  <c r="F3650" i="2" s="1"/>
  <c r="F3651" i="2" a="1"/>
  <c r="F3651" i="2" s="1"/>
  <c r="F3652" i="2" a="1"/>
  <c r="F3652" i="2" s="1"/>
  <c r="F3653" i="2" a="1"/>
  <c r="F3653" i="2" s="1"/>
  <c r="F3654" i="2" a="1"/>
  <c r="F3654" i="2" s="1"/>
  <c r="F3655" i="2" a="1"/>
  <c r="F3655" i="2" s="1"/>
  <c r="F3656" i="2" a="1"/>
  <c r="F3656" i="2" s="1"/>
  <c r="F3657" i="2" a="1"/>
  <c r="F3657" i="2" s="1"/>
  <c r="F3658" i="2" a="1"/>
  <c r="F3658" i="2" s="1"/>
  <c r="F3659" i="2" a="1"/>
  <c r="F3659" i="2" s="1"/>
  <c r="F3660" i="2" a="1"/>
  <c r="F3660" i="2" s="1"/>
  <c r="F3661" i="2" a="1"/>
  <c r="F3661" i="2" s="1"/>
  <c r="F3662" i="2" a="1"/>
  <c r="F3662" i="2" s="1"/>
  <c r="F3663" i="2" a="1"/>
  <c r="F3663" i="2" s="1"/>
  <c r="F3664" i="2" a="1"/>
  <c r="F3664" i="2" s="1"/>
  <c r="F3665" i="2" a="1"/>
  <c r="F3665" i="2" s="1"/>
  <c r="F3666" i="2" a="1"/>
  <c r="F3666" i="2" s="1"/>
  <c r="F3667" i="2" a="1"/>
  <c r="F3667" i="2" s="1"/>
  <c r="F3668" i="2" a="1"/>
  <c r="F3668" i="2" s="1"/>
  <c r="F3669" i="2" a="1"/>
  <c r="F3669" i="2" s="1"/>
  <c r="F3670" i="2" a="1"/>
  <c r="F3670" i="2" s="1"/>
  <c r="F3671" i="2" a="1"/>
  <c r="F3671" i="2" s="1"/>
  <c r="F3672" i="2" a="1"/>
  <c r="F3672" i="2" s="1"/>
  <c r="F3673" i="2" a="1"/>
  <c r="F3673" i="2" s="1"/>
  <c r="F3674" i="2" a="1"/>
  <c r="F3674" i="2" s="1"/>
  <c r="F3675" i="2" a="1"/>
  <c r="F3675" i="2" s="1"/>
  <c r="F3676" i="2" a="1"/>
  <c r="F3676" i="2" s="1"/>
  <c r="F3677" i="2" a="1"/>
  <c r="F3677" i="2" s="1"/>
  <c r="F3678" i="2" a="1"/>
  <c r="F3678" i="2" s="1"/>
  <c r="F3679" i="2" a="1"/>
  <c r="F3679" i="2" s="1"/>
  <c r="F3680" i="2" a="1"/>
  <c r="F3680" i="2" s="1"/>
  <c r="F3681" i="2" a="1"/>
  <c r="F3681" i="2" s="1"/>
  <c r="F3682" i="2" a="1"/>
  <c r="F3682" i="2" s="1"/>
  <c r="F3683" i="2" a="1"/>
  <c r="F3683" i="2" s="1"/>
  <c r="F3684" i="2" a="1"/>
  <c r="F3684" i="2" s="1"/>
  <c r="F3685" i="2" a="1"/>
  <c r="F3685" i="2" s="1"/>
  <c r="F3686" i="2" a="1"/>
  <c r="F3686" i="2" s="1"/>
  <c r="F3687" i="2" a="1"/>
  <c r="F3687" i="2" s="1"/>
  <c r="F3688" i="2" a="1"/>
  <c r="F3688" i="2" s="1"/>
  <c r="F3689" i="2" a="1"/>
  <c r="F3689" i="2" s="1"/>
  <c r="F3690" i="2" a="1"/>
  <c r="F3690" i="2" s="1"/>
  <c r="F3691" i="2" a="1"/>
  <c r="F3691" i="2" s="1"/>
  <c r="F3692" i="2" a="1"/>
  <c r="F3692" i="2" s="1"/>
  <c r="F3693" i="2" a="1"/>
  <c r="F3693" i="2" s="1"/>
  <c r="F3694" i="2" a="1"/>
  <c r="F3694" i="2" s="1"/>
  <c r="F3695" i="2" a="1"/>
  <c r="F3695" i="2" s="1"/>
  <c r="F3696" i="2" a="1"/>
  <c r="F3696" i="2" s="1"/>
  <c r="F3697" i="2" a="1"/>
  <c r="F3697" i="2" s="1"/>
  <c r="F3698" i="2" a="1"/>
  <c r="F3698" i="2" s="1"/>
  <c r="F3699" i="2" a="1"/>
  <c r="F3699" i="2" s="1"/>
  <c r="F3700" i="2" a="1"/>
  <c r="F3700" i="2" s="1"/>
  <c r="F3701" i="2" a="1"/>
  <c r="F3701" i="2" s="1"/>
  <c r="F3702" i="2" a="1"/>
  <c r="F3702" i="2" s="1"/>
  <c r="F3703" i="2" a="1"/>
  <c r="F3703" i="2" s="1"/>
  <c r="F3704" i="2" a="1"/>
  <c r="F3704" i="2" s="1"/>
  <c r="F3705" i="2" a="1"/>
  <c r="F3705" i="2" s="1"/>
  <c r="F3706" i="2" a="1"/>
  <c r="F3706" i="2" s="1"/>
  <c r="F3707" i="2" a="1"/>
  <c r="F3707" i="2" s="1"/>
  <c r="F3708" i="2" a="1"/>
  <c r="F3708" i="2" s="1"/>
  <c r="F3709" i="2" a="1"/>
  <c r="F3709" i="2" s="1"/>
  <c r="F3710" i="2" a="1"/>
  <c r="F3710" i="2" s="1"/>
  <c r="F3711" i="2" a="1"/>
  <c r="F3711" i="2" s="1"/>
  <c r="F3712" i="2" a="1"/>
  <c r="F3712" i="2" s="1"/>
  <c r="F3713" i="2" a="1"/>
  <c r="F3713" i="2" s="1"/>
  <c r="F3714" i="2" a="1"/>
  <c r="F3714" i="2" s="1"/>
  <c r="F3715" i="2" a="1"/>
  <c r="F3715" i="2" s="1"/>
  <c r="F3716" i="2" a="1"/>
  <c r="F3716" i="2" s="1"/>
  <c r="F3717" i="2" a="1"/>
  <c r="F3717" i="2" s="1"/>
  <c r="F3718" i="2" a="1"/>
  <c r="F3718" i="2" s="1"/>
  <c r="F3719" i="2" a="1"/>
  <c r="F3719" i="2" s="1"/>
  <c r="F3720" i="2" a="1"/>
  <c r="F3720" i="2" s="1"/>
  <c r="F3721" i="2" a="1"/>
  <c r="F3721" i="2" s="1"/>
  <c r="F3722" i="2" a="1"/>
  <c r="F3722" i="2" s="1"/>
  <c r="F3723" i="2" a="1"/>
  <c r="F3723" i="2" s="1"/>
  <c r="F3724" i="2" a="1"/>
  <c r="F3724" i="2" s="1"/>
  <c r="F3725" i="2" a="1"/>
  <c r="F3725" i="2" s="1"/>
  <c r="F3726" i="2" a="1"/>
  <c r="F3726" i="2" s="1"/>
  <c r="F3727" i="2" a="1"/>
  <c r="F3727" i="2" s="1"/>
  <c r="F3728" i="2" a="1"/>
  <c r="F3728" i="2" s="1"/>
  <c r="F3729" i="2" a="1"/>
  <c r="F3729" i="2" s="1"/>
  <c r="F3730" i="2" a="1"/>
  <c r="F3730" i="2" s="1"/>
  <c r="F3731" i="2" a="1"/>
  <c r="F3731" i="2" s="1"/>
  <c r="F3732" i="2" a="1"/>
  <c r="F3732" i="2" s="1"/>
  <c r="F3733" i="2" a="1"/>
  <c r="F3733" i="2" s="1"/>
  <c r="F3734" i="2" a="1"/>
  <c r="F3734" i="2" s="1"/>
  <c r="F3735" i="2" a="1"/>
  <c r="F3735" i="2" s="1"/>
  <c r="F3736" i="2" a="1"/>
  <c r="F3736" i="2" s="1"/>
  <c r="F3737" i="2" a="1"/>
  <c r="F3737" i="2" s="1"/>
  <c r="F3738" i="2" a="1"/>
  <c r="F3738" i="2" s="1"/>
  <c r="F3739" i="2" a="1"/>
  <c r="F3739" i="2" s="1"/>
  <c r="F3740" i="2" a="1"/>
  <c r="F3740" i="2" s="1"/>
  <c r="F3741" i="2" a="1"/>
  <c r="F3741" i="2" s="1"/>
  <c r="F3742" i="2" a="1"/>
  <c r="F3742" i="2" s="1"/>
  <c r="F3743" i="2" a="1"/>
  <c r="F3743" i="2" s="1"/>
  <c r="F3744" i="2" a="1"/>
  <c r="F3744" i="2" s="1"/>
  <c r="F3745" i="2" a="1"/>
  <c r="F3745" i="2" s="1"/>
  <c r="F3746" i="2" a="1"/>
  <c r="F3746" i="2" s="1"/>
  <c r="F3747" i="2" a="1"/>
  <c r="F3747" i="2" s="1"/>
  <c r="F3748" i="2" a="1"/>
  <c r="F3748" i="2" s="1"/>
  <c r="F3749" i="2" a="1"/>
  <c r="F3749" i="2" s="1"/>
  <c r="F3750" i="2" a="1"/>
  <c r="F3750" i="2" s="1"/>
  <c r="F3751" i="2" a="1"/>
  <c r="F3751" i="2" s="1"/>
  <c r="F3752" i="2" a="1"/>
  <c r="F3752" i="2" s="1"/>
  <c r="F3753" i="2" a="1"/>
  <c r="F3753" i="2" s="1"/>
  <c r="F3754" i="2" a="1"/>
  <c r="F3754" i="2" s="1"/>
  <c r="F3755" i="2" a="1"/>
  <c r="F3755" i="2" s="1"/>
  <c r="F3756" i="2" a="1"/>
  <c r="F3756" i="2" s="1"/>
  <c r="F3757" i="2" a="1"/>
  <c r="F3757" i="2" s="1"/>
  <c r="F3758" i="2" a="1"/>
  <c r="F3758" i="2" s="1"/>
  <c r="F3759" i="2" a="1"/>
  <c r="F3759" i="2" s="1"/>
  <c r="F3760" i="2" a="1"/>
  <c r="F3760" i="2" s="1"/>
  <c r="F3761" i="2" a="1"/>
  <c r="F3761" i="2" s="1"/>
  <c r="F3762" i="2" a="1"/>
  <c r="F3762" i="2" s="1"/>
  <c r="F3763" i="2" a="1"/>
  <c r="F3763" i="2" s="1"/>
  <c r="F3764" i="2" a="1"/>
  <c r="F3764" i="2" s="1"/>
  <c r="F3765" i="2" a="1"/>
  <c r="F3765" i="2" s="1"/>
  <c r="F3766" i="2" a="1"/>
  <c r="F3766" i="2" s="1"/>
  <c r="F3767" i="2" a="1"/>
  <c r="F3767" i="2" s="1"/>
  <c r="F3768" i="2" a="1"/>
  <c r="F3768" i="2" s="1"/>
  <c r="F3769" i="2" a="1"/>
  <c r="F3769" i="2" s="1"/>
  <c r="F3770" i="2" a="1"/>
  <c r="F3770" i="2" s="1"/>
  <c r="F3771" i="2" a="1"/>
  <c r="F3771" i="2" s="1"/>
  <c r="F3772" i="2" a="1"/>
  <c r="F3772" i="2" s="1"/>
  <c r="F3773" i="2" a="1"/>
  <c r="F3773" i="2" s="1"/>
  <c r="F3774" i="2" a="1"/>
  <c r="F3774" i="2" s="1"/>
  <c r="F3775" i="2" a="1"/>
  <c r="F3775" i="2" s="1"/>
  <c r="F3776" i="2" a="1"/>
  <c r="F3776" i="2" s="1"/>
  <c r="F3777" i="2" a="1"/>
  <c r="F3777" i="2" s="1"/>
  <c r="F3778" i="2" a="1"/>
  <c r="F3778" i="2" s="1"/>
  <c r="F3779" i="2" a="1"/>
  <c r="F3779" i="2" s="1"/>
  <c r="F3780" i="2" a="1"/>
  <c r="F3780" i="2" s="1"/>
  <c r="F3781" i="2" a="1"/>
  <c r="F3781" i="2" s="1"/>
  <c r="F3782" i="2" a="1"/>
  <c r="F3782" i="2" s="1"/>
  <c r="F3783" i="2" a="1"/>
  <c r="F3783" i="2" s="1"/>
  <c r="F3784" i="2" a="1"/>
  <c r="F3784" i="2" s="1"/>
  <c r="F3785" i="2" a="1"/>
  <c r="F3785" i="2" s="1"/>
  <c r="F3786" i="2" a="1"/>
  <c r="F3786" i="2" s="1"/>
  <c r="F3787" i="2" a="1"/>
  <c r="F3787" i="2" s="1"/>
  <c r="F3788" i="2" a="1"/>
  <c r="F3788" i="2" s="1"/>
  <c r="F3789" i="2" a="1"/>
  <c r="F3789" i="2" s="1"/>
  <c r="F3790" i="2" a="1"/>
  <c r="F3790" i="2" s="1"/>
  <c r="F3791" i="2" a="1"/>
  <c r="F3791" i="2" s="1"/>
  <c r="F3792" i="2" a="1"/>
  <c r="F3792" i="2" s="1"/>
  <c r="F3793" i="2" a="1"/>
  <c r="F3793" i="2" s="1"/>
  <c r="F3794" i="2" a="1"/>
  <c r="F3794" i="2" s="1"/>
  <c r="F3795" i="2" a="1"/>
  <c r="F3795" i="2" s="1"/>
  <c r="F3796" i="2" a="1"/>
  <c r="F3796" i="2" s="1"/>
  <c r="F3797" i="2" a="1"/>
  <c r="F3797" i="2" s="1"/>
  <c r="F3798" i="2" a="1"/>
  <c r="F3798" i="2" s="1"/>
  <c r="F3799" i="2" a="1"/>
  <c r="F3799" i="2" s="1"/>
  <c r="F3800" i="2" a="1"/>
  <c r="F3800" i="2" s="1"/>
  <c r="F3801" i="2" a="1"/>
  <c r="F3801" i="2" s="1"/>
  <c r="F3802" i="2" a="1"/>
  <c r="F3802" i="2" s="1"/>
  <c r="F3803" i="2" a="1"/>
  <c r="F3803" i="2" s="1"/>
  <c r="F3804" i="2" a="1"/>
  <c r="F3804" i="2" s="1"/>
  <c r="F3805" i="2" a="1"/>
  <c r="F3805" i="2" s="1"/>
  <c r="F3806" i="2" a="1"/>
  <c r="F3806" i="2" s="1"/>
  <c r="F3807" i="2" a="1"/>
  <c r="F3807" i="2" s="1"/>
  <c r="F3808" i="2" a="1"/>
  <c r="F3808" i="2" s="1"/>
  <c r="F3809" i="2" a="1"/>
  <c r="F3809" i="2" s="1"/>
  <c r="F3810" i="2" a="1"/>
  <c r="F3810" i="2" s="1"/>
  <c r="F3811" i="2" a="1"/>
  <c r="F3811" i="2" s="1"/>
  <c r="F3812" i="2" a="1"/>
  <c r="F3812" i="2" s="1"/>
  <c r="F3813" i="2" a="1"/>
  <c r="F3813" i="2" s="1"/>
  <c r="F3814" i="2" a="1"/>
  <c r="F3814" i="2" s="1"/>
  <c r="F3815" i="2" a="1"/>
  <c r="F3815" i="2" s="1"/>
  <c r="F3816" i="2" a="1"/>
  <c r="F3816" i="2" s="1"/>
  <c r="F3817" i="2" a="1"/>
  <c r="F3817" i="2" s="1"/>
  <c r="F3818" i="2" a="1"/>
  <c r="F3818" i="2" s="1"/>
  <c r="F3819" i="2" a="1"/>
  <c r="F3819" i="2" s="1"/>
  <c r="F3820" i="2" a="1"/>
  <c r="F3820" i="2" s="1"/>
  <c r="F3821" i="2" a="1"/>
  <c r="F3821" i="2" s="1"/>
  <c r="F3822" i="2" a="1"/>
  <c r="F3822" i="2" s="1"/>
  <c r="F3823" i="2" a="1"/>
  <c r="F3823" i="2" s="1"/>
  <c r="F3824" i="2" a="1"/>
  <c r="F3824" i="2" s="1"/>
  <c r="F3825" i="2" a="1"/>
  <c r="F3825" i="2" s="1"/>
  <c r="F3826" i="2" a="1"/>
  <c r="F3826" i="2" s="1"/>
  <c r="F3827" i="2" a="1"/>
  <c r="F3827" i="2" s="1"/>
  <c r="F3828" i="2" a="1"/>
  <c r="F3828" i="2" s="1"/>
  <c r="F3829" i="2" a="1"/>
  <c r="F3829" i="2" s="1"/>
  <c r="F3830" i="2" a="1"/>
  <c r="F3830" i="2" s="1"/>
  <c r="F3831" i="2" a="1"/>
  <c r="F3831" i="2" s="1"/>
  <c r="F3832" i="2" a="1"/>
  <c r="F3832" i="2" s="1"/>
  <c r="F3833" i="2" a="1"/>
  <c r="F3833" i="2" s="1"/>
  <c r="F3834" i="2" a="1"/>
  <c r="F3834" i="2" s="1"/>
  <c r="F3835" i="2" a="1"/>
  <c r="F3835" i="2" s="1"/>
  <c r="F3836" i="2" a="1"/>
  <c r="F3836" i="2" s="1"/>
  <c r="F3837" i="2" a="1"/>
  <c r="F3837" i="2" s="1"/>
  <c r="F3838" i="2" a="1"/>
  <c r="F3838" i="2" s="1"/>
  <c r="F3839" i="2" a="1"/>
  <c r="F3839" i="2" s="1"/>
  <c r="F3840" i="2" a="1"/>
  <c r="F3840" i="2" s="1"/>
  <c r="F3841" i="2" a="1"/>
  <c r="F3841" i="2" s="1"/>
  <c r="F3842" i="2" a="1"/>
  <c r="F3842" i="2" s="1"/>
  <c r="F3843" i="2" a="1"/>
  <c r="F3843" i="2" s="1"/>
  <c r="F3844" i="2" a="1"/>
  <c r="F3844" i="2" s="1"/>
  <c r="F3845" i="2" a="1"/>
  <c r="F3845" i="2" s="1"/>
  <c r="F3846" i="2" a="1"/>
  <c r="F3846" i="2" s="1"/>
  <c r="F3847" i="2" a="1"/>
  <c r="F3847" i="2" s="1"/>
  <c r="F3848" i="2" a="1"/>
  <c r="F3848" i="2" s="1"/>
  <c r="F3849" i="2" a="1"/>
  <c r="F3849" i="2" s="1"/>
  <c r="F3850" i="2" a="1"/>
  <c r="F3850" i="2" s="1"/>
  <c r="F3851" i="2" a="1"/>
  <c r="F3851" i="2" s="1"/>
  <c r="F3852" i="2" a="1"/>
  <c r="F3852" i="2" s="1"/>
  <c r="F3853" i="2" a="1"/>
  <c r="F3853" i="2" s="1"/>
  <c r="F3854" i="2" a="1"/>
  <c r="F3854" i="2" s="1"/>
  <c r="F3855" i="2" a="1"/>
  <c r="F3855" i="2" s="1"/>
  <c r="F3856" i="2" a="1"/>
  <c r="F3856" i="2" s="1"/>
  <c r="F3857" i="2" a="1"/>
  <c r="F3857" i="2" s="1"/>
  <c r="F3858" i="2" a="1"/>
  <c r="F3858" i="2" s="1"/>
  <c r="F3859" i="2" a="1"/>
  <c r="F3859" i="2" s="1"/>
  <c r="F3860" i="2" a="1"/>
  <c r="F3860" i="2" s="1"/>
  <c r="F3861" i="2" a="1"/>
  <c r="F3861" i="2" s="1"/>
  <c r="F3862" i="2" a="1"/>
  <c r="F3862" i="2" s="1"/>
  <c r="F3863" i="2" a="1"/>
  <c r="F3863" i="2" s="1"/>
  <c r="F3864" i="2" a="1"/>
  <c r="F3864" i="2" s="1"/>
  <c r="F3865" i="2" a="1"/>
  <c r="F3865" i="2" s="1"/>
  <c r="F3866" i="2" a="1"/>
  <c r="F3866" i="2" s="1"/>
  <c r="F3867" i="2" a="1"/>
  <c r="F3867" i="2" s="1"/>
  <c r="F3868" i="2" a="1"/>
  <c r="F3868" i="2" s="1"/>
  <c r="F3869" i="2" a="1"/>
  <c r="F3869" i="2" s="1"/>
  <c r="F3870" i="2" a="1"/>
  <c r="F3870" i="2" s="1"/>
  <c r="F3871" i="2" a="1"/>
  <c r="F3871" i="2" s="1"/>
  <c r="F3872" i="2" a="1"/>
  <c r="F3872" i="2" s="1"/>
  <c r="F3873" i="2" a="1"/>
  <c r="F3873" i="2" s="1"/>
  <c r="F3874" i="2" a="1"/>
  <c r="F3874" i="2" s="1"/>
  <c r="F3875" i="2" a="1"/>
  <c r="F3875" i="2" s="1"/>
  <c r="F3876" i="2" a="1"/>
  <c r="F3876" i="2" s="1"/>
  <c r="F3877" i="2" a="1"/>
  <c r="F3877" i="2" s="1"/>
  <c r="F3878" i="2" a="1"/>
  <c r="F3878" i="2" s="1"/>
  <c r="F3879" i="2" a="1"/>
  <c r="F3879" i="2" s="1"/>
  <c r="F3880" i="2" a="1"/>
  <c r="F3880" i="2" s="1"/>
  <c r="F3881" i="2" a="1"/>
  <c r="F3881" i="2" s="1"/>
  <c r="F3882" i="2" a="1"/>
  <c r="F3882" i="2" s="1"/>
  <c r="F3883" i="2" a="1"/>
  <c r="F3883" i="2" s="1"/>
  <c r="F3884" i="2" a="1"/>
  <c r="F3884" i="2" s="1"/>
  <c r="F3885" i="2" a="1"/>
  <c r="F3885" i="2" s="1"/>
  <c r="F3886" i="2" a="1"/>
  <c r="F3886" i="2" s="1"/>
  <c r="F3887" i="2" a="1"/>
  <c r="F3887" i="2" s="1"/>
  <c r="F3888" i="2" a="1"/>
  <c r="F3888" i="2" s="1"/>
  <c r="F3889" i="2" a="1"/>
  <c r="F3889" i="2" s="1"/>
  <c r="F3890" i="2" a="1"/>
  <c r="F3890" i="2" s="1"/>
  <c r="F3891" i="2" a="1"/>
  <c r="F3891" i="2" s="1"/>
  <c r="F3892" i="2" a="1"/>
  <c r="F3892" i="2" s="1"/>
  <c r="F3893" i="2" a="1"/>
  <c r="F3893" i="2" s="1"/>
  <c r="F3894" i="2" a="1"/>
  <c r="F3894" i="2" s="1"/>
  <c r="F3895" i="2" a="1"/>
  <c r="F3895" i="2" s="1"/>
  <c r="F3896" i="2" a="1"/>
  <c r="F3896" i="2" s="1"/>
  <c r="F3897" i="2" a="1"/>
  <c r="F3897" i="2" s="1"/>
  <c r="F3898" i="2" a="1"/>
  <c r="F3898" i="2" s="1"/>
  <c r="F3899" i="2" a="1"/>
  <c r="F3899" i="2" s="1"/>
  <c r="F3900" i="2" a="1"/>
  <c r="F3900" i="2" s="1"/>
  <c r="F3901" i="2" a="1"/>
  <c r="F3901" i="2" s="1"/>
  <c r="F3902" i="2" a="1"/>
  <c r="F3902" i="2" s="1"/>
  <c r="F3903" i="2" a="1"/>
  <c r="F3903" i="2" s="1"/>
  <c r="F3904" i="2" a="1"/>
  <c r="F3904" i="2" s="1"/>
  <c r="F3905" i="2" a="1"/>
  <c r="F3905" i="2" s="1"/>
  <c r="F3906" i="2" a="1"/>
  <c r="F3906" i="2" s="1"/>
  <c r="F3907" i="2" a="1"/>
  <c r="F3907" i="2" s="1"/>
  <c r="F3908" i="2" a="1"/>
  <c r="F3908" i="2" s="1"/>
  <c r="F3909" i="2" a="1"/>
  <c r="F3909" i="2" s="1"/>
  <c r="F3910" i="2" a="1"/>
  <c r="F3910" i="2" s="1"/>
  <c r="F3911" i="2" a="1"/>
  <c r="F3911" i="2" s="1"/>
  <c r="F3912" i="2" a="1"/>
  <c r="F3912" i="2" s="1"/>
  <c r="F3913" i="2" a="1"/>
  <c r="F3913" i="2" s="1"/>
  <c r="F3914" i="2" a="1"/>
  <c r="F3914" i="2" s="1"/>
  <c r="F3915" i="2" a="1"/>
  <c r="F3915" i="2" s="1"/>
  <c r="F3916" i="2" a="1"/>
  <c r="F3916" i="2" s="1"/>
  <c r="F3917" i="2" a="1"/>
  <c r="F3917" i="2" s="1"/>
  <c r="F3918" i="2" a="1"/>
  <c r="F3918" i="2" s="1"/>
  <c r="F3919" i="2" a="1"/>
  <c r="F3919" i="2" s="1"/>
  <c r="F3920" i="2" a="1"/>
  <c r="F3920" i="2" s="1"/>
  <c r="F3921" i="2" a="1"/>
  <c r="F3921" i="2" s="1"/>
  <c r="F3922" i="2" a="1"/>
  <c r="F3922" i="2" s="1"/>
  <c r="F3923" i="2" a="1"/>
  <c r="F3923" i="2" s="1"/>
  <c r="F3924" i="2" a="1"/>
  <c r="F3924" i="2" s="1"/>
  <c r="F3925" i="2" a="1"/>
  <c r="F3925" i="2" s="1"/>
  <c r="F3926" i="2" a="1"/>
  <c r="F3926" i="2" s="1"/>
  <c r="F3927" i="2" a="1"/>
  <c r="F3927" i="2" s="1"/>
  <c r="F3928" i="2" a="1"/>
  <c r="F3928" i="2" s="1"/>
  <c r="F3929" i="2" a="1"/>
  <c r="F3929" i="2" s="1"/>
  <c r="F3930" i="2" a="1"/>
  <c r="F3930" i="2" s="1"/>
  <c r="F3931" i="2" a="1"/>
  <c r="F3931" i="2" s="1"/>
  <c r="F3932" i="2" a="1"/>
  <c r="F3932" i="2" s="1"/>
  <c r="F3933" i="2" a="1"/>
  <c r="F3933" i="2" s="1"/>
  <c r="F3934" i="2" a="1"/>
  <c r="F3934" i="2" s="1"/>
  <c r="F3935" i="2" a="1"/>
  <c r="F3935" i="2" s="1"/>
  <c r="F3936" i="2" a="1"/>
  <c r="F3936" i="2" s="1"/>
  <c r="F3937" i="2" a="1"/>
  <c r="F3937" i="2" s="1"/>
  <c r="F3938" i="2" a="1"/>
  <c r="F3938" i="2" s="1"/>
  <c r="F3939" i="2" a="1"/>
  <c r="F3939" i="2" s="1"/>
  <c r="F3940" i="2" a="1"/>
  <c r="F3940" i="2" s="1"/>
  <c r="F3941" i="2" a="1"/>
  <c r="F3941" i="2" s="1"/>
  <c r="F3942" i="2" a="1"/>
  <c r="F3942" i="2" s="1"/>
  <c r="F3943" i="2" a="1"/>
  <c r="F3943" i="2" s="1"/>
  <c r="F3944" i="2" a="1"/>
  <c r="F3944" i="2" s="1"/>
  <c r="F3945" i="2" a="1"/>
  <c r="F3945" i="2" s="1"/>
  <c r="F3946" i="2" a="1"/>
  <c r="F3946" i="2" s="1"/>
  <c r="F3947" i="2" a="1"/>
  <c r="F3947" i="2" s="1"/>
  <c r="F3948" i="2" a="1"/>
  <c r="F3948" i="2" s="1"/>
  <c r="F3949" i="2" a="1"/>
  <c r="F3949" i="2" s="1"/>
  <c r="F3950" i="2" a="1"/>
  <c r="F3950" i="2" s="1"/>
  <c r="F3951" i="2" a="1"/>
  <c r="F3951" i="2" s="1"/>
  <c r="F3952" i="2" a="1"/>
  <c r="F3952" i="2" s="1"/>
  <c r="F3953" i="2" a="1"/>
  <c r="F3953" i="2" s="1"/>
  <c r="F3954" i="2" a="1"/>
  <c r="F3954" i="2" s="1"/>
  <c r="F3955" i="2" a="1"/>
  <c r="F3955" i="2" s="1"/>
  <c r="F3956" i="2" a="1"/>
  <c r="F3956" i="2" s="1"/>
  <c r="F3957" i="2" a="1"/>
  <c r="F3957" i="2" s="1"/>
  <c r="F3958" i="2" a="1"/>
  <c r="F3958" i="2" s="1"/>
  <c r="F3959" i="2" a="1"/>
  <c r="F3959" i="2" s="1"/>
  <c r="F3960" i="2" a="1"/>
  <c r="F3960" i="2" s="1"/>
  <c r="F3961" i="2" a="1"/>
  <c r="F3961" i="2" s="1"/>
  <c r="F3962" i="2" a="1"/>
  <c r="F3962" i="2" s="1"/>
  <c r="F3963" i="2" a="1"/>
  <c r="F3963" i="2" s="1"/>
  <c r="F3964" i="2" a="1"/>
  <c r="F3964" i="2" s="1"/>
  <c r="F3965" i="2" a="1"/>
  <c r="F3965" i="2" s="1"/>
  <c r="F3966" i="2" a="1"/>
  <c r="F3966" i="2" s="1"/>
  <c r="F3967" i="2" a="1"/>
  <c r="F3967" i="2" s="1"/>
  <c r="F3968" i="2" a="1"/>
  <c r="F3968" i="2" s="1"/>
  <c r="F3969" i="2" a="1"/>
  <c r="F3969" i="2" s="1"/>
  <c r="F3970" i="2" a="1"/>
  <c r="F3970" i="2" s="1"/>
  <c r="F3971" i="2" a="1"/>
  <c r="F3971" i="2" s="1"/>
  <c r="F3972" i="2" a="1"/>
  <c r="F3972" i="2" s="1"/>
  <c r="F3973" i="2" a="1"/>
  <c r="F3973" i="2" s="1"/>
  <c r="F3974" i="2" a="1"/>
  <c r="F3974" i="2" s="1"/>
  <c r="F3975" i="2" a="1"/>
  <c r="F3975" i="2" s="1"/>
  <c r="F3976" i="2" a="1"/>
  <c r="F3976" i="2" s="1"/>
  <c r="F3977" i="2" a="1"/>
  <c r="F3977" i="2" s="1"/>
  <c r="F3978" i="2" a="1"/>
  <c r="F3978" i="2" s="1"/>
  <c r="F3979" i="2" a="1"/>
  <c r="F3979" i="2" s="1"/>
  <c r="F3980" i="2" a="1"/>
  <c r="F3980" i="2" s="1"/>
  <c r="F3981" i="2" a="1"/>
  <c r="F3981" i="2" s="1"/>
  <c r="F3982" i="2" a="1"/>
  <c r="F3982" i="2" s="1"/>
  <c r="F3983" i="2" a="1"/>
  <c r="F3983" i="2" s="1"/>
  <c r="F3984" i="2" a="1"/>
  <c r="F3984" i="2" s="1"/>
  <c r="F3985" i="2" a="1"/>
  <c r="F3985" i="2" s="1"/>
  <c r="F3986" i="2" a="1"/>
  <c r="F3986" i="2" s="1"/>
  <c r="F3987" i="2" a="1"/>
  <c r="F3987" i="2" s="1"/>
  <c r="F3988" i="2" a="1"/>
  <c r="F3988" i="2" s="1"/>
  <c r="F3989" i="2" a="1"/>
  <c r="F3989" i="2" s="1"/>
  <c r="F3990" i="2" a="1"/>
  <c r="F3990" i="2" s="1"/>
  <c r="F3991" i="2" a="1"/>
  <c r="F3991" i="2" s="1"/>
  <c r="F3992" i="2" a="1"/>
  <c r="F3992" i="2" s="1"/>
  <c r="F3993" i="2" a="1"/>
  <c r="F3993" i="2" s="1"/>
  <c r="F3994" i="2" a="1"/>
  <c r="F3994" i="2" s="1"/>
  <c r="F3995" i="2" a="1"/>
  <c r="F3995" i="2" s="1"/>
  <c r="F3996" i="2" a="1"/>
  <c r="F3996" i="2" s="1"/>
  <c r="F3997" i="2" a="1"/>
  <c r="F3997" i="2" s="1"/>
  <c r="F3998" i="2" a="1"/>
  <c r="F3998" i="2" s="1"/>
  <c r="F3999" i="2" a="1"/>
  <c r="F3999" i="2" s="1"/>
  <c r="F4000" i="2" a="1"/>
  <c r="F4000" i="2" s="1"/>
  <c r="F4001" i="2" a="1"/>
  <c r="F4001" i="2" s="1"/>
  <c r="F4002" i="2" a="1"/>
  <c r="F4002" i="2" s="1"/>
  <c r="F4003" i="2" a="1"/>
  <c r="F4003" i="2" s="1"/>
  <c r="F4004" i="2" a="1"/>
  <c r="F4004" i="2" s="1"/>
  <c r="F4005" i="2" a="1"/>
  <c r="F4005" i="2" s="1"/>
  <c r="F4006" i="2" a="1"/>
  <c r="F4006" i="2" s="1"/>
  <c r="F4007" i="2" a="1"/>
  <c r="F4007" i="2" s="1"/>
  <c r="F4008" i="2" a="1"/>
  <c r="F4008" i="2" s="1"/>
  <c r="F4009" i="2" a="1"/>
  <c r="F4009" i="2" s="1"/>
  <c r="F4010" i="2" a="1"/>
  <c r="F4010" i="2" s="1"/>
  <c r="F4011" i="2" a="1"/>
  <c r="F4011" i="2" s="1"/>
  <c r="F4012" i="2" a="1"/>
  <c r="F4012" i="2" s="1"/>
  <c r="F4013" i="2" a="1"/>
  <c r="F4013" i="2" s="1"/>
  <c r="F4014" i="2" a="1"/>
  <c r="F4014" i="2" s="1"/>
  <c r="F4015" i="2" a="1"/>
  <c r="F4015" i="2" s="1"/>
  <c r="F4016" i="2" a="1"/>
  <c r="F4016" i="2" s="1"/>
  <c r="F4017" i="2" a="1"/>
  <c r="F4017" i="2" s="1"/>
  <c r="F4018" i="2" a="1"/>
  <c r="F4018" i="2" s="1"/>
  <c r="F4019" i="2" a="1"/>
  <c r="F4019" i="2" s="1"/>
  <c r="F4020" i="2" a="1"/>
  <c r="F4020" i="2" s="1"/>
  <c r="F4021" i="2" a="1"/>
  <c r="F4021" i="2" s="1"/>
  <c r="F4022" i="2" a="1"/>
  <c r="F4022" i="2" s="1"/>
  <c r="F4023" i="2" a="1"/>
  <c r="F4023" i="2" s="1"/>
  <c r="F4024" i="2" a="1"/>
  <c r="F4024" i="2" s="1"/>
  <c r="F4025" i="2" a="1"/>
  <c r="F4025" i="2" s="1"/>
  <c r="F4026" i="2" a="1"/>
  <c r="F4026" i="2" s="1"/>
  <c r="F4027" i="2" a="1"/>
  <c r="F4027" i="2" s="1"/>
  <c r="F4028" i="2" a="1"/>
  <c r="F4028" i="2" s="1"/>
  <c r="F4029" i="2" a="1"/>
  <c r="F4029" i="2" s="1"/>
  <c r="F4030" i="2" a="1"/>
  <c r="F4030" i="2" s="1"/>
  <c r="F4031" i="2" a="1"/>
  <c r="F4031" i="2" s="1"/>
  <c r="F4032" i="2" a="1"/>
  <c r="F4032" i="2" s="1"/>
  <c r="F4033" i="2" a="1"/>
  <c r="F4033" i="2" s="1"/>
  <c r="F4034" i="2" a="1"/>
  <c r="F4034" i="2" s="1"/>
  <c r="F4035" i="2" a="1"/>
  <c r="F4035" i="2" s="1"/>
  <c r="F4036" i="2" a="1"/>
  <c r="F4036" i="2" s="1"/>
  <c r="F4037" i="2" a="1"/>
  <c r="F4037" i="2" s="1"/>
  <c r="F4038" i="2" a="1"/>
  <c r="F4038" i="2" s="1"/>
  <c r="F4039" i="2" a="1"/>
  <c r="F4039" i="2" s="1"/>
  <c r="F4040" i="2" a="1"/>
  <c r="F4040" i="2" s="1"/>
  <c r="F4041" i="2" a="1"/>
  <c r="F4041" i="2" s="1"/>
  <c r="F4042" i="2" a="1"/>
  <c r="F4042" i="2" s="1"/>
  <c r="F4043" i="2" a="1"/>
  <c r="F4043" i="2" s="1"/>
  <c r="F4044" i="2" a="1"/>
  <c r="F4044" i="2" s="1"/>
  <c r="F4045" i="2" a="1"/>
  <c r="F4045" i="2" s="1"/>
  <c r="F4046" i="2" a="1"/>
  <c r="F4046" i="2" s="1"/>
  <c r="F4047" i="2" a="1"/>
  <c r="F4047" i="2" s="1"/>
  <c r="F4048" i="2" a="1"/>
  <c r="F4048" i="2" s="1"/>
  <c r="F4049" i="2" a="1"/>
  <c r="F4049" i="2" s="1"/>
  <c r="F4050" i="2" a="1"/>
  <c r="F4050" i="2" s="1"/>
  <c r="F4051" i="2" a="1"/>
  <c r="F4051" i="2" s="1"/>
  <c r="F4052" i="2" a="1"/>
  <c r="F4052" i="2" s="1"/>
  <c r="F4053" i="2" a="1"/>
  <c r="F4053" i="2" s="1"/>
  <c r="F4054" i="2" a="1"/>
  <c r="F4054" i="2" s="1"/>
  <c r="F4055" i="2" a="1"/>
  <c r="F4055" i="2" s="1"/>
  <c r="F4056" i="2" a="1"/>
  <c r="F4056" i="2" s="1"/>
  <c r="F4057" i="2" a="1"/>
  <c r="F4057" i="2" s="1"/>
  <c r="F4058" i="2" a="1"/>
  <c r="F4058" i="2" s="1"/>
  <c r="F4059" i="2" a="1"/>
  <c r="F4059" i="2" s="1"/>
  <c r="F4060" i="2" a="1"/>
  <c r="F4060" i="2" s="1"/>
  <c r="F4061" i="2" a="1"/>
  <c r="F4061" i="2" s="1"/>
  <c r="F4062" i="2" a="1"/>
  <c r="F4062" i="2" s="1"/>
  <c r="F4063" i="2" a="1"/>
  <c r="F4063" i="2" s="1"/>
  <c r="F4064" i="2" a="1"/>
  <c r="F4064" i="2" s="1"/>
  <c r="F4065" i="2" a="1"/>
  <c r="F4065" i="2" s="1"/>
  <c r="F4066" i="2" a="1"/>
  <c r="F4066" i="2" s="1"/>
  <c r="F4067" i="2" a="1"/>
  <c r="F4067" i="2" s="1"/>
  <c r="F4068" i="2" a="1"/>
  <c r="F4068" i="2" s="1"/>
  <c r="F4069" i="2" a="1"/>
  <c r="F4069" i="2" s="1"/>
  <c r="F4070" i="2" a="1"/>
  <c r="F4070" i="2" s="1"/>
  <c r="F4071" i="2" a="1"/>
  <c r="F4071" i="2" s="1"/>
  <c r="F4072" i="2" a="1"/>
  <c r="F4072" i="2" s="1"/>
  <c r="F4073" i="2" a="1"/>
  <c r="F4073" i="2" s="1"/>
  <c r="F4074" i="2" a="1"/>
  <c r="F4074" i="2" s="1"/>
  <c r="F4075" i="2" a="1"/>
  <c r="F4075" i="2" s="1"/>
  <c r="F4076" i="2" a="1"/>
  <c r="F4076" i="2" s="1"/>
  <c r="F4077" i="2" a="1"/>
  <c r="F4077" i="2" s="1"/>
  <c r="F4078" i="2" a="1"/>
  <c r="F4078" i="2" s="1"/>
  <c r="F4079" i="2" a="1"/>
  <c r="F4079" i="2" s="1"/>
  <c r="F4080" i="2" a="1"/>
  <c r="F4080" i="2" s="1"/>
  <c r="F4081" i="2" a="1"/>
  <c r="F4081" i="2" s="1"/>
  <c r="F4082" i="2" a="1"/>
  <c r="F4082" i="2" s="1"/>
  <c r="F4083" i="2" a="1"/>
  <c r="F4083" i="2" s="1"/>
  <c r="F4084" i="2" a="1"/>
  <c r="F4084" i="2" s="1"/>
  <c r="F4085" i="2" a="1"/>
  <c r="F4085" i="2" s="1"/>
  <c r="F4086" i="2" a="1"/>
  <c r="F4086" i="2" s="1"/>
  <c r="F4087" i="2" a="1"/>
  <c r="F4087" i="2" s="1"/>
  <c r="F4088" i="2" a="1"/>
  <c r="F4088" i="2" s="1"/>
  <c r="F4089" i="2" a="1"/>
  <c r="F4089" i="2" s="1"/>
  <c r="F4090" i="2" a="1"/>
  <c r="F4090" i="2" s="1"/>
  <c r="F4091" i="2" a="1"/>
  <c r="F4091" i="2" s="1"/>
  <c r="F4092" i="2" a="1"/>
  <c r="F4092" i="2" s="1"/>
  <c r="F4093" i="2" a="1"/>
  <c r="F4093" i="2" s="1"/>
  <c r="F4094" i="2" a="1"/>
  <c r="F4094" i="2" s="1"/>
  <c r="F4095" i="2" a="1"/>
  <c r="F4095" i="2" s="1"/>
  <c r="F4096" i="2" a="1"/>
  <c r="F4096" i="2" s="1"/>
  <c r="F4097" i="2" a="1"/>
  <c r="F4097" i="2" s="1"/>
  <c r="F4098" i="2" a="1"/>
  <c r="F4098" i="2" s="1"/>
  <c r="F4099" i="2" a="1"/>
  <c r="F4099" i="2" s="1"/>
  <c r="F4100" i="2" a="1"/>
  <c r="F4100" i="2" s="1"/>
  <c r="F4101" i="2" a="1"/>
  <c r="F4101" i="2" s="1"/>
  <c r="F4102" i="2" a="1"/>
  <c r="F4102" i="2" s="1"/>
  <c r="F4103" i="2" a="1"/>
  <c r="F4103" i="2" s="1"/>
  <c r="F4104" i="2" a="1"/>
  <c r="F4104" i="2" s="1"/>
  <c r="F4105" i="2" a="1"/>
  <c r="F4105" i="2" s="1"/>
  <c r="F4106" i="2" a="1"/>
  <c r="F4106" i="2" s="1"/>
  <c r="F4107" i="2" a="1"/>
  <c r="F4107" i="2" s="1"/>
  <c r="F4108" i="2" a="1"/>
  <c r="F4108" i="2" s="1"/>
  <c r="F4109" i="2" a="1"/>
  <c r="F4109" i="2" s="1"/>
  <c r="F4110" i="2" a="1"/>
  <c r="F4110" i="2" s="1"/>
  <c r="F4111" i="2" a="1"/>
  <c r="F4111" i="2" s="1"/>
  <c r="F4112" i="2" a="1"/>
  <c r="F4112" i="2" s="1"/>
  <c r="F4113" i="2" a="1"/>
  <c r="F4113" i="2" s="1"/>
  <c r="F4114" i="2" a="1"/>
  <c r="F4114" i="2" s="1"/>
  <c r="F4115" i="2" a="1"/>
  <c r="F4115" i="2" s="1"/>
  <c r="F4116" i="2" a="1"/>
  <c r="F4116" i="2" s="1"/>
  <c r="F4117" i="2" a="1"/>
  <c r="F4117" i="2" s="1"/>
  <c r="F4118" i="2" a="1"/>
  <c r="F4118" i="2" s="1"/>
  <c r="F4119" i="2" a="1"/>
  <c r="F4119" i="2" s="1"/>
  <c r="F4120" i="2" a="1"/>
  <c r="F4120" i="2" s="1"/>
  <c r="F4121" i="2" a="1"/>
  <c r="F4121" i="2" s="1"/>
  <c r="F4122" i="2" a="1"/>
  <c r="F4122" i="2" s="1"/>
  <c r="F4123" i="2" a="1"/>
  <c r="F4123" i="2" s="1"/>
  <c r="F4124" i="2" a="1"/>
  <c r="F4124" i="2" s="1"/>
  <c r="F4125" i="2" a="1"/>
  <c r="F4125" i="2" s="1"/>
  <c r="F4126" i="2" a="1"/>
  <c r="F4126" i="2" s="1"/>
  <c r="F4127" i="2" a="1"/>
  <c r="F4127" i="2" s="1"/>
  <c r="F4128" i="2" a="1"/>
  <c r="F4128" i="2" s="1"/>
  <c r="F4129" i="2" a="1"/>
  <c r="F4129" i="2" s="1"/>
  <c r="F4130" i="2" a="1"/>
  <c r="F4130" i="2" s="1"/>
  <c r="F4131" i="2" a="1"/>
  <c r="F4131" i="2" s="1"/>
  <c r="F4132" i="2" a="1"/>
  <c r="F4132" i="2" s="1"/>
  <c r="F4133" i="2" a="1"/>
  <c r="F4133" i="2" s="1"/>
  <c r="F4134" i="2" a="1"/>
  <c r="F4134" i="2" s="1"/>
  <c r="F4135" i="2" a="1"/>
  <c r="F4135" i="2" s="1"/>
  <c r="F4136" i="2" a="1"/>
  <c r="F4136" i="2" s="1"/>
  <c r="F4137" i="2" a="1"/>
  <c r="F4137" i="2" s="1"/>
  <c r="F4138" i="2" a="1"/>
  <c r="F4138" i="2" s="1"/>
  <c r="F4139" i="2" a="1"/>
  <c r="F4139" i="2" s="1"/>
  <c r="F4140" i="2" a="1"/>
  <c r="F4140" i="2" s="1"/>
  <c r="F4141" i="2" a="1"/>
  <c r="F4141" i="2" s="1"/>
  <c r="F4142" i="2" a="1"/>
  <c r="F4142" i="2" s="1"/>
  <c r="F4143" i="2" a="1"/>
  <c r="F4143" i="2" s="1"/>
  <c r="F4144" i="2" a="1"/>
  <c r="F4144" i="2" s="1"/>
  <c r="F4145" i="2" a="1"/>
  <c r="F4145" i="2" s="1"/>
  <c r="F4146" i="2" a="1"/>
  <c r="F4146" i="2" s="1"/>
  <c r="F4147" i="2" a="1"/>
  <c r="F4147" i="2" s="1"/>
  <c r="F4148" i="2" a="1"/>
  <c r="F4148" i="2" s="1"/>
  <c r="F4149" i="2" a="1"/>
  <c r="F4149" i="2" s="1"/>
  <c r="F4150" i="2" a="1"/>
  <c r="F4150" i="2" s="1"/>
  <c r="F4151" i="2" a="1"/>
  <c r="F4151" i="2" s="1"/>
  <c r="F4152" i="2" a="1"/>
  <c r="F4152" i="2" s="1"/>
  <c r="F4153" i="2" a="1"/>
  <c r="F4153" i="2" s="1"/>
  <c r="F4154" i="2" a="1"/>
  <c r="F4154" i="2" s="1"/>
  <c r="F4155" i="2" a="1"/>
  <c r="F4155" i="2" s="1"/>
  <c r="F4156" i="2" a="1"/>
  <c r="F4156" i="2" s="1"/>
  <c r="F4157" i="2" a="1"/>
  <c r="F4157" i="2" s="1"/>
  <c r="F4158" i="2" a="1"/>
  <c r="F4158" i="2" s="1"/>
  <c r="F4159" i="2" a="1"/>
  <c r="F4159" i="2" s="1"/>
  <c r="F4160" i="2" a="1"/>
  <c r="F4160" i="2" s="1"/>
  <c r="F4161" i="2" a="1"/>
  <c r="F4161" i="2" s="1"/>
  <c r="F4162" i="2" a="1"/>
  <c r="F4162" i="2" s="1"/>
  <c r="F4163" i="2" a="1"/>
  <c r="F4163" i="2" s="1"/>
  <c r="F4164" i="2" a="1"/>
  <c r="F4164" i="2" s="1"/>
  <c r="F4165" i="2" a="1"/>
  <c r="F4165" i="2" s="1"/>
  <c r="F4166" i="2" a="1"/>
  <c r="F4166" i="2" s="1"/>
  <c r="F4167" i="2" a="1"/>
  <c r="F4167" i="2" s="1"/>
  <c r="F4168" i="2" a="1"/>
  <c r="F4168" i="2" s="1"/>
  <c r="F4169" i="2" a="1"/>
  <c r="F4169" i="2" s="1"/>
  <c r="F4170" i="2" a="1"/>
  <c r="F4170" i="2" s="1"/>
  <c r="F4171" i="2" a="1"/>
  <c r="F4171" i="2" s="1"/>
  <c r="F4172" i="2" a="1"/>
  <c r="F4172" i="2" s="1"/>
  <c r="F4173" i="2" a="1"/>
  <c r="F4173" i="2" s="1"/>
  <c r="F4174" i="2" a="1"/>
  <c r="F4174" i="2" s="1"/>
  <c r="F4175" i="2" a="1"/>
  <c r="F4175" i="2" s="1"/>
  <c r="F4176" i="2" a="1"/>
  <c r="F4176" i="2" s="1"/>
  <c r="F4177" i="2" a="1"/>
  <c r="F4177" i="2" s="1"/>
  <c r="F4178" i="2" a="1"/>
  <c r="F4178" i="2" s="1"/>
  <c r="F4179" i="2" a="1"/>
  <c r="F4179" i="2" s="1"/>
  <c r="F4180" i="2" a="1"/>
  <c r="F4180" i="2" s="1"/>
  <c r="F4181" i="2" a="1"/>
  <c r="F4181" i="2" s="1"/>
  <c r="F4182" i="2" a="1"/>
  <c r="F4182" i="2" s="1"/>
  <c r="F4183" i="2" a="1"/>
  <c r="F4183" i="2" s="1"/>
  <c r="F4184" i="2" a="1"/>
  <c r="F4184" i="2" s="1"/>
  <c r="F4185" i="2" a="1"/>
  <c r="F4185" i="2" s="1"/>
  <c r="F4186" i="2" a="1"/>
  <c r="F4186" i="2" s="1"/>
  <c r="F4187" i="2" a="1"/>
  <c r="F4187" i="2" s="1"/>
  <c r="F4188" i="2" a="1"/>
  <c r="F4188" i="2" s="1"/>
  <c r="F4189" i="2" a="1"/>
  <c r="F4189" i="2" s="1"/>
  <c r="F4190" i="2" a="1"/>
  <c r="F4190" i="2" s="1"/>
  <c r="F4191" i="2" a="1"/>
  <c r="F4191" i="2" s="1"/>
  <c r="F4192" i="2" a="1"/>
  <c r="F4192" i="2" s="1"/>
  <c r="F4193" i="2" a="1"/>
  <c r="F4193" i="2" s="1"/>
  <c r="F4194" i="2" a="1"/>
  <c r="F4194" i="2" s="1"/>
  <c r="F4195" i="2" a="1"/>
  <c r="F4195" i="2" s="1"/>
  <c r="F4196" i="2" a="1"/>
  <c r="F4196" i="2" s="1"/>
  <c r="F4197" i="2" a="1"/>
  <c r="F4197" i="2" s="1"/>
  <c r="F4198" i="2" a="1"/>
  <c r="F4198" i="2" s="1"/>
  <c r="F4199" i="2" a="1"/>
  <c r="F4199" i="2" s="1"/>
  <c r="F4200" i="2" a="1"/>
  <c r="F4200" i="2" s="1"/>
  <c r="F4201" i="2" a="1"/>
  <c r="F4201" i="2" s="1"/>
  <c r="F4202" i="2" a="1"/>
  <c r="F4202" i="2" s="1"/>
  <c r="F4203" i="2" a="1"/>
  <c r="F4203" i="2" s="1"/>
  <c r="F4204" i="2" a="1"/>
  <c r="F4204" i="2" s="1"/>
  <c r="F4205" i="2" a="1"/>
  <c r="F4205" i="2" s="1"/>
  <c r="F4206" i="2" a="1"/>
  <c r="F4206" i="2" s="1"/>
  <c r="F4207" i="2" a="1"/>
  <c r="F4207" i="2" s="1"/>
  <c r="F4208" i="2" a="1"/>
  <c r="F4208" i="2" s="1"/>
  <c r="F4209" i="2" a="1"/>
  <c r="F4209" i="2" s="1"/>
  <c r="F4210" i="2" a="1"/>
  <c r="F4210" i="2" s="1"/>
  <c r="F4211" i="2" a="1"/>
  <c r="F4211" i="2" s="1"/>
  <c r="F4212" i="2" a="1"/>
  <c r="F4212" i="2" s="1"/>
  <c r="F4213" i="2" a="1"/>
  <c r="F4213" i="2" s="1"/>
  <c r="F4214" i="2" a="1"/>
  <c r="F4214" i="2" s="1"/>
  <c r="F4215" i="2" a="1"/>
  <c r="F4215" i="2" s="1"/>
  <c r="F4216" i="2" a="1"/>
  <c r="F4216" i="2" s="1"/>
  <c r="F4217" i="2" a="1"/>
  <c r="F4217" i="2" s="1"/>
  <c r="F4218" i="2" a="1"/>
  <c r="F4218" i="2" s="1"/>
  <c r="F4219" i="2" a="1"/>
  <c r="F4219" i="2" s="1"/>
  <c r="F4220" i="2" a="1"/>
  <c r="F4220" i="2" s="1"/>
  <c r="F4221" i="2" a="1"/>
  <c r="F4221" i="2" s="1"/>
  <c r="F4222" i="2" a="1"/>
  <c r="F4222" i="2" s="1"/>
  <c r="F4223" i="2" a="1"/>
  <c r="F4223" i="2" s="1"/>
  <c r="F4224" i="2" a="1"/>
  <c r="F4224" i="2" s="1"/>
  <c r="F4225" i="2" a="1"/>
  <c r="F4225" i="2" s="1"/>
  <c r="F4226" i="2" a="1"/>
  <c r="F4226" i="2" s="1"/>
  <c r="F4227" i="2" a="1"/>
  <c r="F4227" i="2" s="1"/>
  <c r="F4228" i="2" a="1"/>
  <c r="F4228" i="2" s="1"/>
  <c r="F4229" i="2" a="1"/>
  <c r="F4229" i="2" s="1"/>
  <c r="F4230" i="2" a="1"/>
  <c r="F4230" i="2" s="1"/>
  <c r="F4231" i="2" a="1"/>
  <c r="F4231" i="2" s="1"/>
  <c r="F4232" i="2" a="1"/>
  <c r="F4232" i="2" s="1"/>
  <c r="F4233" i="2" a="1"/>
  <c r="F4233" i="2" s="1"/>
  <c r="F4234" i="2" a="1"/>
  <c r="F4234" i="2" s="1"/>
  <c r="F4235" i="2" a="1"/>
  <c r="F4235" i="2" s="1"/>
  <c r="F4236" i="2" a="1"/>
  <c r="F4236" i="2" s="1"/>
  <c r="F4237" i="2" a="1"/>
  <c r="F4237" i="2" s="1"/>
  <c r="F4238" i="2" a="1"/>
  <c r="F4238" i="2" s="1"/>
  <c r="F4239" i="2" a="1"/>
  <c r="F4239" i="2" s="1"/>
  <c r="F4240" i="2" a="1"/>
  <c r="F4240" i="2" s="1"/>
  <c r="F4241" i="2" a="1"/>
  <c r="F4241" i="2" s="1"/>
  <c r="F4242" i="2" a="1"/>
  <c r="F4242" i="2" s="1"/>
  <c r="F4243" i="2" a="1"/>
  <c r="F4243" i="2" s="1"/>
  <c r="F4244" i="2" a="1"/>
  <c r="F4244" i="2" s="1"/>
  <c r="F4245" i="2" a="1"/>
  <c r="F4245" i="2" s="1"/>
  <c r="F4246" i="2" a="1"/>
  <c r="F4246" i="2" s="1"/>
  <c r="F4247" i="2" a="1"/>
  <c r="F4247" i="2" s="1"/>
  <c r="F4248" i="2" a="1"/>
  <c r="F4248" i="2" s="1"/>
  <c r="F4249" i="2" a="1"/>
  <c r="F4249" i="2" s="1"/>
  <c r="F4250" i="2" a="1"/>
  <c r="F4250" i="2" s="1"/>
  <c r="F4251" i="2" a="1"/>
  <c r="F4251" i="2" s="1"/>
  <c r="F4252" i="2" a="1"/>
  <c r="F4252" i="2" s="1"/>
  <c r="F4253" i="2" a="1"/>
  <c r="F4253" i="2" s="1"/>
  <c r="F4254" i="2" a="1"/>
  <c r="F4254" i="2" s="1"/>
  <c r="F4255" i="2" a="1"/>
  <c r="F4255" i="2" s="1"/>
  <c r="F4256" i="2" a="1"/>
  <c r="F4256" i="2" s="1"/>
  <c r="F4257" i="2" a="1"/>
  <c r="F4257" i="2" s="1"/>
  <c r="F4258" i="2" a="1"/>
  <c r="F4258" i="2" s="1"/>
  <c r="F4259" i="2" a="1"/>
  <c r="F4259" i="2" s="1"/>
  <c r="F4260" i="2" a="1"/>
  <c r="F4260" i="2" s="1"/>
  <c r="F4261" i="2" a="1"/>
  <c r="F4261" i="2" s="1"/>
  <c r="F4262" i="2" a="1"/>
  <c r="F4262" i="2" s="1"/>
  <c r="F4263" i="2" a="1"/>
  <c r="F4263" i="2" s="1"/>
  <c r="F4264" i="2" a="1"/>
  <c r="F4264" i="2" s="1"/>
  <c r="F4265" i="2" a="1"/>
  <c r="F4265" i="2" s="1"/>
  <c r="F4266" i="2" a="1"/>
  <c r="F4266" i="2" s="1"/>
  <c r="F4267" i="2" a="1"/>
  <c r="F4267" i="2" s="1"/>
  <c r="F4268" i="2" a="1"/>
  <c r="F4268" i="2" s="1"/>
  <c r="F4269" i="2" a="1"/>
  <c r="F4269" i="2" s="1"/>
  <c r="F4270" i="2" a="1"/>
  <c r="F4270" i="2" s="1"/>
  <c r="F4271" i="2" a="1"/>
  <c r="F4271" i="2" s="1"/>
  <c r="F4272" i="2" a="1"/>
  <c r="F4272" i="2" s="1"/>
  <c r="F4273" i="2" a="1"/>
  <c r="F4273" i="2" s="1"/>
  <c r="F4274" i="2" a="1"/>
  <c r="F4274" i="2" s="1"/>
  <c r="F4275" i="2" a="1"/>
  <c r="F4275" i="2" s="1"/>
  <c r="F4276" i="2" a="1"/>
  <c r="F4276" i="2" s="1"/>
  <c r="F4277" i="2" a="1"/>
  <c r="F4277" i="2" s="1"/>
  <c r="F4278" i="2" a="1"/>
  <c r="F4278" i="2" s="1"/>
  <c r="F4279" i="2" a="1"/>
  <c r="F4279" i="2" s="1"/>
  <c r="F4280" i="2" a="1"/>
  <c r="F4280" i="2" s="1"/>
  <c r="F4281" i="2" a="1"/>
  <c r="F4281" i="2" s="1"/>
  <c r="F4282" i="2" a="1"/>
  <c r="F4282" i="2" s="1"/>
  <c r="F4283" i="2" a="1"/>
  <c r="F4283" i="2" s="1"/>
  <c r="F4284" i="2" a="1"/>
  <c r="F4284" i="2" s="1"/>
  <c r="F4285" i="2" a="1"/>
  <c r="F4285" i="2" s="1"/>
  <c r="F4286" i="2" a="1"/>
  <c r="F4286" i="2" s="1"/>
  <c r="F4287" i="2" a="1"/>
  <c r="F4287" i="2" s="1"/>
  <c r="F4288" i="2" a="1"/>
  <c r="F4288" i="2" s="1"/>
  <c r="F4289" i="2" a="1"/>
  <c r="F4289" i="2" s="1"/>
  <c r="F4290" i="2" a="1"/>
  <c r="F4290" i="2" s="1"/>
  <c r="F4291" i="2" a="1"/>
  <c r="F4291" i="2" s="1"/>
  <c r="F4292" i="2" a="1"/>
  <c r="F4292" i="2" s="1"/>
  <c r="F4293" i="2" a="1"/>
  <c r="F4293" i="2" s="1"/>
  <c r="F4294" i="2" a="1"/>
  <c r="F4294" i="2" s="1"/>
  <c r="F4295" i="2" a="1"/>
  <c r="F4295" i="2" s="1"/>
  <c r="F4296" i="2" a="1"/>
  <c r="F4296" i="2" s="1"/>
  <c r="F4297" i="2" a="1"/>
  <c r="F4297" i="2" s="1"/>
  <c r="F4298" i="2" a="1"/>
  <c r="F4298" i="2" s="1"/>
  <c r="F4299" i="2" a="1"/>
  <c r="F4299" i="2" s="1"/>
  <c r="F4300" i="2" a="1"/>
  <c r="F4300" i="2" s="1"/>
  <c r="F4301" i="2" a="1"/>
  <c r="F4301" i="2" s="1"/>
  <c r="F4302" i="2" a="1"/>
  <c r="F4302" i="2" s="1"/>
  <c r="F4303" i="2" a="1"/>
  <c r="F4303" i="2" s="1"/>
  <c r="F4304" i="2" a="1"/>
  <c r="F4304" i="2" s="1"/>
  <c r="F4305" i="2" a="1"/>
  <c r="F4305" i="2" s="1"/>
  <c r="F4306" i="2" a="1"/>
  <c r="F4306" i="2" s="1"/>
  <c r="F4307" i="2" a="1"/>
  <c r="F4307" i="2" s="1"/>
  <c r="F4308" i="2" a="1"/>
  <c r="F4308" i="2" s="1"/>
  <c r="F4309" i="2" a="1"/>
  <c r="F4309" i="2" s="1"/>
  <c r="F4310" i="2" a="1"/>
  <c r="F4310" i="2" s="1"/>
  <c r="F4311" i="2" a="1"/>
  <c r="F4311" i="2" s="1"/>
  <c r="F4312" i="2" a="1"/>
  <c r="F4312" i="2" s="1"/>
  <c r="F4313" i="2" a="1"/>
  <c r="F4313" i="2" s="1"/>
  <c r="F4314" i="2" a="1"/>
  <c r="F4314" i="2" s="1"/>
  <c r="F4315" i="2" a="1"/>
  <c r="F4315" i="2" s="1"/>
  <c r="F4316" i="2" a="1"/>
  <c r="F4316" i="2" s="1"/>
  <c r="F4317" i="2" a="1"/>
  <c r="F4317" i="2" s="1"/>
  <c r="F4318" i="2" a="1"/>
  <c r="F4318" i="2" s="1"/>
  <c r="F4319" i="2" a="1"/>
  <c r="F4319" i="2" s="1"/>
  <c r="F4320" i="2" a="1"/>
  <c r="F4320" i="2" s="1"/>
  <c r="F4321" i="2" a="1"/>
  <c r="F4321" i="2" s="1"/>
  <c r="F4322" i="2" a="1"/>
  <c r="F4322" i="2" s="1"/>
  <c r="F4323" i="2" a="1"/>
  <c r="F4323" i="2" s="1"/>
  <c r="F4324" i="2" a="1"/>
  <c r="F4324" i="2" s="1"/>
  <c r="F4325" i="2" a="1"/>
  <c r="F4325" i="2" s="1"/>
  <c r="F4326" i="2" a="1"/>
  <c r="F4326" i="2" s="1"/>
  <c r="F4327" i="2" a="1"/>
  <c r="F4327" i="2" s="1"/>
  <c r="F4328" i="2" a="1"/>
  <c r="F4328" i="2" s="1"/>
  <c r="F4329" i="2" a="1"/>
  <c r="F4329" i="2" s="1"/>
  <c r="F4330" i="2" a="1"/>
  <c r="F4330" i="2" s="1"/>
  <c r="F4331" i="2" a="1"/>
  <c r="F4331" i="2" s="1"/>
  <c r="F4332" i="2" a="1"/>
  <c r="F4332" i="2" s="1"/>
  <c r="F4333" i="2" a="1"/>
  <c r="F4333" i="2" s="1"/>
  <c r="F4334" i="2" a="1"/>
  <c r="F4334" i="2" s="1"/>
  <c r="F4335" i="2" a="1"/>
  <c r="F4335" i="2" s="1"/>
  <c r="F4336" i="2" a="1"/>
  <c r="F4336" i="2" s="1"/>
  <c r="F4337" i="2" a="1"/>
  <c r="F4337" i="2" s="1"/>
  <c r="F4338" i="2" a="1"/>
  <c r="F4338" i="2" s="1"/>
  <c r="F4339" i="2" a="1"/>
  <c r="F4339" i="2" s="1"/>
  <c r="F4340" i="2" a="1"/>
  <c r="F4340" i="2" s="1"/>
  <c r="F4341" i="2" a="1"/>
  <c r="F4341" i="2" s="1"/>
  <c r="F4342" i="2" a="1"/>
  <c r="F4342" i="2" s="1"/>
  <c r="F4343" i="2" a="1"/>
  <c r="F4343" i="2" s="1"/>
  <c r="F4344" i="2" a="1"/>
  <c r="F4344" i="2" s="1"/>
  <c r="F4345" i="2" a="1"/>
  <c r="F4345" i="2" s="1"/>
  <c r="F4346" i="2" a="1"/>
  <c r="F4346" i="2" s="1"/>
  <c r="F4347" i="2" a="1"/>
  <c r="F4347" i="2" s="1"/>
  <c r="F4348" i="2" a="1"/>
  <c r="F4348" i="2" s="1"/>
  <c r="F4349" i="2" a="1"/>
  <c r="F4349" i="2" s="1"/>
  <c r="F4350" i="2" a="1"/>
  <c r="F4350" i="2" s="1"/>
  <c r="F4351" i="2" a="1"/>
  <c r="F4351" i="2" s="1"/>
  <c r="F4352" i="2" a="1"/>
  <c r="F4352" i="2" s="1"/>
  <c r="F4353" i="2" a="1"/>
  <c r="F4353" i="2" s="1"/>
  <c r="F4354" i="2" a="1"/>
  <c r="F4354" i="2" s="1"/>
  <c r="F4355" i="2" a="1"/>
  <c r="F4355" i="2" s="1"/>
  <c r="F4356" i="2" a="1"/>
  <c r="F4356" i="2" s="1"/>
  <c r="F4357" i="2" a="1"/>
  <c r="F4357" i="2" s="1"/>
  <c r="F4358" i="2" a="1"/>
  <c r="F4358" i="2" s="1"/>
  <c r="F4359" i="2" a="1"/>
  <c r="F4359" i="2" s="1"/>
  <c r="F4360" i="2" a="1"/>
  <c r="F4360" i="2" s="1"/>
  <c r="F4361" i="2" a="1"/>
  <c r="F4361" i="2" s="1"/>
  <c r="F4362" i="2" a="1"/>
  <c r="F4362" i="2" s="1"/>
  <c r="F4363" i="2" a="1"/>
  <c r="F4363" i="2" s="1"/>
  <c r="F4364" i="2" a="1"/>
  <c r="F4364" i="2" s="1"/>
  <c r="F4365" i="2" a="1"/>
  <c r="F4365" i="2" s="1"/>
  <c r="F4366" i="2" a="1"/>
  <c r="F4366" i="2" s="1"/>
  <c r="F4367" i="2" a="1"/>
  <c r="F4367" i="2" s="1"/>
  <c r="F4368" i="2" a="1"/>
  <c r="F4368" i="2" s="1"/>
  <c r="F4369" i="2" a="1"/>
  <c r="F4369" i="2" s="1"/>
  <c r="F4370" i="2" a="1"/>
  <c r="F4370" i="2" s="1"/>
  <c r="F4371" i="2" a="1"/>
  <c r="F4371" i="2" s="1"/>
  <c r="F4372" i="2" a="1"/>
  <c r="F4372" i="2" s="1"/>
  <c r="F4373" i="2" a="1"/>
  <c r="F4373" i="2" s="1"/>
  <c r="F4374" i="2" a="1"/>
  <c r="F4374" i="2" s="1"/>
  <c r="F4375" i="2" a="1"/>
  <c r="F4375" i="2" s="1"/>
  <c r="F4376" i="2" a="1"/>
  <c r="F4376" i="2" s="1"/>
  <c r="F4377" i="2" a="1"/>
  <c r="F4377" i="2" s="1"/>
  <c r="F4378" i="2" a="1"/>
  <c r="F4378" i="2" s="1"/>
  <c r="F4379" i="2" a="1"/>
  <c r="F4379" i="2" s="1"/>
  <c r="F4380" i="2" a="1"/>
  <c r="F4380" i="2" s="1"/>
  <c r="F4381" i="2" a="1"/>
  <c r="F4381" i="2" s="1"/>
  <c r="F4382" i="2" a="1"/>
  <c r="F4382" i="2" s="1"/>
  <c r="F4383" i="2" a="1"/>
  <c r="F4383" i="2" s="1"/>
  <c r="F4384" i="2" a="1"/>
  <c r="F4384" i="2" s="1"/>
  <c r="F4385" i="2" a="1"/>
  <c r="F4385" i="2" s="1"/>
  <c r="F4386" i="2" a="1"/>
  <c r="F4386" i="2" s="1"/>
  <c r="F4387" i="2" a="1"/>
  <c r="F4387" i="2" s="1"/>
  <c r="F4388" i="2" a="1"/>
  <c r="F4388" i="2" s="1"/>
  <c r="F4389" i="2" a="1"/>
  <c r="F4389" i="2" s="1"/>
  <c r="F4390" i="2" a="1"/>
  <c r="F4390" i="2" s="1"/>
  <c r="F4391" i="2" a="1"/>
  <c r="F4391" i="2" s="1"/>
  <c r="F4392" i="2" a="1"/>
  <c r="F4392" i="2" s="1"/>
  <c r="F4393" i="2" a="1"/>
  <c r="F4393" i="2" s="1"/>
  <c r="F4394" i="2" a="1"/>
  <c r="F4394" i="2" s="1"/>
  <c r="F4395" i="2" a="1"/>
  <c r="F4395" i="2" s="1"/>
  <c r="F4396" i="2" a="1"/>
  <c r="F4396" i="2" s="1"/>
  <c r="F4397" i="2" a="1"/>
  <c r="F4397" i="2" s="1"/>
  <c r="F4398" i="2" a="1"/>
  <c r="F4398" i="2" s="1"/>
  <c r="F4399" i="2" a="1"/>
  <c r="F4399" i="2" s="1"/>
  <c r="F4400" i="2" a="1"/>
  <c r="F4400" i="2" s="1"/>
  <c r="F4401" i="2" a="1"/>
  <c r="F4401" i="2" s="1"/>
  <c r="F4402" i="2" a="1"/>
  <c r="F4402" i="2" s="1"/>
  <c r="F4403" i="2" a="1"/>
  <c r="F4403" i="2" s="1"/>
  <c r="F4404" i="2" a="1"/>
  <c r="F4404" i="2" s="1"/>
  <c r="F4405" i="2" a="1"/>
  <c r="F4405" i="2" s="1"/>
  <c r="F4406" i="2" a="1"/>
  <c r="F4406" i="2" s="1"/>
  <c r="F4407" i="2" a="1"/>
  <c r="F4407" i="2" s="1"/>
  <c r="F4408" i="2" a="1"/>
  <c r="F4408" i="2" s="1"/>
  <c r="F4409" i="2" a="1"/>
  <c r="F4409" i="2" s="1"/>
  <c r="F4410" i="2" a="1"/>
  <c r="F4410" i="2" s="1"/>
  <c r="F4411" i="2" a="1"/>
  <c r="F4411" i="2" s="1"/>
  <c r="F4412" i="2" a="1"/>
  <c r="F4412" i="2" s="1"/>
  <c r="F4413" i="2" a="1"/>
  <c r="F4413" i="2" s="1"/>
  <c r="F4414" i="2" a="1"/>
  <c r="F4414" i="2" s="1"/>
  <c r="F4415" i="2" a="1"/>
  <c r="F4415" i="2" s="1"/>
  <c r="F4416" i="2" a="1"/>
  <c r="F4416" i="2" s="1"/>
  <c r="F4417" i="2" a="1"/>
  <c r="F4417" i="2" s="1"/>
  <c r="F4418" i="2" a="1"/>
  <c r="F4418" i="2" s="1"/>
  <c r="F4419" i="2" a="1"/>
  <c r="F4419" i="2" s="1"/>
  <c r="F4420" i="2" a="1"/>
  <c r="F4420" i="2" s="1"/>
  <c r="F4421" i="2" a="1"/>
  <c r="F4421" i="2" s="1"/>
  <c r="F4422" i="2" a="1"/>
  <c r="F4422" i="2" s="1"/>
  <c r="F4423" i="2" a="1"/>
  <c r="F4423" i="2" s="1"/>
  <c r="F4424" i="2" a="1"/>
  <c r="F4424" i="2" s="1"/>
  <c r="F4425" i="2" a="1"/>
  <c r="F4425" i="2" s="1"/>
  <c r="F4426" i="2" a="1"/>
  <c r="F4426" i="2" s="1"/>
  <c r="F4427" i="2" a="1"/>
  <c r="F4427" i="2" s="1"/>
  <c r="F4428" i="2" a="1"/>
  <c r="F4428" i="2" s="1"/>
  <c r="F4429" i="2" a="1"/>
  <c r="F4429" i="2" s="1"/>
  <c r="F4430" i="2" a="1"/>
  <c r="F4430" i="2" s="1"/>
  <c r="F4431" i="2" a="1"/>
  <c r="F4431" i="2" s="1"/>
  <c r="F4432" i="2" a="1"/>
  <c r="F4432" i="2" s="1"/>
  <c r="F4433" i="2" a="1"/>
  <c r="F4433" i="2" s="1"/>
  <c r="F4434" i="2" a="1"/>
  <c r="F4434" i="2" s="1"/>
  <c r="F4435" i="2" a="1"/>
  <c r="F4435" i="2" s="1"/>
  <c r="F4436" i="2" a="1"/>
  <c r="F4436" i="2" s="1"/>
  <c r="F4437" i="2" a="1"/>
  <c r="F4437" i="2" s="1"/>
  <c r="F4438" i="2" a="1"/>
  <c r="F4438" i="2" s="1"/>
  <c r="F4439" i="2" a="1"/>
  <c r="F4439" i="2" s="1"/>
  <c r="F4440" i="2" a="1"/>
  <c r="F4440" i="2" s="1"/>
  <c r="F4441" i="2" a="1"/>
  <c r="F4441" i="2" s="1"/>
  <c r="F4442" i="2" a="1"/>
  <c r="F4442" i="2" s="1"/>
  <c r="F4443" i="2" a="1"/>
  <c r="F4443" i="2" s="1"/>
  <c r="F4444" i="2" a="1"/>
  <c r="F4444" i="2" s="1"/>
  <c r="F4445" i="2" a="1"/>
  <c r="F4445" i="2" s="1"/>
  <c r="F4446" i="2" a="1"/>
  <c r="F4446" i="2" s="1"/>
  <c r="F4447" i="2" a="1"/>
  <c r="F4447" i="2" s="1"/>
  <c r="F4448" i="2" a="1"/>
  <c r="F4448" i="2" s="1"/>
  <c r="F4449" i="2" a="1"/>
  <c r="F4449" i="2" s="1"/>
  <c r="F4450" i="2" a="1"/>
  <c r="F4450" i="2" s="1"/>
  <c r="F4451" i="2" a="1"/>
  <c r="F4451" i="2" s="1"/>
  <c r="F4452" i="2" a="1"/>
  <c r="F4452" i="2" s="1"/>
  <c r="F4453" i="2" a="1"/>
  <c r="F4453" i="2" s="1"/>
  <c r="F4454" i="2" a="1"/>
  <c r="F4454" i="2" s="1"/>
  <c r="F4455" i="2" a="1"/>
  <c r="F4455" i="2" s="1"/>
  <c r="F4456" i="2" a="1"/>
  <c r="F4456" i="2" s="1"/>
  <c r="F4457" i="2" a="1"/>
  <c r="F4457" i="2" s="1"/>
  <c r="F4458" i="2" a="1"/>
  <c r="F4458" i="2" s="1"/>
  <c r="F4459" i="2" a="1"/>
  <c r="F4459" i="2" s="1"/>
  <c r="F4460" i="2" a="1"/>
  <c r="F4460" i="2" s="1"/>
  <c r="F4461" i="2" a="1"/>
  <c r="F4461" i="2" s="1"/>
  <c r="F4462" i="2" a="1"/>
  <c r="F4462" i="2" s="1"/>
  <c r="F4463" i="2" a="1"/>
  <c r="F4463" i="2" s="1"/>
  <c r="F4464" i="2" a="1"/>
  <c r="F4464" i="2" s="1"/>
  <c r="F4465" i="2" a="1"/>
  <c r="F4465" i="2" s="1"/>
  <c r="F4466" i="2" a="1"/>
  <c r="F4466" i="2" s="1"/>
  <c r="F4467" i="2" a="1"/>
  <c r="F4467" i="2" s="1"/>
  <c r="F4468" i="2" a="1"/>
  <c r="F4468" i="2" s="1"/>
  <c r="F4469" i="2" a="1"/>
  <c r="F4469" i="2" s="1"/>
  <c r="F4470" i="2" a="1"/>
  <c r="F4470" i="2" s="1"/>
  <c r="F4471" i="2" a="1"/>
  <c r="F4471" i="2" s="1"/>
  <c r="F4472" i="2" a="1"/>
  <c r="F4472" i="2" s="1"/>
  <c r="F4473" i="2" a="1"/>
  <c r="F4473" i="2" s="1"/>
  <c r="F4474" i="2" a="1"/>
  <c r="F4474" i="2" s="1"/>
  <c r="F4475" i="2" a="1"/>
  <c r="F4475" i="2" s="1"/>
  <c r="F4476" i="2" a="1"/>
  <c r="F4476" i="2" s="1"/>
  <c r="F4477" i="2" a="1"/>
  <c r="F4477" i="2" s="1"/>
  <c r="F4478" i="2" a="1"/>
  <c r="F4478" i="2" s="1"/>
  <c r="F4479" i="2" a="1"/>
  <c r="F4479" i="2" s="1"/>
  <c r="F4480" i="2" a="1"/>
  <c r="F4480" i="2" s="1"/>
  <c r="F4481" i="2" a="1"/>
  <c r="F4481" i="2" s="1"/>
  <c r="F4482" i="2" a="1"/>
  <c r="F4482" i="2" s="1"/>
  <c r="F4483" i="2" a="1"/>
  <c r="F4483" i="2" s="1"/>
  <c r="F4484" i="2" a="1"/>
  <c r="F4484" i="2" s="1"/>
  <c r="F4485" i="2" a="1"/>
  <c r="F4485" i="2" s="1"/>
  <c r="F4486" i="2" a="1"/>
  <c r="F4486" i="2" s="1"/>
  <c r="F4487" i="2" a="1"/>
  <c r="F4487" i="2" s="1"/>
  <c r="F4488" i="2" a="1"/>
  <c r="F4488" i="2" s="1"/>
  <c r="F4489" i="2" a="1"/>
  <c r="F4489" i="2" s="1"/>
  <c r="F4490" i="2" a="1"/>
  <c r="F4490" i="2" s="1"/>
  <c r="F4491" i="2" a="1"/>
  <c r="F4491" i="2" s="1"/>
  <c r="F4492" i="2" a="1"/>
  <c r="F4492" i="2" s="1"/>
  <c r="F4493" i="2" a="1"/>
  <c r="F4493" i="2" s="1"/>
  <c r="F4494" i="2" a="1"/>
  <c r="F4494" i="2" s="1"/>
  <c r="F4495" i="2" a="1"/>
  <c r="F4495" i="2" s="1"/>
  <c r="F4496" i="2" a="1"/>
  <c r="F4496" i="2" s="1"/>
  <c r="F4497" i="2" a="1"/>
  <c r="F4497" i="2" s="1"/>
  <c r="F4498" i="2" a="1"/>
  <c r="F4498" i="2" s="1"/>
  <c r="F4499" i="2" a="1"/>
  <c r="F4499" i="2" s="1"/>
  <c r="F4500" i="2" a="1"/>
  <c r="F4500" i="2" s="1"/>
  <c r="F4501" i="2" a="1"/>
  <c r="F4501" i="2" s="1"/>
  <c r="F4502" i="2" a="1"/>
  <c r="F4502" i="2" s="1"/>
  <c r="F4503" i="2" a="1"/>
  <c r="F4503" i="2" s="1"/>
  <c r="F4504" i="2" a="1"/>
  <c r="F4504" i="2" s="1"/>
  <c r="F4505" i="2" a="1"/>
  <c r="F4505" i="2" s="1"/>
  <c r="F4506" i="2" a="1"/>
  <c r="F4506" i="2" s="1"/>
  <c r="F4507" i="2" a="1"/>
  <c r="F4507" i="2" s="1"/>
  <c r="F4508" i="2" a="1"/>
  <c r="F4508" i="2" s="1"/>
  <c r="F4509" i="2" a="1"/>
  <c r="F4509" i="2" s="1"/>
  <c r="F4510" i="2" a="1"/>
  <c r="F4510" i="2" s="1"/>
  <c r="F4511" i="2" a="1"/>
  <c r="F4511" i="2" s="1"/>
  <c r="F4512" i="2" a="1"/>
  <c r="F4512" i="2" s="1"/>
  <c r="F4513" i="2" a="1"/>
  <c r="F4513" i="2" s="1"/>
  <c r="F4514" i="2" a="1"/>
  <c r="F4514" i="2" s="1"/>
  <c r="F4515" i="2" a="1"/>
  <c r="F4515" i="2" s="1"/>
  <c r="F4516" i="2" a="1"/>
  <c r="F4516" i="2" s="1"/>
  <c r="F4517" i="2" a="1"/>
  <c r="F4517" i="2" s="1"/>
  <c r="F4518" i="2" a="1"/>
  <c r="F4518" i="2" s="1"/>
  <c r="F4519" i="2" a="1"/>
  <c r="F4519" i="2" s="1"/>
  <c r="F4520" i="2" a="1"/>
  <c r="F4520" i="2" s="1"/>
  <c r="F4521" i="2" a="1"/>
  <c r="F4521" i="2" s="1"/>
  <c r="F4522" i="2" a="1"/>
  <c r="F4522" i="2" s="1"/>
  <c r="F4523" i="2" a="1"/>
  <c r="F4523" i="2" s="1"/>
  <c r="F4524" i="2" a="1"/>
  <c r="F4524" i="2" s="1"/>
  <c r="F4525" i="2" a="1"/>
  <c r="F4525" i="2" s="1"/>
  <c r="F4526" i="2" a="1"/>
  <c r="F4526" i="2" s="1"/>
  <c r="F4527" i="2" a="1"/>
  <c r="F4527" i="2" s="1"/>
  <c r="F4528" i="2" a="1"/>
  <c r="F4528" i="2" s="1"/>
  <c r="F4529" i="2" a="1"/>
  <c r="F4529" i="2" s="1"/>
  <c r="F4530" i="2" a="1"/>
  <c r="F4530" i="2" s="1"/>
  <c r="F4531" i="2" a="1"/>
  <c r="F4531" i="2" s="1"/>
  <c r="F4532" i="2" a="1"/>
  <c r="F4532" i="2" s="1"/>
  <c r="F4533" i="2" a="1"/>
  <c r="F4533" i="2" s="1"/>
  <c r="F4534" i="2" a="1"/>
  <c r="F4534" i="2" s="1"/>
  <c r="F4535" i="2" a="1"/>
  <c r="F4535" i="2" s="1"/>
  <c r="F4536" i="2" a="1"/>
  <c r="F4536" i="2" s="1"/>
  <c r="F4537" i="2" a="1"/>
  <c r="F4537" i="2" s="1"/>
  <c r="F4538" i="2" a="1"/>
  <c r="F4538" i="2" s="1"/>
  <c r="F4539" i="2" a="1"/>
  <c r="F4539" i="2" s="1"/>
  <c r="F4540" i="2" a="1"/>
  <c r="F4540" i="2" s="1"/>
  <c r="F4541" i="2" a="1"/>
  <c r="F4541" i="2" s="1"/>
  <c r="F4542" i="2" a="1"/>
  <c r="F4542" i="2" s="1"/>
  <c r="F4543" i="2" a="1"/>
  <c r="F4543" i="2" s="1"/>
  <c r="F4544" i="2" a="1"/>
  <c r="F4544" i="2" s="1"/>
  <c r="F4545" i="2" a="1"/>
  <c r="F4545" i="2" s="1"/>
  <c r="F4546" i="2" a="1"/>
  <c r="F4546" i="2" s="1"/>
  <c r="F4547" i="2" a="1"/>
  <c r="F4547" i="2" s="1"/>
  <c r="F4548" i="2" a="1"/>
  <c r="F4548" i="2" s="1"/>
  <c r="F4549" i="2" a="1"/>
  <c r="F4549" i="2" s="1"/>
  <c r="F4550" i="2" a="1"/>
  <c r="F4550" i="2" s="1"/>
  <c r="F4551" i="2" a="1"/>
  <c r="F4551" i="2" s="1"/>
  <c r="F4552" i="2" a="1"/>
  <c r="F4552" i="2" s="1"/>
  <c r="F4553" i="2" a="1"/>
  <c r="F4553" i="2" s="1"/>
  <c r="F4554" i="2" a="1"/>
  <c r="F4554" i="2" s="1"/>
  <c r="F4555" i="2" a="1"/>
  <c r="F4555" i="2" s="1"/>
  <c r="F4556" i="2" a="1"/>
  <c r="F4556" i="2" s="1"/>
  <c r="F4557" i="2" a="1"/>
  <c r="F4557" i="2" s="1"/>
  <c r="F4558" i="2" a="1"/>
  <c r="F4558" i="2" s="1"/>
  <c r="F4559" i="2" a="1"/>
  <c r="F4559" i="2" s="1"/>
  <c r="F4560" i="2" a="1"/>
  <c r="F4560" i="2" s="1"/>
  <c r="F4561" i="2" a="1"/>
  <c r="F4561" i="2" s="1"/>
  <c r="F4562" i="2" a="1"/>
  <c r="F4562" i="2" s="1"/>
  <c r="F4563" i="2" a="1"/>
  <c r="F4563" i="2" s="1"/>
  <c r="F4564" i="2" a="1"/>
  <c r="F4564" i="2" s="1"/>
  <c r="F4565" i="2" a="1"/>
  <c r="F4565" i="2" s="1"/>
  <c r="F4566" i="2" a="1"/>
  <c r="F4566" i="2" s="1"/>
  <c r="F4567" i="2" a="1"/>
  <c r="F4567" i="2" s="1"/>
  <c r="F4568" i="2" a="1"/>
  <c r="F4568" i="2" s="1"/>
  <c r="F4569" i="2" a="1"/>
  <c r="F4569" i="2" s="1"/>
  <c r="F4570" i="2" a="1"/>
  <c r="F4570" i="2" s="1"/>
  <c r="F4571" i="2" a="1"/>
  <c r="F4571" i="2" s="1"/>
  <c r="F4572" i="2" a="1"/>
  <c r="F4572" i="2" s="1"/>
  <c r="F4573" i="2" a="1"/>
  <c r="F4573" i="2" s="1"/>
  <c r="F4574" i="2" a="1"/>
  <c r="F4574" i="2" s="1"/>
  <c r="F4575" i="2" a="1"/>
  <c r="F4575" i="2" s="1"/>
  <c r="F4576" i="2" a="1"/>
  <c r="F4576" i="2" s="1"/>
  <c r="F4577" i="2" a="1"/>
  <c r="F4577" i="2" s="1"/>
  <c r="F4578" i="2" a="1"/>
  <c r="F4578" i="2" s="1"/>
  <c r="F4579" i="2" a="1"/>
  <c r="F4579" i="2" s="1"/>
  <c r="F4580" i="2" a="1"/>
  <c r="F4580" i="2" s="1"/>
  <c r="F4581" i="2" a="1"/>
  <c r="F4581" i="2" s="1"/>
  <c r="F4582" i="2" a="1"/>
  <c r="F4582" i="2" s="1"/>
  <c r="F4583" i="2" a="1"/>
  <c r="F4583" i="2" s="1"/>
  <c r="F4584" i="2" a="1"/>
  <c r="F4584" i="2" s="1"/>
  <c r="F4585" i="2" a="1"/>
  <c r="F4585" i="2" s="1"/>
  <c r="F4586" i="2" a="1"/>
  <c r="F4586" i="2" s="1"/>
  <c r="F4587" i="2" a="1"/>
  <c r="F4587" i="2" s="1"/>
  <c r="F4588" i="2" a="1"/>
  <c r="F4588" i="2" s="1"/>
  <c r="F4589" i="2" a="1"/>
  <c r="F4589" i="2" s="1"/>
  <c r="F4590" i="2" a="1"/>
  <c r="F4590" i="2" s="1"/>
  <c r="F4591" i="2" a="1"/>
  <c r="F4591" i="2" s="1"/>
  <c r="F4592" i="2" a="1"/>
  <c r="F4592" i="2" s="1"/>
  <c r="F4593" i="2" a="1"/>
  <c r="F4593" i="2" s="1"/>
  <c r="F4594" i="2" a="1"/>
  <c r="F4594" i="2" s="1"/>
  <c r="F4595" i="2" a="1"/>
  <c r="F4595" i="2" s="1"/>
  <c r="F4596" i="2" a="1"/>
  <c r="F4596" i="2" s="1"/>
  <c r="F4597" i="2" a="1"/>
  <c r="F4597" i="2" s="1"/>
  <c r="F4598" i="2" a="1"/>
  <c r="F4598" i="2" s="1"/>
  <c r="F4599" i="2" a="1"/>
  <c r="F4599" i="2" s="1"/>
  <c r="F4600" i="2" a="1"/>
  <c r="F4600" i="2" s="1"/>
  <c r="F4601" i="2" a="1"/>
  <c r="F4601" i="2" s="1"/>
  <c r="F4602" i="2" a="1"/>
  <c r="F4602" i="2" s="1"/>
  <c r="F4603" i="2" a="1"/>
  <c r="F4603" i="2" s="1"/>
  <c r="F4604" i="2" a="1"/>
  <c r="F4604" i="2" s="1"/>
  <c r="F4605" i="2" a="1"/>
  <c r="F4605" i="2" s="1"/>
  <c r="F4606" i="2" a="1"/>
  <c r="F4606" i="2" s="1"/>
  <c r="F4607" i="2" a="1"/>
  <c r="F4607" i="2" s="1"/>
  <c r="F4608" i="2" a="1"/>
  <c r="F4608" i="2" s="1"/>
  <c r="F4609" i="2" a="1"/>
  <c r="F4609" i="2" s="1"/>
  <c r="F4610" i="2" a="1"/>
  <c r="F4610" i="2" s="1"/>
  <c r="F4611" i="2" a="1"/>
  <c r="F4611" i="2" s="1"/>
  <c r="F4612" i="2" a="1"/>
  <c r="F4612" i="2" s="1"/>
  <c r="F4613" i="2" a="1"/>
  <c r="F4613" i="2" s="1"/>
  <c r="F4614" i="2" a="1"/>
  <c r="F4614" i="2" s="1"/>
  <c r="F4615" i="2" a="1"/>
  <c r="F4615" i="2" s="1"/>
  <c r="F4616" i="2" a="1"/>
  <c r="F4616" i="2" s="1"/>
  <c r="F4617" i="2" a="1"/>
  <c r="F4617" i="2" s="1"/>
  <c r="F4618" i="2" a="1"/>
  <c r="F4618" i="2" s="1"/>
  <c r="F4619" i="2" a="1"/>
  <c r="F4619" i="2" s="1"/>
  <c r="F4620" i="2" a="1"/>
  <c r="F4620" i="2" s="1"/>
  <c r="F4621" i="2" a="1"/>
  <c r="F4621" i="2" s="1"/>
  <c r="F4622" i="2" a="1"/>
  <c r="F4622" i="2" s="1"/>
  <c r="F4623" i="2" a="1"/>
  <c r="F4623" i="2" s="1"/>
  <c r="F4624" i="2" a="1"/>
  <c r="F4624" i="2" s="1"/>
  <c r="F4625" i="2" a="1"/>
  <c r="F4625" i="2" s="1"/>
  <c r="F4626" i="2" a="1"/>
  <c r="F4626" i="2" s="1"/>
  <c r="F4627" i="2" a="1"/>
  <c r="F4627" i="2" s="1"/>
  <c r="F4628" i="2" a="1"/>
  <c r="F4628" i="2" s="1"/>
  <c r="F4629" i="2" a="1"/>
  <c r="F4629" i="2" s="1"/>
  <c r="F4630" i="2" a="1"/>
  <c r="F4630" i="2" s="1"/>
  <c r="F4631" i="2" a="1"/>
  <c r="F4631" i="2" s="1"/>
  <c r="F4632" i="2" a="1"/>
  <c r="F4632" i="2" s="1"/>
  <c r="F4633" i="2" a="1"/>
  <c r="F4633" i="2" s="1"/>
  <c r="F4634" i="2" a="1"/>
  <c r="F4634" i="2" s="1"/>
  <c r="F4635" i="2" a="1"/>
  <c r="F4635" i="2" s="1"/>
  <c r="F4636" i="2" a="1"/>
  <c r="F4636" i="2" s="1"/>
  <c r="F4637" i="2" a="1"/>
  <c r="F4637" i="2" s="1"/>
  <c r="F4638" i="2" a="1"/>
  <c r="F4638" i="2" s="1"/>
  <c r="F4639" i="2" a="1"/>
  <c r="F4639" i="2" s="1"/>
  <c r="F4640" i="2" a="1"/>
  <c r="F4640" i="2" s="1"/>
  <c r="F4641" i="2" a="1"/>
  <c r="F4641" i="2" s="1"/>
  <c r="F4642" i="2" a="1"/>
  <c r="F4642" i="2" s="1"/>
  <c r="F4643" i="2" a="1"/>
  <c r="F4643" i="2" s="1"/>
  <c r="F4644" i="2" a="1"/>
  <c r="F4644" i="2" s="1"/>
  <c r="F4645" i="2" a="1"/>
  <c r="F4645" i="2" s="1"/>
  <c r="F4646" i="2" a="1"/>
  <c r="F4646" i="2" s="1"/>
  <c r="F4647" i="2" a="1"/>
  <c r="F4647" i="2" s="1"/>
  <c r="F4648" i="2" a="1"/>
  <c r="F4648" i="2" s="1"/>
  <c r="F4649" i="2" a="1"/>
  <c r="F4649" i="2" s="1"/>
  <c r="F4650" i="2" a="1"/>
  <c r="F4650" i="2" s="1"/>
  <c r="F4651" i="2" a="1"/>
  <c r="F4651" i="2" s="1"/>
  <c r="F4652" i="2" a="1"/>
  <c r="F4652" i="2" s="1"/>
  <c r="F4653" i="2" a="1"/>
  <c r="F4653" i="2" s="1"/>
  <c r="F4654" i="2" a="1"/>
  <c r="F4654" i="2" s="1"/>
  <c r="F4655" i="2" a="1"/>
  <c r="F4655" i="2" s="1"/>
  <c r="F4656" i="2" a="1"/>
  <c r="F4656" i="2" s="1"/>
  <c r="F4657" i="2" a="1"/>
  <c r="F4657" i="2" s="1"/>
  <c r="F4658" i="2" a="1"/>
  <c r="F4658" i="2" s="1"/>
  <c r="F4659" i="2" a="1"/>
  <c r="F4659" i="2" s="1"/>
  <c r="F4660" i="2" a="1"/>
  <c r="F4660" i="2" s="1"/>
  <c r="F4661" i="2" a="1"/>
  <c r="F4661" i="2" s="1"/>
  <c r="F4662" i="2" a="1"/>
  <c r="F4662" i="2" s="1"/>
  <c r="F4663" i="2" a="1"/>
  <c r="F4663" i="2" s="1"/>
  <c r="F4664" i="2" a="1"/>
  <c r="F4664" i="2" s="1"/>
  <c r="F4665" i="2" a="1"/>
  <c r="F4665" i="2" s="1"/>
  <c r="F4666" i="2" a="1"/>
  <c r="F4666" i="2" s="1"/>
  <c r="F4667" i="2" a="1"/>
  <c r="F4667" i="2" s="1"/>
  <c r="F4668" i="2" a="1"/>
  <c r="F4668" i="2" s="1"/>
  <c r="F4669" i="2" a="1"/>
  <c r="F4669" i="2" s="1"/>
  <c r="F4670" i="2" a="1"/>
  <c r="F4670" i="2" s="1"/>
  <c r="F4671" i="2" a="1"/>
  <c r="F4671" i="2" s="1"/>
  <c r="F4672" i="2" a="1"/>
  <c r="F4672" i="2" s="1"/>
  <c r="F4673" i="2" a="1"/>
  <c r="F4673" i="2" s="1"/>
  <c r="F4674" i="2" a="1"/>
  <c r="F4674" i="2" s="1"/>
  <c r="F4675" i="2" a="1"/>
  <c r="F4675" i="2" s="1"/>
  <c r="F4676" i="2" a="1"/>
  <c r="F4676" i="2" s="1"/>
  <c r="F4677" i="2" a="1"/>
  <c r="F4677" i="2" s="1"/>
  <c r="F4678" i="2" a="1"/>
  <c r="F4678" i="2" s="1"/>
  <c r="F4679" i="2" a="1"/>
  <c r="F4679" i="2" s="1"/>
  <c r="F4680" i="2" a="1"/>
  <c r="F4680" i="2" s="1"/>
  <c r="F4681" i="2" a="1"/>
  <c r="F4681" i="2" s="1"/>
  <c r="F4682" i="2" a="1"/>
  <c r="F4682" i="2" s="1"/>
  <c r="F4683" i="2" a="1"/>
  <c r="F4683" i="2" s="1"/>
  <c r="F4684" i="2" a="1"/>
  <c r="F4684" i="2" s="1"/>
  <c r="F4685" i="2" a="1"/>
  <c r="F4685" i="2" s="1"/>
  <c r="F4686" i="2" a="1"/>
  <c r="F4686" i="2" s="1"/>
  <c r="F4687" i="2" a="1"/>
  <c r="F4687" i="2" s="1"/>
  <c r="F4688" i="2" a="1"/>
  <c r="F4688" i="2" s="1"/>
  <c r="F4689" i="2" a="1"/>
  <c r="F4689" i="2" s="1"/>
  <c r="F4690" i="2" a="1"/>
  <c r="F4690" i="2" s="1"/>
  <c r="F4691" i="2" a="1"/>
  <c r="F4691" i="2" s="1"/>
  <c r="F4692" i="2" a="1"/>
  <c r="F4692" i="2" s="1"/>
  <c r="F4693" i="2" a="1"/>
  <c r="F4693" i="2" s="1"/>
  <c r="F4694" i="2" a="1"/>
  <c r="F4694" i="2" s="1"/>
  <c r="F4695" i="2" a="1"/>
  <c r="F4695" i="2" s="1"/>
  <c r="F4696" i="2" a="1"/>
  <c r="F4696" i="2" s="1"/>
  <c r="F4697" i="2" a="1"/>
  <c r="F4697" i="2" s="1"/>
  <c r="F4698" i="2" a="1"/>
  <c r="F4698" i="2" s="1"/>
  <c r="F4699" i="2" a="1"/>
  <c r="F4699" i="2" s="1"/>
  <c r="F4700" i="2" a="1"/>
  <c r="F4700" i="2" s="1"/>
  <c r="F4701" i="2" a="1"/>
  <c r="F4701" i="2" s="1"/>
  <c r="F4702" i="2" a="1"/>
  <c r="F4702" i="2" s="1"/>
  <c r="F4703" i="2" a="1"/>
  <c r="F4703" i="2" s="1"/>
  <c r="F4704" i="2" a="1"/>
  <c r="F4704" i="2" s="1"/>
  <c r="F4705" i="2" a="1"/>
  <c r="F4705" i="2" s="1"/>
  <c r="F4706" i="2" a="1"/>
  <c r="F4706" i="2" s="1"/>
  <c r="F4707" i="2" a="1"/>
  <c r="F4707" i="2" s="1"/>
  <c r="F4708" i="2" a="1"/>
  <c r="F4708" i="2" s="1"/>
  <c r="F4709" i="2" a="1"/>
  <c r="F4709" i="2" s="1"/>
  <c r="F4710" i="2" a="1"/>
  <c r="F4710" i="2" s="1"/>
  <c r="F4711" i="2" a="1"/>
  <c r="F4711" i="2" s="1"/>
  <c r="F4712" i="2" a="1"/>
  <c r="F4712" i="2" s="1"/>
  <c r="F4713" i="2" a="1"/>
  <c r="F4713" i="2" s="1"/>
  <c r="F4714" i="2" a="1"/>
  <c r="F4714" i="2" s="1"/>
  <c r="F4715" i="2" a="1"/>
  <c r="F4715" i="2" s="1"/>
  <c r="F4716" i="2" a="1"/>
  <c r="F4716" i="2" s="1"/>
  <c r="F4717" i="2" a="1"/>
  <c r="F4717" i="2" s="1"/>
  <c r="F4718" i="2" a="1"/>
  <c r="F4718" i="2" s="1"/>
  <c r="F4719" i="2" a="1"/>
  <c r="F4719" i="2" s="1"/>
  <c r="F4720" i="2" a="1"/>
  <c r="F4720" i="2" s="1"/>
  <c r="F4721" i="2" a="1"/>
  <c r="F4721" i="2" s="1"/>
  <c r="F4722" i="2" a="1"/>
  <c r="F4722" i="2" s="1"/>
  <c r="F4723" i="2" a="1"/>
  <c r="F4723" i="2" s="1"/>
  <c r="F4724" i="2" a="1"/>
  <c r="F4724" i="2" s="1"/>
  <c r="F4725" i="2" a="1"/>
  <c r="F4725" i="2" s="1"/>
  <c r="F4726" i="2" a="1"/>
  <c r="F4726" i="2" s="1"/>
  <c r="F4727" i="2" a="1"/>
  <c r="F4727" i="2" s="1"/>
  <c r="F4728" i="2" a="1"/>
  <c r="F4728" i="2" s="1"/>
  <c r="F4729" i="2" a="1"/>
  <c r="F4729" i="2" s="1"/>
  <c r="F4730" i="2" a="1"/>
  <c r="F4730" i="2" s="1"/>
  <c r="F4731" i="2" a="1"/>
  <c r="F4731" i="2" s="1"/>
  <c r="F4732" i="2" a="1"/>
  <c r="F4732" i="2" s="1"/>
  <c r="F4733" i="2" a="1"/>
  <c r="F4733" i="2" s="1"/>
  <c r="F4734" i="2" a="1"/>
  <c r="F4734" i="2" s="1"/>
  <c r="F4735" i="2" a="1"/>
  <c r="F4735" i="2" s="1"/>
  <c r="F4736" i="2" a="1"/>
  <c r="F4736" i="2" s="1"/>
  <c r="F4737" i="2" a="1"/>
  <c r="F4737" i="2" s="1"/>
  <c r="F4738" i="2" a="1"/>
  <c r="F4738" i="2" s="1"/>
  <c r="F4739" i="2" a="1"/>
  <c r="F4739" i="2" s="1"/>
  <c r="F4740" i="2" a="1"/>
  <c r="F4740" i="2" s="1"/>
  <c r="F4741" i="2" a="1"/>
  <c r="F4741" i="2" s="1"/>
  <c r="F4742" i="2" a="1"/>
  <c r="F4742" i="2" s="1"/>
  <c r="F4743" i="2" a="1"/>
  <c r="F4743" i="2" s="1"/>
  <c r="F4744" i="2" a="1"/>
  <c r="F4744" i="2" s="1"/>
  <c r="F4745" i="2" a="1"/>
  <c r="F4745" i="2" s="1"/>
  <c r="F4746" i="2" a="1"/>
  <c r="F4746" i="2" s="1"/>
  <c r="F4747" i="2" a="1"/>
  <c r="F4747" i="2" s="1"/>
  <c r="F4748" i="2" a="1"/>
  <c r="F4748" i="2" s="1"/>
  <c r="F4749" i="2" a="1"/>
  <c r="F4749" i="2" s="1"/>
  <c r="F4750" i="2" a="1"/>
  <c r="F4750" i="2" s="1"/>
  <c r="F4751" i="2" a="1"/>
  <c r="F4751" i="2" s="1"/>
  <c r="F4752" i="2" a="1"/>
  <c r="F4752" i="2" s="1"/>
  <c r="F4753" i="2" a="1"/>
  <c r="F4753" i="2" s="1"/>
  <c r="F4754" i="2" a="1"/>
  <c r="F4754" i="2" s="1"/>
  <c r="F4755" i="2" a="1"/>
  <c r="F4755" i="2" s="1"/>
  <c r="F4756" i="2" a="1"/>
  <c r="F4756" i="2" s="1"/>
  <c r="F4757" i="2" a="1"/>
  <c r="F4757" i="2" s="1"/>
  <c r="F4758" i="2" a="1"/>
  <c r="F4758" i="2" s="1"/>
  <c r="F4759" i="2" a="1"/>
  <c r="F4759" i="2" s="1"/>
  <c r="F4760" i="2" a="1"/>
  <c r="F4760" i="2" s="1"/>
  <c r="F4761" i="2" a="1"/>
  <c r="F4761" i="2" s="1"/>
  <c r="F4762" i="2" a="1"/>
  <c r="F4762" i="2" s="1"/>
  <c r="F4763" i="2" a="1"/>
  <c r="F4763" i="2" s="1"/>
  <c r="F4764" i="2" a="1"/>
  <c r="F4764" i="2" s="1"/>
  <c r="F4765" i="2" a="1"/>
  <c r="F4765" i="2" s="1"/>
  <c r="F4766" i="2" a="1"/>
  <c r="F4766" i="2" s="1"/>
  <c r="F4767" i="2" a="1"/>
  <c r="F4767" i="2" s="1"/>
  <c r="F4768" i="2" a="1"/>
  <c r="F4768" i="2" s="1"/>
  <c r="F4769" i="2" a="1"/>
  <c r="F4769" i="2" s="1"/>
  <c r="F4770" i="2" a="1"/>
  <c r="F4770" i="2" s="1"/>
  <c r="F4771" i="2" a="1"/>
  <c r="F4771" i="2" s="1"/>
  <c r="F4772" i="2" a="1"/>
  <c r="F4772" i="2" s="1"/>
  <c r="F4773" i="2" a="1"/>
  <c r="F4773" i="2" s="1"/>
  <c r="F4774" i="2" a="1"/>
  <c r="F4774" i="2" s="1"/>
  <c r="F4775" i="2" a="1"/>
  <c r="F4775" i="2" s="1"/>
  <c r="F4776" i="2" a="1"/>
  <c r="F4776" i="2" s="1"/>
  <c r="F4777" i="2" a="1"/>
  <c r="F4777" i="2" s="1"/>
  <c r="F4778" i="2" a="1"/>
  <c r="F4778" i="2" s="1"/>
  <c r="F4779" i="2" a="1"/>
  <c r="F4779" i="2" s="1"/>
  <c r="F4780" i="2" a="1"/>
  <c r="F4780" i="2" s="1"/>
  <c r="F4781" i="2" a="1"/>
  <c r="F4781" i="2" s="1"/>
  <c r="F4782" i="2" a="1"/>
  <c r="F4782" i="2" s="1"/>
  <c r="F4783" i="2" a="1"/>
  <c r="F4783" i="2" s="1"/>
  <c r="F4784" i="2" a="1"/>
  <c r="F4784" i="2" s="1"/>
  <c r="F4785" i="2" a="1"/>
  <c r="F4785" i="2" s="1"/>
  <c r="F4786" i="2" a="1"/>
  <c r="F4786" i="2" s="1"/>
  <c r="F4787" i="2" a="1"/>
  <c r="F4787" i="2" s="1"/>
  <c r="F4788" i="2" a="1"/>
  <c r="F4788" i="2" s="1"/>
  <c r="F4789" i="2" a="1"/>
  <c r="F4789" i="2" s="1"/>
  <c r="F4790" i="2" a="1"/>
  <c r="F4790" i="2" s="1"/>
  <c r="F4791" i="2" a="1"/>
  <c r="F4791" i="2" s="1"/>
  <c r="F4792" i="2" a="1"/>
  <c r="F4792" i="2" s="1"/>
  <c r="F4793" i="2" a="1"/>
  <c r="F4793" i="2" s="1"/>
  <c r="F4794" i="2" a="1"/>
  <c r="F4794" i="2" s="1"/>
  <c r="F4795" i="2" a="1"/>
  <c r="F4795" i="2" s="1"/>
  <c r="F4796" i="2" a="1"/>
  <c r="F4796" i="2" s="1"/>
  <c r="F4797" i="2" a="1"/>
  <c r="F4797" i="2" s="1"/>
  <c r="F4798" i="2" a="1"/>
  <c r="F4798" i="2" s="1"/>
  <c r="F4799" i="2" a="1"/>
  <c r="F4799" i="2" s="1"/>
  <c r="F4800" i="2" a="1"/>
  <c r="F4800" i="2" s="1"/>
  <c r="F4801" i="2" a="1"/>
  <c r="F4801" i="2" s="1"/>
  <c r="F4802" i="2" a="1"/>
  <c r="F4802" i="2" s="1"/>
  <c r="F4803" i="2" a="1"/>
  <c r="F4803" i="2" s="1"/>
  <c r="F4804" i="2" a="1"/>
  <c r="F4804" i="2" s="1"/>
  <c r="F4805" i="2" a="1"/>
  <c r="F4805" i="2" s="1"/>
  <c r="F4806" i="2" a="1"/>
  <c r="F4806" i="2" s="1"/>
  <c r="F4807" i="2" a="1"/>
  <c r="F4807" i="2" s="1"/>
  <c r="F4808" i="2" a="1"/>
  <c r="F4808" i="2" s="1"/>
  <c r="F4809" i="2" a="1"/>
  <c r="F4809" i="2" s="1"/>
  <c r="F4810" i="2" a="1"/>
  <c r="F4810" i="2" s="1"/>
  <c r="F4811" i="2" a="1"/>
  <c r="F4811" i="2" s="1"/>
  <c r="F4812" i="2" a="1"/>
  <c r="F4812" i="2" s="1"/>
  <c r="F4813" i="2" a="1"/>
  <c r="F4813" i="2" s="1"/>
  <c r="F4814" i="2" a="1"/>
  <c r="F4814" i="2" s="1"/>
  <c r="F4815" i="2" a="1"/>
  <c r="F4815" i="2" s="1"/>
  <c r="F4816" i="2" a="1"/>
  <c r="F4816" i="2" s="1"/>
  <c r="F4817" i="2" a="1"/>
  <c r="F4817" i="2" s="1"/>
  <c r="F4818" i="2" a="1"/>
  <c r="F4818" i="2" s="1"/>
  <c r="F4819" i="2" a="1"/>
  <c r="F4819" i="2" s="1"/>
  <c r="F4820" i="2" a="1"/>
  <c r="F4820" i="2" s="1"/>
  <c r="F4821" i="2" a="1"/>
  <c r="F4821" i="2" s="1"/>
  <c r="F4822" i="2" a="1"/>
  <c r="F4822" i="2" s="1"/>
  <c r="F4823" i="2" a="1"/>
  <c r="F4823" i="2" s="1"/>
  <c r="F4824" i="2" a="1"/>
  <c r="F4824" i="2" s="1"/>
  <c r="F4825" i="2" a="1"/>
  <c r="F4825" i="2" s="1"/>
  <c r="F4826" i="2" a="1"/>
  <c r="F4826" i="2" s="1"/>
  <c r="F4827" i="2" a="1"/>
  <c r="F4827" i="2" s="1"/>
  <c r="F4828" i="2" a="1"/>
  <c r="F4828" i="2" s="1"/>
  <c r="F4829" i="2" a="1"/>
  <c r="F4829" i="2" s="1"/>
  <c r="F4830" i="2" a="1"/>
  <c r="F4830" i="2" s="1"/>
  <c r="F4831" i="2" a="1"/>
  <c r="F4831" i="2" s="1"/>
  <c r="F4832" i="2" a="1"/>
  <c r="F4832" i="2" s="1"/>
  <c r="F4833" i="2" a="1"/>
  <c r="F4833" i="2" s="1"/>
  <c r="F4834" i="2" a="1"/>
  <c r="F4834" i="2" s="1"/>
  <c r="F4835" i="2" a="1"/>
  <c r="F4835" i="2" s="1"/>
  <c r="F4836" i="2" a="1"/>
  <c r="F4836" i="2" s="1"/>
  <c r="F4837" i="2" a="1"/>
  <c r="F4837" i="2" s="1"/>
  <c r="F4838" i="2" a="1"/>
  <c r="F4838" i="2" s="1"/>
  <c r="F4839" i="2" a="1"/>
  <c r="F4839" i="2" s="1"/>
  <c r="F4840" i="2" a="1"/>
  <c r="F4840" i="2" s="1"/>
  <c r="F4841" i="2" a="1"/>
  <c r="F4841" i="2" s="1"/>
  <c r="F4842" i="2" a="1"/>
  <c r="F4842" i="2" s="1"/>
  <c r="F4843" i="2" a="1"/>
  <c r="F4843" i="2" s="1"/>
  <c r="F4844" i="2" a="1"/>
  <c r="F4844" i="2" s="1"/>
  <c r="F4845" i="2" a="1"/>
  <c r="F4845" i="2" s="1"/>
  <c r="F4846" i="2" a="1"/>
  <c r="F4846" i="2" s="1"/>
  <c r="F4847" i="2" a="1"/>
  <c r="F4847" i="2" s="1"/>
  <c r="F4848" i="2" a="1"/>
  <c r="F4848" i="2" s="1"/>
  <c r="F4849" i="2" a="1"/>
  <c r="F4849" i="2" s="1"/>
  <c r="F4850" i="2" a="1"/>
  <c r="F4850" i="2" s="1"/>
  <c r="F4851" i="2" a="1"/>
  <c r="F4851" i="2" s="1"/>
  <c r="F4852" i="2" a="1"/>
  <c r="F4852" i="2" s="1"/>
  <c r="F4853" i="2" a="1"/>
  <c r="F4853" i="2" s="1"/>
  <c r="F4854" i="2" a="1"/>
  <c r="F4854" i="2" s="1"/>
  <c r="F4855" i="2" a="1"/>
  <c r="F4855" i="2" s="1"/>
  <c r="F4856" i="2" a="1"/>
  <c r="F4856" i="2" s="1"/>
  <c r="F4857" i="2" a="1"/>
  <c r="F4857" i="2" s="1"/>
  <c r="F4858" i="2" a="1"/>
  <c r="F4858" i="2" s="1"/>
  <c r="F4859" i="2" a="1"/>
  <c r="F4859" i="2" s="1"/>
  <c r="F4860" i="2" a="1"/>
  <c r="F4860" i="2" s="1"/>
  <c r="F4861" i="2" a="1"/>
  <c r="F4861" i="2" s="1"/>
  <c r="F4862" i="2" a="1"/>
  <c r="F4862" i="2" s="1"/>
  <c r="F4863" i="2" a="1"/>
  <c r="F4863" i="2" s="1"/>
  <c r="F4864" i="2" a="1"/>
  <c r="F4864" i="2" s="1"/>
  <c r="F4865" i="2" a="1"/>
  <c r="F4865" i="2" s="1"/>
  <c r="F4866" i="2" a="1"/>
  <c r="F4866" i="2" s="1"/>
  <c r="F4867" i="2" a="1"/>
  <c r="F4867" i="2" s="1"/>
  <c r="F4868" i="2" a="1"/>
  <c r="F4868" i="2" s="1"/>
  <c r="F4869" i="2" a="1"/>
  <c r="F4869" i="2" s="1"/>
  <c r="F4870" i="2" a="1"/>
  <c r="F4870" i="2" s="1"/>
  <c r="F4871" i="2" a="1"/>
  <c r="F4871" i="2" s="1"/>
  <c r="F4872" i="2" a="1"/>
  <c r="F4872" i="2" s="1"/>
  <c r="F4873" i="2" a="1"/>
  <c r="F4873" i="2" s="1"/>
  <c r="F4874" i="2" a="1"/>
  <c r="F4874" i="2" s="1"/>
  <c r="F4875" i="2" a="1"/>
  <c r="F4875" i="2" s="1"/>
  <c r="F4876" i="2" a="1"/>
  <c r="F4876" i="2" s="1"/>
  <c r="F4877" i="2" a="1"/>
  <c r="F4877" i="2" s="1"/>
  <c r="F4878" i="2" a="1"/>
  <c r="F4878" i="2" s="1"/>
  <c r="F4879" i="2" a="1"/>
  <c r="F4879" i="2" s="1"/>
  <c r="F4880" i="2" a="1"/>
  <c r="F4880" i="2" s="1"/>
  <c r="F4881" i="2" a="1"/>
  <c r="F4881" i="2" s="1"/>
  <c r="F4882" i="2" a="1"/>
  <c r="F4882" i="2" s="1"/>
  <c r="F4883" i="2" a="1"/>
  <c r="F4883" i="2" s="1"/>
  <c r="F4884" i="2" a="1"/>
  <c r="F4884" i="2" s="1"/>
  <c r="F4885" i="2" a="1"/>
  <c r="F4885" i="2" s="1"/>
  <c r="F4886" i="2" a="1"/>
  <c r="F4886" i="2" s="1"/>
  <c r="F4887" i="2" a="1"/>
  <c r="F4887" i="2" s="1"/>
  <c r="F4888" i="2" a="1"/>
  <c r="F4888" i="2" s="1"/>
  <c r="F4889" i="2" a="1"/>
  <c r="F4889" i="2" s="1"/>
  <c r="F4890" i="2" a="1"/>
  <c r="F4890" i="2" s="1"/>
  <c r="F4891" i="2" a="1"/>
  <c r="F4891" i="2" s="1"/>
  <c r="F4892" i="2" a="1"/>
  <c r="F4892" i="2" s="1"/>
  <c r="F4893" i="2" a="1"/>
  <c r="F4893" i="2" s="1"/>
  <c r="F4894" i="2" a="1"/>
  <c r="F4894" i="2" s="1"/>
  <c r="F4895" i="2" a="1"/>
  <c r="F4895" i="2" s="1"/>
  <c r="F4896" i="2" a="1"/>
  <c r="F4896" i="2" s="1"/>
  <c r="F4897" i="2" a="1"/>
  <c r="F4897" i="2" s="1"/>
  <c r="F4898" i="2" a="1"/>
  <c r="F4898" i="2" s="1"/>
  <c r="F4899" i="2" a="1"/>
  <c r="F4899" i="2" s="1"/>
  <c r="F4900" i="2" a="1"/>
  <c r="F4900" i="2" s="1"/>
  <c r="F4901" i="2" a="1"/>
  <c r="F4901" i="2" s="1"/>
  <c r="F4902" i="2" a="1"/>
  <c r="F4902" i="2" s="1"/>
  <c r="F4903" i="2" a="1"/>
  <c r="F4903" i="2" s="1"/>
  <c r="F4904" i="2" a="1"/>
  <c r="F4904" i="2" s="1"/>
  <c r="F4905" i="2" a="1"/>
  <c r="F4905" i="2" s="1"/>
  <c r="F4906" i="2" a="1"/>
  <c r="F4906" i="2" s="1"/>
  <c r="F4907" i="2" a="1"/>
  <c r="F4907" i="2" s="1"/>
  <c r="F4908" i="2" a="1"/>
  <c r="F4908" i="2" s="1"/>
  <c r="F4909" i="2" a="1"/>
  <c r="F4909" i="2" s="1"/>
  <c r="F4910" i="2" a="1"/>
  <c r="F4910" i="2" s="1"/>
  <c r="F4911" i="2" a="1"/>
  <c r="F4911" i="2" s="1"/>
  <c r="F4912" i="2" a="1"/>
  <c r="F4912" i="2" s="1"/>
  <c r="F4913" i="2" a="1"/>
  <c r="F4913" i="2" s="1"/>
  <c r="F4914" i="2" a="1"/>
  <c r="F4914" i="2" s="1"/>
  <c r="F4915" i="2" a="1"/>
  <c r="F4915" i="2" s="1"/>
  <c r="F4916" i="2" a="1"/>
  <c r="F4916" i="2" s="1"/>
  <c r="F4917" i="2" a="1"/>
  <c r="F4917" i="2" s="1"/>
  <c r="F4918" i="2" a="1"/>
  <c r="F4918" i="2" s="1"/>
  <c r="F4919" i="2" a="1"/>
  <c r="F4919" i="2" s="1"/>
  <c r="F4920" i="2" a="1"/>
  <c r="F4920" i="2" s="1"/>
  <c r="F4921" i="2" a="1"/>
  <c r="F4921" i="2" s="1"/>
  <c r="F4922" i="2" a="1"/>
  <c r="F4922" i="2" s="1"/>
  <c r="F4923" i="2" a="1"/>
  <c r="F4923" i="2" s="1"/>
  <c r="F4924" i="2" a="1"/>
  <c r="F4924" i="2" s="1"/>
  <c r="F4925" i="2" a="1"/>
  <c r="F4925" i="2" s="1"/>
  <c r="F4926" i="2" a="1"/>
  <c r="F4926" i="2" s="1"/>
  <c r="F4927" i="2" a="1"/>
  <c r="F4927" i="2" s="1"/>
  <c r="F4928" i="2" a="1"/>
  <c r="F4928" i="2" s="1"/>
  <c r="F4929" i="2" a="1"/>
  <c r="F4929" i="2" s="1"/>
  <c r="F4930" i="2" a="1"/>
  <c r="F4930" i="2" s="1"/>
  <c r="F4931" i="2" a="1"/>
  <c r="F4931" i="2" s="1"/>
  <c r="F4932" i="2" a="1"/>
  <c r="F4932" i="2" s="1"/>
  <c r="F4933" i="2" a="1"/>
  <c r="F4933" i="2" s="1"/>
  <c r="F4934" i="2" a="1"/>
  <c r="F4934" i="2" s="1"/>
  <c r="F4935" i="2" a="1"/>
  <c r="F4935" i="2" s="1"/>
  <c r="F4936" i="2" a="1"/>
  <c r="F4936" i="2" s="1"/>
  <c r="F4937" i="2" a="1"/>
  <c r="F4937" i="2" s="1"/>
  <c r="F4938" i="2" a="1"/>
  <c r="F4938" i="2" s="1"/>
  <c r="F4939" i="2" a="1"/>
  <c r="F4939" i="2" s="1"/>
  <c r="F4940" i="2" a="1"/>
  <c r="F4940" i="2" s="1"/>
  <c r="F4941" i="2" a="1"/>
  <c r="F4941" i="2" s="1"/>
  <c r="F4942" i="2" a="1"/>
  <c r="F4942" i="2" s="1"/>
  <c r="F4943" i="2" a="1"/>
  <c r="F4943" i="2" s="1"/>
  <c r="F4944" i="2" a="1"/>
  <c r="F4944" i="2" s="1"/>
  <c r="F4945" i="2" a="1"/>
  <c r="F4945" i="2" s="1"/>
  <c r="F4946" i="2" a="1"/>
  <c r="F4946" i="2" s="1"/>
  <c r="F4947" i="2" a="1"/>
  <c r="F4947" i="2" s="1"/>
  <c r="F4948" i="2" a="1"/>
  <c r="F4948" i="2" s="1"/>
  <c r="F4949" i="2" a="1"/>
  <c r="F4949" i="2" s="1"/>
  <c r="F4950" i="2" a="1"/>
  <c r="F4950" i="2" s="1"/>
  <c r="F4951" i="2" a="1"/>
  <c r="F4951" i="2" s="1"/>
  <c r="F4952" i="2" a="1"/>
  <c r="F4952" i="2" s="1"/>
  <c r="F4953" i="2" a="1"/>
  <c r="F4953" i="2" s="1"/>
  <c r="F4954" i="2" a="1"/>
  <c r="F4954" i="2" s="1"/>
  <c r="F4955" i="2" a="1"/>
  <c r="F4955" i="2" s="1"/>
  <c r="F4956" i="2" a="1"/>
  <c r="F4956" i="2" s="1"/>
  <c r="F4957" i="2" a="1"/>
  <c r="F4957" i="2" s="1"/>
  <c r="F4958" i="2" a="1"/>
  <c r="F4958" i="2" s="1"/>
  <c r="F4959" i="2" a="1"/>
  <c r="F4959" i="2" s="1"/>
  <c r="F4960" i="2" a="1"/>
  <c r="F4960" i="2" s="1"/>
  <c r="F4961" i="2" a="1"/>
  <c r="F4961" i="2" s="1"/>
  <c r="F4962" i="2" a="1"/>
  <c r="F4962" i="2" s="1"/>
  <c r="F4963" i="2" a="1"/>
  <c r="F4963" i="2" s="1"/>
  <c r="F4964" i="2" a="1"/>
  <c r="F4964" i="2" s="1"/>
  <c r="F4965" i="2" a="1"/>
  <c r="F4965" i="2" s="1"/>
  <c r="F4966" i="2" a="1"/>
  <c r="F4966" i="2" s="1"/>
  <c r="F4967" i="2" a="1"/>
  <c r="F4967" i="2" s="1"/>
  <c r="F4968" i="2" a="1"/>
  <c r="F4968" i="2" s="1"/>
  <c r="F4969" i="2" a="1"/>
  <c r="F4969" i="2" s="1"/>
  <c r="F4970" i="2" a="1"/>
  <c r="F4970" i="2" s="1"/>
  <c r="F4971" i="2" a="1"/>
  <c r="F4971" i="2" s="1"/>
  <c r="F4972" i="2" a="1"/>
  <c r="F4972" i="2" s="1"/>
  <c r="F4973" i="2" a="1"/>
  <c r="F4973" i="2" s="1"/>
  <c r="F4974" i="2" a="1"/>
  <c r="F4974" i="2" s="1"/>
  <c r="F4975" i="2" a="1"/>
  <c r="F4975" i="2" s="1"/>
  <c r="F4976" i="2" a="1"/>
  <c r="F4976" i="2" s="1"/>
  <c r="F4977" i="2" a="1"/>
  <c r="F4977" i="2" s="1"/>
  <c r="F4978" i="2" a="1"/>
  <c r="F4978" i="2" s="1"/>
  <c r="F4979" i="2" a="1"/>
  <c r="F4979" i="2" s="1"/>
  <c r="F4980" i="2" a="1"/>
  <c r="F4980" i="2" s="1"/>
  <c r="F4981" i="2" a="1"/>
  <c r="F4981" i="2" s="1"/>
  <c r="F4982" i="2" a="1"/>
  <c r="F4982" i="2" s="1"/>
  <c r="N4982" i="2" s="1"/>
  <c r="F4983" i="2" a="1"/>
  <c r="F4983" i="2" s="1"/>
  <c r="F4984" i="2" a="1"/>
  <c r="F4984" i="2" s="1"/>
  <c r="F4985" i="2" a="1"/>
  <c r="F4985" i="2" s="1"/>
  <c r="F4986" i="2" a="1"/>
  <c r="F4986" i="2" s="1"/>
  <c r="F4987" i="2" a="1"/>
  <c r="F4987" i="2" s="1"/>
  <c r="F4988" i="2" a="1"/>
  <c r="F4988" i="2" s="1"/>
  <c r="F4989" i="2" a="1"/>
  <c r="F4989" i="2" s="1"/>
  <c r="F4990" i="2" a="1"/>
  <c r="F4990" i="2" s="1"/>
  <c r="F4991" i="2" a="1"/>
  <c r="F4991" i="2" s="1"/>
  <c r="F4992" i="2" a="1"/>
  <c r="F4992" i="2" s="1"/>
  <c r="F4993" i="2" a="1"/>
  <c r="F4993" i="2" s="1"/>
  <c r="F4994" i="2" a="1"/>
  <c r="F4994" i="2" s="1"/>
  <c r="F4995" i="2" a="1"/>
  <c r="F4995" i="2" s="1"/>
  <c r="F4996" i="2" a="1"/>
  <c r="F4996" i="2" s="1"/>
  <c r="F4997" i="2" a="1"/>
  <c r="F4997" i="2" s="1"/>
  <c r="F4998" i="2" a="1"/>
  <c r="F4998" i="2" s="1"/>
  <c r="F4999" i="2" a="1"/>
  <c r="F4999" i="2" s="1"/>
  <c r="F5000" i="2" a="1"/>
  <c r="F5000" i="2" s="1"/>
  <c r="F5001" i="2" a="1"/>
  <c r="F5001" i="2" s="1"/>
  <c r="F5002" i="2" a="1"/>
  <c r="F5002" i="2" s="1"/>
  <c r="F5003" i="2" a="1"/>
  <c r="F5003" i="2" s="1"/>
  <c r="F5004" i="2" a="1"/>
  <c r="F5004" i="2" s="1"/>
  <c r="F5005" i="2" a="1"/>
  <c r="F5005" i="2" s="1"/>
  <c r="F5006" i="2" a="1"/>
  <c r="F5006" i="2" s="1"/>
  <c r="F5007" i="2" a="1"/>
  <c r="F5007" i="2" s="1"/>
  <c r="F5008" i="2" a="1"/>
  <c r="F5008" i="2" s="1"/>
  <c r="F5009" i="2" a="1"/>
  <c r="F5009" i="2" s="1"/>
  <c r="F5010" i="2" a="1"/>
  <c r="F5010" i="2" s="1"/>
  <c r="F5011" i="2" a="1"/>
  <c r="F5011" i="2" s="1"/>
  <c r="F5012" i="2" a="1"/>
  <c r="F5012" i="2" s="1"/>
  <c r="F5013" i="2" a="1"/>
  <c r="F5013" i="2" s="1"/>
  <c r="F5014" i="2" a="1"/>
  <c r="F5014" i="2" s="1"/>
  <c r="F5015" i="2" a="1"/>
  <c r="F5015" i="2" s="1"/>
  <c r="F5016" i="2" a="1"/>
  <c r="F5016" i="2" s="1"/>
  <c r="F5017" i="2" a="1"/>
  <c r="F5017" i="2" s="1"/>
  <c r="F5018" i="2" a="1"/>
  <c r="F5018" i="2" s="1"/>
  <c r="F5019" i="2" a="1"/>
  <c r="F5019" i="2" s="1"/>
  <c r="F5020" i="2" a="1"/>
  <c r="F5020" i="2" s="1"/>
  <c r="F5021" i="2" a="1"/>
  <c r="F5021" i="2" s="1"/>
  <c r="F5022" i="2" a="1"/>
  <c r="F5022" i="2" s="1"/>
  <c r="F5023" i="2" a="1"/>
  <c r="F5023" i="2" s="1"/>
  <c r="F5024" i="2" a="1"/>
  <c r="F5024" i="2" s="1"/>
  <c r="F5025" i="2" a="1"/>
  <c r="F5025" i="2" s="1"/>
  <c r="F5026" i="2" a="1"/>
  <c r="F5026" i="2" s="1"/>
  <c r="F5027" i="2" a="1"/>
  <c r="F5027" i="2" s="1"/>
  <c r="F5028" i="2" a="1"/>
  <c r="F5028" i="2" s="1"/>
  <c r="F5029" i="2" a="1"/>
  <c r="F5029" i="2" s="1"/>
  <c r="F5030" i="2" a="1"/>
  <c r="F5030" i="2" s="1"/>
  <c r="F5031" i="2" a="1"/>
  <c r="F5031" i="2" s="1"/>
  <c r="F5032" i="2" a="1"/>
  <c r="F5032" i="2" s="1"/>
  <c r="F5033" i="2" a="1"/>
  <c r="F5033" i="2" s="1"/>
  <c r="F5034" i="2" a="1"/>
  <c r="F5034" i="2" s="1"/>
  <c r="F5035" i="2" a="1"/>
  <c r="F5035" i="2" s="1"/>
  <c r="F5036" i="2" a="1"/>
  <c r="F5036" i="2" s="1"/>
  <c r="F5037" i="2" a="1"/>
  <c r="F5037" i="2" s="1"/>
  <c r="F5038" i="2" a="1"/>
  <c r="F5038" i="2" s="1"/>
  <c r="F5039" i="2" a="1"/>
  <c r="F5039" i="2" s="1"/>
  <c r="F5040" i="2" a="1"/>
  <c r="F5040" i="2" s="1"/>
  <c r="F5041" i="2" a="1"/>
  <c r="F5041" i="2" s="1"/>
  <c r="F5042" i="2" a="1"/>
  <c r="F5042" i="2" s="1"/>
  <c r="F5043" i="2" a="1"/>
  <c r="F5043" i="2" s="1"/>
  <c r="F5044" i="2" a="1"/>
  <c r="F5044" i="2" s="1"/>
  <c r="F5045" i="2" a="1"/>
  <c r="F5045" i="2" s="1"/>
  <c r="F5046" i="2" a="1"/>
  <c r="F5046" i="2" s="1"/>
  <c r="F5047" i="2" a="1"/>
  <c r="F5047" i="2" s="1"/>
  <c r="F5048" i="2" a="1"/>
  <c r="F5048" i="2" s="1"/>
  <c r="F5049" i="2" a="1"/>
  <c r="F5049" i="2" s="1"/>
  <c r="F5050" i="2" a="1"/>
  <c r="F5050" i="2" s="1"/>
  <c r="F5051" i="2" a="1"/>
  <c r="F5051" i="2" s="1"/>
  <c r="F5052" i="2" a="1"/>
  <c r="F5052" i="2" s="1"/>
  <c r="F5053" i="2" a="1"/>
  <c r="F5053" i="2" s="1"/>
  <c r="F5054" i="2" a="1"/>
  <c r="F5054" i="2" s="1"/>
  <c r="F5055" i="2" a="1"/>
  <c r="F5055" i="2" s="1"/>
  <c r="F5056" i="2" a="1"/>
  <c r="F5056" i="2" s="1"/>
  <c r="F5057" i="2" a="1"/>
  <c r="F5057" i="2" s="1"/>
  <c r="F5058" i="2" a="1"/>
  <c r="F5058" i="2" s="1"/>
  <c r="F5059" i="2" a="1"/>
  <c r="F5059" i="2" s="1"/>
  <c r="F5060" i="2" a="1"/>
  <c r="F5060" i="2" s="1"/>
  <c r="F5061" i="2" a="1"/>
  <c r="F5061" i="2" s="1"/>
  <c r="F5062" i="2" a="1"/>
  <c r="F5062" i="2" s="1"/>
  <c r="F5063" i="2" a="1"/>
  <c r="F5063" i="2" s="1"/>
  <c r="F5064" i="2" a="1"/>
  <c r="F5064" i="2" s="1"/>
  <c r="F5065" i="2" a="1"/>
  <c r="F5065" i="2" s="1"/>
  <c r="F5066" i="2" a="1"/>
  <c r="F5066" i="2" s="1"/>
  <c r="F5067" i="2" a="1"/>
  <c r="F5067" i="2" s="1"/>
  <c r="F5068" i="2" a="1"/>
  <c r="F5068" i="2" s="1"/>
  <c r="F5069" i="2" a="1"/>
  <c r="F5069" i="2" s="1"/>
  <c r="F5070" i="2" a="1"/>
  <c r="F5070" i="2" s="1"/>
  <c r="F5071" i="2" a="1"/>
  <c r="F5071" i="2" s="1"/>
  <c r="F5072" i="2" a="1"/>
  <c r="F5072" i="2" s="1"/>
  <c r="F5073" i="2" a="1"/>
  <c r="F5073" i="2" s="1"/>
  <c r="F5074" i="2" a="1"/>
  <c r="F5074" i="2" s="1"/>
  <c r="F5075" i="2" a="1"/>
  <c r="F5075" i="2" s="1"/>
  <c r="F5076" i="2" a="1"/>
  <c r="F5076" i="2" s="1"/>
  <c r="F5077" i="2" a="1"/>
  <c r="F5077" i="2" s="1"/>
  <c r="F5078" i="2" a="1"/>
  <c r="F5078" i="2" s="1"/>
  <c r="F5079" i="2" a="1"/>
  <c r="F5079" i="2" s="1"/>
  <c r="F5080" i="2" a="1"/>
  <c r="F5080" i="2" s="1"/>
  <c r="F5081" i="2" a="1"/>
  <c r="F5081" i="2" s="1"/>
  <c r="F5082" i="2" a="1"/>
  <c r="F5082" i="2" s="1"/>
  <c r="F5083" i="2" a="1"/>
  <c r="F5083" i="2" s="1"/>
  <c r="F5084" i="2" a="1"/>
  <c r="F5084" i="2" s="1"/>
  <c r="F5085" i="2" a="1"/>
  <c r="F5085" i="2" s="1"/>
  <c r="F5086" i="2" a="1"/>
  <c r="F5086" i="2" s="1"/>
  <c r="F5087" i="2" a="1"/>
  <c r="F5087" i="2" s="1"/>
  <c r="F5088" i="2" a="1"/>
  <c r="F5088" i="2" s="1"/>
  <c r="F5089" i="2" a="1"/>
  <c r="F5089" i="2" s="1"/>
  <c r="F5090" i="2" a="1"/>
  <c r="F5090" i="2" s="1"/>
  <c r="F5091" i="2" a="1"/>
  <c r="F5091" i="2" s="1"/>
  <c r="F5092" i="2" a="1"/>
  <c r="F5092" i="2" s="1"/>
  <c r="F5093" i="2" a="1"/>
  <c r="F5093" i="2" s="1"/>
  <c r="F5094" i="2" a="1"/>
  <c r="F5094" i="2" s="1"/>
  <c r="F5095" i="2" a="1"/>
  <c r="F5095" i="2" s="1"/>
  <c r="F5096" i="2" a="1"/>
  <c r="F5096" i="2" s="1"/>
  <c r="F5097" i="2" a="1"/>
  <c r="F5097" i="2" s="1"/>
  <c r="F5098" i="2" a="1"/>
  <c r="F5098" i="2" s="1"/>
  <c r="F5099" i="2" a="1"/>
  <c r="F5099" i="2" s="1"/>
  <c r="F5100" i="2" a="1"/>
  <c r="F5100" i="2" s="1"/>
  <c r="F5101" i="2" a="1"/>
  <c r="F5101" i="2" s="1"/>
  <c r="F5102" i="2" a="1"/>
  <c r="F5102" i="2" s="1"/>
  <c r="F5103" i="2" a="1"/>
  <c r="F5103" i="2" s="1"/>
  <c r="F5104" i="2" a="1"/>
  <c r="F5104" i="2" s="1"/>
  <c r="F5105" i="2" a="1"/>
  <c r="F5105" i="2" s="1"/>
  <c r="F5106" i="2" a="1"/>
  <c r="F5106" i="2" s="1"/>
  <c r="F5107" i="2" a="1"/>
  <c r="F5107" i="2" s="1"/>
  <c r="F5108" i="2" a="1"/>
  <c r="F5108" i="2" s="1"/>
  <c r="F5109" i="2" a="1"/>
  <c r="F5109" i="2" s="1"/>
  <c r="F5110" i="2" a="1"/>
  <c r="F5110" i="2" s="1"/>
  <c r="F5111" i="2" a="1"/>
  <c r="F5111" i="2" s="1"/>
  <c r="F5112" i="2" a="1"/>
  <c r="F5112" i="2" s="1"/>
  <c r="F5113" i="2" a="1"/>
  <c r="F5113" i="2" s="1"/>
  <c r="F5114" i="2" a="1"/>
  <c r="F5114" i="2" s="1"/>
  <c r="F5115" i="2" a="1"/>
  <c r="F5115" i="2" s="1"/>
  <c r="F5116" i="2" a="1"/>
  <c r="F5116" i="2" s="1"/>
  <c r="F5117" i="2" a="1"/>
  <c r="F5117" i="2" s="1"/>
  <c r="F5118" i="2" a="1"/>
  <c r="F5118" i="2" s="1"/>
  <c r="F5119" i="2" a="1"/>
  <c r="F5119" i="2" s="1"/>
  <c r="F5120" i="2" a="1"/>
  <c r="F5120" i="2" s="1"/>
  <c r="F5121" i="2" a="1"/>
  <c r="F5121" i="2" s="1"/>
  <c r="F5122" i="2" a="1"/>
  <c r="F5122" i="2" s="1"/>
  <c r="F5123" i="2" a="1"/>
  <c r="F5123" i="2" s="1"/>
  <c r="F5124" i="2" a="1"/>
  <c r="F5124" i="2" s="1"/>
  <c r="F5125" i="2" a="1"/>
  <c r="F5125" i="2" s="1"/>
  <c r="F5126" i="2" a="1"/>
  <c r="F5126" i="2" s="1"/>
  <c r="F5127" i="2" a="1"/>
  <c r="F5127" i="2" s="1"/>
  <c r="F5128" i="2" a="1"/>
  <c r="F5128" i="2" s="1"/>
  <c r="F5129" i="2" a="1"/>
  <c r="F5129" i="2" s="1"/>
  <c r="F5130" i="2" a="1"/>
  <c r="F5130" i="2" s="1"/>
  <c r="F5131" i="2" a="1"/>
  <c r="F5131" i="2" s="1"/>
  <c r="F5132" i="2" a="1"/>
  <c r="F5132" i="2" s="1"/>
  <c r="F5133" i="2" a="1"/>
  <c r="F5133" i="2" s="1"/>
  <c r="F5134" i="2" a="1"/>
  <c r="F5134" i="2" s="1"/>
  <c r="F5135" i="2" a="1"/>
  <c r="F5135" i="2" s="1"/>
  <c r="F5136" i="2" a="1"/>
  <c r="F5136" i="2" s="1"/>
  <c r="F5137" i="2" a="1"/>
  <c r="F5137" i="2" s="1"/>
  <c r="F5138" i="2" a="1"/>
  <c r="F5138" i="2" s="1"/>
  <c r="F5139" i="2" a="1"/>
  <c r="F5139" i="2" s="1"/>
  <c r="F5140" i="2" a="1"/>
  <c r="F5140" i="2" s="1"/>
  <c r="F5141" i="2" a="1"/>
  <c r="F5141" i="2" s="1"/>
  <c r="F5142" i="2" a="1"/>
  <c r="F5142" i="2" s="1"/>
  <c r="F5143" i="2" a="1"/>
  <c r="F5143" i="2" s="1"/>
  <c r="F5144" i="2" a="1"/>
  <c r="F5144" i="2" s="1"/>
  <c r="F5145" i="2" a="1"/>
  <c r="F5145" i="2" s="1"/>
  <c r="F5146" i="2" a="1"/>
  <c r="F5146" i="2" s="1"/>
  <c r="F5147" i="2" a="1"/>
  <c r="F5147" i="2" s="1"/>
  <c r="F5148" i="2" a="1"/>
  <c r="F5148" i="2" s="1"/>
  <c r="F5149" i="2" a="1"/>
  <c r="F5149" i="2" s="1"/>
  <c r="F5150" i="2" a="1"/>
  <c r="F5150" i="2" s="1"/>
  <c r="F5151" i="2" a="1"/>
  <c r="F5151" i="2" s="1"/>
  <c r="F5152" i="2" a="1"/>
  <c r="F5152" i="2" s="1"/>
  <c r="F5153" i="2" a="1"/>
  <c r="F5153" i="2" s="1"/>
  <c r="F5154" i="2" a="1"/>
  <c r="F5154" i="2" s="1"/>
  <c r="F5155" i="2" a="1"/>
  <c r="F5155" i="2" s="1"/>
  <c r="F5156" i="2" a="1"/>
  <c r="F5156" i="2" s="1"/>
  <c r="F5157" i="2" a="1"/>
  <c r="F5157" i="2" s="1"/>
  <c r="F5158" i="2" a="1"/>
  <c r="F5158" i="2" s="1"/>
  <c r="F5159" i="2" a="1"/>
  <c r="F5159" i="2" s="1"/>
  <c r="F5160" i="2" a="1"/>
  <c r="F5160" i="2" s="1"/>
  <c r="F5161" i="2" a="1"/>
  <c r="F5161" i="2" s="1"/>
  <c r="F5162" i="2" a="1"/>
  <c r="F5162" i="2" s="1"/>
  <c r="F5163" i="2" a="1"/>
  <c r="F5163" i="2" s="1"/>
  <c r="F5164" i="2" a="1"/>
  <c r="F5164" i="2" s="1"/>
  <c r="F5165" i="2" a="1"/>
  <c r="F5165" i="2" s="1"/>
  <c r="F5166" i="2" a="1"/>
  <c r="F5166" i="2" s="1"/>
  <c r="F5167" i="2" a="1"/>
  <c r="F5167" i="2" s="1"/>
  <c r="F5168" i="2" a="1"/>
  <c r="F5168" i="2" s="1"/>
  <c r="F5169" i="2" a="1"/>
  <c r="F5169" i="2" s="1"/>
  <c r="F5170" i="2" a="1"/>
  <c r="F5170" i="2" s="1"/>
  <c r="F5171" i="2" a="1"/>
  <c r="F5171" i="2" s="1"/>
  <c r="F5172" i="2" a="1"/>
  <c r="F5172" i="2" s="1"/>
  <c r="F5173" i="2" a="1"/>
  <c r="F5173" i="2" s="1"/>
  <c r="F5174" i="2" a="1"/>
  <c r="F5174" i="2" s="1"/>
  <c r="F5175" i="2" a="1"/>
  <c r="F5175" i="2" s="1"/>
  <c r="F5176" i="2" a="1"/>
  <c r="F5176" i="2" s="1"/>
  <c r="F5177" i="2" a="1"/>
  <c r="F5177" i="2" s="1"/>
  <c r="F5178" i="2" a="1"/>
  <c r="F5178" i="2" s="1"/>
  <c r="F5179" i="2" a="1"/>
  <c r="F5179" i="2" s="1"/>
  <c r="F5180" i="2" a="1"/>
  <c r="F5180" i="2" s="1"/>
  <c r="F5181" i="2" a="1"/>
  <c r="F5181" i="2" s="1"/>
  <c r="F5182" i="2" a="1"/>
  <c r="F5182" i="2" s="1"/>
  <c r="F5183" i="2" a="1"/>
  <c r="F5183" i="2" s="1"/>
  <c r="F5184" i="2" a="1"/>
  <c r="F5184" i="2" s="1"/>
  <c r="F5185" i="2" a="1"/>
  <c r="F5185" i="2" s="1"/>
  <c r="F5186" i="2" a="1"/>
  <c r="F5186" i="2" s="1"/>
  <c r="F5187" i="2" a="1"/>
  <c r="F5187" i="2" s="1"/>
  <c r="F5188" i="2" a="1"/>
  <c r="F5188" i="2" s="1"/>
  <c r="F5189" i="2" a="1"/>
  <c r="F5189" i="2" s="1"/>
  <c r="F5190" i="2" a="1"/>
  <c r="F5190" i="2" s="1"/>
  <c r="F5191" i="2" a="1"/>
  <c r="F5191" i="2" s="1"/>
  <c r="F5192" i="2" a="1"/>
  <c r="F5192" i="2" s="1"/>
  <c r="F5193" i="2" a="1"/>
  <c r="F5193" i="2" s="1"/>
  <c r="F5194" i="2" a="1"/>
  <c r="F5194" i="2" s="1"/>
  <c r="F5195" i="2" a="1"/>
  <c r="F5195" i="2" s="1"/>
  <c r="F5196" i="2" a="1"/>
  <c r="F5196" i="2" s="1"/>
  <c r="F5197" i="2" a="1"/>
  <c r="F5197" i="2" s="1"/>
  <c r="F5198" i="2" a="1"/>
  <c r="F5198" i="2" s="1"/>
  <c r="F5199" i="2" a="1"/>
  <c r="F5199" i="2" s="1"/>
  <c r="F5200" i="2" a="1"/>
  <c r="F5200" i="2" s="1"/>
  <c r="F5201" i="2" a="1"/>
  <c r="F5201" i="2" s="1"/>
  <c r="F5202" i="2" a="1"/>
  <c r="F5202" i="2" s="1"/>
  <c r="F5203" i="2" a="1"/>
  <c r="F5203" i="2" s="1"/>
  <c r="F5204" i="2" a="1"/>
  <c r="F5204" i="2" s="1"/>
  <c r="F5205" i="2" a="1"/>
  <c r="F5205" i="2" s="1"/>
  <c r="F5206" i="2" a="1"/>
  <c r="F5206" i="2" s="1"/>
  <c r="F5207" i="2" a="1"/>
  <c r="F5207" i="2" s="1"/>
  <c r="F5208" i="2" a="1"/>
  <c r="F5208" i="2" s="1"/>
  <c r="F5209" i="2" a="1"/>
  <c r="F5209" i="2" s="1"/>
  <c r="F5210" i="2" a="1"/>
  <c r="F5210" i="2" s="1"/>
  <c r="F5211" i="2" a="1"/>
  <c r="F5211" i="2" s="1"/>
  <c r="F5212" i="2" a="1"/>
  <c r="F5212" i="2" s="1"/>
  <c r="F5213" i="2" a="1"/>
  <c r="F5213" i="2" s="1"/>
  <c r="F5214" i="2" a="1"/>
  <c r="F5214" i="2" s="1"/>
  <c r="F5215" i="2" a="1"/>
  <c r="F5215" i="2" s="1"/>
  <c r="F5216" i="2" a="1"/>
  <c r="F5216" i="2" s="1"/>
  <c r="F5217" i="2" a="1"/>
  <c r="F5217" i="2" s="1"/>
  <c r="F5218" i="2" a="1"/>
  <c r="F5218" i="2" s="1"/>
  <c r="F5219" i="2" a="1"/>
  <c r="F5219" i="2" s="1"/>
  <c r="F5220" i="2" a="1"/>
  <c r="F5220" i="2" s="1"/>
  <c r="F5221" i="2" a="1"/>
  <c r="F5221" i="2" s="1"/>
  <c r="F5222" i="2" a="1"/>
  <c r="F5222" i="2" s="1"/>
  <c r="F5223" i="2" a="1"/>
  <c r="F5223" i="2" s="1"/>
  <c r="F5224" i="2" a="1"/>
  <c r="F5224" i="2" s="1"/>
  <c r="F5225" i="2" a="1"/>
  <c r="F5225" i="2" s="1"/>
  <c r="F5226" i="2" a="1"/>
  <c r="F5226" i="2" s="1"/>
  <c r="F5227" i="2" a="1"/>
  <c r="F5227" i="2" s="1"/>
  <c r="F5228" i="2" a="1"/>
  <c r="F5228" i="2" s="1"/>
  <c r="F5229" i="2" a="1"/>
  <c r="F5229" i="2" s="1"/>
  <c r="F5230" i="2" a="1"/>
  <c r="F5230" i="2" s="1"/>
  <c r="F5231" i="2" a="1"/>
  <c r="F5231" i="2" s="1"/>
  <c r="F5232" i="2" a="1"/>
  <c r="F5232" i="2" s="1"/>
  <c r="F5233" i="2" a="1"/>
  <c r="F5233" i="2" s="1"/>
  <c r="F5234" i="2" a="1"/>
  <c r="F5234" i="2" s="1"/>
  <c r="F5235" i="2" a="1"/>
  <c r="F5235" i="2" s="1"/>
  <c r="F5236" i="2" a="1"/>
  <c r="F5236" i="2" s="1"/>
  <c r="F5237" i="2" a="1"/>
  <c r="F5237" i="2" s="1"/>
  <c r="F5238" i="2" a="1"/>
  <c r="F5238" i="2" s="1"/>
  <c r="F5239" i="2" a="1"/>
  <c r="F5239" i="2" s="1"/>
  <c r="F5240" i="2" a="1"/>
  <c r="F5240" i="2" s="1"/>
  <c r="F5241" i="2" a="1"/>
  <c r="F5241" i="2" s="1"/>
  <c r="F5242" i="2" a="1"/>
  <c r="F5242" i="2" s="1"/>
  <c r="F5243" i="2" a="1"/>
  <c r="F5243" i="2" s="1"/>
  <c r="F5244" i="2" a="1"/>
  <c r="F5244" i="2" s="1"/>
  <c r="F5245" i="2" a="1"/>
  <c r="F5245" i="2" s="1"/>
  <c r="F5246" i="2" a="1"/>
  <c r="F5246" i="2" s="1"/>
  <c r="F5247" i="2" a="1"/>
  <c r="F5247" i="2" s="1"/>
  <c r="F5248" i="2" a="1"/>
  <c r="F5248" i="2" s="1"/>
  <c r="F5249" i="2" a="1"/>
  <c r="F5249" i="2" s="1"/>
  <c r="F5250" i="2" a="1"/>
  <c r="F5250" i="2" s="1"/>
  <c r="F5251" i="2" a="1"/>
  <c r="F5251" i="2" s="1"/>
  <c r="F5252" i="2" a="1"/>
  <c r="F5252" i="2" s="1"/>
  <c r="F5253" i="2" a="1"/>
  <c r="F5253" i="2" s="1"/>
  <c r="F5254" i="2" a="1"/>
  <c r="F5254" i="2" s="1"/>
  <c r="F5255" i="2" a="1"/>
  <c r="F5255" i="2" s="1"/>
  <c r="F5256" i="2" a="1"/>
  <c r="F5256" i="2" s="1"/>
  <c r="F5257" i="2" a="1"/>
  <c r="F5257" i="2" s="1"/>
  <c r="F5258" i="2" a="1"/>
  <c r="F5258" i="2" s="1"/>
  <c r="F5259" i="2" a="1"/>
  <c r="F5259" i="2" s="1"/>
  <c r="F5260" i="2" a="1"/>
  <c r="F5260" i="2" s="1"/>
  <c r="F5261" i="2" a="1"/>
  <c r="F5261" i="2" s="1"/>
  <c r="F5262" i="2" a="1"/>
  <c r="F5262" i="2" s="1"/>
  <c r="F5263" i="2" a="1"/>
  <c r="F5263" i="2" s="1"/>
  <c r="F5264" i="2" a="1"/>
  <c r="F5264" i="2" s="1"/>
  <c r="F5265" i="2" a="1"/>
  <c r="F5265" i="2" s="1"/>
  <c r="F5266" i="2" a="1"/>
  <c r="F5266" i="2" s="1"/>
  <c r="F5267" i="2" a="1"/>
  <c r="F5267" i="2" s="1"/>
  <c r="F5268" i="2" a="1"/>
  <c r="F5268" i="2" s="1"/>
  <c r="F5269" i="2" a="1"/>
  <c r="F5269" i="2" s="1"/>
  <c r="F5270" i="2" a="1"/>
  <c r="F5270" i="2" s="1"/>
  <c r="F5271" i="2" a="1"/>
  <c r="F5271" i="2" s="1"/>
  <c r="F5272" i="2" a="1"/>
  <c r="F5272" i="2" s="1"/>
  <c r="F5273" i="2" a="1"/>
  <c r="F5273" i="2" s="1"/>
  <c r="F5274" i="2" a="1"/>
  <c r="F5274" i="2" s="1"/>
  <c r="F5275" i="2" a="1"/>
  <c r="F5275" i="2" s="1"/>
  <c r="F5276" i="2" a="1"/>
  <c r="F5276" i="2" s="1"/>
  <c r="F5277" i="2" a="1"/>
  <c r="F5277" i="2" s="1"/>
  <c r="F5278" i="2" a="1"/>
  <c r="F5278" i="2" s="1"/>
  <c r="F5279" i="2" a="1"/>
  <c r="F5279" i="2" s="1"/>
  <c r="F5280" i="2" a="1"/>
  <c r="F5280" i="2" s="1"/>
  <c r="F5281" i="2" a="1"/>
  <c r="F5281" i="2" s="1"/>
  <c r="F5282" i="2" a="1"/>
  <c r="F5282" i="2" s="1"/>
  <c r="F5283" i="2" a="1"/>
  <c r="F5283" i="2" s="1"/>
  <c r="F5284" i="2" a="1"/>
  <c r="F5284" i="2" s="1"/>
  <c r="F5285" i="2" a="1"/>
  <c r="F5285" i="2" s="1"/>
  <c r="F5286" i="2" a="1"/>
  <c r="F5286" i="2" s="1"/>
  <c r="F5287" i="2" a="1"/>
  <c r="F5287" i="2" s="1"/>
  <c r="F5288" i="2" a="1"/>
  <c r="F5288" i="2" s="1"/>
  <c r="F5289" i="2" a="1"/>
  <c r="F5289" i="2" s="1"/>
  <c r="F5290" i="2" a="1"/>
  <c r="F5290" i="2" s="1"/>
  <c r="F5291" i="2" a="1"/>
  <c r="F5291" i="2" s="1"/>
  <c r="F5292" i="2" a="1"/>
  <c r="F5292" i="2" s="1"/>
  <c r="F5293" i="2" a="1"/>
  <c r="F5293" i="2" s="1"/>
  <c r="F5294" i="2" a="1"/>
  <c r="F5294" i="2" s="1"/>
  <c r="F5295" i="2" a="1"/>
  <c r="F5295" i="2" s="1"/>
  <c r="F5296" i="2" a="1"/>
  <c r="F5296" i="2" s="1"/>
  <c r="F5297" i="2" a="1"/>
  <c r="F5297" i="2" s="1"/>
  <c r="F5298" i="2" a="1"/>
  <c r="F5298" i="2" s="1"/>
  <c r="F5299" i="2" a="1"/>
  <c r="F5299" i="2" s="1"/>
  <c r="F5300" i="2" a="1"/>
  <c r="F5300" i="2" s="1"/>
  <c r="F5301" i="2" a="1"/>
  <c r="F5301" i="2" s="1"/>
  <c r="F5302" i="2" a="1"/>
  <c r="F5302" i="2" s="1"/>
  <c r="F5303" i="2" a="1"/>
  <c r="F5303" i="2" s="1"/>
  <c r="F5304" i="2" a="1"/>
  <c r="F5304" i="2" s="1"/>
  <c r="F5305" i="2" a="1"/>
  <c r="F5305" i="2" s="1"/>
  <c r="F5306" i="2" a="1"/>
  <c r="F5306" i="2" s="1"/>
  <c r="F5307" i="2" a="1"/>
  <c r="F5307" i="2" s="1"/>
  <c r="F5308" i="2" a="1"/>
  <c r="F5308" i="2" s="1"/>
  <c r="F5309" i="2" a="1"/>
  <c r="F5309" i="2" s="1"/>
  <c r="F5310" i="2" a="1"/>
  <c r="F5310" i="2" s="1"/>
  <c r="F5311" i="2" a="1"/>
  <c r="F5311" i="2" s="1"/>
  <c r="F5312" i="2" a="1"/>
  <c r="F5312" i="2" s="1"/>
  <c r="F5313" i="2" a="1"/>
  <c r="F5313" i="2" s="1"/>
  <c r="F5314" i="2" a="1"/>
  <c r="F5314" i="2" s="1"/>
  <c r="F5315" i="2" a="1"/>
  <c r="F5315" i="2" s="1"/>
  <c r="F5316" i="2" a="1"/>
  <c r="F5316" i="2" s="1"/>
  <c r="F5317" i="2" a="1"/>
  <c r="F5317" i="2" s="1"/>
  <c r="F5318" i="2" a="1"/>
  <c r="F5318" i="2" s="1"/>
  <c r="F5319" i="2" a="1"/>
  <c r="F5319" i="2" s="1"/>
  <c r="F5320" i="2" a="1"/>
  <c r="F5320" i="2" s="1"/>
  <c r="F5321" i="2" a="1"/>
  <c r="F5321" i="2" s="1"/>
  <c r="F5322" i="2" a="1"/>
  <c r="F5322" i="2" s="1"/>
  <c r="F5323" i="2" a="1"/>
  <c r="F5323" i="2" s="1"/>
  <c r="F5324" i="2" a="1"/>
  <c r="F5324" i="2" s="1"/>
  <c r="F5325" i="2" a="1"/>
  <c r="F5325" i="2" s="1"/>
  <c r="F5326" i="2" a="1"/>
  <c r="F5326" i="2" s="1"/>
  <c r="F5327" i="2" a="1"/>
  <c r="F5327" i="2" s="1"/>
  <c r="F5328" i="2" a="1"/>
  <c r="F5328" i="2" s="1"/>
  <c r="F5329" i="2" a="1"/>
  <c r="F5329" i="2" s="1"/>
  <c r="F5330" i="2" a="1"/>
  <c r="F5330" i="2" s="1"/>
  <c r="F5331" i="2" a="1"/>
  <c r="F5331" i="2" s="1"/>
  <c r="F5332" i="2" a="1"/>
  <c r="F5332" i="2" s="1"/>
  <c r="F5333" i="2" a="1"/>
  <c r="F5333" i="2" s="1"/>
  <c r="F5334" i="2" a="1"/>
  <c r="F5334" i="2" s="1"/>
  <c r="F5335" i="2" a="1"/>
  <c r="F5335" i="2" s="1"/>
  <c r="F5336" i="2" a="1"/>
  <c r="F5336" i="2" s="1"/>
  <c r="F5337" i="2" a="1"/>
  <c r="F5337" i="2" s="1"/>
  <c r="F5338" i="2" a="1"/>
  <c r="F5338" i="2" s="1"/>
  <c r="F5339" i="2" a="1"/>
  <c r="F5339" i="2" s="1"/>
  <c r="F5340" i="2" a="1"/>
  <c r="F5340" i="2" s="1"/>
  <c r="F5341" i="2" a="1"/>
  <c r="F5341" i="2" s="1"/>
  <c r="F5342" i="2" a="1"/>
  <c r="F5342" i="2" s="1"/>
  <c r="F5343" i="2" a="1"/>
  <c r="F5343" i="2" s="1"/>
  <c r="F5344" i="2" a="1"/>
  <c r="F5344" i="2" s="1"/>
  <c r="F5345" i="2" a="1"/>
  <c r="F5345" i="2" s="1"/>
  <c r="F5346" i="2" a="1"/>
  <c r="F5346" i="2" s="1"/>
  <c r="F5347" i="2" a="1"/>
  <c r="F5347" i="2" s="1"/>
  <c r="F5348" i="2" a="1"/>
  <c r="F5348" i="2" s="1"/>
  <c r="F5349" i="2" a="1"/>
  <c r="F5349" i="2" s="1"/>
  <c r="F5350" i="2" a="1"/>
  <c r="F5350" i="2" s="1"/>
  <c r="F5351" i="2" a="1"/>
  <c r="F5351" i="2" s="1"/>
  <c r="F5352" i="2" a="1"/>
  <c r="F5352" i="2" s="1"/>
  <c r="F5353" i="2" a="1"/>
  <c r="F5353" i="2" s="1"/>
  <c r="F5354" i="2" a="1"/>
  <c r="F5354" i="2" s="1"/>
  <c r="F5355" i="2" a="1"/>
  <c r="F5355" i="2" s="1"/>
  <c r="F5356" i="2" a="1"/>
  <c r="F5356" i="2" s="1"/>
  <c r="F5357" i="2" a="1"/>
  <c r="F5357" i="2" s="1"/>
  <c r="F5358" i="2" a="1"/>
  <c r="F5358" i="2" s="1"/>
  <c r="F5359" i="2" a="1"/>
  <c r="F5359" i="2" s="1"/>
  <c r="F5360" i="2" a="1"/>
  <c r="F5360" i="2" s="1"/>
  <c r="F5361" i="2" a="1"/>
  <c r="F5361" i="2" s="1"/>
  <c r="F5362" i="2" a="1"/>
  <c r="F5362" i="2" s="1"/>
  <c r="F5363" i="2" a="1"/>
  <c r="F5363" i="2" s="1"/>
  <c r="F5364" i="2" a="1"/>
  <c r="F5364" i="2" s="1"/>
  <c r="F5365" i="2" a="1"/>
  <c r="F5365" i="2" s="1"/>
  <c r="F5366" i="2" a="1"/>
  <c r="F5366" i="2" s="1"/>
  <c r="F5367" i="2" a="1"/>
  <c r="F5367" i="2" s="1"/>
  <c r="F5368" i="2" a="1"/>
  <c r="F5368" i="2" s="1"/>
  <c r="F5369" i="2" a="1"/>
  <c r="F5369" i="2" s="1"/>
  <c r="F5370" i="2" a="1"/>
  <c r="F5370" i="2" s="1"/>
  <c r="F5371" i="2" a="1"/>
  <c r="F5371" i="2" s="1"/>
  <c r="F5372" i="2" a="1"/>
  <c r="F5372" i="2" s="1"/>
  <c r="F5373" i="2" a="1"/>
  <c r="F5373" i="2" s="1"/>
  <c r="F5374" i="2" a="1"/>
  <c r="F5374" i="2" s="1"/>
  <c r="F5375" i="2" a="1"/>
  <c r="F5375" i="2" s="1"/>
  <c r="F5376" i="2" a="1"/>
  <c r="F5376" i="2" s="1"/>
  <c r="F5377" i="2" a="1"/>
  <c r="F5377" i="2" s="1"/>
  <c r="F5378" i="2" a="1"/>
  <c r="F5378" i="2" s="1"/>
  <c r="F5379" i="2" a="1"/>
  <c r="F5379" i="2" s="1"/>
  <c r="F5380" i="2" a="1"/>
  <c r="F5380" i="2" s="1"/>
  <c r="F5381" i="2" a="1"/>
  <c r="F5381" i="2" s="1"/>
  <c r="F5382" i="2" a="1"/>
  <c r="F5382" i="2" s="1"/>
  <c r="F5383" i="2" a="1"/>
  <c r="F5383" i="2" s="1"/>
  <c r="F5384" i="2" a="1"/>
  <c r="F5384" i="2" s="1"/>
  <c r="F5385" i="2" a="1"/>
  <c r="F5385" i="2" s="1"/>
  <c r="F5386" i="2" a="1"/>
  <c r="F5386" i="2" s="1"/>
  <c r="F5387" i="2" a="1"/>
  <c r="F5387" i="2" s="1"/>
  <c r="F5388" i="2" a="1"/>
  <c r="F5388" i="2" s="1"/>
  <c r="F5389" i="2" a="1"/>
  <c r="F5389" i="2" s="1"/>
  <c r="F5390" i="2" a="1"/>
  <c r="F5390" i="2" s="1"/>
  <c r="F5391" i="2" a="1"/>
  <c r="F5391" i="2" s="1"/>
  <c r="F5392" i="2" a="1"/>
  <c r="F5392" i="2" s="1"/>
  <c r="F5393" i="2" a="1"/>
  <c r="F5393" i="2" s="1"/>
  <c r="F5394" i="2" a="1"/>
  <c r="F5394" i="2" s="1"/>
  <c r="F5395" i="2" a="1"/>
  <c r="F5395" i="2" s="1"/>
  <c r="F5396" i="2" a="1"/>
  <c r="F5396" i="2" s="1"/>
  <c r="F5397" i="2" a="1"/>
  <c r="F5397" i="2" s="1"/>
  <c r="F5398" i="2" a="1"/>
  <c r="F5398" i="2" s="1"/>
  <c r="F5399" i="2" a="1"/>
  <c r="F5399" i="2" s="1"/>
  <c r="F5400" i="2" a="1"/>
  <c r="F5400" i="2" s="1"/>
  <c r="F5401" i="2" a="1"/>
  <c r="F5401" i="2" s="1"/>
  <c r="F5402" i="2" a="1"/>
  <c r="F5402" i="2" s="1"/>
  <c r="F5403" i="2" a="1"/>
  <c r="F5403" i="2" s="1"/>
  <c r="F5404" i="2" a="1"/>
  <c r="F5404" i="2" s="1"/>
  <c r="F5405" i="2" a="1"/>
  <c r="F5405" i="2" s="1"/>
  <c r="F5406" i="2" a="1"/>
  <c r="F5406" i="2" s="1"/>
  <c r="F5407" i="2" a="1"/>
  <c r="F5407" i="2" s="1"/>
  <c r="F5408" i="2" a="1"/>
  <c r="F5408" i="2" s="1"/>
  <c r="F5409" i="2" a="1"/>
  <c r="F5409" i="2" s="1"/>
  <c r="F5410" i="2" a="1"/>
  <c r="F5410" i="2" s="1"/>
  <c r="F5411" i="2" a="1"/>
  <c r="F5411" i="2" s="1"/>
  <c r="F5412" i="2" a="1"/>
  <c r="F5412" i="2" s="1"/>
  <c r="F5413" i="2" a="1"/>
  <c r="F5413" i="2" s="1"/>
  <c r="F5414" i="2" a="1"/>
  <c r="F5414" i="2" s="1"/>
  <c r="F5415" i="2" a="1"/>
  <c r="F5415" i="2" s="1"/>
  <c r="F5416" i="2" a="1"/>
  <c r="F5416" i="2" s="1"/>
  <c r="F5417" i="2" a="1"/>
  <c r="F5417" i="2" s="1"/>
  <c r="F5418" i="2" a="1"/>
  <c r="F5418" i="2" s="1"/>
  <c r="F5419" i="2" a="1"/>
  <c r="F5419" i="2" s="1"/>
  <c r="F5420" i="2" a="1"/>
  <c r="F5420" i="2" s="1"/>
  <c r="F5421" i="2" a="1"/>
  <c r="F5421" i="2" s="1"/>
  <c r="F5422" i="2" a="1"/>
  <c r="F5422" i="2" s="1"/>
  <c r="F5423" i="2" a="1"/>
  <c r="F5423" i="2" s="1"/>
  <c r="F5424" i="2" a="1"/>
  <c r="F5424" i="2" s="1"/>
  <c r="F5425" i="2" a="1"/>
  <c r="F5425" i="2" s="1"/>
  <c r="F5426" i="2" a="1"/>
  <c r="F5426" i="2" s="1"/>
  <c r="F5427" i="2" a="1"/>
  <c r="F5427" i="2" s="1"/>
  <c r="F5428" i="2" a="1"/>
  <c r="F5428" i="2" s="1"/>
  <c r="F5429" i="2" a="1"/>
  <c r="F5429" i="2" s="1"/>
  <c r="F5430" i="2" a="1"/>
  <c r="F5430" i="2" s="1"/>
  <c r="F5431" i="2" a="1"/>
  <c r="F5431" i="2" s="1"/>
  <c r="F5432" i="2" a="1"/>
  <c r="F5432" i="2" s="1"/>
  <c r="F5433" i="2" a="1"/>
  <c r="F5433" i="2" s="1"/>
  <c r="F5434" i="2" a="1"/>
  <c r="F5434" i="2" s="1"/>
  <c r="F5435" i="2" a="1"/>
  <c r="F5435" i="2" s="1"/>
  <c r="F5436" i="2" a="1"/>
  <c r="F5436" i="2" s="1"/>
  <c r="F5437" i="2" a="1"/>
  <c r="F5437" i="2" s="1"/>
  <c r="F5438" i="2" a="1"/>
  <c r="F5438" i="2" s="1"/>
  <c r="F5439" i="2" a="1"/>
  <c r="F5439" i="2" s="1"/>
  <c r="F5440" i="2" a="1"/>
  <c r="F5440" i="2" s="1"/>
  <c r="F5441" i="2" a="1"/>
  <c r="F5441" i="2" s="1"/>
  <c r="F5442" i="2" a="1"/>
  <c r="F5442" i="2" s="1"/>
  <c r="F5443" i="2" a="1"/>
  <c r="F5443" i="2" s="1"/>
  <c r="F5444" i="2" a="1"/>
  <c r="F5444" i="2" s="1"/>
  <c r="F5445" i="2" a="1"/>
  <c r="F5445" i="2" s="1"/>
  <c r="F5446" i="2" a="1"/>
  <c r="F5446" i="2" s="1"/>
  <c r="F5447" i="2" a="1"/>
  <c r="F5447" i="2" s="1"/>
  <c r="F5448" i="2" a="1"/>
  <c r="F5448" i="2" s="1"/>
  <c r="F5449" i="2" a="1"/>
  <c r="F5449" i="2" s="1"/>
  <c r="F5450" i="2" a="1"/>
  <c r="F5450" i="2" s="1"/>
  <c r="F5451" i="2" a="1"/>
  <c r="F5451" i="2" s="1"/>
  <c r="F5452" i="2" a="1"/>
  <c r="F5452" i="2" s="1"/>
  <c r="F5453" i="2" a="1"/>
  <c r="F5453" i="2" s="1"/>
  <c r="F5454" i="2" a="1"/>
  <c r="F5454" i="2" s="1"/>
  <c r="F5455" i="2" a="1"/>
  <c r="F5455" i="2" s="1"/>
  <c r="F5456" i="2" a="1"/>
  <c r="F5456" i="2" s="1"/>
  <c r="F5457" i="2" a="1"/>
  <c r="F5457" i="2" s="1"/>
  <c r="F5458" i="2" a="1"/>
  <c r="F5458" i="2" s="1"/>
  <c r="F5459" i="2" a="1"/>
  <c r="F5459" i="2" s="1"/>
  <c r="F5460" i="2" a="1"/>
  <c r="F5460" i="2" s="1"/>
  <c r="F5461" i="2" a="1"/>
  <c r="F5461" i="2" s="1"/>
  <c r="F5462" i="2" a="1"/>
  <c r="F5462" i="2" s="1"/>
  <c r="F5463" i="2" a="1"/>
  <c r="F5463" i="2" s="1"/>
  <c r="F5464" i="2" a="1"/>
  <c r="F5464" i="2" s="1"/>
  <c r="F5465" i="2" a="1"/>
  <c r="F5465" i="2" s="1"/>
  <c r="F5466" i="2" a="1"/>
  <c r="F5466" i="2" s="1"/>
  <c r="F5467" i="2" a="1"/>
  <c r="F5467" i="2" s="1"/>
  <c r="F5468" i="2" a="1"/>
  <c r="F5468" i="2" s="1"/>
  <c r="F5469" i="2" a="1"/>
  <c r="F5469" i="2" s="1"/>
  <c r="F5470" i="2" a="1"/>
  <c r="F5470" i="2" s="1"/>
  <c r="F5471" i="2" a="1"/>
  <c r="F5471" i="2" s="1"/>
  <c r="F5472" i="2" a="1"/>
  <c r="F5472" i="2" s="1"/>
  <c r="F5473" i="2" a="1"/>
  <c r="F5473" i="2" s="1"/>
  <c r="F5474" i="2" a="1"/>
  <c r="F5474" i="2" s="1"/>
  <c r="F5475" i="2" a="1"/>
  <c r="F5475" i="2" s="1"/>
  <c r="F5476" i="2" a="1"/>
  <c r="F5476" i="2" s="1"/>
  <c r="F5477" i="2" a="1"/>
  <c r="F5477" i="2" s="1"/>
  <c r="F5478" i="2" a="1"/>
  <c r="F5478" i="2" s="1"/>
  <c r="F5479" i="2" a="1"/>
  <c r="F5479" i="2" s="1"/>
  <c r="F5480" i="2" a="1"/>
  <c r="F5480" i="2" s="1"/>
  <c r="F5481" i="2" a="1"/>
  <c r="F5481" i="2" s="1"/>
  <c r="F5482" i="2" a="1"/>
  <c r="F5482" i="2" s="1"/>
  <c r="F5483" i="2" a="1"/>
  <c r="F5483" i="2" s="1"/>
  <c r="F5484" i="2" a="1"/>
  <c r="F5484" i="2" s="1"/>
  <c r="F5485" i="2" a="1"/>
  <c r="F5485" i="2" s="1"/>
  <c r="F5486" i="2" a="1"/>
  <c r="F5486" i="2" s="1"/>
  <c r="F5487" i="2" a="1"/>
  <c r="F5487" i="2" s="1"/>
  <c r="F5488" i="2" a="1"/>
  <c r="F5488" i="2" s="1"/>
  <c r="F5489" i="2" a="1"/>
  <c r="F5489" i="2" s="1"/>
  <c r="F5490" i="2" a="1"/>
  <c r="F5490" i="2" s="1"/>
  <c r="F5491" i="2" a="1"/>
  <c r="F5491" i="2" s="1"/>
  <c r="F5492" i="2" a="1"/>
  <c r="F5492" i="2" s="1"/>
  <c r="F5493" i="2" a="1"/>
  <c r="F5493" i="2" s="1"/>
  <c r="F5494" i="2" a="1"/>
  <c r="F5494" i="2" s="1"/>
  <c r="F5495" i="2" a="1"/>
  <c r="F5495" i="2" s="1"/>
  <c r="F5496" i="2" a="1"/>
  <c r="F5496" i="2" s="1"/>
  <c r="F5497" i="2" a="1"/>
  <c r="F5497" i="2" s="1"/>
  <c r="F5498" i="2" a="1"/>
  <c r="F5498" i="2" s="1"/>
  <c r="F5499" i="2" a="1"/>
  <c r="F5499" i="2" s="1"/>
  <c r="F5500" i="2" a="1"/>
  <c r="F5500" i="2" s="1"/>
  <c r="F5501" i="2" a="1"/>
  <c r="F5501" i="2" s="1"/>
  <c r="F5502" i="2" a="1"/>
  <c r="F5502" i="2" s="1"/>
  <c r="F5503" i="2" a="1"/>
  <c r="F5503" i="2" s="1"/>
  <c r="F5504" i="2" a="1"/>
  <c r="F5504" i="2" s="1"/>
  <c r="F5505" i="2" a="1"/>
  <c r="F5505" i="2" s="1"/>
  <c r="F5506" i="2" a="1"/>
  <c r="F5506" i="2" s="1"/>
  <c r="F5507" i="2" a="1"/>
  <c r="F5507" i="2" s="1"/>
  <c r="F5508" i="2" a="1"/>
  <c r="F5508" i="2" s="1"/>
  <c r="F5509" i="2" a="1"/>
  <c r="F5509" i="2" s="1"/>
  <c r="F5510" i="2" a="1"/>
  <c r="F5510" i="2" s="1"/>
  <c r="F5511" i="2" a="1"/>
  <c r="F5511" i="2" s="1"/>
  <c r="F5512" i="2" a="1"/>
  <c r="F5512" i="2" s="1"/>
  <c r="F5513" i="2" a="1"/>
  <c r="F5513" i="2" s="1"/>
  <c r="F5514" i="2" a="1"/>
  <c r="F5514" i="2" s="1"/>
  <c r="F5515" i="2" a="1"/>
  <c r="F5515" i="2" s="1"/>
  <c r="F5516" i="2" a="1"/>
  <c r="F5516" i="2" s="1"/>
  <c r="F5517" i="2" a="1"/>
  <c r="F5517" i="2" s="1"/>
  <c r="F5518" i="2" a="1"/>
  <c r="F5518" i="2" s="1"/>
  <c r="F5519" i="2" a="1"/>
  <c r="F5519" i="2" s="1"/>
  <c r="F5520" i="2" a="1"/>
  <c r="F5520" i="2" s="1"/>
  <c r="F5521" i="2" a="1"/>
  <c r="F5521" i="2" s="1"/>
  <c r="F5522" i="2" a="1"/>
  <c r="F5522" i="2" s="1"/>
  <c r="F5523" i="2" a="1"/>
  <c r="F5523" i="2" s="1"/>
  <c r="F5524" i="2" a="1"/>
  <c r="F5524" i="2" s="1"/>
  <c r="F5525" i="2" a="1"/>
  <c r="F5525" i="2" s="1"/>
  <c r="F5526" i="2" a="1"/>
  <c r="F5526" i="2" s="1"/>
  <c r="F5527" i="2" a="1"/>
  <c r="F5527" i="2" s="1"/>
  <c r="F5528" i="2" a="1"/>
  <c r="F5528" i="2" s="1"/>
  <c r="F5529" i="2" a="1"/>
  <c r="F5529" i="2" s="1"/>
  <c r="F5530" i="2" a="1"/>
  <c r="F5530" i="2" s="1"/>
  <c r="F5531" i="2" a="1"/>
  <c r="F5531" i="2" s="1"/>
  <c r="F5532" i="2" a="1"/>
  <c r="F5532" i="2" s="1"/>
  <c r="F5533" i="2" a="1"/>
  <c r="F5533" i="2" s="1"/>
  <c r="F5534" i="2" a="1"/>
  <c r="F5534" i="2" s="1"/>
  <c r="F5535" i="2" a="1"/>
  <c r="F5535" i="2" s="1"/>
  <c r="F5536" i="2" a="1"/>
  <c r="F5536" i="2" s="1"/>
  <c r="F5537" i="2" a="1"/>
  <c r="F5537" i="2" s="1"/>
  <c r="F5538" i="2" a="1"/>
  <c r="F5538" i="2" s="1"/>
  <c r="F5539" i="2" a="1"/>
  <c r="F5539" i="2" s="1"/>
  <c r="F5540" i="2" a="1"/>
  <c r="F5540" i="2" s="1"/>
  <c r="F5541" i="2" a="1"/>
  <c r="F5541" i="2" s="1"/>
  <c r="F5542" i="2" a="1"/>
  <c r="F5542" i="2" s="1"/>
  <c r="F5543" i="2" a="1"/>
  <c r="F5543" i="2" s="1"/>
  <c r="F5544" i="2" a="1"/>
  <c r="F5544" i="2" s="1"/>
  <c r="F5545" i="2" a="1"/>
  <c r="F5545" i="2" s="1"/>
  <c r="F5546" i="2" a="1"/>
  <c r="F5546" i="2" s="1"/>
  <c r="F5547" i="2" a="1"/>
  <c r="F5547" i="2" s="1"/>
  <c r="F5548" i="2" a="1"/>
  <c r="F5548" i="2" s="1"/>
  <c r="F5549" i="2" a="1"/>
  <c r="F5549" i="2" s="1"/>
  <c r="F5550" i="2" a="1"/>
  <c r="F5550" i="2" s="1"/>
  <c r="F5551" i="2" a="1"/>
  <c r="F5551" i="2" s="1"/>
  <c r="F5552" i="2" a="1"/>
  <c r="F5552" i="2" s="1"/>
  <c r="F5553" i="2" a="1"/>
  <c r="F5553" i="2" s="1"/>
  <c r="F5554" i="2" a="1"/>
  <c r="F5554" i="2" s="1"/>
  <c r="F5555" i="2" a="1"/>
  <c r="F5555" i="2" s="1"/>
  <c r="F5556" i="2" a="1"/>
  <c r="F5556" i="2" s="1"/>
  <c r="F5557" i="2" a="1"/>
  <c r="F5557" i="2" s="1"/>
  <c r="F5558" i="2" a="1"/>
  <c r="F5558" i="2" s="1"/>
  <c r="F5559" i="2" a="1"/>
  <c r="F5559" i="2" s="1"/>
  <c r="F5560" i="2" a="1"/>
  <c r="F5560" i="2" s="1"/>
  <c r="F5561" i="2" a="1"/>
  <c r="F5561" i="2" s="1"/>
  <c r="F5562" i="2" a="1"/>
  <c r="F5562" i="2" s="1"/>
  <c r="F5563" i="2" a="1"/>
  <c r="F5563" i="2" s="1"/>
  <c r="F5564" i="2" a="1"/>
  <c r="F5564" i="2" s="1"/>
  <c r="F5565" i="2" a="1"/>
  <c r="F5565" i="2" s="1"/>
  <c r="F5566" i="2" a="1"/>
  <c r="F5566" i="2" s="1"/>
  <c r="F5567" i="2" a="1"/>
  <c r="F5567" i="2" s="1"/>
  <c r="F5568" i="2" a="1"/>
  <c r="F5568" i="2" s="1"/>
  <c r="F5569" i="2" a="1"/>
  <c r="F5569" i="2" s="1"/>
  <c r="F5570" i="2" a="1"/>
  <c r="F5570" i="2" s="1"/>
  <c r="F5571" i="2" a="1"/>
  <c r="F5571" i="2" s="1"/>
  <c r="F5572" i="2" a="1"/>
  <c r="F5572" i="2" s="1"/>
  <c r="F5573" i="2" a="1"/>
  <c r="F5573" i="2" s="1"/>
  <c r="F5574" i="2" a="1"/>
  <c r="F5574" i="2" s="1"/>
  <c r="F5575" i="2" a="1"/>
  <c r="F5575" i="2" s="1"/>
  <c r="F5576" i="2" a="1"/>
  <c r="F5576" i="2" s="1"/>
  <c r="F5577" i="2" a="1"/>
  <c r="F5577" i="2" s="1"/>
  <c r="F5578" i="2" a="1"/>
  <c r="F5578" i="2" s="1"/>
  <c r="F5579" i="2" a="1"/>
  <c r="F5579" i="2" s="1"/>
  <c r="F5580" i="2" a="1"/>
  <c r="F5580" i="2" s="1"/>
  <c r="F5581" i="2" a="1"/>
  <c r="F5581" i="2" s="1"/>
  <c r="F5582" i="2" a="1"/>
  <c r="F5582" i="2" s="1"/>
  <c r="F5583" i="2" a="1"/>
  <c r="F5583" i="2" s="1"/>
  <c r="F5584" i="2" a="1"/>
  <c r="F5584" i="2" s="1"/>
  <c r="F5585" i="2" a="1"/>
  <c r="F5585" i="2" s="1"/>
  <c r="F5586" i="2" a="1"/>
  <c r="F5586" i="2" s="1"/>
  <c r="F5587" i="2" a="1"/>
  <c r="F5587" i="2" s="1"/>
  <c r="F5588" i="2" a="1"/>
  <c r="F5588" i="2" s="1"/>
  <c r="F5589" i="2" a="1"/>
  <c r="F5589" i="2" s="1"/>
  <c r="F5590" i="2" a="1"/>
  <c r="F5590" i="2" s="1"/>
  <c r="F5591" i="2" a="1"/>
  <c r="F5591" i="2" s="1"/>
  <c r="F5592" i="2" a="1"/>
  <c r="F5592" i="2" s="1"/>
  <c r="F5593" i="2" a="1"/>
  <c r="F5593" i="2" s="1"/>
  <c r="F5594" i="2" a="1"/>
  <c r="F5594" i="2" s="1"/>
  <c r="F5595" i="2" a="1"/>
  <c r="F5595" i="2" s="1"/>
  <c r="F5596" i="2" a="1"/>
  <c r="F5596" i="2" s="1"/>
  <c r="F5597" i="2" a="1"/>
  <c r="F5597" i="2" s="1"/>
  <c r="F5598" i="2" a="1"/>
  <c r="F5598" i="2" s="1"/>
  <c r="F5599" i="2" a="1"/>
  <c r="F5599" i="2" s="1"/>
  <c r="F5600" i="2" a="1"/>
  <c r="F5600" i="2" s="1"/>
  <c r="F5601" i="2" a="1"/>
  <c r="F5601" i="2" s="1"/>
  <c r="F5602" i="2" a="1"/>
  <c r="F5602" i="2" s="1"/>
  <c r="F5603" i="2" a="1"/>
  <c r="F5603" i="2" s="1"/>
  <c r="F5604" i="2" a="1"/>
  <c r="F5604" i="2" s="1"/>
  <c r="F5605" i="2" a="1"/>
  <c r="F5605" i="2" s="1"/>
  <c r="F5606" i="2" a="1"/>
  <c r="F5606" i="2" s="1"/>
  <c r="F5607" i="2" a="1"/>
  <c r="F5607" i="2" s="1"/>
  <c r="F5608" i="2" a="1"/>
  <c r="F5608" i="2" s="1"/>
  <c r="F5609" i="2" a="1"/>
  <c r="F5609" i="2" s="1"/>
  <c r="F5610" i="2" a="1"/>
  <c r="F5610" i="2" s="1"/>
  <c r="F5611" i="2" a="1"/>
  <c r="F5611" i="2" s="1"/>
  <c r="F5612" i="2" a="1"/>
  <c r="F5612" i="2" s="1"/>
  <c r="F5613" i="2" a="1"/>
  <c r="F5613" i="2" s="1"/>
  <c r="F5614" i="2" a="1"/>
  <c r="F5614" i="2" s="1"/>
  <c r="F5615" i="2" a="1"/>
  <c r="F5615" i="2" s="1"/>
  <c r="F5616" i="2" a="1"/>
  <c r="F5616" i="2" s="1"/>
  <c r="F5617" i="2" a="1"/>
  <c r="F5617" i="2" s="1"/>
  <c r="F5618" i="2" a="1"/>
  <c r="F5618" i="2" s="1"/>
  <c r="F5619" i="2" a="1"/>
  <c r="F5619" i="2" s="1"/>
  <c r="F5620" i="2" a="1"/>
  <c r="F5620" i="2" s="1"/>
  <c r="F5621" i="2" a="1"/>
  <c r="F5621" i="2" s="1"/>
  <c r="F5622" i="2" a="1"/>
  <c r="F5622" i="2" s="1"/>
  <c r="F5623" i="2" a="1"/>
  <c r="F5623" i="2" s="1"/>
  <c r="F5624" i="2" a="1"/>
  <c r="F5624" i="2" s="1"/>
  <c r="F5625" i="2" a="1"/>
  <c r="F5625" i="2" s="1"/>
  <c r="F5626" i="2" a="1"/>
  <c r="F5626" i="2" s="1"/>
  <c r="F5627" i="2" a="1"/>
  <c r="F5627" i="2" s="1"/>
  <c r="F5628" i="2" a="1"/>
  <c r="F5628" i="2" s="1"/>
  <c r="F5629" i="2" a="1"/>
  <c r="F5629" i="2" s="1"/>
  <c r="F5630" i="2" a="1"/>
  <c r="F5630" i="2" s="1"/>
  <c r="F5631" i="2" a="1"/>
  <c r="F5631" i="2" s="1"/>
  <c r="F5632" i="2" a="1"/>
  <c r="F5632" i="2" s="1"/>
  <c r="F5633" i="2" a="1"/>
  <c r="F5633" i="2" s="1"/>
  <c r="F5634" i="2" a="1"/>
  <c r="F5634" i="2" s="1"/>
  <c r="F5635" i="2" a="1"/>
  <c r="F5635" i="2" s="1"/>
  <c r="F5636" i="2" a="1"/>
  <c r="F5636" i="2" s="1"/>
  <c r="F5637" i="2" a="1"/>
  <c r="F5637" i="2" s="1"/>
  <c r="F5638" i="2" a="1"/>
  <c r="F5638" i="2" s="1"/>
  <c r="F5639" i="2" a="1"/>
  <c r="F5639" i="2" s="1"/>
  <c r="F5640" i="2" a="1"/>
  <c r="F5640" i="2" s="1"/>
  <c r="F5641" i="2" a="1"/>
  <c r="F5641" i="2" s="1"/>
  <c r="F5642" i="2" a="1"/>
  <c r="F5642" i="2" s="1"/>
  <c r="F5643" i="2" a="1"/>
  <c r="F5643" i="2" s="1"/>
  <c r="F5644" i="2" a="1"/>
  <c r="F5644" i="2" s="1"/>
  <c r="F5645" i="2" a="1"/>
  <c r="F5645" i="2" s="1"/>
  <c r="F5646" i="2" a="1"/>
  <c r="F5646" i="2" s="1"/>
  <c r="F5647" i="2" a="1"/>
  <c r="F5647" i="2" s="1"/>
  <c r="F5648" i="2" a="1"/>
  <c r="F5648" i="2" s="1"/>
  <c r="F5649" i="2" a="1"/>
  <c r="F5649" i="2" s="1"/>
  <c r="F5650" i="2" a="1"/>
  <c r="F5650" i="2" s="1"/>
  <c r="F5651" i="2" a="1"/>
  <c r="F5651" i="2" s="1"/>
  <c r="F5652" i="2" a="1"/>
  <c r="F5652" i="2" s="1"/>
  <c r="F5653" i="2" a="1"/>
  <c r="F5653" i="2" s="1"/>
  <c r="F5654" i="2" a="1"/>
  <c r="F5654" i="2" s="1"/>
  <c r="F5655" i="2" a="1"/>
  <c r="F5655" i="2" s="1"/>
  <c r="F5656" i="2" a="1"/>
  <c r="F5656" i="2" s="1"/>
  <c r="F5657" i="2" a="1"/>
  <c r="F5657" i="2" s="1"/>
  <c r="F5658" i="2" a="1"/>
  <c r="F5658" i="2" s="1"/>
  <c r="F5659" i="2" a="1"/>
  <c r="F5659" i="2" s="1"/>
  <c r="F5660" i="2" a="1"/>
  <c r="F5660" i="2" s="1"/>
  <c r="F5661" i="2" a="1"/>
  <c r="F5661" i="2" s="1"/>
  <c r="F5662" i="2" a="1"/>
  <c r="F5662" i="2" s="1"/>
  <c r="F5663" i="2" a="1"/>
  <c r="F5663" i="2" s="1"/>
  <c r="F5664" i="2" a="1"/>
  <c r="F5664" i="2" s="1"/>
  <c r="F5665" i="2" a="1"/>
  <c r="F5665" i="2" s="1"/>
  <c r="F5666" i="2" a="1"/>
  <c r="F5666" i="2" s="1"/>
  <c r="F5667" i="2" a="1"/>
  <c r="F5667" i="2" s="1"/>
  <c r="F5668" i="2" a="1"/>
  <c r="F5668" i="2" s="1"/>
  <c r="F5669" i="2" a="1"/>
  <c r="F5669" i="2" s="1"/>
  <c r="F5670" i="2" a="1"/>
  <c r="F5670" i="2" s="1"/>
  <c r="F5671" i="2" a="1"/>
  <c r="F5671" i="2" s="1"/>
  <c r="F5672" i="2" a="1"/>
  <c r="F5672" i="2" s="1"/>
  <c r="F5673" i="2" a="1"/>
  <c r="F5673" i="2" s="1"/>
  <c r="F5674" i="2" a="1"/>
  <c r="F5674" i="2" s="1"/>
  <c r="F5675" i="2" a="1"/>
  <c r="F5675" i="2" s="1"/>
  <c r="F5676" i="2" a="1"/>
  <c r="F5676" i="2" s="1"/>
  <c r="F5677" i="2" a="1"/>
  <c r="F5677" i="2" s="1"/>
  <c r="F5678" i="2" a="1"/>
  <c r="F5678" i="2" s="1"/>
  <c r="F5679" i="2" a="1"/>
  <c r="F5679" i="2" s="1"/>
  <c r="F5680" i="2" a="1"/>
  <c r="F5680" i="2" s="1"/>
  <c r="F5681" i="2" a="1"/>
  <c r="F5681" i="2" s="1"/>
  <c r="F5682" i="2" a="1"/>
  <c r="F5682" i="2" s="1"/>
  <c r="F5683" i="2" a="1"/>
  <c r="F5683" i="2" s="1"/>
  <c r="F5684" i="2" a="1"/>
  <c r="F5684" i="2" s="1"/>
  <c r="F5685" i="2" a="1"/>
  <c r="F5685" i="2" s="1"/>
  <c r="F5686" i="2" a="1"/>
  <c r="F5686" i="2" s="1"/>
  <c r="F5687" i="2" a="1"/>
  <c r="F5687" i="2" s="1"/>
  <c r="F5688" i="2" a="1"/>
  <c r="F5688" i="2" s="1"/>
  <c r="F5689" i="2" a="1"/>
  <c r="F5689" i="2" s="1"/>
  <c r="F5690" i="2" a="1"/>
  <c r="F5690" i="2" s="1"/>
  <c r="F5691" i="2" a="1"/>
  <c r="F5691" i="2" s="1"/>
  <c r="F5692" i="2" a="1"/>
  <c r="F5692" i="2" s="1"/>
  <c r="F5693" i="2" a="1"/>
  <c r="F5693" i="2" s="1"/>
  <c r="F5694" i="2" a="1"/>
  <c r="F5694" i="2" s="1"/>
  <c r="F5695" i="2" a="1"/>
  <c r="F5695" i="2" s="1"/>
  <c r="F5696" i="2" a="1"/>
  <c r="F5696" i="2" s="1"/>
  <c r="F5697" i="2" a="1"/>
  <c r="F5697" i="2" s="1"/>
  <c r="F5698" i="2" a="1"/>
  <c r="F5698" i="2" s="1"/>
  <c r="F5699" i="2" a="1"/>
  <c r="F5699" i="2" s="1"/>
  <c r="F5700" i="2" a="1"/>
  <c r="F5700" i="2" s="1"/>
  <c r="F5701" i="2" a="1"/>
  <c r="F5701" i="2" s="1"/>
  <c r="F5702" i="2" a="1"/>
  <c r="F5702" i="2" s="1"/>
  <c r="F5703" i="2" a="1"/>
  <c r="F5703" i="2" s="1"/>
  <c r="F5704" i="2" a="1"/>
  <c r="F5704" i="2" s="1"/>
  <c r="F5705" i="2" a="1"/>
  <c r="F5705" i="2" s="1"/>
  <c r="F5706" i="2" a="1"/>
  <c r="F5706" i="2" s="1"/>
  <c r="F5707" i="2" a="1"/>
  <c r="F5707" i="2" s="1"/>
  <c r="F5708" i="2" a="1"/>
  <c r="F5708" i="2" s="1"/>
  <c r="F5709" i="2" a="1"/>
  <c r="F5709" i="2" s="1"/>
  <c r="F5710" i="2" a="1"/>
  <c r="F5710" i="2" s="1"/>
  <c r="F5711" i="2" a="1"/>
  <c r="F5711" i="2" s="1"/>
  <c r="F5712" i="2" a="1"/>
  <c r="F5712" i="2" s="1"/>
  <c r="F5713" i="2" a="1"/>
  <c r="F5713" i="2" s="1"/>
  <c r="F5714" i="2" a="1"/>
  <c r="F5714" i="2" s="1"/>
  <c r="F5715" i="2" a="1"/>
  <c r="F5715" i="2" s="1"/>
  <c r="F5716" i="2" a="1"/>
  <c r="F5716" i="2" s="1"/>
  <c r="F5717" i="2" a="1"/>
  <c r="F5717" i="2" s="1"/>
  <c r="F5718" i="2" a="1"/>
  <c r="F5718" i="2" s="1"/>
  <c r="F5719" i="2" a="1"/>
  <c r="F5719" i="2" s="1"/>
  <c r="F5720" i="2" a="1"/>
  <c r="F5720" i="2" s="1"/>
  <c r="F5721" i="2" a="1"/>
  <c r="F5721" i="2" s="1"/>
  <c r="F5722" i="2" a="1"/>
  <c r="F5722" i="2" s="1"/>
  <c r="F5723" i="2" a="1"/>
  <c r="F5723" i="2" s="1"/>
  <c r="F5724" i="2" a="1"/>
  <c r="F5724" i="2" s="1"/>
  <c r="F5725" i="2" a="1"/>
  <c r="F5725" i="2" s="1"/>
  <c r="F5726" i="2" a="1"/>
  <c r="F5726" i="2" s="1"/>
  <c r="F5727" i="2" a="1"/>
  <c r="F5727" i="2" s="1"/>
  <c r="F5728" i="2" a="1"/>
  <c r="F5728" i="2" s="1"/>
  <c r="F5729" i="2" a="1"/>
  <c r="F5729" i="2" s="1"/>
  <c r="F5730" i="2" a="1"/>
  <c r="F5730" i="2" s="1"/>
  <c r="F5731" i="2" a="1"/>
  <c r="F5731" i="2" s="1"/>
  <c r="F5732" i="2" a="1"/>
  <c r="F5732" i="2" s="1"/>
  <c r="F5733" i="2" a="1"/>
  <c r="F5733" i="2" s="1"/>
  <c r="F5734" i="2" a="1"/>
  <c r="F5734" i="2" s="1"/>
  <c r="F5735" i="2" a="1"/>
  <c r="F5735" i="2" s="1"/>
  <c r="F5736" i="2" a="1"/>
  <c r="F5736" i="2" s="1"/>
  <c r="F5737" i="2" a="1"/>
  <c r="F5737" i="2" s="1"/>
  <c r="F5738" i="2" a="1"/>
  <c r="F5738" i="2" s="1"/>
  <c r="F5739" i="2" a="1"/>
  <c r="F5739" i="2" s="1"/>
  <c r="F5740" i="2" a="1"/>
  <c r="F5740" i="2" s="1"/>
  <c r="F5741" i="2" a="1"/>
  <c r="F5741" i="2" s="1"/>
  <c r="F5742" i="2" a="1"/>
  <c r="F5742" i="2" s="1"/>
  <c r="F5743" i="2" a="1"/>
  <c r="F5743" i="2" s="1"/>
  <c r="F5744" i="2" a="1"/>
  <c r="F5744" i="2" s="1"/>
  <c r="F5745" i="2" a="1"/>
  <c r="F5745" i="2" s="1"/>
  <c r="F5746" i="2" a="1"/>
  <c r="F5746" i="2" s="1"/>
  <c r="F5747" i="2" a="1"/>
  <c r="F5747" i="2" s="1"/>
  <c r="F5748" i="2" a="1"/>
  <c r="F5748" i="2" s="1"/>
  <c r="F5749" i="2" a="1"/>
  <c r="F5749" i="2" s="1"/>
  <c r="F5750" i="2" a="1"/>
  <c r="F5750" i="2" s="1"/>
  <c r="F5751" i="2" a="1"/>
  <c r="F5751" i="2" s="1"/>
  <c r="F5752" i="2" a="1"/>
  <c r="F5752" i="2" s="1"/>
  <c r="F5753" i="2" a="1"/>
  <c r="F5753" i="2" s="1"/>
  <c r="F5754" i="2" a="1"/>
  <c r="F5754" i="2" s="1"/>
  <c r="F5755" i="2" a="1"/>
  <c r="F5755" i="2" s="1"/>
  <c r="F5756" i="2" a="1"/>
  <c r="F5756" i="2" s="1"/>
  <c r="F5757" i="2" a="1"/>
  <c r="F5757" i="2" s="1"/>
  <c r="F5758" i="2" a="1"/>
  <c r="F5758" i="2" s="1"/>
  <c r="F5759" i="2" a="1"/>
  <c r="F5759" i="2" s="1"/>
  <c r="F5760" i="2" a="1"/>
  <c r="F5760" i="2" s="1"/>
  <c r="F5761" i="2" a="1"/>
  <c r="F5761" i="2" s="1"/>
  <c r="F5762" i="2" a="1"/>
  <c r="F5762" i="2" s="1"/>
  <c r="F5763" i="2" a="1"/>
  <c r="F5763" i="2" s="1"/>
  <c r="F5764" i="2" a="1"/>
  <c r="F5764" i="2" s="1"/>
  <c r="F5765" i="2" a="1"/>
  <c r="F5765" i="2" s="1"/>
  <c r="F5766" i="2" a="1"/>
  <c r="F5766" i="2" s="1"/>
  <c r="F5767" i="2" a="1"/>
  <c r="F5767" i="2" s="1"/>
  <c r="F5768" i="2" a="1"/>
  <c r="F5768" i="2" s="1"/>
  <c r="F5769" i="2" a="1"/>
  <c r="F5769" i="2" s="1"/>
  <c r="F5770" i="2" a="1"/>
  <c r="F5770" i="2" s="1"/>
  <c r="F5771" i="2" a="1"/>
  <c r="F5771" i="2" s="1"/>
  <c r="F5772" i="2" a="1"/>
  <c r="F5772" i="2" s="1"/>
  <c r="F5773" i="2" a="1"/>
  <c r="F5773" i="2" s="1"/>
  <c r="F5774" i="2" a="1"/>
  <c r="F5774" i="2" s="1"/>
  <c r="F5775" i="2" a="1"/>
  <c r="F5775" i="2" s="1"/>
  <c r="F5776" i="2" a="1"/>
  <c r="F5776" i="2" s="1"/>
  <c r="F5777" i="2" a="1"/>
  <c r="F5777" i="2" s="1"/>
  <c r="F5778" i="2" a="1"/>
  <c r="F5778" i="2" s="1"/>
  <c r="F5779" i="2" a="1"/>
  <c r="F5779" i="2" s="1"/>
  <c r="F5780" i="2" a="1"/>
  <c r="F5780" i="2" s="1"/>
  <c r="F5781" i="2" a="1"/>
  <c r="F5781" i="2" s="1"/>
  <c r="F5782" i="2" a="1"/>
  <c r="F5782" i="2" s="1"/>
  <c r="F5783" i="2" a="1"/>
  <c r="F5783" i="2" s="1"/>
  <c r="F5784" i="2" a="1"/>
  <c r="F5784" i="2" s="1"/>
  <c r="F5785" i="2" a="1"/>
  <c r="F5785" i="2" s="1"/>
  <c r="F5786" i="2" a="1"/>
  <c r="F5786" i="2" s="1"/>
  <c r="F5787" i="2" a="1"/>
  <c r="F5787" i="2" s="1"/>
  <c r="F5788" i="2" a="1"/>
  <c r="F5788" i="2" s="1"/>
  <c r="F5789" i="2" a="1"/>
  <c r="F5789" i="2" s="1"/>
  <c r="F5790" i="2" a="1"/>
  <c r="F5790" i="2" s="1"/>
  <c r="F5791" i="2" a="1"/>
  <c r="F5791" i="2" s="1"/>
  <c r="F5792" i="2" a="1"/>
  <c r="F5792" i="2" s="1"/>
  <c r="F5793" i="2" a="1"/>
  <c r="F5793" i="2" s="1"/>
  <c r="F5794" i="2" a="1"/>
  <c r="F5794" i="2" s="1"/>
  <c r="F5795" i="2" a="1"/>
  <c r="F5795" i="2" s="1"/>
  <c r="F5796" i="2" a="1"/>
  <c r="F5796" i="2" s="1"/>
  <c r="F5797" i="2" a="1"/>
  <c r="F5797" i="2" s="1"/>
  <c r="F5798" i="2" a="1"/>
  <c r="F5798" i="2" s="1"/>
  <c r="F5799" i="2" a="1"/>
  <c r="F5799" i="2" s="1"/>
  <c r="F5800" i="2" a="1"/>
  <c r="F5800" i="2" s="1"/>
  <c r="F5801" i="2" a="1"/>
  <c r="F5801" i="2" s="1"/>
  <c r="F5802" i="2" a="1"/>
  <c r="F5802" i="2" s="1"/>
  <c r="F5803" i="2" a="1"/>
  <c r="F5803" i="2" s="1"/>
  <c r="F5804" i="2" a="1"/>
  <c r="F5804" i="2" s="1"/>
  <c r="F5805" i="2" a="1"/>
  <c r="F5805" i="2" s="1"/>
  <c r="F5806" i="2" a="1"/>
  <c r="F5806" i="2" s="1"/>
  <c r="F5807" i="2" a="1"/>
  <c r="F5807" i="2" s="1"/>
  <c r="F5808" i="2" a="1"/>
  <c r="F5808" i="2" s="1"/>
  <c r="F5809" i="2" a="1"/>
  <c r="F5809" i="2" s="1"/>
  <c r="F5810" i="2" a="1"/>
  <c r="F5810" i="2" s="1"/>
  <c r="F5811" i="2" a="1"/>
  <c r="F5811" i="2" s="1"/>
  <c r="F5812" i="2" a="1"/>
  <c r="F5812" i="2" s="1"/>
  <c r="F5813" i="2" a="1"/>
  <c r="F5813" i="2" s="1"/>
  <c r="F5814" i="2" a="1"/>
  <c r="F5814" i="2" s="1"/>
  <c r="F5815" i="2" a="1"/>
  <c r="F5815" i="2" s="1"/>
  <c r="F5816" i="2" a="1"/>
  <c r="F5816" i="2" s="1"/>
  <c r="F5817" i="2" a="1"/>
  <c r="F5817" i="2" s="1"/>
  <c r="F5818" i="2" a="1"/>
  <c r="F5818" i="2" s="1"/>
  <c r="F5819" i="2" a="1"/>
  <c r="F5819" i="2" s="1"/>
  <c r="F5820" i="2" a="1"/>
  <c r="F5820" i="2" s="1"/>
  <c r="F5821" i="2" a="1"/>
  <c r="F5821" i="2" s="1"/>
  <c r="F5822" i="2" a="1"/>
  <c r="F5822" i="2" s="1"/>
  <c r="F5823" i="2" a="1"/>
  <c r="F5823" i="2" s="1"/>
  <c r="F5824" i="2" a="1"/>
  <c r="F5824" i="2" s="1"/>
  <c r="F5825" i="2" a="1"/>
  <c r="F5825" i="2" s="1"/>
  <c r="F5826" i="2" a="1"/>
  <c r="F5826" i="2" s="1"/>
  <c r="F5827" i="2" a="1"/>
  <c r="F5827" i="2" s="1"/>
  <c r="F5828" i="2" a="1"/>
  <c r="F5828" i="2" s="1"/>
  <c r="F5829" i="2" a="1"/>
  <c r="F5829" i="2" s="1"/>
  <c r="F5830" i="2" a="1"/>
  <c r="F5830" i="2" s="1"/>
  <c r="F5831" i="2" a="1"/>
  <c r="F5831" i="2" s="1"/>
  <c r="F5832" i="2" a="1"/>
  <c r="F5832" i="2" s="1"/>
  <c r="F5833" i="2" a="1"/>
  <c r="F5833" i="2" s="1"/>
  <c r="F5834" i="2" a="1"/>
  <c r="F5834" i="2" s="1"/>
  <c r="F5835" i="2" a="1"/>
  <c r="F5835" i="2" s="1"/>
  <c r="F5836" i="2" a="1"/>
  <c r="F5836" i="2" s="1"/>
  <c r="F5837" i="2" a="1"/>
  <c r="F5837" i="2" s="1"/>
  <c r="F5838" i="2" a="1"/>
  <c r="F5838" i="2" s="1"/>
  <c r="F5839" i="2" a="1"/>
  <c r="F5839" i="2" s="1"/>
  <c r="F5840" i="2" a="1"/>
  <c r="F5840" i="2" s="1"/>
  <c r="F5841" i="2" a="1"/>
  <c r="F5841" i="2" s="1"/>
  <c r="F5842" i="2" a="1"/>
  <c r="F5842" i="2" s="1"/>
  <c r="F5843" i="2" a="1"/>
  <c r="F5843" i="2" s="1"/>
  <c r="F5844" i="2" a="1"/>
  <c r="F5844" i="2" s="1"/>
  <c r="F5845" i="2" a="1"/>
  <c r="F5845" i="2" s="1"/>
  <c r="F5846" i="2" a="1"/>
  <c r="F5846" i="2" s="1"/>
  <c r="F5847" i="2" a="1"/>
  <c r="F5847" i="2" s="1"/>
  <c r="F5848" i="2" a="1"/>
  <c r="F5848" i="2" s="1"/>
  <c r="F5849" i="2" a="1"/>
  <c r="F5849" i="2" s="1"/>
  <c r="F5850" i="2" a="1"/>
  <c r="F5850" i="2" s="1"/>
  <c r="F5851" i="2" a="1"/>
  <c r="F5851" i="2" s="1"/>
  <c r="F5852" i="2" a="1"/>
  <c r="F5852" i="2" s="1"/>
  <c r="F5853" i="2" a="1"/>
  <c r="F5853" i="2" s="1"/>
  <c r="F5854" i="2" a="1"/>
  <c r="F5854" i="2" s="1"/>
  <c r="F5855" i="2" a="1"/>
  <c r="F5855" i="2" s="1"/>
  <c r="F5856" i="2" a="1"/>
  <c r="F5856" i="2" s="1"/>
  <c r="F5857" i="2" a="1"/>
  <c r="F5857" i="2" s="1"/>
  <c r="F5858" i="2" a="1"/>
  <c r="F5858" i="2" s="1"/>
  <c r="F5859" i="2" a="1"/>
  <c r="F5859" i="2" s="1"/>
  <c r="F5860" i="2" a="1"/>
  <c r="F5860" i="2" s="1"/>
  <c r="F5861" i="2" a="1"/>
  <c r="F5861" i="2" s="1"/>
  <c r="F5862" i="2" a="1"/>
  <c r="F5862" i="2" s="1"/>
  <c r="F5863" i="2" a="1"/>
  <c r="F5863" i="2" s="1"/>
  <c r="F5864" i="2" a="1"/>
  <c r="F5864" i="2" s="1"/>
  <c r="F5865" i="2" a="1"/>
  <c r="F5865" i="2" s="1"/>
  <c r="F5866" i="2" a="1"/>
  <c r="F5866" i="2" s="1"/>
  <c r="F5867" i="2" a="1"/>
  <c r="F5867" i="2" s="1"/>
  <c r="F5868" i="2" a="1"/>
  <c r="F5868" i="2" s="1"/>
  <c r="F5869" i="2" a="1"/>
  <c r="F5869" i="2" s="1"/>
  <c r="F5870" i="2" a="1"/>
  <c r="F5870" i="2" s="1"/>
  <c r="F5871" i="2" a="1"/>
  <c r="F5871" i="2" s="1"/>
  <c r="F5872" i="2" a="1"/>
  <c r="F5872" i="2" s="1"/>
  <c r="F5873" i="2" a="1"/>
  <c r="F5873" i="2" s="1"/>
  <c r="F5874" i="2" a="1"/>
  <c r="F5874" i="2" s="1"/>
  <c r="F5875" i="2" a="1"/>
  <c r="F5875" i="2" s="1"/>
  <c r="F5876" i="2" a="1"/>
  <c r="F5876" i="2" s="1"/>
  <c r="F5877" i="2" a="1"/>
  <c r="F5877" i="2" s="1"/>
  <c r="F5878" i="2" a="1"/>
  <c r="F5878" i="2" s="1"/>
  <c r="F5879" i="2" a="1"/>
  <c r="F5879" i="2" s="1"/>
  <c r="F5880" i="2" a="1"/>
  <c r="F5880" i="2" s="1"/>
  <c r="F5881" i="2" a="1"/>
  <c r="F5881" i="2" s="1"/>
  <c r="F5882" i="2" a="1"/>
  <c r="F5882" i="2" s="1"/>
  <c r="F5883" i="2" a="1"/>
  <c r="F5883" i="2" s="1"/>
  <c r="F5884" i="2" a="1"/>
  <c r="F5884" i="2" s="1"/>
  <c r="F5885" i="2" a="1"/>
  <c r="F5885" i="2" s="1"/>
  <c r="F5886" i="2" a="1"/>
  <c r="F5886" i="2" s="1"/>
  <c r="F5887" i="2" a="1"/>
  <c r="F5887" i="2" s="1"/>
  <c r="F5888" i="2" a="1"/>
  <c r="F5888" i="2" s="1"/>
  <c r="F5889" i="2" a="1"/>
  <c r="F5889" i="2" s="1"/>
  <c r="F5890" i="2" a="1"/>
  <c r="F5890" i="2" s="1"/>
  <c r="F5891" i="2" a="1"/>
  <c r="F5891" i="2" s="1"/>
  <c r="F5892" i="2" a="1"/>
  <c r="F5892" i="2" s="1"/>
  <c r="F5893" i="2" a="1"/>
  <c r="F5893" i="2" s="1"/>
  <c r="F5894" i="2" a="1"/>
  <c r="F5894" i="2" s="1"/>
  <c r="F5895" i="2" a="1"/>
  <c r="F5895" i="2" s="1"/>
  <c r="F5896" i="2" a="1"/>
  <c r="F5896" i="2" s="1"/>
  <c r="F5897" i="2" a="1"/>
  <c r="F5897" i="2" s="1"/>
  <c r="F5898" i="2" a="1"/>
  <c r="F5898" i="2" s="1"/>
  <c r="F5899" i="2" a="1"/>
  <c r="F5899" i="2" s="1"/>
  <c r="F5900" i="2" a="1"/>
  <c r="F5900" i="2" s="1"/>
  <c r="F5901" i="2" a="1"/>
  <c r="F5901" i="2" s="1"/>
  <c r="F5902" i="2" a="1"/>
  <c r="F5902" i="2" s="1"/>
  <c r="F5903" i="2" a="1"/>
  <c r="F5903" i="2" s="1"/>
  <c r="F5904" i="2" a="1"/>
  <c r="F5904" i="2" s="1"/>
  <c r="F5905" i="2" a="1"/>
  <c r="F5905" i="2" s="1"/>
  <c r="F5906" i="2" a="1"/>
  <c r="F5906" i="2" s="1"/>
  <c r="F5907" i="2" a="1"/>
  <c r="F5907" i="2" s="1"/>
  <c r="F5908" i="2" a="1"/>
  <c r="F5908" i="2" s="1"/>
  <c r="F5909" i="2" a="1"/>
  <c r="F5909" i="2" s="1"/>
  <c r="F5910" i="2" a="1"/>
  <c r="F5910" i="2" s="1"/>
  <c r="F5911" i="2" a="1"/>
  <c r="F5911" i="2" s="1"/>
  <c r="F5912" i="2" a="1"/>
  <c r="F5912" i="2" s="1"/>
  <c r="F5913" i="2" a="1"/>
  <c r="F5913" i="2" s="1"/>
  <c r="F5914" i="2" a="1"/>
  <c r="F5914" i="2" s="1"/>
  <c r="F5915" i="2" a="1"/>
  <c r="F5915" i="2" s="1"/>
  <c r="F5916" i="2" a="1"/>
  <c r="F5916" i="2" s="1"/>
  <c r="F5917" i="2" a="1"/>
  <c r="F5917" i="2" s="1"/>
  <c r="F5918" i="2" a="1"/>
  <c r="F5918" i="2" s="1"/>
  <c r="F5919" i="2" a="1"/>
  <c r="F5919" i="2" s="1"/>
  <c r="F5920" i="2" a="1"/>
  <c r="F5920" i="2" s="1"/>
  <c r="F5921" i="2" a="1"/>
  <c r="F5921" i="2" s="1"/>
  <c r="F5922" i="2" a="1"/>
  <c r="F5922" i="2" s="1"/>
  <c r="F5923" i="2" a="1"/>
  <c r="F5923" i="2" s="1"/>
  <c r="F5924" i="2" a="1"/>
  <c r="F5924" i="2" s="1"/>
  <c r="F5925" i="2" a="1"/>
  <c r="F5925" i="2" s="1"/>
  <c r="F5926" i="2" a="1"/>
  <c r="F5926" i="2" s="1"/>
  <c r="F5927" i="2" a="1"/>
  <c r="F5927" i="2" s="1"/>
  <c r="F5928" i="2" a="1"/>
  <c r="F5928" i="2" s="1"/>
  <c r="F5929" i="2" a="1"/>
  <c r="F5929" i="2" s="1"/>
  <c r="F5930" i="2" a="1"/>
  <c r="F5930" i="2" s="1"/>
  <c r="F5931" i="2" a="1"/>
  <c r="F5931" i="2" s="1"/>
  <c r="F5932" i="2" a="1"/>
  <c r="F5932" i="2" s="1"/>
  <c r="F5933" i="2" a="1"/>
  <c r="F5933" i="2" s="1"/>
  <c r="F5934" i="2" a="1"/>
  <c r="F5934" i="2" s="1"/>
  <c r="F5935" i="2" a="1"/>
  <c r="F5935" i="2" s="1"/>
  <c r="F5936" i="2" a="1"/>
  <c r="F5936" i="2" s="1"/>
  <c r="F5937" i="2" a="1"/>
  <c r="F5937" i="2" s="1"/>
  <c r="F5938" i="2" a="1"/>
  <c r="F5938" i="2" s="1"/>
  <c r="F5939" i="2" a="1"/>
  <c r="F5939" i="2" s="1"/>
  <c r="F5940" i="2" a="1"/>
  <c r="F5940" i="2" s="1"/>
  <c r="F5941" i="2" a="1"/>
  <c r="F5941" i="2" s="1"/>
  <c r="F5942" i="2" a="1"/>
  <c r="F5942" i="2" s="1"/>
  <c r="F5943" i="2" a="1"/>
  <c r="F5943" i="2" s="1"/>
  <c r="F5944" i="2" a="1"/>
  <c r="F5944" i="2" s="1"/>
  <c r="F5945" i="2" a="1"/>
  <c r="F5945" i="2" s="1"/>
  <c r="F5946" i="2" a="1"/>
  <c r="F5946" i="2" s="1"/>
  <c r="F5947" i="2" a="1"/>
  <c r="F5947" i="2" s="1"/>
  <c r="F5948" i="2" a="1"/>
  <c r="F5948" i="2" s="1"/>
  <c r="F5949" i="2" a="1"/>
  <c r="F5949" i="2" s="1"/>
  <c r="F5950" i="2" a="1"/>
  <c r="F5950" i="2" s="1"/>
  <c r="F5951" i="2" a="1"/>
  <c r="F5951" i="2" s="1"/>
  <c r="F5952" i="2" a="1"/>
  <c r="F5952" i="2" s="1"/>
  <c r="F5953" i="2" a="1"/>
  <c r="F5953" i="2" s="1"/>
  <c r="F5954" i="2" a="1"/>
  <c r="F5954" i="2" s="1"/>
  <c r="F5955" i="2" a="1"/>
  <c r="F5955" i="2" s="1"/>
  <c r="F5956" i="2" a="1"/>
  <c r="F5956" i="2" s="1"/>
  <c r="F5957" i="2" a="1"/>
  <c r="F5957" i="2" s="1"/>
  <c r="F5958" i="2" a="1"/>
  <c r="F5958" i="2" s="1"/>
  <c r="F5959" i="2" a="1"/>
  <c r="F5959" i="2" s="1"/>
  <c r="F5960" i="2" a="1"/>
  <c r="F5960" i="2" s="1"/>
  <c r="F5961" i="2" a="1"/>
  <c r="F5961" i="2" s="1"/>
  <c r="F5962" i="2" a="1"/>
  <c r="F5962" i="2" s="1"/>
  <c r="F5963" i="2" a="1"/>
  <c r="F5963" i="2" s="1"/>
  <c r="F5964" i="2" a="1"/>
  <c r="F5964" i="2" s="1"/>
  <c r="N5964" i="2" s="1"/>
  <c r="F5965" i="2" a="1"/>
  <c r="F5965" i="2" s="1"/>
  <c r="F5966" i="2" a="1"/>
  <c r="F5966" i="2" s="1"/>
  <c r="F5967" i="2" a="1"/>
  <c r="F5967" i="2" s="1"/>
  <c r="F5968" i="2" a="1"/>
  <c r="F5968" i="2" s="1"/>
  <c r="F5969" i="2" a="1"/>
  <c r="F5969" i="2" s="1"/>
  <c r="F5970" i="2" a="1"/>
  <c r="F5970" i="2" s="1"/>
  <c r="F5971" i="2" a="1"/>
  <c r="F5971" i="2" s="1"/>
  <c r="F5972" i="2" a="1"/>
  <c r="F5972" i="2" s="1"/>
  <c r="F5973" i="2" a="1"/>
  <c r="F5973" i="2" s="1"/>
  <c r="F5974" i="2" a="1"/>
  <c r="F5974" i="2" s="1"/>
  <c r="F5975" i="2" a="1"/>
  <c r="F5975" i="2" s="1"/>
  <c r="F5976" i="2" a="1"/>
  <c r="F5976" i="2" s="1"/>
  <c r="F5977" i="2" a="1"/>
  <c r="F5977" i="2" s="1"/>
  <c r="F5978" i="2" a="1"/>
  <c r="F5978" i="2" s="1"/>
  <c r="F5979" i="2" a="1"/>
  <c r="F5979" i="2" s="1"/>
  <c r="F5980" i="2" a="1"/>
  <c r="F5980" i="2" s="1"/>
  <c r="F5981" i="2" a="1"/>
  <c r="F5981" i="2" s="1"/>
  <c r="F5982" i="2" a="1"/>
  <c r="F5982" i="2" s="1"/>
  <c r="F5983" i="2" a="1"/>
  <c r="F5983" i="2" s="1"/>
  <c r="F5984" i="2" a="1"/>
  <c r="F5984" i="2" s="1"/>
  <c r="F5985" i="2" a="1"/>
  <c r="F5985" i="2" s="1"/>
  <c r="F5986" i="2" a="1"/>
  <c r="F5986" i="2" s="1"/>
  <c r="F5987" i="2" a="1"/>
  <c r="F5987" i="2" s="1"/>
  <c r="F5988" i="2" a="1"/>
  <c r="F5988" i="2" s="1"/>
  <c r="F5989" i="2" a="1"/>
  <c r="F5989" i="2" s="1"/>
  <c r="F5990" i="2" a="1"/>
  <c r="F5990" i="2" s="1"/>
  <c r="F5991" i="2" a="1"/>
  <c r="F5991" i="2" s="1"/>
  <c r="F5992" i="2" a="1"/>
  <c r="F5992" i="2" s="1"/>
  <c r="F5993" i="2" a="1"/>
  <c r="F5993" i="2" s="1"/>
  <c r="F5994" i="2" a="1"/>
  <c r="F5994" i="2" s="1"/>
  <c r="F5995" i="2" a="1"/>
  <c r="F5995" i="2" s="1"/>
  <c r="F5996" i="2" a="1"/>
  <c r="F5996" i="2" s="1"/>
  <c r="F5997" i="2" a="1"/>
  <c r="F5997" i="2" s="1"/>
  <c r="F5998" i="2" a="1"/>
  <c r="F5998" i="2" s="1"/>
  <c r="F5999" i="2" a="1"/>
  <c r="F5999" i="2" s="1"/>
  <c r="F6000" i="2" a="1"/>
  <c r="F6000" i="2" s="1"/>
  <c r="F6001" i="2" a="1"/>
  <c r="F6001" i="2" s="1"/>
  <c r="F6002" i="2" a="1"/>
  <c r="F6002" i="2" s="1"/>
  <c r="F6003" i="2" a="1"/>
  <c r="F6003" i="2" s="1"/>
  <c r="F6004" i="2" a="1"/>
  <c r="F6004" i="2" s="1"/>
  <c r="F6005" i="2" a="1"/>
  <c r="F6005" i="2" s="1"/>
  <c r="F6006" i="2" a="1"/>
  <c r="F6006" i="2" s="1"/>
  <c r="F6007" i="2" a="1"/>
  <c r="F6007" i="2" s="1"/>
  <c r="F6008" i="2" a="1"/>
  <c r="F6008" i="2" s="1"/>
  <c r="F6009" i="2" a="1"/>
  <c r="F6009" i="2" s="1"/>
  <c r="F6010" i="2" a="1"/>
  <c r="F6010" i="2" s="1"/>
  <c r="F6011" i="2" a="1"/>
  <c r="F6011" i="2" s="1"/>
  <c r="F6012" i="2" a="1"/>
  <c r="F6012" i="2" s="1"/>
  <c r="F6013" i="2" a="1"/>
  <c r="F6013" i="2" s="1"/>
  <c r="F6014" i="2" a="1"/>
  <c r="F6014" i="2" s="1"/>
  <c r="F6015" i="2" a="1"/>
  <c r="F6015" i="2" s="1"/>
  <c r="F6016" i="2" a="1"/>
  <c r="F6016" i="2" s="1"/>
  <c r="F6017" i="2" a="1"/>
  <c r="F6017" i="2" s="1"/>
  <c r="F6018" i="2" a="1"/>
  <c r="F6018" i="2" s="1"/>
  <c r="F6019" i="2" a="1"/>
  <c r="F6019" i="2" s="1"/>
  <c r="F6020" i="2" a="1"/>
  <c r="F6020" i="2" s="1"/>
  <c r="F6021" i="2" a="1"/>
  <c r="F6021" i="2" s="1"/>
  <c r="F6022" i="2" a="1"/>
  <c r="F6022" i="2" s="1"/>
  <c r="F6023" i="2" a="1"/>
  <c r="F6023" i="2" s="1"/>
  <c r="F6024" i="2" a="1"/>
  <c r="F6024" i="2" s="1"/>
  <c r="F6025" i="2" a="1"/>
  <c r="F6025" i="2" s="1"/>
  <c r="F6026" i="2" a="1"/>
  <c r="F6026" i="2" s="1"/>
  <c r="F6027" i="2" a="1"/>
  <c r="F6027" i="2" s="1"/>
  <c r="F6028" i="2" a="1"/>
  <c r="F6028" i="2" s="1"/>
  <c r="F6029" i="2" a="1"/>
  <c r="F6029" i="2" s="1"/>
  <c r="F6030" i="2" a="1"/>
  <c r="F6030" i="2" s="1"/>
  <c r="F6031" i="2" a="1"/>
  <c r="F6031" i="2" s="1"/>
  <c r="F6032" i="2" a="1"/>
  <c r="F6032" i="2" s="1"/>
  <c r="F6033" i="2" a="1"/>
  <c r="F6033" i="2" s="1"/>
  <c r="F6034" i="2" a="1"/>
  <c r="F6034" i="2" s="1"/>
  <c r="F6035" i="2" a="1"/>
  <c r="F6035" i="2" s="1"/>
  <c r="F6036" i="2" a="1"/>
  <c r="F6036" i="2" s="1"/>
  <c r="F6037" i="2" a="1"/>
  <c r="F6037" i="2" s="1"/>
  <c r="F6038" i="2" a="1"/>
  <c r="F6038" i="2" s="1"/>
  <c r="F6039" i="2" a="1"/>
  <c r="F6039" i="2" s="1"/>
  <c r="F6040" i="2" a="1"/>
  <c r="F6040" i="2" s="1"/>
  <c r="F6041" i="2" a="1"/>
  <c r="F6041" i="2" s="1"/>
  <c r="F6042" i="2" a="1"/>
  <c r="F6042" i="2" s="1"/>
  <c r="F6043" i="2" a="1"/>
  <c r="F6043" i="2" s="1"/>
  <c r="F6044" i="2" a="1"/>
  <c r="F6044" i="2" s="1"/>
  <c r="F6045" i="2" a="1"/>
  <c r="F6045" i="2" s="1"/>
  <c r="F6046" i="2" a="1"/>
  <c r="F6046" i="2" s="1"/>
  <c r="F6047" i="2" a="1"/>
  <c r="F6047" i="2" s="1"/>
  <c r="F6048" i="2" a="1"/>
  <c r="F6048" i="2" s="1"/>
  <c r="F6049" i="2" a="1"/>
  <c r="F6049" i="2" s="1"/>
  <c r="F6050" i="2" a="1"/>
  <c r="F6050" i="2" s="1"/>
  <c r="F6051" i="2" a="1"/>
  <c r="F6051" i="2" s="1"/>
  <c r="F6052" i="2" a="1"/>
  <c r="F6052" i="2" s="1"/>
  <c r="F6053" i="2" a="1"/>
  <c r="F6053" i="2" s="1"/>
  <c r="F6054" i="2" a="1"/>
  <c r="F6054" i="2" s="1"/>
  <c r="F6055" i="2" a="1"/>
  <c r="F6055" i="2" s="1"/>
  <c r="F6056" i="2" a="1"/>
  <c r="F6056" i="2" s="1"/>
  <c r="F6057" i="2" a="1"/>
  <c r="F6057" i="2" s="1"/>
  <c r="F6058" i="2" a="1"/>
  <c r="F6058" i="2" s="1"/>
  <c r="F6059" i="2" a="1"/>
  <c r="F6059" i="2" s="1"/>
  <c r="F6060" i="2" a="1"/>
  <c r="F6060" i="2" s="1"/>
  <c r="F6061" i="2" a="1"/>
  <c r="F6061" i="2" s="1"/>
  <c r="F6062" i="2" a="1"/>
  <c r="F6062" i="2" s="1"/>
  <c r="F6063" i="2" a="1"/>
  <c r="F6063" i="2" s="1"/>
  <c r="F6064" i="2" a="1"/>
  <c r="F6064" i="2" s="1"/>
  <c r="F6065" i="2" a="1"/>
  <c r="F6065" i="2" s="1"/>
  <c r="F6066" i="2" a="1"/>
  <c r="F6066" i="2" s="1"/>
  <c r="F6067" i="2" a="1"/>
  <c r="F6067" i="2" s="1"/>
  <c r="F6068" i="2" a="1"/>
  <c r="F6068" i="2" s="1"/>
  <c r="F6069" i="2" a="1"/>
  <c r="F6069" i="2" s="1"/>
  <c r="F6070" i="2" a="1"/>
  <c r="F6070" i="2" s="1"/>
  <c r="F6071" i="2" a="1"/>
  <c r="F6071" i="2" s="1"/>
  <c r="F6072" i="2" a="1"/>
  <c r="F6072" i="2" s="1"/>
  <c r="F6073" i="2" a="1"/>
  <c r="F6073" i="2" s="1"/>
  <c r="F6074" i="2" a="1"/>
  <c r="F6074" i="2" s="1"/>
  <c r="F6075" i="2" a="1"/>
  <c r="F6075" i="2" s="1"/>
  <c r="F6076" i="2" a="1"/>
  <c r="F6076" i="2" s="1"/>
  <c r="F6077" i="2" a="1"/>
  <c r="F6077" i="2" s="1"/>
  <c r="F6078" i="2" a="1"/>
  <c r="F6078" i="2" s="1"/>
  <c r="F6079" i="2" a="1"/>
  <c r="F6079" i="2" s="1"/>
  <c r="F6080" i="2" a="1"/>
  <c r="F6080" i="2" s="1"/>
  <c r="F6081" i="2" a="1"/>
  <c r="F6081" i="2" s="1"/>
  <c r="F6082" i="2" a="1"/>
  <c r="F6082" i="2" s="1"/>
  <c r="F6083" i="2" a="1"/>
  <c r="F6083" i="2" s="1"/>
  <c r="F6084" i="2" a="1"/>
  <c r="F6084" i="2" s="1"/>
  <c r="F6085" i="2" a="1"/>
  <c r="F6085" i="2" s="1"/>
  <c r="F6086" i="2" a="1"/>
  <c r="F6086" i="2" s="1"/>
  <c r="F6087" i="2" a="1"/>
  <c r="F6087" i="2" s="1"/>
  <c r="F6088" i="2" a="1"/>
  <c r="F6088" i="2" s="1"/>
  <c r="F6089" i="2" a="1"/>
  <c r="F6089" i="2" s="1"/>
  <c r="F6090" i="2" a="1"/>
  <c r="F6090" i="2" s="1"/>
  <c r="F6091" i="2" a="1"/>
  <c r="F6091" i="2" s="1"/>
  <c r="F6092" i="2" a="1"/>
  <c r="F6092" i="2" s="1"/>
  <c r="F6093" i="2" a="1"/>
  <c r="F6093" i="2" s="1"/>
  <c r="F6094" i="2" a="1"/>
  <c r="F6094" i="2" s="1"/>
  <c r="F6095" i="2" a="1"/>
  <c r="F6095" i="2" s="1"/>
  <c r="F6096" i="2" a="1"/>
  <c r="F6096" i="2" s="1"/>
  <c r="F6097" i="2" a="1"/>
  <c r="F6097" i="2" s="1"/>
  <c r="F6098" i="2" a="1"/>
  <c r="F6098" i="2" s="1"/>
  <c r="F6099" i="2" a="1"/>
  <c r="F6099" i="2" s="1"/>
  <c r="F6100" i="2" a="1"/>
  <c r="F6100" i="2" s="1"/>
  <c r="F6101" i="2" a="1"/>
  <c r="F6101" i="2" s="1"/>
  <c r="F6102" i="2" a="1"/>
  <c r="F6102" i="2" s="1"/>
  <c r="F6103" i="2" a="1"/>
  <c r="F6103" i="2" s="1"/>
  <c r="F6104" i="2" a="1"/>
  <c r="F6104" i="2" s="1"/>
  <c r="F6105" i="2" a="1"/>
  <c r="F6105" i="2" s="1"/>
  <c r="F6106" i="2" a="1"/>
  <c r="F6106" i="2" s="1"/>
  <c r="F6107" i="2" a="1"/>
  <c r="F6107" i="2" s="1"/>
  <c r="F6108" i="2" a="1"/>
  <c r="F6108" i="2" s="1"/>
  <c r="F6109" i="2" a="1"/>
  <c r="F6109" i="2" s="1"/>
  <c r="F6110" i="2" a="1"/>
  <c r="F6110" i="2" s="1"/>
  <c r="F6111" i="2" a="1"/>
  <c r="F6111" i="2" s="1"/>
  <c r="F6112" i="2" a="1"/>
  <c r="F6112" i="2" s="1"/>
  <c r="F6113" i="2" a="1"/>
  <c r="F6113" i="2" s="1"/>
  <c r="F6114" i="2" a="1"/>
  <c r="F6114" i="2" s="1"/>
  <c r="F6115" i="2" a="1"/>
  <c r="F6115" i="2" s="1"/>
  <c r="F6116" i="2" a="1"/>
  <c r="F6116" i="2" s="1"/>
  <c r="F6117" i="2" a="1"/>
  <c r="F6117" i="2" s="1"/>
  <c r="F6118" i="2" a="1"/>
  <c r="F6118" i="2" s="1"/>
  <c r="F6119" i="2" a="1"/>
  <c r="F6119" i="2" s="1"/>
  <c r="F6120" i="2" a="1"/>
  <c r="F6120" i="2" s="1"/>
  <c r="F6121" i="2" a="1"/>
  <c r="F6121" i="2" s="1"/>
  <c r="F6122" i="2" a="1"/>
  <c r="F6122" i="2" s="1"/>
  <c r="F6123" i="2" a="1"/>
  <c r="F6123" i="2" s="1"/>
  <c r="F6124" i="2" a="1"/>
  <c r="F6124" i="2" s="1"/>
  <c r="F6125" i="2" a="1"/>
  <c r="F6125" i="2" s="1"/>
  <c r="F6126" i="2" a="1"/>
  <c r="F6126" i="2" s="1"/>
  <c r="F6127" i="2" a="1"/>
  <c r="F6127" i="2" s="1"/>
  <c r="F6128" i="2" a="1"/>
  <c r="F6128" i="2" s="1"/>
  <c r="F6129" i="2" a="1"/>
  <c r="F6129" i="2" s="1"/>
  <c r="F6130" i="2" a="1"/>
  <c r="F6130" i="2" s="1"/>
  <c r="F6131" i="2" a="1"/>
  <c r="F6131" i="2" s="1"/>
  <c r="F6132" i="2" a="1"/>
  <c r="F6132" i="2" s="1"/>
  <c r="F6133" i="2" a="1"/>
  <c r="F6133" i="2" s="1"/>
  <c r="F6134" i="2" a="1"/>
  <c r="F6134" i="2" s="1"/>
  <c r="F6135" i="2" a="1"/>
  <c r="F6135" i="2" s="1"/>
  <c r="F6136" i="2" a="1"/>
  <c r="F6136" i="2" s="1"/>
  <c r="F6137" i="2" a="1"/>
  <c r="F6137" i="2" s="1"/>
  <c r="F6138" i="2" a="1"/>
  <c r="F6138" i="2" s="1"/>
  <c r="F6139" i="2" a="1"/>
  <c r="F6139" i="2" s="1"/>
  <c r="F6140" i="2" a="1"/>
  <c r="F6140" i="2" s="1"/>
  <c r="F6141" i="2" a="1"/>
  <c r="F6141" i="2" s="1"/>
  <c r="F6142" i="2" a="1"/>
  <c r="F6142" i="2" s="1"/>
  <c r="F6143" i="2" a="1"/>
  <c r="F6143" i="2" s="1"/>
  <c r="F6144" i="2" a="1"/>
  <c r="F6144" i="2" s="1"/>
  <c r="F6145" i="2" a="1"/>
  <c r="F6145" i="2" s="1"/>
  <c r="F6146" i="2" a="1"/>
  <c r="F6146" i="2" s="1"/>
  <c r="F6147" i="2" a="1"/>
  <c r="F6147" i="2" s="1"/>
  <c r="F6148" i="2" a="1"/>
  <c r="F6148" i="2" s="1"/>
  <c r="F6149" i="2" a="1"/>
  <c r="F6149" i="2" s="1"/>
  <c r="F6150" i="2" a="1"/>
  <c r="F6150" i="2" s="1"/>
  <c r="F6151" i="2" a="1"/>
  <c r="F6151" i="2" s="1"/>
  <c r="F6152" i="2" a="1"/>
  <c r="F6152" i="2" s="1"/>
  <c r="F6153" i="2" a="1"/>
  <c r="F6153" i="2" s="1"/>
  <c r="F6154" i="2" a="1"/>
  <c r="F6154" i="2" s="1"/>
  <c r="F6155" i="2" a="1"/>
  <c r="F6155" i="2" s="1"/>
  <c r="F6156" i="2" a="1"/>
  <c r="F6156" i="2" s="1"/>
  <c r="F6157" i="2" a="1"/>
  <c r="F6157" i="2" s="1"/>
  <c r="F6158" i="2" a="1"/>
  <c r="F6158" i="2" s="1"/>
  <c r="F6159" i="2" a="1"/>
  <c r="F6159" i="2" s="1"/>
  <c r="F6160" i="2" a="1"/>
  <c r="F6160" i="2" s="1"/>
  <c r="F6161" i="2" a="1"/>
  <c r="F6161" i="2" s="1"/>
  <c r="F6162" i="2" a="1"/>
  <c r="F6162" i="2" s="1"/>
  <c r="F6163" i="2" a="1"/>
  <c r="F6163" i="2" s="1"/>
  <c r="F6164" i="2" a="1"/>
  <c r="F6164" i="2" s="1"/>
  <c r="F6165" i="2" a="1"/>
  <c r="F6165" i="2" s="1"/>
  <c r="F6166" i="2" a="1"/>
  <c r="F6166" i="2" s="1"/>
  <c r="F6167" i="2" a="1"/>
  <c r="F6167" i="2" s="1"/>
  <c r="F6168" i="2" a="1"/>
  <c r="F6168" i="2" s="1"/>
  <c r="F6169" i="2" a="1"/>
  <c r="F6169" i="2" s="1"/>
  <c r="F6170" i="2" a="1"/>
  <c r="F6170" i="2" s="1"/>
  <c r="F6171" i="2" a="1"/>
  <c r="F6171" i="2" s="1"/>
  <c r="F6172" i="2" a="1"/>
  <c r="F6172" i="2" s="1"/>
  <c r="F6173" i="2" a="1"/>
  <c r="F6173" i="2" s="1"/>
  <c r="F6174" i="2" a="1"/>
  <c r="F6174" i="2" s="1"/>
  <c r="F6175" i="2" a="1"/>
  <c r="F6175" i="2" s="1"/>
  <c r="F6176" i="2" a="1"/>
  <c r="F6176" i="2" s="1"/>
  <c r="F6177" i="2" a="1"/>
  <c r="F6177" i="2" s="1"/>
  <c r="F6178" i="2" a="1"/>
  <c r="F6178" i="2" s="1"/>
  <c r="F6179" i="2" a="1"/>
  <c r="F6179" i="2" s="1"/>
  <c r="F6180" i="2" a="1"/>
  <c r="F6180" i="2" s="1"/>
  <c r="F6181" i="2" a="1"/>
  <c r="F6181" i="2" s="1"/>
  <c r="F6182" i="2" a="1"/>
  <c r="F6182" i="2" s="1"/>
  <c r="F6183" i="2" a="1"/>
  <c r="F6183" i="2" s="1"/>
  <c r="F6184" i="2" a="1"/>
  <c r="F6184" i="2" s="1"/>
  <c r="F6185" i="2" a="1"/>
  <c r="F6185" i="2" s="1"/>
  <c r="F6186" i="2" a="1"/>
  <c r="F6186" i="2" s="1"/>
  <c r="F6187" i="2" a="1"/>
  <c r="F6187" i="2" s="1"/>
  <c r="F6188" i="2" a="1"/>
  <c r="F6188" i="2" s="1"/>
  <c r="F6189" i="2" a="1"/>
  <c r="F6189" i="2" s="1"/>
  <c r="F6190" i="2" a="1"/>
  <c r="F6190" i="2" s="1"/>
  <c r="F6191" i="2" a="1"/>
  <c r="F6191" i="2" s="1"/>
  <c r="F6192" i="2" a="1"/>
  <c r="F6192" i="2" s="1"/>
  <c r="F6193" i="2" a="1"/>
  <c r="F6193" i="2" s="1"/>
  <c r="F6194" i="2" a="1"/>
  <c r="F6194" i="2" s="1"/>
  <c r="F6195" i="2" a="1"/>
  <c r="F6195" i="2" s="1"/>
  <c r="F6196" i="2" a="1"/>
  <c r="F6196" i="2" s="1"/>
  <c r="F6197" i="2" a="1"/>
  <c r="F6197" i="2" s="1"/>
  <c r="F6198" i="2" a="1"/>
  <c r="F6198" i="2" s="1"/>
  <c r="F6199" i="2" a="1"/>
  <c r="F6199" i="2" s="1"/>
  <c r="F6200" i="2" a="1"/>
  <c r="F6200" i="2" s="1"/>
  <c r="F6201" i="2" a="1"/>
  <c r="F6201" i="2" s="1"/>
  <c r="F6202" i="2" a="1"/>
  <c r="F6202" i="2" s="1"/>
  <c r="F6203" i="2" a="1"/>
  <c r="F6203" i="2" s="1"/>
  <c r="F6204" i="2" a="1"/>
  <c r="F6204" i="2" s="1"/>
  <c r="F6205" i="2" a="1"/>
  <c r="F6205" i="2" s="1"/>
  <c r="F6206" i="2" a="1"/>
  <c r="F6206" i="2" s="1"/>
  <c r="F6207" i="2" a="1"/>
  <c r="F6207" i="2" s="1"/>
  <c r="F6208" i="2" a="1"/>
  <c r="F6208" i="2" s="1"/>
  <c r="F6209" i="2" a="1"/>
  <c r="F6209" i="2" s="1"/>
  <c r="F6210" i="2" a="1"/>
  <c r="F6210" i="2" s="1"/>
  <c r="F6211" i="2" a="1"/>
  <c r="F6211" i="2" s="1"/>
  <c r="F6212" i="2" a="1"/>
  <c r="F6212" i="2" s="1"/>
  <c r="F6213" i="2" a="1"/>
  <c r="F6213" i="2" s="1"/>
  <c r="F6214" i="2" a="1"/>
  <c r="F6214" i="2" s="1"/>
  <c r="F6215" i="2" a="1"/>
  <c r="F6215" i="2" s="1"/>
  <c r="F6216" i="2" a="1"/>
  <c r="F6216" i="2" s="1"/>
  <c r="F6217" i="2" a="1"/>
  <c r="F6217" i="2" s="1"/>
  <c r="F6218" i="2" a="1"/>
  <c r="F6218" i="2" s="1"/>
  <c r="F6219" i="2" a="1"/>
  <c r="F6219" i="2" s="1"/>
  <c r="F6220" i="2" a="1"/>
  <c r="F6220" i="2" s="1"/>
  <c r="F6221" i="2" a="1"/>
  <c r="F6221" i="2" s="1"/>
  <c r="F6222" i="2" a="1"/>
  <c r="F6222" i="2" s="1"/>
  <c r="F6223" i="2" a="1"/>
  <c r="F6223" i="2" s="1"/>
  <c r="F6224" i="2" a="1"/>
  <c r="F6224" i="2" s="1"/>
  <c r="F6225" i="2" a="1"/>
  <c r="F6225" i="2" s="1"/>
  <c r="F6226" i="2" a="1"/>
  <c r="F6226" i="2" s="1"/>
  <c r="F6227" i="2" a="1"/>
  <c r="F6227" i="2" s="1"/>
  <c r="F6228" i="2" a="1"/>
  <c r="F6228" i="2" s="1"/>
  <c r="F6229" i="2" a="1"/>
  <c r="F6229" i="2" s="1"/>
  <c r="F6230" i="2" a="1"/>
  <c r="F6230" i="2" s="1"/>
  <c r="F6231" i="2" a="1"/>
  <c r="F6231" i="2" s="1"/>
  <c r="F6232" i="2" a="1"/>
  <c r="F6232" i="2" s="1"/>
  <c r="F6233" i="2" a="1"/>
  <c r="F6233" i="2" s="1"/>
  <c r="F6234" i="2" a="1"/>
  <c r="F6234" i="2" s="1"/>
  <c r="F6235" i="2" a="1"/>
  <c r="F6235" i="2" s="1"/>
  <c r="F6236" i="2" a="1"/>
  <c r="F6236" i="2" s="1"/>
  <c r="F6237" i="2" a="1"/>
  <c r="F6237" i="2" s="1"/>
  <c r="F6238" i="2" a="1"/>
  <c r="F6238" i="2" s="1"/>
  <c r="F6239" i="2" a="1"/>
  <c r="F6239" i="2" s="1"/>
  <c r="F6240" i="2" a="1"/>
  <c r="F6240" i="2" s="1"/>
  <c r="F6241" i="2" a="1"/>
  <c r="F6241" i="2" s="1"/>
  <c r="F6242" i="2" a="1"/>
  <c r="F6242" i="2" s="1"/>
  <c r="F6243" i="2" a="1"/>
  <c r="F6243" i="2" s="1"/>
  <c r="F6244" i="2" a="1"/>
  <c r="F6244" i="2" s="1"/>
  <c r="F6245" i="2" a="1"/>
  <c r="F6245" i="2" s="1"/>
  <c r="F6246" i="2" a="1"/>
  <c r="F6246" i="2" s="1"/>
  <c r="F6247" i="2" a="1"/>
  <c r="F6247" i="2" s="1"/>
  <c r="F6248" i="2" a="1"/>
  <c r="F6248" i="2" s="1"/>
  <c r="F6249" i="2" a="1"/>
  <c r="F6249" i="2" s="1"/>
  <c r="F6250" i="2" a="1"/>
  <c r="F6250" i="2" s="1"/>
  <c r="F6251" i="2" a="1"/>
  <c r="F6251" i="2" s="1"/>
  <c r="F6252" i="2" a="1"/>
  <c r="F6252" i="2" s="1"/>
  <c r="F6253" i="2" a="1"/>
  <c r="F6253" i="2" s="1"/>
  <c r="F6254" i="2" a="1"/>
  <c r="F6254" i="2" s="1"/>
  <c r="F6255" i="2" a="1"/>
  <c r="F6255" i="2" s="1"/>
  <c r="F6256" i="2" a="1"/>
  <c r="F6256" i="2" s="1"/>
  <c r="F6257" i="2" a="1"/>
  <c r="F6257" i="2" s="1"/>
  <c r="F6258" i="2" a="1"/>
  <c r="F6258" i="2" s="1"/>
  <c r="F6259" i="2" a="1"/>
  <c r="F6259" i="2" s="1"/>
  <c r="F6260" i="2" a="1"/>
  <c r="F6260" i="2" s="1"/>
  <c r="F6261" i="2" a="1"/>
  <c r="F6261" i="2" s="1"/>
  <c r="F6262" i="2" a="1"/>
  <c r="F6262" i="2" s="1"/>
  <c r="F6263" i="2" a="1"/>
  <c r="F6263" i="2" s="1"/>
  <c r="F6264" i="2" a="1"/>
  <c r="F6264" i="2" s="1"/>
  <c r="F6265" i="2" a="1"/>
  <c r="F6265" i="2" s="1"/>
  <c r="F6266" i="2" a="1"/>
  <c r="F6266" i="2" s="1"/>
  <c r="F6267" i="2" a="1"/>
  <c r="F6267" i="2" s="1"/>
  <c r="F6268" i="2" a="1"/>
  <c r="F6268" i="2" s="1"/>
  <c r="F6269" i="2" a="1"/>
  <c r="F6269" i="2" s="1"/>
  <c r="F6270" i="2" a="1"/>
  <c r="F6270" i="2" s="1"/>
  <c r="F6271" i="2" a="1"/>
  <c r="F6271" i="2" s="1"/>
  <c r="F6272" i="2" a="1"/>
  <c r="F6272" i="2" s="1"/>
  <c r="F6273" i="2" a="1"/>
  <c r="F6273" i="2" s="1"/>
  <c r="F6274" i="2" a="1"/>
  <c r="F6274" i="2" s="1"/>
  <c r="F6275" i="2" a="1"/>
  <c r="F6275" i="2" s="1"/>
  <c r="F6276" i="2" a="1"/>
  <c r="F6276" i="2" s="1"/>
  <c r="F6277" i="2" a="1"/>
  <c r="F6277" i="2" s="1"/>
  <c r="F6278" i="2" a="1"/>
  <c r="F6278" i="2" s="1"/>
  <c r="F6279" i="2" a="1"/>
  <c r="F6279" i="2" s="1"/>
  <c r="F6280" i="2" a="1"/>
  <c r="F6280" i="2" s="1"/>
  <c r="F6281" i="2" a="1"/>
  <c r="F6281" i="2" s="1"/>
  <c r="F6282" i="2" a="1"/>
  <c r="F6282" i="2" s="1"/>
  <c r="F6283" i="2" a="1"/>
  <c r="F6283" i="2" s="1"/>
  <c r="F6284" i="2" a="1"/>
  <c r="F6284" i="2" s="1"/>
  <c r="F6285" i="2" a="1"/>
  <c r="F6285" i="2" s="1"/>
  <c r="F6286" i="2" a="1"/>
  <c r="F6286" i="2" s="1"/>
  <c r="F6287" i="2" a="1"/>
  <c r="F6287" i="2" s="1"/>
  <c r="F6288" i="2" a="1"/>
  <c r="F6288" i="2" s="1"/>
  <c r="F6289" i="2" a="1"/>
  <c r="F6289" i="2" s="1"/>
  <c r="F6290" i="2" a="1"/>
  <c r="F6290" i="2" s="1"/>
  <c r="F6291" i="2" a="1"/>
  <c r="F6291" i="2" s="1"/>
  <c r="F6292" i="2" a="1"/>
  <c r="F6292" i="2" s="1"/>
  <c r="F6293" i="2" a="1"/>
  <c r="F6293" i="2" s="1"/>
  <c r="F6294" i="2" a="1"/>
  <c r="F6294" i="2" s="1"/>
  <c r="F6295" i="2" a="1"/>
  <c r="F6295" i="2" s="1"/>
  <c r="F6296" i="2" a="1"/>
  <c r="F6296" i="2" s="1"/>
  <c r="F6297" i="2" a="1"/>
  <c r="F6297" i="2" s="1"/>
  <c r="F6298" i="2" a="1"/>
  <c r="F6298" i="2" s="1"/>
  <c r="F6299" i="2" a="1"/>
  <c r="F6299" i="2" s="1"/>
  <c r="F6300" i="2" a="1"/>
  <c r="F6300" i="2" s="1"/>
  <c r="F6301" i="2" a="1"/>
  <c r="F6301" i="2" s="1"/>
  <c r="F6302" i="2" a="1"/>
  <c r="F6302" i="2" s="1"/>
  <c r="F6303" i="2" a="1"/>
  <c r="F6303" i="2" s="1"/>
  <c r="F6304" i="2" a="1"/>
  <c r="F6304" i="2" s="1"/>
  <c r="F6305" i="2" a="1"/>
  <c r="F6305" i="2" s="1"/>
  <c r="F6306" i="2" a="1"/>
  <c r="F6306" i="2" s="1"/>
  <c r="F6307" i="2" a="1"/>
  <c r="F6307" i="2" s="1"/>
  <c r="F6308" i="2" a="1"/>
  <c r="F6308" i="2" s="1"/>
  <c r="F6309" i="2" a="1"/>
  <c r="F6309" i="2" s="1"/>
  <c r="F6310" i="2" a="1"/>
  <c r="F6310" i="2" s="1"/>
  <c r="F6311" i="2" a="1"/>
  <c r="F6311" i="2" s="1"/>
  <c r="F6312" i="2" a="1"/>
  <c r="F6312" i="2" s="1"/>
  <c r="F6313" i="2" a="1"/>
  <c r="F6313" i="2" s="1"/>
  <c r="F6314" i="2" a="1"/>
  <c r="F6314" i="2" s="1"/>
  <c r="F6315" i="2" a="1"/>
  <c r="F6315" i="2" s="1"/>
  <c r="F6316" i="2" a="1"/>
  <c r="F6316" i="2" s="1"/>
  <c r="F6317" i="2" a="1"/>
  <c r="F6317" i="2" s="1"/>
  <c r="F6318" i="2" a="1"/>
  <c r="F6318" i="2" s="1"/>
  <c r="F6319" i="2" a="1"/>
  <c r="F6319" i="2" s="1"/>
  <c r="F6320" i="2" a="1"/>
  <c r="F6320" i="2" s="1"/>
  <c r="F6321" i="2" a="1"/>
  <c r="F6321" i="2" s="1"/>
  <c r="F6322" i="2" a="1"/>
  <c r="F6322" i="2" s="1"/>
  <c r="F6323" i="2" a="1"/>
  <c r="F6323" i="2" s="1"/>
  <c r="F6324" i="2" a="1"/>
  <c r="F6324" i="2" s="1"/>
  <c r="F6325" i="2" a="1"/>
  <c r="F6325" i="2" s="1"/>
  <c r="F6326" i="2" a="1"/>
  <c r="F6326" i="2" s="1"/>
  <c r="F6327" i="2" a="1"/>
  <c r="F6327" i="2" s="1"/>
  <c r="F6328" i="2" a="1"/>
  <c r="F6328" i="2" s="1"/>
  <c r="F6329" i="2" a="1"/>
  <c r="F6329" i="2" s="1"/>
  <c r="F6330" i="2" a="1"/>
  <c r="F6330" i="2" s="1"/>
  <c r="F6331" i="2" a="1"/>
  <c r="F6331" i="2" s="1"/>
  <c r="F6332" i="2" a="1"/>
  <c r="F6332" i="2" s="1"/>
  <c r="F6333" i="2" a="1"/>
  <c r="F6333" i="2" s="1"/>
  <c r="F6334" i="2" a="1"/>
  <c r="F6334" i="2" s="1"/>
  <c r="F6335" i="2" a="1"/>
  <c r="F6335" i="2" s="1"/>
  <c r="F6336" i="2" a="1"/>
  <c r="F6336" i="2" s="1"/>
  <c r="F6337" i="2" a="1"/>
  <c r="F6337" i="2" s="1"/>
  <c r="F6338" i="2" a="1"/>
  <c r="F6338" i="2" s="1"/>
  <c r="F6339" i="2" a="1"/>
  <c r="F6339" i="2" s="1"/>
  <c r="F6340" i="2" a="1"/>
  <c r="F6340" i="2" s="1"/>
  <c r="F6341" i="2" a="1"/>
  <c r="F6341" i="2" s="1"/>
  <c r="F6342" i="2" a="1"/>
  <c r="F6342" i="2" s="1"/>
  <c r="F6343" i="2" a="1"/>
  <c r="F6343" i="2" s="1"/>
  <c r="F6344" i="2" a="1"/>
  <c r="F6344" i="2" s="1"/>
  <c r="F6345" i="2" a="1"/>
  <c r="F6345" i="2" s="1"/>
  <c r="F6346" i="2" a="1"/>
  <c r="F6346" i="2" s="1"/>
  <c r="F6347" i="2" a="1"/>
  <c r="F6347" i="2" s="1"/>
  <c r="F6348" i="2" a="1"/>
  <c r="F6348" i="2" s="1"/>
  <c r="F6349" i="2" a="1"/>
  <c r="F6349" i="2" s="1"/>
  <c r="F6350" i="2" a="1"/>
  <c r="F6350" i="2" s="1"/>
  <c r="F6351" i="2" a="1"/>
  <c r="F6351" i="2" s="1"/>
  <c r="F6352" i="2" a="1"/>
  <c r="F6352" i="2" s="1"/>
  <c r="F6353" i="2" a="1"/>
  <c r="F6353" i="2" s="1"/>
  <c r="F6354" i="2" a="1"/>
  <c r="F6354" i="2" s="1"/>
  <c r="F6355" i="2" a="1"/>
  <c r="F6355" i="2" s="1"/>
  <c r="F6356" i="2" a="1"/>
  <c r="F6356" i="2" s="1"/>
  <c r="F6357" i="2" a="1"/>
  <c r="F6357" i="2" s="1"/>
  <c r="F6358" i="2" a="1"/>
  <c r="F6358" i="2" s="1"/>
  <c r="F6359" i="2" a="1"/>
  <c r="F6359" i="2" s="1"/>
  <c r="F6360" i="2" a="1"/>
  <c r="F6360" i="2" s="1"/>
  <c r="F6361" i="2" a="1"/>
  <c r="F6361" i="2" s="1"/>
  <c r="F6362" i="2" a="1"/>
  <c r="F6362" i="2" s="1"/>
  <c r="F6363" i="2" a="1"/>
  <c r="F6363" i="2" s="1"/>
  <c r="F6364" i="2" a="1"/>
  <c r="F6364" i="2" s="1"/>
  <c r="F6365" i="2" a="1"/>
  <c r="F6365" i="2" s="1"/>
  <c r="F6366" i="2" a="1"/>
  <c r="F6366" i="2" s="1"/>
  <c r="F6367" i="2" a="1"/>
  <c r="F6367" i="2" s="1"/>
  <c r="F6368" i="2" a="1"/>
  <c r="F6368" i="2" s="1"/>
  <c r="F6369" i="2" a="1"/>
  <c r="F6369" i="2" s="1"/>
  <c r="F6370" i="2" a="1"/>
  <c r="F6370" i="2" s="1"/>
  <c r="F6371" i="2" a="1"/>
  <c r="F6371" i="2" s="1"/>
  <c r="F6372" i="2" a="1"/>
  <c r="F6372" i="2" s="1"/>
  <c r="F6373" i="2" a="1"/>
  <c r="F6373" i="2" s="1"/>
  <c r="F6374" i="2" a="1"/>
  <c r="F6374" i="2" s="1"/>
  <c r="F6375" i="2" a="1"/>
  <c r="F6375" i="2" s="1"/>
  <c r="F6376" i="2" a="1"/>
  <c r="F6376" i="2" s="1"/>
  <c r="F6377" i="2" a="1"/>
  <c r="F6377" i="2" s="1"/>
  <c r="F6378" i="2" a="1"/>
  <c r="F6378" i="2" s="1"/>
  <c r="F6379" i="2" a="1"/>
  <c r="F6379" i="2" s="1"/>
  <c r="F6380" i="2" a="1"/>
  <c r="F6380" i="2" s="1"/>
  <c r="F6381" i="2" a="1"/>
  <c r="F6381" i="2" s="1"/>
  <c r="F6382" i="2" a="1"/>
  <c r="F6382" i="2" s="1"/>
  <c r="F6383" i="2" a="1"/>
  <c r="F6383" i="2" s="1"/>
  <c r="F6384" i="2" a="1"/>
  <c r="F6384" i="2" s="1"/>
  <c r="F6385" i="2" a="1"/>
  <c r="F6385" i="2" s="1"/>
  <c r="F6386" i="2" a="1"/>
  <c r="F6386" i="2" s="1"/>
  <c r="F6387" i="2" a="1"/>
  <c r="F6387" i="2" s="1"/>
  <c r="F6388" i="2" a="1"/>
  <c r="F6388" i="2" s="1"/>
  <c r="F6389" i="2" a="1"/>
  <c r="F6389" i="2" s="1"/>
  <c r="F6390" i="2" a="1"/>
  <c r="F6390" i="2" s="1"/>
  <c r="F6391" i="2" a="1"/>
  <c r="F6391" i="2" s="1"/>
  <c r="F6392" i="2" a="1"/>
  <c r="F6392" i="2" s="1"/>
  <c r="F6393" i="2" a="1"/>
  <c r="F6393" i="2" s="1"/>
  <c r="F6394" i="2" a="1"/>
  <c r="F6394" i="2" s="1"/>
  <c r="F6395" i="2" a="1"/>
  <c r="F6395" i="2" s="1"/>
  <c r="F6396" i="2" a="1"/>
  <c r="F6396" i="2" s="1"/>
  <c r="F6397" i="2" a="1"/>
  <c r="F6397" i="2" s="1"/>
  <c r="F6398" i="2" a="1"/>
  <c r="F6398" i="2" s="1"/>
  <c r="F6399" i="2" a="1"/>
  <c r="F6399" i="2" s="1"/>
  <c r="F6400" i="2" a="1"/>
  <c r="F6400" i="2" s="1"/>
  <c r="F6401" i="2" a="1"/>
  <c r="F6401" i="2" s="1"/>
  <c r="F6402" i="2" a="1"/>
  <c r="F6402" i="2" s="1"/>
  <c r="F6403" i="2" a="1"/>
  <c r="F6403" i="2" s="1"/>
  <c r="F6404" i="2" a="1"/>
  <c r="F6404" i="2" s="1"/>
  <c r="F6405" i="2" a="1"/>
  <c r="F6405" i="2" s="1"/>
  <c r="F6406" i="2" a="1"/>
  <c r="F6406" i="2" s="1"/>
  <c r="F6407" i="2" a="1"/>
  <c r="F6407" i="2" s="1"/>
  <c r="F6408" i="2" a="1"/>
  <c r="F6408" i="2" s="1"/>
  <c r="F6409" i="2" a="1"/>
  <c r="F6409" i="2" s="1"/>
  <c r="F6410" i="2" a="1"/>
  <c r="F6410" i="2" s="1"/>
  <c r="F6411" i="2" a="1"/>
  <c r="F6411" i="2" s="1"/>
  <c r="F6412" i="2" a="1"/>
  <c r="F6412" i="2" s="1"/>
  <c r="F6413" i="2" a="1"/>
  <c r="F6413" i="2" s="1"/>
  <c r="F6414" i="2" a="1"/>
  <c r="F6414" i="2" s="1"/>
  <c r="F6415" i="2" a="1"/>
  <c r="F6415" i="2" s="1"/>
  <c r="F6416" i="2" a="1"/>
  <c r="F6416" i="2" s="1"/>
  <c r="F6417" i="2" a="1"/>
  <c r="F6417" i="2" s="1"/>
  <c r="F6418" i="2" a="1"/>
  <c r="F6418" i="2" s="1"/>
  <c r="F6419" i="2" a="1"/>
  <c r="F6419" i="2" s="1"/>
  <c r="F6420" i="2" a="1"/>
  <c r="F6420" i="2" s="1"/>
  <c r="F6421" i="2" a="1"/>
  <c r="F6421" i="2" s="1"/>
  <c r="F6422" i="2" a="1"/>
  <c r="F6422" i="2" s="1"/>
  <c r="F6423" i="2" a="1"/>
  <c r="F6423" i="2" s="1"/>
  <c r="F6424" i="2" a="1"/>
  <c r="F6424" i="2" s="1"/>
  <c r="F6425" i="2" a="1"/>
  <c r="F6425" i="2" s="1"/>
  <c r="F6426" i="2" a="1"/>
  <c r="F6426" i="2" s="1"/>
  <c r="F6427" i="2" a="1"/>
  <c r="F6427" i="2" s="1"/>
  <c r="F6428" i="2" a="1"/>
  <c r="F6428" i="2" s="1"/>
  <c r="F6429" i="2" a="1"/>
  <c r="F6429" i="2" s="1"/>
  <c r="F6430" i="2" a="1"/>
  <c r="F6430" i="2" s="1"/>
  <c r="F6431" i="2" a="1"/>
  <c r="F6431" i="2" s="1"/>
  <c r="F6432" i="2" a="1"/>
  <c r="F6432" i="2" s="1"/>
  <c r="F6433" i="2" a="1"/>
  <c r="F6433" i="2" s="1"/>
  <c r="F6434" i="2" a="1"/>
  <c r="F6434" i="2" s="1"/>
  <c r="F6435" i="2" a="1"/>
  <c r="F6435" i="2" s="1"/>
  <c r="F6436" i="2" a="1"/>
  <c r="F6436" i="2" s="1"/>
  <c r="F6437" i="2" a="1"/>
  <c r="F6437" i="2" s="1"/>
  <c r="F6438" i="2" a="1"/>
  <c r="F6438" i="2" s="1"/>
  <c r="F6439" i="2" a="1"/>
  <c r="F6439" i="2" s="1"/>
  <c r="F6440" i="2" a="1"/>
  <c r="F6440" i="2" s="1"/>
  <c r="F6441" i="2" a="1"/>
  <c r="F6441" i="2" s="1"/>
  <c r="F6442" i="2" a="1"/>
  <c r="F6442" i="2" s="1"/>
  <c r="F6443" i="2" a="1"/>
  <c r="F6443" i="2" s="1"/>
  <c r="F6444" i="2" a="1"/>
  <c r="F6444" i="2" s="1"/>
  <c r="F6445" i="2" a="1"/>
  <c r="F6445" i="2" s="1"/>
  <c r="F6446" i="2" a="1"/>
  <c r="F6446" i="2" s="1"/>
  <c r="F6447" i="2" a="1"/>
  <c r="F6447" i="2" s="1"/>
  <c r="F6448" i="2" a="1"/>
  <c r="F6448" i="2" s="1"/>
  <c r="F6449" i="2" a="1"/>
  <c r="F6449" i="2" s="1"/>
  <c r="F6450" i="2" a="1"/>
  <c r="F6450" i="2" s="1"/>
  <c r="F6451" i="2" a="1"/>
  <c r="F6451" i="2" s="1"/>
  <c r="F6452" i="2" a="1"/>
  <c r="F6452" i="2" s="1"/>
  <c r="F6453" i="2" a="1"/>
  <c r="F6453" i="2" s="1"/>
  <c r="F6454" i="2" a="1"/>
  <c r="F6454" i="2" s="1"/>
  <c r="F6455" i="2" a="1"/>
  <c r="F6455" i="2" s="1"/>
  <c r="F6456" i="2" a="1"/>
  <c r="F6456" i="2" s="1"/>
  <c r="F6457" i="2" a="1"/>
  <c r="F6457" i="2" s="1"/>
  <c r="F6458" i="2" a="1"/>
  <c r="F6458" i="2" s="1"/>
  <c r="F6459" i="2" a="1"/>
  <c r="F6459" i="2" s="1"/>
  <c r="F6460" i="2" a="1"/>
  <c r="F6460" i="2" s="1"/>
  <c r="F6461" i="2" a="1"/>
  <c r="F6461" i="2" s="1"/>
  <c r="F6462" i="2" a="1"/>
  <c r="F6462" i="2" s="1"/>
  <c r="F6463" i="2" a="1"/>
  <c r="F6463" i="2" s="1"/>
  <c r="F6464" i="2" a="1"/>
  <c r="F6464" i="2" s="1"/>
  <c r="F6465" i="2" a="1"/>
  <c r="F6465" i="2" s="1"/>
  <c r="F6466" i="2" a="1"/>
  <c r="F6466" i="2" s="1"/>
  <c r="F6467" i="2" a="1"/>
  <c r="F6467" i="2" s="1"/>
  <c r="F6468" i="2" a="1"/>
  <c r="F6468" i="2" s="1"/>
  <c r="F6469" i="2" a="1"/>
  <c r="F6469" i="2" s="1"/>
  <c r="F6470" i="2" a="1"/>
  <c r="F6470" i="2" s="1"/>
  <c r="F6471" i="2" a="1"/>
  <c r="F6471" i="2" s="1"/>
  <c r="F6472" i="2" a="1"/>
  <c r="F6472" i="2" s="1"/>
  <c r="F6473" i="2" a="1"/>
  <c r="F6473" i="2" s="1"/>
  <c r="F6474" i="2" a="1"/>
  <c r="F6474" i="2" s="1"/>
  <c r="F6475" i="2" a="1"/>
  <c r="F6475" i="2" s="1"/>
  <c r="F6476" i="2" a="1"/>
  <c r="F6476" i="2" s="1"/>
  <c r="F6477" i="2" a="1"/>
  <c r="F6477" i="2" s="1"/>
  <c r="F6478" i="2" a="1"/>
  <c r="F6478" i="2" s="1"/>
  <c r="F6479" i="2" a="1"/>
  <c r="F6479" i="2" s="1"/>
  <c r="F6480" i="2" a="1"/>
  <c r="F6480" i="2" s="1"/>
  <c r="F6481" i="2" a="1"/>
  <c r="F6481" i="2" s="1"/>
  <c r="F6482" i="2" a="1"/>
  <c r="F6482" i="2" s="1"/>
  <c r="F6483" i="2" a="1"/>
  <c r="F6483" i="2" s="1"/>
  <c r="F6484" i="2" a="1"/>
  <c r="F6484" i="2" s="1"/>
  <c r="F6485" i="2" a="1"/>
  <c r="F6485" i="2" s="1"/>
  <c r="F6486" i="2" a="1"/>
  <c r="F6486" i="2" s="1"/>
  <c r="F6487" i="2" a="1"/>
  <c r="F6487" i="2" s="1"/>
  <c r="F6488" i="2" a="1"/>
  <c r="F6488" i="2" s="1"/>
  <c r="F6489" i="2" a="1"/>
  <c r="F6489" i="2" s="1"/>
  <c r="F6490" i="2" a="1"/>
  <c r="F6490" i="2" s="1"/>
  <c r="F6491" i="2" a="1"/>
  <c r="F6491" i="2" s="1"/>
  <c r="F6492" i="2" a="1"/>
  <c r="F6492" i="2" s="1"/>
  <c r="F6493" i="2" a="1"/>
  <c r="F6493" i="2" s="1"/>
  <c r="F6494" i="2" a="1"/>
  <c r="F6494" i="2" s="1"/>
  <c r="F6495" i="2" a="1"/>
  <c r="F6495" i="2" s="1"/>
  <c r="F6496" i="2" a="1"/>
  <c r="F6496" i="2" s="1"/>
  <c r="F6497" i="2" a="1"/>
  <c r="F6497" i="2" s="1"/>
  <c r="F6498" i="2" a="1"/>
  <c r="F6498" i="2" s="1"/>
  <c r="F6499" i="2" a="1"/>
  <c r="F6499" i="2" s="1"/>
  <c r="F6500" i="2" a="1"/>
  <c r="F6500" i="2" s="1"/>
  <c r="F6501" i="2" a="1"/>
  <c r="F6501" i="2" s="1"/>
  <c r="F6502" i="2" a="1"/>
  <c r="F6502" i="2" s="1"/>
  <c r="F6503" i="2" a="1"/>
  <c r="F6503" i="2" s="1"/>
  <c r="F6504" i="2" a="1"/>
  <c r="F6504" i="2" s="1"/>
  <c r="F6505" i="2" a="1"/>
  <c r="F6505" i="2" s="1"/>
  <c r="F6506" i="2" a="1"/>
  <c r="F6506" i="2" s="1"/>
  <c r="F6507" i="2" a="1"/>
  <c r="F6507" i="2" s="1"/>
  <c r="F6508" i="2" a="1"/>
  <c r="F6508" i="2" s="1"/>
  <c r="F6509" i="2" a="1"/>
  <c r="F6509" i="2" s="1"/>
  <c r="F6510" i="2" a="1"/>
  <c r="F6510" i="2" s="1"/>
  <c r="F6511" i="2" a="1"/>
  <c r="F6511" i="2" s="1"/>
  <c r="F6512" i="2" a="1"/>
  <c r="F6512" i="2" s="1"/>
  <c r="F6513" i="2" a="1"/>
  <c r="F6513" i="2" s="1"/>
  <c r="F6514" i="2" a="1"/>
  <c r="F6514" i="2" s="1"/>
  <c r="F6515" i="2" a="1"/>
  <c r="F6515" i="2" s="1"/>
  <c r="F6516" i="2" a="1"/>
  <c r="F6516" i="2" s="1"/>
  <c r="F6517" i="2" a="1"/>
  <c r="F6517" i="2" s="1"/>
  <c r="F6518" i="2" a="1"/>
  <c r="F6518" i="2" s="1"/>
  <c r="F6519" i="2" a="1"/>
  <c r="F6519" i="2" s="1"/>
  <c r="F6520" i="2" a="1"/>
  <c r="F6520" i="2" s="1"/>
  <c r="F6521" i="2" a="1"/>
  <c r="F6521" i="2" s="1"/>
  <c r="F6522" i="2" a="1"/>
  <c r="F6522" i="2" s="1"/>
  <c r="F6523" i="2" a="1"/>
  <c r="F6523" i="2" s="1"/>
  <c r="F6524" i="2" a="1"/>
  <c r="F6524" i="2" s="1"/>
  <c r="F6525" i="2" a="1"/>
  <c r="F6525" i="2" s="1"/>
  <c r="F6526" i="2" a="1"/>
  <c r="F6526" i="2" s="1"/>
  <c r="F6527" i="2" a="1"/>
  <c r="F6527" i="2" s="1"/>
  <c r="F6528" i="2" a="1"/>
  <c r="F6528" i="2" s="1"/>
  <c r="F6529" i="2" a="1"/>
  <c r="F6529" i="2" s="1"/>
  <c r="F6530" i="2" a="1"/>
  <c r="F6530" i="2" s="1"/>
  <c r="F6531" i="2" a="1"/>
  <c r="F6531" i="2" s="1"/>
  <c r="F6532" i="2" a="1"/>
  <c r="F6532" i="2" s="1"/>
  <c r="F6533" i="2" a="1"/>
  <c r="F6533" i="2" s="1"/>
  <c r="N6533" i="2" s="1"/>
  <c r="F6534" i="2" a="1"/>
  <c r="F6534" i="2" s="1"/>
  <c r="F6535" i="2" a="1"/>
  <c r="F6535" i="2" s="1"/>
  <c r="F6536" i="2" a="1"/>
  <c r="F6536" i="2" s="1"/>
  <c r="F6537" i="2" a="1"/>
  <c r="F6537" i="2" s="1"/>
  <c r="F6538" i="2" a="1"/>
  <c r="F6538" i="2" s="1"/>
  <c r="F6539" i="2" a="1"/>
  <c r="F6539" i="2" s="1"/>
  <c r="F6540" i="2" a="1"/>
  <c r="F6540" i="2" s="1"/>
  <c r="F6541" i="2" a="1"/>
  <c r="F6541" i="2" s="1"/>
  <c r="F6542" i="2" a="1"/>
  <c r="F6542" i="2" s="1"/>
  <c r="F6543" i="2" a="1"/>
  <c r="F6543" i="2" s="1"/>
  <c r="F6544" i="2" a="1"/>
  <c r="F6544" i="2" s="1"/>
  <c r="F6545" i="2" a="1"/>
  <c r="F6545" i="2" s="1"/>
  <c r="F6546" i="2" a="1"/>
  <c r="F6546" i="2" s="1"/>
  <c r="F6547" i="2" a="1"/>
  <c r="F6547" i="2" s="1"/>
  <c r="F6548" i="2" a="1"/>
  <c r="F6548" i="2" s="1"/>
  <c r="F6549" i="2" a="1"/>
  <c r="F6549" i="2" s="1"/>
  <c r="F6550" i="2" a="1"/>
  <c r="F6550" i="2" s="1"/>
  <c r="F6551" i="2" a="1"/>
  <c r="F6551" i="2" s="1"/>
  <c r="F6552" i="2" a="1"/>
  <c r="F6552" i="2" s="1"/>
  <c r="F6553" i="2" a="1"/>
  <c r="F6553" i="2" s="1"/>
  <c r="F6554" i="2" a="1"/>
  <c r="F6554" i="2" s="1"/>
  <c r="F6555" i="2" a="1"/>
  <c r="F6555" i="2" s="1"/>
  <c r="F6556" i="2" a="1"/>
  <c r="F6556" i="2" s="1"/>
  <c r="F6557" i="2" a="1"/>
  <c r="F6557" i="2" s="1"/>
  <c r="F6558" i="2" a="1"/>
  <c r="F6558" i="2" s="1"/>
  <c r="F6559" i="2" a="1"/>
  <c r="F6559" i="2" s="1"/>
  <c r="F6560" i="2" a="1"/>
  <c r="F6560" i="2" s="1"/>
  <c r="F6561" i="2" a="1"/>
  <c r="F6561" i="2" s="1"/>
  <c r="F6562" i="2" a="1"/>
  <c r="F6562" i="2" s="1"/>
  <c r="F6563" i="2" a="1"/>
  <c r="F6563" i="2" s="1"/>
  <c r="F6564" i="2" a="1"/>
  <c r="F6564" i="2" s="1"/>
  <c r="F6565" i="2" a="1"/>
  <c r="F6565" i="2" s="1"/>
  <c r="F6566" i="2" a="1"/>
  <c r="F6566" i="2" s="1"/>
  <c r="F6567" i="2" a="1"/>
  <c r="F6567" i="2" s="1"/>
  <c r="F6568" i="2" a="1"/>
  <c r="F6568" i="2" s="1"/>
  <c r="F6569" i="2" a="1"/>
  <c r="F6569" i="2" s="1"/>
  <c r="F6570" i="2" a="1"/>
  <c r="F6570" i="2" s="1"/>
  <c r="F6571" i="2" a="1"/>
  <c r="F6571" i="2" s="1"/>
  <c r="F6572" i="2" a="1"/>
  <c r="F6572" i="2" s="1"/>
  <c r="F6573" i="2" a="1"/>
  <c r="F6573" i="2" s="1"/>
  <c r="F6574" i="2" a="1"/>
  <c r="F6574" i="2" s="1"/>
  <c r="F6575" i="2" a="1"/>
  <c r="F6575" i="2" s="1"/>
  <c r="F6576" i="2" a="1"/>
  <c r="F6576" i="2" s="1"/>
  <c r="F6577" i="2" a="1"/>
  <c r="F6577" i="2" s="1"/>
  <c r="F6578" i="2" a="1"/>
  <c r="F6578" i="2" s="1"/>
  <c r="F6579" i="2" a="1"/>
  <c r="F6579" i="2" s="1"/>
  <c r="F6580" i="2" a="1"/>
  <c r="F6580" i="2" s="1"/>
  <c r="F6581" i="2" a="1"/>
  <c r="F6581" i="2" s="1"/>
  <c r="F6582" i="2" a="1"/>
  <c r="F6582" i="2" s="1"/>
  <c r="F6583" i="2" a="1"/>
  <c r="F6583" i="2" s="1"/>
  <c r="F6584" i="2" a="1"/>
  <c r="F6584" i="2" s="1"/>
  <c r="F6585" i="2" a="1"/>
  <c r="F6585" i="2" s="1"/>
  <c r="F6586" i="2" a="1"/>
  <c r="F6586" i="2" s="1"/>
  <c r="F6587" i="2" a="1"/>
  <c r="F6587" i="2" s="1"/>
  <c r="F6588" i="2" a="1"/>
  <c r="F6588" i="2" s="1"/>
  <c r="F6589" i="2" a="1"/>
  <c r="F6589" i="2" s="1"/>
  <c r="F6590" i="2" a="1"/>
  <c r="F6590" i="2" s="1"/>
  <c r="F6591" i="2" a="1"/>
  <c r="F6591" i="2" s="1"/>
  <c r="F6592" i="2" a="1"/>
  <c r="F6592" i="2" s="1"/>
  <c r="F6593" i="2" a="1"/>
  <c r="F6593" i="2" s="1"/>
  <c r="F6594" i="2" a="1"/>
  <c r="F6594" i="2" s="1"/>
  <c r="F6595" i="2" a="1"/>
  <c r="F6595" i="2" s="1"/>
  <c r="F6596" i="2" a="1"/>
  <c r="F6596" i="2" s="1"/>
  <c r="F6597" i="2" a="1"/>
  <c r="F6597" i="2" s="1"/>
  <c r="F6598" i="2" a="1"/>
  <c r="F6598" i="2" s="1"/>
  <c r="F6599" i="2" a="1"/>
  <c r="F6599" i="2" s="1"/>
  <c r="F6600" i="2" a="1"/>
  <c r="F6600" i="2" s="1"/>
  <c r="F6601" i="2" a="1"/>
  <c r="F6601" i="2" s="1"/>
  <c r="F6602" i="2" a="1"/>
  <c r="F6602" i="2" s="1"/>
  <c r="F6603" i="2" a="1"/>
  <c r="F6603" i="2" s="1"/>
  <c r="F6604" i="2" a="1"/>
  <c r="F6604" i="2" s="1"/>
  <c r="F6605" i="2" a="1"/>
  <c r="F6605" i="2" s="1"/>
  <c r="F6606" i="2" a="1"/>
  <c r="F6606" i="2" s="1"/>
  <c r="F6607" i="2" a="1"/>
  <c r="F6607" i="2" s="1"/>
  <c r="F6608" i="2" a="1"/>
  <c r="F6608" i="2" s="1"/>
  <c r="F6609" i="2" a="1"/>
  <c r="F6609" i="2" s="1"/>
  <c r="F6610" i="2" a="1"/>
  <c r="F6610" i="2" s="1"/>
  <c r="F6611" i="2" a="1"/>
  <c r="F6611" i="2" s="1"/>
  <c r="F6612" i="2" a="1"/>
  <c r="F6612" i="2" s="1"/>
  <c r="F6613" i="2" a="1"/>
  <c r="F6613" i="2" s="1"/>
  <c r="F6614" i="2" a="1"/>
  <c r="F6614" i="2" s="1"/>
  <c r="F6615" i="2" a="1"/>
  <c r="F6615" i="2" s="1"/>
  <c r="F6616" i="2" a="1"/>
  <c r="F6616" i="2" s="1"/>
  <c r="F6617" i="2" a="1"/>
  <c r="F6617" i="2" s="1"/>
  <c r="F6618" i="2" a="1"/>
  <c r="F6618" i="2" s="1"/>
  <c r="F6619" i="2" a="1"/>
  <c r="F6619" i="2" s="1"/>
  <c r="F6620" i="2" a="1"/>
  <c r="F6620" i="2" s="1"/>
  <c r="F6621" i="2" a="1"/>
  <c r="F6621" i="2" s="1"/>
  <c r="F6622" i="2" a="1"/>
  <c r="F6622" i="2" s="1"/>
  <c r="F6623" i="2" a="1"/>
  <c r="F6623" i="2" s="1"/>
  <c r="F6624" i="2" a="1"/>
  <c r="F6624" i="2" s="1"/>
  <c r="F6625" i="2" a="1"/>
  <c r="F6625" i="2" s="1"/>
  <c r="F6626" i="2" a="1"/>
  <c r="F6626" i="2" s="1"/>
  <c r="F6627" i="2" a="1"/>
  <c r="F6627" i="2" s="1"/>
  <c r="F6628" i="2" a="1"/>
  <c r="F6628" i="2" s="1"/>
  <c r="F6629" i="2" a="1"/>
  <c r="F6629" i="2" s="1"/>
  <c r="F6630" i="2" a="1"/>
  <c r="F6630" i="2" s="1"/>
  <c r="F6631" i="2" a="1"/>
  <c r="F6631" i="2" s="1"/>
  <c r="F6632" i="2" a="1"/>
  <c r="F6632" i="2" s="1"/>
  <c r="F6633" i="2" a="1"/>
  <c r="F6633" i="2" s="1"/>
  <c r="F6634" i="2" a="1"/>
  <c r="F6634" i="2" s="1"/>
  <c r="F6635" i="2" a="1"/>
  <c r="F6635" i="2" s="1"/>
  <c r="F6636" i="2" a="1"/>
  <c r="F6636" i="2" s="1"/>
  <c r="F6637" i="2" a="1"/>
  <c r="F6637" i="2" s="1"/>
  <c r="F6638" i="2" a="1"/>
  <c r="F6638" i="2" s="1"/>
  <c r="F6639" i="2" a="1"/>
  <c r="F6639" i="2" s="1"/>
  <c r="F6640" i="2" a="1"/>
  <c r="F6640" i="2" s="1"/>
  <c r="F6641" i="2" a="1"/>
  <c r="F6641" i="2" s="1"/>
  <c r="F6642" i="2" a="1"/>
  <c r="F6642" i="2" s="1"/>
  <c r="F6643" i="2" a="1"/>
  <c r="F6643" i="2" s="1"/>
  <c r="F6644" i="2" a="1"/>
  <c r="F6644" i="2" s="1"/>
  <c r="F6645" i="2" a="1"/>
  <c r="F6645" i="2" s="1"/>
  <c r="F6646" i="2" a="1"/>
  <c r="F6646" i="2" s="1"/>
  <c r="F6647" i="2" a="1"/>
  <c r="F6647" i="2" s="1"/>
  <c r="F6648" i="2" a="1"/>
  <c r="F6648" i="2" s="1"/>
  <c r="F6649" i="2" a="1"/>
  <c r="F6649" i="2" s="1"/>
  <c r="F6650" i="2" a="1"/>
  <c r="F6650" i="2" s="1"/>
  <c r="F6651" i="2" a="1"/>
  <c r="F6651" i="2" s="1"/>
  <c r="F6652" i="2" a="1"/>
  <c r="F6652" i="2" s="1"/>
  <c r="F6653" i="2" a="1"/>
  <c r="F6653" i="2" s="1"/>
  <c r="F6654" i="2" a="1"/>
  <c r="F6654" i="2" s="1"/>
  <c r="F6655" i="2" a="1"/>
  <c r="F6655" i="2" s="1"/>
  <c r="F6656" i="2" a="1"/>
  <c r="F6656" i="2" s="1"/>
  <c r="F6657" i="2" a="1"/>
  <c r="F6657" i="2" s="1"/>
  <c r="F6658" i="2" a="1"/>
  <c r="F6658" i="2" s="1"/>
  <c r="F6659" i="2" a="1"/>
  <c r="F6659" i="2" s="1"/>
  <c r="F6660" i="2" a="1"/>
  <c r="F6660" i="2" s="1"/>
  <c r="F6661" i="2" a="1"/>
  <c r="F6661" i="2" s="1"/>
  <c r="F6662" i="2" a="1"/>
  <c r="F6662" i="2" s="1"/>
  <c r="F6663" i="2" a="1"/>
  <c r="F6663" i="2" s="1"/>
  <c r="F6664" i="2" a="1"/>
  <c r="F6664" i="2" s="1"/>
  <c r="F6665" i="2" a="1"/>
  <c r="F6665" i="2" s="1"/>
  <c r="F6666" i="2" a="1"/>
  <c r="F6666" i="2" s="1"/>
  <c r="F6667" i="2" a="1"/>
  <c r="F6667" i="2" s="1"/>
  <c r="F6668" i="2" a="1"/>
  <c r="F6668" i="2" s="1"/>
  <c r="F6669" i="2" a="1"/>
  <c r="F6669" i="2" s="1"/>
  <c r="F6670" i="2" a="1"/>
  <c r="F6670" i="2" s="1"/>
  <c r="F6671" i="2" a="1"/>
  <c r="F6671" i="2" s="1"/>
  <c r="F6672" i="2" a="1"/>
  <c r="F6672" i="2" s="1"/>
  <c r="F6673" i="2" a="1"/>
  <c r="F6673" i="2" s="1"/>
  <c r="F6674" i="2" a="1"/>
  <c r="F6674" i="2" s="1"/>
  <c r="F6675" i="2" a="1"/>
  <c r="F6675" i="2" s="1"/>
  <c r="F6676" i="2" a="1"/>
  <c r="F6676" i="2" s="1"/>
  <c r="F6677" i="2" a="1"/>
  <c r="F6677" i="2" s="1"/>
  <c r="F6678" i="2" a="1"/>
  <c r="F6678" i="2" s="1"/>
  <c r="F6679" i="2" a="1"/>
  <c r="F6679" i="2" s="1"/>
  <c r="F6680" i="2" a="1"/>
  <c r="F6680" i="2" s="1"/>
  <c r="F6681" i="2" a="1"/>
  <c r="F6681" i="2" s="1"/>
  <c r="F6682" i="2" a="1"/>
  <c r="F6682" i="2" s="1"/>
  <c r="F6683" i="2" a="1"/>
  <c r="F6683" i="2" s="1"/>
  <c r="F6684" i="2" a="1"/>
  <c r="F6684" i="2" s="1"/>
  <c r="F6685" i="2" a="1"/>
  <c r="F6685" i="2" s="1"/>
  <c r="F6686" i="2" a="1"/>
  <c r="F6686" i="2" s="1"/>
  <c r="F6687" i="2" a="1"/>
  <c r="F6687" i="2" s="1"/>
  <c r="F6688" i="2" a="1"/>
  <c r="F6688" i="2" s="1"/>
  <c r="F6689" i="2" a="1"/>
  <c r="F6689" i="2" s="1"/>
  <c r="F6690" i="2" a="1"/>
  <c r="F6690" i="2" s="1"/>
  <c r="F6691" i="2" a="1"/>
  <c r="F6691" i="2" s="1"/>
  <c r="F6692" i="2" a="1"/>
  <c r="F6692" i="2" s="1"/>
  <c r="F6693" i="2" a="1"/>
  <c r="F6693" i="2" s="1"/>
  <c r="F6694" i="2" a="1"/>
  <c r="F6694" i="2" s="1"/>
  <c r="F6695" i="2" a="1"/>
  <c r="F6695" i="2" s="1"/>
  <c r="F6696" i="2" a="1"/>
  <c r="F6696" i="2" s="1"/>
  <c r="F6697" i="2" a="1"/>
  <c r="F6697" i="2" s="1"/>
  <c r="F6698" i="2" a="1"/>
  <c r="F6698" i="2" s="1"/>
  <c r="F6699" i="2" a="1"/>
  <c r="F6699" i="2" s="1"/>
  <c r="F6700" i="2" a="1"/>
  <c r="F6700" i="2" s="1"/>
  <c r="F6701" i="2" a="1"/>
  <c r="F6701" i="2" s="1"/>
  <c r="F6702" i="2" a="1"/>
  <c r="F6702" i="2" s="1"/>
  <c r="F6703" i="2" a="1"/>
  <c r="F6703" i="2" s="1"/>
  <c r="F6704" i="2" a="1"/>
  <c r="F6704" i="2" s="1"/>
  <c r="F6705" i="2" a="1"/>
  <c r="F6705" i="2" s="1"/>
  <c r="F6706" i="2" a="1"/>
  <c r="F6706" i="2" s="1"/>
  <c r="F6707" i="2" a="1"/>
  <c r="F6707" i="2" s="1"/>
  <c r="F6708" i="2" a="1"/>
  <c r="F6708" i="2" s="1"/>
  <c r="F6709" i="2" a="1"/>
  <c r="F6709" i="2" s="1"/>
  <c r="F6710" i="2" a="1"/>
  <c r="F6710" i="2" s="1"/>
  <c r="F6711" i="2" a="1"/>
  <c r="F6711" i="2" s="1"/>
  <c r="F6712" i="2" a="1"/>
  <c r="F6712" i="2" s="1"/>
  <c r="F6713" i="2" a="1"/>
  <c r="F6713" i="2" s="1"/>
  <c r="F6714" i="2" a="1"/>
  <c r="F6714" i="2" s="1"/>
  <c r="F6715" i="2" a="1"/>
  <c r="F6715" i="2" s="1"/>
  <c r="F6716" i="2" a="1"/>
  <c r="F6716" i="2" s="1"/>
  <c r="F6717" i="2" a="1"/>
  <c r="F6717" i="2" s="1"/>
  <c r="F6718" i="2" a="1"/>
  <c r="F6718" i="2" s="1"/>
  <c r="F6719" i="2" a="1"/>
  <c r="F6719" i="2" s="1"/>
  <c r="F6720" i="2" a="1"/>
  <c r="F6720" i="2" s="1"/>
  <c r="F6721" i="2" a="1"/>
  <c r="F6721" i="2" s="1"/>
  <c r="F6722" i="2" a="1"/>
  <c r="F6722" i="2" s="1"/>
  <c r="F6723" i="2" a="1"/>
  <c r="F6723" i="2" s="1"/>
  <c r="F6724" i="2" a="1"/>
  <c r="F6724" i="2" s="1"/>
  <c r="F6725" i="2" a="1"/>
  <c r="F6725" i="2" s="1"/>
  <c r="F6726" i="2" a="1"/>
  <c r="F6726" i="2" s="1"/>
  <c r="F6727" i="2" a="1"/>
  <c r="F6727" i="2" s="1"/>
  <c r="F6728" i="2" a="1"/>
  <c r="F6728" i="2" s="1"/>
  <c r="F6729" i="2" a="1"/>
  <c r="F6729" i="2" s="1"/>
  <c r="F6730" i="2" a="1"/>
  <c r="F6730" i="2" s="1"/>
  <c r="F6731" i="2" a="1"/>
  <c r="F6731" i="2" s="1"/>
  <c r="F6732" i="2" a="1"/>
  <c r="F6732" i="2" s="1"/>
  <c r="F6733" i="2" a="1"/>
  <c r="F6733" i="2" s="1"/>
  <c r="F6734" i="2" a="1"/>
  <c r="F6734" i="2" s="1"/>
  <c r="F6735" i="2" a="1"/>
  <c r="F6735" i="2" s="1"/>
  <c r="F6736" i="2" a="1"/>
  <c r="F6736" i="2" s="1"/>
  <c r="F6737" i="2" a="1"/>
  <c r="F6737" i="2" s="1"/>
  <c r="F6738" i="2" a="1"/>
  <c r="F6738" i="2" s="1"/>
  <c r="F6739" i="2" a="1"/>
  <c r="F6739" i="2" s="1"/>
  <c r="F6740" i="2" a="1"/>
  <c r="F6740" i="2" s="1"/>
  <c r="F6741" i="2" a="1"/>
  <c r="F6741" i="2" s="1"/>
  <c r="F6742" i="2" a="1"/>
  <c r="F6742" i="2" s="1"/>
  <c r="F6743" i="2" a="1"/>
  <c r="F6743" i="2" s="1"/>
  <c r="F6744" i="2" a="1"/>
  <c r="F6744" i="2" s="1"/>
  <c r="F6745" i="2" a="1"/>
  <c r="F6745" i="2" s="1"/>
  <c r="F6746" i="2" a="1"/>
  <c r="F6746" i="2" s="1"/>
  <c r="F6747" i="2" a="1"/>
  <c r="F6747" i="2" s="1"/>
  <c r="F6748" i="2" a="1"/>
  <c r="F6748" i="2" s="1"/>
  <c r="F6749" i="2" a="1"/>
  <c r="F6749" i="2" s="1"/>
  <c r="F6750" i="2" a="1"/>
  <c r="F6750" i="2" s="1"/>
  <c r="F6751" i="2" a="1"/>
  <c r="F6751" i="2" s="1"/>
  <c r="F6752" i="2" a="1"/>
  <c r="F6752" i="2" s="1"/>
  <c r="F6753" i="2" a="1"/>
  <c r="F6753" i="2" s="1"/>
  <c r="F6754" i="2" a="1"/>
  <c r="F6754" i="2" s="1"/>
  <c r="F6755" i="2" a="1"/>
  <c r="F6755" i="2" s="1"/>
  <c r="F6756" i="2" a="1"/>
  <c r="F6756" i="2" s="1"/>
  <c r="F6757" i="2" a="1"/>
  <c r="F6757" i="2" s="1"/>
  <c r="F6758" i="2" a="1"/>
  <c r="F6758" i="2" s="1"/>
  <c r="F6759" i="2" a="1"/>
  <c r="F6759" i="2" s="1"/>
  <c r="F6760" i="2" a="1"/>
  <c r="F6760" i="2" s="1"/>
  <c r="F6761" i="2" a="1"/>
  <c r="F6761" i="2" s="1"/>
  <c r="F6762" i="2" a="1"/>
  <c r="F6762" i="2" s="1"/>
  <c r="F6763" i="2" a="1"/>
  <c r="F6763" i="2" s="1"/>
  <c r="F6764" i="2" a="1"/>
  <c r="F6764" i="2" s="1"/>
  <c r="F6765" i="2" a="1"/>
  <c r="F6765" i="2" s="1"/>
  <c r="F6766" i="2" a="1"/>
  <c r="F6766" i="2" s="1"/>
  <c r="F6767" i="2" a="1"/>
  <c r="F6767" i="2" s="1"/>
  <c r="F6768" i="2" a="1"/>
  <c r="F6768" i="2" s="1"/>
  <c r="F6769" i="2" a="1"/>
  <c r="F6769" i="2" s="1"/>
  <c r="F6770" i="2" a="1"/>
  <c r="F6770" i="2" s="1"/>
  <c r="F6771" i="2" a="1"/>
  <c r="F6771" i="2" s="1"/>
  <c r="F6772" i="2" a="1"/>
  <c r="F6772" i="2" s="1"/>
  <c r="F6773" i="2" a="1"/>
  <c r="F6773" i="2" s="1"/>
  <c r="F6774" i="2" a="1"/>
  <c r="F6774" i="2" s="1"/>
  <c r="F6775" i="2" a="1"/>
  <c r="F6775" i="2" s="1"/>
  <c r="F6776" i="2" a="1"/>
  <c r="F6776" i="2" s="1"/>
  <c r="F6777" i="2" a="1"/>
  <c r="F6777" i="2" s="1"/>
  <c r="F6778" i="2" a="1"/>
  <c r="F6778" i="2" s="1"/>
  <c r="F6779" i="2" a="1"/>
  <c r="F6779" i="2" s="1"/>
  <c r="F6780" i="2" a="1"/>
  <c r="F6780" i="2" s="1"/>
  <c r="F6781" i="2" a="1"/>
  <c r="F6781" i="2" s="1"/>
  <c r="F6782" i="2" a="1"/>
  <c r="F6782" i="2" s="1"/>
  <c r="F6783" i="2" a="1"/>
  <c r="F6783" i="2" s="1"/>
  <c r="F6784" i="2" a="1"/>
  <c r="F6784" i="2" s="1"/>
  <c r="F6785" i="2" a="1"/>
  <c r="F6785" i="2" s="1"/>
  <c r="F6786" i="2" a="1"/>
  <c r="F6786" i="2" s="1"/>
  <c r="F6787" i="2" a="1"/>
  <c r="F6787" i="2" s="1"/>
  <c r="F6788" i="2" a="1"/>
  <c r="F6788" i="2" s="1"/>
  <c r="F6789" i="2" a="1"/>
  <c r="F6789" i="2" s="1"/>
  <c r="F6790" i="2" a="1"/>
  <c r="F6790" i="2" s="1"/>
  <c r="F6791" i="2" a="1"/>
  <c r="F6791" i="2" s="1"/>
  <c r="F6792" i="2" a="1"/>
  <c r="F6792" i="2" s="1"/>
  <c r="F6793" i="2" a="1"/>
  <c r="F6793" i="2" s="1"/>
  <c r="F6794" i="2" a="1"/>
  <c r="F6794" i="2" s="1"/>
  <c r="F6795" i="2" a="1"/>
  <c r="F6795" i="2" s="1"/>
  <c r="F6796" i="2" a="1"/>
  <c r="F6796" i="2" s="1"/>
  <c r="F6797" i="2" a="1"/>
  <c r="F6797" i="2" s="1"/>
  <c r="F6798" i="2" a="1"/>
  <c r="F6798" i="2" s="1"/>
  <c r="F6799" i="2" a="1"/>
  <c r="F6799" i="2" s="1"/>
  <c r="F6800" i="2" a="1"/>
  <c r="F6800" i="2" s="1"/>
  <c r="F6801" i="2" a="1"/>
  <c r="F6801" i="2" s="1"/>
  <c r="F6802" i="2" a="1"/>
  <c r="F6802" i="2" s="1"/>
  <c r="F6803" i="2" a="1"/>
  <c r="F6803" i="2" s="1"/>
  <c r="F6804" i="2" a="1"/>
  <c r="F6804" i="2" s="1"/>
  <c r="F6805" i="2" a="1"/>
  <c r="F6805" i="2" s="1"/>
  <c r="F6806" i="2" a="1"/>
  <c r="F6806" i="2" s="1"/>
  <c r="F6807" i="2" a="1"/>
  <c r="F6807" i="2" s="1"/>
  <c r="F6808" i="2" a="1"/>
  <c r="F6808" i="2" s="1"/>
  <c r="N6808" i="2" s="1"/>
  <c r="F6809" i="2" a="1"/>
  <c r="F6809" i="2" s="1"/>
  <c r="F6810" i="2" a="1"/>
  <c r="F6810" i="2" s="1"/>
  <c r="F6811" i="2" a="1"/>
  <c r="F6811" i="2" s="1"/>
  <c r="F6812" i="2" a="1"/>
  <c r="F6812" i="2" s="1"/>
  <c r="F6813" i="2" a="1"/>
  <c r="F6813" i="2" s="1"/>
  <c r="F6814" i="2" a="1"/>
  <c r="F6814" i="2" s="1"/>
  <c r="F6815" i="2" a="1"/>
  <c r="F6815" i="2" s="1"/>
  <c r="F6816" i="2" a="1"/>
  <c r="F6816" i="2" s="1"/>
  <c r="F6817" i="2" a="1"/>
  <c r="F6817" i="2" s="1"/>
  <c r="F6818" i="2" a="1"/>
  <c r="F6818" i="2" s="1"/>
  <c r="F6819" i="2" a="1"/>
  <c r="F6819" i="2" s="1"/>
  <c r="F6820" i="2" a="1"/>
  <c r="F6820" i="2" s="1"/>
  <c r="F6821" i="2" a="1"/>
  <c r="F6821" i="2" s="1"/>
  <c r="F6822" i="2" a="1"/>
  <c r="F6822" i="2" s="1"/>
  <c r="F6823" i="2" a="1"/>
  <c r="F6823" i="2" s="1"/>
  <c r="F6824" i="2" a="1"/>
  <c r="F6824" i="2" s="1"/>
  <c r="F6825" i="2" a="1"/>
  <c r="F6825" i="2" s="1"/>
  <c r="F6826" i="2" a="1"/>
  <c r="F6826" i="2" s="1"/>
  <c r="F6827" i="2" a="1"/>
  <c r="F6827" i="2" s="1"/>
  <c r="F6828" i="2" a="1"/>
  <c r="F6828" i="2" s="1"/>
  <c r="F6829" i="2" a="1"/>
  <c r="F6829" i="2" s="1"/>
  <c r="F6830" i="2" a="1"/>
  <c r="F6830" i="2" s="1"/>
  <c r="F6831" i="2" a="1"/>
  <c r="F6831" i="2" s="1"/>
  <c r="F6832" i="2" a="1"/>
  <c r="F6832" i="2" s="1"/>
  <c r="F6833" i="2" a="1"/>
  <c r="F6833" i="2" s="1"/>
  <c r="F6834" i="2" a="1"/>
  <c r="F6834" i="2" s="1"/>
  <c r="F6835" i="2" a="1"/>
  <c r="F6835" i="2" s="1"/>
  <c r="F6836" i="2" a="1"/>
  <c r="F6836" i="2" s="1"/>
  <c r="F6837" i="2" a="1"/>
  <c r="F6837" i="2" s="1"/>
  <c r="F6838" i="2" a="1"/>
  <c r="F6838" i="2" s="1"/>
  <c r="F6839" i="2" a="1"/>
  <c r="F6839" i="2" s="1"/>
  <c r="F6840" i="2" a="1"/>
  <c r="F6840" i="2" s="1"/>
  <c r="F6841" i="2" a="1"/>
  <c r="F6841" i="2" s="1"/>
  <c r="F6842" i="2" a="1"/>
  <c r="F6842" i="2" s="1"/>
  <c r="F6843" i="2" a="1"/>
  <c r="F6843" i="2" s="1"/>
  <c r="F6844" i="2" a="1"/>
  <c r="F6844" i="2" s="1"/>
  <c r="F6845" i="2" a="1"/>
  <c r="F6845" i="2" s="1"/>
  <c r="F6846" i="2" a="1"/>
  <c r="F6846" i="2" s="1"/>
  <c r="F6847" i="2" a="1"/>
  <c r="F6847" i="2" s="1"/>
  <c r="F6848" i="2" a="1"/>
  <c r="F6848" i="2" s="1"/>
  <c r="F6849" i="2" a="1"/>
  <c r="F6849" i="2" s="1"/>
  <c r="F6850" i="2" a="1"/>
  <c r="F6850" i="2" s="1"/>
  <c r="F6851" i="2" a="1"/>
  <c r="F6851" i="2" s="1"/>
  <c r="F6852" i="2" a="1"/>
  <c r="F6852" i="2" s="1"/>
  <c r="F6853" i="2" a="1"/>
  <c r="F6853" i="2" s="1"/>
  <c r="F6854" i="2" a="1"/>
  <c r="F6854" i="2" s="1"/>
  <c r="F6855" i="2" a="1"/>
  <c r="F6855" i="2" s="1"/>
  <c r="F6856" i="2" a="1"/>
  <c r="F6856" i="2" s="1"/>
  <c r="F6857" i="2" a="1"/>
  <c r="F6857" i="2" s="1"/>
  <c r="F6858" i="2" a="1"/>
  <c r="F6858" i="2" s="1"/>
  <c r="F6859" i="2" a="1"/>
  <c r="F6859" i="2" s="1"/>
  <c r="F6860" i="2" a="1"/>
  <c r="F6860" i="2" s="1"/>
  <c r="F6861" i="2" a="1"/>
  <c r="F6861" i="2" s="1"/>
  <c r="F6862" i="2" a="1"/>
  <c r="F6862" i="2" s="1"/>
  <c r="F6863" i="2" a="1"/>
  <c r="F6863" i="2" s="1"/>
  <c r="F6864" i="2" a="1"/>
  <c r="F6864" i="2" s="1"/>
  <c r="F6865" i="2" a="1"/>
  <c r="F6865" i="2" s="1"/>
  <c r="F6866" i="2" a="1"/>
  <c r="F6866" i="2" s="1"/>
  <c r="F6867" i="2" a="1"/>
  <c r="F6867" i="2" s="1"/>
  <c r="F6868" i="2" a="1"/>
  <c r="F6868" i="2" s="1"/>
  <c r="F6869" i="2" a="1"/>
  <c r="F6869" i="2" s="1"/>
  <c r="F6870" i="2" a="1"/>
  <c r="F6870" i="2" s="1"/>
  <c r="F6871" i="2" a="1"/>
  <c r="F6871" i="2" s="1"/>
  <c r="F6872" i="2" a="1"/>
  <c r="F6872" i="2" s="1"/>
  <c r="F6873" i="2" a="1"/>
  <c r="F6873" i="2" s="1"/>
  <c r="F6874" i="2" a="1"/>
  <c r="F6874" i="2" s="1"/>
  <c r="F6875" i="2" a="1"/>
  <c r="F6875" i="2" s="1"/>
  <c r="F6876" i="2" a="1"/>
  <c r="F6876" i="2" s="1"/>
  <c r="F6877" i="2" a="1"/>
  <c r="F6877" i="2" s="1"/>
  <c r="F6878" i="2" a="1"/>
  <c r="F6878" i="2" s="1"/>
  <c r="F6879" i="2" a="1"/>
  <c r="F6879" i="2" s="1"/>
  <c r="F6880" i="2" a="1"/>
  <c r="F6880" i="2" s="1"/>
  <c r="F6881" i="2" a="1"/>
  <c r="F6881" i="2" s="1"/>
  <c r="F6882" i="2" a="1"/>
  <c r="F6882" i="2" s="1"/>
  <c r="F6883" i="2" a="1"/>
  <c r="F6883" i="2" s="1"/>
  <c r="F6884" i="2" a="1"/>
  <c r="F6884" i="2" s="1"/>
  <c r="F6885" i="2" a="1"/>
  <c r="F6885" i="2" s="1"/>
  <c r="F6886" i="2" a="1"/>
  <c r="F6886" i="2" s="1"/>
  <c r="F6887" i="2" a="1"/>
  <c r="F6887" i="2" s="1"/>
  <c r="F6888" i="2" a="1"/>
  <c r="F6888" i="2" s="1"/>
  <c r="F6889" i="2" a="1"/>
  <c r="F6889" i="2" s="1"/>
  <c r="F6890" i="2" a="1"/>
  <c r="F6890" i="2" s="1"/>
  <c r="F6891" i="2" a="1"/>
  <c r="F6891" i="2" s="1"/>
  <c r="F6892" i="2" a="1"/>
  <c r="F6892" i="2" s="1"/>
  <c r="F6893" i="2" a="1"/>
  <c r="F6893" i="2" s="1"/>
  <c r="F6894" i="2" a="1"/>
  <c r="F6894" i="2" s="1"/>
  <c r="F6895" i="2" a="1"/>
  <c r="F6895" i="2" s="1"/>
  <c r="F6896" i="2" a="1"/>
  <c r="F6896" i="2" s="1"/>
  <c r="F6897" i="2" a="1"/>
  <c r="F6897" i="2" s="1"/>
  <c r="F6898" i="2" a="1"/>
  <c r="F6898" i="2" s="1"/>
  <c r="F6899" i="2" a="1"/>
  <c r="F6899" i="2" s="1"/>
  <c r="F6900" i="2" a="1"/>
  <c r="F6900" i="2" s="1"/>
  <c r="F6901" i="2" a="1"/>
  <c r="F6901" i="2" s="1"/>
  <c r="F6902" i="2" a="1"/>
  <c r="F6902" i="2" s="1"/>
  <c r="F6903" i="2" a="1"/>
  <c r="F6903" i="2" s="1"/>
  <c r="F6904" i="2" a="1"/>
  <c r="F6904" i="2" s="1"/>
  <c r="F6905" i="2" a="1"/>
  <c r="F6905" i="2" s="1"/>
  <c r="F6906" i="2" a="1"/>
  <c r="F6906" i="2" s="1"/>
  <c r="F6907" i="2" a="1"/>
  <c r="F6907" i="2" s="1"/>
  <c r="F6908" i="2" a="1"/>
  <c r="F6908" i="2" s="1"/>
  <c r="F6909" i="2" a="1"/>
  <c r="F6909" i="2" s="1"/>
  <c r="F6910" i="2" a="1"/>
  <c r="F6910" i="2" s="1"/>
  <c r="F6911" i="2" a="1"/>
  <c r="F6911" i="2" s="1"/>
  <c r="F6912" i="2" a="1"/>
  <c r="F6912" i="2" s="1"/>
  <c r="F6913" i="2" a="1"/>
  <c r="F6913" i="2" s="1"/>
  <c r="F6914" i="2" a="1"/>
  <c r="F6914" i="2" s="1"/>
  <c r="F6915" i="2" a="1"/>
  <c r="F6915" i="2" s="1"/>
  <c r="F6916" i="2" a="1"/>
  <c r="F6916" i="2" s="1"/>
  <c r="F6917" i="2" a="1"/>
  <c r="F6917" i="2" s="1"/>
  <c r="F6918" i="2" a="1"/>
  <c r="F6918" i="2" s="1"/>
  <c r="F6919" i="2" a="1"/>
  <c r="F6919" i="2" s="1"/>
  <c r="F6920" i="2" a="1"/>
  <c r="F6920" i="2" s="1"/>
  <c r="F6921" i="2" a="1"/>
  <c r="F6921" i="2" s="1"/>
  <c r="F6922" i="2" a="1"/>
  <c r="F6922" i="2" s="1"/>
  <c r="F6923" i="2" a="1"/>
  <c r="F6923" i="2" s="1"/>
  <c r="F6924" i="2" a="1"/>
  <c r="F6924" i="2" s="1"/>
  <c r="F6925" i="2" a="1"/>
  <c r="F6925" i="2" s="1"/>
  <c r="F6926" i="2" a="1"/>
  <c r="F6926" i="2" s="1"/>
  <c r="F6927" i="2" a="1"/>
  <c r="F6927" i="2" s="1"/>
  <c r="F6928" i="2" a="1"/>
  <c r="F6928" i="2" s="1"/>
  <c r="F6929" i="2" a="1"/>
  <c r="F6929" i="2" s="1"/>
  <c r="F6930" i="2" a="1"/>
  <c r="F6930" i="2" s="1"/>
  <c r="F6931" i="2" a="1"/>
  <c r="F6931" i="2" s="1"/>
  <c r="F6932" i="2" a="1"/>
  <c r="F6932" i="2" s="1"/>
  <c r="F6933" i="2" a="1"/>
  <c r="F6933" i="2" s="1"/>
  <c r="F6934" i="2" a="1"/>
  <c r="F6934" i="2" s="1"/>
  <c r="F6935" i="2" a="1"/>
  <c r="F6935" i="2" s="1"/>
  <c r="F6936" i="2" a="1"/>
  <c r="F6936" i="2" s="1"/>
  <c r="F6937" i="2" a="1"/>
  <c r="F6937" i="2" s="1"/>
  <c r="F6938" i="2" a="1"/>
  <c r="F6938" i="2" s="1"/>
  <c r="F6939" i="2" a="1"/>
  <c r="F6939" i="2" s="1"/>
  <c r="F6940" i="2" a="1"/>
  <c r="F6940" i="2" s="1"/>
  <c r="F6941" i="2" a="1"/>
  <c r="F6941" i="2" s="1"/>
  <c r="F6942" i="2" a="1"/>
  <c r="F6942" i="2" s="1"/>
  <c r="F6943" i="2" a="1"/>
  <c r="F6943" i="2" s="1"/>
  <c r="F6944" i="2" a="1"/>
  <c r="F6944" i="2" s="1"/>
  <c r="F6945" i="2" a="1"/>
  <c r="F6945" i="2" s="1"/>
  <c r="F6946" i="2" a="1"/>
  <c r="F6946" i="2" s="1"/>
  <c r="F6947" i="2" a="1"/>
  <c r="F6947" i="2" s="1"/>
  <c r="F6948" i="2" a="1"/>
  <c r="F6948" i="2" s="1"/>
  <c r="F6949" i="2" a="1"/>
  <c r="F6949" i="2" s="1"/>
  <c r="F6950" i="2" a="1"/>
  <c r="F6950" i="2" s="1"/>
  <c r="F6951" i="2" a="1"/>
  <c r="F6951" i="2" s="1"/>
  <c r="F6952" i="2" a="1"/>
  <c r="F6952" i="2" s="1"/>
  <c r="F6953" i="2" a="1"/>
  <c r="F6953" i="2" s="1"/>
  <c r="F6954" i="2" a="1"/>
  <c r="F6954" i="2" s="1"/>
  <c r="F6955" i="2" a="1"/>
  <c r="F6955" i="2" s="1"/>
  <c r="F6956" i="2" a="1"/>
  <c r="F6956" i="2" s="1"/>
  <c r="F6957" i="2" a="1"/>
  <c r="F6957" i="2" s="1"/>
  <c r="F6958" i="2" a="1"/>
  <c r="F6958" i="2" s="1"/>
  <c r="F6959" i="2" a="1"/>
  <c r="F6959" i="2" s="1"/>
  <c r="F6960" i="2" a="1"/>
  <c r="F6960" i="2" s="1"/>
  <c r="F6961" i="2" a="1"/>
  <c r="F6961" i="2" s="1"/>
  <c r="F6962" i="2" a="1"/>
  <c r="F6962" i="2" s="1"/>
  <c r="F6963" i="2" a="1"/>
  <c r="F6963" i="2" s="1"/>
  <c r="F6964" i="2" a="1"/>
  <c r="F6964" i="2" s="1"/>
  <c r="F6965" i="2" a="1"/>
  <c r="F6965" i="2" s="1"/>
  <c r="F6966" i="2" a="1"/>
  <c r="F6966" i="2" s="1"/>
  <c r="F6967" i="2" a="1"/>
  <c r="F6967" i="2" s="1"/>
  <c r="F6968" i="2" a="1"/>
  <c r="F6968" i="2" s="1"/>
  <c r="F6969" i="2" a="1"/>
  <c r="F6969" i="2" s="1"/>
  <c r="F6970" i="2" a="1"/>
  <c r="F6970" i="2" s="1"/>
  <c r="F6971" i="2" a="1"/>
  <c r="F6971" i="2" s="1"/>
  <c r="F6972" i="2" a="1"/>
  <c r="F6972" i="2" s="1"/>
  <c r="F6973" i="2" a="1"/>
  <c r="F6973" i="2" s="1"/>
  <c r="F6974" i="2" a="1"/>
  <c r="F6974" i="2" s="1"/>
  <c r="F6975" i="2" a="1"/>
  <c r="F6975" i="2" s="1"/>
  <c r="F6976" i="2" a="1"/>
  <c r="F6976" i="2" s="1"/>
  <c r="F6977" i="2" a="1"/>
  <c r="F6977" i="2" s="1"/>
  <c r="F6978" i="2" a="1"/>
  <c r="F6978" i="2" s="1"/>
  <c r="F6979" i="2" a="1"/>
  <c r="F6979" i="2" s="1"/>
  <c r="F6980" i="2" a="1"/>
  <c r="F6980" i="2" s="1"/>
  <c r="F6981" i="2" a="1"/>
  <c r="F6981" i="2" s="1"/>
  <c r="F6982" i="2" a="1"/>
  <c r="F6982" i="2" s="1"/>
  <c r="F6983" i="2" a="1"/>
  <c r="F6983" i="2" s="1"/>
  <c r="F6984" i="2" a="1"/>
  <c r="F6984" i="2" s="1"/>
  <c r="F6985" i="2" a="1"/>
  <c r="F6985" i="2" s="1"/>
  <c r="F6986" i="2" a="1"/>
  <c r="F6986" i="2" s="1"/>
  <c r="F6987" i="2" a="1"/>
  <c r="F6987" i="2" s="1"/>
  <c r="F6988" i="2" a="1"/>
  <c r="F6988" i="2" s="1"/>
  <c r="F6989" i="2" a="1"/>
  <c r="F6989" i="2" s="1"/>
  <c r="F6990" i="2" a="1"/>
  <c r="F6990" i="2" s="1"/>
  <c r="F6991" i="2" a="1"/>
  <c r="F6991" i="2" s="1"/>
  <c r="F6992" i="2" a="1"/>
  <c r="F6992" i="2" s="1"/>
  <c r="F6993" i="2" a="1"/>
  <c r="F6993" i="2" s="1"/>
  <c r="F6994" i="2" a="1"/>
  <c r="F6994" i="2" s="1"/>
  <c r="F6995" i="2" a="1"/>
  <c r="F6995" i="2" s="1"/>
  <c r="F6996" i="2" a="1"/>
  <c r="F6996" i="2" s="1"/>
  <c r="F6997" i="2" a="1"/>
  <c r="F6997" i="2" s="1"/>
  <c r="F6998" i="2" a="1"/>
  <c r="F6998" i="2" s="1"/>
  <c r="F6999" i="2" a="1"/>
  <c r="F6999" i="2" s="1"/>
  <c r="F7000" i="2" a="1"/>
  <c r="F7000" i="2" s="1"/>
  <c r="F7001" i="2" a="1"/>
  <c r="F7001" i="2" s="1"/>
  <c r="F2" i="2" a="1"/>
  <c r="F2" i="2" s="1"/>
  <c r="N2" i="2" s="1"/>
  <c r="H24" i="3" a="1"/>
  <c r="H24" i="3" s="1"/>
  <c r="G24" i="3"/>
  <c r="F24" i="3"/>
  <c r="C24" i="3"/>
  <c r="H23" i="3" a="1"/>
  <c r="H23" i="3" s="1"/>
  <c r="G23" i="3"/>
  <c r="F23" i="3"/>
  <c r="C23" i="3"/>
  <c r="H22" i="3" a="1"/>
  <c r="H22" i="3" s="1"/>
  <c r="G22" i="3"/>
  <c r="F22" i="3"/>
  <c r="C22" i="3"/>
  <c r="H21" i="3" a="1"/>
  <c r="H21" i="3" s="1"/>
  <c r="G21" i="3"/>
  <c r="F21" i="3"/>
  <c r="C21" i="3"/>
  <c r="H20" i="3" a="1"/>
  <c r="H20" i="3" s="1"/>
  <c r="G20" i="3"/>
  <c r="F20" i="3"/>
  <c r="C20" i="3"/>
  <c r="H19" i="3" a="1"/>
  <c r="H19" i="3" s="1"/>
  <c r="G19" i="3"/>
  <c r="F19" i="3"/>
  <c r="C19" i="3"/>
  <c r="H18" i="3" a="1"/>
  <c r="H18" i="3" s="1"/>
  <c r="G18" i="3"/>
  <c r="F18" i="3"/>
  <c r="C18" i="3"/>
  <c r="F5" i="3"/>
  <c r="G5" i="3"/>
  <c r="F6" i="3"/>
  <c r="G6" i="3"/>
  <c r="F7" i="3"/>
  <c r="G7" i="3"/>
  <c r="F8" i="3"/>
  <c r="G8" i="3"/>
  <c r="F9" i="3"/>
  <c r="G9" i="3"/>
  <c r="F10" i="3"/>
  <c r="G10" i="3"/>
  <c r="F11" i="3"/>
  <c r="G11" i="3"/>
  <c r="F12" i="3"/>
  <c r="G12" i="3"/>
  <c r="F13" i="3"/>
  <c r="G13" i="3"/>
  <c r="F14" i="3"/>
  <c r="G14" i="3"/>
  <c r="F15" i="3"/>
  <c r="G15" i="3"/>
  <c r="F16" i="3"/>
  <c r="G16" i="3"/>
  <c r="F17" i="3"/>
  <c r="G17" i="3"/>
  <c r="G4" i="3"/>
  <c r="F4" i="3"/>
  <c r="H5" i="3" a="1"/>
  <c r="H5" i="3" s="1"/>
  <c r="H6" i="3" a="1"/>
  <c r="H6" i="3" s="1"/>
  <c r="H7" i="3" a="1"/>
  <c r="H7" i="3" s="1"/>
  <c r="H8" i="3" a="1"/>
  <c r="H8" i="3" s="1"/>
  <c r="H9" i="3" a="1"/>
  <c r="H9" i="3" s="1"/>
  <c r="H10" i="3" a="1"/>
  <c r="H10" i="3" s="1"/>
  <c r="H11" i="3" a="1"/>
  <c r="H11" i="3" s="1"/>
  <c r="H12" i="3" a="1"/>
  <c r="H12" i="3" s="1"/>
  <c r="H13" i="3" a="1"/>
  <c r="H13" i="3" s="1"/>
  <c r="H14" i="3" a="1"/>
  <c r="H14" i="3" s="1"/>
  <c r="H15" i="3" a="1"/>
  <c r="H15" i="3" s="1"/>
  <c r="H16" i="3" a="1"/>
  <c r="H16" i="3" s="1"/>
  <c r="H17" i="3" a="1"/>
  <c r="H17" i="3" s="1"/>
  <c r="H4" i="3" a="1"/>
  <c r="H4" i="3" s="1"/>
  <c r="K2" i="2" l="1"/>
  <c r="L2" i="2" s="1"/>
  <c r="C21" i="4"/>
  <c r="B21" i="4"/>
  <c r="C22" i="4"/>
  <c r="B22" i="4"/>
  <c r="B23" i="4"/>
  <c r="A46" i="2" a="1"/>
  <c r="A46" i="2" s="1"/>
  <c r="A48" i="2" a="1"/>
  <c r="A48" i="2" s="1"/>
  <c r="A88" i="2" a="1"/>
  <c r="A88" i="2" s="1"/>
  <c r="A97" i="2" a="1"/>
  <c r="A97" i="2" s="1"/>
  <c r="A122" i="2" a="1"/>
  <c r="A122" i="2" s="1"/>
  <c r="A241" i="2" a="1"/>
  <c r="A241" i="2" s="1"/>
  <c r="A243" i="2" a="1"/>
  <c r="A243" i="2" s="1"/>
  <c r="A254" i="2" a="1"/>
  <c r="A254" i="2" s="1"/>
  <c r="A275" i="2" a="1"/>
  <c r="A275" i="2" s="1"/>
  <c r="A292" i="2" a="1"/>
  <c r="A292" i="2" s="1"/>
  <c r="A299" i="2" a="1"/>
  <c r="A299" i="2" s="1"/>
  <c r="A354" i="2" a="1"/>
  <c r="A354" i="2" s="1"/>
  <c r="A364" i="2" a="1"/>
  <c r="A364" i="2" s="1"/>
  <c r="A386" i="2" a="1"/>
  <c r="A386" i="2" s="1"/>
  <c r="A448" i="2" a="1"/>
  <c r="A448" i="2" s="1"/>
  <c r="A455" i="2" a="1"/>
  <c r="A455" i="2" s="1"/>
  <c r="A656" i="2" a="1"/>
  <c r="A656" i="2" s="1"/>
  <c r="A783" i="2" a="1"/>
  <c r="A783" i="2" s="1"/>
  <c r="A955" i="2" a="1"/>
  <c r="A955" i="2" s="1"/>
  <c r="A1154" i="2" a="1"/>
  <c r="A1154" i="2" s="1"/>
  <c r="A1186" i="2" a="1"/>
  <c r="A1186" i="2" s="1"/>
  <c r="A1208" i="2" a="1"/>
  <c r="A1208" i="2" s="1"/>
  <c r="A1329" i="2" a="1"/>
  <c r="A1329" i="2" s="1"/>
  <c r="A1362" i="2" a="1"/>
  <c r="A1362" i="2" s="1"/>
  <c r="A1429" i="2" a="1"/>
  <c r="A1429" i="2" s="1"/>
  <c r="A1440" i="2" a="1"/>
  <c r="A1440" i="2" s="1"/>
  <c r="A1643" i="2" a="1"/>
  <c r="A1643" i="2" s="1"/>
  <c r="A1776" i="2" a="1"/>
  <c r="A1776" i="2" s="1"/>
  <c r="A1836" i="2" a="1"/>
  <c r="A1836" i="2" s="1"/>
  <c r="A2030" i="2" a="1"/>
  <c r="A2030" i="2" s="1"/>
  <c r="A2049" i="2" a="1"/>
  <c r="A2049" i="2" s="1"/>
  <c r="A2064" i="2" a="1"/>
  <c r="A2064" i="2" s="1"/>
  <c r="A2092" i="2" a="1"/>
  <c r="A2092" i="2" s="1"/>
  <c r="A2144" i="2" a="1"/>
  <c r="A2144" i="2" s="1"/>
  <c r="A2193" i="2" a="1"/>
  <c r="A2193" i="2" s="1"/>
  <c r="A2239" i="2" a="1"/>
  <c r="A2239" i="2" s="1"/>
  <c r="A2328" i="2" a="1"/>
  <c r="A2328" i="2" s="1"/>
  <c r="A2349" i="2" a="1"/>
  <c r="A2349" i="2" s="1"/>
  <c r="A2426" i="2" a="1"/>
  <c r="A2426" i="2" s="1"/>
  <c r="A2439" i="2" a="1"/>
  <c r="A2439" i="2" s="1"/>
  <c r="A2480" i="2" a="1"/>
  <c r="A2480" i="2" s="1"/>
  <c r="A2629" i="2" a="1"/>
  <c r="A2629" i="2" s="1"/>
  <c r="A2633" i="2" a="1"/>
  <c r="A2633" i="2" s="1"/>
  <c r="A2669" i="2" a="1"/>
  <c r="A2669" i="2" s="1"/>
  <c r="A2716" i="2" a="1"/>
  <c r="A2716" i="2" s="1"/>
  <c r="A2741" i="2" a="1"/>
  <c r="A2741" i="2" s="1"/>
  <c r="A2746" i="2" a="1"/>
  <c r="A2746" i="2" s="1"/>
  <c r="A2761" i="2" a="1"/>
  <c r="A2761" i="2" s="1"/>
  <c r="A2792" i="2" a="1"/>
  <c r="A2792" i="2" s="1"/>
  <c r="A2861" i="2" a="1"/>
  <c r="A2861" i="2" s="1"/>
  <c r="A2900" i="2" a="1"/>
  <c r="A2900" i="2" s="1"/>
  <c r="A3005" i="2" a="1"/>
  <c r="A3005" i="2" s="1"/>
  <c r="A3009" i="2" a="1"/>
  <c r="A3009" i="2" s="1"/>
  <c r="A3153" i="2" a="1"/>
  <c r="A3153" i="2" s="1"/>
  <c r="A3255" i="2" a="1"/>
  <c r="A3255" i="2" s="1"/>
  <c r="A3303" i="2" a="1"/>
  <c r="A3303" i="2" s="1"/>
  <c r="A3362" i="2" a="1"/>
  <c r="A3362" i="2" s="1"/>
  <c r="A3473" i="2" a="1"/>
  <c r="A3473" i="2" s="1"/>
  <c r="A3524" i="2" a="1"/>
  <c r="A3524" i="2" s="1"/>
  <c r="A3573" i="2" a="1"/>
  <c r="A3573" i="2" s="1"/>
  <c r="A3626" i="2" a="1"/>
  <c r="A3626" i="2" s="1"/>
  <c r="A3676" i="2" a="1"/>
  <c r="A3676" i="2" s="1"/>
  <c r="A3775" i="2" a="1"/>
  <c r="A3775" i="2" s="1"/>
  <c r="A3830" i="2" a="1"/>
  <c r="A3830" i="2" s="1"/>
  <c r="A4004" i="2" a="1"/>
  <c r="A4004" i="2" s="1"/>
  <c r="A4112" i="2" a="1"/>
  <c r="A4112" i="2" s="1"/>
  <c r="A4140" i="2" a="1"/>
  <c r="A4140" i="2" s="1"/>
  <c r="A4160" i="2" a="1"/>
  <c r="A4160" i="2" s="1"/>
  <c r="A4334" i="2" a="1"/>
  <c r="A4334" i="2" s="1"/>
  <c r="A4348" i="2" a="1"/>
  <c r="A4348" i="2" s="1"/>
  <c r="A4388" i="2" a="1"/>
  <c r="A4388" i="2" s="1"/>
  <c r="A4457" i="2" a="1"/>
  <c r="A4457" i="2" s="1"/>
  <c r="A4467" i="2" a="1"/>
  <c r="A4467" i="2" s="1"/>
  <c r="A4513" i="2" a="1"/>
  <c r="A4513" i="2" s="1"/>
  <c r="A4545" i="2" a="1"/>
  <c r="A4545" i="2" s="1"/>
  <c r="A4591" i="2" a="1"/>
  <c r="A4591" i="2" s="1"/>
  <c r="A4806" i="2" a="1"/>
  <c r="A4806" i="2" s="1"/>
  <c r="A4850" i="2" a="1"/>
  <c r="A4850" i="2" s="1"/>
  <c r="A4977" i="2" a="1"/>
  <c r="A4977" i="2" s="1"/>
  <c r="A4983" i="2" a="1"/>
  <c r="A4983" i="2" s="1"/>
  <c r="A5052" i="2" a="1"/>
  <c r="A5052" i="2" s="1"/>
  <c r="A5115" i="2" a="1"/>
  <c r="A5115" i="2" s="1"/>
  <c r="A5141" i="2" a="1"/>
  <c r="A5141" i="2" s="1"/>
  <c r="A5179" i="2" a="1"/>
  <c r="A5179" i="2" s="1"/>
  <c r="A5293" i="2" a="1"/>
  <c r="A5293" i="2" s="1"/>
  <c r="A5561" i="2" a="1"/>
  <c r="A5561" i="2" s="1"/>
  <c r="A5577" i="2" a="1"/>
  <c r="A5577" i="2" s="1"/>
  <c r="A5667" i="2" a="1"/>
  <c r="A5667" i="2" s="1"/>
  <c r="A5700" i="2" a="1"/>
  <c r="A5700" i="2" s="1"/>
  <c r="A5783" i="2" a="1"/>
  <c r="A5783" i="2" s="1"/>
  <c r="A5958" i="2" a="1"/>
  <c r="A5958" i="2" s="1"/>
  <c r="A6012" i="2" a="1"/>
  <c r="A6012" i="2" s="1"/>
  <c r="A6033" i="2" a="1"/>
  <c r="A6033" i="2" s="1"/>
  <c r="A6136" i="2" a="1"/>
  <c r="A6136" i="2" s="1"/>
  <c r="A6143" i="2" a="1"/>
  <c r="A6143" i="2" s="1"/>
  <c r="A6191" i="2" a="1"/>
  <c r="A6191" i="2" s="1"/>
  <c r="A6229" i="2" a="1"/>
  <c r="A6229" i="2" s="1"/>
  <c r="A6384" i="2" a="1"/>
  <c r="A6384" i="2" s="1"/>
  <c r="A6387" i="2" a="1"/>
  <c r="A6387" i="2" s="1"/>
  <c r="A6448" i="2" a="1"/>
  <c r="A6448" i="2" s="1"/>
  <c r="A6583" i="2" a="1"/>
  <c r="A6583" i="2" s="1"/>
  <c r="A6700" i="2" a="1"/>
  <c r="A6700" i="2" s="1"/>
  <c r="A6833" i="2" a="1"/>
  <c r="A6833" i="2" s="1"/>
  <c r="A6847" i="2" a="1"/>
  <c r="A6847" i="2" s="1"/>
  <c r="A6891" i="2" a="1"/>
  <c r="A6891" i="2" s="1"/>
  <c r="A6994" i="2" a="1"/>
  <c r="A6994" i="2" s="1"/>
  <c r="A23" i="2" a="1"/>
  <c r="A23" i="2" s="1"/>
  <c r="A63" i="2" a="1"/>
  <c r="A63" i="2" s="1"/>
  <c r="A91" i="2" a="1"/>
  <c r="A91" i="2" s="1"/>
  <c r="A217" i="2" a="1"/>
  <c r="A217" i="2" s="1"/>
  <c r="A221" i="2" a="1"/>
  <c r="A221" i="2" s="1"/>
  <c r="A235" i="2" a="1"/>
  <c r="A235" i="2" s="1"/>
  <c r="A319" i="2" a="1"/>
  <c r="A319" i="2" s="1"/>
  <c r="A387" i="2" a="1"/>
  <c r="A387" i="2" s="1"/>
  <c r="A402" i="2" a="1"/>
  <c r="A402" i="2" s="1"/>
  <c r="A512" i="2" a="1"/>
  <c r="A512" i="2" s="1"/>
  <c r="A615" i="2" a="1"/>
  <c r="A615" i="2" s="1"/>
  <c r="A648" i="2" a="1"/>
  <c r="A648" i="2" s="1"/>
  <c r="A663" i="2" a="1"/>
  <c r="A663" i="2" s="1"/>
  <c r="A680" i="2" a="1"/>
  <c r="A680" i="2" s="1"/>
  <c r="A725" i="2" a="1"/>
  <c r="A725" i="2" s="1"/>
  <c r="A790" i="2" a="1"/>
  <c r="A790" i="2" s="1"/>
  <c r="A904" i="2" a="1"/>
  <c r="A904" i="2" s="1"/>
  <c r="A943" i="2" a="1"/>
  <c r="A943" i="2" s="1"/>
  <c r="A1019" i="2" a="1"/>
  <c r="A1019" i="2" s="1"/>
  <c r="A1034" i="2" a="1"/>
  <c r="A1034" i="2" s="1"/>
  <c r="A1144" i="2" a="1"/>
  <c r="A1144" i="2" s="1"/>
  <c r="A1243" i="2" a="1"/>
  <c r="A1243" i="2" s="1"/>
  <c r="A1262" i="2" a="1"/>
  <c r="A1262" i="2" s="1"/>
  <c r="A1400" i="2" a="1"/>
  <c r="A1400" i="2" s="1"/>
  <c r="A1421" i="2" a="1"/>
  <c r="A1421" i="2" s="1"/>
  <c r="A1427" i="2" a="1"/>
  <c r="A1427" i="2" s="1"/>
  <c r="A1525" i="2" a="1"/>
  <c r="A1525" i="2" s="1"/>
  <c r="A1623" i="2" a="1"/>
  <c r="A1623" i="2" s="1"/>
  <c r="A1646" i="2" a="1"/>
  <c r="A1646" i="2" s="1"/>
  <c r="A1676" i="2" a="1"/>
  <c r="A1676" i="2" s="1"/>
  <c r="A1735" i="2" a="1"/>
  <c r="A1735" i="2" s="1"/>
  <c r="A1745" i="2" a="1"/>
  <c r="A1745" i="2" s="1"/>
  <c r="A1756" i="2" a="1"/>
  <c r="A1756" i="2" s="1"/>
  <c r="A1784" i="2" a="1"/>
  <c r="A1784" i="2" s="1"/>
  <c r="A1827" i="2" a="1"/>
  <c r="A1827" i="2" s="1"/>
  <c r="A1957" i="2" a="1"/>
  <c r="A1957" i="2" s="1"/>
  <c r="A1960" i="2" a="1"/>
  <c r="A1960" i="2" s="1"/>
  <c r="A2014" i="2" a="1"/>
  <c r="A2014" i="2" s="1"/>
  <c r="A2086" i="2" a="1"/>
  <c r="A2086" i="2" s="1"/>
  <c r="A2091" i="2" a="1"/>
  <c r="A2091" i="2" s="1"/>
  <c r="A2178" i="2" a="1"/>
  <c r="A2178" i="2" s="1"/>
  <c r="A2263" i="2" a="1"/>
  <c r="A2263" i="2" s="1"/>
  <c r="A2304" i="2" a="1"/>
  <c r="A2304" i="2" s="1"/>
  <c r="A2391" i="2" a="1"/>
  <c r="A2391" i="2" s="1"/>
  <c r="A2420" i="2" a="1"/>
  <c r="A2420" i="2" s="1"/>
  <c r="A2435" i="2" a="1"/>
  <c r="A2435" i="2" s="1"/>
  <c r="A2436" i="2" a="1"/>
  <c r="A2436" i="2" s="1"/>
  <c r="A2540" i="2" a="1"/>
  <c r="A2540" i="2" s="1"/>
  <c r="A2882" i="2" a="1"/>
  <c r="A2882" i="2" s="1"/>
  <c r="A2912" i="2" a="1"/>
  <c r="A2912" i="2" s="1"/>
  <c r="A2946" i="2" a="1"/>
  <c r="A2946" i="2" s="1"/>
  <c r="A2972" i="2" a="1"/>
  <c r="A2972" i="2" s="1"/>
  <c r="A3002" i="2" a="1"/>
  <c r="A3002" i="2" s="1"/>
  <c r="A3029" i="2" a="1"/>
  <c r="A3029" i="2" s="1"/>
  <c r="A3135" i="2" a="1"/>
  <c r="A3135" i="2" s="1"/>
  <c r="A3142" i="2" a="1"/>
  <c r="A3142" i="2" s="1"/>
  <c r="A3247" i="2" a="1"/>
  <c r="A3247" i="2" s="1"/>
  <c r="A3396" i="2" a="1"/>
  <c r="A3396" i="2" s="1"/>
  <c r="A3432" i="2" a="1"/>
  <c r="A3432" i="2" s="1"/>
  <c r="A3472" i="2" a="1"/>
  <c r="A3472" i="2" s="1"/>
  <c r="A3519" i="2" a="1"/>
  <c r="A3519" i="2" s="1"/>
  <c r="A3557" i="2" a="1"/>
  <c r="A3557" i="2" s="1"/>
  <c r="A3585" i="2" a="1"/>
  <c r="A3585" i="2" s="1"/>
  <c r="A3697" i="2" a="1"/>
  <c r="A3697" i="2" s="1"/>
  <c r="A3890" i="2" a="1"/>
  <c r="A3890" i="2" s="1"/>
  <c r="A3895" i="2" a="1"/>
  <c r="A3895" i="2" s="1"/>
  <c r="A4055" i="2" a="1"/>
  <c r="A4055" i="2" s="1"/>
  <c r="A4210" i="2" a="1"/>
  <c r="A4210" i="2" s="1"/>
  <c r="A4515" i="2" a="1"/>
  <c r="A4515" i="2" s="1"/>
  <c r="A4543" i="2" a="1"/>
  <c r="A4543" i="2" s="1"/>
  <c r="A4552" i="2" a="1"/>
  <c r="A4552" i="2" s="1"/>
  <c r="A4626" i="2" a="1"/>
  <c r="A4626" i="2" s="1"/>
  <c r="A4630" i="2" a="1"/>
  <c r="A4630" i="2" s="1"/>
  <c r="A4705" i="2" a="1"/>
  <c r="A4705" i="2" s="1"/>
  <c r="A4834" i="2" a="1"/>
  <c r="A4834" i="2" s="1"/>
  <c r="A4836" i="2" a="1"/>
  <c r="A4836" i="2" s="1"/>
  <c r="A4884" i="2" a="1"/>
  <c r="A4884" i="2" s="1"/>
  <c r="A4961" i="2" a="1"/>
  <c r="A4961" i="2" s="1"/>
  <c r="A5023" i="2" a="1"/>
  <c r="A5023" i="2" s="1"/>
  <c r="A5029" i="2" a="1"/>
  <c r="A5029" i="2" s="1"/>
  <c r="A5240" i="2" a="1"/>
  <c r="A5240" i="2" s="1"/>
  <c r="A5262" i="2" a="1"/>
  <c r="A5262" i="2" s="1"/>
  <c r="A5354" i="2" a="1"/>
  <c r="A5354" i="2" s="1"/>
  <c r="A5409" i="2" a="1"/>
  <c r="A5409" i="2" s="1"/>
  <c r="A5446" i="2" a="1"/>
  <c r="A5446" i="2" s="1"/>
  <c r="A5475" i="2" a="1"/>
  <c r="A5475" i="2" s="1"/>
  <c r="A5496" i="2" a="1"/>
  <c r="A5496" i="2" s="1"/>
  <c r="A5503" i="2" a="1"/>
  <c r="A5503" i="2" s="1"/>
  <c r="A5584" i="2" a="1"/>
  <c r="A5584" i="2" s="1"/>
  <c r="A5653" i="2" a="1"/>
  <c r="A5653" i="2" s="1"/>
  <c r="A5723" i="2" a="1"/>
  <c r="A5723" i="2" s="1"/>
  <c r="A5730" i="2" a="1"/>
  <c r="A5730" i="2" s="1"/>
  <c r="A5804" i="2" a="1"/>
  <c r="A5804" i="2" s="1"/>
  <c r="A5819" i="2" a="1"/>
  <c r="A5819" i="2" s="1"/>
  <c r="A5887" i="2" a="1"/>
  <c r="A5887" i="2" s="1"/>
  <c r="A6000" i="2" a="1"/>
  <c r="A6000" i="2" s="1"/>
  <c r="A6038" i="2" a="1"/>
  <c r="A6038" i="2" s="1"/>
  <c r="A6092" i="2" a="1"/>
  <c r="A6092" i="2" s="1"/>
  <c r="A6163" i="2" a="1"/>
  <c r="A6163" i="2" s="1"/>
  <c r="A6209" i="2" a="1"/>
  <c r="A6209" i="2" s="1"/>
  <c r="A6224" i="2" a="1"/>
  <c r="A6224" i="2" s="1"/>
  <c r="A6321" i="2" a="1"/>
  <c r="A6321" i="2" s="1"/>
  <c r="A6353" i="2" a="1"/>
  <c r="A6353" i="2" s="1"/>
  <c r="A6406" i="2" a="1"/>
  <c r="A6406" i="2" s="1"/>
  <c r="A6416" i="2" a="1"/>
  <c r="A6416" i="2" s="1"/>
  <c r="A6452" i="2" a="1"/>
  <c r="A6452" i="2" s="1"/>
  <c r="A6577" i="2" a="1"/>
  <c r="A6577" i="2" s="1"/>
  <c r="A6605" i="2" a="1"/>
  <c r="A6605" i="2" s="1"/>
  <c r="A6793" i="2" a="1"/>
  <c r="A6793" i="2" s="1"/>
  <c r="A6878" i="2" a="1"/>
  <c r="A6878" i="2" s="1"/>
  <c r="A6890" i="2" a="1"/>
  <c r="A6890" i="2" s="1"/>
  <c r="A6920" i="2" a="1"/>
  <c r="A6920" i="2" s="1"/>
  <c r="A6996" i="2" a="1"/>
  <c r="A6996" i="2" s="1"/>
  <c r="A132" i="2" a="1"/>
  <c r="A132" i="2" s="1"/>
  <c r="A276" i="2" a="1"/>
  <c r="A276" i="2" s="1"/>
  <c r="A417" i="2" a="1"/>
  <c r="A417" i="2" s="1"/>
  <c r="A473" i="2" a="1"/>
  <c r="A473" i="2" s="1"/>
  <c r="A545" i="2" a="1"/>
  <c r="A545" i="2" s="1"/>
  <c r="A704" i="2" a="1"/>
  <c r="A704" i="2" s="1"/>
  <c r="A724" i="2" a="1"/>
  <c r="A724" i="2" s="1"/>
  <c r="A746" i="2" a="1"/>
  <c r="A746" i="2" s="1"/>
  <c r="A815" i="2" a="1"/>
  <c r="A815" i="2" s="1"/>
  <c r="A895" i="2" a="1"/>
  <c r="A895" i="2" s="1"/>
  <c r="A953" i="2" a="1"/>
  <c r="A953" i="2" s="1"/>
  <c r="A1025" i="2" a="1"/>
  <c r="A1025" i="2" s="1"/>
  <c r="A1029" i="2" a="1"/>
  <c r="A1029" i="2" s="1"/>
  <c r="A1110" i="2" a="1"/>
  <c r="A1110" i="2" s="1"/>
  <c r="A1161" i="2" a="1"/>
  <c r="A1161" i="2" s="1"/>
  <c r="A1284" i="2" a="1"/>
  <c r="A1284" i="2" s="1"/>
  <c r="A1337" i="2" a="1"/>
  <c r="A1337" i="2" s="1"/>
  <c r="A1365" i="2" a="1"/>
  <c r="A1365" i="2" s="1"/>
  <c r="A1501" i="2" a="1"/>
  <c r="A1501" i="2" s="1"/>
  <c r="A1590" i="2" a="1"/>
  <c r="A1590" i="2" s="1"/>
  <c r="A1644" i="2" a="1"/>
  <c r="A1644" i="2" s="1"/>
  <c r="A1653" i="2" a="1"/>
  <c r="A1653" i="2" s="1"/>
  <c r="A1663" i="2" a="1"/>
  <c r="A1663" i="2" s="1"/>
  <c r="A1679" i="2" a="1"/>
  <c r="A1679" i="2" s="1"/>
  <c r="A1731" i="2" a="1"/>
  <c r="A1731" i="2" s="1"/>
  <c r="A1732" i="2" a="1"/>
  <c r="A1732" i="2" s="1"/>
  <c r="A1740" i="2" a="1"/>
  <c r="A1740" i="2" s="1"/>
  <c r="A1796" i="2" a="1"/>
  <c r="A1796" i="2" s="1"/>
  <c r="A1798" i="2" a="1"/>
  <c r="A1798" i="2" s="1"/>
  <c r="A1831" i="2" a="1"/>
  <c r="A1831" i="2" s="1"/>
  <c r="A1885" i="2" a="1"/>
  <c r="A1885" i="2" s="1"/>
  <c r="A1887" i="2" a="1"/>
  <c r="A1887" i="2" s="1"/>
  <c r="A1909" i="2" a="1"/>
  <c r="A1909" i="2" s="1"/>
  <c r="A1914" i="2" a="1"/>
  <c r="A1914" i="2" s="1"/>
  <c r="A2196" i="2" a="1"/>
  <c r="A2196" i="2" s="1"/>
  <c r="A2256" i="2" a="1"/>
  <c r="A2256" i="2" s="1"/>
  <c r="A2461" i="2" a="1"/>
  <c r="A2461" i="2" s="1"/>
  <c r="A2482" i="2" a="1"/>
  <c r="A2482" i="2" s="1"/>
  <c r="A2552" i="2" a="1"/>
  <c r="A2552" i="2" s="1"/>
  <c r="A2565" i="2" a="1"/>
  <c r="A2565" i="2" s="1"/>
  <c r="A2640" i="2" a="1"/>
  <c r="A2640" i="2" s="1"/>
  <c r="A2652" i="2" a="1"/>
  <c r="A2652" i="2" s="1"/>
  <c r="A2656" i="2" a="1"/>
  <c r="A2656" i="2" s="1"/>
  <c r="A2677" i="2" a="1"/>
  <c r="A2677" i="2" s="1"/>
  <c r="A2787" i="2" a="1"/>
  <c r="A2787" i="2" s="1"/>
  <c r="A2908" i="2" a="1"/>
  <c r="A2908" i="2" s="1"/>
  <c r="A2982" i="2" a="1"/>
  <c r="A2982" i="2" s="1"/>
  <c r="A3070" i="2" a="1"/>
  <c r="A3070" i="2" s="1"/>
  <c r="A3174" i="2" a="1"/>
  <c r="A3174" i="2" s="1"/>
  <c r="A3280" i="2" a="1"/>
  <c r="A3280" i="2" s="1"/>
  <c r="A3306" i="2" a="1"/>
  <c r="A3306" i="2" s="1"/>
  <c r="A3417" i="2" a="1"/>
  <c r="A3417" i="2" s="1"/>
  <c r="A3483" i="2" a="1"/>
  <c r="A3483" i="2" s="1"/>
  <c r="A3554" i="2" a="1"/>
  <c r="A3554" i="2" s="1"/>
  <c r="A3562" i="2" a="1"/>
  <c r="A3562" i="2" s="1"/>
  <c r="A3564" i="2" a="1"/>
  <c r="A3564" i="2" s="1"/>
  <c r="A3664" i="2" a="1"/>
  <c r="A3664" i="2" s="1"/>
  <c r="A3777" i="2" a="1"/>
  <c r="A3777" i="2" s="1"/>
  <c r="A3788" i="2" a="1"/>
  <c r="A3788" i="2" s="1"/>
  <c r="A3807" i="2" a="1"/>
  <c r="A3807" i="2" s="1"/>
  <c r="A3832" i="2" a="1"/>
  <c r="A3832" i="2" s="1"/>
  <c r="A3840" i="2" a="1"/>
  <c r="A3840" i="2" s="1"/>
  <c r="A3852" i="2" a="1"/>
  <c r="A3852" i="2" s="1"/>
  <c r="A3991" i="2" a="1"/>
  <c r="A3991" i="2" s="1"/>
  <c r="A4001" i="2" a="1"/>
  <c r="A4001" i="2" s="1"/>
  <c r="A4053" i="2" a="1"/>
  <c r="A4053" i="2" s="1"/>
  <c r="A4187" i="2" a="1"/>
  <c r="A4187" i="2" s="1"/>
  <c r="A4280" i="2" a="1"/>
  <c r="A4280" i="2" s="1"/>
  <c r="A4422" i="2" a="1"/>
  <c r="A4422" i="2" s="1"/>
  <c r="A4564" i="2" a="1"/>
  <c r="A4564" i="2" s="1"/>
  <c r="A4611" i="2" a="1"/>
  <c r="A4611" i="2" s="1"/>
  <c r="A5009" i="2" a="1"/>
  <c r="A5009" i="2" s="1"/>
  <c r="A5090" i="2" a="1"/>
  <c r="A5090" i="2" s="1"/>
  <c r="A5149" i="2" a="1"/>
  <c r="A5149" i="2" s="1"/>
  <c r="A5244" i="2" a="1"/>
  <c r="A5244" i="2" s="1"/>
  <c r="A5260" i="2" a="1"/>
  <c r="A5260" i="2" s="1"/>
  <c r="A5292" i="2" a="1"/>
  <c r="A5292" i="2" s="1"/>
  <c r="A5377" i="2" a="1"/>
  <c r="A5377" i="2" s="1"/>
  <c r="A5434" i="2" a="1"/>
  <c r="A5434" i="2" s="1"/>
  <c r="A5506" i="2" a="1"/>
  <c r="A5506" i="2" s="1"/>
  <c r="A5583" i="2" a="1"/>
  <c r="A5583" i="2" s="1"/>
  <c r="A5626" i="2" a="1"/>
  <c r="A5626" i="2" s="1"/>
  <c r="A5692" i="2" a="1"/>
  <c r="A5692" i="2" s="1"/>
  <c r="A5717" i="2" a="1"/>
  <c r="A5717" i="2" s="1"/>
  <c r="A5822" i="2" a="1"/>
  <c r="A5822" i="2" s="1"/>
  <c r="A5837" i="2" a="1"/>
  <c r="A5837" i="2" s="1"/>
  <c r="A5918" i="2" a="1"/>
  <c r="A5918" i="2" s="1"/>
  <c r="A5959" i="2" a="1"/>
  <c r="A5959" i="2" s="1"/>
  <c r="A6004" i="2" a="1"/>
  <c r="A6004" i="2" s="1"/>
  <c r="A6029" i="2" a="1"/>
  <c r="A6029" i="2" s="1"/>
  <c r="A6031" i="2" a="1"/>
  <c r="A6031" i="2" s="1"/>
  <c r="A6085" i="2" a="1"/>
  <c r="A6085" i="2" s="1"/>
  <c r="A6173" i="2" a="1"/>
  <c r="A6173" i="2" s="1"/>
  <c r="A6377" i="2" a="1"/>
  <c r="A6377" i="2" s="1"/>
  <c r="A6446" i="2" a="1"/>
  <c r="A6446" i="2" s="1"/>
  <c r="A6475" i="2" a="1"/>
  <c r="A6475" i="2" s="1"/>
  <c r="A6852" i="2" a="1"/>
  <c r="A6852" i="2" s="1"/>
  <c r="A6864" i="2" a="1"/>
  <c r="A6864" i="2" s="1"/>
  <c r="A6868" i="2" a="1"/>
  <c r="A6868" i="2" s="1"/>
  <c r="A6910" i="2" a="1"/>
  <c r="A6910" i="2" s="1"/>
  <c r="A6914" i="2" a="1"/>
  <c r="A6914" i="2" s="1"/>
  <c r="A66" i="2" a="1"/>
  <c r="A66" i="2" s="1"/>
  <c r="A87" i="2" a="1"/>
  <c r="A87" i="2" s="1"/>
  <c r="A224" i="2" a="1"/>
  <c r="A224" i="2" s="1"/>
  <c r="A264" i="2" a="1"/>
  <c r="A264" i="2" s="1"/>
  <c r="A382" i="2" a="1"/>
  <c r="A382" i="2" s="1"/>
  <c r="A449" i="2" a="1"/>
  <c r="A449" i="2" s="1"/>
  <c r="A465" i="2" a="1"/>
  <c r="A465" i="2" s="1"/>
  <c r="A496" i="2" a="1"/>
  <c r="A496" i="2" s="1"/>
  <c r="A598" i="2" a="1"/>
  <c r="A598" i="2" s="1"/>
  <c r="A599" i="2" a="1"/>
  <c r="A599" i="2" s="1"/>
  <c r="A614" i="2" a="1"/>
  <c r="A614" i="2" s="1"/>
  <c r="A632" i="2" a="1"/>
  <c r="A632" i="2" s="1"/>
  <c r="A636" i="2" a="1"/>
  <c r="A636" i="2" s="1"/>
  <c r="A726" i="2" a="1"/>
  <c r="A726" i="2" s="1"/>
  <c r="A775" i="2" a="1"/>
  <c r="A775" i="2" s="1"/>
  <c r="A782" i="2" a="1"/>
  <c r="A782" i="2" s="1"/>
  <c r="A816" i="2" a="1"/>
  <c r="A816" i="2" s="1"/>
  <c r="A881" i="2" a="1"/>
  <c r="A881" i="2" s="1"/>
  <c r="A947" i="2" a="1"/>
  <c r="A947" i="2" s="1"/>
  <c r="A983" i="2" a="1"/>
  <c r="A983" i="2" s="1"/>
  <c r="A1032" i="2" a="1"/>
  <c r="A1032" i="2" s="1"/>
  <c r="A1115" i="2" a="1"/>
  <c r="A1115" i="2" s="1"/>
  <c r="A1151" i="2" a="1"/>
  <c r="A1151" i="2" s="1"/>
  <c r="A1223" i="2" a="1"/>
  <c r="A1223" i="2" s="1"/>
  <c r="A1307" i="2" a="1"/>
  <c r="A1307" i="2" s="1"/>
  <c r="A1316" i="2" a="1"/>
  <c r="A1316" i="2" s="1"/>
  <c r="A1392" i="2" a="1"/>
  <c r="A1392" i="2" s="1"/>
  <c r="A1393" i="2" a="1"/>
  <c r="A1393" i="2" s="1"/>
  <c r="A1446" i="2" a="1"/>
  <c r="A1446" i="2" s="1"/>
  <c r="A1466" i="2" a="1"/>
  <c r="A1466" i="2" s="1"/>
  <c r="A1682" i="2" a="1"/>
  <c r="A1682" i="2" s="1"/>
  <c r="A1763" i="2" a="1"/>
  <c r="A1763" i="2" s="1"/>
  <c r="A1834" i="2" a="1"/>
  <c r="A1834" i="2" s="1"/>
  <c r="A2099" i="2" a="1"/>
  <c r="A2099" i="2" s="1"/>
  <c r="A2109" i="2" a="1"/>
  <c r="A2109" i="2" s="1"/>
  <c r="A2131" i="2" a="1"/>
  <c r="A2131" i="2" s="1"/>
  <c r="A2179" i="2" a="1"/>
  <c r="A2179" i="2" s="1"/>
  <c r="A2186" i="2" a="1"/>
  <c r="A2186" i="2" s="1"/>
  <c r="A2208" i="2" a="1"/>
  <c r="A2208" i="2" s="1"/>
  <c r="A2215" i="2" a="1"/>
  <c r="A2215" i="2" s="1"/>
  <c r="A2223" i="2" a="1"/>
  <c r="A2223" i="2" s="1"/>
  <c r="A2224" i="2" a="1"/>
  <c r="A2224" i="2" s="1"/>
  <c r="A2288" i="2" a="1"/>
  <c r="A2288" i="2" s="1"/>
  <c r="A2380" i="2" a="1"/>
  <c r="A2380" i="2" s="1"/>
  <c r="A2505" i="2" a="1"/>
  <c r="A2505" i="2" s="1"/>
  <c r="A2541" i="2" a="1"/>
  <c r="A2541" i="2" s="1"/>
  <c r="A2543" i="2" a="1"/>
  <c r="A2543" i="2" s="1"/>
  <c r="A2616" i="2" a="1"/>
  <c r="A2616" i="2" s="1"/>
  <c r="A2668" i="2" a="1"/>
  <c r="A2668" i="2" s="1"/>
  <c r="A2766" i="2" a="1"/>
  <c r="A2766" i="2" s="1"/>
  <c r="A2780" i="2" a="1"/>
  <c r="A2780" i="2" s="1"/>
  <c r="A2814" i="2" a="1"/>
  <c r="A2814" i="2" s="1"/>
  <c r="A3010" i="2" a="1"/>
  <c r="A3010" i="2" s="1"/>
  <c r="A3046" i="2" a="1"/>
  <c r="A3046" i="2" s="1"/>
  <c r="A3055" i="2" a="1"/>
  <c r="A3055" i="2" s="1"/>
  <c r="A3083" i="2" a="1"/>
  <c r="A3083" i="2" s="1"/>
  <c r="A3087" i="2" a="1"/>
  <c r="A3087" i="2" s="1"/>
  <c r="A3094" i="2" a="1"/>
  <c r="A3094" i="2" s="1"/>
  <c r="A3128" i="2" a="1"/>
  <c r="A3128" i="2" s="1"/>
  <c r="A3163" i="2" a="1"/>
  <c r="A3163" i="2" s="1"/>
  <c r="A3170" i="2" a="1"/>
  <c r="A3170" i="2" s="1"/>
  <c r="A3211" i="2" a="1"/>
  <c r="A3211" i="2" s="1"/>
  <c r="A3278" i="2" a="1"/>
  <c r="A3278" i="2" s="1"/>
  <c r="A3442" i="2" a="1"/>
  <c r="A3442" i="2" s="1"/>
  <c r="A3514" i="2" a="1"/>
  <c r="A3514" i="2" s="1"/>
  <c r="A3639" i="2" a="1"/>
  <c r="A3639" i="2" s="1"/>
  <c r="A3671" i="2" a="1"/>
  <c r="A3671" i="2" s="1"/>
  <c r="A3675" i="2" a="1"/>
  <c r="A3675" i="2" s="1"/>
  <c r="A3686" i="2" a="1"/>
  <c r="A3686" i="2" s="1"/>
  <c r="A3759" i="2" a="1"/>
  <c r="A3759" i="2" s="1"/>
  <c r="A3937" i="2" a="1"/>
  <c r="A3937" i="2" s="1"/>
  <c r="A3947" i="2" a="1"/>
  <c r="A3947" i="2" s="1"/>
  <c r="A3971" i="2" a="1"/>
  <c r="A3971" i="2" s="1"/>
  <c r="A4070" i="2" a="1"/>
  <c r="A4070" i="2" s="1"/>
  <c r="A4101" i="2" a="1"/>
  <c r="A4101" i="2" s="1"/>
  <c r="A4132" i="2" a="1"/>
  <c r="A4132" i="2" s="1"/>
  <c r="A4150" i="2" a="1"/>
  <c r="A4150" i="2" s="1"/>
  <c r="A4242" i="2" a="1"/>
  <c r="A4242" i="2" s="1"/>
  <c r="A4265" i="2" a="1"/>
  <c r="A4265" i="2" s="1"/>
  <c r="A4355" i="2" a="1"/>
  <c r="A4355" i="2" s="1"/>
  <c r="A4402" i="2" a="1"/>
  <c r="A4402" i="2" s="1"/>
  <c r="A4466" i="2" a="1"/>
  <c r="A4466" i="2" s="1"/>
  <c r="A4514" i="2" a="1"/>
  <c r="A4514" i="2" s="1"/>
  <c r="A4625" i="2" a="1"/>
  <c r="A4625" i="2" s="1"/>
  <c r="A4639" i="2" a="1"/>
  <c r="A4639" i="2" s="1"/>
  <c r="A4649" i="2" a="1"/>
  <c r="A4649" i="2" s="1"/>
  <c r="A4652" i="2" a="1"/>
  <c r="A4652" i="2" s="1"/>
  <c r="A4764" i="2" a="1"/>
  <c r="A4764" i="2" s="1"/>
  <c r="A4876" i="2" a="1"/>
  <c r="A4876" i="2" s="1"/>
  <c r="A4998" i="2" a="1"/>
  <c r="A4998" i="2" s="1"/>
  <c r="A5119" i="2" a="1"/>
  <c r="A5119" i="2" s="1"/>
  <c r="A5199" i="2" a="1"/>
  <c r="A5199" i="2" s="1"/>
  <c r="A5222" i="2" a="1"/>
  <c r="A5222" i="2" s="1"/>
  <c r="A5288" i="2" a="1"/>
  <c r="A5288" i="2" s="1"/>
  <c r="A5450" i="2" a="1"/>
  <c r="A5450" i="2" s="1"/>
  <c r="A5453" i="2" a="1"/>
  <c r="A5453" i="2" s="1"/>
  <c r="A5494" i="2" a="1"/>
  <c r="A5494" i="2" s="1"/>
  <c r="A5591" i="2" a="1"/>
  <c r="A5591" i="2" s="1"/>
  <c r="A5611" i="2" a="1"/>
  <c r="A5611" i="2" s="1"/>
  <c r="A5630" i="2" a="1"/>
  <c r="A5630" i="2" s="1"/>
  <c r="A5739" i="2" a="1"/>
  <c r="A5739" i="2" s="1"/>
  <c r="A5781" i="2" a="1"/>
  <c r="A5781" i="2" s="1"/>
  <c r="A5861" i="2" a="1"/>
  <c r="A5861" i="2" s="1"/>
  <c r="A5969" i="2" a="1"/>
  <c r="A5969" i="2" s="1"/>
  <c r="A6050" i="2" a="1"/>
  <c r="A6050" i="2" s="1"/>
  <c r="A6121" i="2" a="1"/>
  <c r="A6121" i="2" s="1"/>
  <c r="A6195" i="2" a="1"/>
  <c r="A6195" i="2" s="1"/>
  <c r="A6201" i="2" a="1"/>
  <c r="A6201" i="2" s="1"/>
  <c r="A6207" i="2" a="1"/>
  <c r="A6207" i="2" s="1"/>
  <c r="A6243" i="2" a="1"/>
  <c r="A6243" i="2" s="1"/>
  <c r="A6310" i="2" a="1"/>
  <c r="A6310" i="2" s="1"/>
  <c r="A6340" i="2" a="1"/>
  <c r="A6340" i="2" s="1"/>
  <c r="A6356" i="2" a="1"/>
  <c r="A6356" i="2" s="1"/>
  <c r="A6466" i="2" a="1"/>
  <c r="A6466" i="2" s="1"/>
  <c r="A6560" i="2" a="1"/>
  <c r="A6560" i="2" s="1"/>
  <c r="A6599" i="2" a="1"/>
  <c r="A6599" i="2" s="1"/>
  <c r="A6712" i="2" a="1"/>
  <c r="A6712" i="2" s="1"/>
  <c r="A6747" i="2" a="1"/>
  <c r="A6747" i="2" s="1"/>
  <c r="A6838" i="2" a="1"/>
  <c r="A6838" i="2" s="1"/>
  <c r="A6872" i="2" a="1"/>
  <c r="A6872" i="2" s="1"/>
  <c r="A6904" i="2" a="1"/>
  <c r="A6904" i="2" s="1"/>
  <c r="A6911" i="2" a="1"/>
  <c r="A6911" i="2" s="1"/>
  <c r="A6995" i="2" a="1"/>
  <c r="A6995" i="2" s="1"/>
  <c r="A55" i="2" a="1"/>
  <c r="A55" i="2" s="1"/>
  <c r="A110" i="2" a="1"/>
  <c r="A110" i="2" s="1"/>
  <c r="A169" i="2" a="1"/>
  <c r="A169" i="2" s="1"/>
  <c r="A229" i="2" a="1"/>
  <c r="A229" i="2" s="1"/>
  <c r="A284" i="2" a="1"/>
  <c r="A284" i="2" s="1"/>
  <c r="A289" i="2" a="1"/>
  <c r="A289" i="2" s="1"/>
  <c r="A307" i="2" a="1"/>
  <c r="A307" i="2" s="1"/>
  <c r="A467" i="2" a="1"/>
  <c r="A467" i="2" s="1"/>
  <c r="A567" i="2" a="1"/>
  <c r="A567" i="2" s="1"/>
  <c r="A595" i="2" a="1"/>
  <c r="A595" i="2" s="1"/>
  <c r="A662" i="2" a="1"/>
  <c r="A662" i="2" s="1"/>
  <c r="A734" i="2" a="1"/>
  <c r="A734" i="2" s="1"/>
  <c r="A897" i="2" a="1"/>
  <c r="A897" i="2" s="1"/>
  <c r="A976" i="2" a="1"/>
  <c r="A976" i="2" s="1"/>
  <c r="A984" i="2" a="1"/>
  <c r="A984" i="2" s="1"/>
  <c r="A1076" i="2" a="1"/>
  <c r="A1076" i="2" s="1"/>
  <c r="A1121" i="2" a="1"/>
  <c r="A1121" i="2" s="1"/>
  <c r="A1193" i="2" a="1"/>
  <c r="A1193" i="2" s="1"/>
  <c r="A1309" i="2" a="1"/>
  <c r="A1309" i="2" s="1"/>
  <c r="A1357" i="2" a="1"/>
  <c r="A1357" i="2" s="1"/>
  <c r="A1514" i="2" a="1"/>
  <c r="A1514" i="2" s="1"/>
  <c r="A1563" i="2" a="1"/>
  <c r="A1563" i="2" s="1"/>
  <c r="A1615" i="2" a="1"/>
  <c r="A1615" i="2" s="1"/>
  <c r="A1616" i="2" a="1"/>
  <c r="A1616" i="2" s="1"/>
  <c r="A1617" i="2" a="1"/>
  <c r="A1617" i="2" s="1"/>
  <c r="A1620" i="2" a="1"/>
  <c r="A1620" i="2" s="1"/>
  <c r="A1707" i="2" a="1"/>
  <c r="A1707" i="2" s="1"/>
  <c r="A1709" i="2" a="1"/>
  <c r="A1709" i="2" s="1"/>
  <c r="A1743" i="2" a="1"/>
  <c r="A1743" i="2" s="1"/>
  <c r="A1779" i="2" a="1"/>
  <c r="A1779" i="2" s="1"/>
  <c r="A1786" i="2" a="1"/>
  <c r="A1786" i="2" s="1"/>
  <c r="A1814" i="2" a="1"/>
  <c r="A1814" i="2" s="1"/>
  <c r="A1912" i="2" a="1"/>
  <c r="A1912" i="2" s="1"/>
  <c r="A1935" i="2" a="1"/>
  <c r="A1935" i="2" s="1"/>
  <c r="A2108" i="2" a="1"/>
  <c r="A2108" i="2" s="1"/>
  <c r="A2118" i="2" a="1"/>
  <c r="A2118" i="2" s="1"/>
  <c r="A2147" i="2" a="1"/>
  <c r="A2147" i="2" s="1"/>
  <c r="A2206" i="2" a="1"/>
  <c r="A2206" i="2" s="1"/>
  <c r="A2230" i="2" a="1"/>
  <c r="A2230" i="2" s="1"/>
  <c r="A2316" i="2" a="1"/>
  <c r="A2316" i="2" s="1"/>
  <c r="A2336" i="2" a="1"/>
  <c r="A2336" i="2" s="1"/>
  <c r="A2405" i="2" a="1"/>
  <c r="A2405" i="2" s="1"/>
  <c r="A2407" i="2" a="1"/>
  <c r="A2407" i="2" s="1"/>
  <c r="A2544" i="2" a="1"/>
  <c r="A2544" i="2" s="1"/>
  <c r="A2557" i="2" a="1"/>
  <c r="A2557" i="2" s="1"/>
  <c r="A2614" i="2" a="1"/>
  <c r="A2614" i="2" s="1"/>
  <c r="A2769" i="2" a="1"/>
  <c r="A2769" i="2" s="1"/>
  <c r="A2772" i="2" a="1"/>
  <c r="A2772" i="2" s="1"/>
  <c r="A2838" i="2" a="1"/>
  <c r="A2838" i="2" s="1"/>
  <c r="A2915" i="2" a="1"/>
  <c r="A2915" i="2" s="1"/>
  <c r="A2928" i="2" a="1"/>
  <c r="A2928" i="2" s="1"/>
  <c r="A2937" i="2" a="1"/>
  <c r="A2937" i="2" s="1"/>
  <c r="A2993" i="2" a="1"/>
  <c r="A2993" i="2" s="1"/>
  <c r="A3064" i="2" a="1"/>
  <c r="A3064" i="2" s="1"/>
  <c r="A3182" i="2" a="1"/>
  <c r="A3182" i="2" s="1"/>
  <c r="A3187" i="2" a="1"/>
  <c r="A3187" i="2" s="1"/>
  <c r="A3276" i="2" a="1"/>
  <c r="A3276" i="2" s="1"/>
  <c r="A3284" i="2" a="1"/>
  <c r="A3284" i="2" s="1"/>
  <c r="A3289" i="2" a="1"/>
  <c r="A3289" i="2" s="1"/>
  <c r="A3304" i="2" a="1"/>
  <c r="A3304" i="2" s="1"/>
  <c r="A3414" i="2" a="1"/>
  <c r="A3414" i="2" s="1"/>
  <c r="A3457" i="2" a="1"/>
  <c r="A3457" i="2" s="1"/>
  <c r="A3499" i="2" a="1"/>
  <c r="A3499" i="2" s="1"/>
  <c r="A3540" i="2" a="1"/>
  <c r="A3540" i="2" s="1"/>
  <c r="A3543" i="2" a="1"/>
  <c r="A3543" i="2" s="1"/>
  <c r="A3568" i="2" a="1"/>
  <c r="A3568" i="2" s="1"/>
  <c r="A3635" i="2" a="1"/>
  <c r="A3635" i="2" s="1"/>
  <c r="A3784" i="2" a="1"/>
  <c r="A3784" i="2" s="1"/>
  <c r="A3841" i="2" a="1"/>
  <c r="A3841" i="2" s="1"/>
  <c r="A3916" i="2" a="1"/>
  <c r="A3916" i="2" s="1"/>
  <c r="A3950" i="2" a="1"/>
  <c r="A3950" i="2" s="1"/>
  <c r="A3967" i="2" a="1"/>
  <c r="A3967" i="2" s="1"/>
  <c r="A3974" i="2" a="1"/>
  <c r="A3974" i="2" s="1"/>
  <c r="A3985" i="2" a="1"/>
  <c r="A3985" i="2" s="1"/>
  <c r="A4000" i="2" a="1"/>
  <c r="A4000" i="2" s="1"/>
  <c r="A4043" i="2" a="1"/>
  <c r="A4043" i="2" s="1"/>
  <c r="A4113" i="2" a="1"/>
  <c r="A4113" i="2" s="1"/>
  <c r="A4156" i="2" a="1"/>
  <c r="A4156" i="2" s="1"/>
  <c r="A4203" i="2" a="1"/>
  <c r="A4203" i="2" s="1"/>
  <c r="A4273" i="2" a="1"/>
  <c r="A4273" i="2" s="1"/>
  <c r="A4343" i="2" a="1"/>
  <c r="A4343" i="2" s="1"/>
  <c r="A4397" i="2" a="1"/>
  <c r="A4397" i="2" s="1"/>
  <c r="A4531" i="2" a="1"/>
  <c r="A4531" i="2" s="1"/>
  <c r="A4821" i="2" a="1"/>
  <c r="A4821" i="2" s="1"/>
  <c r="A4841" i="2" a="1"/>
  <c r="A4841" i="2" s="1"/>
  <c r="A4863" i="2" a="1"/>
  <c r="A4863" i="2" s="1"/>
  <c r="A4926" i="2" a="1"/>
  <c r="A4926" i="2" s="1"/>
  <c r="A5074" i="2" a="1"/>
  <c r="A5074" i="2" s="1"/>
  <c r="A5162" i="2" a="1"/>
  <c r="A5162" i="2" s="1"/>
  <c r="A5215" i="2" a="1"/>
  <c r="A5215" i="2" s="1"/>
  <c r="A5390" i="2" a="1"/>
  <c r="A5390" i="2" s="1"/>
  <c r="A5427" i="2" a="1"/>
  <c r="A5427" i="2" s="1"/>
  <c r="A5486" i="2" a="1"/>
  <c r="A5486" i="2" s="1"/>
  <c r="A5534" i="2" a="1"/>
  <c r="A5534" i="2" s="1"/>
  <c r="A5617" i="2" a="1"/>
  <c r="A5617" i="2" s="1"/>
  <c r="A5632" i="2" a="1"/>
  <c r="A5632" i="2" s="1"/>
  <c r="A5734" i="2" a="1"/>
  <c r="A5734" i="2" s="1"/>
  <c r="A5841" i="2" a="1"/>
  <c r="A5841" i="2" s="1"/>
  <c r="A5881" i="2" a="1"/>
  <c r="A5881" i="2" s="1"/>
  <c r="A6032" i="2" a="1"/>
  <c r="A6032" i="2" s="1"/>
  <c r="A6168" i="2" a="1"/>
  <c r="A6168" i="2" s="1"/>
  <c r="A6435" i="2" a="1"/>
  <c r="A6435" i="2" s="1"/>
  <c r="A6447" i="2" a="1"/>
  <c r="A6447" i="2" s="1"/>
  <c r="A6505" i="2" a="1"/>
  <c r="A6505" i="2" s="1"/>
  <c r="A6650" i="2" a="1"/>
  <c r="A6650" i="2" s="1"/>
  <c r="A6658" i="2" a="1"/>
  <c r="A6658" i="2" s="1"/>
  <c r="A6834" i="2" a="1"/>
  <c r="A6834" i="2" s="1"/>
  <c r="A6857" i="2" a="1"/>
  <c r="A6857" i="2" s="1"/>
  <c r="A6873" i="2" a="1"/>
  <c r="A6873" i="2" s="1"/>
  <c r="A6907" i="2" a="1"/>
  <c r="A6907" i="2" s="1"/>
  <c r="A6965" i="2" a="1"/>
  <c r="A6965" i="2" s="1"/>
  <c r="A102" i="2" a="1"/>
  <c r="A102" i="2" s="1"/>
  <c r="A199" i="2" a="1"/>
  <c r="A199" i="2" s="1"/>
  <c r="A314" i="2" a="1"/>
  <c r="A314" i="2" s="1"/>
  <c r="A380" i="2" a="1"/>
  <c r="A380" i="2" s="1"/>
  <c r="A383" i="2" a="1"/>
  <c r="A383" i="2" s="1"/>
  <c r="A588" i="2" a="1"/>
  <c r="A588" i="2" s="1"/>
  <c r="A619" i="2" a="1"/>
  <c r="A619" i="2" s="1"/>
  <c r="A627" i="2" a="1"/>
  <c r="A627" i="2" s="1"/>
  <c r="A641" i="2" a="1"/>
  <c r="A641" i="2" s="1"/>
  <c r="A670" i="2" a="1"/>
  <c r="A670" i="2" s="1"/>
  <c r="A683" i="2" a="1"/>
  <c r="A683" i="2" s="1"/>
  <c r="A752" i="2" a="1"/>
  <c r="A752" i="2" s="1"/>
  <c r="A825" i="2" a="1"/>
  <c r="A825" i="2" s="1"/>
  <c r="A863" i="2" a="1"/>
  <c r="A863" i="2" s="1"/>
  <c r="A907" i="2" a="1"/>
  <c r="A907" i="2" s="1"/>
  <c r="A936" i="2" a="1"/>
  <c r="A936" i="2" s="1"/>
  <c r="A1051" i="2" a="1"/>
  <c r="A1051" i="2" s="1"/>
  <c r="A1216" i="2" a="1"/>
  <c r="A1216" i="2" s="1"/>
  <c r="A1234" i="2" a="1"/>
  <c r="A1234" i="2" s="1"/>
  <c r="A1333" i="2" a="1"/>
  <c r="A1333" i="2" s="1"/>
  <c r="A1347" i="2" a="1"/>
  <c r="A1347" i="2" s="1"/>
  <c r="A1420" i="2" a="1"/>
  <c r="A1420" i="2" s="1"/>
  <c r="A1534" i="2" a="1"/>
  <c r="A1534" i="2" s="1"/>
  <c r="A1614" i="2" a="1"/>
  <c r="A1614" i="2" s="1"/>
  <c r="A1640" i="2" a="1"/>
  <c r="A1640" i="2" s="1"/>
  <c r="A1817" i="2" a="1"/>
  <c r="A1817" i="2" s="1"/>
  <c r="A1861" i="2" a="1"/>
  <c r="A1861" i="2" s="1"/>
  <c r="A1896" i="2" a="1"/>
  <c r="A1896" i="2" s="1"/>
  <c r="A1962" i="2" a="1"/>
  <c r="A1962" i="2" s="1"/>
  <c r="A2059" i="2" a="1"/>
  <c r="A2059" i="2" s="1"/>
  <c r="A2083" i="2" a="1"/>
  <c r="A2083" i="2" s="1"/>
  <c r="A2177" i="2" a="1"/>
  <c r="A2177" i="2" s="1"/>
  <c r="A2218" i="2" a="1"/>
  <c r="A2218" i="2" s="1"/>
  <c r="A2367" i="2" a="1"/>
  <c r="A2367" i="2" s="1"/>
  <c r="A2406" i="2" a="1"/>
  <c r="A2406" i="2" s="1"/>
  <c r="A2525" i="2" a="1"/>
  <c r="A2525" i="2" s="1"/>
  <c r="A2553" i="2" a="1"/>
  <c r="A2553" i="2" s="1"/>
  <c r="A2673" i="2" a="1"/>
  <c r="A2673" i="2" s="1"/>
  <c r="A2738" i="2" a="1"/>
  <c r="A2738" i="2" s="1"/>
  <c r="A2739" i="2" a="1"/>
  <c r="A2739" i="2" s="1"/>
  <c r="A2771" i="2" a="1"/>
  <c r="A2771" i="2" s="1"/>
  <c r="A2782" i="2" a="1"/>
  <c r="A2782" i="2" s="1"/>
  <c r="A2863" i="2" a="1"/>
  <c r="A2863" i="2" s="1"/>
  <c r="A2903" i="2" a="1"/>
  <c r="A2903" i="2" s="1"/>
  <c r="A2906" i="2" a="1"/>
  <c r="A2906" i="2" s="1"/>
  <c r="A3129" i="2" a="1"/>
  <c r="A3129" i="2" s="1"/>
  <c r="A3131" i="2" a="1"/>
  <c r="A3131" i="2" s="1"/>
  <c r="A3160" i="2" a="1"/>
  <c r="A3160" i="2" s="1"/>
  <c r="A3183" i="2" a="1"/>
  <c r="A3183" i="2" s="1"/>
  <c r="A3200" i="2" a="1"/>
  <c r="A3200" i="2" s="1"/>
  <c r="A3270" i="2" a="1"/>
  <c r="A3270" i="2" s="1"/>
  <c r="A3273" i="2" a="1"/>
  <c r="A3273" i="2" s="1"/>
  <c r="A3282" i="2" a="1"/>
  <c r="A3282" i="2" s="1"/>
  <c r="A3413" i="2" a="1"/>
  <c r="A3413" i="2" s="1"/>
  <c r="A3563" i="2" a="1"/>
  <c r="A3563" i="2" s="1"/>
  <c r="A3813" i="2" a="1"/>
  <c r="A3813" i="2" s="1"/>
  <c r="A3909" i="2" a="1"/>
  <c r="A3909" i="2" s="1"/>
  <c r="A3917" i="2" a="1"/>
  <c r="A3917" i="2" s="1"/>
  <c r="A3929" i="2" a="1"/>
  <c r="A3929" i="2" s="1"/>
  <c r="A3946" i="2" a="1"/>
  <c r="A3946" i="2" s="1"/>
  <c r="A3969" i="2" a="1"/>
  <c r="A3969" i="2" s="1"/>
  <c r="A4088" i="2" a="1"/>
  <c r="A4088" i="2" s="1"/>
  <c r="A4117" i="2" a="1"/>
  <c r="A4117" i="2" s="1"/>
  <c r="A4149" i="2" a="1"/>
  <c r="A4149" i="2" s="1"/>
  <c r="A4153" i="2" a="1"/>
  <c r="A4153" i="2" s="1"/>
  <c r="A4291" i="2" a="1"/>
  <c r="A4291" i="2" s="1"/>
  <c r="A4299" i="2" a="1"/>
  <c r="A4299" i="2" s="1"/>
  <c r="A4335" i="2" a="1"/>
  <c r="A4335" i="2" s="1"/>
  <c r="A4381" i="2" a="1"/>
  <c r="A4381" i="2" s="1"/>
  <c r="A4434" i="2" a="1"/>
  <c r="A4434" i="2" s="1"/>
  <c r="A4472" i="2" a="1"/>
  <c r="A4472" i="2" s="1"/>
  <c r="A4548" i="2" a="1"/>
  <c r="A4548" i="2" s="1"/>
  <c r="A4550" i="2" a="1"/>
  <c r="A4550" i="2" s="1"/>
  <c r="A4702" i="2" a="1"/>
  <c r="A4702" i="2" s="1"/>
  <c r="A4708" i="2" a="1"/>
  <c r="A4708" i="2" s="1"/>
  <c r="A4731" i="2" a="1"/>
  <c r="A4731" i="2" s="1"/>
  <c r="A4741" i="2" a="1"/>
  <c r="A4741" i="2" s="1"/>
  <c r="A4744" i="2" a="1"/>
  <c r="A4744" i="2" s="1"/>
  <c r="A4781" i="2" a="1"/>
  <c r="A4781" i="2" s="1"/>
  <c r="A4787" i="2" a="1"/>
  <c r="A4787" i="2" s="1"/>
  <c r="A4799" i="2" a="1"/>
  <c r="A4799" i="2" s="1"/>
  <c r="A4820" i="2" a="1"/>
  <c r="A4820" i="2" s="1"/>
  <c r="A4882" i="2" a="1"/>
  <c r="A4882" i="2" s="1"/>
  <c r="A4980" i="2" a="1"/>
  <c r="A4980" i="2" s="1"/>
  <c r="A5111" i="2" a="1"/>
  <c r="A5111" i="2" s="1"/>
  <c r="A5178" i="2" a="1"/>
  <c r="A5178" i="2" s="1"/>
  <c r="A5318" i="2" a="1"/>
  <c r="A5318" i="2" s="1"/>
  <c r="A5323" i="2" a="1"/>
  <c r="A5323" i="2" s="1"/>
  <c r="A5378" i="2" a="1"/>
  <c r="A5378" i="2" s="1"/>
  <c r="A5415" i="2" a="1"/>
  <c r="A5415" i="2" s="1"/>
  <c r="A5461" i="2" a="1"/>
  <c r="A5461" i="2" s="1"/>
  <c r="A5544" i="2" a="1"/>
  <c r="A5544" i="2" s="1"/>
  <c r="A5603" i="2" a="1"/>
  <c r="A5603" i="2" s="1"/>
  <c r="A5644" i="2" a="1"/>
  <c r="A5644" i="2" s="1"/>
  <c r="A5650" i="2" a="1"/>
  <c r="A5650" i="2" s="1"/>
  <c r="A5801" i="2" a="1"/>
  <c r="A5801" i="2" s="1"/>
  <c r="A5879" i="2" a="1"/>
  <c r="A5879" i="2" s="1"/>
  <c r="A5930" i="2" a="1"/>
  <c r="A5930" i="2" s="1"/>
  <c r="A6016" i="2" a="1"/>
  <c r="A6016" i="2" s="1"/>
  <c r="A6073" i="2" a="1"/>
  <c r="A6073" i="2" s="1"/>
  <c r="A6090" i="2" a="1"/>
  <c r="A6090" i="2" s="1"/>
  <c r="A6122" i="2" a="1"/>
  <c r="A6122" i="2" s="1"/>
  <c r="A6123" i="2" a="1"/>
  <c r="A6123" i="2" s="1"/>
  <c r="A6133" i="2" a="1"/>
  <c r="A6133" i="2" s="1"/>
  <c r="A6198" i="2" a="1"/>
  <c r="A6198" i="2" s="1"/>
  <c r="A6328" i="2" a="1"/>
  <c r="A6328" i="2" s="1"/>
  <c r="A6333" i="2" a="1"/>
  <c r="A6333" i="2" s="1"/>
  <c r="A6386" i="2" a="1"/>
  <c r="A6386" i="2" s="1"/>
  <c r="A6438" i="2" a="1"/>
  <c r="A6438" i="2" s="1"/>
  <c r="A6463" i="2" a="1"/>
  <c r="A6463" i="2" s="1"/>
  <c r="A6472" i="2" a="1"/>
  <c r="A6472" i="2" s="1"/>
  <c r="A6478" i="2" a="1"/>
  <c r="A6478" i="2" s="1"/>
  <c r="A6495" i="2" a="1"/>
  <c r="A6495" i="2" s="1"/>
  <c r="A6591" i="2" a="1"/>
  <c r="A6591" i="2" s="1"/>
  <c r="A6627" i="2" a="1"/>
  <c r="A6627" i="2" s="1"/>
  <c r="A6665" i="2" a="1"/>
  <c r="A6665" i="2" s="1"/>
  <c r="A6769" i="2" a="1"/>
  <c r="A6769" i="2" s="1"/>
  <c r="A6779" i="2" a="1"/>
  <c r="A6779" i="2" s="1"/>
  <c r="A6812" i="2" a="1"/>
  <c r="A6812" i="2" s="1"/>
  <c r="A6885" i="2" a="1"/>
  <c r="A6885" i="2" s="1"/>
  <c r="A76" i="2" a="1"/>
  <c r="A76" i="2" s="1"/>
  <c r="A140" i="2" a="1"/>
  <c r="A140" i="2" s="1"/>
  <c r="A218" i="2" a="1"/>
  <c r="A218" i="2" s="1"/>
  <c r="A253" i="2" a="1"/>
  <c r="A253" i="2" s="1"/>
  <c r="A320" i="2" a="1"/>
  <c r="A320" i="2" s="1"/>
  <c r="A335" i="2" a="1"/>
  <c r="A335" i="2" s="1"/>
  <c r="A397" i="2" a="1"/>
  <c r="A397" i="2" s="1"/>
  <c r="A426" i="2" a="1"/>
  <c r="A426" i="2" s="1"/>
  <c r="A471" i="2" a="1"/>
  <c r="A471" i="2" s="1"/>
  <c r="A516" i="2" a="1"/>
  <c r="A516" i="2" s="1"/>
  <c r="A603" i="2" a="1"/>
  <c r="A603" i="2" s="1"/>
  <c r="A682" i="2" a="1"/>
  <c r="A682" i="2" s="1"/>
  <c r="A749" i="2" a="1"/>
  <c r="A749" i="2" s="1"/>
  <c r="A847" i="2" a="1"/>
  <c r="A847" i="2" s="1"/>
  <c r="A920" i="2" a="1"/>
  <c r="A920" i="2" s="1"/>
  <c r="A949" i="2" a="1"/>
  <c r="A949" i="2" s="1"/>
  <c r="A1026" i="2" a="1"/>
  <c r="A1026" i="2" s="1"/>
  <c r="A1088" i="2" a="1"/>
  <c r="A1088" i="2" s="1"/>
  <c r="A1181" i="2" a="1"/>
  <c r="A1181" i="2" s="1"/>
  <c r="A1244" i="2" a="1"/>
  <c r="A1244" i="2" s="1"/>
  <c r="A1271" i="2" a="1"/>
  <c r="A1271" i="2" s="1"/>
  <c r="A1301" i="2" a="1"/>
  <c r="A1301" i="2" s="1"/>
  <c r="A1303" i="2" a="1"/>
  <c r="A1303" i="2" s="1"/>
  <c r="A1370" i="2" a="1"/>
  <c r="A1370" i="2" s="1"/>
  <c r="A1580" i="2" a="1"/>
  <c r="A1580" i="2" s="1"/>
  <c r="A1674" i="2" a="1"/>
  <c r="A1674" i="2" s="1"/>
  <c r="A1890" i="2" a="1"/>
  <c r="A1890" i="2" s="1"/>
  <c r="A1933" i="2" a="1"/>
  <c r="A1933" i="2" s="1"/>
  <c r="A1985" i="2" a="1"/>
  <c r="A1985" i="2" s="1"/>
  <c r="A2040" i="2" a="1"/>
  <c r="A2040" i="2" s="1"/>
  <c r="A2121" i="2" a="1"/>
  <c r="A2121" i="2" s="1"/>
  <c r="A2161" i="2" a="1"/>
  <c r="A2161" i="2" s="1"/>
  <c r="A2182" i="2" a="1"/>
  <c r="A2182" i="2" s="1"/>
  <c r="A2300" i="2" a="1"/>
  <c r="A2300" i="2" s="1"/>
  <c r="A2434" i="2" a="1"/>
  <c r="A2434" i="2" s="1"/>
  <c r="A2501" i="2" a="1"/>
  <c r="A2501" i="2" s="1"/>
  <c r="A2534" i="2" a="1"/>
  <c r="A2534" i="2" s="1"/>
  <c r="A2568" i="2" a="1"/>
  <c r="A2568" i="2" s="1"/>
  <c r="A2747" i="2" a="1"/>
  <c r="A2747" i="2" s="1"/>
  <c r="A2921" i="2" a="1"/>
  <c r="A2921" i="2" s="1"/>
  <c r="A3067" i="2" a="1"/>
  <c r="A3067" i="2" s="1"/>
  <c r="A3516" i="2" a="1"/>
  <c r="A3516" i="2" s="1"/>
  <c r="A3531" i="2" a="1"/>
  <c r="A3531" i="2" s="1"/>
  <c r="A3588" i="2" a="1"/>
  <c r="A3588" i="2" s="1"/>
  <c r="A3590" i="2" a="1"/>
  <c r="A3590" i="2" s="1"/>
  <c r="A3679" i="2" a="1"/>
  <c r="A3679" i="2" s="1"/>
  <c r="A3688" i="2" a="1"/>
  <c r="A3688" i="2" s="1"/>
  <c r="A3734" i="2" a="1"/>
  <c r="A3734" i="2" s="1"/>
  <c r="A3793" i="2" a="1"/>
  <c r="A3793" i="2" s="1"/>
  <c r="A3795" i="2" a="1"/>
  <c r="A3795" i="2" s="1"/>
  <c r="A3855" i="2" a="1"/>
  <c r="A3855" i="2" s="1"/>
  <c r="A3919" i="2" a="1"/>
  <c r="A3919" i="2" s="1"/>
  <c r="A3935" i="2" a="1"/>
  <c r="A3935" i="2" s="1"/>
  <c r="A3973" i="2" a="1"/>
  <c r="A3973" i="2" s="1"/>
  <c r="A3982" i="2" a="1"/>
  <c r="A3982" i="2" s="1"/>
  <c r="A4022" i="2" a="1"/>
  <c r="A4022" i="2" s="1"/>
  <c r="A4213" i="2" a="1"/>
  <c r="A4213" i="2" s="1"/>
  <c r="A4214" i="2" a="1"/>
  <c r="A4214" i="2" s="1"/>
  <c r="A4354" i="2" a="1"/>
  <c r="A4354" i="2" s="1"/>
  <c r="A4365" i="2" a="1"/>
  <c r="A4365" i="2" s="1"/>
  <c r="A4387" i="2" a="1"/>
  <c r="A4387" i="2" s="1"/>
  <c r="A4463" i="2" a="1"/>
  <c r="A4463" i="2" s="1"/>
  <c r="A4465" i="2" a="1"/>
  <c r="A4465" i="2" s="1"/>
  <c r="A4509" i="2" a="1"/>
  <c r="A4509" i="2" s="1"/>
  <c r="A4701" i="2" a="1"/>
  <c r="A4701" i="2" s="1"/>
  <c r="A4719" i="2" a="1"/>
  <c r="A4719" i="2" s="1"/>
  <c r="A4723" i="2" a="1"/>
  <c r="A4723" i="2" s="1"/>
  <c r="A4768" i="2" a="1"/>
  <c r="A4768" i="2" s="1"/>
  <c r="A4798" i="2" a="1"/>
  <c r="A4798" i="2" s="1"/>
  <c r="A4810" i="2" a="1"/>
  <c r="A4810" i="2" s="1"/>
  <c r="A4949" i="2" a="1"/>
  <c r="A4949" i="2" s="1"/>
  <c r="A5007" i="2" a="1"/>
  <c r="A5007" i="2" s="1"/>
  <c r="A5010" i="2" a="1"/>
  <c r="A5010" i="2" s="1"/>
  <c r="A5025" i="2" a="1"/>
  <c r="A5025" i="2" s="1"/>
  <c r="A5063" i="2" a="1"/>
  <c r="A5063" i="2" s="1"/>
  <c r="A5154" i="2" a="1"/>
  <c r="A5154" i="2" s="1"/>
  <c r="A5220" i="2" a="1"/>
  <c r="A5220" i="2" s="1"/>
  <c r="A5235" i="2" a="1"/>
  <c r="A5235" i="2" s="1"/>
  <c r="A5411" i="2" a="1"/>
  <c r="A5411" i="2" s="1"/>
  <c r="A5413" i="2" a="1"/>
  <c r="A5413" i="2" s="1"/>
  <c r="A5441" i="2" a="1"/>
  <c r="A5441" i="2" s="1"/>
  <c r="A5460" i="2" a="1"/>
  <c r="A5460" i="2" s="1"/>
  <c r="A5510" i="2" a="1"/>
  <c r="A5510" i="2" s="1"/>
  <c r="A5523" i="2" a="1"/>
  <c r="A5523" i="2" s="1"/>
  <c r="A5546" i="2" a="1"/>
  <c r="A5546" i="2" s="1"/>
  <c r="A5556" i="2" a="1"/>
  <c r="A5556" i="2" s="1"/>
  <c r="A5623" i="2" a="1"/>
  <c r="A5623" i="2" s="1"/>
  <c r="A5843" i="2" a="1"/>
  <c r="A5843" i="2" s="1"/>
  <c r="A5845" i="2" a="1"/>
  <c r="A5845" i="2" s="1"/>
  <c r="A5975" i="2" a="1"/>
  <c r="A5975" i="2" s="1"/>
  <c r="A6068" i="2" a="1"/>
  <c r="A6068" i="2" s="1"/>
  <c r="A6099" i="2" a="1"/>
  <c r="A6099" i="2" s="1"/>
  <c r="A6130" i="2" a="1"/>
  <c r="A6130" i="2" s="1"/>
  <c r="A6249" i="2" a="1"/>
  <c r="A6249" i="2" s="1"/>
  <c r="A6336" i="2" a="1"/>
  <c r="A6336" i="2" s="1"/>
  <c r="A6371" i="2" a="1"/>
  <c r="A6371" i="2" s="1"/>
  <c r="A6410" i="2" a="1"/>
  <c r="A6410" i="2" s="1"/>
  <c r="A6614" i="2" a="1"/>
  <c r="A6614" i="2" s="1"/>
  <c r="A6706" i="2" a="1"/>
  <c r="A6706" i="2" s="1"/>
  <c r="A6751" i="2" a="1"/>
  <c r="A6751" i="2" s="1"/>
  <c r="A6948" i="2" a="1"/>
  <c r="A6948" i="2" s="1"/>
  <c r="N6998" i="2"/>
  <c r="K6998" i="2" s="1"/>
  <c r="L6998" i="2" s="1"/>
  <c r="N6987" i="2"/>
  <c r="K6987" i="2" s="1"/>
  <c r="L6987" i="2" s="1"/>
  <c r="N6976" i="2"/>
  <c r="K6976" i="2" s="1"/>
  <c r="L6976" i="2" s="1"/>
  <c r="N6965" i="2"/>
  <c r="K6965" i="2" s="1"/>
  <c r="L6965" i="2" s="1"/>
  <c r="N6954" i="2"/>
  <c r="K6954" i="2" s="1"/>
  <c r="L6954" i="2" s="1"/>
  <c r="N6943" i="2"/>
  <c r="K6943" i="2" s="1"/>
  <c r="L6943" i="2" s="1"/>
  <c r="N6932" i="2"/>
  <c r="K6932" i="2" s="1"/>
  <c r="L6932" i="2" s="1"/>
  <c r="N6921" i="2"/>
  <c r="K6921" i="2" s="1"/>
  <c r="L6921" i="2" s="1"/>
  <c r="N6910" i="2"/>
  <c r="K6910" i="2" s="1"/>
  <c r="L6910" i="2" s="1"/>
  <c r="N6899" i="2"/>
  <c r="K6899" i="2" s="1"/>
  <c r="L6899" i="2" s="1"/>
  <c r="N6888" i="2"/>
  <c r="K6888" i="2" s="1"/>
  <c r="L6888" i="2" s="1"/>
  <c r="N6877" i="2"/>
  <c r="K6877" i="2" s="1"/>
  <c r="L6877" i="2" s="1"/>
  <c r="N6866" i="2"/>
  <c r="K6866" i="2" s="1"/>
  <c r="L6866" i="2" s="1"/>
  <c r="N6855" i="2"/>
  <c r="K6855" i="2" s="1"/>
  <c r="L6855" i="2" s="1"/>
  <c r="N6844" i="2"/>
  <c r="K6844" i="2" s="1"/>
  <c r="L6844" i="2" s="1"/>
  <c r="N6833" i="2"/>
  <c r="K6833" i="2" s="1"/>
  <c r="L6833" i="2" s="1"/>
  <c r="N6822" i="2"/>
  <c r="K6822" i="2" s="1"/>
  <c r="L6822" i="2" s="1"/>
  <c r="N6811" i="2"/>
  <c r="K6811" i="2" s="1"/>
  <c r="L6811" i="2" s="1"/>
  <c r="N6800" i="2"/>
  <c r="K6800" i="2" s="1"/>
  <c r="L6800" i="2" s="1"/>
  <c r="N6789" i="2"/>
  <c r="K6789" i="2" s="1"/>
  <c r="L6789" i="2" s="1"/>
  <c r="N6778" i="2"/>
  <c r="K6778" i="2" s="1"/>
  <c r="L6778" i="2" s="1"/>
  <c r="N6767" i="2"/>
  <c r="K6767" i="2" s="1"/>
  <c r="L6767" i="2" s="1"/>
  <c r="N6756" i="2"/>
  <c r="K6756" i="2" s="1"/>
  <c r="L6756" i="2" s="1"/>
  <c r="N6745" i="2"/>
  <c r="K6745" i="2" s="1"/>
  <c r="L6745" i="2" s="1"/>
  <c r="N6734" i="2"/>
  <c r="K6734" i="2" s="1"/>
  <c r="L6734" i="2" s="1"/>
  <c r="N6723" i="2"/>
  <c r="K6723" i="2" s="1"/>
  <c r="L6723" i="2" s="1"/>
  <c r="N6712" i="2"/>
  <c r="K6712" i="2" s="1"/>
  <c r="L6712" i="2" s="1"/>
  <c r="N6701" i="2"/>
  <c r="K6701" i="2" s="1"/>
  <c r="L6701" i="2" s="1"/>
  <c r="N6690" i="2"/>
  <c r="K6690" i="2" s="1"/>
  <c r="L6690" i="2" s="1"/>
  <c r="N6679" i="2"/>
  <c r="K6679" i="2" s="1"/>
  <c r="L6679" i="2" s="1"/>
  <c r="N6668" i="2"/>
  <c r="K6668" i="2" s="1"/>
  <c r="L6668" i="2" s="1"/>
  <c r="N6657" i="2"/>
  <c r="K6657" i="2" s="1"/>
  <c r="L6657" i="2" s="1"/>
  <c r="N6646" i="2"/>
  <c r="K6646" i="2" s="1"/>
  <c r="L6646" i="2" s="1"/>
  <c r="N6635" i="2"/>
  <c r="K6635" i="2" s="1"/>
  <c r="L6635" i="2" s="1"/>
  <c r="N6624" i="2"/>
  <c r="K6624" i="2" s="1"/>
  <c r="L6624" i="2" s="1"/>
  <c r="N6613" i="2"/>
  <c r="K6613" i="2" s="1"/>
  <c r="L6613" i="2" s="1"/>
  <c r="N6602" i="2"/>
  <c r="K6602" i="2" s="1"/>
  <c r="L6602" i="2" s="1"/>
  <c r="N6591" i="2"/>
  <c r="K6591" i="2" s="1"/>
  <c r="L6591" i="2" s="1"/>
  <c r="N6580" i="2"/>
  <c r="K6580" i="2" s="1"/>
  <c r="L6580" i="2" s="1"/>
  <c r="N6569" i="2"/>
  <c r="K6569" i="2" s="1"/>
  <c r="L6569" i="2" s="1"/>
  <c r="N6558" i="2"/>
  <c r="K6558" i="2" s="1"/>
  <c r="L6558" i="2" s="1"/>
  <c r="N6547" i="2"/>
  <c r="K6547" i="2" s="1"/>
  <c r="L6547" i="2" s="1"/>
  <c r="N6536" i="2"/>
  <c r="K6536" i="2" s="1"/>
  <c r="L6536" i="2" s="1"/>
  <c r="N6525" i="2"/>
  <c r="K6525" i="2" s="1"/>
  <c r="L6525" i="2" s="1"/>
  <c r="N6514" i="2"/>
  <c r="K6514" i="2" s="1"/>
  <c r="L6514" i="2" s="1"/>
  <c r="N6503" i="2"/>
  <c r="K6503" i="2" s="1"/>
  <c r="L6503" i="2" s="1"/>
  <c r="N6492" i="2"/>
  <c r="K6492" i="2" s="1"/>
  <c r="L6492" i="2" s="1"/>
  <c r="N6481" i="2"/>
  <c r="K6481" i="2" s="1"/>
  <c r="L6481" i="2" s="1"/>
  <c r="N6470" i="2"/>
  <c r="K6470" i="2" s="1"/>
  <c r="L6470" i="2" s="1"/>
  <c r="N6459" i="2"/>
  <c r="K6459" i="2" s="1"/>
  <c r="L6459" i="2" s="1"/>
  <c r="N6448" i="2"/>
  <c r="K6448" i="2" s="1"/>
  <c r="L6448" i="2" s="1"/>
  <c r="N6437" i="2"/>
  <c r="K6437" i="2" s="1"/>
  <c r="L6437" i="2" s="1"/>
  <c r="N6426" i="2"/>
  <c r="K6426" i="2" s="1"/>
  <c r="L6426" i="2" s="1"/>
  <c r="N6415" i="2"/>
  <c r="K6415" i="2" s="1"/>
  <c r="L6415" i="2" s="1"/>
  <c r="N6404" i="2"/>
  <c r="K6404" i="2" s="1"/>
  <c r="L6404" i="2" s="1"/>
  <c r="N6393" i="2"/>
  <c r="K6393" i="2" s="1"/>
  <c r="L6393" i="2" s="1"/>
  <c r="N6382" i="2"/>
  <c r="K6382" i="2" s="1"/>
  <c r="L6382" i="2" s="1"/>
  <c r="N6371" i="2"/>
  <c r="K6371" i="2" s="1"/>
  <c r="L6371" i="2" s="1"/>
  <c r="N6997" i="2"/>
  <c r="K6997" i="2" s="1"/>
  <c r="L6997" i="2" s="1"/>
  <c r="N6986" i="2"/>
  <c r="K6986" i="2" s="1"/>
  <c r="L6986" i="2" s="1"/>
  <c r="N6975" i="2"/>
  <c r="K6975" i="2" s="1"/>
  <c r="L6975" i="2" s="1"/>
  <c r="N6964" i="2"/>
  <c r="K6964" i="2" s="1"/>
  <c r="L6964" i="2" s="1"/>
  <c r="N6953" i="2"/>
  <c r="K6953" i="2" s="1"/>
  <c r="L6953" i="2" s="1"/>
  <c r="N6942" i="2"/>
  <c r="K6942" i="2" s="1"/>
  <c r="L6942" i="2" s="1"/>
  <c r="N6931" i="2"/>
  <c r="K6931" i="2" s="1"/>
  <c r="L6931" i="2" s="1"/>
  <c r="N6920" i="2"/>
  <c r="K6920" i="2" s="1"/>
  <c r="L6920" i="2" s="1"/>
  <c r="N6909" i="2"/>
  <c r="K6909" i="2" s="1"/>
  <c r="L6909" i="2" s="1"/>
  <c r="N6898" i="2"/>
  <c r="K6898" i="2" s="1"/>
  <c r="L6898" i="2" s="1"/>
  <c r="N6887" i="2"/>
  <c r="K6887" i="2" s="1"/>
  <c r="L6887" i="2" s="1"/>
  <c r="N6876" i="2"/>
  <c r="K6876" i="2" s="1"/>
  <c r="L6876" i="2" s="1"/>
  <c r="N6865" i="2"/>
  <c r="K6865" i="2" s="1"/>
  <c r="L6865" i="2" s="1"/>
  <c r="N6854" i="2"/>
  <c r="K6854" i="2" s="1"/>
  <c r="L6854" i="2" s="1"/>
  <c r="N6843" i="2"/>
  <c r="K6843" i="2" s="1"/>
  <c r="L6843" i="2" s="1"/>
  <c r="N6832" i="2"/>
  <c r="K6832" i="2" s="1"/>
  <c r="L6832" i="2" s="1"/>
  <c r="N6821" i="2"/>
  <c r="K6821" i="2" s="1"/>
  <c r="L6821" i="2" s="1"/>
  <c r="N6810" i="2"/>
  <c r="K6810" i="2" s="1"/>
  <c r="L6810" i="2" s="1"/>
  <c r="N6799" i="2"/>
  <c r="K6799" i="2" s="1"/>
  <c r="L6799" i="2" s="1"/>
  <c r="N6788" i="2"/>
  <c r="K6788" i="2" s="1"/>
  <c r="L6788" i="2" s="1"/>
  <c r="N6777" i="2"/>
  <c r="K6777" i="2" s="1"/>
  <c r="L6777" i="2" s="1"/>
  <c r="N6766" i="2"/>
  <c r="K6766" i="2" s="1"/>
  <c r="L6766" i="2" s="1"/>
  <c r="N6755" i="2"/>
  <c r="K6755" i="2" s="1"/>
  <c r="L6755" i="2" s="1"/>
  <c r="N6744" i="2"/>
  <c r="K6744" i="2" s="1"/>
  <c r="L6744" i="2" s="1"/>
  <c r="N6996" i="2"/>
  <c r="K6996" i="2" s="1"/>
  <c r="L6996" i="2" s="1"/>
  <c r="N6985" i="2"/>
  <c r="K6985" i="2" s="1"/>
  <c r="L6985" i="2" s="1"/>
  <c r="N6974" i="2"/>
  <c r="K6974" i="2" s="1"/>
  <c r="L6974" i="2" s="1"/>
  <c r="N6963" i="2"/>
  <c r="K6963" i="2" s="1"/>
  <c r="L6963" i="2" s="1"/>
  <c r="N6952" i="2"/>
  <c r="K6952" i="2" s="1"/>
  <c r="L6952" i="2" s="1"/>
  <c r="N6941" i="2"/>
  <c r="K6941" i="2" s="1"/>
  <c r="L6941" i="2" s="1"/>
  <c r="N6930" i="2"/>
  <c r="K6930" i="2" s="1"/>
  <c r="L6930" i="2" s="1"/>
  <c r="N6919" i="2"/>
  <c r="K6919" i="2" s="1"/>
  <c r="L6919" i="2" s="1"/>
  <c r="N6908" i="2"/>
  <c r="K6908" i="2" s="1"/>
  <c r="L6908" i="2" s="1"/>
  <c r="N6897" i="2"/>
  <c r="K6897" i="2" s="1"/>
  <c r="L6897" i="2" s="1"/>
  <c r="N6886" i="2"/>
  <c r="K6886" i="2" s="1"/>
  <c r="L6886" i="2" s="1"/>
  <c r="N6875" i="2"/>
  <c r="K6875" i="2" s="1"/>
  <c r="L6875" i="2" s="1"/>
  <c r="N6864" i="2"/>
  <c r="K6864" i="2" s="1"/>
  <c r="L6864" i="2" s="1"/>
  <c r="N6853" i="2"/>
  <c r="K6853" i="2" s="1"/>
  <c r="L6853" i="2" s="1"/>
  <c r="N6842" i="2"/>
  <c r="K6842" i="2" s="1"/>
  <c r="L6842" i="2" s="1"/>
  <c r="N6831" i="2"/>
  <c r="K6831" i="2" s="1"/>
  <c r="L6831" i="2" s="1"/>
  <c r="N6820" i="2"/>
  <c r="K6820" i="2" s="1"/>
  <c r="L6820" i="2" s="1"/>
  <c r="N6809" i="2"/>
  <c r="K6809" i="2" s="1"/>
  <c r="L6809" i="2" s="1"/>
  <c r="N6798" i="2"/>
  <c r="K6798" i="2" s="1"/>
  <c r="L6798" i="2" s="1"/>
  <c r="N6787" i="2"/>
  <c r="K6787" i="2" s="1"/>
  <c r="L6787" i="2" s="1"/>
  <c r="N6776" i="2"/>
  <c r="K6776" i="2" s="1"/>
  <c r="L6776" i="2" s="1"/>
  <c r="N6765" i="2"/>
  <c r="K6765" i="2" s="1"/>
  <c r="L6765" i="2" s="1"/>
  <c r="N6754" i="2"/>
  <c r="K6754" i="2" s="1"/>
  <c r="L6754" i="2" s="1"/>
  <c r="N6743" i="2"/>
  <c r="K6743" i="2" s="1"/>
  <c r="L6743" i="2" s="1"/>
  <c r="N6732" i="2"/>
  <c r="K6732" i="2" s="1"/>
  <c r="L6732" i="2" s="1"/>
  <c r="N6721" i="2"/>
  <c r="K6721" i="2" s="1"/>
  <c r="L6721" i="2" s="1"/>
  <c r="N6710" i="2"/>
  <c r="K6710" i="2" s="1"/>
  <c r="L6710" i="2" s="1"/>
  <c r="N6699" i="2"/>
  <c r="K6699" i="2" s="1"/>
  <c r="L6699" i="2" s="1"/>
  <c r="N6688" i="2"/>
  <c r="K6688" i="2" s="1"/>
  <c r="L6688" i="2" s="1"/>
  <c r="N6677" i="2"/>
  <c r="K6677" i="2" s="1"/>
  <c r="L6677" i="2" s="1"/>
  <c r="N6666" i="2"/>
  <c r="K6666" i="2" s="1"/>
  <c r="L6666" i="2" s="1"/>
  <c r="N6655" i="2"/>
  <c r="K6655" i="2" s="1"/>
  <c r="L6655" i="2" s="1"/>
  <c r="N6644" i="2"/>
  <c r="K6644" i="2" s="1"/>
  <c r="L6644" i="2" s="1"/>
  <c r="N6633" i="2"/>
  <c r="K6633" i="2" s="1"/>
  <c r="L6633" i="2" s="1"/>
  <c r="N6622" i="2"/>
  <c r="K6622" i="2" s="1"/>
  <c r="L6622" i="2" s="1"/>
  <c r="N6611" i="2"/>
  <c r="K6611" i="2" s="1"/>
  <c r="L6611" i="2" s="1"/>
  <c r="N6600" i="2"/>
  <c r="K6600" i="2" s="1"/>
  <c r="L6600" i="2" s="1"/>
  <c r="N6589" i="2"/>
  <c r="K6589" i="2" s="1"/>
  <c r="L6589" i="2" s="1"/>
  <c r="N6578" i="2"/>
  <c r="K6578" i="2" s="1"/>
  <c r="L6578" i="2" s="1"/>
  <c r="N6567" i="2"/>
  <c r="K6567" i="2" s="1"/>
  <c r="L6567" i="2" s="1"/>
  <c r="N6556" i="2"/>
  <c r="K6556" i="2" s="1"/>
  <c r="L6556" i="2" s="1"/>
  <c r="N6545" i="2"/>
  <c r="K6545" i="2" s="1"/>
  <c r="L6545" i="2" s="1"/>
  <c r="N6534" i="2"/>
  <c r="K6534" i="2" s="1"/>
  <c r="L6534" i="2" s="1"/>
  <c r="N6523" i="2"/>
  <c r="K6523" i="2" s="1"/>
  <c r="L6523" i="2" s="1"/>
  <c r="N6512" i="2"/>
  <c r="K6512" i="2" s="1"/>
  <c r="L6512" i="2" s="1"/>
  <c r="N6501" i="2"/>
  <c r="K6501" i="2" s="1"/>
  <c r="L6501" i="2" s="1"/>
  <c r="N6490" i="2"/>
  <c r="K6490" i="2" s="1"/>
  <c r="L6490" i="2" s="1"/>
  <c r="N6479" i="2"/>
  <c r="K6479" i="2" s="1"/>
  <c r="L6479" i="2" s="1"/>
  <c r="N6468" i="2"/>
  <c r="K6468" i="2" s="1"/>
  <c r="L6468" i="2" s="1"/>
  <c r="N6457" i="2"/>
  <c r="K6457" i="2" s="1"/>
  <c r="L6457" i="2" s="1"/>
  <c r="N6446" i="2"/>
  <c r="K6446" i="2" s="1"/>
  <c r="L6446" i="2" s="1"/>
  <c r="N6435" i="2"/>
  <c r="K6435" i="2" s="1"/>
  <c r="L6435" i="2" s="1"/>
  <c r="N6424" i="2"/>
  <c r="K6424" i="2" s="1"/>
  <c r="L6424" i="2" s="1"/>
  <c r="N6413" i="2"/>
  <c r="K6413" i="2" s="1"/>
  <c r="L6413" i="2" s="1"/>
  <c r="N6402" i="2"/>
  <c r="K6402" i="2" s="1"/>
  <c r="L6402" i="2" s="1"/>
  <c r="N6391" i="2"/>
  <c r="K6391" i="2" s="1"/>
  <c r="L6391" i="2" s="1"/>
  <c r="N6380" i="2"/>
  <c r="K6380" i="2" s="1"/>
  <c r="L6380" i="2" s="1"/>
  <c r="N6369" i="2"/>
  <c r="K6369" i="2" s="1"/>
  <c r="L6369" i="2" s="1"/>
  <c r="N6358" i="2"/>
  <c r="K6358" i="2" s="1"/>
  <c r="L6358" i="2" s="1"/>
  <c r="N6347" i="2"/>
  <c r="K6347" i="2" s="1"/>
  <c r="L6347" i="2" s="1"/>
  <c r="N6336" i="2"/>
  <c r="K6336" i="2" s="1"/>
  <c r="L6336" i="2" s="1"/>
  <c r="N6325" i="2"/>
  <c r="K6325" i="2" s="1"/>
  <c r="L6325" i="2" s="1"/>
  <c r="N6314" i="2"/>
  <c r="K6314" i="2" s="1"/>
  <c r="L6314" i="2" s="1"/>
  <c r="N6303" i="2"/>
  <c r="K6303" i="2" s="1"/>
  <c r="L6303" i="2" s="1"/>
  <c r="N6292" i="2"/>
  <c r="K6292" i="2" s="1"/>
  <c r="L6292" i="2" s="1"/>
  <c r="N6281" i="2"/>
  <c r="K6281" i="2" s="1"/>
  <c r="L6281" i="2" s="1"/>
  <c r="N6270" i="2"/>
  <c r="K6270" i="2" s="1"/>
  <c r="L6270" i="2" s="1"/>
  <c r="N6259" i="2"/>
  <c r="K6259" i="2" s="1"/>
  <c r="L6259" i="2" s="1"/>
  <c r="N6248" i="2"/>
  <c r="K6248" i="2" s="1"/>
  <c r="L6248" i="2" s="1"/>
  <c r="N6237" i="2"/>
  <c r="K6237" i="2" s="1"/>
  <c r="L6237" i="2" s="1"/>
  <c r="N6226" i="2"/>
  <c r="K6226" i="2" s="1"/>
  <c r="L6226" i="2" s="1"/>
  <c r="N6215" i="2"/>
  <c r="K6215" i="2" s="1"/>
  <c r="L6215" i="2" s="1"/>
  <c r="N6204" i="2"/>
  <c r="K6204" i="2" s="1"/>
  <c r="L6204" i="2" s="1"/>
  <c r="N6193" i="2"/>
  <c r="K6193" i="2" s="1"/>
  <c r="L6193" i="2" s="1"/>
  <c r="N6182" i="2"/>
  <c r="K6182" i="2" s="1"/>
  <c r="L6182" i="2" s="1"/>
  <c r="N6171" i="2"/>
  <c r="K6171" i="2" s="1"/>
  <c r="L6171" i="2" s="1"/>
  <c r="N6160" i="2"/>
  <c r="K6160" i="2" s="1"/>
  <c r="L6160" i="2" s="1"/>
  <c r="N6149" i="2"/>
  <c r="K6149" i="2" s="1"/>
  <c r="L6149" i="2" s="1"/>
  <c r="N6138" i="2"/>
  <c r="K6138" i="2" s="1"/>
  <c r="L6138" i="2" s="1"/>
  <c r="N6127" i="2"/>
  <c r="K6127" i="2" s="1"/>
  <c r="L6127" i="2" s="1"/>
  <c r="N6116" i="2"/>
  <c r="K6116" i="2" s="1"/>
  <c r="L6116" i="2" s="1"/>
  <c r="N6105" i="2"/>
  <c r="K6105" i="2" s="1"/>
  <c r="L6105" i="2" s="1"/>
  <c r="N6094" i="2"/>
  <c r="K6094" i="2" s="1"/>
  <c r="L6094" i="2" s="1"/>
  <c r="N6083" i="2"/>
  <c r="K6083" i="2" s="1"/>
  <c r="L6083" i="2" s="1"/>
  <c r="N6072" i="2"/>
  <c r="K6072" i="2" s="1"/>
  <c r="L6072" i="2" s="1"/>
  <c r="N6061" i="2"/>
  <c r="K6061" i="2" s="1"/>
  <c r="L6061" i="2" s="1"/>
  <c r="N6050" i="2"/>
  <c r="K6050" i="2" s="1"/>
  <c r="L6050" i="2" s="1"/>
  <c r="N6039" i="2"/>
  <c r="K6039" i="2" s="1"/>
  <c r="L6039" i="2" s="1"/>
  <c r="N6028" i="2"/>
  <c r="K6028" i="2" s="1"/>
  <c r="L6028" i="2" s="1"/>
  <c r="N6017" i="2"/>
  <c r="K6017" i="2" s="1"/>
  <c r="L6017" i="2" s="1"/>
  <c r="N6006" i="2"/>
  <c r="K6006" i="2" s="1"/>
  <c r="L6006" i="2" s="1"/>
  <c r="N5995" i="2"/>
  <c r="K5995" i="2" s="1"/>
  <c r="L5995" i="2" s="1"/>
  <c r="N5984" i="2"/>
  <c r="K5984" i="2" s="1"/>
  <c r="L5984" i="2" s="1"/>
  <c r="N5973" i="2"/>
  <c r="K5973" i="2" s="1"/>
  <c r="L5973" i="2" s="1"/>
  <c r="N5962" i="2"/>
  <c r="K5962" i="2" s="1"/>
  <c r="L5962" i="2" s="1"/>
  <c r="N6995" i="2"/>
  <c r="K6995" i="2" s="1"/>
  <c r="L6995" i="2" s="1"/>
  <c r="N6984" i="2"/>
  <c r="K6984" i="2" s="1"/>
  <c r="L6984" i="2" s="1"/>
  <c r="N6973" i="2"/>
  <c r="K6973" i="2" s="1"/>
  <c r="L6973" i="2" s="1"/>
  <c r="N6962" i="2"/>
  <c r="K6962" i="2" s="1"/>
  <c r="L6962" i="2" s="1"/>
  <c r="N6951" i="2"/>
  <c r="K6951" i="2" s="1"/>
  <c r="L6951" i="2" s="1"/>
  <c r="N6940" i="2"/>
  <c r="K6940" i="2" s="1"/>
  <c r="L6940" i="2" s="1"/>
  <c r="N6929" i="2"/>
  <c r="K6929" i="2" s="1"/>
  <c r="L6929" i="2" s="1"/>
  <c r="N6918" i="2"/>
  <c r="K6918" i="2" s="1"/>
  <c r="L6918" i="2" s="1"/>
  <c r="N6907" i="2"/>
  <c r="K6907" i="2" s="1"/>
  <c r="L6907" i="2" s="1"/>
  <c r="N6896" i="2"/>
  <c r="K6896" i="2" s="1"/>
  <c r="L6896" i="2" s="1"/>
  <c r="N6885" i="2"/>
  <c r="K6885" i="2" s="1"/>
  <c r="L6885" i="2" s="1"/>
  <c r="N6874" i="2"/>
  <c r="K6874" i="2" s="1"/>
  <c r="L6874" i="2" s="1"/>
  <c r="N6863" i="2"/>
  <c r="K6863" i="2" s="1"/>
  <c r="L6863" i="2" s="1"/>
  <c r="N6852" i="2"/>
  <c r="K6852" i="2" s="1"/>
  <c r="L6852" i="2" s="1"/>
  <c r="N6841" i="2"/>
  <c r="K6841" i="2" s="1"/>
  <c r="L6841" i="2" s="1"/>
  <c r="N6994" i="2"/>
  <c r="K6994" i="2" s="1"/>
  <c r="L6994" i="2" s="1"/>
  <c r="N6983" i="2"/>
  <c r="K6983" i="2" s="1"/>
  <c r="L6983" i="2" s="1"/>
  <c r="N6972" i="2"/>
  <c r="K6972" i="2" s="1"/>
  <c r="L6972" i="2" s="1"/>
  <c r="N6961" i="2"/>
  <c r="K6961" i="2" s="1"/>
  <c r="L6961" i="2" s="1"/>
  <c r="N6950" i="2"/>
  <c r="K6950" i="2" s="1"/>
  <c r="L6950" i="2" s="1"/>
  <c r="N6939" i="2"/>
  <c r="K6939" i="2" s="1"/>
  <c r="L6939" i="2" s="1"/>
  <c r="N6928" i="2"/>
  <c r="K6928" i="2" s="1"/>
  <c r="L6928" i="2" s="1"/>
  <c r="N6917" i="2"/>
  <c r="K6917" i="2" s="1"/>
  <c r="L6917" i="2" s="1"/>
  <c r="N6906" i="2"/>
  <c r="K6906" i="2" s="1"/>
  <c r="L6906" i="2" s="1"/>
  <c r="N6895" i="2"/>
  <c r="K6895" i="2" s="1"/>
  <c r="L6895" i="2" s="1"/>
  <c r="N6884" i="2"/>
  <c r="K6884" i="2" s="1"/>
  <c r="L6884" i="2" s="1"/>
  <c r="N6873" i="2"/>
  <c r="K6873" i="2" s="1"/>
  <c r="L6873" i="2" s="1"/>
  <c r="N6862" i="2"/>
  <c r="K6862" i="2" s="1"/>
  <c r="L6862" i="2" s="1"/>
  <c r="N6851" i="2"/>
  <c r="K6851" i="2" s="1"/>
  <c r="L6851" i="2" s="1"/>
  <c r="N6840" i="2"/>
  <c r="K6840" i="2" s="1"/>
  <c r="L6840" i="2" s="1"/>
  <c r="N6829" i="2"/>
  <c r="K6829" i="2" s="1"/>
  <c r="L6829" i="2" s="1"/>
  <c r="N6818" i="2"/>
  <c r="K6818" i="2" s="1"/>
  <c r="L6818" i="2" s="1"/>
  <c r="N6807" i="2"/>
  <c r="K6807" i="2" s="1"/>
  <c r="L6807" i="2" s="1"/>
  <c r="N6796" i="2"/>
  <c r="K6796" i="2" s="1"/>
  <c r="L6796" i="2" s="1"/>
  <c r="N6785" i="2"/>
  <c r="K6785" i="2" s="1"/>
  <c r="L6785" i="2" s="1"/>
  <c r="N6774" i="2"/>
  <c r="K6774" i="2" s="1"/>
  <c r="L6774" i="2" s="1"/>
  <c r="N6763" i="2"/>
  <c r="K6763" i="2" s="1"/>
  <c r="L6763" i="2" s="1"/>
  <c r="N6752" i="2"/>
  <c r="K6752" i="2" s="1"/>
  <c r="L6752" i="2" s="1"/>
  <c r="N6741" i="2"/>
  <c r="K6741" i="2" s="1"/>
  <c r="L6741" i="2" s="1"/>
  <c r="N6730" i="2"/>
  <c r="K6730" i="2" s="1"/>
  <c r="L6730" i="2" s="1"/>
  <c r="N6719" i="2"/>
  <c r="K6719" i="2" s="1"/>
  <c r="L6719" i="2" s="1"/>
  <c r="N6708" i="2"/>
  <c r="K6708" i="2" s="1"/>
  <c r="L6708" i="2" s="1"/>
  <c r="N6697" i="2"/>
  <c r="K6697" i="2" s="1"/>
  <c r="L6697" i="2" s="1"/>
  <c r="N6686" i="2"/>
  <c r="K6686" i="2" s="1"/>
  <c r="L6686" i="2" s="1"/>
  <c r="N6675" i="2"/>
  <c r="K6675" i="2" s="1"/>
  <c r="L6675" i="2" s="1"/>
  <c r="N6664" i="2"/>
  <c r="K6664" i="2" s="1"/>
  <c r="L6664" i="2" s="1"/>
  <c r="N6653" i="2"/>
  <c r="K6653" i="2" s="1"/>
  <c r="L6653" i="2" s="1"/>
  <c r="N6642" i="2"/>
  <c r="K6642" i="2" s="1"/>
  <c r="L6642" i="2" s="1"/>
  <c r="N6631" i="2"/>
  <c r="K6631" i="2" s="1"/>
  <c r="L6631" i="2" s="1"/>
  <c r="N6620" i="2"/>
  <c r="K6620" i="2" s="1"/>
  <c r="L6620" i="2" s="1"/>
  <c r="N6609" i="2"/>
  <c r="K6609" i="2" s="1"/>
  <c r="L6609" i="2" s="1"/>
  <c r="N6598" i="2"/>
  <c r="K6598" i="2" s="1"/>
  <c r="L6598" i="2" s="1"/>
  <c r="N6587" i="2"/>
  <c r="K6587" i="2" s="1"/>
  <c r="L6587" i="2" s="1"/>
  <c r="N6576" i="2"/>
  <c r="K6576" i="2" s="1"/>
  <c r="L6576" i="2" s="1"/>
  <c r="N6565" i="2"/>
  <c r="K6565" i="2" s="1"/>
  <c r="L6565" i="2" s="1"/>
  <c r="N6554" i="2"/>
  <c r="K6554" i="2" s="1"/>
  <c r="L6554" i="2" s="1"/>
  <c r="N6543" i="2"/>
  <c r="K6543" i="2" s="1"/>
  <c r="L6543" i="2" s="1"/>
  <c r="N6532" i="2"/>
  <c r="K6532" i="2" s="1"/>
  <c r="L6532" i="2" s="1"/>
  <c r="N6521" i="2"/>
  <c r="K6521" i="2" s="1"/>
  <c r="L6521" i="2" s="1"/>
  <c r="N6510" i="2"/>
  <c r="K6510" i="2" s="1"/>
  <c r="L6510" i="2" s="1"/>
  <c r="N6499" i="2"/>
  <c r="K6499" i="2" s="1"/>
  <c r="L6499" i="2" s="1"/>
  <c r="N6488" i="2"/>
  <c r="K6488" i="2" s="1"/>
  <c r="L6488" i="2" s="1"/>
  <c r="N6477" i="2"/>
  <c r="K6477" i="2" s="1"/>
  <c r="L6477" i="2" s="1"/>
  <c r="N6466" i="2"/>
  <c r="K6466" i="2" s="1"/>
  <c r="L6466" i="2" s="1"/>
  <c r="N6455" i="2"/>
  <c r="K6455" i="2" s="1"/>
  <c r="L6455" i="2" s="1"/>
  <c r="N6444" i="2"/>
  <c r="K6444" i="2" s="1"/>
  <c r="L6444" i="2" s="1"/>
  <c r="N6433" i="2"/>
  <c r="K6433" i="2" s="1"/>
  <c r="L6433" i="2" s="1"/>
  <c r="N6422" i="2"/>
  <c r="K6422" i="2" s="1"/>
  <c r="L6422" i="2" s="1"/>
  <c r="N6411" i="2"/>
  <c r="K6411" i="2" s="1"/>
  <c r="L6411" i="2" s="1"/>
  <c r="N6400" i="2"/>
  <c r="K6400" i="2" s="1"/>
  <c r="L6400" i="2" s="1"/>
  <c r="N6389" i="2"/>
  <c r="K6389" i="2" s="1"/>
  <c r="L6389" i="2" s="1"/>
  <c r="N6378" i="2"/>
  <c r="K6378" i="2" s="1"/>
  <c r="L6378" i="2" s="1"/>
  <c r="N6367" i="2"/>
  <c r="K6367" i="2" s="1"/>
  <c r="L6367" i="2" s="1"/>
  <c r="N6356" i="2"/>
  <c r="K6356" i="2" s="1"/>
  <c r="L6356" i="2" s="1"/>
  <c r="N6345" i="2"/>
  <c r="K6345" i="2" s="1"/>
  <c r="L6345" i="2" s="1"/>
  <c r="N6334" i="2"/>
  <c r="K6334" i="2" s="1"/>
  <c r="L6334" i="2" s="1"/>
  <c r="N6323" i="2"/>
  <c r="K6323" i="2" s="1"/>
  <c r="L6323" i="2" s="1"/>
  <c r="N6312" i="2"/>
  <c r="K6312" i="2" s="1"/>
  <c r="L6312" i="2" s="1"/>
  <c r="N6301" i="2"/>
  <c r="K6301" i="2" s="1"/>
  <c r="L6301" i="2" s="1"/>
  <c r="N6290" i="2"/>
  <c r="K6290" i="2" s="1"/>
  <c r="L6290" i="2" s="1"/>
  <c r="N6279" i="2"/>
  <c r="K6279" i="2" s="1"/>
  <c r="L6279" i="2" s="1"/>
  <c r="N6268" i="2"/>
  <c r="K6268" i="2" s="1"/>
  <c r="L6268" i="2" s="1"/>
  <c r="N6257" i="2"/>
  <c r="K6257" i="2" s="1"/>
  <c r="L6257" i="2" s="1"/>
  <c r="N6246" i="2"/>
  <c r="K6246" i="2" s="1"/>
  <c r="L6246" i="2" s="1"/>
  <c r="N6235" i="2"/>
  <c r="K6235" i="2" s="1"/>
  <c r="L6235" i="2" s="1"/>
  <c r="N6224" i="2"/>
  <c r="K6224" i="2" s="1"/>
  <c r="L6224" i="2" s="1"/>
  <c r="N6213" i="2"/>
  <c r="K6213" i="2" s="1"/>
  <c r="L6213" i="2" s="1"/>
  <c r="N6202" i="2"/>
  <c r="K6202" i="2" s="1"/>
  <c r="L6202" i="2" s="1"/>
  <c r="N6191" i="2"/>
  <c r="K6191" i="2" s="1"/>
  <c r="L6191" i="2" s="1"/>
  <c r="N6180" i="2"/>
  <c r="K6180" i="2" s="1"/>
  <c r="L6180" i="2" s="1"/>
  <c r="N6169" i="2"/>
  <c r="K6169" i="2" s="1"/>
  <c r="L6169" i="2" s="1"/>
  <c r="N6158" i="2"/>
  <c r="K6158" i="2" s="1"/>
  <c r="L6158" i="2" s="1"/>
  <c r="N6147" i="2"/>
  <c r="K6147" i="2" s="1"/>
  <c r="L6147" i="2" s="1"/>
  <c r="N6136" i="2"/>
  <c r="K6136" i="2" s="1"/>
  <c r="L6136" i="2" s="1"/>
  <c r="N6125" i="2"/>
  <c r="K6125" i="2" s="1"/>
  <c r="L6125" i="2" s="1"/>
  <c r="N6114" i="2"/>
  <c r="K6114" i="2" s="1"/>
  <c r="L6114" i="2" s="1"/>
  <c r="N6103" i="2"/>
  <c r="K6103" i="2" s="1"/>
  <c r="L6103" i="2" s="1"/>
  <c r="N6092" i="2"/>
  <c r="K6092" i="2" s="1"/>
  <c r="L6092" i="2" s="1"/>
  <c r="N6081" i="2"/>
  <c r="K6081" i="2" s="1"/>
  <c r="L6081" i="2" s="1"/>
  <c r="N6070" i="2"/>
  <c r="K6070" i="2" s="1"/>
  <c r="L6070" i="2" s="1"/>
  <c r="N6059" i="2"/>
  <c r="K6059" i="2" s="1"/>
  <c r="L6059" i="2" s="1"/>
  <c r="N6048" i="2"/>
  <c r="K6048" i="2" s="1"/>
  <c r="L6048" i="2" s="1"/>
  <c r="N6037" i="2"/>
  <c r="K6037" i="2" s="1"/>
  <c r="L6037" i="2" s="1"/>
  <c r="N6026" i="2"/>
  <c r="K6026" i="2" s="1"/>
  <c r="L6026" i="2" s="1"/>
  <c r="N6015" i="2"/>
  <c r="K6015" i="2" s="1"/>
  <c r="L6015" i="2" s="1"/>
  <c r="N6004" i="2"/>
  <c r="K6004" i="2" s="1"/>
  <c r="L6004" i="2" s="1"/>
  <c r="N5993" i="2"/>
  <c r="K5993" i="2" s="1"/>
  <c r="L5993" i="2" s="1"/>
  <c r="N5982" i="2"/>
  <c r="K5982" i="2" s="1"/>
  <c r="L5982" i="2" s="1"/>
  <c r="N5971" i="2"/>
  <c r="K5971" i="2" s="1"/>
  <c r="L5971" i="2" s="1"/>
  <c r="N5960" i="2"/>
  <c r="K5960" i="2" s="1"/>
  <c r="L5960" i="2" s="1"/>
  <c r="N5949" i="2"/>
  <c r="K5949" i="2" s="1"/>
  <c r="L5949" i="2" s="1"/>
  <c r="N5938" i="2"/>
  <c r="K5938" i="2" s="1"/>
  <c r="L5938" i="2" s="1"/>
  <c r="N5927" i="2"/>
  <c r="K5927" i="2" s="1"/>
  <c r="L5927" i="2" s="1"/>
  <c r="N5916" i="2"/>
  <c r="K5916" i="2" s="1"/>
  <c r="L5916" i="2" s="1"/>
  <c r="N5905" i="2"/>
  <c r="K5905" i="2" s="1"/>
  <c r="L5905" i="2" s="1"/>
  <c r="N5894" i="2"/>
  <c r="K5894" i="2" s="1"/>
  <c r="L5894" i="2" s="1"/>
  <c r="N5883" i="2"/>
  <c r="K5883" i="2" s="1"/>
  <c r="L5883" i="2" s="1"/>
  <c r="N5872" i="2"/>
  <c r="K5872" i="2" s="1"/>
  <c r="L5872" i="2" s="1"/>
  <c r="N5861" i="2"/>
  <c r="K5861" i="2" s="1"/>
  <c r="L5861" i="2" s="1"/>
  <c r="N5850" i="2"/>
  <c r="K5850" i="2" s="1"/>
  <c r="L5850" i="2" s="1"/>
  <c r="N5839" i="2"/>
  <c r="K5839" i="2" s="1"/>
  <c r="L5839" i="2" s="1"/>
  <c r="N5828" i="2"/>
  <c r="K5828" i="2" s="1"/>
  <c r="L5828" i="2" s="1"/>
  <c r="N5817" i="2"/>
  <c r="K5817" i="2" s="1"/>
  <c r="L5817" i="2" s="1"/>
  <c r="N5806" i="2"/>
  <c r="K5806" i="2" s="1"/>
  <c r="L5806" i="2" s="1"/>
  <c r="N5795" i="2"/>
  <c r="K5795" i="2" s="1"/>
  <c r="L5795" i="2" s="1"/>
  <c r="N5784" i="2"/>
  <c r="K5784" i="2" s="1"/>
  <c r="L5784" i="2" s="1"/>
  <c r="N5773" i="2"/>
  <c r="K5773" i="2" s="1"/>
  <c r="L5773" i="2" s="1"/>
  <c r="N5762" i="2"/>
  <c r="K5762" i="2" s="1"/>
  <c r="L5762" i="2" s="1"/>
  <c r="N5751" i="2"/>
  <c r="K5751" i="2" s="1"/>
  <c r="L5751" i="2" s="1"/>
  <c r="N5740" i="2"/>
  <c r="K5740" i="2" s="1"/>
  <c r="L5740" i="2" s="1"/>
  <c r="N5729" i="2"/>
  <c r="K5729" i="2" s="1"/>
  <c r="L5729" i="2" s="1"/>
  <c r="N5718" i="2"/>
  <c r="K5718" i="2" s="1"/>
  <c r="L5718" i="2" s="1"/>
  <c r="N5707" i="2"/>
  <c r="K5707" i="2" s="1"/>
  <c r="L5707" i="2" s="1"/>
  <c r="N5696" i="2"/>
  <c r="K5696" i="2" s="1"/>
  <c r="L5696" i="2" s="1"/>
  <c r="N5685" i="2"/>
  <c r="K5685" i="2" s="1"/>
  <c r="L5685" i="2" s="1"/>
  <c r="N5674" i="2"/>
  <c r="K5674" i="2" s="1"/>
  <c r="L5674" i="2" s="1"/>
  <c r="N5663" i="2"/>
  <c r="K5663" i="2" s="1"/>
  <c r="L5663" i="2" s="1"/>
  <c r="N5652" i="2"/>
  <c r="K5652" i="2" s="1"/>
  <c r="L5652" i="2" s="1"/>
  <c r="N5641" i="2"/>
  <c r="K5641" i="2" s="1"/>
  <c r="L5641" i="2" s="1"/>
  <c r="N5630" i="2"/>
  <c r="K5630" i="2" s="1"/>
  <c r="L5630" i="2" s="1"/>
  <c r="N5619" i="2"/>
  <c r="K5619" i="2" s="1"/>
  <c r="L5619" i="2" s="1"/>
  <c r="N5608" i="2"/>
  <c r="K5608" i="2" s="1"/>
  <c r="L5608" i="2" s="1"/>
  <c r="N5597" i="2"/>
  <c r="K5597" i="2" s="1"/>
  <c r="L5597" i="2" s="1"/>
  <c r="N5586" i="2"/>
  <c r="K5586" i="2" s="1"/>
  <c r="L5586" i="2" s="1"/>
  <c r="N5575" i="2"/>
  <c r="K5575" i="2" s="1"/>
  <c r="L5575" i="2" s="1"/>
  <c r="N5564" i="2"/>
  <c r="K5564" i="2" s="1"/>
  <c r="L5564" i="2" s="1"/>
  <c r="N5553" i="2"/>
  <c r="K5553" i="2" s="1"/>
  <c r="L5553" i="2" s="1"/>
  <c r="N5542" i="2"/>
  <c r="K5542" i="2" s="1"/>
  <c r="L5542" i="2" s="1"/>
  <c r="N5531" i="2"/>
  <c r="K5531" i="2" s="1"/>
  <c r="L5531" i="2" s="1"/>
  <c r="N5520" i="2"/>
  <c r="K5520" i="2" s="1"/>
  <c r="L5520" i="2" s="1"/>
  <c r="N5509" i="2"/>
  <c r="K5509" i="2" s="1"/>
  <c r="L5509" i="2" s="1"/>
  <c r="N5498" i="2"/>
  <c r="K5498" i="2" s="1"/>
  <c r="L5498" i="2" s="1"/>
  <c r="N5487" i="2"/>
  <c r="K5487" i="2" s="1"/>
  <c r="L5487" i="2" s="1"/>
  <c r="N5476" i="2"/>
  <c r="K5476" i="2" s="1"/>
  <c r="L5476" i="2" s="1"/>
  <c r="N5465" i="2"/>
  <c r="K5465" i="2" s="1"/>
  <c r="L5465" i="2" s="1"/>
  <c r="N5454" i="2"/>
  <c r="K5454" i="2" s="1"/>
  <c r="L5454" i="2" s="1"/>
  <c r="N5443" i="2"/>
  <c r="K5443" i="2" s="1"/>
  <c r="L5443" i="2" s="1"/>
  <c r="N5432" i="2"/>
  <c r="K5432" i="2" s="1"/>
  <c r="L5432" i="2" s="1"/>
  <c r="N5421" i="2"/>
  <c r="K5421" i="2" s="1"/>
  <c r="L5421" i="2" s="1"/>
  <c r="N5410" i="2"/>
  <c r="K5410" i="2" s="1"/>
  <c r="L5410" i="2" s="1"/>
  <c r="N5399" i="2"/>
  <c r="K5399" i="2" s="1"/>
  <c r="L5399" i="2" s="1"/>
  <c r="N5388" i="2"/>
  <c r="K5388" i="2" s="1"/>
  <c r="L5388" i="2" s="1"/>
  <c r="N5377" i="2"/>
  <c r="K5377" i="2" s="1"/>
  <c r="L5377" i="2" s="1"/>
  <c r="N5366" i="2"/>
  <c r="K5366" i="2" s="1"/>
  <c r="L5366" i="2" s="1"/>
  <c r="N5355" i="2"/>
  <c r="K5355" i="2" s="1"/>
  <c r="L5355" i="2" s="1"/>
  <c r="N5344" i="2"/>
  <c r="K5344" i="2" s="1"/>
  <c r="L5344" i="2" s="1"/>
  <c r="N5333" i="2"/>
  <c r="K5333" i="2" s="1"/>
  <c r="L5333" i="2" s="1"/>
  <c r="N5322" i="2"/>
  <c r="K5322" i="2" s="1"/>
  <c r="L5322" i="2" s="1"/>
  <c r="N5311" i="2"/>
  <c r="K5311" i="2" s="1"/>
  <c r="L5311" i="2" s="1"/>
  <c r="N5300" i="2"/>
  <c r="K5300" i="2" s="1"/>
  <c r="L5300" i="2" s="1"/>
  <c r="N5289" i="2"/>
  <c r="K5289" i="2" s="1"/>
  <c r="L5289" i="2" s="1"/>
  <c r="N5278" i="2"/>
  <c r="K5278" i="2" s="1"/>
  <c r="L5278" i="2" s="1"/>
  <c r="N5267" i="2"/>
  <c r="K5267" i="2" s="1"/>
  <c r="L5267" i="2" s="1"/>
  <c r="N5256" i="2"/>
  <c r="K5256" i="2" s="1"/>
  <c r="L5256" i="2" s="1"/>
  <c r="N5245" i="2"/>
  <c r="K5245" i="2" s="1"/>
  <c r="L5245" i="2" s="1"/>
  <c r="N5234" i="2"/>
  <c r="K5234" i="2" s="1"/>
  <c r="L5234" i="2" s="1"/>
  <c r="N5223" i="2"/>
  <c r="K5223" i="2" s="1"/>
  <c r="L5223" i="2" s="1"/>
  <c r="N5212" i="2"/>
  <c r="K5212" i="2" s="1"/>
  <c r="L5212" i="2" s="1"/>
  <c r="N5201" i="2"/>
  <c r="K5201" i="2" s="1"/>
  <c r="L5201" i="2" s="1"/>
  <c r="N5190" i="2"/>
  <c r="K5190" i="2" s="1"/>
  <c r="L5190" i="2" s="1"/>
  <c r="N5179" i="2"/>
  <c r="K5179" i="2" s="1"/>
  <c r="L5179" i="2" s="1"/>
  <c r="N5168" i="2"/>
  <c r="K5168" i="2" s="1"/>
  <c r="L5168" i="2" s="1"/>
  <c r="N5157" i="2"/>
  <c r="K5157" i="2" s="1"/>
  <c r="L5157" i="2" s="1"/>
  <c r="N5146" i="2"/>
  <c r="K5146" i="2" s="1"/>
  <c r="L5146" i="2" s="1"/>
  <c r="N5135" i="2"/>
  <c r="K5135" i="2" s="1"/>
  <c r="L5135" i="2" s="1"/>
  <c r="N5124" i="2"/>
  <c r="K5124" i="2" s="1"/>
  <c r="L5124" i="2" s="1"/>
  <c r="N5113" i="2"/>
  <c r="K5113" i="2" s="1"/>
  <c r="L5113" i="2" s="1"/>
  <c r="N5102" i="2"/>
  <c r="K5102" i="2" s="1"/>
  <c r="L5102" i="2" s="1"/>
  <c r="N5091" i="2"/>
  <c r="K5091" i="2" s="1"/>
  <c r="L5091" i="2" s="1"/>
  <c r="N5080" i="2"/>
  <c r="K5080" i="2" s="1"/>
  <c r="L5080" i="2" s="1"/>
  <c r="N5069" i="2"/>
  <c r="K5069" i="2" s="1"/>
  <c r="L5069" i="2" s="1"/>
  <c r="N5058" i="2"/>
  <c r="K5058" i="2" s="1"/>
  <c r="L5058" i="2" s="1"/>
  <c r="N5047" i="2"/>
  <c r="K5047" i="2" s="1"/>
  <c r="L5047" i="2" s="1"/>
  <c r="N5036" i="2"/>
  <c r="K5036" i="2" s="1"/>
  <c r="L5036" i="2" s="1"/>
  <c r="N5025" i="2"/>
  <c r="K5025" i="2" s="1"/>
  <c r="L5025" i="2" s="1"/>
  <c r="N5014" i="2"/>
  <c r="K5014" i="2" s="1"/>
  <c r="L5014" i="2" s="1"/>
  <c r="N5003" i="2"/>
  <c r="K5003" i="2" s="1"/>
  <c r="L5003" i="2" s="1"/>
  <c r="N4992" i="2"/>
  <c r="K4992" i="2" s="1"/>
  <c r="L4992" i="2" s="1"/>
  <c r="N4981" i="2"/>
  <c r="K4981" i="2" s="1"/>
  <c r="L4981" i="2" s="1"/>
  <c r="N4970" i="2"/>
  <c r="K4970" i="2" s="1"/>
  <c r="L4970" i="2" s="1"/>
  <c r="N4959" i="2"/>
  <c r="K4959" i="2" s="1"/>
  <c r="L4959" i="2" s="1"/>
  <c r="N4948" i="2"/>
  <c r="K4948" i="2" s="1"/>
  <c r="L4948" i="2" s="1"/>
  <c r="N4937" i="2"/>
  <c r="K4937" i="2" s="1"/>
  <c r="L4937" i="2" s="1"/>
  <c r="N4926" i="2"/>
  <c r="K4926" i="2" s="1"/>
  <c r="L4926" i="2" s="1"/>
  <c r="N4915" i="2"/>
  <c r="K4915" i="2" s="1"/>
  <c r="L4915" i="2" s="1"/>
  <c r="N4904" i="2"/>
  <c r="K4904" i="2" s="1"/>
  <c r="L4904" i="2" s="1"/>
  <c r="N4893" i="2"/>
  <c r="K4893" i="2" s="1"/>
  <c r="L4893" i="2" s="1"/>
  <c r="N4882" i="2"/>
  <c r="K4882" i="2" s="1"/>
  <c r="L4882" i="2" s="1"/>
  <c r="N4871" i="2"/>
  <c r="K4871" i="2" s="1"/>
  <c r="L4871" i="2" s="1"/>
  <c r="N4860" i="2"/>
  <c r="K4860" i="2" s="1"/>
  <c r="L4860" i="2" s="1"/>
  <c r="N4849" i="2"/>
  <c r="K4849" i="2" s="1"/>
  <c r="L4849" i="2" s="1"/>
  <c r="N4838" i="2"/>
  <c r="K4838" i="2" s="1"/>
  <c r="L4838" i="2" s="1"/>
  <c r="N4827" i="2"/>
  <c r="K4827" i="2" s="1"/>
  <c r="L4827" i="2" s="1"/>
  <c r="N4816" i="2"/>
  <c r="K4816" i="2" s="1"/>
  <c r="L4816" i="2" s="1"/>
  <c r="N4805" i="2"/>
  <c r="K4805" i="2" s="1"/>
  <c r="L4805" i="2" s="1"/>
  <c r="N4794" i="2"/>
  <c r="K4794" i="2" s="1"/>
  <c r="L4794" i="2" s="1"/>
  <c r="N4783" i="2"/>
  <c r="K4783" i="2" s="1"/>
  <c r="L4783" i="2" s="1"/>
  <c r="N4772" i="2"/>
  <c r="K4772" i="2" s="1"/>
  <c r="L4772" i="2" s="1"/>
  <c r="N4761" i="2"/>
  <c r="K4761" i="2" s="1"/>
  <c r="L4761" i="2" s="1"/>
  <c r="N4750" i="2"/>
  <c r="K4750" i="2" s="1"/>
  <c r="L4750" i="2" s="1"/>
  <c r="N4739" i="2"/>
  <c r="K4739" i="2" s="1"/>
  <c r="L4739" i="2" s="1"/>
  <c r="N4728" i="2"/>
  <c r="K4728" i="2" s="1"/>
  <c r="L4728" i="2" s="1"/>
  <c r="N4717" i="2"/>
  <c r="K4717" i="2" s="1"/>
  <c r="L4717" i="2" s="1"/>
  <c r="N4706" i="2"/>
  <c r="K4706" i="2" s="1"/>
  <c r="L4706" i="2" s="1"/>
  <c r="N4695" i="2"/>
  <c r="K4695" i="2" s="1"/>
  <c r="L4695" i="2" s="1"/>
  <c r="N4684" i="2"/>
  <c r="K4684" i="2" s="1"/>
  <c r="L4684" i="2" s="1"/>
  <c r="N4673" i="2"/>
  <c r="K4673" i="2" s="1"/>
  <c r="L4673" i="2" s="1"/>
  <c r="N4662" i="2"/>
  <c r="K4662" i="2" s="1"/>
  <c r="L4662" i="2" s="1"/>
  <c r="N4651" i="2"/>
  <c r="K4651" i="2" s="1"/>
  <c r="L4651" i="2" s="1"/>
  <c r="N4640" i="2"/>
  <c r="K4640" i="2" s="1"/>
  <c r="L4640" i="2" s="1"/>
  <c r="N4629" i="2"/>
  <c r="K4629" i="2" s="1"/>
  <c r="L4629" i="2" s="1"/>
  <c r="N4618" i="2"/>
  <c r="K4618" i="2" s="1"/>
  <c r="L4618" i="2" s="1"/>
  <c r="N4607" i="2"/>
  <c r="K4607" i="2" s="1"/>
  <c r="L4607" i="2" s="1"/>
  <c r="N4596" i="2"/>
  <c r="K4596" i="2" s="1"/>
  <c r="L4596" i="2" s="1"/>
  <c r="N4585" i="2"/>
  <c r="K4585" i="2" s="1"/>
  <c r="L4585" i="2" s="1"/>
  <c r="N4574" i="2"/>
  <c r="K4574" i="2" s="1"/>
  <c r="L4574" i="2" s="1"/>
  <c r="N4563" i="2"/>
  <c r="K4563" i="2" s="1"/>
  <c r="L4563" i="2" s="1"/>
  <c r="N4552" i="2"/>
  <c r="K4552" i="2" s="1"/>
  <c r="L4552" i="2" s="1"/>
  <c r="N4541" i="2"/>
  <c r="K4541" i="2" s="1"/>
  <c r="L4541" i="2" s="1"/>
  <c r="N4530" i="2"/>
  <c r="K4530" i="2" s="1"/>
  <c r="L4530" i="2" s="1"/>
  <c r="N4519" i="2"/>
  <c r="K4519" i="2" s="1"/>
  <c r="L4519" i="2" s="1"/>
  <c r="N4508" i="2"/>
  <c r="K4508" i="2" s="1"/>
  <c r="L4508" i="2" s="1"/>
  <c r="N4497" i="2"/>
  <c r="K4497" i="2" s="1"/>
  <c r="L4497" i="2" s="1"/>
  <c r="N4486" i="2"/>
  <c r="K4486" i="2" s="1"/>
  <c r="L4486" i="2" s="1"/>
  <c r="N4475" i="2"/>
  <c r="K4475" i="2" s="1"/>
  <c r="L4475" i="2" s="1"/>
  <c r="N4464" i="2"/>
  <c r="K4464" i="2" s="1"/>
  <c r="L4464" i="2" s="1"/>
  <c r="N4453" i="2"/>
  <c r="K4453" i="2" s="1"/>
  <c r="L4453" i="2" s="1"/>
  <c r="N4442" i="2"/>
  <c r="K4442" i="2" s="1"/>
  <c r="L4442" i="2" s="1"/>
  <c r="N4431" i="2"/>
  <c r="K4431" i="2" s="1"/>
  <c r="L4431" i="2" s="1"/>
  <c r="N4420" i="2"/>
  <c r="K4420" i="2" s="1"/>
  <c r="L4420" i="2" s="1"/>
  <c r="N4409" i="2"/>
  <c r="K4409" i="2" s="1"/>
  <c r="L4409" i="2" s="1"/>
  <c r="N4398" i="2"/>
  <c r="K4398" i="2" s="1"/>
  <c r="L4398" i="2" s="1"/>
  <c r="N4387" i="2"/>
  <c r="K4387" i="2" s="1"/>
  <c r="L4387" i="2" s="1"/>
  <c r="N4376" i="2"/>
  <c r="K4376" i="2" s="1"/>
  <c r="L4376" i="2" s="1"/>
  <c r="N4365" i="2"/>
  <c r="K4365" i="2" s="1"/>
  <c r="L4365" i="2" s="1"/>
  <c r="N4354" i="2"/>
  <c r="K4354" i="2" s="1"/>
  <c r="L4354" i="2" s="1"/>
  <c r="N4343" i="2"/>
  <c r="K4343" i="2" s="1"/>
  <c r="L4343" i="2" s="1"/>
  <c r="N4332" i="2"/>
  <c r="K4332" i="2" s="1"/>
  <c r="L4332" i="2" s="1"/>
  <c r="N4321" i="2"/>
  <c r="K4321" i="2" s="1"/>
  <c r="L4321" i="2" s="1"/>
  <c r="N4310" i="2"/>
  <c r="K4310" i="2" s="1"/>
  <c r="L4310" i="2" s="1"/>
  <c r="N4299" i="2"/>
  <c r="K4299" i="2" s="1"/>
  <c r="L4299" i="2" s="1"/>
  <c r="N4288" i="2"/>
  <c r="K4288" i="2" s="1"/>
  <c r="L4288" i="2" s="1"/>
  <c r="N4277" i="2"/>
  <c r="K4277" i="2" s="1"/>
  <c r="L4277" i="2" s="1"/>
  <c r="N4266" i="2"/>
  <c r="K4266" i="2" s="1"/>
  <c r="L4266" i="2" s="1"/>
  <c r="N4255" i="2"/>
  <c r="K4255" i="2" s="1"/>
  <c r="L4255" i="2" s="1"/>
  <c r="N4244" i="2"/>
  <c r="K4244" i="2" s="1"/>
  <c r="L4244" i="2" s="1"/>
  <c r="N4233" i="2"/>
  <c r="K4233" i="2" s="1"/>
  <c r="L4233" i="2" s="1"/>
  <c r="N4222" i="2"/>
  <c r="K4222" i="2" s="1"/>
  <c r="L4222" i="2" s="1"/>
  <c r="N4211" i="2"/>
  <c r="K4211" i="2" s="1"/>
  <c r="L4211" i="2" s="1"/>
  <c r="N4200" i="2"/>
  <c r="K4200" i="2" s="1"/>
  <c r="L4200" i="2" s="1"/>
  <c r="N4189" i="2"/>
  <c r="K4189" i="2" s="1"/>
  <c r="L4189" i="2" s="1"/>
  <c r="N4178" i="2"/>
  <c r="K4178" i="2" s="1"/>
  <c r="L4178" i="2" s="1"/>
  <c r="N4167" i="2"/>
  <c r="K4167" i="2" s="1"/>
  <c r="L4167" i="2" s="1"/>
  <c r="N4156" i="2"/>
  <c r="K4156" i="2" s="1"/>
  <c r="L4156" i="2" s="1"/>
  <c r="N4145" i="2"/>
  <c r="K4145" i="2" s="1"/>
  <c r="L4145" i="2" s="1"/>
  <c r="N4134" i="2"/>
  <c r="K4134" i="2" s="1"/>
  <c r="L4134" i="2" s="1"/>
  <c r="N4123" i="2"/>
  <c r="K4123" i="2" s="1"/>
  <c r="L4123" i="2" s="1"/>
  <c r="N4112" i="2"/>
  <c r="K4112" i="2" s="1"/>
  <c r="L4112" i="2" s="1"/>
  <c r="N4101" i="2"/>
  <c r="K4101" i="2" s="1"/>
  <c r="L4101" i="2" s="1"/>
  <c r="N4090" i="2"/>
  <c r="K4090" i="2" s="1"/>
  <c r="L4090" i="2" s="1"/>
  <c r="N4079" i="2"/>
  <c r="K4079" i="2" s="1"/>
  <c r="L4079" i="2" s="1"/>
  <c r="N4068" i="2"/>
  <c r="K4068" i="2" s="1"/>
  <c r="L4068" i="2" s="1"/>
  <c r="N4057" i="2"/>
  <c r="K4057" i="2" s="1"/>
  <c r="L4057" i="2" s="1"/>
  <c r="N4046" i="2"/>
  <c r="K4046" i="2" s="1"/>
  <c r="L4046" i="2" s="1"/>
  <c r="N4035" i="2"/>
  <c r="K4035" i="2" s="1"/>
  <c r="L4035" i="2" s="1"/>
  <c r="N4024" i="2"/>
  <c r="K4024" i="2" s="1"/>
  <c r="L4024" i="2" s="1"/>
  <c r="N4013" i="2"/>
  <c r="K4013" i="2" s="1"/>
  <c r="L4013" i="2" s="1"/>
  <c r="N4002" i="2"/>
  <c r="K4002" i="2" s="1"/>
  <c r="L4002" i="2" s="1"/>
  <c r="N3991" i="2"/>
  <c r="K3991" i="2" s="1"/>
  <c r="L3991" i="2" s="1"/>
  <c r="N3980" i="2"/>
  <c r="K3980" i="2" s="1"/>
  <c r="L3980" i="2" s="1"/>
  <c r="N3969" i="2"/>
  <c r="K3969" i="2" s="1"/>
  <c r="L3969" i="2" s="1"/>
  <c r="N3958" i="2"/>
  <c r="K3958" i="2" s="1"/>
  <c r="L3958" i="2" s="1"/>
  <c r="N3947" i="2"/>
  <c r="K3947" i="2" s="1"/>
  <c r="L3947" i="2" s="1"/>
  <c r="N3936" i="2"/>
  <c r="K3936" i="2" s="1"/>
  <c r="L3936" i="2" s="1"/>
  <c r="N3925" i="2"/>
  <c r="K3925" i="2" s="1"/>
  <c r="L3925" i="2" s="1"/>
  <c r="N3914" i="2"/>
  <c r="K3914" i="2" s="1"/>
  <c r="L3914" i="2" s="1"/>
  <c r="N3903" i="2"/>
  <c r="K3903" i="2" s="1"/>
  <c r="L3903" i="2" s="1"/>
  <c r="N3892" i="2"/>
  <c r="K3892" i="2" s="1"/>
  <c r="L3892" i="2" s="1"/>
  <c r="N3881" i="2"/>
  <c r="K3881" i="2" s="1"/>
  <c r="L3881" i="2" s="1"/>
  <c r="N3870" i="2"/>
  <c r="K3870" i="2" s="1"/>
  <c r="L3870" i="2" s="1"/>
  <c r="N3859" i="2"/>
  <c r="K3859" i="2" s="1"/>
  <c r="L3859" i="2" s="1"/>
  <c r="N3848" i="2"/>
  <c r="K3848" i="2" s="1"/>
  <c r="L3848" i="2" s="1"/>
  <c r="N3837" i="2"/>
  <c r="K3837" i="2" s="1"/>
  <c r="L3837" i="2" s="1"/>
  <c r="N3826" i="2"/>
  <c r="K3826" i="2" s="1"/>
  <c r="L3826" i="2" s="1"/>
  <c r="N3815" i="2"/>
  <c r="K3815" i="2" s="1"/>
  <c r="L3815" i="2" s="1"/>
  <c r="N3804" i="2"/>
  <c r="K3804" i="2" s="1"/>
  <c r="L3804" i="2" s="1"/>
  <c r="N3793" i="2"/>
  <c r="K3793" i="2" s="1"/>
  <c r="L3793" i="2" s="1"/>
  <c r="N3782" i="2"/>
  <c r="K3782" i="2" s="1"/>
  <c r="L3782" i="2" s="1"/>
  <c r="N3771" i="2"/>
  <c r="K3771" i="2" s="1"/>
  <c r="L3771" i="2" s="1"/>
  <c r="N3760" i="2"/>
  <c r="K3760" i="2" s="1"/>
  <c r="L3760" i="2" s="1"/>
  <c r="N3749" i="2"/>
  <c r="K3749" i="2" s="1"/>
  <c r="L3749" i="2" s="1"/>
  <c r="N3738" i="2"/>
  <c r="K3738" i="2" s="1"/>
  <c r="L3738" i="2" s="1"/>
  <c r="N3727" i="2"/>
  <c r="K3727" i="2" s="1"/>
  <c r="L3727" i="2" s="1"/>
  <c r="N3716" i="2"/>
  <c r="K3716" i="2" s="1"/>
  <c r="L3716" i="2" s="1"/>
  <c r="N3705" i="2"/>
  <c r="K3705" i="2" s="1"/>
  <c r="L3705" i="2" s="1"/>
  <c r="N6993" i="2"/>
  <c r="K6993" i="2" s="1"/>
  <c r="L6993" i="2" s="1"/>
  <c r="N6982" i="2"/>
  <c r="K6982" i="2" s="1"/>
  <c r="L6982" i="2" s="1"/>
  <c r="N6971" i="2"/>
  <c r="K6971" i="2" s="1"/>
  <c r="L6971" i="2" s="1"/>
  <c r="N6960" i="2"/>
  <c r="K6960" i="2" s="1"/>
  <c r="L6960" i="2" s="1"/>
  <c r="N6949" i="2"/>
  <c r="K6949" i="2" s="1"/>
  <c r="L6949" i="2" s="1"/>
  <c r="N6938" i="2"/>
  <c r="K6938" i="2" s="1"/>
  <c r="L6938" i="2" s="1"/>
  <c r="N6927" i="2"/>
  <c r="K6927" i="2" s="1"/>
  <c r="L6927" i="2" s="1"/>
  <c r="N6916" i="2"/>
  <c r="K6916" i="2" s="1"/>
  <c r="L6916" i="2" s="1"/>
  <c r="N6905" i="2"/>
  <c r="K6905" i="2" s="1"/>
  <c r="L6905" i="2" s="1"/>
  <c r="N6894" i="2"/>
  <c r="K6894" i="2" s="1"/>
  <c r="L6894" i="2" s="1"/>
  <c r="N6883" i="2"/>
  <c r="K6883" i="2" s="1"/>
  <c r="L6883" i="2" s="1"/>
  <c r="N6872" i="2"/>
  <c r="K6872" i="2" s="1"/>
  <c r="L6872" i="2" s="1"/>
  <c r="N6861" i="2"/>
  <c r="K6861" i="2" s="1"/>
  <c r="L6861" i="2" s="1"/>
  <c r="N6850" i="2"/>
  <c r="K6850" i="2" s="1"/>
  <c r="L6850" i="2" s="1"/>
  <c r="N6839" i="2"/>
  <c r="K6839" i="2" s="1"/>
  <c r="L6839" i="2" s="1"/>
  <c r="N6828" i="2"/>
  <c r="K6828" i="2" s="1"/>
  <c r="L6828" i="2" s="1"/>
  <c r="N6817" i="2"/>
  <c r="K6817" i="2" s="1"/>
  <c r="L6817" i="2" s="1"/>
  <c r="N6806" i="2"/>
  <c r="K6806" i="2" s="1"/>
  <c r="L6806" i="2" s="1"/>
  <c r="N6795" i="2"/>
  <c r="K6795" i="2" s="1"/>
  <c r="L6795" i="2" s="1"/>
  <c r="N6784" i="2"/>
  <c r="K6784" i="2" s="1"/>
  <c r="L6784" i="2" s="1"/>
  <c r="N6773" i="2"/>
  <c r="K6773" i="2" s="1"/>
  <c r="L6773" i="2" s="1"/>
  <c r="N6762" i="2"/>
  <c r="K6762" i="2" s="1"/>
  <c r="L6762" i="2" s="1"/>
  <c r="N6751" i="2"/>
  <c r="K6751" i="2" s="1"/>
  <c r="L6751" i="2" s="1"/>
  <c r="N6740" i="2"/>
  <c r="K6740" i="2" s="1"/>
  <c r="L6740" i="2" s="1"/>
  <c r="N6729" i="2"/>
  <c r="K6729" i="2" s="1"/>
  <c r="L6729" i="2" s="1"/>
  <c r="N6718" i="2"/>
  <c r="K6718" i="2" s="1"/>
  <c r="L6718" i="2" s="1"/>
  <c r="N6707" i="2"/>
  <c r="K6707" i="2" s="1"/>
  <c r="L6707" i="2" s="1"/>
  <c r="N6696" i="2"/>
  <c r="K6696" i="2" s="1"/>
  <c r="L6696" i="2" s="1"/>
  <c r="N6685" i="2"/>
  <c r="K6685" i="2" s="1"/>
  <c r="L6685" i="2" s="1"/>
  <c r="N6674" i="2"/>
  <c r="K6674" i="2" s="1"/>
  <c r="L6674" i="2" s="1"/>
  <c r="N6663" i="2"/>
  <c r="K6663" i="2" s="1"/>
  <c r="L6663" i="2" s="1"/>
  <c r="N6652" i="2"/>
  <c r="K6652" i="2" s="1"/>
  <c r="L6652" i="2" s="1"/>
  <c r="N6641" i="2"/>
  <c r="K6641" i="2" s="1"/>
  <c r="L6641" i="2" s="1"/>
  <c r="N6630" i="2"/>
  <c r="K6630" i="2" s="1"/>
  <c r="L6630" i="2" s="1"/>
  <c r="N6619" i="2"/>
  <c r="K6619" i="2" s="1"/>
  <c r="L6619" i="2" s="1"/>
  <c r="N6608" i="2"/>
  <c r="K6608" i="2" s="1"/>
  <c r="L6608" i="2" s="1"/>
  <c r="N6597" i="2"/>
  <c r="K6597" i="2" s="1"/>
  <c r="L6597" i="2" s="1"/>
  <c r="N6586" i="2"/>
  <c r="K6586" i="2" s="1"/>
  <c r="L6586" i="2" s="1"/>
  <c r="N6575" i="2"/>
  <c r="K6575" i="2" s="1"/>
  <c r="L6575" i="2" s="1"/>
  <c r="N6564" i="2"/>
  <c r="K6564" i="2" s="1"/>
  <c r="L6564" i="2" s="1"/>
  <c r="N6553" i="2"/>
  <c r="K6553" i="2" s="1"/>
  <c r="L6553" i="2" s="1"/>
  <c r="N6542" i="2"/>
  <c r="K6542" i="2" s="1"/>
  <c r="L6542" i="2" s="1"/>
  <c r="N6531" i="2"/>
  <c r="K6531" i="2" s="1"/>
  <c r="L6531" i="2" s="1"/>
  <c r="N6520" i="2"/>
  <c r="K6520" i="2" s="1"/>
  <c r="L6520" i="2" s="1"/>
  <c r="N6509" i="2"/>
  <c r="K6509" i="2" s="1"/>
  <c r="L6509" i="2" s="1"/>
  <c r="N6498" i="2"/>
  <c r="K6498" i="2" s="1"/>
  <c r="L6498" i="2" s="1"/>
  <c r="N6487" i="2"/>
  <c r="K6487" i="2" s="1"/>
  <c r="L6487" i="2" s="1"/>
  <c r="N6476" i="2"/>
  <c r="K6476" i="2" s="1"/>
  <c r="L6476" i="2" s="1"/>
  <c r="N6465" i="2"/>
  <c r="K6465" i="2" s="1"/>
  <c r="L6465" i="2" s="1"/>
  <c r="N6454" i="2"/>
  <c r="K6454" i="2" s="1"/>
  <c r="L6454" i="2" s="1"/>
  <c r="N6443" i="2"/>
  <c r="K6443" i="2" s="1"/>
  <c r="L6443" i="2" s="1"/>
  <c r="N6432" i="2"/>
  <c r="K6432" i="2" s="1"/>
  <c r="L6432" i="2" s="1"/>
  <c r="N6421" i="2"/>
  <c r="K6421" i="2" s="1"/>
  <c r="L6421" i="2" s="1"/>
  <c r="N6410" i="2"/>
  <c r="K6410" i="2" s="1"/>
  <c r="L6410" i="2" s="1"/>
  <c r="N6399" i="2"/>
  <c r="K6399" i="2" s="1"/>
  <c r="L6399" i="2" s="1"/>
  <c r="N6388" i="2"/>
  <c r="K6388" i="2" s="1"/>
  <c r="L6388" i="2" s="1"/>
  <c r="N6377" i="2"/>
  <c r="K6377" i="2" s="1"/>
  <c r="L6377" i="2" s="1"/>
  <c r="N6366" i="2"/>
  <c r="K6366" i="2" s="1"/>
  <c r="L6366" i="2" s="1"/>
  <c r="N6355" i="2"/>
  <c r="K6355" i="2" s="1"/>
  <c r="L6355" i="2" s="1"/>
  <c r="N6344" i="2"/>
  <c r="K6344" i="2" s="1"/>
  <c r="L6344" i="2" s="1"/>
  <c r="N6333" i="2"/>
  <c r="K6333" i="2" s="1"/>
  <c r="L6333" i="2" s="1"/>
  <c r="N6322" i="2"/>
  <c r="K6322" i="2" s="1"/>
  <c r="L6322" i="2" s="1"/>
  <c r="N6311" i="2"/>
  <c r="K6311" i="2" s="1"/>
  <c r="L6311" i="2" s="1"/>
  <c r="N6300" i="2"/>
  <c r="K6300" i="2" s="1"/>
  <c r="L6300" i="2" s="1"/>
  <c r="N6289" i="2"/>
  <c r="K6289" i="2" s="1"/>
  <c r="L6289" i="2" s="1"/>
  <c r="N6278" i="2"/>
  <c r="K6278" i="2" s="1"/>
  <c r="L6278" i="2" s="1"/>
  <c r="N6267" i="2"/>
  <c r="K6267" i="2" s="1"/>
  <c r="L6267" i="2" s="1"/>
  <c r="N6256" i="2"/>
  <c r="K6256" i="2" s="1"/>
  <c r="L6256" i="2" s="1"/>
  <c r="N6245" i="2"/>
  <c r="K6245" i="2" s="1"/>
  <c r="L6245" i="2" s="1"/>
  <c r="N6234" i="2"/>
  <c r="K6234" i="2" s="1"/>
  <c r="L6234" i="2" s="1"/>
  <c r="N6223" i="2"/>
  <c r="K6223" i="2" s="1"/>
  <c r="L6223" i="2" s="1"/>
  <c r="N6212" i="2"/>
  <c r="K6212" i="2" s="1"/>
  <c r="L6212" i="2" s="1"/>
  <c r="N6201" i="2"/>
  <c r="K6201" i="2" s="1"/>
  <c r="L6201" i="2" s="1"/>
  <c r="N6190" i="2"/>
  <c r="K6190" i="2" s="1"/>
  <c r="L6190" i="2" s="1"/>
  <c r="N6179" i="2"/>
  <c r="K6179" i="2" s="1"/>
  <c r="L6179" i="2" s="1"/>
  <c r="N6168" i="2"/>
  <c r="K6168" i="2" s="1"/>
  <c r="L6168" i="2" s="1"/>
  <c r="N6157" i="2"/>
  <c r="K6157" i="2" s="1"/>
  <c r="L6157" i="2" s="1"/>
  <c r="N6146" i="2"/>
  <c r="K6146" i="2" s="1"/>
  <c r="L6146" i="2" s="1"/>
  <c r="N6135" i="2"/>
  <c r="K6135" i="2" s="1"/>
  <c r="L6135" i="2" s="1"/>
  <c r="N6124" i="2"/>
  <c r="K6124" i="2" s="1"/>
  <c r="L6124" i="2" s="1"/>
  <c r="N6113" i="2"/>
  <c r="K6113" i="2" s="1"/>
  <c r="L6113" i="2" s="1"/>
  <c r="N6102" i="2"/>
  <c r="K6102" i="2" s="1"/>
  <c r="L6102" i="2" s="1"/>
  <c r="N6091" i="2"/>
  <c r="K6091" i="2" s="1"/>
  <c r="L6091" i="2" s="1"/>
  <c r="N6080" i="2"/>
  <c r="K6080" i="2" s="1"/>
  <c r="L6080" i="2" s="1"/>
  <c r="N6069" i="2"/>
  <c r="K6069" i="2" s="1"/>
  <c r="L6069" i="2" s="1"/>
  <c r="N6058" i="2"/>
  <c r="K6058" i="2" s="1"/>
  <c r="L6058" i="2" s="1"/>
  <c r="N6047" i="2"/>
  <c r="K6047" i="2" s="1"/>
  <c r="L6047" i="2" s="1"/>
  <c r="N6036" i="2"/>
  <c r="K6036" i="2" s="1"/>
  <c r="L6036" i="2" s="1"/>
  <c r="N6025" i="2"/>
  <c r="K6025" i="2" s="1"/>
  <c r="L6025" i="2" s="1"/>
  <c r="N6014" i="2"/>
  <c r="K6014" i="2" s="1"/>
  <c r="L6014" i="2" s="1"/>
  <c r="N6003" i="2"/>
  <c r="K6003" i="2" s="1"/>
  <c r="L6003" i="2" s="1"/>
  <c r="N5992" i="2"/>
  <c r="K5992" i="2" s="1"/>
  <c r="L5992" i="2" s="1"/>
  <c r="N5981" i="2"/>
  <c r="K5981" i="2" s="1"/>
  <c r="L5981" i="2" s="1"/>
  <c r="N5970" i="2"/>
  <c r="K5970" i="2" s="1"/>
  <c r="L5970" i="2" s="1"/>
  <c r="N5959" i="2"/>
  <c r="K5959" i="2" s="1"/>
  <c r="L5959" i="2" s="1"/>
  <c r="N5948" i="2"/>
  <c r="K5948" i="2" s="1"/>
  <c r="L5948" i="2" s="1"/>
  <c r="N5937" i="2"/>
  <c r="K5937" i="2" s="1"/>
  <c r="L5937" i="2" s="1"/>
  <c r="N5926" i="2"/>
  <c r="K5926" i="2" s="1"/>
  <c r="L5926" i="2" s="1"/>
  <c r="N5915" i="2"/>
  <c r="K5915" i="2" s="1"/>
  <c r="L5915" i="2" s="1"/>
  <c r="N5904" i="2"/>
  <c r="K5904" i="2" s="1"/>
  <c r="L5904" i="2" s="1"/>
  <c r="N5893" i="2"/>
  <c r="K5893" i="2" s="1"/>
  <c r="L5893" i="2" s="1"/>
  <c r="N5882" i="2"/>
  <c r="K5882" i="2" s="1"/>
  <c r="L5882" i="2" s="1"/>
  <c r="N5871" i="2"/>
  <c r="K5871" i="2" s="1"/>
  <c r="L5871" i="2" s="1"/>
  <c r="N5860" i="2"/>
  <c r="K5860" i="2" s="1"/>
  <c r="L5860" i="2" s="1"/>
  <c r="N5849" i="2"/>
  <c r="K5849" i="2" s="1"/>
  <c r="L5849" i="2" s="1"/>
  <c r="N5838" i="2"/>
  <c r="K5838" i="2" s="1"/>
  <c r="L5838" i="2" s="1"/>
  <c r="N5827" i="2"/>
  <c r="K5827" i="2" s="1"/>
  <c r="L5827" i="2" s="1"/>
  <c r="N5816" i="2"/>
  <c r="K5816" i="2" s="1"/>
  <c r="L5816" i="2" s="1"/>
  <c r="N5805" i="2"/>
  <c r="K5805" i="2" s="1"/>
  <c r="L5805" i="2" s="1"/>
  <c r="N5794" i="2"/>
  <c r="K5794" i="2" s="1"/>
  <c r="L5794" i="2" s="1"/>
  <c r="N5783" i="2"/>
  <c r="K5783" i="2" s="1"/>
  <c r="L5783" i="2" s="1"/>
  <c r="N5772" i="2"/>
  <c r="K5772" i="2" s="1"/>
  <c r="L5772" i="2" s="1"/>
  <c r="N5761" i="2"/>
  <c r="K5761" i="2" s="1"/>
  <c r="L5761" i="2" s="1"/>
  <c r="N5750" i="2"/>
  <c r="K5750" i="2" s="1"/>
  <c r="L5750" i="2" s="1"/>
  <c r="N5739" i="2"/>
  <c r="K5739" i="2" s="1"/>
  <c r="L5739" i="2" s="1"/>
  <c r="N5728" i="2"/>
  <c r="K5728" i="2" s="1"/>
  <c r="L5728" i="2" s="1"/>
  <c r="N5717" i="2"/>
  <c r="K5717" i="2" s="1"/>
  <c r="L5717" i="2" s="1"/>
  <c r="N5706" i="2"/>
  <c r="K5706" i="2" s="1"/>
  <c r="L5706" i="2" s="1"/>
  <c r="N5695" i="2"/>
  <c r="K5695" i="2" s="1"/>
  <c r="L5695" i="2" s="1"/>
  <c r="N5684" i="2"/>
  <c r="K5684" i="2" s="1"/>
  <c r="L5684" i="2" s="1"/>
  <c r="N5673" i="2"/>
  <c r="K5673" i="2" s="1"/>
  <c r="L5673" i="2" s="1"/>
  <c r="N5662" i="2"/>
  <c r="K5662" i="2" s="1"/>
  <c r="L5662" i="2" s="1"/>
  <c r="N5651" i="2"/>
  <c r="K5651" i="2" s="1"/>
  <c r="L5651" i="2" s="1"/>
  <c r="N5640" i="2"/>
  <c r="K5640" i="2" s="1"/>
  <c r="L5640" i="2" s="1"/>
  <c r="N5629" i="2"/>
  <c r="K5629" i="2" s="1"/>
  <c r="L5629" i="2" s="1"/>
  <c r="N5618" i="2"/>
  <c r="K5618" i="2" s="1"/>
  <c r="L5618" i="2" s="1"/>
  <c r="N5607" i="2"/>
  <c r="K5607" i="2" s="1"/>
  <c r="L5607" i="2" s="1"/>
  <c r="N5596" i="2"/>
  <c r="K5596" i="2" s="1"/>
  <c r="L5596" i="2" s="1"/>
  <c r="N5585" i="2"/>
  <c r="K5585" i="2" s="1"/>
  <c r="L5585" i="2" s="1"/>
  <c r="N5574" i="2"/>
  <c r="K5574" i="2" s="1"/>
  <c r="L5574" i="2" s="1"/>
  <c r="N5563" i="2"/>
  <c r="K5563" i="2" s="1"/>
  <c r="L5563" i="2" s="1"/>
  <c r="N5552" i="2"/>
  <c r="K5552" i="2" s="1"/>
  <c r="L5552" i="2" s="1"/>
  <c r="N5541" i="2"/>
  <c r="K5541" i="2" s="1"/>
  <c r="L5541" i="2" s="1"/>
  <c r="N5530" i="2"/>
  <c r="K5530" i="2" s="1"/>
  <c r="L5530" i="2" s="1"/>
  <c r="N5519" i="2"/>
  <c r="K5519" i="2" s="1"/>
  <c r="L5519" i="2" s="1"/>
  <c r="N5508" i="2"/>
  <c r="K5508" i="2" s="1"/>
  <c r="L5508" i="2" s="1"/>
  <c r="N5497" i="2"/>
  <c r="K5497" i="2" s="1"/>
  <c r="L5497" i="2" s="1"/>
  <c r="N5486" i="2"/>
  <c r="K5486" i="2" s="1"/>
  <c r="L5486" i="2" s="1"/>
  <c r="N5475" i="2"/>
  <c r="K5475" i="2" s="1"/>
  <c r="L5475" i="2" s="1"/>
  <c r="N5464" i="2"/>
  <c r="K5464" i="2" s="1"/>
  <c r="L5464" i="2" s="1"/>
  <c r="N5453" i="2"/>
  <c r="K5453" i="2" s="1"/>
  <c r="L5453" i="2" s="1"/>
  <c r="N5442" i="2"/>
  <c r="K5442" i="2" s="1"/>
  <c r="L5442" i="2" s="1"/>
  <c r="N5431" i="2"/>
  <c r="K5431" i="2" s="1"/>
  <c r="L5431" i="2" s="1"/>
  <c r="N5420" i="2"/>
  <c r="K5420" i="2" s="1"/>
  <c r="L5420" i="2" s="1"/>
  <c r="N5409" i="2"/>
  <c r="K5409" i="2" s="1"/>
  <c r="L5409" i="2" s="1"/>
  <c r="N5398" i="2"/>
  <c r="K5398" i="2" s="1"/>
  <c r="L5398" i="2" s="1"/>
  <c r="N5387" i="2"/>
  <c r="K5387" i="2" s="1"/>
  <c r="L5387" i="2" s="1"/>
  <c r="N5376" i="2"/>
  <c r="K5376" i="2" s="1"/>
  <c r="L5376" i="2" s="1"/>
  <c r="N5365" i="2"/>
  <c r="K5365" i="2" s="1"/>
  <c r="L5365" i="2" s="1"/>
  <c r="N5354" i="2"/>
  <c r="K5354" i="2" s="1"/>
  <c r="L5354" i="2" s="1"/>
  <c r="N5343" i="2"/>
  <c r="K5343" i="2" s="1"/>
  <c r="L5343" i="2" s="1"/>
  <c r="N5332" i="2"/>
  <c r="K5332" i="2" s="1"/>
  <c r="L5332" i="2" s="1"/>
  <c r="N5321" i="2"/>
  <c r="K5321" i="2" s="1"/>
  <c r="L5321" i="2" s="1"/>
  <c r="N5310" i="2"/>
  <c r="K5310" i="2" s="1"/>
  <c r="L5310" i="2" s="1"/>
  <c r="N5299" i="2"/>
  <c r="K5299" i="2" s="1"/>
  <c r="L5299" i="2" s="1"/>
  <c r="N5288" i="2"/>
  <c r="K5288" i="2" s="1"/>
  <c r="L5288" i="2" s="1"/>
  <c r="N5277" i="2"/>
  <c r="K5277" i="2" s="1"/>
  <c r="L5277" i="2" s="1"/>
  <c r="N5266" i="2"/>
  <c r="K5266" i="2" s="1"/>
  <c r="L5266" i="2" s="1"/>
  <c r="N5255" i="2"/>
  <c r="K5255" i="2" s="1"/>
  <c r="L5255" i="2" s="1"/>
  <c r="N5244" i="2"/>
  <c r="K5244" i="2" s="1"/>
  <c r="L5244" i="2" s="1"/>
  <c r="N5233" i="2"/>
  <c r="K5233" i="2" s="1"/>
  <c r="L5233" i="2" s="1"/>
  <c r="N5222" i="2"/>
  <c r="K5222" i="2" s="1"/>
  <c r="L5222" i="2" s="1"/>
  <c r="N5211" i="2"/>
  <c r="K5211" i="2" s="1"/>
  <c r="L5211" i="2" s="1"/>
  <c r="N5200" i="2"/>
  <c r="K5200" i="2" s="1"/>
  <c r="L5200" i="2" s="1"/>
  <c r="N5189" i="2"/>
  <c r="K5189" i="2" s="1"/>
  <c r="L5189" i="2" s="1"/>
  <c r="N5178" i="2"/>
  <c r="K5178" i="2" s="1"/>
  <c r="L5178" i="2" s="1"/>
  <c r="N5167" i="2"/>
  <c r="K5167" i="2" s="1"/>
  <c r="L5167" i="2" s="1"/>
  <c r="N5156" i="2"/>
  <c r="K5156" i="2" s="1"/>
  <c r="L5156" i="2" s="1"/>
  <c r="N5145" i="2"/>
  <c r="K5145" i="2" s="1"/>
  <c r="L5145" i="2" s="1"/>
  <c r="N5134" i="2"/>
  <c r="K5134" i="2" s="1"/>
  <c r="L5134" i="2" s="1"/>
  <c r="N5123" i="2"/>
  <c r="K5123" i="2" s="1"/>
  <c r="L5123" i="2" s="1"/>
  <c r="N5112" i="2"/>
  <c r="K5112" i="2" s="1"/>
  <c r="L5112" i="2" s="1"/>
  <c r="N5101" i="2"/>
  <c r="K5101" i="2" s="1"/>
  <c r="L5101" i="2" s="1"/>
  <c r="N5090" i="2"/>
  <c r="K5090" i="2" s="1"/>
  <c r="L5090" i="2" s="1"/>
  <c r="N5079" i="2"/>
  <c r="K5079" i="2" s="1"/>
  <c r="L5079" i="2" s="1"/>
  <c r="N5068" i="2"/>
  <c r="K5068" i="2" s="1"/>
  <c r="L5068" i="2" s="1"/>
  <c r="N5057" i="2"/>
  <c r="K5057" i="2" s="1"/>
  <c r="L5057" i="2" s="1"/>
  <c r="N5046" i="2"/>
  <c r="K5046" i="2" s="1"/>
  <c r="L5046" i="2" s="1"/>
  <c r="N5035" i="2"/>
  <c r="K5035" i="2" s="1"/>
  <c r="L5035" i="2" s="1"/>
  <c r="N5024" i="2"/>
  <c r="K5024" i="2" s="1"/>
  <c r="L5024" i="2" s="1"/>
  <c r="N5013" i="2"/>
  <c r="K5013" i="2" s="1"/>
  <c r="L5013" i="2" s="1"/>
  <c r="N5002" i="2"/>
  <c r="K5002" i="2" s="1"/>
  <c r="L5002" i="2" s="1"/>
  <c r="N4991" i="2"/>
  <c r="K4991" i="2" s="1"/>
  <c r="L4991" i="2" s="1"/>
  <c r="N4980" i="2"/>
  <c r="K4980" i="2" s="1"/>
  <c r="L4980" i="2" s="1"/>
  <c r="N4969" i="2"/>
  <c r="K4969" i="2" s="1"/>
  <c r="L4969" i="2" s="1"/>
  <c r="N4958" i="2"/>
  <c r="K4958" i="2" s="1"/>
  <c r="L4958" i="2" s="1"/>
  <c r="N4947" i="2"/>
  <c r="K4947" i="2" s="1"/>
  <c r="L4947" i="2" s="1"/>
  <c r="N4936" i="2"/>
  <c r="K4936" i="2" s="1"/>
  <c r="L4936" i="2" s="1"/>
  <c r="N4925" i="2"/>
  <c r="K4925" i="2" s="1"/>
  <c r="L4925" i="2" s="1"/>
  <c r="N4914" i="2"/>
  <c r="K4914" i="2" s="1"/>
  <c r="L4914" i="2" s="1"/>
  <c r="N4903" i="2"/>
  <c r="K4903" i="2" s="1"/>
  <c r="L4903" i="2" s="1"/>
  <c r="N4892" i="2"/>
  <c r="K4892" i="2" s="1"/>
  <c r="L4892" i="2" s="1"/>
  <c r="N4881" i="2"/>
  <c r="K4881" i="2" s="1"/>
  <c r="L4881" i="2" s="1"/>
  <c r="N4870" i="2"/>
  <c r="K4870" i="2" s="1"/>
  <c r="L4870" i="2" s="1"/>
  <c r="N4859" i="2"/>
  <c r="K4859" i="2" s="1"/>
  <c r="L4859" i="2" s="1"/>
  <c r="N4848" i="2"/>
  <c r="K4848" i="2" s="1"/>
  <c r="L4848" i="2" s="1"/>
  <c r="N4837" i="2"/>
  <c r="K4837" i="2" s="1"/>
  <c r="L4837" i="2" s="1"/>
  <c r="N4826" i="2"/>
  <c r="K4826" i="2" s="1"/>
  <c r="L4826" i="2" s="1"/>
  <c r="N6992" i="2"/>
  <c r="K6992" i="2" s="1"/>
  <c r="L6992" i="2" s="1"/>
  <c r="N6981" i="2"/>
  <c r="K6981" i="2" s="1"/>
  <c r="L6981" i="2" s="1"/>
  <c r="N6970" i="2"/>
  <c r="K6970" i="2" s="1"/>
  <c r="L6970" i="2" s="1"/>
  <c r="N6959" i="2"/>
  <c r="K6959" i="2" s="1"/>
  <c r="L6959" i="2" s="1"/>
  <c r="N6948" i="2"/>
  <c r="K6948" i="2" s="1"/>
  <c r="L6948" i="2" s="1"/>
  <c r="N6937" i="2"/>
  <c r="K6937" i="2" s="1"/>
  <c r="L6937" i="2" s="1"/>
  <c r="N6926" i="2"/>
  <c r="K6926" i="2" s="1"/>
  <c r="L6926" i="2" s="1"/>
  <c r="N6915" i="2"/>
  <c r="K6915" i="2" s="1"/>
  <c r="L6915" i="2" s="1"/>
  <c r="N6904" i="2"/>
  <c r="K6904" i="2" s="1"/>
  <c r="L6904" i="2" s="1"/>
  <c r="N6893" i="2"/>
  <c r="K6893" i="2" s="1"/>
  <c r="L6893" i="2" s="1"/>
  <c r="N6882" i="2"/>
  <c r="K6882" i="2" s="1"/>
  <c r="L6882" i="2" s="1"/>
  <c r="N6871" i="2"/>
  <c r="K6871" i="2" s="1"/>
  <c r="L6871" i="2" s="1"/>
  <c r="N6860" i="2"/>
  <c r="K6860" i="2" s="1"/>
  <c r="L6860" i="2" s="1"/>
  <c r="N6849" i="2"/>
  <c r="K6849" i="2" s="1"/>
  <c r="L6849" i="2" s="1"/>
  <c r="N6838" i="2"/>
  <c r="K6838" i="2" s="1"/>
  <c r="L6838" i="2" s="1"/>
  <c r="N6827" i="2"/>
  <c r="K6827" i="2" s="1"/>
  <c r="L6827" i="2" s="1"/>
  <c r="N6816" i="2"/>
  <c r="K6816" i="2" s="1"/>
  <c r="L6816" i="2" s="1"/>
  <c r="N6805" i="2"/>
  <c r="K6805" i="2" s="1"/>
  <c r="L6805" i="2" s="1"/>
  <c r="N6794" i="2"/>
  <c r="K6794" i="2" s="1"/>
  <c r="L6794" i="2" s="1"/>
  <c r="N6783" i="2"/>
  <c r="K6783" i="2" s="1"/>
  <c r="L6783" i="2" s="1"/>
  <c r="N6772" i="2"/>
  <c r="K6772" i="2" s="1"/>
  <c r="L6772" i="2" s="1"/>
  <c r="N6761" i="2"/>
  <c r="K6761" i="2" s="1"/>
  <c r="L6761" i="2" s="1"/>
  <c r="N6750" i="2"/>
  <c r="K6750" i="2" s="1"/>
  <c r="L6750" i="2" s="1"/>
  <c r="N6739" i="2"/>
  <c r="K6739" i="2" s="1"/>
  <c r="L6739" i="2" s="1"/>
  <c r="N6728" i="2"/>
  <c r="K6728" i="2" s="1"/>
  <c r="L6728" i="2" s="1"/>
  <c r="N6717" i="2"/>
  <c r="K6717" i="2" s="1"/>
  <c r="L6717" i="2" s="1"/>
  <c r="N6706" i="2"/>
  <c r="K6706" i="2" s="1"/>
  <c r="L6706" i="2" s="1"/>
  <c r="N6695" i="2"/>
  <c r="K6695" i="2" s="1"/>
  <c r="L6695" i="2" s="1"/>
  <c r="N6684" i="2"/>
  <c r="K6684" i="2" s="1"/>
  <c r="L6684" i="2" s="1"/>
  <c r="N6673" i="2"/>
  <c r="K6673" i="2" s="1"/>
  <c r="L6673" i="2" s="1"/>
  <c r="N6662" i="2"/>
  <c r="K6662" i="2" s="1"/>
  <c r="L6662" i="2" s="1"/>
  <c r="N6651" i="2"/>
  <c r="K6651" i="2" s="1"/>
  <c r="L6651" i="2" s="1"/>
  <c r="N6640" i="2"/>
  <c r="K6640" i="2" s="1"/>
  <c r="L6640" i="2" s="1"/>
  <c r="N6629" i="2"/>
  <c r="K6629" i="2" s="1"/>
  <c r="L6629" i="2" s="1"/>
  <c r="N6618" i="2"/>
  <c r="K6618" i="2" s="1"/>
  <c r="L6618" i="2" s="1"/>
  <c r="N6607" i="2"/>
  <c r="K6607" i="2" s="1"/>
  <c r="L6607" i="2" s="1"/>
  <c r="N6596" i="2"/>
  <c r="K6596" i="2" s="1"/>
  <c r="L6596" i="2" s="1"/>
  <c r="N6585" i="2"/>
  <c r="K6585" i="2" s="1"/>
  <c r="L6585" i="2" s="1"/>
  <c r="N6574" i="2"/>
  <c r="K6574" i="2" s="1"/>
  <c r="L6574" i="2" s="1"/>
  <c r="N6563" i="2"/>
  <c r="K6563" i="2" s="1"/>
  <c r="L6563" i="2" s="1"/>
  <c r="N6552" i="2"/>
  <c r="K6552" i="2" s="1"/>
  <c r="L6552" i="2" s="1"/>
  <c r="N6541" i="2"/>
  <c r="K6541" i="2" s="1"/>
  <c r="L6541" i="2" s="1"/>
  <c r="N6530" i="2"/>
  <c r="K6530" i="2" s="1"/>
  <c r="L6530" i="2" s="1"/>
  <c r="N6519" i="2"/>
  <c r="K6519" i="2" s="1"/>
  <c r="L6519" i="2" s="1"/>
  <c r="N6508" i="2"/>
  <c r="K6508" i="2" s="1"/>
  <c r="L6508" i="2" s="1"/>
  <c r="N6497" i="2"/>
  <c r="K6497" i="2" s="1"/>
  <c r="L6497" i="2" s="1"/>
  <c r="N6486" i="2"/>
  <c r="K6486" i="2" s="1"/>
  <c r="L6486" i="2" s="1"/>
  <c r="N6475" i="2"/>
  <c r="K6475" i="2" s="1"/>
  <c r="L6475" i="2" s="1"/>
  <c r="N6464" i="2"/>
  <c r="K6464" i="2" s="1"/>
  <c r="L6464" i="2" s="1"/>
  <c r="N6453" i="2"/>
  <c r="K6453" i="2" s="1"/>
  <c r="L6453" i="2" s="1"/>
  <c r="N6442" i="2"/>
  <c r="K6442" i="2" s="1"/>
  <c r="L6442" i="2" s="1"/>
  <c r="N6431" i="2"/>
  <c r="K6431" i="2" s="1"/>
  <c r="L6431" i="2" s="1"/>
  <c r="N6420" i="2"/>
  <c r="K6420" i="2" s="1"/>
  <c r="L6420" i="2" s="1"/>
  <c r="N6409" i="2"/>
  <c r="K6409" i="2" s="1"/>
  <c r="L6409" i="2" s="1"/>
  <c r="N6398" i="2"/>
  <c r="K6398" i="2" s="1"/>
  <c r="L6398" i="2" s="1"/>
  <c r="N6387" i="2"/>
  <c r="K6387" i="2" s="1"/>
  <c r="L6387" i="2" s="1"/>
  <c r="N6376" i="2"/>
  <c r="K6376" i="2" s="1"/>
  <c r="L6376" i="2" s="1"/>
  <c r="N6365" i="2"/>
  <c r="K6365" i="2" s="1"/>
  <c r="L6365" i="2" s="1"/>
  <c r="N6354" i="2"/>
  <c r="K6354" i="2" s="1"/>
  <c r="L6354" i="2" s="1"/>
  <c r="N6343" i="2"/>
  <c r="K6343" i="2" s="1"/>
  <c r="L6343" i="2" s="1"/>
  <c r="N6332" i="2"/>
  <c r="K6332" i="2" s="1"/>
  <c r="L6332" i="2" s="1"/>
  <c r="N6321" i="2"/>
  <c r="K6321" i="2" s="1"/>
  <c r="L6321" i="2" s="1"/>
  <c r="N6310" i="2"/>
  <c r="K6310" i="2" s="1"/>
  <c r="L6310" i="2" s="1"/>
  <c r="N6299" i="2"/>
  <c r="K6299" i="2" s="1"/>
  <c r="L6299" i="2" s="1"/>
  <c r="N6288" i="2"/>
  <c r="K6288" i="2" s="1"/>
  <c r="L6288" i="2" s="1"/>
  <c r="N6277" i="2"/>
  <c r="K6277" i="2" s="1"/>
  <c r="L6277" i="2" s="1"/>
  <c r="N6266" i="2"/>
  <c r="K6266" i="2" s="1"/>
  <c r="L6266" i="2" s="1"/>
  <c r="N6255" i="2"/>
  <c r="K6255" i="2" s="1"/>
  <c r="L6255" i="2" s="1"/>
  <c r="N6244" i="2"/>
  <c r="K6244" i="2" s="1"/>
  <c r="L6244" i="2" s="1"/>
  <c r="N6233" i="2"/>
  <c r="K6233" i="2" s="1"/>
  <c r="L6233" i="2" s="1"/>
  <c r="N6222" i="2"/>
  <c r="K6222" i="2" s="1"/>
  <c r="L6222" i="2" s="1"/>
  <c r="N6211" i="2"/>
  <c r="K6211" i="2" s="1"/>
  <c r="L6211" i="2" s="1"/>
  <c r="N6200" i="2"/>
  <c r="K6200" i="2" s="1"/>
  <c r="L6200" i="2" s="1"/>
  <c r="N6189" i="2"/>
  <c r="K6189" i="2" s="1"/>
  <c r="L6189" i="2" s="1"/>
  <c r="N6178" i="2"/>
  <c r="K6178" i="2" s="1"/>
  <c r="L6178" i="2" s="1"/>
  <c r="N6167" i="2"/>
  <c r="K6167" i="2" s="1"/>
  <c r="L6167" i="2" s="1"/>
  <c r="N6156" i="2"/>
  <c r="K6156" i="2" s="1"/>
  <c r="L6156" i="2" s="1"/>
  <c r="N6145" i="2"/>
  <c r="K6145" i="2" s="1"/>
  <c r="L6145" i="2" s="1"/>
  <c r="N6134" i="2"/>
  <c r="K6134" i="2" s="1"/>
  <c r="L6134" i="2" s="1"/>
  <c r="N6123" i="2"/>
  <c r="K6123" i="2" s="1"/>
  <c r="L6123" i="2" s="1"/>
  <c r="N6112" i="2"/>
  <c r="K6112" i="2" s="1"/>
  <c r="L6112" i="2" s="1"/>
  <c r="N6101" i="2"/>
  <c r="K6101" i="2" s="1"/>
  <c r="L6101" i="2" s="1"/>
  <c r="N6090" i="2"/>
  <c r="K6090" i="2" s="1"/>
  <c r="L6090" i="2" s="1"/>
  <c r="N6079" i="2"/>
  <c r="K6079" i="2" s="1"/>
  <c r="L6079" i="2" s="1"/>
  <c r="N6068" i="2"/>
  <c r="K6068" i="2" s="1"/>
  <c r="L6068" i="2" s="1"/>
  <c r="N6057" i="2"/>
  <c r="K6057" i="2" s="1"/>
  <c r="L6057" i="2" s="1"/>
  <c r="N6046" i="2"/>
  <c r="K6046" i="2" s="1"/>
  <c r="L6046" i="2" s="1"/>
  <c r="N6035" i="2"/>
  <c r="K6035" i="2" s="1"/>
  <c r="L6035" i="2" s="1"/>
  <c r="N6024" i="2"/>
  <c r="K6024" i="2" s="1"/>
  <c r="L6024" i="2" s="1"/>
  <c r="N6013" i="2"/>
  <c r="K6013" i="2" s="1"/>
  <c r="L6013" i="2" s="1"/>
  <c r="N6002" i="2"/>
  <c r="K6002" i="2" s="1"/>
  <c r="L6002" i="2" s="1"/>
  <c r="N5991" i="2"/>
  <c r="K5991" i="2" s="1"/>
  <c r="L5991" i="2" s="1"/>
  <c r="N5980" i="2"/>
  <c r="K5980" i="2" s="1"/>
  <c r="L5980" i="2" s="1"/>
  <c r="N5969" i="2"/>
  <c r="K5969" i="2" s="1"/>
  <c r="L5969" i="2" s="1"/>
  <c r="N5958" i="2"/>
  <c r="K5958" i="2" s="1"/>
  <c r="L5958" i="2" s="1"/>
  <c r="N5947" i="2"/>
  <c r="K5947" i="2" s="1"/>
  <c r="L5947" i="2" s="1"/>
  <c r="N5936" i="2"/>
  <c r="K5936" i="2" s="1"/>
  <c r="L5936" i="2" s="1"/>
  <c r="N5925" i="2"/>
  <c r="K5925" i="2" s="1"/>
  <c r="L5925" i="2" s="1"/>
  <c r="N5914" i="2"/>
  <c r="K5914" i="2" s="1"/>
  <c r="L5914" i="2" s="1"/>
  <c r="N5903" i="2"/>
  <c r="K5903" i="2" s="1"/>
  <c r="L5903" i="2" s="1"/>
  <c r="N5892" i="2"/>
  <c r="K5892" i="2" s="1"/>
  <c r="L5892" i="2" s="1"/>
  <c r="N5881" i="2"/>
  <c r="K5881" i="2" s="1"/>
  <c r="L5881" i="2" s="1"/>
  <c r="N5870" i="2"/>
  <c r="K5870" i="2" s="1"/>
  <c r="L5870" i="2" s="1"/>
  <c r="N5859" i="2"/>
  <c r="K5859" i="2" s="1"/>
  <c r="L5859" i="2" s="1"/>
  <c r="N5848" i="2"/>
  <c r="K5848" i="2" s="1"/>
  <c r="L5848" i="2" s="1"/>
  <c r="N5837" i="2"/>
  <c r="K5837" i="2" s="1"/>
  <c r="L5837" i="2" s="1"/>
  <c r="N5826" i="2"/>
  <c r="K5826" i="2" s="1"/>
  <c r="L5826" i="2" s="1"/>
  <c r="N5815" i="2"/>
  <c r="K5815" i="2" s="1"/>
  <c r="L5815" i="2" s="1"/>
  <c r="N5804" i="2"/>
  <c r="K5804" i="2" s="1"/>
  <c r="L5804" i="2" s="1"/>
  <c r="N5793" i="2"/>
  <c r="K5793" i="2" s="1"/>
  <c r="L5793" i="2" s="1"/>
  <c r="N5782" i="2"/>
  <c r="K5782" i="2" s="1"/>
  <c r="L5782" i="2" s="1"/>
  <c r="N5771" i="2"/>
  <c r="K5771" i="2" s="1"/>
  <c r="L5771" i="2" s="1"/>
  <c r="N5760" i="2"/>
  <c r="K5760" i="2" s="1"/>
  <c r="L5760" i="2" s="1"/>
  <c r="N5749" i="2"/>
  <c r="K5749" i="2" s="1"/>
  <c r="L5749" i="2" s="1"/>
  <c r="N5738" i="2"/>
  <c r="K5738" i="2" s="1"/>
  <c r="L5738" i="2" s="1"/>
  <c r="N5727" i="2"/>
  <c r="K5727" i="2" s="1"/>
  <c r="L5727" i="2" s="1"/>
  <c r="N5716" i="2"/>
  <c r="K5716" i="2" s="1"/>
  <c r="L5716" i="2" s="1"/>
  <c r="N5705" i="2"/>
  <c r="K5705" i="2" s="1"/>
  <c r="L5705" i="2" s="1"/>
  <c r="N5694" i="2"/>
  <c r="K5694" i="2" s="1"/>
  <c r="L5694" i="2" s="1"/>
  <c r="N5683" i="2"/>
  <c r="K5683" i="2" s="1"/>
  <c r="L5683" i="2" s="1"/>
  <c r="N5672" i="2"/>
  <c r="K5672" i="2" s="1"/>
  <c r="L5672" i="2" s="1"/>
  <c r="N5661" i="2"/>
  <c r="K5661" i="2" s="1"/>
  <c r="L5661" i="2" s="1"/>
  <c r="N5650" i="2"/>
  <c r="K5650" i="2" s="1"/>
  <c r="L5650" i="2" s="1"/>
  <c r="N5639" i="2"/>
  <c r="K5639" i="2" s="1"/>
  <c r="L5639" i="2" s="1"/>
  <c r="N5628" i="2"/>
  <c r="K5628" i="2" s="1"/>
  <c r="L5628" i="2" s="1"/>
  <c r="N5617" i="2"/>
  <c r="K5617" i="2" s="1"/>
  <c r="L5617" i="2" s="1"/>
  <c r="N5606" i="2"/>
  <c r="K5606" i="2" s="1"/>
  <c r="L5606" i="2" s="1"/>
  <c r="N5595" i="2"/>
  <c r="K5595" i="2" s="1"/>
  <c r="L5595" i="2" s="1"/>
  <c r="N5584" i="2"/>
  <c r="K5584" i="2" s="1"/>
  <c r="L5584" i="2" s="1"/>
  <c r="N5573" i="2"/>
  <c r="K5573" i="2" s="1"/>
  <c r="L5573" i="2" s="1"/>
  <c r="N5562" i="2"/>
  <c r="K5562" i="2" s="1"/>
  <c r="L5562" i="2" s="1"/>
  <c r="N5551" i="2"/>
  <c r="K5551" i="2" s="1"/>
  <c r="L5551" i="2" s="1"/>
  <c r="N5540" i="2"/>
  <c r="K5540" i="2" s="1"/>
  <c r="L5540" i="2" s="1"/>
  <c r="N5529" i="2"/>
  <c r="K5529" i="2" s="1"/>
  <c r="L5529" i="2" s="1"/>
  <c r="N5518" i="2"/>
  <c r="K5518" i="2" s="1"/>
  <c r="L5518" i="2" s="1"/>
  <c r="N5507" i="2"/>
  <c r="K5507" i="2" s="1"/>
  <c r="L5507" i="2" s="1"/>
  <c r="N5496" i="2"/>
  <c r="K5496" i="2" s="1"/>
  <c r="L5496" i="2" s="1"/>
  <c r="N5485" i="2"/>
  <c r="K5485" i="2" s="1"/>
  <c r="L5485" i="2" s="1"/>
  <c r="N5474" i="2"/>
  <c r="K5474" i="2" s="1"/>
  <c r="L5474" i="2" s="1"/>
  <c r="N5463" i="2"/>
  <c r="K5463" i="2" s="1"/>
  <c r="L5463" i="2" s="1"/>
  <c r="N5452" i="2"/>
  <c r="K5452" i="2" s="1"/>
  <c r="L5452" i="2" s="1"/>
  <c r="N5441" i="2"/>
  <c r="K5441" i="2" s="1"/>
  <c r="L5441" i="2" s="1"/>
  <c r="N5430" i="2"/>
  <c r="K5430" i="2" s="1"/>
  <c r="L5430" i="2" s="1"/>
  <c r="N5419" i="2"/>
  <c r="K5419" i="2" s="1"/>
  <c r="L5419" i="2" s="1"/>
  <c r="N5408" i="2"/>
  <c r="K5408" i="2" s="1"/>
  <c r="L5408" i="2" s="1"/>
  <c r="N5397" i="2"/>
  <c r="K5397" i="2" s="1"/>
  <c r="L5397" i="2" s="1"/>
  <c r="N5386" i="2"/>
  <c r="K5386" i="2" s="1"/>
  <c r="L5386" i="2" s="1"/>
  <c r="N5375" i="2"/>
  <c r="K5375" i="2" s="1"/>
  <c r="L5375" i="2" s="1"/>
  <c r="N5364" i="2"/>
  <c r="K5364" i="2" s="1"/>
  <c r="L5364" i="2" s="1"/>
  <c r="N5353" i="2"/>
  <c r="K5353" i="2" s="1"/>
  <c r="L5353" i="2" s="1"/>
  <c r="N5342" i="2"/>
  <c r="K5342" i="2" s="1"/>
  <c r="L5342" i="2" s="1"/>
  <c r="N5331" i="2"/>
  <c r="K5331" i="2" s="1"/>
  <c r="L5331" i="2" s="1"/>
  <c r="N5320" i="2"/>
  <c r="K5320" i="2" s="1"/>
  <c r="L5320" i="2" s="1"/>
  <c r="N5309" i="2"/>
  <c r="K5309" i="2" s="1"/>
  <c r="L5309" i="2" s="1"/>
  <c r="N5298" i="2"/>
  <c r="K5298" i="2" s="1"/>
  <c r="L5298" i="2" s="1"/>
  <c r="N5287" i="2"/>
  <c r="K5287" i="2" s="1"/>
  <c r="L5287" i="2" s="1"/>
  <c r="N5276" i="2"/>
  <c r="K5276" i="2" s="1"/>
  <c r="L5276" i="2" s="1"/>
  <c r="N5265" i="2"/>
  <c r="K5265" i="2" s="1"/>
  <c r="L5265" i="2" s="1"/>
  <c r="N5254" i="2"/>
  <c r="K5254" i="2" s="1"/>
  <c r="L5254" i="2" s="1"/>
  <c r="N5243" i="2"/>
  <c r="K5243" i="2" s="1"/>
  <c r="L5243" i="2" s="1"/>
  <c r="N5232" i="2"/>
  <c r="K5232" i="2" s="1"/>
  <c r="L5232" i="2" s="1"/>
  <c r="N5221" i="2"/>
  <c r="K5221" i="2" s="1"/>
  <c r="L5221" i="2" s="1"/>
  <c r="N5210" i="2"/>
  <c r="K5210" i="2" s="1"/>
  <c r="L5210" i="2" s="1"/>
  <c r="N5199" i="2"/>
  <c r="K5199" i="2" s="1"/>
  <c r="L5199" i="2" s="1"/>
  <c r="N5188" i="2"/>
  <c r="K5188" i="2" s="1"/>
  <c r="L5188" i="2" s="1"/>
  <c r="N5177" i="2"/>
  <c r="K5177" i="2" s="1"/>
  <c r="L5177" i="2" s="1"/>
  <c r="N5166" i="2"/>
  <c r="K5166" i="2" s="1"/>
  <c r="L5166" i="2" s="1"/>
  <c r="N5155" i="2"/>
  <c r="K5155" i="2" s="1"/>
  <c r="L5155" i="2" s="1"/>
  <c r="N5144" i="2"/>
  <c r="K5144" i="2" s="1"/>
  <c r="L5144" i="2" s="1"/>
  <c r="N5133" i="2"/>
  <c r="K5133" i="2" s="1"/>
  <c r="L5133" i="2" s="1"/>
  <c r="N5122" i="2"/>
  <c r="K5122" i="2" s="1"/>
  <c r="L5122" i="2" s="1"/>
  <c r="N5111" i="2"/>
  <c r="K5111" i="2" s="1"/>
  <c r="L5111" i="2" s="1"/>
  <c r="N5100" i="2"/>
  <c r="K5100" i="2" s="1"/>
  <c r="L5100" i="2" s="1"/>
  <c r="N5089" i="2"/>
  <c r="K5089" i="2" s="1"/>
  <c r="L5089" i="2" s="1"/>
  <c r="N5078" i="2"/>
  <c r="K5078" i="2" s="1"/>
  <c r="L5078" i="2" s="1"/>
  <c r="N5067" i="2"/>
  <c r="K5067" i="2" s="1"/>
  <c r="L5067" i="2" s="1"/>
  <c r="N5056" i="2"/>
  <c r="K5056" i="2" s="1"/>
  <c r="L5056" i="2" s="1"/>
  <c r="N5045" i="2"/>
  <c r="K5045" i="2" s="1"/>
  <c r="L5045" i="2" s="1"/>
  <c r="N5034" i="2"/>
  <c r="K5034" i="2" s="1"/>
  <c r="L5034" i="2" s="1"/>
  <c r="N5023" i="2"/>
  <c r="K5023" i="2" s="1"/>
  <c r="L5023" i="2" s="1"/>
  <c r="N5012" i="2"/>
  <c r="K5012" i="2" s="1"/>
  <c r="L5012" i="2" s="1"/>
  <c r="N5001" i="2"/>
  <c r="K5001" i="2" s="1"/>
  <c r="L5001" i="2" s="1"/>
  <c r="N4990" i="2"/>
  <c r="K4990" i="2" s="1"/>
  <c r="L4990" i="2" s="1"/>
  <c r="N4979" i="2"/>
  <c r="K4979" i="2" s="1"/>
  <c r="L4979" i="2" s="1"/>
  <c r="N4968" i="2"/>
  <c r="K4968" i="2" s="1"/>
  <c r="L4968" i="2" s="1"/>
  <c r="N4957" i="2"/>
  <c r="K4957" i="2" s="1"/>
  <c r="L4957" i="2" s="1"/>
  <c r="N4946" i="2"/>
  <c r="K4946" i="2" s="1"/>
  <c r="L4946" i="2" s="1"/>
  <c r="N4935" i="2"/>
  <c r="K4935" i="2" s="1"/>
  <c r="L4935" i="2" s="1"/>
  <c r="N4924" i="2"/>
  <c r="K4924" i="2" s="1"/>
  <c r="L4924" i="2" s="1"/>
  <c r="N4913" i="2"/>
  <c r="K4913" i="2" s="1"/>
  <c r="L4913" i="2" s="1"/>
  <c r="N4902" i="2"/>
  <c r="K4902" i="2" s="1"/>
  <c r="L4902" i="2" s="1"/>
  <c r="N4891" i="2"/>
  <c r="K4891" i="2" s="1"/>
  <c r="L4891" i="2" s="1"/>
  <c r="N4880" i="2"/>
  <c r="K4880" i="2" s="1"/>
  <c r="L4880" i="2" s="1"/>
  <c r="N4869" i="2"/>
  <c r="K4869" i="2" s="1"/>
  <c r="L4869" i="2" s="1"/>
  <c r="N4858" i="2"/>
  <c r="K4858" i="2" s="1"/>
  <c r="L4858" i="2" s="1"/>
  <c r="N4847" i="2"/>
  <c r="K4847" i="2" s="1"/>
  <c r="L4847" i="2" s="1"/>
  <c r="N4836" i="2"/>
  <c r="K4836" i="2" s="1"/>
  <c r="L4836" i="2" s="1"/>
  <c r="N4825" i="2"/>
  <c r="K4825" i="2" s="1"/>
  <c r="L4825" i="2" s="1"/>
  <c r="N4814" i="2"/>
  <c r="K4814" i="2" s="1"/>
  <c r="L4814" i="2" s="1"/>
  <c r="N4803" i="2"/>
  <c r="K4803" i="2" s="1"/>
  <c r="L4803" i="2" s="1"/>
  <c r="N4792" i="2"/>
  <c r="K4792" i="2" s="1"/>
  <c r="L4792" i="2" s="1"/>
  <c r="N4781" i="2"/>
  <c r="K4781" i="2" s="1"/>
  <c r="L4781" i="2" s="1"/>
  <c r="N4770" i="2"/>
  <c r="K4770" i="2" s="1"/>
  <c r="L4770" i="2" s="1"/>
  <c r="N4759" i="2"/>
  <c r="K4759" i="2" s="1"/>
  <c r="L4759" i="2" s="1"/>
  <c r="N4748" i="2"/>
  <c r="K4748" i="2" s="1"/>
  <c r="L4748" i="2" s="1"/>
  <c r="N4737" i="2"/>
  <c r="K4737" i="2" s="1"/>
  <c r="L4737" i="2" s="1"/>
  <c r="N4726" i="2"/>
  <c r="K4726" i="2" s="1"/>
  <c r="L4726" i="2" s="1"/>
  <c r="N4715" i="2"/>
  <c r="K4715" i="2" s="1"/>
  <c r="L4715" i="2" s="1"/>
  <c r="N4704" i="2"/>
  <c r="K4704" i="2" s="1"/>
  <c r="L4704" i="2" s="1"/>
  <c r="N4693" i="2"/>
  <c r="K4693" i="2" s="1"/>
  <c r="L4693" i="2" s="1"/>
  <c r="N4682" i="2"/>
  <c r="K4682" i="2" s="1"/>
  <c r="L4682" i="2" s="1"/>
  <c r="N4671" i="2"/>
  <c r="K4671" i="2" s="1"/>
  <c r="L4671" i="2" s="1"/>
  <c r="N4660" i="2"/>
  <c r="K4660" i="2" s="1"/>
  <c r="L4660" i="2" s="1"/>
  <c r="N4649" i="2"/>
  <c r="K4649" i="2" s="1"/>
  <c r="L4649" i="2" s="1"/>
  <c r="N4638" i="2"/>
  <c r="K4638" i="2" s="1"/>
  <c r="L4638" i="2" s="1"/>
  <c r="N4627" i="2"/>
  <c r="K4627" i="2" s="1"/>
  <c r="L4627" i="2" s="1"/>
  <c r="N4616" i="2"/>
  <c r="K4616" i="2" s="1"/>
  <c r="L4616" i="2" s="1"/>
  <c r="N4605" i="2"/>
  <c r="K4605" i="2" s="1"/>
  <c r="L4605" i="2" s="1"/>
  <c r="N4594" i="2"/>
  <c r="K4594" i="2" s="1"/>
  <c r="L4594" i="2" s="1"/>
  <c r="N4583" i="2"/>
  <c r="K4583" i="2" s="1"/>
  <c r="L4583" i="2" s="1"/>
  <c r="N4572" i="2"/>
  <c r="K4572" i="2" s="1"/>
  <c r="L4572" i="2" s="1"/>
  <c r="N4561" i="2"/>
  <c r="K4561" i="2" s="1"/>
  <c r="L4561" i="2" s="1"/>
  <c r="N4550" i="2"/>
  <c r="K4550" i="2" s="1"/>
  <c r="L4550" i="2" s="1"/>
  <c r="N4539" i="2"/>
  <c r="K4539" i="2" s="1"/>
  <c r="L4539" i="2" s="1"/>
  <c r="N4528" i="2"/>
  <c r="K4528" i="2" s="1"/>
  <c r="L4528" i="2" s="1"/>
  <c r="N4517" i="2"/>
  <c r="K4517" i="2" s="1"/>
  <c r="L4517" i="2" s="1"/>
  <c r="N4506" i="2"/>
  <c r="K4506" i="2" s="1"/>
  <c r="L4506" i="2" s="1"/>
  <c r="N4495" i="2"/>
  <c r="K4495" i="2" s="1"/>
  <c r="L4495" i="2" s="1"/>
  <c r="N4484" i="2"/>
  <c r="K4484" i="2" s="1"/>
  <c r="L4484" i="2" s="1"/>
  <c r="N4473" i="2"/>
  <c r="K4473" i="2" s="1"/>
  <c r="L4473" i="2" s="1"/>
  <c r="N4462" i="2"/>
  <c r="K4462" i="2" s="1"/>
  <c r="L4462" i="2" s="1"/>
  <c r="N4451" i="2"/>
  <c r="K4451" i="2" s="1"/>
  <c r="L4451" i="2" s="1"/>
  <c r="N4440" i="2"/>
  <c r="K4440" i="2" s="1"/>
  <c r="L4440" i="2" s="1"/>
  <c r="N4429" i="2"/>
  <c r="K4429" i="2" s="1"/>
  <c r="L4429" i="2" s="1"/>
  <c r="N4418" i="2"/>
  <c r="K4418" i="2" s="1"/>
  <c r="L4418" i="2" s="1"/>
  <c r="N4407" i="2"/>
  <c r="K4407" i="2" s="1"/>
  <c r="L4407" i="2" s="1"/>
  <c r="N4396" i="2"/>
  <c r="K4396" i="2" s="1"/>
  <c r="L4396" i="2" s="1"/>
  <c r="N4385" i="2"/>
  <c r="K4385" i="2" s="1"/>
  <c r="L4385" i="2" s="1"/>
  <c r="N4374" i="2"/>
  <c r="K4374" i="2" s="1"/>
  <c r="L4374" i="2" s="1"/>
  <c r="N4363" i="2"/>
  <c r="K4363" i="2" s="1"/>
  <c r="L4363" i="2" s="1"/>
  <c r="N4352" i="2"/>
  <c r="K4352" i="2" s="1"/>
  <c r="L4352" i="2" s="1"/>
  <c r="N4341" i="2"/>
  <c r="K4341" i="2" s="1"/>
  <c r="L4341" i="2" s="1"/>
  <c r="N4330" i="2"/>
  <c r="K4330" i="2" s="1"/>
  <c r="L4330" i="2" s="1"/>
  <c r="N4319" i="2"/>
  <c r="K4319" i="2" s="1"/>
  <c r="L4319" i="2" s="1"/>
  <c r="N4308" i="2"/>
  <c r="K4308" i="2" s="1"/>
  <c r="L4308" i="2" s="1"/>
  <c r="N4297" i="2"/>
  <c r="K4297" i="2" s="1"/>
  <c r="L4297" i="2" s="1"/>
  <c r="N4286" i="2"/>
  <c r="K4286" i="2" s="1"/>
  <c r="L4286" i="2" s="1"/>
  <c r="N4275" i="2"/>
  <c r="K4275" i="2" s="1"/>
  <c r="L4275" i="2" s="1"/>
  <c r="N4264" i="2"/>
  <c r="K4264" i="2" s="1"/>
  <c r="L4264" i="2" s="1"/>
  <c r="N4253" i="2"/>
  <c r="K4253" i="2" s="1"/>
  <c r="L4253" i="2" s="1"/>
  <c r="N4242" i="2"/>
  <c r="K4242" i="2" s="1"/>
  <c r="L4242" i="2" s="1"/>
  <c r="N4231" i="2"/>
  <c r="K4231" i="2" s="1"/>
  <c r="L4231" i="2" s="1"/>
  <c r="N4220" i="2"/>
  <c r="K4220" i="2" s="1"/>
  <c r="L4220" i="2" s="1"/>
  <c r="N4209" i="2"/>
  <c r="K4209" i="2" s="1"/>
  <c r="L4209" i="2" s="1"/>
  <c r="N4198" i="2"/>
  <c r="K4198" i="2" s="1"/>
  <c r="L4198" i="2" s="1"/>
  <c r="N4187" i="2"/>
  <c r="K4187" i="2" s="1"/>
  <c r="L4187" i="2" s="1"/>
  <c r="N4176" i="2"/>
  <c r="K4176" i="2" s="1"/>
  <c r="L4176" i="2" s="1"/>
  <c r="N4165" i="2"/>
  <c r="K4165" i="2" s="1"/>
  <c r="L4165" i="2" s="1"/>
  <c r="N4154" i="2"/>
  <c r="K4154" i="2" s="1"/>
  <c r="L4154" i="2" s="1"/>
  <c r="N4143" i="2"/>
  <c r="K4143" i="2" s="1"/>
  <c r="L4143" i="2" s="1"/>
  <c r="N4132" i="2"/>
  <c r="K4132" i="2" s="1"/>
  <c r="L4132" i="2" s="1"/>
  <c r="N4121" i="2"/>
  <c r="K4121" i="2" s="1"/>
  <c r="L4121" i="2" s="1"/>
  <c r="N4110" i="2"/>
  <c r="K4110" i="2" s="1"/>
  <c r="L4110" i="2" s="1"/>
  <c r="N4099" i="2"/>
  <c r="K4099" i="2" s="1"/>
  <c r="L4099" i="2" s="1"/>
  <c r="N4088" i="2"/>
  <c r="K4088" i="2" s="1"/>
  <c r="L4088" i="2" s="1"/>
  <c r="N4077" i="2"/>
  <c r="K4077" i="2" s="1"/>
  <c r="L4077" i="2" s="1"/>
  <c r="N4066" i="2"/>
  <c r="K4066" i="2" s="1"/>
  <c r="L4066" i="2" s="1"/>
  <c r="N4055" i="2"/>
  <c r="K4055" i="2" s="1"/>
  <c r="L4055" i="2" s="1"/>
  <c r="N4044" i="2"/>
  <c r="K4044" i="2" s="1"/>
  <c r="L4044" i="2" s="1"/>
  <c r="N4033" i="2"/>
  <c r="K4033" i="2" s="1"/>
  <c r="L4033" i="2" s="1"/>
  <c r="N4022" i="2"/>
  <c r="K4022" i="2" s="1"/>
  <c r="L4022" i="2" s="1"/>
  <c r="N4011" i="2"/>
  <c r="K4011" i="2" s="1"/>
  <c r="L4011" i="2" s="1"/>
  <c r="N4000" i="2"/>
  <c r="K4000" i="2" s="1"/>
  <c r="L4000" i="2" s="1"/>
  <c r="N3989" i="2"/>
  <c r="K3989" i="2" s="1"/>
  <c r="L3989" i="2" s="1"/>
  <c r="N3978" i="2"/>
  <c r="K3978" i="2" s="1"/>
  <c r="L3978" i="2" s="1"/>
  <c r="N3967" i="2"/>
  <c r="K3967" i="2" s="1"/>
  <c r="L3967" i="2" s="1"/>
  <c r="N3956" i="2"/>
  <c r="K3956" i="2" s="1"/>
  <c r="L3956" i="2" s="1"/>
  <c r="N3945" i="2"/>
  <c r="K3945" i="2" s="1"/>
  <c r="L3945" i="2" s="1"/>
  <c r="N3934" i="2"/>
  <c r="K3934" i="2" s="1"/>
  <c r="L3934" i="2" s="1"/>
  <c r="N3923" i="2"/>
  <c r="K3923" i="2" s="1"/>
  <c r="L3923" i="2" s="1"/>
  <c r="N3912" i="2"/>
  <c r="K3912" i="2" s="1"/>
  <c r="L3912" i="2" s="1"/>
  <c r="N3901" i="2"/>
  <c r="K3901" i="2" s="1"/>
  <c r="L3901" i="2" s="1"/>
  <c r="N3890" i="2"/>
  <c r="K3890" i="2" s="1"/>
  <c r="L3890" i="2" s="1"/>
  <c r="N3879" i="2"/>
  <c r="K3879" i="2" s="1"/>
  <c r="L3879" i="2" s="1"/>
  <c r="N3868" i="2"/>
  <c r="K3868" i="2" s="1"/>
  <c r="L3868" i="2" s="1"/>
  <c r="N3857" i="2"/>
  <c r="K3857" i="2" s="1"/>
  <c r="L3857" i="2" s="1"/>
  <c r="N3846" i="2"/>
  <c r="K3846" i="2" s="1"/>
  <c r="L3846" i="2" s="1"/>
  <c r="N3835" i="2"/>
  <c r="K3835" i="2" s="1"/>
  <c r="L3835" i="2" s="1"/>
  <c r="N3824" i="2"/>
  <c r="K3824" i="2" s="1"/>
  <c r="L3824" i="2" s="1"/>
  <c r="N3813" i="2"/>
  <c r="K3813" i="2" s="1"/>
  <c r="L3813" i="2" s="1"/>
  <c r="N3802" i="2"/>
  <c r="K3802" i="2" s="1"/>
  <c r="L3802" i="2" s="1"/>
  <c r="N3791" i="2"/>
  <c r="K3791" i="2" s="1"/>
  <c r="L3791" i="2" s="1"/>
  <c r="N3780" i="2"/>
  <c r="K3780" i="2" s="1"/>
  <c r="L3780" i="2" s="1"/>
  <c r="N3769" i="2"/>
  <c r="K3769" i="2" s="1"/>
  <c r="L3769" i="2" s="1"/>
  <c r="N3758" i="2"/>
  <c r="K3758" i="2" s="1"/>
  <c r="L3758" i="2" s="1"/>
  <c r="N3747" i="2"/>
  <c r="K3747" i="2" s="1"/>
  <c r="L3747" i="2" s="1"/>
  <c r="N3736" i="2"/>
  <c r="K3736" i="2" s="1"/>
  <c r="L3736" i="2" s="1"/>
  <c r="N3725" i="2"/>
  <c r="K3725" i="2" s="1"/>
  <c r="L3725" i="2" s="1"/>
  <c r="N3714" i="2"/>
  <c r="K3714" i="2" s="1"/>
  <c r="L3714" i="2" s="1"/>
  <c r="N3703" i="2"/>
  <c r="K3703" i="2" s="1"/>
  <c r="L3703" i="2" s="1"/>
  <c r="N3692" i="2"/>
  <c r="K3692" i="2" s="1"/>
  <c r="L3692" i="2" s="1"/>
  <c r="N3681" i="2"/>
  <c r="K3681" i="2" s="1"/>
  <c r="L3681" i="2" s="1"/>
  <c r="N3670" i="2"/>
  <c r="K3670" i="2" s="1"/>
  <c r="L3670" i="2" s="1"/>
  <c r="N3659" i="2"/>
  <c r="K3659" i="2" s="1"/>
  <c r="L3659" i="2" s="1"/>
  <c r="N3648" i="2"/>
  <c r="K3648" i="2" s="1"/>
  <c r="L3648" i="2" s="1"/>
  <c r="N3637" i="2"/>
  <c r="K3637" i="2" s="1"/>
  <c r="L3637" i="2" s="1"/>
  <c r="N3626" i="2"/>
  <c r="K3626" i="2" s="1"/>
  <c r="L3626" i="2" s="1"/>
  <c r="N3615" i="2"/>
  <c r="K3615" i="2" s="1"/>
  <c r="L3615" i="2" s="1"/>
  <c r="N3604" i="2"/>
  <c r="K3604" i="2" s="1"/>
  <c r="L3604" i="2" s="1"/>
  <c r="N3593" i="2"/>
  <c r="K3593" i="2" s="1"/>
  <c r="L3593" i="2" s="1"/>
  <c r="N3582" i="2"/>
  <c r="K3582" i="2" s="1"/>
  <c r="L3582" i="2" s="1"/>
  <c r="N3571" i="2"/>
  <c r="K3571" i="2" s="1"/>
  <c r="L3571" i="2" s="1"/>
  <c r="N3560" i="2"/>
  <c r="K3560" i="2" s="1"/>
  <c r="L3560" i="2" s="1"/>
  <c r="N3549" i="2"/>
  <c r="K3549" i="2" s="1"/>
  <c r="L3549" i="2" s="1"/>
  <c r="N3538" i="2"/>
  <c r="K3538" i="2" s="1"/>
  <c r="L3538" i="2" s="1"/>
  <c r="N3527" i="2"/>
  <c r="K3527" i="2" s="1"/>
  <c r="L3527" i="2" s="1"/>
  <c r="N3516" i="2"/>
  <c r="K3516" i="2" s="1"/>
  <c r="L3516" i="2" s="1"/>
  <c r="N3505" i="2"/>
  <c r="K3505" i="2" s="1"/>
  <c r="L3505" i="2" s="1"/>
  <c r="N3494" i="2"/>
  <c r="K3494" i="2" s="1"/>
  <c r="L3494" i="2" s="1"/>
  <c r="N3483" i="2"/>
  <c r="K3483" i="2" s="1"/>
  <c r="L3483" i="2" s="1"/>
  <c r="N3472" i="2"/>
  <c r="K3472" i="2" s="1"/>
  <c r="L3472" i="2" s="1"/>
  <c r="N3461" i="2"/>
  <c r="K3461" i="2" s="1"/>
  <c r="L3461" i="2" s="1"/>
  <c r="N3450" i="2"/>
  <c r="K3450" i="2" s="1"/>
  <c r="L3450" i="2" s="1"/>
  <c r="N3439" i="2"/>
  <c r="K3439" i="2" s="1"/>
  <c r="L3439" i="2" s="1"/>
  <c r="N3428" i="2"/>
  <c r="K3428" i="2" s="1"/>
  <c r="L3428" i="2" s="1"/>
  <c r="N3417" i="2"/>
  <c r="K3417" i="2" s="1"/>
  <c r="L3417" i="2" s="1"/>
  <c r="N3406" i="2"/>
  <c r="K3406" i="2" s="1"/>
  <c r="L3406" i="2" s="1"/>
  <c r="N3395" i="2"/>
  <c r="K3395" i="2" s="1"/>
  <c r="L3395" i="2" s="1"/>
  <c r="N3384" i="2"/>
  <c r="K3384" i="2" s="1"/>
  <c r="L3384" i="2" s="1"/>
  <c r="N3373" i="2"/>
  <c r="K3373" i="2" s="1"/>
  <c r="L3373" i="2" s="1"/>
  <c r="N3362" i="2"/>
  <c r="K3362" i="2" s="1"/>
  <c r="L3362" i="2" s="1"/>
  <c r="N3351" i="2"/>
  <c r="K3351" i="2" s="1"/>
  <c r="L3351" i="2" s="1"/>
  <c r="N3340" i="2"/>
  <c r="K3340" i="2" s="1"/>
  <c r="L3340" i="2" s="1"/>
  <c r="N3329" i="2"/>
  <c r="K3329" i="2" s="1"/>
  <c r="L3329" i="2" s="1"/>
  <c r="N3318" i="2"/>
  <c r="K3318" i="2" s="1"/>
  <c r="L3318" i="2" s="1"/>
  <c r="N3307" i="2"/>
  <c r="K3307" i="2" s="1"/>
  <c r="L3307" i="2" s="1"/>
  <c r="N3296" i="2"/>
  <c r="K3296" i="2" s="1"/>
  <c r="L3296" i="2" s="1"/>
  <c r="N3285" i="2"/>
  <c r="K3285" i="2" s="1"/>
  <c r="L3285" i="2" s="1"/>
  <c r="N3274" i="2"/>
  <c r="K3274" i="2" s="1"/>
  <c r="L3274" i="2" s="1"/>
  <c r="N3263" i="2"/>
  <c r="K3263" i="2" s="1"/>
  <c r="L3263" i="2" s="1"/>
  <c r="N3252" i="2"/>
  <c r="K3252" i="2" s="1"/>
  <c r="L3252" i="2" s="1"/>
  <c r="N3241" i="2"/>
  <c r="K3241" i="2" s="1"/>
  <c r="L3241" i="2" s="1"/>
  <c r="N3230" i="2"/>
  <c r="K3230" i="2" s="1"/>
  <c r="L3230" i="2" s="1"/>
  <c r="N6991" i="2"/>
  <c r="K6991" i="2" s="1"/>
  <c r="L6991" i="2" s="1"/>
  <c r="N6980" i="2"/>
  <c r="K6980" i="2" s="1"/>
  <c r="L6980" i="2" s="1"/>
  <c r="N6969" i="2"/>
  <c r="K6969" i="2" s="1"/>
  <c r="L6969" i="2" s="1"/>
  <c r="N6958" i="2"/>
  <c r="K6958" i="2" s="1"/>
  <c r="L6958" i="2" s="1"/>
  <c r="N6947" i="2"/>
  <c r="K6947" i="2" s="1"/>
  <c r="L6947" i="2" s="1"/>
  <c r="N6936" i="2"/>
  <c r="K6936" i="2" s="1"/>
  <c r="L6936" i="2" s="1"/>
  <c r="N6925" i="2"/>
  <c r="K6925" i="2" s="1"/>
  <c r="L6925" i="2" s="1"/>
  <c r="N6914" i="2"/>
  <c r="K6914" i="2" s="1"/>
  <c r="L6914" i="2" s="1"/>
  <c r="N6903" i="2"/>
  <c r="K6903" i="2" s="1"/>
  <c r="L6903" i="2" s="1"/>
  <c r="N6892" i="2"/>
  <c r="K6892" i="2" s="1"/>
  <c r="L6892" i="2" s="1"/>
  <c r="N6881" i="2"/>
  <c r="K6881" i="2" s="1"/>
  <c r="L6881" i="2" s="1"/>
  <c r="N6870" i="2"/>
  <c r="K6870" i="2" s="1"/>
  <c r="L6870" i="2" s="1"/>
  <c r="N6859" i="2"/>
  <c r="K6859" i="2" s="1"/>
  <c r="L6859" i="2" s="1"/>
  <c r="N6848" i="2"/>
  <c r="K6848" i="2" s="1"/>
  <c r="L6848" i="2" s="1"/>
  <c r="N6837" i="2"/>
  <c r="K6837" i="2" s="1"/>
  <c r="L6837" i="2" s="1"/>
  <c r="N6826" i="2"/>
  <c r="K6826" i="2" s="1"/>
  <c r="L6826" i="2" s="1"/>
  <c r="N6815" i="2"/>
  <c r="K6815" i="2" s="1"/>
  <c r="L6815" i="2" s="1"/>
  <c r="N6804" i="2"/>
  <c r="K6804" i="2" s="1"/>
  <c r="L6804" i="2" s="1"/>
  <c r="N6793" i="2"/>
  <c r="K6793" i="2" s="1"/>
  <c r="L6793" i="2" s="1"/>
  <c r="N6782" i="2"/>
  <c r="K6782" i="2" s="1"/>
  <c r="L6782" i="2" s="1"/>
  <c r="N6771" i="2"/>
  <c r="K6771" i="2" s="1"/>
  <c r="L6771" i="2" s="1"/>
  <c r="N6760" i="2"/>
  <c r="K6760" i="2" s="1"/>
  <c r="L6760" i="2" s="1"/>
  <c r="N6749" i="2"/>
  <c r="K6749" i="2" s="1"/>
  <c r="L6749" i="2" s="1"/>
  <c r="N6738" i="2"/>
  <c r="K6738" i="2" s="1"/>
  <c r="L6738" i="2" s="1"/>
  <c r="N6727" i="2"/>
  <c r="K6727" i="2" s="1"/>
  <c r="L6727" i="2" s="1"/>
  <c r="N6716" i="2"/>
  <c r="K6716" i="2" s="1"/>
  <c r="L6716" i="2" s="1"/>
  <c r="N6705" i="2"/>
  <c r="K6705" i="2" s="1"/>
  <c r="L6705" i="2" s="1"/>
  <c r="N6694" i="2"/>
  <c r="K6694" i="2" s="1"/>
  <c r="L6694" i="2" s="1"/>
  <c r="N6683" i="2"/>
  <c r="K6683" i="2" s="1"/>
  <c r="L6683" i="2" s="1"/>
  <c r="N6672" i="2"/>
  <c r="K6672" i="2" s="1"/>
  <c r="L6672" i="2" s="1"/>
  <c r="N6661" i="2"/>
  <c r="K6661" i="2" s="1"/>
  <c r="L6661" i="2" s="1"/>
  <c r="N6650" i="2"/>
  <c r="K6650" i="2" s="1"/>
  <c r="L6650" i="2" s="1"/>
  <c r="N6639" i="2"/>
  <c r="K6639" i="2" s="1"/>
  <c r="L6639" i="2" s="1"/>
  <c r="N6628" i="2"/>
  <c r="K6628" i="2" s="1"/>
  <c r="L6628" i="2" s="1"/>
  <c r="N6617" i="2"/>
  <c r="K6617" i="2" s="1"/>
  <c r="L6617" i="2" s="1"/>
  <c r="N6606" i="2"/>
  <c r="K6606" i="2" s="1"/>
  <c r="L6606" i="2" s="1"/>
  <c r="N6595" i="2"/>
  <c r="K6595" i="2" s="1"/>
  <c r="L6595" i="2" s="1"/>
  <c r="N6584" i="2"/>
  <c r="K6584" i="2" s="1"/>
  <c r="L6584" i="2" s="1"/>
  <c r="N6573" i="2"/>
  <c r="K6573" i="2" s="1"/>
  <c r="L6573" i="2" s="1"/>
  <c r="N6562" i="2"/>
  <c r="K6562" i="2" s="1"/>
  <c r="L6562" i="2" s="1"/>
  <c r="N6551" i="2"/>
  <c r="K6551" i="2" s="1"/>
  <c r="L6551" i="2" s="1"/>
  <c r="N6540" i="2"/>
  <c r="K6540" i="2" s="1"/>
  <c r="L6540" i="2" s="1"/>
  <c r="N6529" i="2"/>
  <c r="K6529" i="2" s="1"/>
  <c r="L6529" i="2" s="1"/>
  <c r="N6518" i="2"/>
  <c r="K6518" i="2" s="1"/>
  <c r="L6518" i="2" s="1"/>
  <c r="N6507" i="2"/>
  <c r="K6507" i="2" s="1"/>
  <c r="L6507" i="2" s="1"/>
  <c r="N6496" i="2"/>
  <c r="K6496" i="2" s="1"/>
  <c r="L6496" i="2" s="1"/>
  <c r="N6485" i="2"/>
  <c r="K6485" i="2" s="1"/>
  <c r="L6485" i="2" s="1"/>
  <c r="N6474" i="2"/>
  <c r="K6474" i="2" s="1"/>
  <c r="L6474" i="2" s="1"/>
  <c r="N6463" i="2"/>
  <c r="K6463" i="2" s="1"/>
  <c r="L6463" i="2" s="1"/>
  <c r="N6452" i="2"/>
  <c r="K6452" i="2" s="1"/>
  <c r="L6452" i="2" s="1"/>
  <c r="N6441" i="2"/>
  <c r="K6441" i="2" s="1"/>
  <c r="L6441" i="2" s="1"/>
  <c r="N6430" i="2"/>
  <c r="K6430" i="2" s="1"/>
  <c r="L6430" i="2" s="1"/>
  <c r="N6419" i="2"/>
  <c r="K6419" i="2" s="1"/>
  <c r="L6419" i="2" s="1"/>
  <c r="N6408" i="2"/>
  <c r="K6408" i="2" s="1"/>
  <c r="L6408" i="2" s="1"/>
  <c r="N6397" i="2"/>
  <c r="K6397" i="2" s="1"/>
  <c r="L6397" i="2" s="1"/>
  <c r="N6386" i="2"/>
  <c r="K6386" i="2" s="1"/>
  <c r="L6386" i="2" s="1"/>
  <c r="N6375" i="2"/>
  <c r="K6375" i="2" s="1"/>
  <c r="L6375" i="2" s="1"/>
  <c r="N6364" i="2"/>
  <c r="K6364" i="2" s="1"/>
  <c r="L6364" i="2" s="1"/>
  <c r="N6353" i="2"/>
  <c r="K6353" i="2" s="1"/>
  <c r="L6353" i="2" s="1"/>
  <c r="N6342" i="2"/>
  <c r="K6342" i="2" s="1"/>
  <c r="L6342" i="2" s="1"/>
  <c r="N6331" i="2"/>
  <c r="K6331" i="2" s="1"/>
  <c r="L6331" i="2" s="1"/>
  <c r="N6320" i="2"/>
  <c r="K6320" i="2" s="1"/>
  <c r="L6320" i="2" s="1"/>
  <c r="N6309" i="2"/>
  <c r="K6309" i="2" s="1"/>
  <c r="L6309" i="2" s="1"/>
  <c r="N6298" i="2"/>
  <c r="K6298" i="2" s="1"/>
  <c r="L6298" i="2" s="1"/>
  <c r="N6287" i="2"/>
  <c r="K6287" i="2" s="1"/>
  <c r="L6287" i="2" s="1"/>
  <c r="N6276" i="2"/>
  <c r="K6276" i="2" s="1"/>
  <c r="L6276" i="2" s="1"/>
  <c r="N6265" i="2"/>
  <c r="K6265" i="2" s="1"/>
  <c r="L6265" i="2" s="1"/>
  <c r="N6254" i="2"/>
  <c r="K6254" i="2" s="1"/>
  <c r="L6254" i="2" s="1"/>
  <c r="N6243" i="2"/>
  <c r="K6243" i="2" s="1"/>
  <c r="L6243" i="2" s="1"/>
  <c r="N6232" i="2"/>
  <c r="K6232" i="2" s="1"/>
  <c r="L6232" i="2" s="1"/>
  <c r="N6221" i="2"/>
  <c r="K6221" i="2" s="1"/>
  <c r="L6221" i="2" s="1"/>
  <c r="N6210" i="2"/>
  <c r="K6210" i="2" s="1"/>
  <c r="L6210" i="2" s="1"/>
  <c r="N6199" i="2"/>
  <c r="K6199" i="2" s="1"/>
  <c r="L6199" i="2" s="1"/>
  <c r="N6188" i="2"/>
  <c r="K6188" i="2" s="1"/>
  <c r="L6188" i="2" s="1"/>
  <c r="N6177" i="2"/>
  <c r="K6177" i="2" s="1"/>
  <c r="L6177" i="2" s="1"/>
  <c r="N6166" i="2"/>
  <c r="K6166" i="2" s="1"/>
  <c r="L6166" i="2" s="1"/>
  <c r="N6155" i="2"/>
  <c r="K6155" i="2" s="1"/>
  <c r="L6155" i="2" s="1"/>
  <c r="N6144" i="2"/>
  <c r="K6144" i="2" s="1"/>
  <c r="L6144" i="2" s="1"/>
  <c r="N6133" i="2"/>
  <c r="K6133" i="2" s="1"/>
  <c r="L6133" i="2" s="1"/>
  <c r="N6122" i="2"/>
  <c r="K6122" i="2" s="1"/>
  <c r="L6122" i="2" s="1"/>
  <c r="N6111" i="2"/>
  <c r="K6111" i="2" s="1"/>
  <c r="L6111" i="2" s="1"/>
  <c r="N6100" i="2"/>
  <c r="K6100" i="2" s="1"/>
  <c r="L6100" i="2" s="1"/>
  <c r="N6089" i="2"/>
  <c r="K6089" i="2" s="1"/>
  <c r="L6089" i="2" s="1"/>
  <c r="N6078" i="2"/>
  <c r="K6078" i="2" s="1"/>
  <c r="L6078" i="2" s="1"/>
  <c r="N6067" i="2"/>
  <c r="K6067" i="2" s="1"/>
  <c r="L6067" i="2" s="1"/>
  <c r="N6056" i="2"/>
  <c r="K6056" i="2" s="1"/>
  <c r="L6056" i="2" s="1"/>
  <c r="N6045" i="2"/>
  <c r="K6045" i="2" s="1"/>
  <c r="L6045" i="2" s="1"/>
  <c r="N6034" i="2"/>
  <c r="K6034" i="2" s="1"/>
  <c r="L6034" i="2" s="1"/>
  <c r="N6023" i="2"/>
  <c r="K6023" i="2" s="1"/>
  <c r="L6023" i="2" s="1"/>
  <c r="N6012" i="2"/>
  <c r="K6012" i="2" s="1"/>
  <c r="L6012" i="2" s="1"/>
  <c r="N6001" i="2"/>
  <c r="K6001" i="2" s="1"/>
  <c r="L6001" i="2" s="1"/>
  <c r="N5990" i="2"/>
  <c r="K5990" i="2" s="1"/>
  <c r="L5990" i="2" s="1"/>
  <c r="N5979" i="2"/>
  <c r="K5979" i="2" s="1"/>
  <c r="L5979" i="2" s="1"/>
  <c r="N5968" i="2"/>
  <c r="K5968" i="2" s="1"/>
  <c r="L5968" i="2" s="1"/>
  <c r="N5957" i="2"/>
  <c r="K5957" i="2" s="1"/>
  <c r="L5957" i="2" s="1"/>
  <c r="N5946" i="2"/>
  <c r="K5946" i="2" s="1"/>
  <c r="L5946" i="2" s="1"/>
  <c r="N5935" i="2"/>
  <c r="K5935" i="2" s="1"/>
  <c r="L5935" i="2" s="1"/>
  <c r="N5924" i="2"/>
  <c r="K5924" i="2" s="1"/>
  <c r="L5924" i="2" s="1"/>
  <c r="N5913" i="2"/>
  <c r="K5913" i="2" s="1"/>
  <c r="L5913" i="2" s="1"/>
  <c r="N5902" i="2"/>
  <c r="K5902" i="2" s="1"/>
  <c r="L5902" i="2" s="1"/>
  <c r="N5891" i="2"/>
  <c r="K5891" i="2" s="1"/>
  <c r="L5891" i="2" s="1"/>
  <c r="N5880" i="2"/>
  <c r="K5880" i="2" s="1"/>
  <c r="L5880" i="2" s="1"/>
  <c r="N5869" i="2"/>
  <c r="K5869" i="2" s="1"/>
  <c r="L5869" i="2" s="1"/>
  <c r="N5858" i="2"/>
  <c r="K5858" i="2" s="1"/>
  <c r="L5858" i="2" s="1"/>
  <c r="N5847" i="2"/>
  <c r="K5847" i="2" s="1"/>
  <c r="L5847" i="2" s="1"/>
  <c r="N5836" i="2"/>
  <c r="K5836" i="2" s="1"/>
  <c r="L5836" i="2" s="1"/>
  <c r="N5825" i="2"/>
  <c r="K5825" i="2" s="1"/>
  <c r="L5825" i="2" s="1"/>
  <c r="N5814" i="2"/>
  <c r="K5814" i="2" s="1"/>
  <c r="L5814" i="2" s="1"/>
  <c r="N5803" i="2"/>
  <c r="K5803" i="2" s="1"/>
  <c r="L5803" i="2" s="1"/>
  <c r="N5792" i="2"/>
  <c r="K5792" i="2" s="1"/>
  <c r="L5792" i="2" s="1"/>
  <c r="N5781" i="2"/>
  <c r="K5781" i="2" s="1"/>
  <c r="L5781" i="2" s="1"/>
  <c r="N5770" i="2"/>
  <c r="K5770" i="2" s="1"/>
  <c r="L5770" i="2" s="1"/>
  <c r="N5759" i="2"/>
  <c r="K5759" i="2" s="1"/>
  <c r="L5759" i="2" s="1"/>
  <c r="N5748" i="2"/>
  <c r="K5748" i="2" s="1"/>
  <c r="L5748" i="2" s="1"/>
  <c r="N5737" i="2"/>
  <c r="K5737" i="2" s="1"/>
  <c r="L5737" i="2" s="1"/>
  <c r="N5726" i="2"/>
  <c r="K5726" i="2" s="1"/>
  <c r="L5726" i="2" s="1"/>
  <c r="N5715" i="2"/>
  <c r="K5715" i="2" s="1"/>
  <c r="L5715" i="2" s="1"/>
  <c r="N5704" i="2"/>
  <c r="K5704" i="2" s="1"/>
  <c r="L5704" i="2" s="1"/>
  <c r="N5693" i="2"/>
  <c r="K5693" i="2" s="1"/>
  <c r="L5693" i="2" s="1"/>
  <c r="N5682" i="2"/>
  <c r="K5682" i="2" s="1"/>
  <c r="L5682" i="2" s="1"/>
  <c r="N5671" i="2"/>
  <c r="K5671" i="2" s="1"/>
  <c r="L5671" i="2" s="1"/>
  <c r="N5660" i="2"/>
  <c r="K5660" i="2" s="1"/>
  <c r="L5660" i="2" s="1"/>
  <c r="N5649" i="2"/>
  <c r="K5649" i="2" s="1"/>
  <c r="L5649" i="2" s="1"/>
  <c r="N5638" i="2"/>
  <c r="K5638" i="2" s="1"/>
  <c r="L5638" i="2" s="1"/>
  <c r="N5627" i="2"/>
  <c r="K5627" i="2" s="1"/>
  <c r="L5627" i="2" s="1"/>
  <c r="N5616" i="2"/>
  <c r="K5616" i="2" s="1"/>
  <c r="L5616" i="2" s="1"/>
  <c r="N5605" i="2"/>
  <c r="K5605" i="2" s="1"/>
  <c r="L5605" i="2" s="1"/>
  <c r="N5594" i="2"/>
  <c r="K5594" i="2" s="1"/>
  <c r="L5594" i="2" s="1"/>
  <c r="N5583" i="2"/>
  <c r="K5583" i="2" s="1"/>
  <c r="L5583" i="2" s="1"/>
  <c r="N5572" i="2"/>
  <c r="K5572" i="2" s="1"/>
  <c r="L5572" i="2" s="1"/>
  <c r="N5561" i="2"/>
  <c r="K5561" i="2" s="1"/>
  <c r="L5561" i="2" s="1"/>
  <c r="N5550" i="2"/>
  <c r="K5550" i="2" s="1"/>
  <c r="L5550" i="2" s="1"/>
  <c r="N5539" i="2"/>
  <c r="K5539" i="2" s="1"/>
  <c r="L5539" i="2" s="1"/>
  <c r="N5528" i="2"/>
  <c r="K5528" i="2" s="1"/>
  <c r="L5528" i="2" s="1"/>
  <c r="N5517" i="2"/>
  <c r="K5517" i="2" s="1"/>
  <c r="L5517" i="2" s="1"/>
  <c r="N5506" i="2"/>
  <c r="K5506" i="2" s="1"/>
  <c r="L5506" i="2" s="1"/>
  <c r="N5495" i="2"/>
  <c r="K5495" i="2" s="1"/>
  <c r="L5495" i="2" s="1"/>
  <c r="N5484" i="2"/>
  <c r="K5484" i="2" s="1"/>
  <c r="L5484" i="2" s="1"/>
  <c r="N5473" i="2"/>
  <c r="K5473" i="2" s="1"/>
  <c r="L5473" i="2" s="1"/>
  <c r="N5462" i="2"/>
  <c r="K5462" i="2" s="1"/>
  <c r="L5462" i="2" s="1"/>
  <c r="N5451" i="2"/>
  <c r="K5451" i="2" s="1"/>
  <c r="L5451" i="2" s="1"/>
  <c r="N5440" i="2"/>
  <c r="K5440" i="2" s="1"/>
  <c r="L5440" i="2" s="1"/>
  <c r="N5429" i="2"/>
  <c r="K5429" i="2" s="1"/>
  <c r="L5429" i="2" s="1"/>
  <c r="N5418" i="2"/>
  <c r="K5418" i="2" s="1"/>
  <c r="L5418" i="2" s="1"/>
  <c r="N5407" i="2"/>
  <c r="K5407" i="2" s="1"/>
  <c r="L5407" i="2" s="1"/>
  <c r="N5396" i="2"/>
  <c r="K5396" i="2" s="1"/>
  <c r="L5396" i="2" s="1"/>
  <c r="N5385" i="2"/>
  <c r="K5385" i="2" s="1"/>
  <c r="L5385" i="2" s="1"/>
  <c r="N5374" i="2"/>
  <c r="K5374" i="2" s="1"/>
  <c r="L5374" i="2" s="1"/>
  <c r="N5363" i="2"/>
  <c r="K5363" i="2" s="1"/>
  <c r="L5363" i="2" s="1"/>
  <c r="N5352" i="2"/>
  <c r="K5352" i="2" s="1"/>
  <c r="L5352" i="2" s="1"/>
  <c r="N5341" i="2"/>
  <c r="K5341" i="2" s="1"/>
  <c r="L5341" i="2" s="1"/>
  <c r="N5330" i="2"/>
  <c r="K5330" i="2" s="1"/>
  <c r="L5330" i="2" s="1"/>
  <c r="N5319" i="2"/>
  <c r="K5319" i="2" s="1"/>
  <c r="L5319" i="2" s="1"/>
  <c r="N5308" i="2"/>
  <c r="K5308" i="2" s="1"/>
  <c r="L5308" i="2" s="1"/>
  <c r="N5297" i="2"/>
  <c r="K5297" i="2" s="1"/>
  <c r="L5297" i="2" s="1"/>
  <c r="N5286" i="2"/>
  <c r="K5286" i="2" s="1"/>
  <c r="L5286" i="2" s="1"/>
  <c r="N5275" i="2"/>
  <c r="K5275" i="2" s="1"/>
  <c r="L5275" i="2" s="1"/>
  <c r="N5264" i="2"/>
  <c r="K5264" i="2" s="1"/>
  <c r="L5264" i="2" s="1"/>
  <c r="N5253" i="2"/>
  <c r="K5253" i="2" s="1"/>
  <c r="L5253" i="2" s="1"/>
  <c r="N5242" i="2"/>
  <c r="K5242" i="2" s="1"/>
  <c r="L5242" i="2" s="1"/>
  <c r="N5231" i="2"/>
  <c r="K5231" i="2" s="1"/>
  <c r="L5231" i="2" s="1"/>
  <c r="N5220" i="2"/>
  <c r="K5220" i="2" s="1"/>
  <c r="L5220" i="2" s="1"/>
  <c r="N5209" i="2"/>
  <c r="K5209" i="2" s="1"/>
  <c r="L5209" i="2" s="1"/>
  <c r="N5198" i="2"/>
  <c r="K5198" i="2" s="1"/>
  <c r="L5198" i="2" s="1"/>
  <c r="N5187" i="2"/>
  <c r="K5187" i="2" s="1"/>
  <c r="L5187" i="2" s="1"/>
  <c r="N5176" i="2"/>
  <c r="K5176" i="2" s="1"/>
  <c r="L5176" i="2" s="1"/>
  <c r="N5165" i="2"/>
  <c r="K5165" i="2" s="1"/>
  <c r="L5165" i="2" s="1"/>
  <c r="N5154" i="2"/>
  <c r="K5154" i="2" s="1"/>
  <c r="L5154" i="2" s="1"/>
  <c r="N5143" i="2"/>
  <c r="K5143" i="2" s="1"/>
  <c r="L5143" i="2" s="1"/>
  <c r="N5132" i="2"/>
  <c r="K5132" i="2" s="1"/>
  <c r="L5132" i="2" s="1"/>
  <c r="N5121" i="2"/>
  <c r="K5121" i="2" s="1"/>
  <c r="L5121" i="2" s="1"/>
  <c r="N5110" i="2"/>
  <c r="K5110" i="2" s="1"/>
  <c r="L5110" i="2" s="1"/>
  <c r="N5099" i="2"/>
  <c r="K5099" i="2" s="1"/>
  <c r="L5099" i="2" s="1"/>
  <c r="N5088" i="2"/>
  <c r="K5088" i="2" s="1"/>
  <c r="L5088" i="2" s="1"/>
  <c r="N5077" i="2"/>
  <c r="K5077" i="2" s="1"/>
  <c r="L5077" i="2" s="1"/>
  <c r="N5066" i="2"/>
  <c r="K5066" i="2" s="1"/>
  <c r="L5066" i="2" s="1"/>
  <c r="N5055" i="2"/>
  <c r="K5055" i="2" s="1"/>
  <c r="L5055" i="2" s="1"/>
  <c r="N5044" i="2"/>
  <c r="K5044" i="2" s="1"/>
  <c r="L5044" i="2" s="1"/>
  <c r="N5033" i="2"/>
  <c r="K5033" i="2" s="1"/>
  <c r="L5033" i="2" s="1"/>
  <c r="N5022" i="2"/>
  <c r="K5022" i="2" s="1"/>
  <c r="L5022" i="2" s="1"/>
  <c r="N5011" i="2"/>
  <c r="K5011" i="2" s="1"/>
  <c r="L5011" i="2" s="1"/>
  <c r="N5000" i="2"/>
  <c r="K5000" i="2" s="1"/>
  <c r="L5000" i="2" s="1"/>
  <c r="N4989" i="2"/>
  <c r="K4989" i="2" s="1"/>
  <c r="L4989" i="2" s="1"/>
  <c r="N4978" i="2"/>
  <c r="K4978" i="2" s="1"/>
  <c r="L4978" i="2" s="1"/>
  <c r="N4967" i="2"/>
  <c r="K4967" i="2" s="1"/>
  <c r="L4967" i="2" s="1"/>
  <c r="N4956" i="2"/>
  <c r="K4956" i="2" s="1"/>
  <c r="L4956" i="2" s="1"/>
  <c r="N4945" i="2"/>
  <c r="K4945" i="2" s="1"/>
  <c r="L4945" i="2" s="1"/>
  <c r="N4934" i="2"/>
  <c r="K4934" i="2" s="1"/>
  <c r="L4934" i="2" s="1"/>
  <c r="N4923" i="2"/>
  <c r="K4923" i="2" s="1"/>
  <c r="L4923" i="2" s="1"/>
  <c r="N4912" i="2"/>
  <c r="K4912" i="2" s="1"/>
  <c r="L4912" i="2" s="1"/>
  <c r="N4901" i="2"/>
  <c r="K4901" i="2" s="1"/>
  <c r="L4901" i="2" s="1"/>
  <c r="N4890" i="2"/>
  <c r="K4890" i="2" s="1"/>
  <c r="L4890" i="2" s="1"/>
  <c r="N4879" i="2"/>
  <c r="K4879" i="2" s="1"/>
  <c r="L4879" i="2" s="1"/>
  <c r="N4868" i="2"/>
  <c r="K4868" i="2" s="1"/>
  <c r="L4868" i="2" s="1"/>
  <c r="N4857" i="2"/>
  <c r="K4857" i="2" s="1"/>
  <c r="L4857" i="2" s="1"/>
  <c r="N4846" i="2"/>
  <c r="K4846" i="2" s="1"/>
  <c r="L4846" i="2" s="1"/>
  <c r="N4835" i="2"/>
  <c r="K4835" i="2" s="1"/>
  <c r="L4835" i="2" s="1"/>
  <c r="N4824" i="2"/>
  <c r="K4824" i="2" s="1"/>
  <c r="L4824" i="2" s="1"/>
  <c r="N4813" i="2"/>
  <c r="K4813" i="2" s="1"/>
  <c r="L4813" i="2" s="1"/>
  <c r="N4802" i="2"/>
  <c r="K4802" i="2" s="1"/>
  <c r="L4802" i="2" s="1"/>
  <c r="N4791" i="2"/>
  <c r="K4791" i="2" s="1"/>
  <c r="L4791" i="2" s="1"/>
  <c r="N4780" i="2"/>
  <c r="K4780" i="2" s="1"/>
  <c r="L4780" i="2" s="1"/>
  <c r="N4769" i="2"/>
  <c r="K4769" i="2" s="1"/>
  <c r="L4769" i="2" s="1"/>
  <c r="N4758" i="2"/>
  <c r="K4758" i="2" s="1"/>
  <c r="L4758" i="2" s="1"/>
  <c r="N4747" i="2"/>
  <c r="K4747" i="2" s="1"/>
  <c r="L4747" i="2" s="1"/>
  <c r="N4736" i="2"/>
  <c r="K4736" i="2" s="1"/>
  <c r="L4736" i="2" s="1"/>
  <c r="N4725" i="2"/>
  <c r="K4725" i="2" s="1"/>
  <c r="L4725" i="2" s="1"/>
  <c r="N4714" i="2"/>
  <c r="K4714" i="2" s="1"/>
  <c r="L4714" i="2" s="1"/>
  <c r="N4703" i="2"/>
  <c r="K4703" i="2" s="1"/>
  <c r="L4703" i="2" s="1"/>
  <c r="N4692" i="2"/>
  <c r="K4692" i="2" s="1"/>
  <c r="L4692" i="2" s="1"/>
  <c r="N4681" i="2"/>
  <c r="K4681" i="2" s="1"/>
  <c r="L4681" i="2" s="1"/>
  <c r="N4670" i="2"/>
  <c r="K4670" i="2" s="1"/>
  <c r="L4670" i="2" s="1"/>
  <c r="N4659" i="2"/>
  <c r="K4659" i="2" s="1"/>
  <c r="L4659" i="2" s="1"/>
  <c r="N4648" i="2"/>
  <c r="K4648" i="2" s="1"/>
  <c r="L4648" i="2" s="1"/>
  <c r="N4637" i="2"/>
  <c r="K4637" i="2" s="1"/>
  <c r="L4637" i="2" s="1"/>
  <c r="N4626" i="2"/>
  <c r="K4626" i="2" s="1"/>
  <c r="L4626" i="2" s="1"/>
  <c r="N4615" i="2"/>
  <c r="K4615" i="2" s="1"/>
  <c r="L4615" i="2" s="1"/>
  <c r="N4604" i="2"/>
  <c r="K4604" i="2" s="1"/>
  <c r="L4604" i="2" s="1"/>
  <c r="N4593" i="2"/>
  <c r="K4593" i="2" s="1"/>
  <c r="L4593" i="2" s="1"/>
  <c r="N4582" i="2"/>
  <c r="K4582" i="2" s="1"/>
  <c r="L4582" i="2" s="1"/>
  <c r="N4571" i="2"/>
  <c r="K4571" i="2" s="1"/>
  <c r="L4571" i="2" s="1"/>
  <c r="N4560" i="2"/>
  <c r="K4560" i="2" s="1"/>
  <c r="L4560" i="2" s="1"/>
  <c r="N4549" i="2"/>
  <c r="K4549" i="2" s="1"/>
  <c r="L4549" i="2" s="1"/>
  <c r="N4538" i="2"/>
  <c r="K4538" i="2" s="1"/>
  <c r="L4538" i="2" s="1"/>
  <c r="N4527" i="2"/>
  <c r="K4527" i="2" s="1"/>
  <c r="L4527" i="2" s="1"/>
  <c r="N4516" i="2"/>
  <c r="K4516" i="2" s="1"/>
  <c r="L4516" i="2" s="1"/>
  <c r="N4505" i="2"/>
  <c r="K4505" i="2" s="1"/>
  <c r="L4505" i="2" s="1"/>
  <c r="N4494" i="2"/>
  <c r="K4494" i="2" s="1"/>
  <c r="L4494" i="2" s="1"/>
  <c r="N4483" i="2"/>
  <c r="K4483" i="2" s="1"/>
  <c r="L4483" i="2" s="1"/>
  <c r="N4472" i="2"/>
  <c r="K4472" i="2" s="1"/>
  <c r="L4472" i="2" s="1"/>
  <c r="N4461" i="2"/>
  <c r="K4461" i="2" s="1"/>
  <c r="L4461" i="2" s="1"/>
  <c r="N4450" i="2"/>
  <c r="K4450" i="2" s="1"/>
  <c r="L4450" i="2" s="1"/>
  <c r="N4439" i="2"/>
  <c r="K4439" i="2" s="1"/>
  <c r="L4439" i="2" s="1"/>
  <c r="N4428" i="2"/>
  <c r="K4428" i="2" s="1"/>
  <c r="L4428" i="2" s="1"/>
  <c r="N4417" i="2"/>
  <c r="K4417" i="2" s="1"/>
  <c r="L4417" i="2" s="1"/>
  <c r="N4406" i="2"/>
  <c r="K4406" i="2" s="1"/>
  <c r="L4406" i="2" s="1"/>
  <c r="N4395" i="2"/>
  <c r="K4395" i="2" s="1"/>
  <c r="L4395" i="2" s="1"/>
  <c r="N4384" i="2"/>
  <c r="K4384" i="2" s="1"/>
  <c r="L4384" i="2" s="1"/>
  <c r="N4373" i="2"/>
  <c r="K4373" i="2" s="1"/>
  <c r="L4373" i="2" s="1"/>
  <c r="N4362" i="2"/>
  <c r="K4362" i="2" s="1"/>
  <c r="L4362" i="2" s="1"/>
  <c r="N4351" i="2"/>
  <c r="K4351" i="2" s="1"/>
  <c r="L4351" i="2" s="1"/>
  <c r="N4340" i="2"/>
  <c r="K4340" i="2" s="1"/>
  <c r="L4340" i="2" s="1"/>
  <c r="N4329" i="2"/>
  <c r="K4329" i="2" s="1"/>
  <c r="L4329" i="2" s="1"/>
  <c r="N4318" i="2"/>
  <c r="K4318" i="2" s="1"/>
  <c r="L4318" i="2" s="1"/>
  <c r="N4307" i="2"/>
  <c r="K4307" i="2" s="1"/>
  <c r="L4307" i="2" s="1"/>
  <c r="N4296" i="2"/>
  <c r="K4296" i="2" s="1"/>
  <c r="L4296" i="2" s="1"/>
  <c r="N4285" i="2"/>
  <c r="K4285" i="2" s="1"/>
  <c r="L4285" i="2" s="1"/>
  <c r="N4274" i="2"/>
  <c r="K4274" i="2" s="1"/>
  <c r="L4274" i="2" s="1"/>
  <c r="N4263" i="2"/>
  <c r="K4263" i="2" s="1"/>
  <c r="L4263" i="2" s="1"/>
  <c r="N4252" i="2"/>
  <c r="K4252" i="2" s="1"/>
  <c r="L4252" i="2" s="1"/>
  <c r="N4241" i="2"/>
  <c r="K4241" i="2" s="1"/>
  <c r="L4241" i="2" s="1"/>
  <c r="N4230" i="2"/>
  <c r="K4230" i="2" s="1"/>
  <c r="L4230" i="2" s="1"/>
  <c r="N4219" i="2"/>
  <c r="K4219" i="2" s="1"/>
  <c r="L4219" i="2" s="1"/>
  <c r="N4208" i="2"/>
  <c r="K4208" i="2" s="1"/>
  <c r="L4208" i="2" s="1"/>
  <c r="N4197" i="2"/>
  <c r="K4197" i="2" s="1"/>
  <c r="L4197" i="2" s="1"/>
  <c r="N4186" i="2"/>
  <c r="K4186" i="2" s="1"/>
  <c r="L4186" i="2" s="1"/>
  <c r="N4175" i="2"/>
  <c r="K4175" i="2" s="1"/>
  <c r="L4175" i="2" s="1"/>
  <c r="N4164" i="2"/>
  <c r="K4164" i="2" s="1"/>
  <c r="L4164" i="2" s="1"/>
  <c r="N4153" i="2"/>
  <c r="K4153" i="2" s="1"/>
  <c r="L4153" i="2" s="1"/>
  <c r="N4142" i="2"/>
  <c r="K4142" i="2" s="1"/>
  <c r="L4142" i="2" s="1"/>
  <c r="N4131" i="2"/>
  <c r="K4131" i="2" s="1"/>
  <c r="L4131" i="2" s="1"/>
  <c r="N4120" i="2"/>
  <c r="K4120" i="2" s="1"/>
  <c r="L4120" i="2" s="1"/>
  <c r="N4109" i="2"/>
  <c r="K4109" i="2" s="1"/>
  <c r="L4109" i="2" s="1"/>
  <c r="N4098" i="2"/>
  <c r="K4098" i="2" s="1"/>
  <c r="L4098" i="2" s="1"/>
  <c r="N4087" i="2"/>
  <c r="K4087" i="2" s="1"/>
  <c r="L4087" i="2" s="1"/>
  <c r="N4076" i="2"/>
  <c r="K4076" i="2" s="1"/>
  <c r="L4076" i="2" s="1"/>
  <c r="N4065" i="2"/>
  <c r="K4065" i="2" s="1"/>
  <c r="L4065" i="2" s="1"/>
  <c r="N4054" i="2"/>
  <c r="K4054" i="2" s="1"/>
  <c r="L4054" i="2" s="1"/>
  <c r="N4043" i="2"/>
  <c r="K4043" i="2" s="1"/>
  <c r="L4043" i="2" s="1"/>
  <c r="N4032" i="2"/>
  <c r="K4032" i="2" s="1"/>
  <c r="L4032" i="2" s="1"/>
  <c r="N4021" i="2"/>
  <c r="K4021" i="2" s="1"/>
  <c r="L4021" i="2" s="1"/>
  <c r="N4010" i="2"/>
  <c r="K4010" i="2" s="1"/>
  <c r="L4010" i="2" s="1"/>
  <c r="N3999" i="2"/>
  <c r="K3999" i="2" s="1"/>
  <c r="L3999" i="2" s="1"/>
  <c r="N3988" i="2"/>
  <c r="K3988" i="2" s="1"/>
  <c r="L3988" i="2" s="1"/>
  <c r="N3977" i="2"/>
  <c r="K3977" i="2" s="1"/>
  <c r="L3977" i="2" s="1"/>
  <c r="N3966" i="2"/>
  <c r="K3966" i="2" s="1"/>
  <c r="L3966" i="2" s="1"/>
  <c r="N3955" i="2"/>
  <c r="K3955" i="2" s="1"/>
  <c r="L3955" i="2" s="1"/>
  <c r="N3944" i="2"/>
  <c r="K3944" i="2" s="1"/>
  <c r="L3944" i="2" s="1"/>
  <c r="N3933" i="2"/>
  <c r="K3933" i="2" s="1"/>
  <c r="L3933" i="2" s="1"/>
  <c r="N3922" i="2"/>
  <c r="K3922" i="2" s="1"/>
  <c r="L3922" i="2" s="1"/>
  <c r="N3911" i="2"/>
  <c r="K3911" i="2" s="1"/>
  <c r="L3911" i="2" s="1"/>
  <c r="N3900" i="2"/>
  <c r="K3900" i="2" s="1"/>
  <c r="L3900" i="2" s="1"/>
  <c r="N3889" i="2"/>
  <c r="K3889" i="2" s="1"/>
  <c r="L3889" i="2" s="1"/>
  <c r="N3878" i="2"/>
  <c r="K3878" i="2" s="1"/>
  <c r="L3878" i="2" s="1"/>
  <c r="N3867" i="2"/>
  <c r="K3867" i="2" s="1"/>
  <c r="L3867" i="2" s="1"/>
  <c r="N3856" i="2"/>
  <c r="K3856" i="2" s="1"/>
  <c r="L3856" i="2" s="1"/>
  <c r="N3845" i="2"/>
  <c r="K3845" i="2" s="1"/>
  <c r="L3845" i="2" s="1"/>
  <c r="N3834" i="2"/>
  <c r="K3834" i="2" s="1"/>
  <c r="L3834" i="2" s="1"/>
  <c r="N3823" i="2"/>
  <c r="K3823" i="2" s="1"/>
  <c r="L3823" i="2" s="1"/>
  <c r="N3812" i="2"/>
  <c r="K3812" i="2" s="1"/>
  <c r="L3812" i="2" s="1"/>
  <c r="N3801" i="2"/>
  <c r="K3801" i="2" s="1"/>
  <c r="L3801" i="2" s="1"/>
  <c r="N3790" i="2"/>
  <c r="K3790" i="2" s="1"/>
  <c r="L3790" i="2" s="1"/>
  <c r="N3779" i="2"/>
  <c r="K3779" i="2" s="1"/>
  <c r="L3779" i="2" s="1"/>
  <c r="N3768" i="2"/>
  <c r="K3768" i="2" s="1"/>
  <c r="L3768" i="2" s="1"/>
  <c r="N3757" i="2"/>
  <c r="K3757" i="2" s="1"/>
  <c r="L3757" i="2" s="1"/>
  <c r="N3746" i="2"/>
  <c r="K3746" i="2" s="1"/>
  <c r="L3746" i="2" s="1"/>
  <c r="N3735" i="2"/>
  <c r="K3735" i="2" s="1"/>
  <c r="L3735" i="2" s="1"/>
  <c r="N3724" i="2"/>
  <c r="K3724" i="2" s="1"/>
  <c r="L3724" i="2" s="1"/>
  <c r="N3713" i="2"/>
  <c r="K3713" i="2" s="1"/>
  <c r="L3713" i="2" s="1"/>
  <c r="N3702" i="2"/>
  <c r="K3702" i="2" s="1"/>
  <c r="L3702" i="2" s="1"/>
  <c r="N3691" i="2"/>
  <c r="K3691" i="2" s="1"/>
  <c r="L3691" i="2" s="1"/>
  <c r="N3680" i="2"/>
  <c r="K3680" i="2" s="1"/>
  <c r="L3680" i="2" s="1"/>
  <c r="N3669" i="2"/>
  <c r="K3669" i="2" s="1"/>
  <c r="L3669" i="2" s="1"/>
  <c r="N3658" i="2"/>
  <c r="K3658" i="2" s="1"/>
  <c r="L3658" i="2" s="1"/>
  <c r="N3647" i="2"/>
  <c r="K3647" i="2" s="1"/>
  <c r="L3647" i="2" s="1"/>
  <c r="N3636" i="2"/>
  <c r="K3636" i="2" s="1"/>
  <c r="L3636" i="2" s="1"/>
  <c r="N3625" i="2"/>
  <c r="K3625" i="2" s="1"/>
  <c r="L3625" i="2" s="1"/>
  <c r="N3614" i="2"/>
  <c r="K3614" i="2" s="1"/>
  <c r="L3614" i="2" s="1"/>
  <c r="N3603" i="2"/>
  <c r="K3603" i="2" s="1"/>
  <c r="L3603" i="2" s="1"/>
  <c r="N3592" i="2"/>
  <c r="K3592" i="2" s="1"/>
  <c r="L3592" i="2" s="1"/>
  <c r="N3581" i="2"/>
  <c r="K3581" i="2" s="1"/>
  <c r="L3581" i="2" s="1"/>
  <c r="N3570" i="2"/>
  <c r="K3570" i="2" s="1"/>
  <c r="L3570" i="2" s="1"/>
  <c r="N3559" i="2"/>
  <c r="K3559" i="2" s="1"/>
  <c r="L3559" i="2" s="1"/>
  <c r="N3548" i="2"/>
  <c r="K3548" i="2" s="1"/>
  <c r="L3548" i="2" s="1"/>
  <c r="N3537" i="2"/>
  <c r="K3537" i="2" s="1"/>
  <c r="L3537" i="2" s="1"/>
  <c r="N3526" i="2"/>
  <c r="K3526" i="2" s="1"/>
  <c r="L3526" i="2" s="1"/>
  <c r="N3515" i="2"/>
  <c r="K3515" i="2" s="1"/>
  <c r="L3515" i="2" s="1"/>
  <c r="N3504" i="2"/>
  <c r="K3504" i="2" s="1"/>
  <c r="L3504" i="2" s="1"/>
  <c r="N3493" i="2"/>
  <c r="K3493" i="2" s="1"/>
  <c r="L3493" i="2" s="1"/>
  <c r="N3482" i="2"/>
  <c r="K3482" i="2" s="1"/>
  <c r="L3482" i="2" s="1"/>
  <c r="N3471" i="2"/>
  <c r="K3471" i="2" s="1"/>
  <c r="L3471" i="2" s="1"/>
  <c r="N3460" i="2"/>
  <c r="K3460" i="2" s="1"/>
  <c r="L3460" i="2" s="1"/>
  <c r="N3449" i="2"/>
  <c r="K3449" i="2" s="1"/>
  <c r="L3449" i="2" s="1"/>
  <c r="N3438" i="2"/>
  <c r="K3438" i="2" s="1"/>
  <c r="L3438" i="2" s="1"/>
  <c r="N3427" i="2"/>
  <c r="K3427" i="2" s="1"/>
  <c r="L3427" i="2" s="1"/>
  <c r="N3416" i="2"/>
  <c r="K3416" i="2" s="1"/>
  <c r="L3416" i="2" s="1"/>
  <c r="N3405" i="2"/>
  <c r="K3405" i="2" s="1"/>
  <c r="L3405" i="2" s="1"/>
  <c r="N3394" i="2"/>
  <c r="K3394" i="2" s="1"/>
  <c r="L3394" i="2" s="1"/>
  <c r="N3383" i="2"/>
  <c r="K3383" i="2" s="1"/>
  <c r="L3383" i="2" s="1"/>
  <c r="N3372" i="2"/>
  <c r="K3372" i="2" s="1"/>
  <c r="L3372" i="2" s="1"/>
  <c r="N3361" i="2"/>
  <c r="K3361" i="2" s="1"/>
  <c r="L3361" i="2" s="1"/>
  <c r="N3350" i="2"/>
  <c r="K3350" i="2" s="1"/>
  <c r="L3350" i="2" s="1"/>
  <c r="N3339" i="2"/>
  <c r="K3339" i="2" s="1"/>
  <c r="L3339" i="2" s="1"/>
  <c r="N3328" i="2"/>
  <c r="K3328" i="2" s="1"/>
  <c r="L3328" i="2" s="1"/>
  <c r="N3317" i="2"/>
  <c r="K3317" i="2" s="1"/>
  <c r="L3317" i="2" s="1"/>
  <c r="N3306" i="2"/>
  <c r="K3306" i="2" s="1"/>
  <c r="L3306" i="2" s="1"/>
  <c r="N3295" i="2"/>
  <c r="K3295" i="2" s="1"/>
  <c r="L3295" i="2" s="1"/>
  <c r="N3284" i="2"/>
  <c r="K3284" i="2" s="1"/>
  <c r="L3284" i="2" s="1"/>
  <c r="N3273" i="2"/>
  <c r="K3273" i="2" s="1"/>
  <c r="L3273" i="2" s="1"/>
  <c r="N3262" i="2"/>
  <c r="K3262" i="2" s="1"/>
  <c r="L3262" i="2" s="1"/>
  <c r="N3251" i="2"/>
  <c r="K3251" i="2" s="1"/>
  <c r="L3251" i="2" s="1"/>
  <c r="N3240" i="2"/>
  <c r="K3240" i="2" s="1"/>
  <c r="L3240" i="2" s="1"/>
  <c r="N3229" i="2"/>
  <c r="K3229" i="2" s="1"/>
  <c r="L3229" i="2" s="1"/>
  <c r="N3218" i="2"/>
  <c r="K3218" i="2" s="1"/>
  <c r="L3218" i="2" s="1"/>
  <c r="N3207" i="2"/>
  <c r="K3207" i="2" s="1"/>
  <c r="L3207" i="2" s="1"/>
  <c r="N3196" i="2"/>
  <c r="K3196" i="2" s="1"/>
  <c r="L3196" i="2" s="1"/>
  <c r="N3185" i="2"/>
  <c r="K3185" i="2" s="1"/>
  <c r="L3185" i="2" s="1"/>
  <c r="N3174" i="2"/>
  <c r="K3174" i="2" s="1"/>
  <c r="L3174" i="2" s="1"/>
  <c r="N3163" i="2"/>
  <c r="K3163" i="2" s="1"/>
  <c r="L3163" i="2" s="1"/>
  <c r="N3152" i="2"/>
  <c r="K3152" i="2" s="1"/>
  <c r="L3152" i="2" s="1"/>
  <c r="N3141" i="2"/>
  <c r="K3141" i="2" s="1"/>
  <c r="L3141" i="2" s="1"/>
  <c r="N3130" i="2"/>
  <c r="K3130" i="2" s="1"/>
  <c r="L3130" i="2" s="1"/>
  <c r="N3119" i="2"/>
  <c r="K3119" i="2" s="1"/>
  <c r="L3119" i="2" s="1"/>
  <c r="N3108" i="2"/>
  <c r="K3108" i="2" s="1"/>
  <c r="L3108" i="2" s="1"/>
  <c r="N7001" i="2"/>
  <c r="K7001" i="2" s="1"/>
  <c r="L7001" i="2" s="1"/>
  <c r="N6990" i="2"/>
  <c r="K6990" i="2" s="1"/>
  <c r="L6990" i="2" s="1"/>
  <c r="N6979" i="2"/>
  <c r="K6979" i="2" s="1"/>
  <c r="L6979" i="2" s="1"/>
  <c r="N6968" i="2"/>
  <c r="K6968" i="2" s="1"/>
  <c r="L6968" i="2" s="1"/>
  <c r="N6957" i="2"/>
  <c r="K6957" i="2" s="1"/>
  <c r="L6957" i="2" s="1"/>
  <c r="N6946" i="2"/>
  <c r="K6946" i="2" s="1"/>
  <c r="L6946" i="2" s="1"/>
  <c r="N6935" i="2"/>
  <c r="K6935" i="2" s="1"/>
  <c r="L6935" i="2" s="1"/>
  <c r="N6924" i="2"/>
  <c r="K6924" i="2" s="1"/>
  <c r="L6924" i="2" s="1"/>
  <c r="N6913" i="2"/>
  <c r="K6913" i="2" s="1"/>
  <c r="L6913" i="2" s="1"/>
  <c r="N6902" i="2"/>
  <c r="K6902" i="2" s="1"/>
  <c r="L6902" i="2" s="1"/>
  <c r="N6891" i="2"/>
  <c r="K6891" i="2" s="1"/>
  <c r="L6891" i="2" s="1"/>
  <c r="N6880" i="2"/>
  <c r="K6880" i="2" s="1"/>
  <c r="L6880" i="2" s="1"/>
  <c r="N6869" i="2"/>
  <c r="K6869" i="2" s="1"/>
  <c r="L6869" i="2" s="1"/>
  <c r="N6858" i="2"/>
  <c r="K6858" i="2" s="1"/>
  <c r="L6858" i="2" s="1"/>
  <c r="N6847" i="2"/>
  <c r="K6847" i="2" s="1"/>
  <c r="L6847" i="2" s="1"/>
  <c r="N6836" i="2"/>
  <c r="K6836" i="2" s="1"/>
  <c r="L6836" i="2" s="1"/>
  <c r="N6825" i="2"/>
  <c r="K6825" i="2" s="1"/>
  <c r="L6825" i="2" s="1"/>
  <c r="N6814" i="2"/>
  <c r="K6814" i="2" s="1"/>
  <c r="L6814" i="2" s="1"/>
  <c r="N6803" i="2"/>
  <c r="K6803" i="2" s="1"/>
  <c r="L6803" i="2" s="1"/>
  <c r="N6792" i="2"/>
  <c r="K6792" i="2" s="1"/>
  <c r="L6792" i="2" s="1"/>
  <c r="N6781" i="2"/>
  <c r="K6781" i="2" s="1"/>
  <c r="L6781" i="2" s="1"/>
  <c r="N6770" i="2"/>
  <c r="K6770" i="2" s="1"/>
  <c r="L6770" i="2" s="1"/>
  <c r="N6759" i="2"/>
  <c r="K6759" i="2" s="1"/>
  <c r="L6759" i="2" s="1"/>
  <c r="N6748" i="2"/>
  <c r="K6748" i="2" s="1"/>
  <c r="L6748" i="2" s="1"/>
  <c r="N6737" i="2"/>
  <c r="K6737" i="2" s="1"/>
  <c r="L6737" i="2" s="1"/>
  <c r="N6726" i="2"/>
  <c r="K6726" i="2" s="1"/>
  <c r="L6726" i="2" s="1"/>
  <c r="N6715" i="2"/>
  <c r="K6715" i="2" s="1"/>
  <c r="L6715" i="2" s="1"/>
  <c r="N6704" i="2"/>
  <c r="K6704" i="2" s="1"/>
  <c r="L6704" i="2" s="1"/>
  <c r="N6693" i="2"/>
  <c r="K6693" i="2" s="1"/>
  <c r="L6693" i="2" s="1"/>
  <c r="N6682" i="2"/>
  <c r="K6682" i="2" s="1"/>
  <c r="L6682" i="2" s="1"/>
  <c r="N6671" i="2"/>
  <c r="K6671" i="2" s="1"/>
  <c r="L6671" i="2" s="1"/>
  <c r="N6660" i="2"/>
  <c r="K6660" i="2" s="1"/>
  <c r="L6660" i="2" s="1"/>
  <c r="N6649" i="2"/>
  <c r="K6649" i="2" s="1"/>
  <c r="L6649" i="2" s="1"/>
  <c r="N6638" i="2"/>
  <c r="K6638" i="2" s="1"/>
  <c r="L6638" i="2" s="1"/>
  <c r="N6627" i="2"/>
  <c r="K6627" i="2" s="1"/>
  <c r="L6627" i="2" s="1"/>
  <c r="N6616" i="2"/>
  <c r="K6616" i="2" s="1"/>
  <c r="L6616" i="2" s="1"/>
  <c r="N6605" i="2"/>
  <c r="K6605" i="2" s="1"/>
  <c r="L6605" i="2" s="1"/>
  <c r="N6594" i="2"/>
  <c r="K6594" i="2" s="1"/>
  <c r="L6594" i="2" s="1"/>
  <c r="N6583" i="2"/>
  <c r="K6583" i="2" s="1"/>
  <c r="L6583" i="2" s="1"/>
  <c r="N6572" i="2"/>
  <c r="K6572" i="2" s="1"/>
  <c r="L6572" i="2" s="1"/>
  <c r="N6561" i="2"/>
  <c r="K6561" i="2" s="1"/>
  <c r="L6561" i="2" s="1"/>
  <c r="N6550" i="2"/>
  <c r="K6550" i="2" s="1"/>
  <c r="L6550" i="2" s="1"/>
  <c r="N6539" i="2"/>
  <c r="K6539" i="2" s="1"/>
  <c r="L6539" i="2" s="1"/>
  <c r="N6528" i="2"/>
  <c r="K6528" i="2" s="1"/>
  <c r="L6528" i="2" s="1"/>
  <c r="N6517" i="2"/>
  <c r="K6517" i="2" s="1"/>
  <c r="L6517" i="2" s="1"/>
  <c r="N6506" i="2"/>
  <c r="K6506" i="2" s="1"/>
  <c r="L6506" i="2" s="1"/>
  <c r="N6495" i="2"/>
  <c r="K6495" i="2" s="1"/>
  <c r="L6495" i="2" s="1"/>
  <c r="N6484" i="2"/>
  <c r="K6484" i="2" s="1"/>
  <c r="L6484" i="2" s="1"/>
  <c r="N6473" i="2"/>
  <c r="K6473" i="2" s="1"/>
  <c r="L6473" i="2" s="1"/>
  <c r="N6462" i="2"/>
  <c r="K6462" i="2" s="1"/>
  <c r="L6462" i="2" s="1"/>
  <c r="N6451" i="2"/>
  <c r="K6451" i="2" s="1"/>
  <c r="L6451" i="2" s="1"/>
  <c r="N6440" i="2"/>
  <c r="K6440" i="2" s="1"/>
  <c r="L6440" i="2" s="1"/>
  <c r="N6429" i="2"/>
  <c r="K6429" i="2" s="1"/>
  <c r="L6429" i="2" s="1"/>
  <c r="N6418" i="2"/>
  <c r="K6418" i="2" s="1"/>
  <c r="L6418" i="2" s="1"/>
  <c r="N6407" i="2"/>
  <c r="K6407" i="2" s="1"/>
  <c r="L6407" i="2" s="1"/>
  <c r="N6396" i="2"/>
  <c r="K6396" i="2" s="1"/>
  <c r="L6396" i="2" s="1"/>
  <c r="N6385" i="2"/>
  <c r="K6385" i="2" s="1"/>
  <c r="L6385" i="2" s="1"/>
  <c r="N6374" i="2"/>
  <c r="K6374" i="2" s="1"/>
  <c r="L6374" i="2" s="1"/>
  <c r="N6363" i="2"/>
  <c r="K6363" i="2" s="1"/>
  <c r="L6363" i="2" s="1"/>
  <c r="N6352" i="2"/>
  <c r="K6352" i="2" s="1"/>
  <c r="L6352" i="2" s="1"/>
  <c r="N6341" i="2"/>
  <c r="K6341" i="2" s="1"/>
  <c r="L6341" i="2" s="1"/>
  <c r="N6330" i="2"/>
  <c r="K6330" i="2" s="1"/>
  <c r="L6330" i="2" s="1"/>
  <c r="N6319" i="2"/>
  <c r="K6319" i="2" s="1"/>
  <c r="L6319" i="2" s="1"/>
  <c r="N6308" i="2"/>
  <c r="K6308" i="2" s="1"/>
  <c r="L6308" i="2" s="1"/>
  <c r="N6297" i="2"/>
  <c r="K6297" i="2" s="1"/>
  <c r="L6297" i="2" s="1"/>
  <c r="N6286" i="2"/>
  <c r="K6286" i="2" s="1"/>
  <c r="L6286" i="2" s="1"/>
  <c r="N6275" i="2"/>
  <c r="K6275" i="2" s="1"/>
  <c r="L6275" i="2" s="1"/>
  <c r="N6264" i="2"/>
  <c r="K6264" i="2" s="1"/>
  <c r="L6264" i="2" s="1"/>
  <c r="N6253" i="2"/>
  <c r="K6253" i="2" s="1"/>
  <c r="L6253" i="2" s="1"/>
  <c r="N6242" i="2"/>
  <c r="K6242" i="2" s="1"/>
  <c r="L6242" i="2" s="1"/>
  <c r="N6231" i="2"/>
  <c r="K6231" i="2" s="1"/>
  <c r="L6231" i="2" s="1"/>
  <c r="N6220" i="2"/>
  <c r="K6220" i="2" s="1"/>
  <c r="L6220" i="2" s="1"/>
  <c r="N6209" i="2"/>
  <c r="K6209" i="2" s="1"/>
  <c r="L6209" i="2" s="1"/>
  <c r="N6198" i="2"/>
  <c r="K6198" i="2" s="1"/>
  <c r="L6198" i="2" s="1"/>
  <c r="N6187" i="2"/>
  <c r="K6187" i="2" s="1"/>
  <c r="L6187" i="2" s="1"/>
  <c r="N6176" i="2"/>
  <c r="K6176" i="2" s="1"/>
  <c r="L6176" i="2" s="1"/>
  <c r="N6165" i="2"/>
  <c r="K6165" i="2" s="1"/>
  <c r="L6165" i="2" s="1"/>
  <c r="N6154" i="2"/>
  <c r="K6154" i="2" s="1"/>
  <c r="L6154" i="2" s="1"/>
  <c r="N6143" i="2"/>
  <c r="K6143" i="2" s="1"/>
  <c r="L6143" i="2" s="1"/>
  <c r="N6132" i="2"/>
  <c r="K6132" i="2" s="1"/>
  <c r="L6132" i="2" s="1"/>
  <c r="N6121" i="2"/>
  <c r="K6121" i="2" s="1"/>
  <c r="L6121" i="2" s="1"/>
  <c r="N6110" i="2"/>
  <c r="K6110" i="2" s="1"/>
  <c r="L6110" i="2" s="1"/>
  <c r="N6099" i="2"/>
  <c r="K6099" i="2" s="1"/>
  <c r="L6099" i="2" s="1"/>
  <c r="N6088" i="2"/>
  <c r="K6088" i="2" s="1"/>
  <c r="L6088" i="2" s="1"/>
  <c r="N6077" i="2"/>
  <c r="K6077" i="2" s="1"/>
  <c r="L6077" i="2" s="1"/>
  <c r="N6066" i="2"/>
  <c r="K6066" i="2" s="1"/>
  <c r="L6066" i="2" s="1"/>
  <c r="N6055" i="2"/>
  <c r="K6055" i="2" s="1"/>
  <c r="L6055" i="2" s="1"/>
  <c r="N6044" i="2"/>
  <c r="K6044" i="2" s="1"/>
  <c r="L6044" i="2" s="1"/>
  <c r="N6033" i="2"/>
  <c r="K6033" i="2" s="1"/>
  <c r="L6033" i="2" s="1"/>
  <c r="N6022" i="2"/>
  <c r="K6022" i="2" s="1"/>
  <c r="L6022" i="2" s="1"/>
  <c r="N6011" i="2"/>
  <c r="K6011" i="2" s="1"/>
  <c r="L6011" i="2" s="1"/>
  <c r="N6000" i="2"/>
  <c r="K6000" i="2" s="1"/>
  <c r="L6000" i="2" s="1"/>
  <c r="N5989" i="2"/>
  <c r="K5989" i="2" s="1"/>
  <c r="L5989" i="2" s="1"/>
  <c r="N5978" i="2"/>
  <c r="K5978" i="2" s="1"/>
  <c r="L5978" i="2" s="1"/>
  <c r="N5967" i="2"/>
  <c r="K5967" i="2" s="1"/>
  <c r="L5967" i="2" s="1"/>
  <c r="N5956" i="2"/>
  <c r="K5956" i="2" s="1"/>
  <c r="L5956" i="2" s="1"/>
  <c r="N5945" i="2"/>
  <c r="K5945" i="2" s="1"/>
  <c r="L5945" i="2" s="1"/>
  <c r="N5934" i="2"/>
  <c r="K5934" i="2" s="1"/>
  <c r="L5934" i="2" s="1"/>
  <c r="N5923" i="2"/>
  <c r="K5923" i="2" s="1"/>
  <c r="L5923" i="2" s="1"/>
  <c r="N5912" i="2"/>
  <c r="K5912" i="2" s="1"/>
  <c r="L5912" i="2" s="1"/>
  <c r="N5901" i="2"/>
  <c r="K5901" i="2" s="1"/>
  <c r="L5901" i="2" s="1"/>
  <c r="N5890" i="2"/>
  <c r="K5890" i="2" s="1"/>
  <c r="L5890" i="2" s="1"/>
  <c r="N5879" i="2"/>
  <c r="K5879" i="2" s="1"/>
  <c r="L5879" i="2" s="1"/>
  <c r="N5868" i="2"/>
  <c r="K5868" i="2" s="1"/>
  <c r="L5868" i="2" s="1"/>
  <c r="N5857" i="2"/>
  <c r="K5857" i="2" s="1"/>
  <c r="L5857" i="2" s="1"/>
  <c r="N5846" i="2"/>
  <c r="K5846" i="2" s="1"/>
  <c r="L5846" i="2" s="1"/>
  <c r="N5835" i="2"/>
  <c r="K5835" i="2" s="1"/>
  <c r="L5835" i="2" s="1"/>
  <c r="N5824" i="2"/>
  <c r="K5824" i="2" s="1"/>
  <c r="L5824" i="2" s="1"/>
  <c r="N5813" i="2"/>
  <c r="K5813" i="2" s="1"/>
  <c r="L5813" i="2" s="1"/>
  <c r="N5802" i="2"/>
  <c r="K5802" i="2" s="1"/>
  <c r="L5802" i="2" s="1"/>
  <c r="N5791" i="2"/>
  <c r="K5791" i="2" s="1"/>
  <c r="L5791" i="2" s="1"/>
  <c r="N5780" i="2"/>
  <c r="K5780" i="2" s="1"/>
  <c r="L5780" i="2" s="1"/>
  <c r="N5769" i="2"/>
  <c r="K5769" i="2" s="1"/>
  <c r="L5769" i="2" s="1"/>
  <c r="N5758" i="2"/>
  <c r="K5758" i="2" s="1"/>
  <c r="L5758" i="2" s="1"/>
  <c r="N5747" i="2"/>
  <c r="K5747" i="2" s="1"/>
  <c r="L5747" i="2" s="1"/>
  <c r="N5736" i="2"/>
  <c r="K5736" i="2" s="1"/>
  <c r="L5736" i="2" s="1"/>
  <c r="N5725" i="2"/>
  <c r="K5725" i="2" s="1"/>
  <c r="L5725" i="2" s="1"/>
  <c r="N5714" i="2"/>
  <c r="K5714" i="2" s="1"/>
  <c r="L5714" i="2" s="1"/>
  <c r="N5703" i="2"/>
  <c r="K5703" i="2" s="1"/>
  <c r="L5703" i="2" s="1"/>
  <c r="N5692" i="2"/>
  <c r="K5692" i="2" s="1"/>
  <c r="L5692" i="2" s="1"/>
  <c r="N5681" i="2"/>
  <c r="K5681" i="2" s="1"/>
  <c r="L5681" i="2" s="1"/>
  <c r="N5670" i="2"/>
  <c r="K5670" i="2" s="1"/>
  <c r="L5670" i="2" s="1"/>
  <c r="N5659" i="2"/>
  <c r="K5659" i="2" s="1"/>
  <c r="L5659" i="2" s="1"/>
  <c r="N5648" i="2"/>
  <c r="K5648" i="2" s="1"/>
  <c r="L5648" i="2" s="1"/>
  <c r="N5637" i="2"/>
  <c r="K5637" i="2" s="1"/>
  <c r="L5637" i="2" s="1"/>
  <c r="N5626" i="2"/>
  <c r="K5626" i="2" s="1"/>
  <c r="L5626" i="2" s="1"/>
  <c r="N5615" i="2"/>
  <c r="K5615" i="2" s="1"/>
  <c r="L5615" i="2" s="1"/>
  <c r="N5604" i="2"/>
  <c r="K5604" i="2" s="1"/>
  <c r="L5604" i="2" s="1"/>
  <c r="N5593" i="2"/>
  <c r="K5593" i="2" s="1"/>
  <c r="L5593" i="2" s="1"/>
  <c r="N5582" i="2"/>
  <c r="K5582" i="2" s="1"/>
  <c r="L5582" i="2" s="1"/>
  <c r="N5571" i="2"/>
  <c r="K5571" i="2" s="1"/>
  <c r="L5571" i="2" s="1"/>
  <c r="N5560" i="2"/>
  <c r="K5560" i="2" s="1"/>
  <c r="L5560" i="2" s="1"/>
  <c r="N5549" i="2"/>
  <c r="K5549" i="2" s="1"/>
  <c r="L5549" i="2" s="1"/>
  <c r="N5538" i="2"/>
  <c r="K5538" i="2" s="1"/>
  <c r="L5538" i="2" s="1"/>
  <c r="N5527" i="2"/>
  <c r="K5527" i="2" s="1"/>
  <c r="L5527" i="2" s="1"/>
  <c r="N5516" i="2"/>
  <c r="K5516" i="2" s="1"/>
  <c r="L5516" i="2" s="1"/>
  <c r="N5505" i="2"/>
  <c r="K5505" i="2" s="1"/>
  <c r="L5505" i="2" s="1"/>
  <c r="N5494" i="2"/>
  <c r="K5494" i="2" s="1"/>
  <c r="L5494" i="2" s="1"/>
  <c r="N5483" i="2"/>
  <c r="K5483" i="2" s="1"/>
  <c r="L5483" i="2" s="1"/>
  <c r="N5472" i="2"/>
  <c r="K5472" i="2" s="1"/>
  <c r="L5472" i="2" s="1"/>
  <c r="N5461" i="2"/>
  <c r="K5461" i="2" s="1"/>
  <c r="L5461" i="2" s="1"/>
  <c r="N5450" i="2"/>
  <c r="K5450" i="2" s="1"/>
  <c r="L5450" i="2" s="1"/>
  <c r="N5439" i="2"/>
  <c r="K5439" i="2" s="1"/>
  <c r="L5439" i="2" s="1"/>
  <c r="N5428" i="2"/>
  <c r="K5428" i="2" s="1"/>
  <c r="L5428" i="2" s="1"/>
  <c r="N5417" i="2"/>
  <c r="K5417" i="2" s="1"/>
  <c r="L5417" i="2" s="1"/>
  <c r="N5406" i="2"/>
  <c r="K5406" i="2" s="1"/>
  <c r="L5406" i="2" s="1"/>
  <c r="N5395" i="2"/>
  <c r="K5395" i="2" s="1"/>
  <c r="L5395" i="2" s="1"/>
  <c r="N5384" i="2"/>
  <c r="K5384" i="2" s="1"/>
  <c r="L5384" i="2" s="1"/>
  <c r="N5373" i="2"/>
  <c r="K5373" i="2" s="1"/>
  <c r="L5373" i="2" s="1"/>
  <c r="N5362" i="2"/>
  <c r="K5362" i="2" s="1"/>
  <c r="L5362" i="2" s="1"/>
  <c r="N5351" i="2"/>
  <c r="K5351" i="2" s="1"/>
  <c r="L5351" i="2" s="1"/>
  <c r="N5340" i="2"/>
  <c r="K5340" i="2" s="1"/>
  <c r="L5340" i="2" s="1"/>
  <c r="N5329" i="2"/>
  <c r="K5329" i="2" s="1"/>
  <c r="L5329" i="2" s="1"/>
  <c r="N5318" i="2"/>
  <c r="K5318" i="2" s="1"/>
  <c r="L5318" i="2" s="1"/>
  <c r="N5307" i="2"/>
  <c r="K5307" i="2" s="1"/>
  <c r="L5307" i="2" s="1"/>
  <c r="N5296" i="2"/>
  <c r="K5296" i="2" s="1"/>
  <c r="L5296" i="2" s="1"/>
  <c r="N5285" i="2"/>
  <c r="K5285" i="2" s="1"/>
  <c r="L5285" i="2" s="1"/>
  <c r="N5274" i="2"/>
  <c r="K5274" i="2" s="1"/>
  <c r="L5274" i="2" s="1"/>
  <c r="N5263" i="2"/>
  <c r="K5263" i="2" s="1"/>
  <c r="L5263" i="2" s="1"/>
  <c r="N5252" i="2"/>
  <c r="K5252" i="2" s="1"/>
  <c r="L5252" i="2" s="1"/>
  <c r="N5241" i="2"/>
  <c r="K5241" i="2" s="1"/>
  <c r="L5241" i="2" s="1"/>
  <c r="N5230" i="2"/>
  <c r="K5230" i="2" s="1"/>
  <c r="L5230" i="2" s="1"/>
  <c r="N5219" i="2"/>
  <c r="K5219" i="2" s="1"/>
  <c r="L5219" i="2" s="1"/>
  <c r="N5208" i="2"/>
  <c r="K5208" i="2" s="1"/>
  <c r="L5208" i="2" s="1"/>
  <c r="N5197" i="2"/>
  <c r="K5197" i="2" s="1"/>
  <c r="L5197" i="2" s="1"/>
  <c r="N5186" i="2"/>
  <c r="K5186" i="2" s="1"/>
  <c r="L5186" i="2" s="1"/>
  <c r="N5175" i="2"/>
  <c r="K5175" i="2" s="1"/>
  <c r="L5175" i="2" s="1"/>
  <c r="N5164" i="2"/>
  <c r="K5164" i="2" s="1"/>
  <c r="L5164" i="2" s="1"/>
  <c r="N5153" i="2"/>
  <c r="K5153" i="2" s="1"/>
  <c r="L5153" i="2" s="1"/>
  <c r="N5142" i="2"/>
  <c r="K5142" i="2" s="1"/>
  <c r="L5142" i="2" s="1"/>
  <c r="N5131" i="2"/>
  <c r="K5131" i="2" s="1"/>
  <c r="L5131" i="2" s="1"/>
  <c r="N5120" i="2"/>
  <c r="K5120" i="2" s="1"/>
  <c r="L5120" i="2" s="1"/>
  <c r="N5109" i="2"/>
  <c r="K5109" i="2" s="1"/>
  <c r="L5109" i="2" s="1"/>
  <c r="N5098" i="2"/>
  <c r="K5098" i="2" s="1"/>
  <c r="L5098" i="2" s="1"/>
  <c r="N5087" i="2"/>
  <c r="K5087" i="2" s="1"/>
  <c r="L5087" i="2" s="1"/>
  <c r="N5076" i="2"/>
  <c r="K5076" i="2" s="1"/>
  <c r="L5076" i="2" s="1"/>
  <c r="N5065" i="2"/>
  <c r="K5065" i="2" s="1"/>
  <c r="L5065" i="2" s="1"/>
  <c r="N5054" i="2"/>
  <c r="K5054" i="2" s="1"/>
  <c r="L5054" i="2" s="1"/>
  <c r="N5043" i="2"/>
  <c r="K5043" i="2" s="1"/>
  <c r="L5043" i="2" s="1"/>
  <c r="N5032" i="2"/>
  <c r="K5032" i="2" s="1"/>
  <c r="L5032" i="2" s="1"/>
  <c r="N5021" i="2"/>
  <c r="K5021" i="2" s="1"/>
  <c r="L5021" i="2" s="1"/>
  <c r="N5010" i="2"/>
  <c r="K5010" i="2" s="1"/>
  <c r="L5010" i="2" s="1"/>
  <c r="N4999" i="2"/>
  <c r="K4999" i="2" s="1"/>
  <c r="L4999" i="2" s="1"/>
  <c r="N4988" i="2"/>
  <c r="K4988" i="2" s="1"/>
  <c r="L4988" i="2" s="1"/>
  <c r="N4977" i="2"/>
  <c r="K4977" i="2" s="1"/>
  <c r="L4977" i="2" s="1"/>
  <c r="N4966" i="2"/>
  <c r="K4966" i="2" s="1"/>
  <c r="L4966" i="2" s="1"/>
  <c r="N4955" i="2"/>
  <c r="K4955" i="2" s="1"/>
  <c r="L4955" i="2" s="1"/>
  <c r="N4944" i="2"/>
  <c r="K4944" i="2" s="1"/>
  <c r="L4944" i="2" s="1"/>
  <c r="N4933" i="2"/>
  <c r="K4933" i="2" s="1"/>
  <c r="L4933" i="2" s="1"/>
  <c r="N4922" i="2"/>
  <c r="K4922" i="2" s="1"/>
  <c r="L4922" i="2" s="1"/>
  <c r="N4911" i="2"/>
  <c r="K4911" i="2" s="1"/>
  <c r="L4911" i="2" s="1"/>
  <c r="N4900" i="2"/>
  <c r="K4900" i="2" s="1"/>
  <c r="L4900" i="2" s="1"/>
  <c r="N4889" i="2"/>
  <c r="K4889" i="2" s="1"/>
  <c r="L4889" i="2" s="1"/>
  <c r="N4878" i="2"/>
  <c r="K4878" i="2" s="1"/>
  <c r="L4878" i="2" s="1"/>
  <c r="N4867" i="2"/>
  <c r="K4867" i="2" s="1"/>
  <c r="L4867" i="2" s="1"/>
  <c r="N4856" i="2"/>
  <c r="K4856" i="2" s="1"/>
  <c r="L4856" i="2" s="1"/>
  <c r="N4845" i="2"/>
  <c r="K4845" i="2" s="1"/>
  <c r="L4845" i="2" s="1"/>
  <c r="N4834" i="2"/>
  <c r="K4834" i="2" s="1"/>
  <c r="L4834" i="2" s="1"/>
  <c r="N4823" i="2"/>
  <c r="K4823" i="2" s="1"/>
  <c r="L4823" i="2" s="1"/>
  <c r="N7000" i="2"/>
  <c r="K7000" i="2" s="1"/>
  <c r="L7000" i="2" s="1"/>
  <c r="N6989" i="2"/>
  <c r="K6989" i="2" s="1"/>
  <c r="L6989" i="2" s="1"/>
  <c r="N6978" i="2"/>
  <c r="K6978" i="2" s="1"/>
  <c r="L6978" i="2" s="1"/>
  <c r="N6967" i="2"/>
  <c r="K6967" i="2" s="1"/>
  <c r="L6967" i="2" s="1"/>
  <c r="N6956" i="2"/>
  <c r="K6956" i="2" s="1"/>
  <c r="L6956" i="2" s="1"/>
  <c r="N6945" i="2"/>
  <c r="K6945" i="2" s="1"/>
  <c r="L6945" i="2" s="1"/>
  <c r="N6934" i="2"/>
  <c r="K6934" i="2" s="1"/>
  <c r="L6934" i="2" s="1"/>
  <c r="N6923" i="2"/>
  <c r="K6923" i="2" s="1"/>
  <c r="L6923" i="2" s="1"/>
  <c r="N6912" i="2"/>
  <c r="K6912" i="2" s="1"/>
  <c r="L6912" i="2" s="1"/>
  <c r="N6901" i="2"/>
  <c r="K6901" i="2" s="1"/>
  <c r="L6901" i="2" s="1"/>
  <c r="N6890" i="2"/>
  <c r="K6890" i="2" s="1"/>
  <c r="L6890" i="2" s="1"/>
  <c r="N6879" i="2"/>
  <c r="K6879" i="2" s="1"/>
  <c r="L6879" i="2" s="1"/>
  <c r="N6868" i="2"/>
  <c r="K6868" i="2" s="1"/>
  <c r="L6868" i="2" s="1"/>
  <c r="N6857" i="2"/>
  <c r="K6857" i="2" s="1"/>
  <c r="L6857" i="2" s="1"/>
  <c r="N6846" i="2"/>
  <c r="K6846" i="2" s="1"/>
  <c r="L6846" i="2" s="1"/>
  <c r="N6835" i="2"/>
  <c r="K6835" i="2" s="1"/>
  <c r="L6835" i="2" s="1"/>
  <c r="N6824" i="2"/>
  <c r="K6824" i="2" s="1"/>
  <c r="L6824" i="2" s="1"/>
  <c r="N6813" i="2"/>
  <c r="K6813" i="2" s="1"/>
  <c r="L6813" i="2" s="1"/>
  <c r="N6802" i="2"/>
  <c r="K6802" i="2" s="1"/>
  <c r="L6802" i="2" s="1"/>
  <c r="N6791" i="2"/>
  <c r="K6791" i="2" s="1"/>
  <c r="L6791" i="2" s="1"/>
  <c r="N6780" i="2"/>
  <c r="K6780" i="2" s="1"/>
  <c r="L6780" i="2" s="1"/>
  <c r="N6769" i="2"/>
  <c r="K6769" i="2" s="1"/>
  <c r="L6769" i="2" s="1"/>
  <c r="N6758" i="2"/>
  <c r="K6758" i="2" s="1"/>
  <c r="L6758" i="2" s="1"/>
  <c r="N6747" i="2"/>
  <c r="K6747" i="2" s="1"/>
  <c r="L6747" i="2" s="1"/>
  <c r="N6736" i="2"/>
  <c r="K6736" i="2" s="1"/>
  <c r="L6736" i="2" s="1"/>
  <c r="N6725" i="2"/>
  <c r="K6725" i="2" s="1"/>
  <c r="L6725" i="2" s="1"/>
  <c r="N6714" i="2"/>
  <c r="K6714" i="2" s="1"/>
  <c r="L6714" i="2" s="1"/>
  <c r="N6703" i="2"/>
  <c r="K6703" i="2" s="1"/>
  <c r="L6703" i="2" s="1"/>
  <c r="N6692" i="2"/>
  <c r="K6692" i="2" s="1"/>
  <c r="L6692" i="2" s="1"/>
  <c r="N6681" i="2"/>
  <c r="K6681" i="2" s="1"/>
  <c r="L6681" i="2" s="1"/>
  <c r="N6670" i="2"/>
  <c r="K6670" i="2" s="1"/>
  <c r="L6670" i="2" s="1"/>
  <c r="N6659" i="2"/>
  <c r="K6659" i="2" s="1"/>
  <c r="L6659" i="2" s="1"/>
  <c r="N6648" i="2"/>
  <c r="K6648" i="2" s="1"/>
  <c r="L6648" i="2" s="1"/>
  <c r="N6637" i="2"/>
  <c r="K6637" i="2" s="1"/>
  <c r="L6637" i="2" s="1"/>
  <c r="N6626" i="2"/>
  <c r="K6626" i="2" s="1"/>
  <c r="L6626" i="2" s="1"/>
  <c r="N6615" i="2"/>
  <c r="K6615" i="2" s="1"/>
  <c r="L6615" i="2" s="1"/>
  <c r="N6604" i="2"/>
  <c r="K6604" i="2" s="1"/>
  <c r="L6604" i="2" s="1"/>
  <c r="N6593" i="2"/>
  <c r="K6593" i="2" s="1"/>
  <c r="L6593" i="2" s="1"/>
  <c r="N6582" i="2"/>
  <c r="K6582" i="2" s="1"/>
  <c r="L6582" i="2" s="1"/>
  <c r="N6571" i="2"/>
  <c r="K6571" i="2" s="1"/>
  <c r="L6571" i="2" s="1"/>
  <c r="N6560" i="2"/>
  <c r="K6560" i="2" s="1"/>
  <c r="L6560" i="2" s="1"/>
  <c r="N6549" i="2"/>
  <c r="K6549" i="2" s="1"/>
  <c r="L6549" i="2" s="1"/>
  <c r="N6538" i="2"/>
  <c r="K6538" i="2" s="1"/>
  <c r="L6538" i="2" s="1"/>
  <c r="N6527" i="2"/>
  <c r="K6527" i="2" s="1"/>
  <c r="L6527" i="2" s="1"/>
  <c r="N6516" i="2"/>
  <c r="K6516" i="2" s="1"/>
  <c r="L6516" i="2" s="1"/>
  <c r="N6505" i="2"/>
  <c r="K6505" i="2" s="1"/>
  <c r="L6505" i="2" s="1"/>
  <c r="N6494" i="2"/>
  <c r="K6494" i="2" s="1"/>
  <c r="L6494" i="2" s="1"/>
  <c r="N6483" i="2"/>
  <c r="K6483" i="2" s="1"/>
  <c r="L6483" i="2" s="1"/>
  <c r="N6472" i="2"/>
  <c r="K6472" i="2" s="1"/>
  <c r="L6472" i="2" s="1"/>
  <c r="N6461" i="2"/>
  <c r="K6461" i="2" s="1"/>
  <c r="L6461" i="2" s="1"/>
  <c r="N6450" i="2"/>
  <c r="K6450" i="2" s="1"/>
  <c r="L6450" i="2" s="1"/>
  <c r="N6439" i="2"/>
  <c r="K6439" i="2" s="1"/>
  <c r="L6439" i="2" s="1"/>
  <c r="N6428" i="2"/>
  <c r="K6428" i="2" s="1"/>
  <c r="L6428" i="2" s="1"/>
  <c r="N6417" i="2"/>
  <c r="K6417" i="2" s="1"/>
  <c r="L6417" i="2" s="1"/>
  <c r="N6406" i="2"/>
  <c r="K6406" i="2" s="1"/>
  <c r="L6406" i="2" s="1"/>
  <c r="N6395" i="2"/>
  <c r="K6395" i="2" s="1"/>
  <c r="L6395" i="2" s="1"/>
  <c r="N6384" i="2"/>
  <c r="K6384" i="2" s="1"/>
  <c r="L6384" i="2" s="1"/>
  <c r="N6373" i="2"/>
  <c r="K6373" i="2" s="1"/>
  <c r="L6373" i="2" s="1"/>
  <c r="N6362" i="2"/>
  <c r="K6362" i="2" s="1"/>
  <c r="L6362" i="2" s="1"/>
  <c r="N6351" i="2"/>
  <c r="K6351" i="2" s="1"/>
  <c r="L6351" i="2" s="1"/>
  <c r="N6340" i="2"/>
  <c r="K6340" i="2" s="1"/>
  <c r="L6340" i="2" s="1"/>
  <c r="N6329" i="2"/>
  <c r="K6329" i="2" s="1"/>
  <c r="L6329" i="2" s="1"/>
  <c r="N6318" i="2"/>
  <c r="K6318" i="2" s="1"/>
  <c r="L6318" i="2" s="1"/>
  <c r="N6307" i="2"/>
  <c r="K6307" i="2" s="1"/>
  <c r="L6307" i="2" s="1"/>
  <c r="N6296" i="2"/>
  <c r="K6296" i="2" s="1"/>
  <c r="L6296" i="2" s="1"/>
  <c r="N6285" i="2"/>
  <c r="K6285" i="2" s="1"/>
  <c r="L6285" i="2" s="1"/>
  <c r="N6274" i="2"/>
  <c r="K6274" i="2" s="1"/>
  <c r="L6274" i="2" s="1"/>
  <c r="N6263" i="2"/>
  <c r="K6263" i="2" s="1"/>
  <c r="L6263" i="2" s="1"/>
  <c r="N6252" i="2"/>
  <c r="K6252" i="2" s="1"/>
  <c r="L6252" i="2" s="1"/>
  <c r="N6241" i="2"/>
  <c r="K6241" i="2" s="1"/>
  <c r="L6241" i="2" s="1"/>
  <c r="N6230" i="2"/>
  <c r="K6230" i="2" s="1"/>
  <c r="L6230" i="2" s="1"/>
  <c r="N6219" i="2"/>
  <c r="K6219" i="2" s="1"/>
  <c r="L6219" i="2" s="1"/>
  <c r="N6208" i="2"/>
  <c r="K6208" i="2" s="1"/>
  <c r="L6208" i="2" s="1"/>
  <c r="N6197" i="2"/>
  <c r="K6197" i="2" s="1"/>
  <c r="L6197" i="2" s="1"/>
  <c r="N6186" i="2"/>
  <c r="K6186" i="2" s="1"/>
  <c r="L6186" i="2" s="1"/>
  <c r="N6175" i="2"/>
  <c r="K6175" i="2" s="1"/>
  <c r="L6175" i="2" s="1"/>
  <c r="N6164" i="2"/>
  <c r="K6164" i="2" s="1"/>
  <c r="L6164" i="2" s="1"/>
  <c r="N6153" i="2"/>
  <c r="K6153" i="2" s="1"/>
  <c r="L6153" i="2" s="1"/>
  <c r="N6142" i="2"/>
  <c r="K6142" i="2" s="1"/>
  <c r="L6142" i="2" s="1"/>
  <c r="N6131" i="2"/>
  <c r="K6131" i="2" s="1"/>
  <c r="L6131" i="2" s="1"/>
  <c r="N6120" i="2"/>
  <c r="K6120" i="2" s="1"/>
  <c r="L6120" i="2" s="1"/>
  <c r="N6109" i="2"/>
  <c r="K6109" i="2" s="1"/>
  <c r="L6109" i="2" s="1"/>
  <c r="N6098" i="2"/>
  <c r="K6098" i="2" s="1"/>
  <c r="L6098" i="2" s="1"/>
  <c r="N6087" i="2"/>
  <c r="K6087" i="2" s="1"/>
  <c r="L6087" i="2" s="1"/>
  <c r="N6076" i="2"/>
  <c r="K6076" i="2" s="1"/>
  <c r="L6076" i="2" s="1"/>
  <c r="N6065" i="2"/>
  <c r="K6065" i="2" s="1"/>
  <c r="L6065" i="2" s="1"/>
  <c r="N6054" i="2"/>
  <c r="K6054" i="2" s="1"/>
  <c r="L6054" i="2" s="1"/>
  <c r="N6043" i="2"/>
  <c r="K6043" i="2" s="1"/>
  <c r="L6043" i="2" s="1"/>
  <c r="N6032" i="2"/>
  <c r="K6032" i="2" s="1"/>
  <c r="L6032" i="2" s="1"/>
  <c r="N6021" i="2"/>
  <c r="K6021" i="2" s="1"/>
  <c r="L6021" i="2" s="1"/>
  <c r="N6010" i="2"/>
  <c r="K6010" i="2" s="1"/>
  <c r="L6010" i="2" s="1"/>
  <c r="N5999" i="2"/>
  <c r="K5999" i="2" s="1"/>
  <c r="L5999" i="2" s="1"/>
  <c r="N5988" i="2"/>
  <c r="K5988" i="2" s="1"/>
  <c r="L5988" i="2" s="1"/>
  <c r="N5977" i="2"/>
  <c r="K5977" i="2" s="1"/>
  <c r="L5977" i="2" s="1"/>
  <c r="N5966" i="2"/>
  <c r="K5966" i="2" s="1"/>
  <c r="L5966" i="2" s="1"/>
  <c r="N5955" i="2"/>
  <c r="K5955" i="2" s="1"/>
  <c r="L5955" i="2" s="1"/>
  <c r="N5944" i="2"/>
  <c r="K5944" i="2" s="1"/>
  <c r="L5944" i="2" s="1"/>
  <c r="N5933" i="2"/>
  <c r="K5933" i="2" s="1"/>
  <c r="L5933" i="2" s="1"/>
  <c r="N5922" i="2"/>
  <c r="K5922" i="2" s="1"/>
  <c r="L5922" i="2" s="1"/>
  <c r="N5911" i="2"/>
  <c r="K5911" i="2" s="1"/>
  <c r="L5911" i="2" s="1"/>
  <c r="N5900" i="2"/>
  <c r="K5900" i="2" s="1"/>
  <c r="L5900" i="2" s="1"/>
  <c r="N5889" i="2"/>
  <c r="K5889" i="2" s="1"/>
  <c r="L5889" i="2" s="1"/>
  <c r="N5878" i="2"/>
  <c r="K5878" i="2" s="1"/>
  <c r="L5878" i="2" s="1"/>
  <c r="N5867" i="2"/>
  <c r="K5867" i="2" s="1"/>
  <c r="L5867" i="2" s="1"/>
  <c r="N5856" i="2"/>
  <c r="K5856" i="2" s="1"/>
  <c r="L5856" i="2" s="1"/>
  <c r="N5845" i="2"/>
  <c r="K5845" i="2" s="1"/>
  <c r="L5845" i="2" s="1"/>
  <c r="N5834" i="2"/>
  <c r="K5834" i="2" s="1"/>
  <c r="L5834" i="2" s="1"/>
  <c r="N5823" i="2"/>
  <c r="K5823" i="2" s="1"/>
  <c r="L5823" i="2" s="1"/>
  <c r="N5812" i="2"/>
  <c r="K5812" i="2" s="1"/>
  <c r="L5812" i="2" s="1"/>
  <c r="N5801" i="2"/>
  <c r="K5801" i="2" s="1"/>
  <c r="L5801" i="2" s="1"/>
  <c r="N5790" i="2"/>
  <c r="K5790" i="2" s="1"/>
  <c r="L5790" i="2" s="1"/>
  <c r="N5779" i="2"/>
  <c r="K5779" i="2" s="1"/>
  <c r="L5779" i="2" s="1"/>
  <c r="N5768" i="2"/>
  <c r="K5768" i="2" s="1"/>
  <c r="L5768" i="2" s="1"/>
  <c r="N5757" i="2"/>
  <c r="K5757" i="2" s="1"/>
  <c r="L5757" i="2" s="1"/>
  <c r="N5746" i="2"/>
  <c r="K5746" i="2" s="1"/>
  <c r="L5746" i="2" s="1"/>
  <c r="N5735" i="2"/>
  <c r="K5735" i="2" s="1"/>
  <c r="L5735" i="2" s="1"/>
  <c r="N5724" i="2"/>
  <c r="K5724" i="2" s="1"/>
  <c r="L5724" i="2" s="1"/>
  <c r="N5713" i="2"/>
  <c r="K5713" i="2" s="1"/>
  <c r="L5713" i="2" s="1"/>
  <c r="N5702" i="2"/>
  <c r="K5702" i="2" s="1"/>
  <c r="L5702" i="2" s="1"/>
  <c r="N5691" i="2"/>
  <c r="K5691" i="2" s="1"/>
  <c r="L5691" i="2" s="1"/>
  <c r="N5680" i="2"/>
  <c r="K5680" i="2" s="1"/>
  <c r="L5680" i="2" s="1"/>
  <c r="N5669" i="2"/>
  <c r="K5669" i="2" s="1"/>
  <c r="L5669" i="2" s="1"/>
  <c r="N5658" i="2"/>
  <c r="K5658" i="2" s="1"/>
  <c r="L5658" i="2" s="1"/>
  <c r="N5647" i="2"/>
  <c r="K5647" i="2" s="1"/>
  <c r="L5647" i="2" s="1"/>
  <c r="N5636" i="2"/>
  <c r="K5636" i="2" s="1"/>
  <c r="L5636" i="2" s="1"/>
  <c r="N5625" i="2"/>
  <c r="K5625" i="2" s="1"/>
  <c r="L5625" i="2" s="1"/>
  <c r="N5614" i="2"/>
  <c r="K5614" i="2" s="1"/>
  <c r="L5614" i="2" s="1"/>
  <c r="N5603" i="2"/>
  <c r="K5603" i="2" s="1"/>
  <c r="L5603" i="2" s="1"/>
  <c r="N5592" i="2"/>
  <c r="K5592" i="2" s="1"/>
  <c r="L5592" i="2" s="1"/>
  <c r="N5581" i="2"/>
  <c r="K5581" i="2" s="1"/>
  <c r="L5581" i="2" s="1"/>
  <c r="N5570" i="2"/>
  <c r="K5570" i="2" s="1"/>
  <c r="L5570" i="2" s="1"/>
  <c r="N5559" i="2"/>
  <c r="K5559" i="2" s="1"/>
  <c r="L5559" i="2" s="1"/>
  <c r="N5548" i="2"/>
  <c r="K5548" i="2" s="1"/>
  <c r="L5548" i="2" s="1"/>
  <c r="N5537" i="2"/>
  <c r="K5537" i="2" s="1"/>
  <c r="L5537" i="2" s="1"/>
  <c r="N5526" i="2"/>
  <c r="K5526" i="2" s="1"/>
  <c r="L5526" i="2" s="1"/>
  <c r="N5515" i="2"/>
  <c r="K5515" i="2" s="1"/>
  <c r="L5515" i="2" s="1"/>
  <c r="N5504" i="2"/>
  <c r="K5504" i="2" s="1"/>
  <c r="L5504" i="2" s="1"/>
  <c r="N5493" i="2"/>
  <c r="K5493" i="2" s="1"/>
  <c r="L5493" i="2" s="1"/>
  <c r="N5482" i="2"/>
  <c r="K5482" i="2" s="1"/>
  <c r="L5482" i="2" s="1"/>
  <c r="N5471" i="2"/>
  <c r="K5471" i="2" s="1"/>
  <c r="L5471" i="2" s="1"/>
  <c r="N5460" i="2"/>
  <c r="K5460" i="2" s="1"/>
  <c r="L5460" i="2" s="1"/>
  <c r="N5449" i="2"/>
  <c r="K5449" i="2" s="1"/>
  <c r="L5449" i="2" s="1"/>
  <c r="N5438" i="2"/>
  <c r="K5438" i="2" s="1"/>
  <c r="L5438" i="2" s="1"/>
  <c r="N5427" i="2"/>
  <c r="K5427" i="2" s="1"/>
  <c r="L5427" i="2" s="1"/>
  <c r="N5416" i="2"/>
  <c r="K5416" i="2" s="1"/>
  <c r="L5416" i="2" s="1"/>
  <c r="N5405" i="2"/>
  <c r="K5405" i="2" s="1"/>
  <c r="L5405" i="2" s="1"/>
  <c r="N5394" i="2"/>
  <c r="K5394" i="2" s="1"/>
  <c r="L5394" i="2" s="1"/>
  <c r="N5383" i="2"/>
  <c r="K5383" i="2" s="1"/>
  <c r="L5383" i="2" s="1"/>
  <c r="N5372" i="2"/>
  <c r="K5372" i="2" s="1"/>
  <c r="L5372" i="2" s="1"/>
  <c r="N5361" i="2"/>
  <c r="K5361" i="2" s="1"/>
  <c r="L5361" i="2" s="1"/>
  <c r="N5350" i="2"/>
  <c r="K5350" i="2" s="1"/>
  <c r="L5350" i="2" s="1"/>
  <c r="N5339" i="2"/>
  <c r="K5339" i="2" s="1"/>
  <c r="L5339" i="2" s="1"/>
  <c r="N5328" i="2"/>
  <c r="K5328" i="2" s="1"/>
  <c r="L5328" i="2" s="1"/>
  <c r="N5317" i="2"/>
  <c r="K5317" i="2" s="1"/>
  <c r="L5317" i="2" s="1"/>
  <c r="N5306" i="2"/>
  <c r="K5306" i="2" s="1"/>
  <c r="L5306" i="2" s="1"/>
  <c r="N5295" i="2"/>
  <c r="K5295" i="2" s="1"/>
  <c r="L5295" i="2" s="1"/>
  <c r="N5284" i="2"/>
  <c r="K5284" i="2" s="1"/>
  <c r="L5284" i="2" s="1"/>
  <c r="N5273" i="2"/>
  <c r="K5273" i="2" s="1"/>
  <c r="L5273" i="2" s="1"/>
  <c r="N5262" i="2"/>
  <c r="K5262" i="2" s="1"/>
  <c r="L5262" i="2" s="1"/>
  <c r="N5251" i="2"/>
  <c r="K5251" i="2" s="1"/>
  <c r="L5251" i="2" s="1"/>
  <c r="N5240" i="2"/>
  <c r="K5240" i="2" s="1"/>
  <c r="L5240" i="2" s="1"/>
  <c r="N5229" i="2"/>
  <c r="K5229" i="2" s="1"/>
  <c r="L5229" i="2" s="1"/>
  <c r="N5218" i="2"/>
  <c r="K5218" i="2" s="1"/>
  <c r="L5218" i="2" s="1"/>
  <c r="N5207" i="2"/>
  <c r="K5207" i="2" s="1"/>
  <c r="L5207" i="2" s="1"/>
  <c r="N5196" i="2"/>
  <c r="K5196" i="2" s="1"/>
  <c r="L5196" i="2" s="1"/>
  <c r="N5185" i="2"/>
  <c r="K5185" i="2" s="1"/>
  <c r="L5185" i="2" s="1"/>
  <c r="N5174" i="2"/>
  <c r="K5174" i="2" s="1"/>
  <c r="L5174" i="2" s="1"/>
  <c r="N5163" i="2"/>
  <c r="K5163" i="2" s="1"/>
  <c r="L5163" i="2" s="1"/>
  <c r="N5152" i="2"/>
  <c r="K5152" i="2" s="1"/>
  <c r="L5152" i="2" s="1"/>
  <c r="N5141" i="2"/>
  <c r="K5141" i="2" s="1"/>
  <c r="L5141" i="2" s="1"/>
  <c r="N5130" i="2"/>
  <c r="K5130" i="2" s="1"/>
  <c r="L5130" i="2" s="1"/>
  <c r="N5119" i="2"/>
  <c r="K5119" i="2" s="1"/>
  <c r="L5119" i="2" s="1"/>
  <c r="N5108" i="2"/>
  <c r="K5108" i="2" s="1"/>
  <c r="L5108" i="2" s="1"/>
  <c r="N5097" i="2"/>
  <c r="K5097" i="2" s="1"/>
  <c r="L5097" i="2" s="1"/>
  <c r="N5086" i="2"/>
  <c r="K5086" i="2" s="1"/>
  <c r="L5086" i="2" s="1"/>
  <c r="N5075" i="2"/>
  <c r="K5075" i="2" s="1"/>
  <c r="L5075" i="2" s="1"/>
  <c r="N5064" i="2"/>
  <c r="K5064" i="2" s="1"/>
  <c r="L5064" i="2" s="1"/>
  <c r="N5053" i="2"/>
  <c r="K5053" i="2" s="1"/>
  <c r="L5053" i="2" s="1"/>
  <c r="N5042" i="2"/>
  <c r="K5042" i="2" s="1"/>
  <c r="L5042" i="2" s="1"/>
  <c r="N5031" i="2"/>
  <c r="K5031" i="2" s="1"/>
  <c r="L5031" i="2" s="1"/>
  <c r="N5020" i="2"/>
  <c r="K5020" i="2" s="1"/>
  <c r="L5020" i="2" s="1"/>
  <c r="N5009" i="2"/>
  <c r="K5009" i="2" s="1"/>
  <c r="L5009" i="2" s="1"/>
  <c r="N4998" i="2"/>
  <c r="K4998" i="2" s="1"/>
  <c r="L4998" i="2" s="1"/>
  <c r="N4987" i="2"/>
  <c r="K4987" i="2" s="1"/>
  <c r="L4987" i="2" s="1"/>
  <c r="N4976" i="2"/>
  <c r="K4976" i="2" s="1"/>
  <c r="L4976" i="2" s="1"/>
  <c r="N4965" i="2"/>
  <c r="K4965" i="2" s="1"/>
  <c r="L4965" i="2" s="1"/>
  <c r="N4954" i="2"/>
  <c r="K4954" i="2" s="1"/>
  <c r="L4954" i="2" s="1"/>
  <c r="N4943" i="2"/>
  <c r="K4943" i="2" s="1"/>
  <c r="L4943" i="2" s="1"/>
  <c r="N4932" i="2"/>
  <c r="K4932" i="2" s="1"/>
  <c r="L4932" i="2" s="1"/>
  <c r="N4921" i="2"/>
  <c r="K4921" i="2" s="1"/>
  <c r="L4921" i="2" s="1"/>
  <c r="N4910" i="2"/>
  <c r="K4910" i="2" s="1"/>
  <c r="L4910" i="2" s="1"/>
  <c r="N4899" i="2"/>
  <c r="K4899" i="2" s="1"/>
  <c r="L4899" i="2" s="1"/>
  <c r="N4888" i="2"/>
  <c r="K4888" i="2" s="1"/>
  <c r="L4888" i="2" s="1"/>
  <c r="N4877" i="2"/>
  <c r="K4877" i="2" s="1"/>
  <c r="L4877" i="2" s="1"/>
  <c r="N4866" i="2"/>
  <c r="K4866" i="2" s="1"/>
  <c r="L4866" i="2" s="1"/>
  <c r="N4855" i="2"/>
  <c r="K4855" i="2" s="1"/>
  <c r="L4855" i="2" s="1"/>
  <c r="N4844" i="2"/>
  <c r="K4844" i="2" s="1"/>
  <c r="L4844" i="2" s="1"/>
  <c r="N4833" i="2"/>
  <c r="K4833" i="2" s="1"/>
  <c r="L4833" i="2" s="1"/>
  <c r="N4822" i="2"/>
  <c r="K4822" i="2" s="1"/>
  <c r="L4822" i="2" s="1"/>
  <c r="N4811" i="2"/>
  <c r="K4811" i="2" s="1"/>
  <c r="L4811" i="2" s="1"/>
  <c r="N4800" i="2"/>
  <c r="K4800" i="2" s="1"/>
  <c r="L4800" i="2" s="1"/>
  <c r="N4789" i="2"/>
  <c r="K4789" i="2" s="1"/>
  <c r="L4789" i="2" s="1"/>
  <c r="N4778" i="2"/>
  <c r="K4778" i="2" s="1"/>
  <c r="L4778" i="2" s="1"/>
  <c r="N4767" i="2"/>
  <c r="K4767" i="2" s="1"/>
  <c r="L4767" i="2" s="1"/>
  <c r="N4756" i="2"/>
  <c r="K4756" i="2" s="1"/>
  <c r="L4756" i="2" s="1"/>
  <c r="N4745" i="2"/>
  <c r="K4745" i="2" s="1"/>
  <c r="L4745" i="2" s="1"/>
  <c r="N4734" i="2"/>
  <c r="K4734" i="2" s="1"/>
  <c r="L4734" i="2" s="1"/>
  <c r="N4723" i="2"/>
  <c r="K4723" i="2" s="1"/>
  <c r="L4723" i="2" s="1"/>
  <c r="N4712" i="2"/>
  <c r="K4712" i="2" s="1"/>
  <c r="L4712" i="2" s="1"/>
  <c r="N4701" i="2"/>
  <c r="K4701" i="2" s="1"/>
  <c r="L4701" i="2" s="1"/>
  <c r="N4690" i="2"/>
  <c r="K4690" i="2" s="1"/>
  <c r="L4690" i="2" s="1"/>
  <c r="N4679" i="2"/>
  <c r="K4679" i="2" s="1"/>
  <c r="L4679" i="2" s="1"/>
  <c r="N4668" i="2"/>
  <c r="K4668" i="2" s="1"/>
  <c r="L4668" i="2" s="1"/>
  <c r="N4657" i="2"/>
  <c r="K4657" i="2" s="1"/>
  <c r="L4657" i="2" s="1"/>
  <c r="N4646" i="2"/>
  <c r="K4646" i="2" s="1"/>
  <c r="L4646" i="2" s="1"/>
  <c r="N4635" i="2"/>
  <c r="K4635" i="2" s="1"/>
  <c r="L4635" i="2" s="1"/>
  <c r="N4624" i="2"/>
  <c r="K4624" i="2" s="1"/>
  <c r="L4624" i="2" s="1"/>
  <c r="N4613" i="2"/>
  <c r="K4613" i="2" s="1"/>
  <c r="L4613" i="2" s="1"/>
  <c r="N4602" i="2"/>
  <c r="K4602" i="2" s="1"/>
  <c r="L4602" i="2" s="1"/>
  <c r="N4591" i="2"/>
  <c r="K4591" i="2" s="1"/>
  <c r="L4591" i="2" s="1"/>
  <c r="N4580" i="2"/>
  <c r="K4580" i="2" s="1"/>
  <c r="L4580" i="2" s="1"/>
  <c r="N4569" i="2"/>
  <c r="K4569" i="2" s="1"/>
  <c r="L4569" i="2" s="1"/>
  <c r="N4558" i="2"/>
  <c r="K4558" i="2" s="1"/>
  <c r="L4558" i="2" s="1"/>
  <c r="N4547" i="2"/>
  <c r="K4547" i="2" s="1"/>
  <c r="L4547" i="2" s="1"/>
  <c r="N4536" i="2"/>
  <c r="K4536" i="2" s="1"/>
  <c r="L4536" i="2" s="1"/>
  <c r="N4525" i="2"/>
  <c r="K4525" i="2" s="1"/>
  <c r="L4525" i="2" s="1"/>
  <c r="N4514" i="2"/>
  <c r="K4514" i="2" s="1"/>
  <c r="L4514" i="2" s="1"/>
  <c r="N4503" i="2"/>
  <c r="K4503" i="2" s="1"/>
  <c r="L4503" i="2" s="1"/>
  <c r="N4492" i="2"/>
  <c r="K4492" i="2" s="1"/>
  <c r="L4492" i="2" s="1"/>
  <c r="N4481" i="2"/>
  <c r="K4481" i="2" s="1"/>
  <c r="L4481" i="2" s="1"/>
  <c r="N4470" i="2"/>
  <c r="K4470" i="2" s="1"/>
  <c r="L4470" i="2" s="1"/>
  <c r="N4459" i="2"/>
  <c r="K4459" i="2" s="1"/>
  <c r="L4459" i="2" s="1"/>
  <c r="N4448" i="2"/>
  <c r="K4448" i="2" s="1"/>
  <c r="L4448" i="2" s="1"/>
  <c r="N4437" i="2"/>
  <c r="K4437" i="2" s="1"/>
  <c r="L4437" i="2" s="1"/>
  <c r="N4426" i="2"/>
  <c r="K4426" i="2" s="1"/>
  <c r="L4426" i="2" s="1"/>
  <c r="N4415" i="2"/>
  <c r="K4415" i="2" s="1"/>
  <c r="L4415" i="2" s="1"/>
  <c r="N4404" i="2"/>
  <c r="K4404" i="2" s="1"/>
  <c r="L4404" i="2" s="1"/>
  <c r="N4393" i="2"/>
  <c r="K4393" i="2" s="1"/>
  <c r="L4393" i="2" s="1"/>
  <c r="N4382" i="2"/>
  <c r="K4382" i="2" s="1"/>
  <c r="L4382" i="2" s="1"/>
  <c r="N4371" i="2"/>
  <c r="K4371" i="2" s="1"/>
  <c r="L4371" i="2" s="1"/>
  <c r="N4360" i="2"/>
  <c r="K4360" i="2" s="1"/>
  <c r="L4360" i="2" s="1"/>
  <c r="N4349" i="2"/>
  <c r="K4349" i="2" s="1"/>
  <c r="L4349" i="2" s="1"/>
  <c r="N4338" i="2"/>
  <c r="K4338" i="2" s="1"/>
  <c r="L4338" i="2" s="1"/>
  <c r="N4327" i="2"/>
  <c r="K4327" i="2" s="1"/>
  <c r="L4327" i="2" s="1"/>
  <c r="N4316" i="2"/>
  <c r="K4316" i="2" s="1"/>
  <c r="L4316" i="2" s="1"/>
  <c r="N4305" i="2"/>
  <c r="K4305" i="2" s="1"/>
  <c r="L4305" i="2" s="1"/>
  <c r="N4294" i="2"/>
  <c r="K4294" i="2" s="1"/>
  <c r="L4294" i="2" s="1"/>
  <c r="N4283" i="2"/>
  <c r="K4283" i="2" s="1"/>
  <c r="L4283" i="2" s="1"/>
  <c r="N4272" i="2"/>
  <c r="K4272" i="2" s="1"/>
  <c r="L4272" i="2" s="1"/>
  <c r="N4261" i="2"/>
  <c r="K4261" i="2" s="1"/>
  <c r="L4261" i="2" s="1"/>
  <c r="N4250" i="2"/>
  <c r="K4250" i="2" s="1"/>
  <c r="L4250" i="2" s="1"/>
  <c r="N4239" i="2"/>
  <c r="K4239" i="2" s="1"/>
  <c r="L4239" i="2" s="1"/>
  <c r="N4228" i="2"/>
  <c r="K4228" i="2" s="1"/>
  <c r="L4228" i="2" s="1"/>
  <c r="N4217" i="2"/>
  <c r="K4217" i="2" s="1"/>
  <c r="L4217" i="2" s="1"/>
  <c r="N6999" i="2"/>
  <c r="K6999" i="2" s="1"/>
  <c r="L6999" i="2" s="1"/>
  <c r="N6988" i="2"/>
  <c r="K6988" i="2" s="1"/>
  <c r="L6988" i="2" s="1"/>
  <c r="N6977" i="2"/>
  <c r="K6977" i="2" s="1"/>
  <c r="L6977" i="2" s="1"/>
  <c r="N6966" i="2"/>
  <c r="K6966" i="2" s="1"/>
  <c r="L6966" i="2" s="1"/>
  <c r="N6955" i="2"/>
  <c r="K6955" i="2" s="1"/>
  <c r="L6955" i="2" s="1"/>
  <c r="N6944" i="2"/>
  <c r="K6944" i="2" s="1"/>
  <c r="L6944" i="2" s="1"/>
  <c r="N6933" i="2"/>
  <c r="K6933" i="2" s="1"/>
  <c r="L6933" i="2" s="1"/>
  <c r="N6922" i="2"/>
  <c r="K6922" i="2" s="1"/>
  <c r="L6922" i="2" s="1"/>
  <c r="N6911" i="2"/>
  <c r="K6911" i="2" s="1"/>
  <c r="L6911" i="2" s="1"/>
  <c r="N6900" i="2"/>
  <c r="K6900" i="2" s="1"/>
  <c r="L6900" i="2" s="1"/>
  <c r="N6889" i="2"/>
  <c r="K6889" i="2" s="1"/>
  <c r="L6889" i="2" s="1"/>
  <c r="N6878" i="2"/>
  <c r="K6878" i="2" s="1"/>
  <c r="L6878" i="2" s="1"/>
  <c r="N6867" i="2"/>
  <c r="K6867" i="2" s="1"/>
  <c r="L6867" i="2" s="1"/>
  <c r="N6856" i="2"/>
  <c r="K6856" i="2" s="1"/>
  <c r="L6856" i="2" s="1"/>
  <c r="N6845" i="2"/>
  <c r="K6845" i="2" s="1"/>
  <c r="L6845" i="2" s="1"/>
  <c r="N6834" i="2"/>
  <c r="K6834" i="2" s="1"/>
  <c r="L6834" i="2" s="1"/>
  <c r="N6823" i="2"/>
  <c r="K6823" i="2" s="1"/>
  <c r="L6823" i="2" s="1"/>
  <c r="N6812" i="2"/>
  <c r="K6812" i="2" s="1"/>
  <c r="L6812" i="2" s="1"/>
  <c r="N6801" i="2"/>
  <c r="K6801" i="2" s="1"/>
  <c r="L6801" i="2" s="1"/>
  <c r="N6790" i="2"/>
  <c r="K6790" i="2" s="1"/>
  <c r="L6790" i="2" s="1"/>
  <c r="N6779" i="2"/>
  <c r="K6779" i="2" s="1"/>
  <c r="L6779" i="2" s="1"/>
  <c r="N6768" i="2"/>
  <c r="K6768" i="2" s="1"/>
  <c r="L6768" i="2" s="1"/>
  <c r="N6757" i="2"/>
  <c r="K6757" i="2" s="1"/>
  <c r="L6757" i="2" s="1"/>
  <c r="N6746" i="2"/>
  <c r="K6746" i="2" s="1"/>
  <c r="L6746" i="2" s="1"/>
  <c r="N6735" i="2"/>
  <c r="K6735" i="2" s="1"/>
  <c r="L6735" i="2" s="1"/>
  <c r="N6724" i="2"/>
  <c r="K6724" i="2" s="1"/>
  <c r="L6724" i="2" s="1"/>
  <c r="N6713" i="2"/>
  <c r="K6713" i="2" s="1"/>
  <c r="L6713" i="2" s="1"/>
  <c r="N6702" i="2"/>
  <c r="K6702" i="2" s="1"/>
  <c r="L6702" i="2" s="1"/>
  <c r="N6691" i="2"/>
  <c r="K6691" i="2" s="1"/>
  <c r="L6691" i="2" s="1"/>
  <c r="N6680" i="2"/>
  <c r="K6680" i="2" s="1"/>
  <c r="L6680" i="2" s="1"/>
  <c r="N6669" i="2"/>
  <c r="K6669" i="2" s="1"/>
  <c r="L6669" i="2" s="1"/>
  <c r="N6658" i="2"/>
  <c r="K6658" i="2" s="1"/>
  <c r="L6658" i="2" s="1"/>
  <c r="N6647" i="2"/>
  <c r="K6647" i="2" s="1"/>
  <c r="L6647" i="2" s="1"/>
  <c r="N6636" i="2"/>
  <c r="K6636" i="2" s="1"/>
  <c r="L6636" i="2" s="1"/>
  <c r="N6625" i="2"/>
  <c r="K6625" i="2" s="1"/>
  <c r="L6625" i="2" s="1"/>
  <c r="N6614" i="2"/>
  <c r="K6614" i="2" s="1"/>
  <c r="L6614" i="2" s="1"/>
  <c r="N6603" i="2"/>
  <c r="K6603" i="2" s="1"/>
  <c r="L6603" i="2" s="1"/>
  <c r="N6592" i="2"/>
  <c r="K6592" i="2" s="1"/>
  <c r="L6592" i="2" s="1"/>
  <c r="N6581" i="2"/>
  <c r="K6581" i="2" s="1"/>
  <c r="L6581" i="2" s="1"/>
  <c r="N6570" i="2"/>
  <c r="K6570" i="2" s="1"/>
  <c r="L6570" i="2" s="1"/>
  <c r="N6559" i="2"/>
  <c r="K6559" i="2" s="1"/>
  <c r="L6559" i="2" s="1"/>
  <c r="N6548" i="2"/>
  <c r="K6548" i="2" s="1"/>
  <c r="L6548" i="2" s="1"/>
  <c r="N6537" i="2"/>
  <c r="K6537" i="2" s="1"/>
  <c r="L6537" i="2" s="1"/>
  <c r="N6526" i="2"/>
  <c r="K6526" i="2" s="1"/>
  <c r="L6526" i="2" s="1"/>
  <c r="N6830" i="2"/>
  <c r="K6830" i="2" s="1"/>
  <c r="L6830" i="2" s="1"/>
  <c r="N6819" i="2"/>
  <c r="K6819" i="2" s="1"/>
  <c r="L6819" i="2" s="1"/>
  <c r="N6797" i="2"/>
  <c r="K6797" i="2" s="1"/>
  <c r="L6797" i="2" s="1"/>
  <c r="N6786" i="2"/>
  <c r="K6786" i="2" s="1"/>
  <c r="L6786" i="2" s="1"/>
  <c r="N6775" i="2"/>
  <c r="K6775" i="2" s="1"/>
  <c r="L6775" i="2" s="1"/>
  <c r="N6764" i="2"/>
  <c r="K6764" i="2" s="1"/>
  <c r="L6764" i="2" s="1"/>
  <c r="N6753" i="2"/>
  <c r="K6753" i="2" s="1"/>
  <c r="L6753" i="2" s="1"/>
  <c r="N6742" i="2"/>
  <c r="K6742" i="2" s="1"/>
  <c r="L6742" i="2" s="1"/>
  <c r="N6731" i="2"/>
  <c r="K6731" i="2" s="1"/>
  <c r="L6731" i="2" s="1"/>
  <c r="N6720" i="2"/>
  <c r="K6720" i="2" s="1"/>
  <c r="L6720" i="2" s="1"/>
  <c r="N6709" i="2"/>
  <c r="K6709" i="2" s="1"/>
  <c r="L6709" i="2" s="1"/>
  <c r="N6698" i="2"/>
  <c r="K6698" i="2" s="1"/>
  <c r="L6698" i="2" s="1"/>
  <c r="N6687" i="2"/>
  <c r="K6687" i="2" s="1"/>
  <c r="L6687" i="2" s="1"/>
  <c r="N6676" i="2"/>
  <c r="K6676" i="2" s="1"/>
  <c r="L6676" i="2" s="1"/>
  <c r="N6665" i="2"/>
  <c r="K6665" i="2" s="1"/>
  <c r="L6665" i="2" s="1"/>
  <c r="N6654" i="2"/>
  <c r="K6654" i="2" s="1"/>
  <c r="L6654" i="2" s="1"/>
  <c r="N6643" i="2"/>
  <c r="K6643" i="2" s="1"/>
  <c r="L6643" i="2" s="1"/>
  <c r="N6632" i="2"/>
  <c r="K6632" i="2" s="1"/>
  <c r="L6632" i="2" s="1"/>
  <c r="N6621" i="2"/>
  <c r="K6621" i="2" s="1"/>
  <c r="L6621" i="2" s="1"/>
  <c r="N6610" i="2"/>
  <c r="K6610" i="2" s="1"/>
  <c r="L6610" i="2" s="1"/>
  <c r="N6599" i="2"/>
  <c r="K6599" i="2" s="1"/>
  <c r="L6599" i="2" s="1"/>
  <c r="N6588" i="2"/>
  <c r="K6588" i="2" s="1"/>
  <c r="L6588" i="2" s="1"/>
  <c r="N6577" i="2"/>
  <c r="K6577" i="2" s="1"/>
  <c r="L6577" i="2" s="1"/>
  <c r="N6566" i="2"/>
  <c r="K6566" i="2" s="1"/>
  <c r="L6566" i="2" s="1"/>
  <c r="N6555" i="2"/>
  <c r="K6555" i="2" s="1"/>
  <c r="L6555" i="2" s="1"/>
  <c r="N6544" i="2"/>
  <c r="K6544" i="2" s="1"/>
  <c r="L6544" i="2" s="1"/>
  <c r="N6522" i="2"/>
  <c r="K6522" i="2" s="1"/>
  <c r="L6522" i="2" s="1"/>
  <c r="N6511" i="2"/>
  <c r="K6511" i="2" s="1"/>
  <c r="L6511" i="2" s="1"/>
  <c r="N6500" i="2"/>
  <c r="K6500" i="2" s="1"/>
  <c r="L6500" i="2" s="1"/>
  <c r="N6489" i="2"/>
  <c r="K6489" i="2" s="1"/>
  <c r="L6489" i="2" s="1"/>
  <c r="N6478" i="2"/>
  <c r="K6478" i="2" s="1"/>
  <c r="L6478" i="2" s="1"/>
  <c r="N6467" i="2"/>
  <c r="K6467" i="2" s="1"/>
  <c r="L6467" i="2" s="1"/>
  <c r="N6456" i="2"/>
  <c r="K6456" i="2" s="1"/>
  <c r="L6456" i="2" s="1"/>
  <c r="N6445" i="2"/>
  <c r="K6445" i="2" s="1"/>
  <c r="L6445" i="2" s="1"/>
  <c r="N6434" i="2"/>
  <c r="K6434" i="2" s="1"/>
  <c r="L6434" i="2" s="1"/>
  <c r="N6423" i="2"/>
  <c r="K6423" i="2" s="1"/>
  <c r="L6423" i="2" s="1"/>
  <c r="N6412" i="2"/>
  <c r="K6412" i="2" s="1"/>
  <c r="L6412" i="2" s="1"/>
  <c r="N6401" i="2"/>
  <c r="K6401" i="2" s="1"/>
  <c r="L6401" i="2" s="1"/>
  <c r="N6390" i="2"/>
  <c r="K6390" i="2" s="1"/>
  <c r="L6390" i="2" s="1"/>
  <c r="N6379" i="2"/>
  <c r="K6379" i="2" s="1"/>
  <c r="L6379" i="2" s="1"/>
  <c r="N6368" i="2"/>
  <c r="K6368" i="2" s="1"/>
  <c r="L6368" i="2" s="1"/>
  <c r="N6357" i="2"/>
  <c r="K6357" i="2" s="1"/>
  <c r="L6357" i="2" s="1"/>
  <c r="N6346" i="2"/>
  <c r="K6346" i="2" s="1"/>
  <c r="L6346" i="2" s="1"/>
  <c r="N6335" i="2"/>
  <c r="K6335" i="2" s="1"/>
  <c r="L6335" i="2" s="1"/>
  <c r="N6324" i="2"/>
  <c r="K6324" i="2" s="1"/>
  <c r="L6324" i="2" s="1"/>
  <c r="N6313" i="2"/>
  <c r="K6313" i="2" s="1"/>
  <c r="L6313" i="2" s="1"/>
  <c r="N6302" i="2"/>
  <c r="K6302" i="2" s="1"/>
  <c r="L6302" i="2" s="1"/>
  <c r="N6291" i="2"/>
  <c r="K6291" i="2" s="1"/>
  <c r="L6291" i="2" s="1"/>
  <c r="N6280" i="2"/>
  <c r="K6280" i="2" s="1"/>
  <c r="L6280" i="2" s="1"/>
  <c r="N6269" i="2"/>
  <c r="K6269" i="2" s="1"/>
  <c r="L6269" i="2" s="1"/>
  <c r="N6258" i="2"/>
  <c r="K6258" i="2" s="1"/>
  <c r="L6258" i="2" s="1"/>
  <c r="N6247" i="2"/>
  <c r="K6247" i="2" s="1"/>
  <c r="L6247" i="2" s="1"/>
  <c r="N6236" i="2"/>
  <c r="K6236" i="2" s="1"/>
  <c r="L6236" i="2" s="1"/>
  <c r="N6225" i="2"/>
  <c r="K6225" i="2" s="1"/>
  <c r="L6225" i="2" s="1"/>
  <c r="N6214" i="2"/>
  <c r="K6214" i="2" s="1"/>
  <c r="L6214" i="2" s="1"/>
  <c r="N6203" i="2"/>
  <c r="K6203" i="2" s="1"/>
  <c r="L6203" i="2" s="1"/>
  <c r="N6192" i="2"/>
  <c r="K6192" i="2" s="1"/>
  <c r="L6192" i="2" s="1"/>
  <c r="N6181" i="2"/>
  <c r="K6181" i="2" s="1"/>
  <c r="L6181" i="2" s="1"/>
  <c r="N6170" i="2"/>
  <c r="K6170" i="2" s="1"/>
  <c r="L6170" i="2" s="1"/>
  <c r="N6159" i="2"/>
  <c r="K6159" i="2" s="1"/>
  <c r="L6159" i="2" s="1"/>
  <c r="N6148" i="2"/>
  <c r="K6148" i="2" s="1"/>
  <c r="L6148" i="2" s="1"/>
  <c r="N6137" i="2"/>
  <c r="K6137" i="2" s="1"/>
  <c r="L6137" i="2" s="1"/>
  <c r="N6126" i="2"/>
  <c r="K6126" i="2" s="1"/>
  <c r="L6126" i="2" s="1"/>
  <c r="N6115" i="2"/>
  <c r="K6115" i="2" s="1"/>
  <c r="L6115" i="2" s="1"/>
  <c r="N6104" i="2"/>
  <c r="K6104" i="2" s="1"/>
  <c r="L6104" i="2" s="1"/>
  <c r="N6093" i="2"/>
  <c r="K6093" i="2" s="1"/>
  <c r="L6093" i="2" s="1"/>
  <c r="N6082" i="2"/>
  <c r="K6082" i="2" s="1"/>
  <c r="L6082" i="2" s="1"/>
  <c r="N6071" i="2"/>
  <c r="K6071" i="2" s="1"/>
  <c r="L6071" i="2" s="1"/>
  <c r="N6060" i="2"/>
  <c r="K6060" i="2" s="1"/>
  <c r="L6060" i="2" s="1"/>
  <c r="N6049" i="2"/>
  <c r="K6049" i="2" s="1"/>
  <c r="L6049" i="2" s="1"/>
  <c r="N6038" i="2"/>
  <c r="K6038" i="2" s="1"/>
  <c r="L6038" i="2" s="1"/>
  <c r="N6027" i="2"/>
  <c r="K6027" i="2" s="1"/>
  <c r="L6027" i="2" s="1"/>
  <c r="N6016" i="2"/>
  <c r="K6016" i="2" s="1"/>
  <c r="L6016" i="2" s="1"/>
  <c r="N6005" i="2"/>
  <c r="K6005" i="2" s="1"/>
  <c r="L6005" i="2" s="1"/>
  <c r="N5994" i="2"/>
  <c r="K5994" i="2" s="1"/>
  <c r="L5994" i="2" s="1"/>
  <c r="N5983" i="2"/>
  <c r="K5983" i="2" s="1"/>
  <c r="L5983" i="2" s="1"/>
  <c r="N5972" i="2"/>
  <c r="K5972" i="2" s="1"/>
  <c r="L5972" i="2" s="1"/>
  <c r="N5961" i="2"/>
  <c r="K5961" i="2" s="1"/>
  <c r="L5961" i="2" s="1"/>
  <c r="N5950" i="2"/>
  <c r="K5950" i="2" s="1"/>
  <c r="L5950" i="2" s="1"/>
  <c r="N5939" i="2"/>
  <c r="K5939" i="2" s="1"/>
  <c r="L5939" i="2" s="1"/>
  <c r="N5928" i="2"/>
  <c r="K5928" i="2" s="1"/>
  <c r="L5928" i="2" s="1"/>
  <c r="N5917" i="2"/>
  <c r="K5917" i="2" s="1"/>
  <c r="L5917" i="2" s="1"/>
  <c r="N5906" i="2"/>
  <c r="K5906" i="2" s="1"/>
  <c r="L5906" i="2" s="1"/>
  <c r="N5895" i="2"/>
  <c r="K5895" i="2" s="1"/>
  <c r="L5895" i="2" s="1"/>
  <c r="N5884" i="2"/>
  <c r="K5884" i="2" s="1"/>
  <c r="L5884" i="2" s="1"/>
  <c r="N5873" i="2"/>
  <c r="K5873" i="2" s="1"/>
  <c r="L5873" i="2" s="1"/>
  <c r="N5862" i="2"/>
  <c r="K5862" i="2" s="1"/>
  <c r="L5862" i="2" s="1"/>
  <c r="N5851" i="2"/>
  <c r="K5851" i="2" s="1"/>
  <c r="L5851" i="2" s="1"/>
  <c r="N5840" i="2"/>
  <c r="K5840" i="2" s="1"/>
  <c r="L5840" i="2" s="1"/>
  <c r="N5829" i="2"/>
  <c r="K5829" i="2" s="1"/>
  <c r="L5829" i="2" s="1"/>
  <c r="N5818" i="2"/>
  <c r="K5818" i="2" s="1"/>
  <c r="L5818" i="2" s="1"/>
  <c r="N5807" i="2"/>
  <c r="K5807" i="2" s="1"/>
  <c r="L5807" i="2" s="1"/>
  <c r="N5796" i="2"/>
  <c r="K5796" i="2" s="1"/>
  <c r="L5796" i="2" s="1"/>
  <c r="N5785" i="2"/>
  <c r="K5785" i="2" s="1"/>
  <c r="L5785" i="2" s="1"/>
  <c r="N5774" i="2"/>
  <c r="K5774" i="2" s="1"/>
  <c r="L5774" i="2" s="1"/>
  <c r="N5763" i="2"/>
  <c r="K5763" i="2" s="1"/>
  <c r="L5763" i="2" s="1"/>
  <c r="N5752" i="2"/>
  <c r="K5752" i="2" s="1"/>
  <c r="L5752" i="2" s="1"/>
  <c r="N5741" i="2"/>
  <c r="K5741" i="2" s="1"/>
  <c r="L5741" i="2" s="1"/>
  <c r="N5730" i="2"/>
  <c r="K5730" i="2" s="1"/>
  <c r="L5730" i="2" s="1"/>
  <c r="N5719" i="2"/>
  <c r="K5719" i="2" s="1"/>
  <c r="L5719" i="2" s="1"/>
  <c r="N5708" i="2"/>
  <c r="K5708" i="2" s="1"/>
  <c r="L5708" i="2" s="1"/>
  <c r="N5697" i="2"/>
  <c r="K5697" i="2" s="1"/>
  <c r="L5697" i="2" s="1"/>
  <c r="N5686" i="2"/>
  <c r="K5686" i="2" s="1"/>
  <c r="L5686" i="2" s="1"/>
  <c r="N5675" i="2"/>
  <c r="K5675" i="2" s="1"/>
  <c r="L5675" i="2" s="1"/>
  <c r="N5664" i="2"/>
  <c r="K5664" i="2" s="1"/>
  <c r="L5664" i="2" s="1"/>
  <c r="N5653" i="2"/>
  <c r="K5653" i="2" s="1"/>
  <c r="L5653" i="2" s="1"/>
  <c r="N5642" i="2"/>
  <c r="K5642" i="2" s="1"/>
  <c r="L5642" i="2" s="1"/>
  <c r="N5631" i="2"/>
  <c r="K5631" i="2" s="1"/>
  <c r="L5631" i="2" s="1"/>
  <c r="N5620" i="2"/>
  <c r="K5620" i="2" s="1"/>
  <c r="L5620" i="2" s="1"/>
  <c r="N5609" i="2"/>
  <c r="K5609" i="2" s="1"/>
  <c r="L5609" i="2" s="1"/>
  <c r="N5598" i="2"/>
  <c r="K5598" i="2" s="1"/>
  <c r="L5598" i="2" s="1"/>
  <c r="N5587" i="2"/>
  <c r="K5587" i="2" s="1"/>
  <c r="L5587" i="2" s="1"/>
  <c r="N5576" i="2"/>
  <c r="K5576" i="2" s="1"/>
  <c r="L5576" i="2" s="1"/>
  <c r="N5565" i="2"/>
  <c r="K5565" i="2" s="1"/>
  <c r="L5565" i="2" s="1"/>
  <c r="N5554" i="2"/>
  <c r="K5554" i="2" s="1"/>
  <c r="L5554" i="2" s="1"/>
  <c r="N5543" i="2"/>
  <c r="K5543" i="2" s="1"/>
  <c r="L5543" i="2" s="1"/>
  <c r="N5532" i="2"/>
  <c r="K5532" i="2" s="1"/>
  <c r="L5532" i="2" s="1"/>
  <c r="N5521" i="2"/>
  <c r="K5521" i="2" s="1"/>
  <c r="L5521" i="2" s="1"/>
  <c r="N5510" i="2"/>
  <c r="K5510" i="2" s="1"/>
  <c r="L5510" i="2" s="1"/>
  <c r="N5499" i="2"/>
  <c r="K5499" i="2" s="1"/>
  <c r="L5499" i="2" s="1"/>
  <c r="N5488" i="2"/>
  <c r="K5488" i="2" s="1"/>
  <c r="L5488" i="2" s="1"/>
  <c r="N5477" i="2"/>
  <c r="K5477" i="2" s="1"/>
  <c r="L5477" i="2" s="1"/>
  <c r="N5466" i="2"/>
  <c r="K5466" i="2" s="1"/>
  <c r="L5466" i="2" s="1"/>
  <c r="N5455" i="2"/>
  <c r="K5455" i="2" s="1"/>
  <c r="L5455" i="2" s="1"/>
  <c r="N5444" i="2"/>
  <c r="K5444" i="2" s="1"/>
  <c r="L5444" i="2" s="1"/>
  <c r="N5433" i="2"/>
  <c r="K5433" i="2" s="1"/>
  <c r="L5433" i="2" s="1"/>
  <c r="N5422" i="2"/>
  <c r="K5422" i="2" s="1"/>
  <c r="L5422" i="2" s="1"/>
  <c r="N5411" i="2"/>
  <c r="K5411" i="2" s="1"/>
  <c r="L5411" i="2" s="1"/>
  <c r="N5400" i="2"/>
  <c r="K5400" i="2" s="1"/>
  <c r="L5400" i="2" s="1"/>
  <c r="N5389" i="2"/>
  <c r="K5389" i="2" s="1"/>
  <c r="L5389" i="2" s="1"/>
  <c r="N5378" i="2"/>
  <c r="K5378" i="2" s="1"/>
  <c r="L5378" i="2" s="1"/>
  <c r="N5367" i="2"/>
  <c r="K5367" i="2" s="1"/>
  <c r="L5367" i="2" s="1"/>
  <c r="N5356" i="2"/>
  <c r="K5356" i="2" s="1"/>
  <c r="L5356" i="2" s="1"/>
  <c r="N5345" i="2"/>
  <c r="K5345" i="2" s="1"/>
  <c r="L5345" i="2" s="1"/>
  <c r="N5334" i="2"/>
  <c r="K5334" i="2" s="1"/>
  <c r="L5334" i="2" s="1"/>
  <c r="N5323" i="2"/>
  <c r="K5323" i="2" s="1"/>
  <c r="L5323" i="2" s="1"/>
  <c r="N5312" i="2"/>
  <c r="K5312" i="2" s="1"/>
  <c r="L5312" i="2" s="1"/>
  <c r="N5301" i="2"/>
  <c r="K5301" i="2" s="1"/>
  <c r="L5301" i="2" s="1"/>
  <c r="N5290" i="2"/>
  <c r="K5290" i="2" s="1"/>
  <c r="L5290" i="2" s="1"/>
  <c r="N5279" i="2"/>
  <c r="K5279" i="2" s="1"/>
  <c r="L5279" i="2" s="1"/>
  <c r="N5268" i="2"/>
  <c r="K5268" i="2" s="1"/>
  <c r="L5268" i="2" s="1"/>
  <c r="N5257" i="2"/>
  <c r="K5257" i="2" s="1"/>
  <c r="L5257" i="2" s="1"/>
  <c r="N5246" i="2"/>
  <c r="K5246" i="2" s="1"/>
  <c r="L5246" i="2" s="1"/>
  <c r="N5235" i="2"/>
  <c r="K5235" i="2" s="1"/>
  <c r="L5235" i="2" s="1"/>
  <c r="N5224" i="2"/>
  <c r="K5224" i="2" s="1"/>
  <c r="L5224" i="2" s="1"/>
  <c r="N5213" i="2"/>
  <c r="K5213" i="2" s="1"/>
  <c r="L5213" i="2" s="1"/>
  <c r="N5202" i="2"/>
  <c r="K5202" i="2" s="1"/>
  <c r="L5202" i="2" s="1"/>
  <c r="N5191" i="2"/>
  <c r="K5191" i="2" s="1"/>
  <c r="L5191" i="2" s="1"/>
  <c r="N5180" i="2"/>
  <c r="K5180" i="2" s="1"/>
  <c r="L5180" i="2" s="1"/>
  <c r="N5169" i="2"/>
  <c r="K5169" i="2" s="1"/>
  <c r="L5169" i="2" s="1"/>
  <c r="N5158" i="2"/>
  <c r="K5158" i="2" s="1"/>
  <c r="L5158" i="2" s="1"/>
  <c r="N5147" i="2"/>
  <c r="K5147" i="2" s="1"/>
  <c r="L5147" i="2" s="1"/>
  <c r="N5136" i="2"/>
  <c r="K5136" i="2" s="1"/>
  <c r="L5136" i="2" s="1"/>
  <c r="N5125" i="2"/>
  <c r="K5125" i="2" s="1"/>
  <c r="L5125" i="2" s="1"/>
  <c r="N5114" i="2"/>
  <c r="K5114" i="2" s="1"/>
  <c r="L5114" i="2" s="1"/>
  <c r="N5103" i="2"/>
  <c r="K5103" i="2" s="1"/>
  <c r="L5103" i="2" s="1"/>
  <c r="N5092" i="2"/>
  <c r="K5092" i="2" s="1"/>
  <c r="L5092" i="2" s="1"/>
  <c r="N5081" i="2"/>
  <c r="K5081" i="2" s="1"/>
  <c r="L5081" i="2" s="1"/>
  <c r="N5070" i="2"/>
  <c r="K5070" i="2" s="1"/>
  <c r="L5070" i="2" s="1"/>
  <c r="N5059" i="2"/>
  <c r="K5059" i="2" s="1"/>
  <c r="L5059" i="2" s="1"/>
  <c r="N5048" i="2"/>
  <c r="K5048" i="2" s="1"/>
  <c r="L5048" i="2" s="1"/>
  <c r="N5037" i="2"/>
  <c r="K5037" i="2" s="1"/>
  <c r="L5037" i="2" s="1"/>
  <c r="N5026" i="2"/>
  <c r="K5026" i="2" s="1"/>
  <c r="L5026" i="2" s="1"/>
  <c r="N5015" i="2"/>
  <c r="K5015" i="2" s="1"/>
  <c r="L5015" i="2" s="1"/>
  <c r="N5004" i="2"/>
  <c r="K5004" i="2" s="1"/>
  <c r="L5004" i="2" s="1"/>
  <c r="N4993" i="2"/>
  <c r="K4993" i="2" s="1"/>
  <c r="L4993" i="2" s="1"/>
  <c r="N4971" i="2"/>
  <c r="K4971" i="2" s="1"/>
  <c r="L4971" i="2" s="1"/>
  <c r="N4960" i="2"/>
  <c r="K4960" i="2" s="1"/>
  <c r="L4960" i="2" s="1"/>
  <c r="N4949" i="2"/>
  <c r="K4949" i="2" s="1"/>
  <c r="L4949" i="2" s="1"/>
  <c r="N4938" i="2"/>
  <c r="K4938" i="2" s="1"/>
  <c r="L4938" i="2" s="1"/>
  <c r="N4927" i="2"/>
  <c r="K4927" i="2" s="1"/>
  <c r="L4927" i="2" s="1"/>
  <c r="N4916" i="2"/>
  <c r="K4916" i="2" s="1"/>
  <c r="L4916" i="2" s="1"/>
  <c r="N4905" i="2"/>
  <c r="K4905" i="2" s="1"/>
  <c r="L4905" i="2" s="1"/>
  <c r="N4894" i="2"/>
  <c r="K4894" i="2" s="1"/>
  <c r="L4894" i="2" s="1"/>
  <c r="N4883" i="2"/>
  <c r="K4883" i="2" s="1"/>
  <c r="L4883" i="2" s="1"/>
  <c r="N4872" i="2"/>
  <c r="K4872" i="2" s="1"/>
  <c r="L4872" i="2" s="1"/>
  <c r="N4861" i="2"/>
  <c r="K4861" i="2" s="1"/>
  <c r="L4861" i="2" s="1"/>
  <c r="N4850" i="2"/>
  <c r="K4850" i="2" s="1"/>
  <c r="L4850" i="2" s="1"/>
  <c r="N4839" i="2"/>
  <c r="K4839" i="2" s="1"/>
  <c r="L4839" i="2" s="1"/>
  <c r="N4828" i="2"/>
  <c r="K4828" i="2" s="1"/>
  <c r="L4828" i="2" s="1"/>
  <c r="N4817" i="2"/>
  <c r="K4817" i="2" s="1"/>
  <c r="L4817" i="2" s="1"/>
  <c r="N4806" i="2"/>
  <c r="K4806" i="2" s="1"/>
  <c r="L4806" i="2" s="1"/>
  <c r="N4795" i="2"/>
  <c r="K4795" i="2" s="1"/>
  <c r="L4795" i="2" s="1"/>
  <c r="N4784" i="2"/>
  <c r="K4784" i="2" s="1"/>
  <c r="L4784" i="2" s="1"/>
  <c r="N4773" i="2"/>
  <c r="K4773" i="2" s="1"/>
  <c r="L4773" i="2" s="1"/>
  <c r="N4762" i="2"/>
  <c r="K4762" i="2" s="1"/>
  <c r="L4762" i="2" s="1"/>
  <c r="N4751" i="2"/>
  <c r="K4751" i="2" s="1"/>
  <c r="L4751" i="2" s="1"/>
  <c r="N4740" i="2"/>
  <c r="K4740" i="2" s="1"/>
  <c r="L4740" i="2" s="1"/>
  <c r="N4729" i="2"/>
  <c r="K4729" i="2" s="1"/>
  <c r="L4729" i="2" s="1"/>
  <c r="N4718" i="2"/>
  <c r="K4718" i="2" s="1"/>
  <c r="L4718" i="2" s="1"/>
  <c r="N4707" i="2"/>
  <c r="K4707" i="2" s="1"/>
  <c r="L4707" i="2" s="1"/>
  <c r="N4696" i="2"/>
  <c r="K4696" i="2" s="1"/>
  <c r="L4696" i="2" s="1"/>
  <c r="N4685" i="2"/>
  <c r="K4685" i="2" s="1"/>
  <c r="L4685" i="2" s="1"/>
  <c r="N4674" i="2"/>
  <c r="K4674" i="2" s="1"/>
  <c r="L4674" i="2" s="1"/>
  <c r="N4663" i="2"/>
  <c r="K4663" i="2" s="1"/>
  <c r="L4663" i="2" s="1"/>
  <c r="N4652" i="2"/>
  <c r="K4652" i="2" s="1"/>
  <c r="L4652" i="2" s="1"/>
  <c r="N4641" i="2"/>
  <c r="K4641" i="2" s="1"/>
  <c r="L4641" i="2" s="1"/>
  <c r="N4630" i="2"/>
  <c r="K4630" i="2" s="1"/>
  <c r="L4630" i="2" s="1"/>
  <c r="N4619" i="2"/>
  <c r="K4619" i="2" s="1"/>
  <c r="L4619" i="2" s="1"/>
  <c r="N4608" i="2"/>
  <c r="K4608" i="2" s="1"/>
  <c r="L4608" i="2" s="1"/>
  <c r="N4597" i="2"/>
  <c r="K4597" i="2" s="1"/>
  <c r="L4597" i="2" s="1"/>
  <c r="N4586" i="2"/>
  <c r="K4586" i="2" s="1"/>
  <c r="L4586" i="2" s="1"/>
  <c r="N4575" i="2"/>
  <c r="K4575" i="2" s="1"/>
  <c r="L4575" i="2" s="1"/>
  <c r="N4564" i="2"/>
  <c r="K4564" i="2" s="1"/>
  <c r="L4564" i="2" s="1"/>
  <c r="N4553" i="2"/>
  <c r="K4553" i="2" s="1"/>
  <c r="L4553" i="2" s="1"/>
  <c r="N4542" i="2"/>
  <c r="K4542" i="2" s="1"/>
  <c r="L4542" i="2" s="1"/>
  <c r="N4531" i="2"/>
  <c r="K4531" i="2" s="1"/>
  <c r="L4531" i="2" s="1"/>
  <c r="N4520" i="2"/>
  <c r="K4520" i="2" s="1"/>
  <c r="L4520" i="2" s="1"/>
  <c r="N4509" i="2"/>
  <c r="K4509" i="2" s="1"/>
  <c r="L4509" i="2" s="1"/>
  <c r="N4498" i="2"/>
  <c r="K4498" i="2" s="1"/>
  <c r="L4498" i="2" s="1"/>
  <c r="N4487" i="2"/>
  <c r="K4487" i="2" s="1"/>
  <c r="L4487" i="2" s="1"/>
  <c r="N4476" i="2"/>
  <c r="K4476" i="2" s="1"/>
  <c r="L4476" i="2" s="1"/>
  <c r="N4465" i="2"/>
  <c r="K4465" i="2" s="1"/>
  <c r="L4465" i="2" s="1"/>
  <c r="N4454" i="2"/>
  <c r="K4454" i="2" s="1"/>
  <c r="L4454" i="2" s="1"/>
  <c r="N4443" i="2"/>
  <c r="K4443" i="2" s="1"/>
  <c r="L4443" i="2" s="1"/>
  <c r="N4432" i="2"/>
  <c r="K4432" i="2" s="1"/>
  <c r="L4432" i="2" s="1"/>
  <c r="N4421" i="2"/>
  <c r="K4421" i="2" s="1"/>
  <c r="L4421" i="2" s="1"/>
  <c r="N4410" i="2"/>
  <c r="K4410" i="2" s="1"/>
  <c r="L4410" i="2" s="1"/>
  <c r="N4399" i="2"/>
  <c r="K4399" i="2" s="1"/>
  <c r="L4399" i="2" s="1"/>
  <c r="N4388" i="2"/>
  <c r="K4388" i="2" s="1"/>
  <c r="L4388" i="2" s="1"/>
  <c r="N4377" i="2"/>
  <c r="K4377" i="2" s="1"/>
  <c r="L4377" i="2" s="1"/>
  <c r="N4366" i="2"/>
  <c r="K4366" i="2" s="1"/>
  <c r="L4366" i="2" s="1"/>
  <c r="N4355" i="2"/>
  <c r="K4355" i="2" s="1"/>
  <c r="L4355" i="2" s="1"/>
  <c r="N4344" i="2"/>
  <c r="K4344" i="2" s="1"/>
  <c r="L4344" i="2" s="1"/>
  <c r="N4333" i="2"/>
  <c r="K4333" i="2" s="1"/>
  <c r="L4333" i="2" s="1"/>
  <c r="N4322" i="2"/>
  <c r="K4322" i="2" s="1"/>
  <c r="L4322" i="2" s="1"/>
  <c r="N4311" i="2"/>
  <c r="K4311" i="2" s="1"/>
  <c r="L4311" i="2" s="1"/>
  <c r="N4300" i="2"/>
  <c r="K4300" i="2" s="1"/>
  <c r="L4300" i="2" s="1"/>
  <c r="N4289" i="2"/>
  <c r="K4289" i="2" s="1"/>
  <c r="L4289" i="2" s="1"/>
  <c r="N4278" i="2"/>
  <c r="K4278" i="2" s="1"/>
  <c r="L4278" i="2" s="1"/>
  <c r="N4267" i="2"/>
  <c r="K4267" i="2" s="1"/>
  <c r="L4267" i="2" s="1"/>
  <c r="N4256" i="2"/>
  <c r="K4256" i="2" s="1"/>
  <c r="L4256" i="2" s="1"/>
  <c r="N4245" i="2"/>
  <c r="K4245" i="2" s="1"/>
  <c r="L4245" i="2" s="1"/>
  <c r="N4234" i="2"/>
  <c r="K4234" i="2" s="1"/>
  <c r="L4234" i="2" s="1"/>
  <c r="N4223" i="2"/>
  <c r="K4223" i="2" s="1"/>
  <c r="L4223" i="2" s="1"/>
  <c r="N4212" i="2"/>
  <c r="K4212" i="2" s="1"/>
  <c r="L4212" i="2" s="1"/>
  <c r="N4201" i="2"/>
  <c r="K4201" i="2" s="1"/>
  <c r="L4201" i="2" s="1"/>
  <c r="N4190" i="2"/>
  <c r="K4190" i="2" s="1"/>
  <c r="L4190" i="2" s="1"/>
  <c r="N4179" i="2"/>
  <c r="K4179" i="2" s="1"/>
  <c r="L4179" i="2" s="1"/>
  <c r="N4168" i="2"/>
  <c r="K4168" i="2" s="1"/>
  <c r="L4168" i="2" s="1"/>
  <c r="N4157" i="2"/>
  <c r="K4157" i="2" s="1"/>
  <c r="L4157" i="2" s="1"/>
  <c r="N4146" i="2"/>
  <c r="K4146" i="2" s="1"/>
  <c r="L4146" i="2" s="1"/>
  <c r="N4135" i="2"/>
  <c r="K4135" i="2" s="1"/>
  <c r="L4135" i="2" s="1"/>
  <c r="N4124" i="2"/>
  <c r="K4124" i="2" s="1"/>
  <c r="L4124" i="2" s="1"/>
  <c r="N4113" i="2"/>
  <c r="K4113" i="2" s="1"/>
  <c r="L4113" i="2" s="1"/>
  <c r="N4102" i="2"/>
  <c r="K4102" i="2" s="1"/>
  <c r="L4102" i="2" s="1"/>
  <c r="N4091" i="2"/>
  <c r="K4091" i="2" s="1"/>
  <c r="L4091" i="2" s="1"/>
  <c r="N4080" i="2"/>
  <c r="K4080" i="2" s="1"/>
  <c r="L4080" i="2" s="1"/>
  <c r="N4069" i="2"/>
  <c r="K4069" i="2" s="1"/>
  <c r="L4069" i="2" s="1"/>
  <c r="N4058" i="2"/>
  <c r="K4058" i="2" s="1"/>
  <c r="L4058" i="2" s="1"/>
  <c r="N4047" i="2"/>
  <c r="K4047" i="2" s="1"/>
  <c r="L4047" i="2" s="1"/>
  <c r="N4036" i="2"/>
  <c r="K4036" i="2" s="1"/>
  <c r="L4036" i="2" s="1"/>
  <c r="N4025" i="2"/>
  <c r="K4025" i="2" s="1"/>
  <c r="L4025" i="2" s="1"/>
  <c r="N4014" i="2"/>
  <c r="K4014" i="2" s="1"/>
  <c r="L4014" i="2" s="1"/>
  <c r="N4003" i="2"/>
  <c r="K4003" i="2" s="1"/>
  <c r="L4003" i="2" s="1"/>
  <c r="N3992" i="2"/>
  <c r="K3992" i="2" s="1"/>
  <c r="L3992" i="2" s="1"/>
  <c r="N3981" i="2"/>
  <c r="K3981" i="2" s="1"/>
  <c r="L3981" i="2" s="1"/>
  <c r="N3970" i="2"/>
  <c r="K3970" i="2" s="1"/>
  <c r="L3970" i="2" s="1"/>
  <c r="N3959" i="2"/>
  <c r="K3959" i="2" s="1"/>
  <c r="L3959" i="2" s="1"/>
  <c r="N3948" i="2"/>
  <c r="K3948" i="2" s="1"/>
  <c r="L3948" i="2" s="1"/>
  <c r="N3937" i="2"/>
  <c r="K3937" i="2" s="1"/>
  <c r="L3937" i="2" s="1"/>
  <c r="N3926" i="2"/>
  <c r="K3926" i="2" s="1"/>
  <c r="L3926" i="2" s="1"/>
  <c r="N3915" i="2"/>
  <c r="K3915" i="2" s="1"/>
  <c r="L3915" i="2" s="1"/>
  <c r="N3904" i="2"/>
  <c r="K3904" i="2" s="1"/>
  <c r="L3904" i="2" s="1"/>
  <c r="N3893" i="2"/>
  <c r="K3893" i="2" s="1"/>
  <c r="L3893" i="2" s="1"/>
  <c r="N3882" i="2"/>
  <c r="K3882" i="2" s="1"/>
  <c r="L3882" i="2" s="1"/>
  <c r="N3871" i="2"/>
  <c r="K3871" i="2" s="1"/>
  <c r="L3871" i="2" s="1"/>
  <c r="N3860" i="2"/>
  <c r="K3860" i="2" s="1"/>
  <c r="L3860" i="2" s="1"/>
  <c r="N3849" i="2"/>
  <c r="K3849" i="2" s="1"/>
  <c r="L3849" i="2" s="1"/>
  <c r="N3838" i="2"/>
  <c r="K3838" i="2" s="1"/>
  <c r="L3838" i="2" s="1"/>
  <c r="N3827" i="2"/>
  <c r="K3827" i="2" s="1"/>
  <c r="L3827" i="2" s="1"/>
  <c r="N3816" i="2"/>
  <c r="K3816" i="2" s="1"/>
  <c r="L3816" i="2" s="1"/>
  <c r="N3805" i="2"/>
  <c r="K3805" i="2" s="1"/>
  <c r="L3805" i="2" s="1"/>
  <c r="N3794" i="2"/>
  <c r="K3794" i="2" s="1"/>
  <c r="L3794" i="2" s="1"/>
  <c r="N3783" i="2"/>
  <c r="K3783" i="2" s="1"/>
  <c r="L3783" i="2" s="1"/>
  <c r="N3772" i="2"/>
  <c r="K3772" i="2" s="1"/>
  <c r="L3772" i="2" s="1"/>
  <c r="N3761" i="2"/>
  <c r="K3761" i="2" s="1"/>
  <c r="L3761" i="2" s="1"/>
  <c r="N3750" i="2"/>
  <c r="K3750" i="2" s="1"/>
  <c r="L3750" i="2" s="1"/>
  <c r="N3739" i="2"/>
  <c r="K3739" i="2" s="1"/>
  <c r="L3739" i="2" s="1"/>
  <c r="N3728" i="2"/>
  <c r="K3728" i="2" s="1"/>
  <c r="L3728" i="2" s="1"/>
  <c r="N3717" i="2"/>
  <c r="K3717" i="2" s="1"/>
  <c r="L3717" i="2" s="1"/>
  <c r="N3706" i="2"/>
  <c r="K3706" i="2" s="1"/>
  <c r="L3706" i="2" s="1"/>
  <c r="N3695" i="2"/>
  <c r="K3695" i="2" s="1"/>
  <c r="L3695" i="2" s="1"/>
  <c r="N3684" i="2"/>
  <c r="K3684" i="2" s="1"/>
  <c r="L3684" i="2" s="1"/>
  <c r="N3673" i="2"/>
  <c r="K3673" i="2" s="1"/>
  <c r="L3673" i="2" s="1"/>
  <c r="N3662" i="2"/>
  <c r="K3662" i="2" s="1"/>
  <c r="L3662" i="2" s="1"/>
  <c r="N3651" i="2"/>
  <c r="K3651" i="2" s="1"/>
  <c r="L3651" i="2" s="1"/>
  <c r="N3640" i="2"/>
  <c r="K3640" i="2" s="1"/>
  <c r="L3640" i="2" s="1"/>
  <c r="N3629" i="2"/>
  <c r="K3629" i="2" s="1"/>
  <c r="L3629" i="2" s="1"/>
  <c r="N3618" i="2"/>
  <c r="K3618" i="2" s="1"/>
  <c r="L3618" i="2" s="1"/>
  <c r="N3607" i="2"/>
  <c r="K3607" i="2" s="1"/>
  <c r="L3607" i="2" s="1"/>
  <c r="N3596" i="2"/>
  <c r="K3596" i="2" s="1"/>
  <c r="L3596" i="2" s="1"/>
  <c r="N3585" i="2"/>
  <c r="K3585" i="2" s="1"/>
  <c r="L3585" i="2" s="1"/>
  <c r="N3574" i="2"/>
  <c r="K3574" i="2" s="1"/>
  <c r="L3574" i="2" s="1"/>
  <c r="N3563" i="2"/>
  <c r="K3563" i="2" s="1"/>
  <c r="L3563" i="2" s="1"/>
  <c r="N3552" i="2"/>
  <c r="K3552" i="2" s="1"/>
  <c r="L3552" i="2" s="1"/>
  <c r="N3541" i="2"/>
  <c r="K3541" i="2" s="1"/>
  <c r="L3541" i="2" s="1"/>
  <c r="N3530" i="2"/>
  <c r="K3530" i="2" s="1"/>
  <c r="L3530" i="2" s="1"/>
  <c r="N3519" i="2"/>
  <c r="K3519" i="2" s="1"/>
  <c r="L3519" i="2" s="1"/>
  <c r="N3508" i="2"/>
  <c r="K3508" i="2" s="1"/>
  <c r="L3508" i="2" s="1"/>
  <c r="N3497" i="2"/>
  <c r="K3497" i="2" s="1"/>
  <c r="L3497" i="2" s="1"/>
  <c r="N3486" i="2"/>
  <c r="K3486" i="2" s="1"/>
  <c r="L3486" i="2" s="1"/>
  <c r="N3475" i="2"/>
  <c r="K3475" i="2" s="1"/>
  <c r="L3475" i="2" s="1"/>
  <c r="N3464" i="2"/>
  <c r="K3464" i="2" s="1"/>
  <c r="L3464" i="2" s="1"/>
  <c r="N3453" i="2"/>
  <c r="K3453" i="2" s="1"/>
  <c r="L3453" i="2" s="1"/>
  <c r="N3442" i="2"/>
  <c r="K3442" i="2" s="1"/>
  <c r="L3442" i="2" s="1"/>
  <c r="N3431" i="2"/>
  <c r="K3431" i="2" s="1"/>
  <c r="L3431" i="2" s="1"/>
  <c r="N3420" i="2"/>
  <c r="K3420" i="2" s="1"/>
  <c r="L3420" i="2" s="1"/>
  <c r="N3409" i="2"/>
  <c r="K3409" i="2" s="1"/>
  <c r="L3409" i="2" s="1"/>
  <c r="N3398" i="2"/>
  <c r="K3398" i="2" s="1"/>
  <c r="L3398" i="2" s="1"/>
  <c r="N3387" i="2"/>
  <c r="K3387" i="2" s="1"/>
  <c r="L3387" i="2" s="1"/>
  <c r="N3376" i="2"/>
  <c r="K3376" i="2" s="1"/>
  <c r="L3376" i="2" s="1"/>
  <c r="N3365" i="2"/>
  <c r="K3365" i="2" s="1"/>
  <c r="L3365" i="2" s="1"/>
  <c r="N3354" i="2"/>
  <c r="K3354" i="2" s="1"/>
  <c r="L3354" i="2" s="1"/>
  <c r="N3343" i="2"/>
  <c r="K3343" i="2" s="1"/>
  <c r="L3343" i="2" s="1"/>
  <c r="N3332" i="2"/>
  <c r="K3332" i="2" s="1"/>
  <c r="L3332" i="2" s="1"/>
  <c r="N3321" i="2"/>
  <c r="K3321" i="2" s="1"/>
  <c r="L3321" i="2" s="1"/>
  <c r="N3310" i="2"/>
  <c r="K3310" i="2" s="1"/>
  <c r="L3310" i="2" s="1"/>
  <c r="N3299" i="2"/>
  <c r="K3299" i="2" s="1"/>
  <c r="L3299" i="2" s="1"/>
  <c r="N3288" i="2"/>
  <c r="K3288" i="2" s="1"/>
  <c r="L3288" i="2" s="1"/>
  <c r="N3277" i="2"/>
  <c r="K3277" i="2" s="1"/>
  <c r="L3277" i="2" s="1"/>
  <c r="N3266" i="2"/>
  <c r="K3266" i="2" s="1"/>
  <c r="L3266" i="2" s="1"/>
  <c r="N3255" i="2"/>
  <c r="K3255" i="2" s="1"/>
  <c r="L3255" i="2" s="1"/>
  <c r="N3244" i="2"/>
  <c r="K3244" i="2" s="1"/>
  <c r="L3244" i="2" s="1"/>
  <c r="N3233" i="2"/>
  <c r="K3233" i="2" s="1"/>
  <c r="L3233" i="2" s="1"/>
  <c r="N3222" i="2"/>
  <c r="K3222" i="2" s="1"/>
  <c r="L3222" i="2" s="1"/>
  <c r="N3211" i="2"/>
  <c r="K3211" i="2" s="1"/>
  <c r="L3211" i="2" s="1"/>
  <c r="N3200" i="2"/>
  <c r="K3200" i="2" s="1"/>
  <c r="L3200" i="2" s="1"/>
  <c r="N3189" i="2"/>
  <c r="K3189" i="2" s="1"/>
  <c r="L3189" i="2" s="1"/>
  <c r="N3178" i="2"/>
  <c r="K3178" i="2" s="1"/>
  <c r="L3178" i="2" s="1"/>
  <c r="N3167" i="2"/>
  <c r="K3167" i="2" s="1"/>
  <c r="L3167" i="2" s="1"/>
  <c r="N3156" i="2"/>
  <c r="K3156" i="2" s="1"/>
  <c r="L3156" i="2" s="1"/>
  <c r="N3145" i="2"/>
  <c r="K3145" i="2" s="1"/>
  <c r="L3145" i="2" s="1"/>
  <c r="N3134" i="2"/>
  <c r="K3134" i="2" s="1"/>
  <c r="L3134" i="2" s="1"/>
  <c r="N3123" i="2"/>
  <c r="K3123" i="2" s="1"/>
  <c r="L3123" i="2" s="1"/>
  <c r="N3112" i="2"/>
  <c r="K3112" i="2" s="1"/>
  <c r="L3112" i="2" s="1"/>
  <c r="N3101" i="2"/>
  <c r="K3101" i="2" s="1"/>
  <c r="L3101" i="2" s="1"/>
  <c r="N3090" i="2"/>
  <c r="K3090" i="2" s="1"/>
  <c r="L3090" i="2" s="1"/>
  <c r="N3079" i="2"/>
  <c r="K3079" i="2" s="1"/>
  <c r="L3079" i="2" s="1"/>
  <c r="N3068" i="2"/>
  <c r="K3068" i="2" s="1"/>
  <c r="L3068" i="2" s="1"/>
  <c r="N3057" i="2"/>
  <c r="K3057" i="2" s="1"/>
  <c r="L3057" i="2" s="1"/>
  <c r="N3046" i="2"/>
  <c r="K3046" i="2" s="1"/>
  <c r="L3046" i="2" s="1"/>
  <c r="N3035" i="2"/>
  <c r="K3035" i="2" s="1"/>
  <c r="L3035" i="2" s="1"/>
  <c r="N3024" i="2"/>
  <c r="K3024" i="2" s="1"/>
  <c r="L3024" i="2" s="1"/>
  <c r="N3013" i="2"/>
  <c r="K3013" i="2" s="1"/>
  <c r="L3013" i="2" s="1"/>
  <c r="N3002" i="2"/>
  <c r="K3002" i="2" s="1"/>
  <c r="L3002" i="2" s="1"/>
  <c r="N2991" i="2"/>
  <c r="K2991" i="2" s="1"/>
  <c r="L2991" i="2" s="1"/>
  <c r="N2980" i="2"/>
  <c r="K2980" i="2" s="1"/>
  <c r="L2980" i="2" s="1"/>
  <c r="N2969" i="2"/>
  <c r="K2969" i="2" s="1"/>
  <c r="L2969" i="2" s="1"/>
  <c r="N2958" i="2"/>
  <c r="K2958" i="2" s="1"/>
  <c r="L2958" i="2" s="1"/>
  <c r="N2947" i="2"/>
  <c r="K2947" i="2" s="1"/>
  <c r="L2947" i="2" s="1"/>
  <c r="N2936" i="2"/>
  <c r="K2936" i="2" s="1"/>
  <c r="L2936" i="2" s="1"/>
  <c r="N2925" i="2"/>
  <c r="K2925" i="2" s="1"/>
  <c r="L2925" i="2" s="1"/>
  <c r="N2914" i="2"/>
  <c r="K2914" i="2" s="1"/>
  <c r="L2914" i="2" s="1"/>
  <c r="N2903" i="2"/>
  <c r="K2903" i="2" s="1"/>
  <c r="L2903" i="2" s="1"/>
  <c r="N2892" i="2"/>
  <c r="K2892" i="2" s="1"/>
  <c r="L2892" i="2" s="1"/>
  <c r="N2881" i="2"/>
  <c r="K2881" i="2" s="1"/>
  <c r="L2881" i="2" s="1"/>
  <c r="N2870" i="2"/>
  <c r="K2870" i="2" s="1"/>
  <c r="L2870" i="2" s="1"/>
  <c r="N2859" i="2"/>
  <c r="K2859" i="2" s="1"/>
  <c r="L2859" i="2" s="1"/>
  <c r="N2848" i="2"/>
  <c r="K2848" i="2" s="1"/>
  <c r="L2848" i="2" s="1"/>
  <c r="N2837" i="2"/>
  <c r="K2837" i="2" s="1"/>
  <c r="L2837" i="2" s="1"/>
  <c r="N2826" i="2"/>
  <c r="K2826" i="2" s="1"/>
  <c r="L2826" i="2" s="1"/>
  <c r="N2815" i="2"/>
  <c r="K2815" i="2" s="1"/>
  <c r="L2815" i="2" s="1"/>
  <c r="N2804" i="2"/>
  <c r="K2804" i="2" s="1"/>
  <c r="L2804" i="2" s="1"/>
  <c r="N2793" i="2"/>
  <c r="K2793" i="2" s="1"/>
  <c r="L2793" i="2" s="1"/>
  <c r="N2782" i="2"/>
  <c r="K2782" i="2" s="1"/>
  <c r="L2782" i="2" s="1"/>
  <c r="N2771" i="2"/>
  <c r="K2771" i="2" s="1"/>
  <c r="L2771" i="2" s="1"/>
  <c r="N2760" i="2"/>
  <c r="K2760" i="2" s="1"/>
  <c r="L2760" i="2" s="1"/>
  <c r="N2749" i="2"/>
  <c r="K2749" i="2" s="1"/>
  <c r="L2749" i="2" s="1"/>
  <c r="N2738" i="2"/>
  <c r="K2738" i="2" s="1"/>
  <c r="L2738" i="2" s="1"/>
  <c r="N2727" i="2"/>
  <c r="K2727" i="2" s="1"/>
  <c r="L2727" i="2" s="1"/>
  <c r="N2716" i="2"/>
  <c r="K2716" i="2" s="1"/>
  <c r="L2716" i="2" s="1"/>
  <c r="N2705" i="2"/>
  <c r="K2705" i="2" s="1"/>
  <c r="L2705" i="2" s="1"/>
  <c r="N2694" i="2"/>
  <c r="K2694" i="2" s="1"/>
  <c r="L2694" i="2" s="1"/>
  <c r="N2683" i="2"/>
  <c r="K2683" i="2" s="1"/>
  <c r="L2683" i="2" s="1"/>
  <c r="N2672" i="2"/>
  <c r="K2672" i="2" s="1"/>
  <c r="L2672" i="2" s="1"/>
  <c r="N2661" i="2"/>
  <c r="K2661" i="2" s="1"/>
  <c r="L2661" i="2" s="1"/>
  <c r="N2650" i="2"/>
  <c r="K2650" i="2" s="1"/>
  <c r="L2650" i="2" s="1"/>
  <c r="N2639" i="2"/>
  <c r="K2639" i="2" s="1"/>
  <c r="L2639" i="2" s="1"/>
  <c r="N2628" i="2"/>
  <c r="K2628" i="2" s="1"/>
  <c r="L2628" i="2" s="1"/>
  <c r="N2617" i="2"/>
  <c r="K2617" i="2" s="1"/>
  <c r="L2617" i="2" s="1"/>
  <c r="N2606" i="2"/>
  <c r="K2606" i="2" s="1"/>
  <c r="L2606" i="2" s="1"/>
  <c r="N2595" i="2"/>
  <c r="K2595" i="2" s="1"/>
  <c r="L2595" i="2" s="1"/>
  <c r="N2584" i="2"/>
  <c r="K2584" i="2" s="1"/>
  <c r="L2584" i="2" s="1"/>
  <c r="N2573" i="2"/>
  <c r="K2573" i="2" s="1"/>
  <c r="L2573" i="2" s="1"/>
  <c r="N2562" i="2"/>
  <c r="K2562" i="2" s="1"/>
  <c r="L2562" i="2" s="1"/>
  <c r="N2551" i="2"/>
  <c r="K2551" i="2" s="1"/>
  <c r="L2551" i="2" s="1"/>
  <c r="N2540" i="2"/>
  <c r="K2540" i="2" s="1"/>
  <c r="L2540" i="2" s="1"/>
  <c r="N2529" i="2"/>
  <c r="K2529" i="2" s="1"/>
  <c r="L2529" i="2" s="1"/>
  <c r="N2518" i="2"/>
  <c r="K2518" i="2" s="1"/>
  <c r="L2518" i="2" s="1"/>
  <c r="N2507" i="2"/>
  <c r="K2507" i="2" s="1"/>
  <c r="L2507" i="2" s="1"/>
  <c r="N2496" i="2"/>
  <c r="K2496" i="2" s="1"/>
  <c r="L2496" i="2" s="1"/>
  <c r="N2485" i="2"/>
  <c r="K2485" i="2" s="1"/>
  <c r="L2485" i="2" s="1"/>
  <c r="N2474" i="2"/>
  <c r="K2474" i="2" s="1"/>
  <c r="L2474" i="2" s="1"/>
  <c r="N2463" i="2"/>
  <c r="K2463" i="2" s="1"/>
  <c r="L2463" i="2" s="1"/>
  <c r="N2452" i="2"/>
  <c r="K2452" i="2" s="1"/>
  <c r="L2452" i="2" s="1"/>
  <c r="N2441" i="2"/>
  <c r="K2441" i="2" s="1"/>
  <c r="L2441" i="2" s="1"/>
  <c r="N2430" i="2"/>
  <c r="K2430" i="2" s="1"/>
  <c r="L2430" i="2" s="1"/>
  <c r="N2419" i="2"/>
  <c r="K2419" i="2" s="1"/>
  <c r="L2419" i="2" s="1"/>
  <c r="N2408" i="2"/>
  <c r="K2408" i="2" s="1"/>
  <c r="L2408" i="2" s="1"/>
  <c r="N2397" i="2"/>
  <c r="K2397" i="2" s="1"/>
  <c r="L2397" i="2" s="1"/>
  <c r="N2386" i="2"/>
  <c r="K2386" i="2" s="1"/>
  <c r="L2386" i="2" s="1"/>
  <c r="N2375" i="2"/>
  <c r="K2375" i="2" s="1"/>
  <c r="L2375" i="2" s="1"/>
  <c r="N2364" i="2"/>
  <c r="K2364" i="2" s="1"/>
  <c r="L2364" i="2" s="1"/>
  <c r="N2353" i="2"/>
  <c r="K2353" i="2" s="1"/>
  <c r="L2353" i="2" s="1"/>
  <c r="N2342" i="2"/>
  <c r="K2342" i="2" s="1"/>
  <c r="L2342" i="2" s="1"/>
  <c r="N2331" i="2"/>
  <c r="K2331" i="2" s="1"/>
  <c r="L2331" i="2" s="1"/>
  <c r="N2320" i="2"/>
  <c r="K2320" i="2" s="1"/>
  <c r="L2320" i="2" s="1"/>
  <c r="N2309" i="2"/>
  <c r="K2309" i="2" s="1"/>
  <c r="L2309" i="2" s="1"/>
  <c r="N2298" i="2"/>
  <c r="K2298" i="2" s="1"/>
  <c r="L2298" i="2" s="1"/>
  <c r="N2287" i="2"/>
  <c r="K2287" i="2" s="1"/>
  <c r="L2287" i="2" s="1"/>
  <c r="N2276" i="2"/>
  <c r="K2276" i="2" s="1"/>
  <c r="L2276" i="2" s="1"/>
  <c r="N2265" i="2"/>
  <c r="K2265" i="2" s="1"/>
  <c r="L2265" i="2" s="1"/>
  <c r="N2254" i="2"/>
  <c r="K2254" i="2" s="1"/>
  <c r="L2254" i="2" s="1"/>
  <c r="N2243" i="2"/>
  <c r="K2243" i="2" s="1"/>
  <c r="L2243" i="2" s="1"/>
  <c r="N2232" i="2"/>
  <c r="K2232" i="2" s="1"/>
  <c r="L2232" i="2" s="1"/>
  <c r="N2221" i="2"/>
  <c r="K2221" i="2" s="1"/>
  <c r="L2221" i="2" s="1"/>
  <c r="N2210" i="2"/>
  <c r="K2210" i="2" s="1"/>
  <c r="L2210" i="2" s="1"/>
  <c r="N2199" i="2"/>
  <c r="K2199" i="2" s="1"/>
  <c r="L2199" i="2" s="1"/>
  <c r="N2188" i="2"/>
  <c r="K2188" i="2" s="1"/>
  <c r="L2188" i="2" s="1"/>
  <c r="N2177" i="2"/>
  <c r="K2177" i="2" s="1"/>
  <c r="L2177" i="2" s="1"/>
  <c r="N2166" i="2"/>
  <c r="K2166" i="2" s="1"/>
  <c r="L2166" i="2" s="1"/>
  <c r="N2155" i="2"/>
  <c r="K2155" i="2" s="1"/>
  <c r="L2155" i="2" s="1"/>
  <c r="N2144" i="2"/>
  <c r="K2144" i="2" s="1"/>
  <c r="L2144" i="2" s="1"/>
  <c r="N2133" i="2"/>
  <c r="K2133" i="2" s="1"/>
  <c r="L2133" i="2" s="1"/>
  <c r="N2122" i="2"/>
  <c r="K2122" i="2" s="1"/>
  <c r="L2122" i="2" s="1"/>
  <c r="N2111" i="2"/>
  <c r="K2111" i="2" s="1"/>
  <c r="L2111" i="2" s="1"/>
  <c r="N2100" i="2"/>
  <c r="K2100" i="2" s="1"/>
  <c r="L2100" i="2" s="1"/>
  <c r="N3694" i="2"/>
  <c r="K3694" i="2" s="1"/>
  <c r="L3694" i="2" s="1"/>
  <c r="N3683" i="2"/>
  <c r="K3683" i="2" s="1"/>
  <c r="L3683" i="2" s="1"/>
  <c r="N3672" i="2"/>
  <c r="K3672" i="2" s="1"/>
  <c r="L3672" i="2" s="1"/>
  <c r="N3661" i="2"/>
  <c r="K3661" i="2" s="1"/>
  <c r="L3661" i="2" s="1"/>
  <c r="N3650" i="2"/>
  <c r="K3650" i="2" s="1"/>
  <c r="L3650" i="2" s="1"/>
  <c r="N3639" i="2"/>
  <c r="K3639" i="2" s="1"/>
  <c r="L3639" i="2" s="1"/>
  <c r="N3628" i="2"/>
  <c r="K3628" i="2" s="1"/>
  <c r="L3628" i="2" s="1"/>
  <c r="N3617" i="2"/>
  <c r="K3617" i="2" s="1"/>
  <c r="L3617" i="2" s="1"/>
  <c r="N3606" i="2"/>
  <c r="K3606" i="2" s="1"/>
  <c r="L3606" i="2" s="1"/>
  <c r="N3595" i="2"/>
  <c r="K3595" i="2" s="1"/>
  <c r="L3595" i="2" s="1"/>
  <c r="N3584" i="2"/>
  <c r="K3584" i="2" s="1"/>
  <c r="L3584" i="2" s="1"/>
  <c r="N3573" i="2"/>
  <c r="K3573" i="2" s="1"/>
  <c r="L3573" i="2" s="1"/>
  <c r="N3562" i="2"/>
  <c r="K3562" i="2" s="1"/>
  <c r="L3562" i="2" s="1"/>
  <c r="N3551" i="2"/>
  <c r="K3551" i="2" s="1"/>
  <c r="L3551" i="2" s="1"/>
  <c r="N3540" i="2"/>
  <c r="K3540" i="2" s="1"/>
  <c r="L3540" i="2" s="1"/>
  <c r="N3529" i="2"/>
  <c r="K3529" i="2" s="1"/>
  <c r="L3529" i="2" s="1"/>
  <c r="N3518" i="2"/>
  <c r="K3518" i="2" s="1"/>
  <c r="L3518" i="2" s="1"/>
  <c r="N3507" i="2"/>
  <c r="K3507" i="2" s="1"/>
  <c r="L3507" i="2" s="1"/>
  <c r="N3496" i="2"/>
  <c r="K3496" i="2" s="1"/>
  <c r="L3496" i="2" s="1"/>
  <c r="N3485" i="2"/>
  <c r="K3485" i="2" s="1"/>
  <c r="L3485" i="2" s="1"/>
  <c r="N3474" i="2"/>
  <c r="K3474" i="2" s="1"/>
  <c r="L3474" i="2" s="1"/>
  <c r="N3463" i="2"/>
  <c r="K3463" i="2" s="1"/>
  <c r="L3463" i="2" s="1"/>
  <c r="N3452" i="2"/>
  <c r="K3452" i="2" s="1"/>
  <c r="L3452" i="2" s="1"/>
  <c r="N3441" i="2"/>
  <c r="K3441" i="2" s="1"/>
  <c r="L3441" i="2" s="1"/>
  <c r="N3430" i="2"/>
  <c r="K3430" i="2" s="1"/>
  <c r="L3430" i="2" s="1"/>
  <c r="N3419" i="2"/>
  <c r="K3419" i="2" s="1"/>
  <c r="L3419" i="2" s="1"/>
  <c r="N3408" i="2"/>
  <c r="K3408" i="2" s="1"/>
  <c r="L3408" i="2" s="1"/>
  <c r="N3397" i="2"/>
  <c r="K3397" i="2" s="1"/>
  <c r="L3397" i="2" s="1"/>
  <c r="N3386" i="2"/>
  <c r="K3386" i="2" s="1"/>
  <c r="L3386" i="2" s="1"/>
  <c r="N3375" i="2"/>
  <c r="K3375" i="2" s="1"/>
  <c r="L3375" i="2" s="1"/>
  <c r="N3364" i="2"/>
  <c r="K3364" i="2" s="1"/>
  <c r="L3364" i="2" s="1"/>
  <c r="N3353" i="2"/>
  <c r="K3353" i="2" s="1"/>
  <c r="L3353" i="2" s="1"/>
  <c r="N3342" i="2"/>
  <c r="K3342" i="2" s="1"/>
  <c r="L3342" i="2" s="1"/>
  <c r="N3331" i="2"/>
  <c r="K3331" i="2" s="1"/>
  <c r="L3331" i="2" s="1"/>
  <c r="N3320" i="2"/>
  <c r="K3320" i="2" s="1"/>
  <c r="L3320" i="2" s="1"/>
  <c r="N3309" i="2"/>
  <c r="K3309" i="2" s="1"/>
  <c r="L3309" i="2" s="1"/>
  <c r="N3298" i="2"/>
  <c r="K3298" i="2" s="1"/>
  <c r="L3298" i="2" s="1"/>
  <c r="N3287" i="2"/>
  <c r="K3287" i="2" s="1"/>
  <c r="L3287" i="2" s="1"/>
  <c r="N3276" i="2"/>
  <c r="K3276" i="2" s="1"/>
  <c r="L3276" i="2" s="1"/>
  <c r="N3265" i="2"/>
  <c r="K3265" i="2" s="1"/>
  <c r="L3265" i="2" s="1"/>
  <c r="N3254" i="2"/>
  <c r="K3254" i="2" s="1"/>
  <c r="L3254" i="2" s="1"/>
  <c r="N3243" i="2"/>
  <c r="K3243" i="2" s="1"/>
  <c r="L3243" i="2" s="1"/>
  <c r="N3232" i="2"/>
  <c r="K3232" i="2" s="1"/>
  <c r="L3232" i="2" s="1"/>
  <c r="N3221" i="2"/>
  <c r="K3221" i="2" s="1"/>
  <c r="L3221" i="2" s="1"/>
  <c r="N3210" i="2"/>
  <c r="K3210" i="2" s="1"/>
  <c r="L3210" i="2" s="1"/>
  <c r="N3199" i="2"/>
  <c r="K3199" i="2" s="1"/>
  <c r="L3199" i="2" s="1"/>
  <c r="N3188" i="2"/>
  <c r="K3188" i="2" s="1"/>
  <c r="L3188" i="2" s="1"/>
  <c r="N3177" i="2"/>
  <c r="K3177" i="2" s="1"/>
  <c r="L3177" i="2" s="1"/>
  <c r="N3166" i="2"/>
  <c r="K3166" i="2" s="1"/>
  <c r="L3166" i="2" s="1"/>
  <c r="N3155" i="2"/>
  <c r="K3155" i="2" s="1"/>
  <c r="L3155" i="2" s="1"/>
  <c r="N3144" i="2"/>
  <c r="K3144" i="2" s="1"/>
  <c r="L3144" i="2" s="1"/>
  <c r="N3133" i="2"/>
  <c r="K3133" i="2" s="1"/>
  <c r="L3133" i="2" s="1"/>
  <c r="N3122" i="2"/>
  <c r="K3122" i="2" s="1"/>
  <c r="L3122" i="2" s="1"/>
  <c r="N3111" i="2"/>
  <c r="K3111" i="2" s="1"/>
  <c r="L3111" i="2" s="1"/>
  <c r="N3100" i="2"/>
  <c r="K3100" i="2" s="1"/>
  <c r="L3100" i="2" s="1"/>
  <c r="N3089" i="2"/>
  <c r="K3089" i="2" s="1"/>
  <c r="L3089" i="2" s="1"/>
  <c r="N3078" i="2"/>
  <c r="K3078" i="2" s="1"/>
  <c r="L3078" i="2" s="1"/>
  <c r="N3067" i="2"/>
  <c r="K3067" i="2" s="1"/>
  <c r="L3067" i="2" s="1"/>
  <c r="N3056" i="2"/>
  <c r="K3056" i="2" s="1"/>
  <c r="L3056" i="2" s="1"/>
  <c r="N3045" i="2"/>
  <c r="K3045" i="2" s="1"/>
  <c r="L3045" i="2" s="1"/>
  <c r="N3034" i="2"/>
  <c r="K3034" i="2" s="1"/>
  <c r="L3034" i="2" s="1"/>
  <c r="N3023" i="2"/>
  <c r="K3023" i="2" s="1"/>
  <c r="L3023" i="2" s="1"/>
  <c r="N3012" i="2"/>
  <c r="K3012" i="2" s="1"/>
  <c r="L3012" i="2" s="1"/>
  <c r="N3001" i="2"/>
  <c r="K3001" i="2" s="1"/>
  <c r="L3001" i="2" s="1"/>
  <c r="N2990" i="2"/>
  <c r="K2990" i="2" s="1"/>
  <c r="L2990" i="2" s="1"/>
  <c r="N2979" i="2"/>
  <c r="K2979" i="2" s="1"/>
  <c r="L2979" i="2" s="1"/>
  <c r="N2968" i="2"/>
  <c r="K2968" i="2" s="1"/>
  <c r="L2968" i="2" s="1"/>
  <c r="N2957" i="2"/>
  <c r="K2957" i="2" s="1"/>
  <c r="L2957" i="2" s="1"/>
  <c r="N2946" i="2"/>
  <c r="K2946" i="2" s="1"/>
  <c r="L2946" i="2" s="1"/>
  <c r="N2935" i="2"/>
  <c r="K2935" i="2" s="1"/>
  <c r="L2935" i="2" s="1"/>
  <c r="N2924" i="2"/>
  <c r="K2924" i="2" s="1"/>
  <c r="L2924" i="2" s="1"/>
  <c r="N2913" i="2"/>
  <c r="K2913" i="2" s="1"/>
  <c r="L2913" i="2" s="1"/>
  <c r="N2902" i="2"/>
  <c r="K2902" i="2" s="1"/>
  <c r="L2902" i="2" s="1"/>
  <c r="N2891" i="2"/>
  <c r="K2891" i="2" s="1"/>
  <c r="L2891" i="2" s="1"/>
  <c r="N2880" i="2"/>
  <c r="K2880" i="2" s="1"/>
  <c r="L2880" i="2" s="1"/>
  <c r="N2869" i="2"/>
  <c r="K2869" i="2" s="1"/>
  <c r="L2869" i="2" s="1"/>
  <c r="N2858" i="2"/>
  <c r="K2858" i="2" s="1"/>
  <c r="L2858" i="2" s="1"/>
  <c r="N2847" i="2"/>
  <c r="K2847" i="2" s="1"/>
  <c r="L2847" i="2" s="1"/>
  <c r="N2836" i="2"/>
  <c r="K2836" i="2" s="1"/>
  <c r="L2836" i="2" s="1"/>
  <c r="N2825" i="2"/>
  <c r="K2825" i="2" s="1"/>
  <c r="L2825" i="2" s="1"/>
  <c r="N2814" i="2"/>
  <c r="K2814" i="2" s="1"/>
  <c r="L2814" i="2" s="1"/>
  <c r="N2803" i="2"/>
  <c r="K2803" i="2" s="1"/>
  <c r="L2803" i="2" s="1"/>
  <c r="N2792" i="2"/>
  <c r="K2792" i="2" s="1"/>
  <c r="L2792" i="2" s="1"/>
  <c r="N2781" i="2"/>
  <c r="K2781" i="2" s="1"/>
  <c r="L2781" i="2" s="1"/>
  <c r="N2770" i="2"/>
  <c r="K2770" i="2" s="1"/>
  <c r="L2770" i="2" s="1"/>
  <c r="N2759" i="2"/>
  <c r="K2759" i="2" s="1"/>
  <c r="L2759" i="2" s="1"/>
  <c r="N2748" i="2"/>
  <c r="K2748" i="2" s="1"/>
  <c r="L2748" i="2" s="1"/>
  <c r="N2737" i="2"/>
  <c r="K2737" i="2" s="1"/>
  <c r="L2737" i="2" s="1"/>
  <c r="N2726" i="2"/>
  <c r="K2726" i="2" s="1"/>
  <c r="L2726" i="2" s="1"/>
  <c r="N2715" i="2"/>
  <c r="K2715" i="2" s="1"/>
  <c r="L2715" i="2" s="1"/>
  <c r="N2704" i="2"/>
  <c r="K2704" i="2" s="1"/>
  <c r="L2704" i="2" s="1"/>
  <c r="N2693" i="2"/>
  <c r="K2693" i="2" s="1"/>
  <c r="L2693" i="2" s="1"/>
  <c r="N2682" i="2"/>
  <c r="K2682" i="2" s="1"/>
  <c r="L2682" i="2" s="1"/>
  <c r="N2671" i="2"/>
  <c r="K2671" i="2" s="1"/>
  <c r="L2671" i="2" s="1"/>
  <c r="N2660" i="2"/>
  <c r="K2660" i="2" s="1"/>
  <c r="L2660" i="2" s="1"/>
  <c r="N2649" i="2"/>
  <c r="K2649" i="2" s="1"/>
  <c r="L2649" i="2" s="1"/>
  <c r="N2638" i="2"/>
  <c r="K2638" i="2" s="1"/>
  <c r="L2638" i="2" s="1"/>
  <c r="N2627" i="2"/>
  <c r="K2627" i="2" s="1"/>
  <c r="L2627" i="2" s="1"/>
  <c r="N2616" i="2"/>
  <c r="K2616" i="2" s="1"/>
  <c r="L2616" i="2" s="1"/>
  <c r="N2605" i="2"/>
  <c r="K2605" i="2" s="1"/>
  <c r="L2605" i="2" s="1"/>
  <c r="N2594" i="2"/>
  <c r="K2594" i="2" s="1"/>
  <c r="L2594" i="2" s="1"/>
  <c r="N2583" i="2"/>
  <c r="K2583" i="2" s="1"/>
  <c r="L2583" i="2" s="1"/>
  <c r="N2572" i="2"/>
  <c r="K2572" i="2" s="1"/>
  <c r="L2572" i="2" s="1"/>
  <c r="N2561" i="2"/>
  <c r="K2561" i="2" s="1"/>
  <c r="L2561" i="2" s="1"/>
  <c r="N2550" i="2"/>
  <c r="K2550" i="2" s="1"/>
  <c r="L2550" i="2" s="1"/>
  <c r="N2539" i="2"/>
  <c r="K2539" i="2" s="1"/>
  <c r="L2539" i="2" s="1"/>
  <c r="N2528" i="2"/>
  <c r="K2528" i="2" s="1"/>
  <c r="L2528" i="2" s="1"/>
  <c r="N2517" i="2"/>
  <c r="K2517" i="2" s="1"/>
  <c r="L2517" i="2" s="1"/>
  <c r="N2506" i="2"/>
  <c r="K2506" i="2" s="1"/>
  <c r="L2506" i="2" s="1"/>
  <c r="N2495" i="2"/>
  <c r="K2495" i="2" s="1"/>
  <c r="L2495" i="2" s="1"/>
  <c r="N2484" i="2"/>
  <c r="K2484" i="2" s="1"/>
  <c r="L2484" i="2" s="1"/>
  <c r="N2473" i="2"/>
  <c r="K2473" i="2" s="1"/>
  <c r="L2473" i="2" s="1"/>
  <c r="N2462" i="2"/>
  <c r="K2462" i="2" s="1"/>
  <c r="L2462" i="2" s="1"/>
  <c r="N2451" i="2"/>
  <c r="K2451" i="2" s="1"/>
  <c r="L2451" i="2" s="1"/>
  <c r="N2440" i="2"/>
  <c r="K2440" i="2" s="1"/>
  <c r="L2440" i="2" s="1"/>
  <c r="N2429" i="2"/>
  <c r="K2429" i="2" s="1"/>
  <c r="L2429" i="2" s="1"/>
  <c r="N2418" i="2"/>
  <c r="K2418" i="2" s="1"/>
  <c r="L2418" i="2" s="1"/>
  <c r="N2407" i="2"/>
  <c r="K2407" i="2" s="1"/>
  <c r="L2407" i="2" s="1"/>
  <c r="N2396" i="2"/>
  <c r="K2396" i="2" s="1"/>
  <c r="L2396" i="2" s="1"/>
  <c r="N2385" i="2"/>
  <c r="K2385" i="2" s="1"/>
  <c r="L2385" i="2" s="1"/>
  <c r="N2374" i="2"/>
  <c r="K2374" i="2" s="1"/>
  <c r="L2374" i="2" s="1"/>
  <c r="N2363" i="2"/>
  <c r="K2363" i="2" s="1"/>
  <c r="L2363" i="2" s="1"/>
  <c r="N2352" i="2"/>
  <c r="K2352" i="2" s="1"/>
  <c r="L2352" i="2" s="1"/>
  <c r="N2341" i="2"/>
  <c r="K2341" i="2" s="1"/>
  <c r="L2341" i="2" s="1"/>
  <c r="N2330" i="2"/>
  <c r="K2330" i="2" s="1"/>
  <c r="L2330" i="2" s="1"/>
  <c r="N2319" i="2"/>
  <c r="K2319" i="2" s="1"/>
  <c r="L2319" i="2" s="1"/>
  <c r="N2308" i="2"/>
  <c r="K2308" i="2" s="1"/>
  <c r="L2308" i="2" s="1"/>
  <c r="N2297" i="2"/>
  <c r="K2297" i="2" s="1"/>
  <c r="L2297" i="2" s="1"/>
  <c r="N2286" i="2"/>
  <c r="K2286" i="2" s="1"/>
  <c r="L2286" i="2" s="1"/>
  <c r="N2275" i="2"/>
  <c r="K2275" i="2" s="1"/>
  <c r="L2275" i="2" s="1"/>
  <c r="N2264" i="2"/>
  <c r="K2264" i="2" s="1"/>
  <c r="L2264" i="2" s="1"/>
  <c r="N2253" i="2"/>
  <c r="K2253" i="2" s="1"/>
  <c r="L2253" i="2" s="1"/>
  <c r="N2242" i="2"/>
  <c r="K2242" i="2" s="1"/>
  <c r="L2242" i="2" s="1"/>
  <c r="N2231" i="2"/>
  <c r="K2231" i="2" s="1"/>
  <c r="L2231" i="2" s="1"/>
  <c r="N2220" i="2"/>
  <c r="K2220" i="2" s="1"/>
  <c r="L2220" i="2" s="1"/>
  <c r="N2209" i="2"/>
  <c r="K2209" i="2" s="1"/>
  <c r="L2209" i="2" s="1"/>
  <c r="N2198" i="2"/>
  <c r="K2198" i="2" s="1"/>
  <c r="L2198" i="2" s="1"/>
  <c r="N2187" i="2"/>
  <c r="K2187" i="2" s="1"/>
  <c r="L2187" i="2" s="1"/>
  <c r="N2176" i="2"/>
  <c r="K2176" i="2" s="1"/>
  <c r="L2176" i="2" s="1"/>
  <c r="N2165" i="2"/>
  <c r="K2165" i="2" s="1"/>
  <c r="L2165" i="2" s="1"/>
  <c r="N2154" i="2"/>
  <c r="K2154" i="2" s="1"/>
  <c r="L2154" i="2" s="1"/>
  <c r="N2143" i="2"/>
  <c r="K2143" i="2" s="1"/>
  <c r="L2143" i="2" s="1"/>
  <c r="N2132" i="2"/>
  <c r="K2132" i="2" s="1"/>
  <c r="L2132" i="2" s="1"/>
  <c r="N2121" i="2"/>
  <c r="K2121" i="2" s="1"/>
  <c r="L2121" i="2" s="1"/>
  <c r="N2110" i="2"/>
  <c r="K2110" i="2" s="1"/>
  <c r="L2110" i="2" s="1"/>
  <c r="N2099" i="2"/>
  <c r="K2099" i="2" s="1"/>
  <c r="L2099" i="2" s="1"/>
  <c r="N2088" i="2"/>
  <c r="K2088" i="2" s="1"/>
  <c r="L2088" i="2" s="1"/>
  <c r="N2077" i="2"/>
  <c r="K2077" i="2" s="1"/>
  <c r="L2077" i="2" s="1"/>
  <c r="N2066" i="2"/>
  <c r="K2066" i="2" s="1"/>
  <c r="L2066" i="2" s="1"/>
  <c r="N2055" i="2"/>
  <c r="K2055" i="2" s="1"/>
  <c r="L2055" i="2" s="1"/>
  <c r="N2044" i="2"/>
  <c r="K2044" i="2" s="1"/>
  <c r="L2044" i="2" s="1"/>
  <c r="N2033" i="2"/>
  <c r="K2033" i="2" s="1"/>
  <c r="L2033" i="2" s="1"/>
  <c r="N4815" i="2"/>
  <c r="K4815" i="2" s="1"/>
  <c r="L4815" i="2" s="1"/>
  <c r="N4804" i="2"/>
  <c r="K4804" i="2" s="1"/>
  <c r="L4804" i="2" s="1"/>
  <c r="N4793" i="2"/>
  <c r="K4793" i="2" s="1"/>
  <c r="L4793" i="2" s="1"/>
  <c r="N4782" i="2"/>
  <c r="K4782" i="2" s="1"/>
  <c r="L4782" i="2" s="1"/>
  <c r="N4771" i="2"/>
  <c r="K4771" i="2" s="1"/>
  <c r="L4771" i="2" s="1"/>
  <c r="N4760" i="2"/>
  <c r="K4760" i="2" s="1"/>
  <c r="L4760" i="2" s="1"/>
  <c r="N4749" i="2"/>
  <c r="K4749" i="2" s="1"/>
  <c r="L4749" i="2" s="1"/>
  <c r="N4738" i="2"/>
  <c r="K4738" i="2" s="1"/>
  <c r="L4738" i="2" s="1"/>
  <c r="N4727" i="2"/>
  <c r="K4727" i="2" s="1"/>
  <c r="L4727" i="2" s="1"/>
  <c r="N4716" i="2"/>
  <c r="K4716" i="2" s="1"/>
  <c r="L4716" i="2" s="1"/>
  <c r="N4705" i="2"/>
  <c r="K4705" i="2" s="1"/>
  <c r="L4705" i="2" s="1"/>
  <c r="N4694" i="2"/>
  <c r="K4694" i="2" s="1"/>
  <c r="L4694" i="2" s="1"/>
  <c r="N4683" i="2"/>
  <c r="K4683" i="2" s="1"/>
  <c r="L4683" i="2" s="1"/>
  <c r="N4672" i="2"/>
  <c r="K4672" i="2" s="1"/>
  <c r="L4672" i="2" s="1"/>
  <c r="N4661" i="2"/>
  <c r="K4661" i="2" s="1"/>
  <c r="L4661" i="2" s="1"/>
  <c r="N4650" i="2"/>
  <c r="K4650" i="2" s="1"/>
  <c r="L4650" i="2" s="1"/>
  <c r="N4639" i="2"/>
  <c r="K4639" i="2" s="1"/>
  <c r="L4639" i="2" s="1"/>
  <c r="N4628" i="2"/>
  <c r="K4628" i="2" s="1"/>
  <c r="L4628" i="2" s="1"/>
  <c r="N4617" i="2"/>
  <c r="K4617" i="2" s="1"/>
  <c r="L4617" i="2" s="1"/>
  <c r="N4606" i="2"/>
  <c r="K4606" i="2" s="1"/>
  <c r="L4606" i="2" s="1"/>
  <c r="N4595" i="2"/>
  <c r="K4595" i="2" s="1"/>
  <c r="L4595" i="2" s="1"/>
  <c r="N4584" i="2"/>
  <c r="K4584" i="2" s="1"/>
  <c r="L4584" i="2" s="1"/>
  <c r="N4573" i="2"/>
  <c r="K4573" i="2" s="1"/>
  <c r="L4573" i="2" s="1"/>
  <c r="N4562" i="2"/>
  <c r="K4562" i="2" s="1"/>
  <c r="L4562" i="2" s="1"/>
  <c r="N4551" i="2"/>
  <c r="K4551" i="2" s="1"/>
  <c r="L4551" i="2" s="1"/>
  <c r="N4540" i="2"/>
  <c r="K4540" i="2" s="1"/>
  <c r="L4540" i="2" s="1"/>
  <c r="N4529" i="2"/>
  <c r="K4529" i="2" s="1"/>
  <c r="L4529" i="2" s="1"/>
  <c r="N4518" i="2"/>
  <c r="K4518" i="2" s="1"/>
  <c r="L4518" i="2" s="1"/>
  <c r="N4507" i="2"/>
  <c r="K4507" i="2" s="1"/>
  <c r="L4507" i="2" s="1"/>
  <c r="N4496" i="2"/>
  <c r="K4496" i="2" s="1"/>
  <c r="L4496" i="2" s="1"/>
  <c r="N4485" i="2"/>
  <c r="K4485" i="2" s="1"/>
  <c r="L4485" i="2" s="1"/>
  <c r="N4474" i="2"/>
  <c r="K4474" i="2" s="1"/>
  <c r="L4474" i="2" s="1"/>
  <c r="N4463" i="2"/>
  <c r="K4463" i="2" s="1"/>
  <c r="L4463" i="2" s="1"/>
  <c r="N4452" i="2"/>
  <c r="K4452" i="2" s="1"/>
  <c r="L4452" i="2" s="1"/>
  <c r="N4441" i="2"/>
  <c r="K4441" i="2" s="1"/>
  <c r="L4441" i="2" s="1"/>
  <c r="N4430" i="2"/>
  <c r="K4430" i="2" s="1"/>
  <c r="L4430" i="2" s="1"/>
  <c r="N4419" i="2"/>
  <c r="K4419" i="2" s="1"/>
  <c r="L4419" i="2" s="1"/>
  <c r="N4408" i="2"/>
  <c r="K4408" i="2" s="1"/>
  <c r="L4408" i="2" s="1"/>
  <c r="N4397" i="2"/>
  <c r="K4397" i="2" s="1"/>
  <c r="L4397" i="2" s="1"/>
  <c r="N4386" i="2"/>
  <c r="K4386" i="2" s="1"/>
  <c r="L4386" i="2" s="1"/>
  <c r="N4375" i="2"/>
  <c r="K4375" i="2" s="1"/>
  <c r="L4375" i="2" s="1"/>
  <c r="N4364" i="2"/>
  <c r="K4364" i="2" s="1"/>
  <c r="L4364" i="2" s="1"/>
  <c r="N4353" i="2"/>
  <c r="K4353" i="2" s="1"/>
  <c r="L4353" i="2" s="1"/>
  <c r="N4342" i="2"/>
  <c r="K4342" i="2" s="1"/>
  <c r="L4342" i="2" s="1"/>
  <c r="N4331" i="2"/>
  <c r="K4331" i="2" s="1"/>
  <c r="L4331" i="2" s="1"/>
  <c r="N4320" i="2"/>
  <c r="K4320" i="2" s="1"/>
  <c r="L4320" i="2" s="1"/>
  <c r="N4309" i="2"/>
  <c r="K4309" i="2" s="1"/>
  <c r="L4309" i="2" s="1"/>
  <c r="N4298" i="2"/>
  <c r="K4298" i="2" s="1"/>
  <c r="L4298" i="2" s="1"/>
  <c r="N4287" i="2"/>
  <c r="K4287" i="2" s="1"/>
  <c r="L4287" i="2" s="1"/>
  <c r="N4276" i="2"/>
  <c r="K4276" i="2" s="1"/>
  <c r="L4276" i="2" s="1"/>
  <c r="N4265" i="2"/>
  <c r="K4265" i="2" s="1"/>
  <c r="L4265" i="2" s="1"/>
  <c r="N4254" i="2"/>
  <c r="K4254" i="2" s="1"/>
  <c r="L4254" i="2" s="1"/>
  <c r="N4243" i="2"/>
  <c r="K4243" i="2" s="1"/>
  <c r="L4243" i="2" s="1"/>
  <c r="N4232" i="2"/>
  <c r="K4232" i="2" s="1"/>
  <c r="L4232" i="2" s="1"/>
  <c r="N4221" i="2"/>
  <c r="K4221" i="2" s="1"/>
  <c r="L4221" i="2" s="1"/>
  <c r="N4210" i="2"/>
  <c r="K4210" i="2" s="1"/>
  <c r="L4210" i="2" s="1"/>
  <c r="N4199" i="2"/>
  <c r="K4199" i="2" s="1"/>
  <c r="L4199" i="2" s="1"/>
  <c r="N4188" i="2"/>
  <c r="K4188" i="2" s="1"/>
  <c r="L4188" i="2" s="1"/>
  <c r="N4177" i="2"/>
  <c r="K4177" i="2" s="1"/>
  <c r="L4177" i="2" s="1"/>
  <c r="N4166" i="2"/>
  <c r="K4166" i="2" s="1"/>
  <c r="L4166" i="2" s="1"/>
  <c r="N4155" i="2"/>
  <c r="K4155" i="2" s="1"/>
  <c r="L4155" i="2" s="1"/>
  <c r="N4144" i="2"/>
  <c r="K4144" i="2" s="1"/>
  <c r="L4144" i="2" s="1"/>
  <c r="N4133" i="2"/>
  <c r="K4133" i="2" s="1"/>
  <c r="L4133" i="2" s="1"/>
  <c r="N4122" i="2"/>
  <c r="K4122" i="2" s="1"/>
  <c r="L4122" i="2" s="1"/>
  <c r="N4111" i="2"/>
  <c r="K4111" i="2" s="1"/>
  <c r="L4111" i="2" s="1"/>
  <c r="N4100" i="2"/>
  <c r="K4100" i="2" s="1"/>
  <c r="L4100" i="2" s="1"/>
  <c r="N4089" i="2"/>
  <c r="K4089" i="2" s="1"/>
  <c r="L4089" i="2" s="1"/>
  <c r="N4078" i="2"/>
  <c r="K4078" i="2" s="1"/>
  <c r="L4078" i="2" s="1"/>
  <c r="N4067" i="2"/>
  <c r="K4067" i="2" s="1"/>
  <c r="L4067" i="2" s="1"/>
  <c r="N4056" i="2"/>
  <c r="K4056" i="2" s="1"/>
  <c r="L4056" i="2" s="1"/>
  <c r="N4045" i="2"/>
  <c r="K4045" i="2" s="1"/>
  <c r="L4045" i="2" s="1"/>
  <c r="N4034" i="2"/>
  <c r="K4034" i="2" s="1"/>
  <c r="L4034" i="2" s="1"/>
  <c r="N4023" i="2"/>
  <c r="K4023" i="2" s="1"/>
  <c r="L4023" i="2" s="1"/>
  <c r="N4012" i="2"/>
  <c r="K4012" i="2" s="1"/>
  <c r="L4012" i="2" s="1"/>
  <c r="N4001" i="2"/>
  <c r="K4001" i="2" s="1"/>
  <c r="L4001" i="2" s="1"/>
  <c r="N3990" i="2"/>
  <c r="K3990" i="2" s="1"/>
  <c r="L3990" i="2" s="1"/>
  <c r="N3979" i="2"/>
  <c r="K3979" i="2" s="1"/>
  <c r="L3979" i="2" s="1"/>
  <c r="N3968" i="2"/>
  <c r="K3968" i="2" s="1"/>
  <c r="L3968" i="2" s="1"/>
  <c r="N3957" i="2"/>
  <c r="K3957" i="2" s="1"/>
  <c r="L3957" i="2" s="1"/>
  <c r="N3946" i="2"/>
  <c r="K3946" i="2" s="1"/>
  <c r="L3946" i="2" s="1"/>
  <c r="N3935" i="2"/>
  <c r="K3935" i="2" s="1"/>
  <c r="L3935" i="2" s="1"/>
  <c r="N3924" i="2"/>
  <c r="K3924" i="2" s="1"/>
  <c r="L3924" i="2" s="1"/>
  <c r="N3913" i="2"/>
  <c r="K3913" i="2" s="1"/>
  <c r="L3913" i="2" s="1"/>
  <c r="N3902" i="2"/>
  <c r="K3902" i="2" s="1"/>
  <c r="L3902" i="2" s="1"/>
  <c r="N3891" i="2"/>
  <c r="K3891" i="2" s="1"/>
  <c r="L3891" i="2" s="1"/>
  <c r="N3880" i="2"/>
  <c r="K3880" i="2" s="1"/>
  <c r="L3880" i="2" s="1"/>
  <c r="N3869" i="2"/>
  <c r="K3869" i="2" s="1"/>
  <c r="L3869" i="2" s="1"/>
  <c r="N3858" i="2"/>
  <c r="K3858" i="2" s="1"/>
  <c r="L3858" i="2" s="1"/>
  <c r="N3847" i="2"/>
  <c r="K3847" i="2" s="1"/>
  <c r="L3847" i="2" s="1"/>
  <c r="N3836" i="2"/>
  <c r="K3836" i="2" s="1"/>
  <c r="L3836" i="2" s="1"/>
  <c r="N3825" i="2"/>
  <c r="K3825" i="2" s="1"/>
  <c r="L3825" i="2" s="1"/>
  <c r="N3814" i="2"/>
  <c r="K3814" i="2" s="1"/>
  <c r="L3814" i="2" s="1"/>
  <c r="N3803" i="2"/>
  <c r="K3803" i="2" s="1"/>
  <c r="L3803" i="2" s="1"/>
  <c r="N3792" i="2"/>
  <c r="K3792" i="2" s="1"/>
  <c r="L3792" i="2" s="1"/>
  <c r="N3781" i="2"/>
  <c r="K3781" i="2" s="1"/>
  <c r="L3781" i="2" s="1"/>
  <c r="N3770" i="2"/>
  <c r="K3770" i="2" s="1"/>
  <c r="L3770" i="2" s="1"/>
  <c r="N3759" i="2"/>
  <c r="K3759" i="2" s="1"/>
  <c r="L3759" i="2" s="1"/>
  <c r="N3748" i="2"/>
  <c r="K3748" i="2" s="1"/>
  <c r="L3748" i="2" s="1"/>
  <c r="N3737" i="2"/>
  <c r="K3737" i="2" s="1"/>
  <c r="L3737" i="2" s="1"/>
  <c r="N3726" i="2"/>
  <c r="K3726" i="2" s="1"/>
  <c r="L3726" i="2" s="1"/>
  <c r="N3715" i="2"/>
  <c r="K3715" i="2" s="1"/>
  <c r="L3715" i="2" s="1"/>
  <c r="N3704" i="2"/>
  <c r="K3704" i="2" s="1"/>
  <c r="L3704" i="2" s="1"/>
  <c r="N3693" i="2"/>
  <c r="K3693" i="2" s="1"/>
  <c r="L3693" i="2" s="1"/>
  <c r="N3682" i="2"/>
  <c r="K3682" i="2" s="1"/>
  <c r="L3682" i="2" s="1"/>
  <c r="N3671" i="2"/>
  <c r="K3671" i="2" s="1"/>
  <c r="L3671" i="2" s="1"/>
  <c r="N3660" i="2"/>
  <c r="K3660" i="2" s="1"/>
  <c r="L3660" i="2" s="1"/>
  <c r="N3649" i="2"/>
  <c r="K3649" i="2" s="1"/>
  <c r="L3649" i="2" s="1"/>
  <c r="N3638" i="2"/>
  <c r="K3638" i="2" s="1"/>
  <c r="L3638" i="2" s="1"/>
  <c r="N3627" i="2"/>
  <c r="K3627" i="2" s="1"/>
  <c r="L3627" i="2" s="1"/>
  <c r="N3616" i="2"/>
  <c r="K3616" i="2" s="1"/>
  <c r="L3616" i="2" s="1"/>
  <c r="N3605" i="2"/>
  <c r="K3605" i="2" s="1"/>
  <c r="L3605" i="2" s="1"/>
  <c r="N3594" i="2"/>
  <c r="K3594" i="2" s="1"/>
  <c r="L3594" i="2" s="1"/>
  <c r="N3583" i="2"/>
  <c r="K3583" i="2" s="1"/>
  <c r="L3583" i="2" s="1"/>
  <c r="N3572" i="2"/>
  <c r="K3572" i="2" s="1"/>
  <c r="L3572" i="2" s="1"/>
  <c r="N3561" i="2"/>
  <c r="K3561" i="2" s="1"/>
  <c r="L3561" i="2" s="1"/>
  <c r="N3550" i="2"/>
  <c r="K3550" i="2" s="1"/>
  <c r="L3550" i="2" s="1"/>
  <c r="N3539" i="2"/>
  <c r="K3539" i="2" s="1"/>
  <c r="L3539" i="2" s="1"/>
  <c r="N3528" i="2"/>
  <c r="K3528" i="2" s="1"/>
  <c r="L3528" i="2" s="1"/>
  <c r="N3517" i="2"/>
  <c r="K3517" i="2" s="1"/>
  <c r="L3517" i="2" s="1"/>
  <c r="N3506" i="2"/>
  <c r="K3506" i="2" s="1"/>
  <c r="L3506" i="2" s="1"/>
  <c r="N3495" i="2"/>
  <c r="K3495" i="2" s="1"/>
  <c r="L3495" i="2" s="1"/>
  <c r="N3484" i="2"/>
  <c r="K3484" i="2" s="1"/>
  <c r="L3484" i="2" s="1"/>
  <c r="N3473" i="2"/>
  <c r="K3473" i="2" s="1"/>
  <c r="L3473" i="2" s="1"/>
  <c r="N3462" i="2"/>
  <c r="K3462" i="2" s="1"/>
  <c r="L3462" i="2" s="1"/>
  <c r="N3451" i="2"/>
  <c r="K3451" i="2" s="1"/>
  <c r="L3451" i="2" s="1"/>
  <c r="N3440" i="2"/>
  <c r="K3440" i="2" s="1"/>
  <c r="L3440" i="2" s="1"/>
  <c r="N3429" i="2"/>
  <c r="K3429" i="2" s="1"/>
  <c r="L3429" i="2" s="1"/>
  <c r="N3418" i="2"/>
  <c r="K3418" i="2" s="1"/>
  <c r="L3418" i="2" s="1"/>
  <c r="N3407" i="2"/>
  <c r="K3407" i="2" s="1"/>
  <c r="L3407" i="2" s="1"/>
  <c r="N3396" i="2"/>
  <c r="K3396" i="2" s="1"/>
  <c r="L3396" i="2" s="1"/>
  <c r="N3385" i="2"/>
  <c r="K3385" i="2" s="1"/>
  <c r="L3385" i="2" s="1"/>
  <c r="N3374" i="2"/>
  <c r="K3374" i="2" s="1"/>
  <c r="L3374" i="2" s="1"/>
  <c r="N3363" i="2"/>
  <c r="K3363" i="2" s="1"/>
  <c r="L3363" i="2" s="1"/>
  <c r="N3352" i="2"/>
  <c r="K3352" i="2" s="1"/>
  <c r="L3352" i="2" s="1"/>
  <c r="N3341" i="2"/>
  <c r="K3341" i="2" s="1"/>
  <c r="L3341" i="2" s="1"/>
  <c r="N3330" i="2"/>
  <c r="K3330" i="2" s="1"/>
  <c r="L3330" i="2" s="1"/>
  <c r="N3319" i="2"/>
  <c r="K3319" i="2" s="1"/>
  <c r="L3319" i="2" s="1"/>
  <c r="N3308" i="2"/>
  <c r="K3308" i="2" s="1"/>
  <c r="L3308" i="2" s="1"/>
  <c r="N3297" i="2"/>
  <c r="K3297" i="2" s="1"/>
  <c r="L3297" i="2" s="1"/>
  <c r="N3286" i="2"/>
  <c r="K3286" i="2" s="1"/>
  <c r="L3286" i="2" s="1"/>
  <c r="N3275" i="2"/>
  <c r="K3275" i="2" s="1"/>
  <c r="L3275" i="2" s="1"/>
  <c r="N3264" i="2"/>
  <c r="K3264" i="2" s="1"/>
  <c r="L3264" i="2" s="1"/>
  <c r="N3253" i="2"/>
  <c r="K3253" i="2" s="1"/>
  <c r="L3253" i="2" s="1"/>
  <c r="N3242" i="2"/>
  <c r="K3242" i="2" s="1"/>
  <c r="L3242" i="2" s="1"/>
  <c r="N3231" i="2"/>
  <c r="K3231" i="2" s="1"/>
  <c r="L3231" i="2" s="1"/>
  <c r="N3220" i="2"/>
  <c r="K3220" i="2" s="1"/>
  <c r="L3220" i="2" s="1"/>
  <c r="N3209" i="2"/>
  <c r="K3209" i="2" s="1"/>
  <c r="L3209" i="2" s="1"/>
  <c r="N3198" i="2"/>
  <c r="K3198" i="2" s="1"/>
  <c r="L3198" i="2" s="1"/>
  <c r="N3187" i="2"/>
  <c r="K3187" i="2" s="1"/>
  <c r="L3187" i="2" s="1"/>
  <c r="N3176" i="2"/>
  <c r="K3176" i="2" s="1"/>
  <c r="L3176" i="2" s="1"/>
  <c r="N3165" i="2"/>
  <c r="K3165" i="2" s="1"/>
  <c r="L3165" i="2" s="1"/>
  <c r="N3154" i="2"/>
  <c r="K3154" i="2" s="1"/>
  <c r="L3154" i="2" s="1"/>
  <c r="N3143" i="2"/>
  <c r="K3143" i="2" s="1"/>
  <c r="L3143" i="2" s="1"/>
  <c r="N3132" i="2"/>
  <c r="K3132" i="2" s="1"/>
  <c r="L3132" i="2" s="1"/>
  <c r="N3121" i="2"/>
  <c r="K3121" i="2" s="1"/>
  <c r="L3121" i="2" s="1"/>
  <c r="N3110" i="2"/>
  <c r="K3110" i="2" s="1"/>
  <c r="L3110" i="2" s="1"/>
  <c r="N3099" i="2"/>
  <c r="K3099" i="2" s="1"/>
  <c r="L3099" i="2" s="1"/>
  <c r="N3088" i="2"/>
  <c r="K3088" i="2" s="1"/>
  <c r="L3088" i="2" s="1"/>
  <c r="N3077" i="2"/>
  <c r="K3077" i="2" s="1"/>
  <c r="L3077" i="2" s="1"/>
  <c r="N3066" i="2"/>
  <c r="K3066" i="2" s="1"/>
  <c r="L3066" i="2" s="1"/>
  <c r="N3055" i="2"/>
  <c r="K3055" i="2" s="1"/>
  <c r="L3055" i="2" s="1"/>
  <c r="N3044" i="2"/>
  <c r="K3044" i="2" s="1"/>
  <c r="L3044" i="2" s="1"/>
  <c r="N3033" i="2"/>
  <c r="K3033" i="2" s="1"/>
  <c r="L3033" i="2" s="1"/>
  <c r="N3022" i="2"/>
  <c r="K3022" i="2" s="1"/>
  <c r="L3022" i="2" s="1"/>
  <c r="N3011" i="2"/>
  <c r="K3011" i="2" s="1"/>
  <c r="L3011" i="2" s="1"/>
  <c r="N3000" i="2"/>
  <c r="K3000" i="2" s="1"/>
  <c r="L3000" i="2" s="1"/>
  <c r="N2989" i="2"/>
  <c r="K2989" i="2" s="1"/>
  <c r="L2989" i="2" s="1"/>
  <c r="N2978" i="2"/>
  <c r="K2978" i="2" s="1"/>
  <c r="L2978" i="2" s="1"/>
  <c r="N2967" i="2"/>
  <c r="K2967" i="2" s="1"/>
  <c r="L2967" i="2" s="1"/>
  <c r="N2956" i="2"/>
  <c r="K2956" i="2" s="1"/>
  <c r="L2956" i="2" s="1"/>
  <c r="N2945" i="2"/>
  <c r="K2945" i="2" s="1"/>
  <c r="L2945" i="2" s="1"/>
  <c r="N2934" i="2"/>
  <c r="K2934" i="2" s="1"/>
  <c r="L2934" i="2" s="1"/>
  <c r="N2923" i="2"/>
  <c r="K2923" i="2" s="1"/>
  <c r="L2923" i="2" s="1"/>
  <c r="N2912" i="2"/>
  <c r="K2912" i="2" s="1"/>
  <c r="L2912" i="2" s="1"/>
  <c r="N2901" i="2"/>
  <c r="K2901" i="2" s="1"/>
  <c r="L2901" i="2" s="1"/>
  <c r="N2890" i="2"/>
  <c r="K2890" i="2" s="1"/>
  <c r="L2890" i="2" s="1"/>
  <c r="N2879" i="2"/>
  <c r="K2879" i="2" s="1"/>
  <c r="L2879" i="2" s="1"/>
  <c r="N2868" i="2"/>
  <c r="K2868" i="2" s="1"/>
  <c r="L2868" i="2" s="1"/>
  <c r="N2857" i="2"/>
  <c r="K2857" i="2" s="1"/>
  <c r="L2857" i="2" s="1"/>
  <c r="N2846" i="2"/>
  <c r="K2846" i="2" s="1"/>
  <c r="L2846" i="2" s="1"/>
  <c r="N2835" i="2"/>
  <c r="K2835" i="2" s="1"/>
  <c r="L2835" i="2" s="1"/>
  <c r="N2824" i="2"/>
  <c r="K2824" i="2" s="1"/>
  <c r="L2824" i="2" s="1"/>
  <c r="N2813" i="2"/>
  <c r="K2813" i="2" s="1"/>
  <c r="L2813" i="2" s="1"/>
  <c r="N2802" i="2"/>
  <c r="K2802" i="2" s="1"/>
  <c r="L2802" i="2" s="1"/>
  <c r="N2791" i="2"/>
  <c r="K2791" i="2" s="1"/>
  <c r="L2791" i="2" s="1"/>
  <c r="N2780" i="2"/>
  <c r="K2780" i="2" s="1"/>
  <c r="L2780" i="2" s="1"/>
  <c r="N2769" i="2"/>
  <c r="K2769" i="2" s="1"/>
  <c r="L2769" i="2" s="1"/>
  <c r="N2758" i="2"/>
  <c r="K2758" i="2" s="1"/>
  <c r="L2758" i="2" s="1"/>
  <c r="N2747" i="2"/>
  <c r="K2747" i="2" s="1"/>
  <c r="L2747" i="2" s="1"/>
  <c r="N2736" i="2"/>
  <c r="K2736" i="2" s="1"/>
  <c r="L2736" i="2" s="1"/>
  <c r="N2725" i="2"/>
  <c r="K2725" i="2" s="1"/>
  <c r="L2725" i="2" s="1"/>
  <c r="N2714" i="2"/>
  <c r="K2714" i="2" s="1"/>
  <c r="L2714" i="2" s="1"/>
  <c r="N2703" i="2"/>
  <c r="K2703" i="2" s="1"/>
  <c r="L2703" i="2" s="1"/>
  <c r="N2692" i="2"/>
  <c r="K2692" i="2" s="1"/>
  <c r="L2692" i="2" s="1"/>
  <c r="N2681" i="2"/>
  <c r="K2681" i="2" s="1"/>
  <c r="L2681" i="2" s="1"/>
  <c r="N2670" i="2"/>
  <c r="K2670" i="2" s="1"/>
  <c r="L2670" i="2" s="1"/>
  <c r="N2659" i="2"/>
  <c r="K2659" i="2" s="1"/>
  <c r="L2659" i="2" s="1"/>
  <c r="N2648" i="2"/>
  <c r="K2648" i="2" s="1"/>
  <c r="L2648" i="2" s="1"/>
  <c r="N2637" i="2"/>
  <c r="K2637" i="2" s="1"/>
  <c r="L2637" i="2" s="1"/>
  <c r="N2626" i="2"/>
  <c r="K2626" i="2" s="1"/>
  <c r="L2626" i="2" s="1"/>
  <c r="N2615" i="2"/>
  <c r="K2615" i="2" s="1"/>
  <c r="L2615" i="2" s="1"/>
  <c r="N2604" i="2"/>
  <c r="K2604" i="2" s="1"/>
  <c r="L2604" i="2" s="1"/>
  <c r="N2593" i="2"/>
  <c r="K2593" i="2" s="1"/>
  <c r="L2593" i="2" s="1"/>
  <c r="N2582" i="2"/>
  <c r="K2582" i="2" s="1"/>
  <c r="L2582" i="2" s="1"/>
  <c r="N2571" i="2"/>
  <c r="K2571" i="2" s="1"/>
  <c r="L2571" i="2" s="1"/>
  <c r="N2560" i="2"/>
  <c r="K2560" i="2" s="1"/>
  <c r="L2560" i="2" s="1"/>
  <c r="N2549" i="2"/>
  <c r="K2549" i="2" s="1"/>
  <c r="L2549" i="2" s="1"/>
  <c r="N2538" i="2"/>
  <c r="K2538" i="2" s="1"/>
  <c r="L2538" i="2" s="1"/>
  <c r="N2527" i="2"/>
  <c r="K2527" i="2" s="1"/>
  <c r="L2527" i="2" s="1"/>
  <c r="N2516" i="2"/>
  <c r="K2516" i="2" s="1"/>
  <c r="L2516" i="2" s="1"/>
  <c r="N2505" i="2"/>
  <c r="K2505" i="2" s="1"/>
  <c r="L2505" i="2" s="1"/>
  <c r="N2494" i="2"/>
  <c r="K2494" i="2" s="1"/>
  <c r="L2494" i="2" s="1"/>
  <c r="N2483" i="2"/>
  <c r="K2483" i="2" s="1"/>
  <c r="L2483" i="2" s="1"/>
  <c r="N2472" i="2"/>
  <c r="K2472" i="2" s="1"/>
  <c r="L2472" i="2" s="1"/>
  <c r="N2461" i="2"/>
  <c r="K2461" i="2" s="1"/>
  <c r="L2461" i="2" s="1"/>
  <c r="N2450" i="2"/>
  <c r="K2450" i="2" s="1"/>
  <c r="L2450" i="2" s="1"/>
  <c r="N2439" i="2"/>
  <c r="K2439" i="2" s="1"/>
  <c r="L2439" i="2" s="1"/>
  <c r="N2428" i="2"/>
  <c r="K2428" i="2" s="1"/>
  <c r="L2428" i="2" s="1"/>
  <c r="N2417" i="2"/>
  <c r="K2417" i="2" s="1"/>
  <c r="L2417" i="2" s="1"/>
  <c r="N2406" i="2"/>
  <c r="K2406" i="2" s="1"/>
  <c r="L2406" i="2" s="1"/>
  <c r="N2395" i="2"/>
  <c r="K2395" i="2" s="1"/>
  <c r="L2395" i="2" s="1"/>
  <c r="N2384" i="2"/>
  <c r="K2384" i="2" s="1"/>
  <c r="L2384" i="2" s="1"/>
  <c r="N2373" i="2"/>
  <c r="K2373" i="2" s="1"/>
  <c r="L2373" i="2" s="1"/>
  <c r="N2362" i="2"/>
  <c r="K2362" i="2" s="1"/>
  <c r="L2362" i="2" s="1"/>
  <c r="N2351" i="2"/>
  <c r="K2351" i="2" s="1"/>
  <c r="L2351" i="2" s="1"/>
  <c r="N2340" i="2"/>
  <c r="K2340" i="2" s="1"/>
  <c r="L2340" i="2" s="1"/>
  <c r="N2329" i="2"/>
  <c r="K2329" i="2" s="1"/>
  <c r="L2329" i="2" s="1"/>
  <c r="N2318" i="2"/>
  <c r="K2318" i="2" s="1"/>
  <c r="L2318" i="2" s="1"/>
  <c r="N2307" i="2"/>
  <c r="K2307" i="2" s="1"/>
  <c r="L2307" i="2" s="1"/>
  <c r="N2296" i="2"/>
  <c r="K2296" i="2" s="1"/>
  <c r="L2296" i="2" s="1"/>
  <c r="N2285" i="2"/>
  <c r="K2285" i="2" s="1"/>
  <c r="L2285" i="2" s="1"/>
  <c r="N2274" i="2"/>
  <c r="K2274" i="2" s="1"/>
  <c r="L2274" i="2" s="1"/>
  <c r="N2263" i="2"/>
  <c r="K2263" i="2" s="1"/>
  <c r="L2263" i="2" s="1"/>
  <c r="N2252" i="2"/>
  <c r="K2252" i="2" s="1"/>
  <c r="L2252" i="2" s="1"/>
  <c r="N2241" i="2"/>
  <c r="K2241" i="2" s="1"/>
  <c r="L2241" i="2" s="1"/>
  <c r="N2230" i="2"/>
  <c r="K2230" i="2" s="1"/>
  <c r="L2230" i="2" s="1"/>
  <c r="N2219" i="2"/>
  <c r="K2219" i="2" s="1"/>
  <c r="L2219" i="2" s="1"/>
  <c r="N2208" i="2"/>
  <c r="K2208" i="2" s="1"/>
  <c r="L2208" i="2" s="1"/>
  <c r="N2197" i="2"/>
  <c r="K2197" i="2" s="1"/>
  <c r="L2197" i="2" s="1"/>
  <c r="N2186" i="2"/>
  <c r="K2186" i="2" s="1"/>
  <c r="L2186" i="2" s="1"/>
  <c r="N2175" i="2"/>
  <c r="K2175" i="2" s="1"/>
  <c r="L2175" i="2" s="1"/>
  <c r="N2164" i="2"/>
  <c r="K2164" i="2" s="1"/>
  <c r="L2164" i="2" s="1"/>
  <c r="N2153" i="2"/>
  <c r="K2153" i="2" s="1"/>
  <c r="L2153" i="2" s="1"/>
  <c r="N2142" i="2"/>
  <c r="K2142" i="2" s="1"/>
  <c r="L2142" i="2" s="1"/>
  <c r="N2131" i="2"/>
  <c r="K2131" i="2" s="1"/>
  <c r="L2131" i="2" s="1"/>
  <c r="N2120" i="2"/>
  <c r="K2120" i="2" s="1"/>
  <c r="L2120" i="2" s="1"/>
  <c r="N2109" i="2"/>
  <c r="K2109" i="2" s="1"/>
  <c r="L2109" i="2" s="1"/>
  <c r="N2098" i="2"/>
  <c r="K2098" i="2" s="1"/>
  <c r="L2098" i="2" s="1"/>
  <c r="N3219" i="2"/>
  <c r="K3219" i="2" s="1"/>
  <c r="L3219" i="2" s="1"/>
  <c r="N3208" i="2"/>
  <c r="K3208" i="2" s="1"/>
  <c r="L3208" i="2" s="1"/>
  <c r="N3197" i="2"/>
  <c r="K3197" i="2" s="1"/>
  <c r="L3197" i="2" s="1"/>
  <c r="N3186" i="2"/>
  <c r="K3186" i="2" s="1"/>
  <c r="L3186" i="2" s="1"/>
  <c r="N3175" i="2"/>
  <c r="K3175" i="2" s="1"/>
  <c r="L3175" i="2" s="1"/>
  <c r="N3164" i="2"/>
  <c r="K3164" i="2" s="1"/>
  <c r="L3164" i="2" s="1"/>
  <c r="N3153" i="2"/>
  <c r="K3153" i="2" s="1"/>
  <c r="L3153" i="2" s="1"/>
  <c r="N3142" i="2"/>
  <c r="K3142" i="2" s="1"/>
  <c r="L3142" i="2" s="1"/>
  <c r="N3131" i="2"/>
  <c r="K3131" i="2" s="1"/>
  <c r="L3131" i="2" s="1"/>
  <c r="N3120" i="2"/>
  <c r="K3120" i="2" s="1"/>
  <c r="L3120" i="2" s="1"/>
  <c r="N3109" i="2"/>
  <c r="K3109" i="2" s="1"/>
  <c r="L3109" i="2" s="1"/>
  <c r="N3098" i="2"/>
  <c r="K3098" i="2" s="1"/>
  <c r="L3098" i="2" s="1"/>
  <c r="N3087" i="2"/>
  <c r="K3087" i="2" s="1"/>
  <c r="L3087" i="2" s="1"/>
  <c r="N3076" i="2"/>
  <c r="K3076" i="2" s="1"/>
  <c r="L3076" i="2" s="1"/>
  <c r="N3065" i="2"/>
  <c r="K3065" i="2" s="1"/>
  <c r="L3065" i="2" s="1"/>
  <c r="N3054" i="2"/>
  <c r="K3054" i="2" s="1"/>
  <c r="L3054" i="2" s="1"/>
  <c r="N3043" i="2"/>
  <c r="K3043" i="2" s="1"/>
  <c r="L3043" i="2" s="1"/>
  <c r="N3032" i="2"/>
  <c r="K3032" i="2" s="1"/>
  <c r="L3032" i="2" s="1"/>
  <c r="N3021" i="2"/>
  <c r="K3021" i="2" s="1"/>
  <c r="L3021" i="2" s="1"/>
  <c r="N3010" i="2"/>
  <c r="K3010" i="2" s="1"/>
  <c r="L3010" i="2" s="1"/>
  <c r="N2999" i="2"/>
  <c r="K2999" i="2" s="1"/>
  <c r="L2999" i="2" s="1"/>
  <c r="N2988" i="2"/>
  <c r="K2988" i="2" s="1"/>
  <c r="L2988" i="2" s="1"/>
  <c r="N2977" i="2"/>
  <c r="K2977" i="2" s="1"/>
  <c r="L2977" i="2" s="1"/>
  <c r="N2966" i="2"/>
  <c r="K2966" i="2" s="1"/>
  <c r="L2966" i="2" s="1"/>
  <c r="N2955" i="2"/>
  <c r="K2955" i="2" s="1"/>
  <c r="L2955" i="2" s="1"/>
  <c r="N2944" i="2"/>
  <c r="K2944" i="2" s="1"/>
  <c r="L2944" i="2" s="1"/>
  <c r="N2933" i="2"/>
  <c r="K2933" i="2" s="1"/>
  <c r="L2933" i="2" s="1"/>
  <c r="N2922" i="2"/>
  <c r="K2922" i="2" s="1"/>
  <c r="L2922" i="2" s="1"/>
  <c r="N2911" i="2"/>
  <c r="K2911" i="2" s="1"/>
  <c r="L2911" i="2" s="1"/>
  <c r="N2900" i="2"/>
  <c r="K2900" i="2" s="1"/>
  <c r="L2900" i="2" s="1"/>
  <c r="N2889" i="2"/>
  <c r="K2889" i="2" s="1"/>
  <c r="L2889" i="2" s="1"/>
  <c r="N2878" i="2"/>
  <c r="K2878" i="2" s="1"/>
  <c r="L2878" i="2" s="1"/>
  <c r="N2867" i="2"/>
  <c r="K2867" i="2" s="1"/>
  <c r="L2867" i="2" s="1"/>
  <c r="N2856" i="2"/>
  <c r="K2856" i="2" s="1"/>
  <c r="L2856" i="2" s="1"/>
  <c r="N2845" i="2"/>
  <c r="K2845" i="2" s="1"/>
  <c r="L2845" i="2" s="1"/>
  <c r="N2834" i="2"/>
  <c r="K2834" i="2" s="1"/>
  <c r="L2834" i="2" s="1"/>
  <c r="N2823" i="2"/>
  <c r="K2823" i="2" s="1"/>
  <c r="L2823" i="2" s="1"/>
  <c r="N2812" i="2"/>
  <c r="K2812" i="2" s="1"/>
  <c r="L2812" i="2" s="1"/>
  <c r="N2801" i="2"/>
  <c r="K2801" i="2" s="1"/>
  <c r="L2801" i="2" s="1"/>
  <c r="N2790" i="2"/>
  <c r="K2790" i="2" s="1"/>
  <c r="L2790" i="2" s="1"/>
  <c r="N2779" i="2"/>
  <c r="K2779" i="2" s="1"/>
  <c r="L2779" i="2" s="1"/>
  <c r="N2768" i="2"/>
  <c r="K2768" i="2" s="1"/>
  <c r="L2768" i="2" s="1"/>
  <c r="N2757" i="2"/>
  <c r="K2757" i="2" s="1"/>
  <c r="L2757" i="2" s="1"/>
  <c r="N2746" i="2"/>
  <c r="K2746" i="2" s="1"/>
  <c r="L2746" i="2" s="1"/>
  <c r="N2735" i="2"/>
  <c r="K2735" i="2" s="1"/>
  <c r="L2735" i="2" s="1"/>
  <c r="N2724" i="2"/>
  <c r="K2724" i="2" s="1"/>
  <c r="L2724" i="2" s="1"/>
  <c r="N2713" i="2"/>
  <c r="K2713" i="2" s="1"/>
  <c r="L2713" i="2" s="1"/>
  <c r="N2702" i="2"/>
  <c r="K2702" i="2" s="1"/>
  <c r="L2702" i="2" s="1"/>
  <c r="N2691" i="2"/>
  <c r="K2691" i="2" s="1"/>
  <c r="L2691" i="2" s="1"/>
  <c r="N2680" i="2"/>
  <c r="K2680" i="2" s="1"/>
  <c r="L2680" i="2" s="1"/>
  <c r="N2669" i="2"/>
  <c r="K2669" i="2" s="1"/>
  <c r="L2669" i="2" s="1"/>
  <c r="N2658" i="2"/>
  <c r="K2658" i="2" s="1"/>
  <c r="L2658" i="2" s="1"/>
  <c r="N2647" i="2"/>
  <c r="K2647" i="2" s="1"/>
  <c r="L2647" i="2" s="1"/>
  <c r="N2636" i="2"/>
  <c r="K2636" i="2" s="1"/>
  <c r="L2636" i="2" s="1"/>
  <c r="N2625" i="2"/>
  <c r="K2625" i="2" s="1"/>
  <c r="L2625" i="2" s="1"/>
  <c r="N2614" i="2"/>
  <c r="K2614" i="2" s="1"/>
  <c r="L2614" i="2" s="1"/>
  <c r="N2603" i="2"/>
  <c r="K2603" i="2" s="1"/>
  <c r="L2603" i="2" s="1"/>
  <c r="N2592" i="2"/>
  <c r="K2592" i="2" s="1"/>
  <c r="L2592" i="2" s="1"/>
  <c r="N2581" i="2"/>
  <c r="K2581" i="2" s="1"/>
  <c r="L2581" i="2" s="1"/>
  <c r="N2570" i="2"/>
  <c r="K2570" i="2" s="1"/>
  <c r="L2570" i="2" s="1"/>
  <c r="N2559" i="2"/>
  <c r="K2559" i="2" s="1"/>
  <c r="L2559" i="2" s="1"/>
  <c r="N2548" i="2"/>
  <c r="K2548" i="2" s="1"/>
  <c r="L2548" i="2" s="1"/>
  <c r="N2537" i="2"/>
  <c r="K2537" i="2" s="1"/>
  <c r="L2537" i="2" s="1"/>
  <c r="N2526" i="2"/>
  <c r="K2526" i="2" s="1"/>
  <c r="L2526" i="2" s="1"/>
  <c r="N2515" i="2"/>
  <c r="K2515" i="2" s="1"/>
  <c r="L2515" i="2" s="1"/>
  <c r="N2504" i="2"/>
  <c r="K2504" i="2" s="1"/>
  <c r="L2504" i="2" s="1"/>
  <c r="N2493" i="2"/>
  <c r="K2493" i="2" s="1"/>
  <c r="L2493" i="2" s="1"/>
  <c r="N2482" i="2"/>
  <c r="K2482" i="2" s="1"/>
  <c r="L2482" i="2" s="1"/>
  <c r="N2471" i="2"/>
  <c r="K2471" i="2" s="1"/>
  <c r="L2471" i="2" s="1"/>
  <c r="N2460" i="2"/>
  <c r="K2460" i="2" s="1"/>
  <c r="L2460" i="2" s="1"/>
  <c r="N2449" i="2"/>
  <c r="K2449" i="2" s="1"/>
  <c r="L2449" i="2" s="1"/>
  <c r="N2438" i="2"/>
  <c r="K2438" i="2" s="1"/>
  <c r="L2438" i="2" s="1"/>
  <c r="N2427" i="2"/>
  <c r="K2427" i="2" s="1"/>
  <c r="L2427" i="2" s="1"/>
  <c r="N2416" i="2"/>
  <c r="K2416" i="2" s="1"/>
  <c r="L2416" i="2" s="1"/>
  <c r="N2405" i="2"/>
  <c r="K2405" i="2" s="1"/>
  <c r="L2405" i="2" s="1"/>
  <c r="N2394" i="2"/>
  <c r="K2394" i="2" s="1"/>
  <c r="L2394" i="2" s="1"/>
  <c r="N2383" i="2"/>
  <c r="K2383" i="2" s="1"/>
  <c r="L2383" i="2" s="1"/>
  <c r="N2372" i="2"/>
  <c r="K2372" i="2" s="1"/>
  <c r="L2372" i="2" s="1"/>
  <c r="N2361" i="2"/>
  <c r="K2361" i="2" s="1"/>
  <c r="L2361" i="2" s="1"/>
  <c r="N2350" i="2"/>
  <c r="K2350" i="2" s="1"/>
  <c r="L2350" i="2" s="1"/>
  <c r="N2339" i="2"/>
  <c r="K2339" i="2" s="1"/>
  <c r="L2339" i="2" s="1"/>
  <c r="N2328" i="2"/>
  <c r="K2328" i="2" s="1"/>
  <c r="L2328" i="2" s="1"/>
  <c r="N2317" i="2"/>
  <c r="K2317" i="2" s="1"/>
  <c r="L2317" i="2" s="1"/>
  <c r="N2306" i="2"/>
  <c r="K2306" i="2" s="1"/>
  <c r="L2306" i="2" s="1"/>
  <c r="N2295" i="2"/>
  <c r="K2295" i="2" s="1"/>
  <c r="L2295" i="2" s="1"/>
  <c r="N2284" i="2"/>
  <c r="K2284" i="2" s="1"/>
  <c r="L2284" i="2" s="1"/>
  <c r="N2273" i="2"/>
  <c r="K2273" i="2" s="1"/>
  <c r="L2273" i="2" s="1"/>
  <c r="N2262" i="2"/>
  <c r="K2262" i="2" s="1"/>
  <c r="L2262" i="2" s="1"/>
  <c r="N2251" i="2"/>
  <c r="K2251" i="2" s="1"/>
  <c r="L2251" i="2" s="1"/>
  <c r="N2240" i="2"/>
  <c r="K2240" i="2" s="1"/>
  <c r="L2240" i="2" s="1"/>
  <c r="N2229" i="2"/>
  <c r="K2229" i="2" s="1"/>
  <c r="L2229" i="2" s="1"/>
  <c r="N2218" i="2"/>
  <c r="K2218" i="2" s="1"/>
  <c r="L2218" i="2" s="1"/>
  <c r="N2207" i="2"/>
  <c r="K2207" i="2" s="1"/>
  <c r="L2207" i="2" s="1"/>
  <c r="N2196" i="2"/>
  <c r="K2196" i="2" s="1"/>
  <c r="L2196" i="2" s="1"/>
  <c r="N2185" i="2"/>
  <c r="K2185" i="2" s="1"/>
  <c r="L2185" i="2" s="1"/>
  <c r="N2174" i="2"/>
  <c r="K2174" i="2" s="1"/>
  <c r="L2174" i="2" s="1"/>
  <c r="N2163" i="2"/>
  <c r="K2163" i="2" s="1"/>
  <c r="L2163" i="2" s="1"/>
  <c r="N2152" i="2"/>
  <c r="K2152" i="2" s="1"/>
  <c r="L2152" i="2" s="1"/>
  <c r="N2141" i="2"/>
  <c r="K2141" i="2" s="1"/>
  <c r="L2141" i="2" s="1"/>
  <c r="N2130" i="2"/>
  <c r="K2130" i="2" s="1"/>
  <c r="L2130" i="2" s="1"/>
  <c r="N2119" i="2"/>
  <c r="K2119" i="2" s="1"/>
  <c r="L2119" i="2" s="1"/>
  <c r="N2108" i="2"/>
  <c r="K2108" i="2" s="1"/>
  <c r="L2108" i="2" s="1"/>
  <c r="N2097" i="2"/>
  <c r="K2097" i="2" s="1"/>
  <c r="L2097" i="2" s="1"/>
  <c r="N2086" i="2"/>
  <c r="K2086" i="2" s="1"/>
  <c r="L2086" i="2" s="1"/>
  <c r="N2075" i="2"/>
  <c r="K2075" i="2" s="1"/>
  <c r="L2075" i="2" s="1"/>
  <c r="N3097" i="2"/>
  <c r="K3097" i="2" s="1"/>
  <c r="L3097" i="2" s="1"/>
  <c r="N3086" i="2"/>
  <c r="K3086" i="2" s="1"/>
  <c r="L3086" i="2" s="1"/>
  <c r="N3075" i="2"/>
  <c r="K3075" i="2" s="1"/>
  <c r="L3075" i="2" s="1"/>
  <c r="N3064" i="2"/>
  <c r="K3064" i="2" s="1"/>
  <c r="L3064" i="2" s="1"/>
  <c r="N3053" i="2"/>
  <c r="K3053" i="2" s="1"/>
  <c r="L3053" i="2" s="1"/>
  <c r="N3042" i="2"/>
  <c r="K3042" i="2" s="1"/>
  <c r="L3042" i="2" s="1"/>
  <c r="N3031" i="2"/>
  <c r="K3031" i="2" s="1"/>
  <c r="L3031" i="2" s="1"/>
  <c r="N3020" i="2"/>
  <c r="K3020" i="2" s="1"/>
  <c r="L3020" i="2" s="1"/>
  <c r="N3009" i="2"/>
  <c r="K3009" i="2" s="1"/>
  <c r="L3009" i="2" s="1"/>
  <c r="N2998" i="2"/>
  <c r="K2998" i="2" s="1"/>
  <c r="L2998" i="2" s="1"/>
  <c r="N2987" i="2"/>
  <c r="K2987" i="2" s="1"/>
  <c r="L2987" i="2" s="1"/>
  <c r="N2976" i="2"/>
  <c r="K2976" i="2" s="1"/>
  <c r="L2976" i="2" s="1"/>
  <c r="N2965" i="2"/>
  <c r="K2965" i="2" s="1"/>
  <c r="L2965" i="2" s="1"/>
  <c r="N2954" i="2"/>
  <c r="K2954" i="2" s="1"/>
  <c r="L2954" i="2" s="1"/>
  <c r="N2943" i="2"/>
  <c r="K2943" i="2" s="1"/>
  <c r="L2943" i="2" s="1"/>
  <c r="N2932" i="2"/>
  <c r="K2932" i="2" s="1"/>
  <c r="L2932" i="2" s="1"/>
  <c r="N2921" i="2"/>
  <c r="K2921" i="2" s="1"/>
  <c r="L2921" i="2" s="1"/>
  <c r="N2910" i="2"/>
  <c r="K2910" i="2" s="1"/>
  <c r="L2910" i="2" s="1"/>
  <c r="N2899" i="2"/>
  <c r="K2899" i="2" s="1"/>
  <c r="L2899" i="2" s="1"/>
  <c r="N2888" i="2"/>
  <c r="K2888" i="2" s="1"/>
  <c r="L2888" i="2" s="1"/>
  <c r="N2877" i="2"/>
  <c r="K2877" i="2" s="1"/>
  <c r="L2877" i="2" s="1"/>
  <c r="N2866" i="2"/>
  <c r="K2866" i="2" s="1"/>
  <c r="L2866" i="2" s="1"/>
  <c r="N2855" i="2"/>
  <c r="K2855" i="2" s="1"/>
  <c r="L2855" i="2" s="1"/>
  <c r="N2844" i="2"/>
  <c r="K2844" i="2" s="1"/>
  <c r="L2844" i="2" s="1"/>
  <c r="N2833" i="2"/>
  <c r="K2833" i="2" s="1"/>
  <c r="L2833" i="2" s="1"/>
  <c r="N2822" i="2"/>
  <c r="K2822" i="2" s="1"/>
  <c r="L2822" i="2" s="1"/>
  <c r="N2811" i="2"/>
  <c r="K2811" i="2" s="1"/>
  <c r="L2811" i="2" s="1"/>
  <c r="N2800" i="2"/>
  <c r="K2800" i="2" s="1"/>
  <c r="L2800" i="2" s="1"/>
  <c r="N2789" i="2"/>
  <c r="K2789" i="2" s="1"/>
  <c r="L2789" i="2" s="1"/>
  <c r="N2778" i="2"/>
  <c r="K2778" i="2" s="1"/>
  <c r="L2778" i="2" s="1"/>
  <c r="N2767" i="2"/>
  <c r="K2767" i="2" s="1"/>
  <c r="L2767" i="2" s="1"/>
  <c r="N2756" i="2"/>
  <c r="K2756" i="2" s="1"/>
  <c r="L2756" i="2" s="1"/>
  <c r="N2745" i="2"/>
  <c r="K2745" i="2" s="1"/>
  <c r="L2745" i="2" s="1"/>
  <c r="N2734" i="2"/>
  <c r="K2734" i="2" s="1"/>
  <c r="L2734" i="2" s="1"/>
  <c r="N2723" i="2"/>
  <c r="K2723" i="2" s="1"/>
  <c r="L2723" i="2" s="1"/>
  <c r="N2712" i="2"/>
  <c r="K2712" i="2" s="1"/>
  <c r="L2712" i="2" s="1"/>
  <c r="N2701" i="2"/>
  <c r="K2701" i="2" s="1"/>
  <c r="L2701" i="2" s="1"/>
  <c r="N2690" i="2"/>
  <c r="K2690" i="2" s="1"/>
  <c r="L2690" i="2" s="1"/>
  <c r="N2679" i="2"/>
  <c r="K2679" i="2" s="1"/>
  <c r="L2679" i="2" s="1"/>
  <c r="N2668" i="2"/>
  <c r="K2668" i="2" s="1"/>
  <c r="L2668" i="2" s="1"/>
  <c r="N2657" i="2"/>
  <c r="K2657" i="2" s="1"/>
  <c r="L2657" i="2" s="1"/>
  <c r="N2646" i="2"/>
  <c r="K2646" i="2" s="1"/>
  <c r="L2646" i="2" s="1"/>
  <c r="N2635" i="2"/>
  <c r="K2635" i="2" s="1"/>
  <c r="L2635" i="2" s="1"/>
  <c r="N2624" i="2"/>
  <c r="K2624" i="2" s="1"/>
  <c r="L2624" i="2" s="1"/>
  <c r="N2613" i="2"/>
  <c r="K2613" i="2" s="1"/>
  <c r="L2613" i="2" s="1"/>
  <c r="N2602" i="2"/>
  <c r="K2602" i="2" s="1"/>
  <c r="L2602" i="2" s="1"/>
  <c r="N2591" i="2"/>
  <c r="K2591" i="2" s="1"/>
  <c r="L2591" i="2" s="1"/>
  <c r="N2580" i="2"/>
  <c r="K2580" i="2" s="1"/>
  <c r="L2580" i="2" s="1"/>
  <c r="N2569" i="2"/>
  <c r="K2569" i="2" s="1"/>
  <c r="L2569" i="2" s="1"/>
  <c r="N2558" i="2"/>
  <c r="K2558" i="2" s="1"/>
  <c r="L2558" i="2" s="1"/>
  <c r="N2547" i="2"/>
  <c r="K2547" i="2" s="1"/>
  <c r="L2547" i="2" s="1"/>
  <c r="N2536" i="2"/>
  <c r="K2536" i="2" s="1"/>
  <c r="L2536" i="2" s="1"/>
  <c r="N2525" i="2"/>
  <c r="K2525" i="2" s="1"/>
  <c r="L2525" i="2" s="1"/>
  <c r="N2514" i="2"/>
  <c r="K2514" i="2" s="1"/>
  <c r="L2514" i="2" s="1"/>
  <c r="N2503" i="2"/>
  <c r="K2503" i="2" s="1"/>
  <c r="L2503" i="2" s="1"/>
  <c r="N2492" i="2"/>
  <c r="K2492" i="2" s="1"/>
  <c r="L2492" i="2" s="1"/>
  <c r="N2481" i="2"/>
  <c r="K2481" i="2" s="1"/>
  <c r="L2481" i="2" s="1"/>
  <c r="N2470" i="2"/>
  <c r="K2470" i="2" s="1"/>
  <c r="L2470" i="2" s="1"/>
  <c r="N2459" i="2"/>
  <c r="K2459" i="2" s="1"/>
  <c r="L2459" i="2" s="1"/>
  <c r="N2448" i="2"/>
  <c r="K2448" i="2" s="1"/>
  <c r="L2448" i="2" s="1"/>
  <c r="N2437" i="2"/>
  <c r="K2437" i="2" s="1"/>
  <c r="L2437" i="2" s="1"/>
  <c r="N2426" i="2"/>
  <c r="K2426" i="2" s="1"/>
  <c r="L2426" i="2" s="1"/>
  <c r="N2415" i="2"/>
  <c r="K2415" i="2" s="1"/>
  <c r="L2415" i="2" s="1"/>
  <c r="N2404" i="2"/>
  <c r="K2404" i="2" s="1"/>
  <c r="L2404" i="2" s="1"/>
  <c r="N2393" i="2"/>
  <c r="K2393" i="2" s="1"/>
  <c r="L2393" i="2" s="1"/>
  <c r="N2382" i="2"/>
  <c r="K2382" i="2" s="1"/>
  <c r="L2382" i="2" s="1"/>
  <c r="N2371" i="2"/>
  <c r="K2371" i="2" s="1"/>
  <c r="L2371" i="2" s="1"/>
  <c r="N2360" i="2"/>
  <c r="K2360" i="2" s="1"/>
  <c r="L2360" i="2" s="1"/>
  <c r="N2349" i="2"/>
  <c r="K2349" i="2" s="1"/>
  <c r="L2349" i="2" s="1"/>
  <c r="N2338" i="2"/>
  <c r="K2338" i="2" s="1"/>
  <c r="L2338" i="2" s="1"/>
  <c r="N2327" i="2"/>
  <c r="K2327" i="2" s="1"/>
  <c r="L2327" i="2" s="1"/>
  <c r="N2316" i="2"/>
  <c r="K2316" i="2" s="1"/>
  <c r="L2316" i="2" s="1"/>
  <c r="N2305" i="2"/>
  <c r="K2305" i="2" s="1"/>
  <c r="L2305" i="2" s="1"/>
  <c r="N2294" i="2"/>
  <c r="K2294" i="2" s="1"/>
  <c r="L2294" i="2" s="1"/>
  <c r="N2283" i="2"/>
  <c r="K2283" i="2" s="1"/>
  <c r="L2283" i="2" s="1"/>
  <c r="N2272" i="2"/>
  <c r="K2272" i="2" s="1"/>
  <c r="L2272" i="2" s="1"/>
  <c r="N2261" i="2"/>
  <c r="K2261" i="2" s="1"/>
  <c r="L2261" i="2" s="1"/>
  <c r="N2250" i="2"/>
  <c r="K2250" i="2" s="1"/>
  <c r="L2250" i="2" s="1"/>
  <c r="N2239" i="2"/>
  <c r="K2239" i="2" s="1"/>
  <c r="L2239" i="2" s="1"/>
  <c r="N2228" i="2"/>
  <c r="K2228" i="2" s="1"/>
  <c r="L2228" i="2" s="1"/>
  <c r="N2217" i="2"/>
  <c r="K2217" i="2" s="1"/>
  <c r="L2217" i="2" s="1"/>
  <c r="N2206" i="2"/>
  <c r="K2206" i="2" s="1"/>
  <c r="L2206" i="2" s="1"/>
  <c r="N2195" i="2"/>
  <c r="K2195" i="2" s="1"/>
  <c r="L2195" i="2" s="1"/>
  <c r="N2184" i="2"/>
  <c r="K2184" i="2" s="1"/>
  <c r="L2184" i="2" s="1"/>
  <c r="N2173" i="2"/>
  <c r="K2173" i="2" s="1"/>
  <c r="L2173" i="2" s="1"/>
  <c r="N2162" i="2"/>
  <c r="K2162" i="2" s="1"/>
  <c r="L2162" i="2" s="1"/>
  <c r="N2151" i="2"/>
  <c r="K2151" i="2" s="1"/>
  <c r="L2151" i="2" s="1"/>
  <c r="N2140" i="2"/>
  <c r="K2140" i="2" s="1"/>
  <c r="L2140" i="2" s="1"/>
  <c r="N2129" i="2"/>
  <c r="K2129" i="2" s="1"/>
  <c r="L2129" i="2" s="1"/>
  <c r="N2118" i="2"/>
  <c r="K2118" i="2" s="1"/>
  <c r="L2118" i="2" s="1"/>
  <c r="N2107" i="2"/>
  <c r="K2107" i="2" s="1"/>
  <c r="L2107" i="2" s="1"/>
  <c r="N2096" i="2"/>
  <c r="K2096" i="2" s="1"/>
  <c r="L2096" i="2" s="1"/>
  <c r="N2085" i="2"/>
  <c r="K2085" i="2" s="1"/>
  <c r="L2085" i="2" s="1"/>
  <c r="N2074" i="2"/>
  <c r="K2074" i="2" s="1"/>
  <c r="L2074" i="2" s="1"/>
  <c r="N2063" i="2"/>
  <c r="K2063" i="2" s="1"/>
  <c r="L2063" i="2" s="1"/>
  <c r="N2052" i="2"/>
  <c r="K2052" i="2" s="1"/>
  <c r="L2052" i="2" s="1"/>
  <c r="N2041" i="2"/>
  <c r="K2041" i="2" s="1"/>
  <c r="L2041" i="2" s="1"/>
  <c r="N2030" i="2"/>
  <c r="K2030" i="2" s="1"/>
  <c r="L2030" i="2" s="1"/>
  <c r="N2019" i="2"/>
  <c r="K2019" i="2" s="1"/>
  <c r="L2019" i="2" s="1"/>
  <c r="N2008" i="2"/>
  <c r="K2008" i="2" s="1"/>
  <c r="L2008" i="2" s="1"/>
  <c r="N1997" i="2"/>
  <c r="K1997" i="2" s="1"/>
  <c r="L1997" i="2" s="1"/>
  <c r="N1986" i="2"/>
  <c r="K1986" i="2" s="1"/>
  <c r="L1986" i="2" s="1"/>
  <c r="N1975" i="2"/>
  <c r="K1975" i="2" s="1"/>
  <c r="L1975" i="2" s="1"/>
  <c r="N1964" i="2"/>
  <c r="K1964" i="2" s="1"/>
  <c r="L1964" i="2" s="1"/>
  <c r="N1953" i="2"/>
  <c r="K1953" i="2" s="1"/>
  <c r="L1953" i="2" s="1"/>
  <c r="N1942" i="2"/>
  <c r="K1942" i="2" s="1"/>
  <c r="L1942" i="2" s="1"/>
  <c r="N1931" i="2"/>
  <c r="K1931" i="2" s="1"/>
  <c r="L1931" i="2" s="1"/>
  <c r="N1920" i="2"/>
  <c r="K1920" i="2" s="1"/>
  <c r="L1920" i="2" s="1"/>
  <c r="N1909" i="2"/>
  <c r="K1909" i="2" s="1"/>
  <c r="L1909" i="2" s="1"/>
  <c r="N1898" i="2"/>
  <c r="K1898" i="2" s="1"/>
  <c r="L1898" i="2" s="1"/>
  <c r="N1887" i="2"/>
  <c r="K1887" i="2" s="1"/>
  <c r="L1887" i="2" s="1"/>
  <c r="N1876" i="2"/>
  <c r="K1876" i="2" s="1"/>
  <c r="L1876" i="2" s="1"/>
  <c r="N1865" i="2"/>
  <c r="K1865" i="2" s="1"/>
  <c r="L1865" i="2" s="1"/>
  <c r="N1854" i="2"/>
  <c r="K1854" i="2" s="1"/>
  <c r="L1854" i="2" s="1"/>
  <c r="N1843" i="2"/>
  <c r="K1843" i="2" s="1"/>
  <c r="L1843" i="2" s="1"/>
  <c r="N1832" i="2"/>
  <c r="K1832" i="2" s="1"/>
  <c r="L1832" i="2" s="1"/>
  <c r="N1821" i="2"/>
  <c r="K1821" i="2" s="1"/>
  <c r="L1821" i="2" s="1"/>
  <c r="N1810" i="2"/>
  <c r="K1810" i="2" s="1"/>
  <c r="L1810" i="2" s="1"/>
  <c r="N1799" i="2"/>
  <c r="K1799" i="2" s="1"/>
  <c r="L1799" i="2" s="1"/>
  <c r="N1788" i="2"/>
  <c r="K1788" i="2" s="1"/>
  <c r="L1788" i="2" s="1"/>
  <c r="N1777" i="2"/>
  <c r="K1777" i="2" s="1"/>
  <c r="L1777" i="2" s="1"/>
  <c r="N1766" i="2"/>
  <c r="K1766" i="2" s="1"/>
  <c r="L1766" i="2" s="1"/>
  <c r="N1755" i="2"/>
  <c r="K1755" i="2" s="1"/>
  <c r="L1755" i="2" s="1"/>
  <c r="N1744" i="2"/>
  <c r="K1744" i="2" s="1"/>
  <c r="L1744" i="2" s="1"/>
  <c r="N1733" i="2"/>
  <c r="K1733" i="2" s="1"/>
  <c r="L1733" i="2" s="1"/>
  <c r="N1722" i="2"/>
  <c r="K1722" i="2" s="1"/>
  <c r="L1722" i="2" s="1"/>
  <c r="N1711" i="2"/>
  <c r="K1711" i="2" s="1"/>
  <c r="L1711" i="2" s="1"/>
  <c r="N1700" i="2"/>
  <c r="K1700" i="2" s="1"/>
  <c r="L1700" i="2" s="1"/>
  <c r="N1689" i="2"/>
  <c r="K1689" i="2" s="1"/>
  <c r="L1689" i="2" s="1"/>
  <c r="N1678" i="2"/>
  <c r="K1678" i="2" s="1"/>
  <c r="L1678" i="2" s="1"/>
  <c r="N1667" i="2"/>
  <c r="K1667" i="2" s="1"/>
  <c r="L1667" i="2" s="1"/>
  <c r="N1656" i="2"/>
  <c r="K1656" i="2" s="1"/>
  <c r="L1656" i="2" s="1"/>
  <c r="N1645" i="2"/>
  <c r="K1645" i="2" s="1"/>
  <c r="L1645" i="2" s="1"/>
  <c r="N1634" i="2"/>
  <c r="K1634" i="2" s="1"/>
  <c r="L1634" i="2" s="1"/>
  <c r="N1623" i="2"/>
  <c r="K1623" i="2" s="1"/>
  <c r="L1623" i="2" s="1"/>
  <c r="N1612" i="2"/>
  <c r="K1612" i="2" s="1"/>
  <c r="L1612" i="2" s="1"/>
  <c r="N1601" i="2"/>
  <c r="K1601" i="2" s="1"/>
  <c r="L1601" i="2" s="1"/>
  <c r="N1590" i="2"/>
  <c r="K1590" i="2" s="1"/>
  <c r="L1590" i="2" s="1"/>
  <c r="N1579" i="2"/>
  <c r="K1579" i="2" s="1"/>
  <c r="L1579" i="2" s="1"/>
  <c r="N1568" i="2"/>
  <c r="K1568" i="2" s="1"/>
  <c r="L1568" i="2" s="1"/>
  <c r="N1557" i="2"/>
  <c r="K1557" i="2" s="1"/>
  <c r="L1557" i="2" s="1"/>
  <c r="N1546" i="2"/>
  <c r="K1546" i="2" s="1"/>
  <c r="L1546" i="2" s="1"/>
  <c r="N1535" i="2"/>
  <c r="K1535" i="2" s="1"/>
  <c r="L1535" i="2" s="1"/>
  <c r="N1524" i="2"/>
  <c r="K1524" i="2" s="1"/>
  <c r="L1524" i="2" s="1"/>
  <c r="N1513" i="2"/>
  <c r="K1513" i="2" s="1"/>
  <c r="L1513" i="2" s="1"/>
  <c r="N1502" i="2"/>
  <c r="K1502" i="2" s="1"/>
  <c r="L1502" i="2" s="1"/>
  <c r="N1491" i="2"/>
  <c r="K1491" i="2" s="1"/>
  <c r="L1491" i="2" s="1"/>
  <c r="N1480" i="2"/>
  <c r="K1480" i="2" s="1"/>
  <c r="L1480" i="2" s="1"/>
  <c r="N1469" i="2"/>
  <c r="K1469" i="2" s="1"/>
  <c r="L1469" i="2" s="1"/>
  <c r="N1458" i="2"/>
  <c r="K1458" i="2" s="1"/>
  <c r="L1458" i="2" s="1"/>
  <c r="N1447" i="2"/>
  <c r="K1447" i="2" s="1"/>
  <c r="L1447" i="2" s="1"/>
  <c r="N1436" i="2"/>
  <c r="K1436" i="2" s="1"/>
  <c r="L1436" i="2" s="1"/>
  <c r="N1425" i="2"/>
  <c r="K1425" i="2" s="1"/>
  <c r="L1425" i="2" s="1"/>
  <c r="N1414" i="2"/>
  <c r="K1414" i="2" s="1"/>
  <c r="L1414" i="2" s="1"/>
  <c r="N1403" i="2"/>
  <c r="K1403" i="2" s="1"/>
  <c r="L1403" i="2" s="1"/>
  <c r="N1392" i="2"/>
  <c r="K1392" i="2" s="1"/>
  <c r="L1392" i="2" s="1"/>
  <c r="N1381" i="2"/>
  <c r="K1381" i="2" s="1"/>
  <c r="L1381" i="2" s="1"/>
  <c r="N1370" i="2"/>
  <c r="K1370" i="2" s="1"/>
  <c r="L1370" i="2" s="1"/>
  <c r="N1359" i="2"/>
  <c r="K1359" i="2" s="1"/>
  <c r="L1359" i="2" s="1"/>
  <c r="N1348" i="2"/>
  <c r="K1348" i="2" s="1"/>
  <c r="L1348" i="2" s="1"/>
  <c r="N1337" i="2"/>
  <c r="K1337" i="2" s="1"/>
  <c r="L1337" i="2" s="1"/>
  <c r="N1326" i="2"/>
  <c r="K1326" i="2" s="1"/>
  <c r="L1326" i="2" s="1"/>
  <c r="N1315" i="2"/>
  <c r="K1315" i="2" s="1"/>
  <c r="L1315" i="2" s="1"/>
  <c r="N1304" i="2"/>
  <c r="K1304" i="2" s="1"/>
  <c r="L1304" i="2" s="1"/>
  <c r="N1293" i="2"/>
  <c r="K1293" i="2" s="1"/>
  <c r="L1293" i="2" s="1"/>
  <c r="N1282" i="2"/>
  <c r="K1282" i="2" s="1"/>
  <c r="L1282" i="2" s="1"/>
  <c r="N1271" i="2"/>
  <c r="K1271" i="2" s="1"/>
  <c r="L1271" i="2" s="1"/>
  <c r="N1260" i="2"/>
  <c r="K1260" i="2" s="1"/>
  <c r="L1260" i="2" s="1"/>
  <c r="N1249" i="2"/>
  <c r="K1249" i="2" s="1"/>
  <c r="L1249" i="2" s="1"/>
  <c r="N1238" i="2"/>
  <c r="K1238" i="2" s="1"/>
  <c r="L1238" i="2" s="1"/>
  <c r="N1227" i="2"/>
  <c r="K1227" i="2" s="1"/>
  <c r="L1227" i="2" s="1"/>
  <c r="N1216" i="2"/>
  <c r="K1216" i="2" s="1"/>
  <c r="L1216" i="2" s="1"/>
  <c r="N1205" i="2"/>
  <c r="K1205" i="2" s="1"/>
  <c r="L1205" i="2" s="1"/>
  <c r="N1194" i="2"/>
  <c r="K1194" i="2" s="1"/>
  <c r="L1194" i="2" s="1"/>
  <c r="N1183" i="2"/>
  <c r="K1183" i="2" s="1"/>
  <c r="L1183" i="2" s="1"/>
  <c r="N1172" i="2"/>
  <c r="K1172" i="2" s="1"/>
  <c r="L1172" i="2" s="1"/>
  <c r="N1161" i="2"/>
  <c r="K1161" i="2" s="1"/>
  <c r="L1161" i="2" s="1"/>
  <c r="N1150" i="2"/>
  <c r="K1150" i="2" s="1"/>
  <c r="L1150" i="2" s="1"/>
  <c r="N1139" i="2"/>
  <c r="K1139" i="2" s="1"/>
  <c r="L1139" i="2" s="1"/>
  <c r="N1128" i="2"/>
  <c r="K1128" i="2" s="1"/>
  <c r="L1128" i="2" s="1"/>
  <c r="N1117" i="2"/>
  <c r="K1117" i="2" s="1"/>
  <c r="L1117" i="2" s="1"/>
  <c r="N1106" i="2"/>
  <c r="K1106" i="2" s="1"/>
  <c r="L1106" i="2" s="1"/>
  <c r="N1095" i="2"/>
  <c r="K1095" i="2" s="1"/>
  <c r="L1095" i="2" s="1"/>
  <c r="N1084" i="2"/>
  <c r="K1084" i="2" s="1"/>
  <c r="L1084" i="2" s="1"/>
  <c r="N1073" i="2"/>
  <c r="K1073" i="2" s="1"/>
  <c r="L1073" i="2" s="1"/>
  <c r="N1062" i="2"/>
  <c r="K1062" i="2" s="1"/>
  <c r="L1062" i="2" s="1"/>
  <c r="N1051" i="2"/>
  <c r="K1051" i="2" s="1"/>
  <c r="L1051" i="2" s="1"/>
  <c r="N1040" i="2"/>
  <c r="K1040" i="2" s="1"/>
  <c r="L1040" i="2" s="1"/>
  <c r="N1029" i="2"/>
  <c r="K1029" i="2" s="1"/>
  <c r="L1029" i="2" s="1"/>
  <c r="N1018" i="2"/>
  <c r="K1018" i="2" s="1"/>
  <c r="L1018" i="2" s="1"/>
  <c r="N1007" i="2"/>
  <c r="K1007" i="2" s="1"/>
  <c r="L1007" i="2" s="1"/>
  <c r="N996" i="2"/>
  <c r="K996" i="2" s="1"/>
  <c r="L996" i="2" s="1"/>
  <c r="N985" i="2"/>
  <c r="K985" i="2" s="1"/>
  <c r="L985" i="2" s="1"/>
  <c r="N974" i="2"/>
  <c r="K974" i="2" s="1"/>
  <c r="L974" i="2" s="1"/>
  <c r="N963" i="2"/>
  <c r="K963" i="2" s="1"/>
  <c r="L963" i="2" s="1"/>
  <c r="N952" i="2"/>
  <c r="K952" i="2" s="1"/>
  <c r="L952" i="2" s="1"/>
  <c r="N941" i="2"/>
  <c r="K941" i="2" s="1"/>
  <c r="L941" i="2" s="1"/>
  <c r="N930" i="2"/>
  <c r="K930" i="2" s="1"/>
  <c r="L930" i="2" s="1"/>
  <c r="N919" i="2"/>
  <c r="K919" i="2" s="1"/>
  <c r="L919" i="2" s="1"/>
  <c r="N908" i="2"/>
  <c r="K908" i="2" s="1"/>
  <c r="L908" i="2" s="1"/>
  <c r="N897" i="2"/>
  <c r="K897" i="2" s="1"/>
  <c r="L897" i="2" s="1"/>
  <c r="N886" i="2"/>
  <c r="K886" i="2" s="1"/>
  <c r="L886" i="2" s="1"/>
  <c r="N875" i="2"/>
  <c r="K875" i="2" s="1"/>
  <c r="L875" i="2" s="1"/>
  <c r="N864" i="2"/>
  <c r="K864" i="2" s="1"/>
  <c r="L864" i="2" s="1"/>
  <c r="N853" i="2"/>
  <c r="K853" i="2" s="1"/>
  <c r="L853" i="2" s="1"/>
  <c r="N842" i="2"/>
  <c r="K842" i="2" s="1"/>
  <c r="L842" i="2" s="1"/>
  <c r="N831" i="2"/>
  <c r="K831" i="2" s="1"/>
  <c r="L831" i="2" s="1"/>
  <c r="N820" i="2"/>
  <c r="K820" i="2" s="1"/>
  <c r="L820" i="2" s="1"/>
  <c r="N809" i="2"/>
  <c r="K809" i="2" s="1"/>
  <c r="L809" i="2" s="1"/>
  <c r="N798" i="2"/>
  <c r="K798" i="2" s="1"/>
  <c r="L798" i="2" s="1"/>
  <c r="N787" i="2"/>
  <c r="K787" i="2" s="1"/>
  <c r="L787" i="2" s="1"/>
  <c r="N776" i="2"/>
  <c r="K776" i="2" s="1"/>
  <c r="L776" i="2" s="1"/>
  <c r="N765" i="2"/>
  <c r="K765" i="2" s="1"/>
  <c r="L765" i="2" s="1"/>
  <c r="N754" i="2"/>
  <c r="K754" i="2" s="1"/>
  <c r="L754" i="2" s="1"/>
  <c r="N743" i="2"/>
  <c r="K743" i="2" s="1"/>
  <c r="L743" i="2" s="1"/>
  <c r="N732" i="2"/>
  <c r="K732" i="2" s="1"/>
  <c r="L732" i="2" s="1"/>
  <c r="N721" i="2"/>
  <c r="K721" i="2" s="1"/>
  <c r="L721" i="2" s="1"/>
  <c r="N710" i="2"/>
  <c r="K710" i="2" s="1"/>
  <c r="L710" i="2" s="1"/>
  <c r="N699" i="2"/>
  <c r="K699" i="2" s="1"/>
  <c r="L699" i="2" s="1"/>
  <c r="N688" i="2"/>
  <c r="K688" i="2" s="1"/>
  <c r="L688" i="2" s="1"/>
  <c r="N677" i="2"/>
  <c r="K677" i="2" s="1"/>
  <c r="L677" i="2" s="1"/>
  <c r="N666" i="2"/>
  <c r="K666" i="2" s="1"/>
  <c r="L666" i="2" s="1"/>
  <c r="N655" i="2"/>
  <c r="K655" i="2" s="1"/>
  <c r="L655" i="2" s="1"/>
  <c r="N644" i="2"/>
  <c r="K644" i="2" s="1"/>
  <c r="L644" i="2" s="1"/>
  <c r="N633" i="2"/>
  <c r="K633" i="2" s="1"/>
  <c r="L633" i="2" s="1"/>
  <c r="N622" i="2"/>
  <c r="K622" i="2" s="1"/>
  <c r="L622" i="2" s="1"/>
  <c r="N611" i="2"/>
  <c r="K611" i="2" s="1"/>
  <c r="L611" i="2" s="1"/>
  <c r="N600" i="2"/>
  <c r="K600" i="2" s="1"/>
  <c r="L600" i="2" s="1"/>
  <c r="N589" i="2"/>
  <c r="K589" i="2" s="1"/>
  <c r="L589" i="2" s="1"/>
  <c r="N578" i="2"/>
  <c r="K578" i="2" s="1"/>
  <c r="L578" i="2" s="1"/>
  <c r="N567" i="2"/>
  <c r="K567" i="2" s="1"/>
  <c r="L567" i="2" s="1"/>
  <c r="N556" i="2"/>
  <c r="K556" i="2" s="1"/>
  <c r="L556" i="2" s="1"/>
  <c r="N545" i="2"/>
  <c r="K545" i="2" s="1"/>
  <c r="L545" i="2" s="1"/>
  <c r="N534" i="2"/>
  <c r="K534" i="2" s="1"/>
  <c r="L534" i="2" s="1"/>
  <c r="N523" i="2"/>
  <c r="K523" i="2" s="1"/>
  <c r="L523" i="2" s="1"/>
  <c r="N512" i="2"/>
  <c r="K512" i="2" s="1"/>
  <c r="L512" i="2" s="1"/>
  <c r="N501" i="2"/>
  <c r="K501" i="2" s="1"/>
  <c r="L501" i="2" s="1"/>
  <c r="N490" i="2"/>
  <c r="K490" i="2" s="1"/>
  <c r="L490" i="2" s="1"/>
  <c r="N479" i="2"/>
  <c r="K479" i="2" s="1"/>
  <c r="L479" i="2" s="1"/>
  <c r="N468" i="2"/>
  <c r="K468" i="2" s="1"/>
  <c r="L468" i="2" s="1"/>
  <c r="N457" i="2"/>
  <c r="K457" i="2" s="1"/>
  <c r="L457" i="2" s="1"/>
  <c r="N446" i="2"/>
  <c r="K446" i="2" s="1"/>
  <c r="L446" i="2" s="1"/>
  <c r="N435" i="2"/>
  <c r="K435" i="2" s="1"/>
  <c r="L435" i="2" s="1"/>
  <c r="N424" i="2"/>
  <c r="K424" i="2" s="1"/>
  <c r="L424" i="2" s="1"/>
  <c r="N413" i="2"/>
  <c r="K413" i="2" s="1"/>
  <c r="L413" i="2" s="1"/>
  <c r="N402" i="2"/>
  <c r="K402" i="2" s="1"/>
  <c r="L402" i="2" s="1"/>
  <c r="N391" i="2"/>
  <c r="K391" i="2" s="1"/>
  <c r="L391" i="2" s="1"/>
  <c r="N380" i="2"/>
  <c r="K380" i="2" s="1"/>
  <c r="L380" i="2" s="1"/>
  <c r="N369" i="2"/>
  <c r="K369" i="2" s="1"/>
  <c r="L369" i="2" s="1"/>
  <c r="N358" i="2"/>
  <c r="K358" i="2" s="1"/>
  <c r="L358" i="2" s="1"/>
  <c r="N347" i="2"/>
  <c r="K347" i="2" s="1"/>
  <c r="L347" i="2" s="1"/>
  <c r="N336" i="2"/>
  <c r="K336" i="2" s="1"/>
  <c r="L336" i="2" s="1"/>
  <c r="N325" i="2"/>
  <c r="K325" i="2" s="1"/>
  <c r="L325" i="2" s="1"/>
  <c r="N314" i="2"/>
  <c r="K314" i="2" s="1"/>
  <c r="L314" i="2" s="1"/>
  <c r="N303" i="2"/>
  <c r="K303" i="2" s="1"/>
  <c r="L303" i="2" s="1"/>
  <c r="N292" i="2"/>
  <c r="K292" i="2" s="1"/>
  <c r="L292" i="2" s="1"/>
  <c r="N281" i="2"/>
  <c r="K281" i="2" s="1"/>
  <c r="L281" i="2" s="1"/>
  <c r="N270" i="2"/>
  <c r="K270" i="2" s="1"/>
  <c r="L270" i="2" s="1"/>
  <c r="N259" i="2"/>
  <c r="K259" i="2" s="1"/>
  <c r="L259" i="2" s="1"/>
  <c r="N248" i="2"/>
  <c r="K248" i="2" s="1"/>
  <c r="L248" i="2" s="1"/>
  <c r="N237" i="2"/>
  <c r="K237" i="2" s="1"/>
  <c r="L237" i="2" s="1"/>
  <c r="N226" i="2"/>
  <c r="K226" i="2" s="1"/>
  <c r="L226" i="2" s="1"/>
  <c r="N215" i="2"/>
  <c r="K215" i="2" s="1"/>
  <c r="L215" i="2" s="1"/>
  <c r="N204" i="2"/>
  <c r="K204" i="2" s="1"/>
  <c r="L204" i="2" s="1"/>
  <c r="N193" i="2"/>
  <c r="K193" i="2" s="1"/>
  <c r="L193" i="2" s="1"/>
  <c r="N182" i="2"/>
  <c r="K182" i="2" s="1"/>
  <c r="L182" i="2" s="1"/>
  <c r="N171" i="2"/>
  <c r="K171" i="2" s="1"/>
  <c r="L171" i="2" s="1"/>
  <c r="N160" i="2"/>
  <c r="K160" i="2" s="1"/>
  <c r="L160" i="2" s="1"/>
  <c r="N149" i="2"/>
  <c r="K149" i="2" s="1"/>
  <c r="L149" i="2" s="1"/>
  <c r="N138" i="2"/>
  <c r="K138" i="2" s="1"/>
  <c r="L138" i="2" s="1"/>
  <c r="N127" i="2"/>
  <c r="K127" i="2" s="1"/>
  <c r="L127" i="2" s="1"/>
  <c r="N116" i="2"/>
  <c r="K116" i="2" s="1"/>
  <c r="L116" i="2" s="1"/>
  <c r="N105" i="2"/>
  <c r="K105" i="2" s="1"/>
  <c r="L105" i="2" s="1"/>
  <c r="N94" i="2"/>
  <c r="K94" i="2" s="1"/>
  <c r="L94" i="2" s="1"/>
  <c r="N83" i="2"/>
  <c r="K83" i="2" s="1"/>
  <c r="L83" i="2" s="1"/>
  <c r="N72" i="2"/>
  <c r="K72" i="2" s="1"/>
  <c r="L72" i="2" s="1"/>
  <c r="N61" i="2"/>
  <c r="K61" i="2" s="1"/>
  <c r="L61" i="2" s="1"/>
  <c r="N50" i="2"/>
  <c r="K50" i="2" s="1"/>
  <c r="L50" i="2" s="1"/>
  <c r="N39" i="2"/>
  <c r="K39" i="2" s="1"/>
  <c r="L39" i="2" s="1"/>
  <c r="N28" i="2"/>
  <c r="K28" i="2" s="1"/>
  <c r="L28" i="2" s="1"/>
  <c r="N17" i="2"/>
  <c r="K17" i="2" s="1"/>
  <c r="L17" i="2" s="1"/>
  <c r="N6" i="2"/>
  <c r="K6" i="2" s="1"/>
  <c r="L6" i="2" s="1"/>
  <c r="K6533" i="2"/>
  <c r="L6533" i="2" s="1"/>
  <c r="N4812" i="2"/>
  <c r="K4812" i="2" s="1"/>
  <c r="L4812" i="2" s="1"/>
  <c r="N4801" i="2"/>
  <c r="K4801" i="2" s="1"/>
  <c r="L4801" i="2" s="1"/>
  <c r="N4790" i="2"/>
  <c r="K4790" i="2" s="1"/>
  <c r="L4790" i="2" s="1"/>
  <c r="N4779" i="2"/>
  <c r="K4779" i="2" s="1"/>
  <c r="L4779" i="2" s="1"/>
  <c r="N4768" i="2"/>
  <c r="K4768" i="2" s="1"/>
  <c r="L4768" i="2" s="1"/>
  <c r="N4757" i="2"/>
  <c r="K4757" i="2" s="1"/>
  <c r="L4757" i="2" s="1"/>
  <c r="N4746" i="2"/>
  <c r="K4746" i="2" s="1"/>
  <c r="L4746" i="2" s="1"/>
  <c r="N4735" i="2"/>
  <c r="K4735" i="2" s="1"/>
  <c r="L4735" i="2" s="1"/>
  <c r="N4724" i="2"/>
  <c r="K4724" i="2" s="1"/>
  <c r="L4724" i="2" s="1"/>
  <c r="N4713" i="2"/>
  <c r="K4713" i="2" s="1"/>
  <c r="L4713" i="2" s="1"/>
  <c r="N4702" i="2"/>
  <c r="K4702" i="2" s="1"/>
  <c r="L4702" i="2" s="1"/>
  <c r="N4691" i="2"/>
  <c r="K4691" i="2" s="1"/>
  <c r="L4691" i="2" s="1"/>
  <c r="N4680" i="2"/>
  <c r="K4680" i="2" s="1"/>
  <c r="L4680" i="2" s="1"/>
  <c r="N4669" i="2"/>
  <c r="K4669" i="2" s="1"/>
  <c r="L4669" i="2" s="1"/>
  <c r="N4658" i="2"/>
  <c r="K4658" i="2" s="1"/>
  <c r="L4658" i="2" s="1"/>
  <c r="N4647" i="2"/>
  <c r="K4647" i="2" s="1"/>
  <c r="L4647" i="2" s="1"/>
  <c r="N4636" i="2"/>
  <c r="K4636" i="2" s="1"/>
  <c r="L4636" i="2" s="1"/>
  <c r="N4625" i="2"/>
  <c r="K4625" i="2" s="1"/>
  <c r="L4625" i="2" s="1"/>
  <c r="N4614" i="2"/>
  <c r="K4614" i="2" s="1"/>
  <c r="L4614" i="2" s="1"/>
  <c r="N4603" i="2"/>
  <c r="K4603" i="2" s="1"/>
  <c r="L4603" i="2" s="1"/>
  <c r="N4592" i="2"/>
  <c r="K4592" i="2" s="1"/>
  <c r="L4592" i="2" s="1"/>
  <c r="N4581" i="2"/>
  <c r="K4581" i="2" s="1"/>
  <c r="L4581" i="2" s="1"/>
  <c r="N4570" i="2"/>
  <c r="K4570" i="2" s="1"/>
  <c r="L4570" i="2" s="1"/>
  <c r="N4559" i="2"/>
  <c r="K4559" i="2" s="1"/>
  <c r="L4559" i="2" s="1"/>
  <c r="N4548" i="2"/>
  <c r="K4548" i="2" s="1"/>
  <c r="L4548" i="2" s="1"/>
  <c r="N4537" i="2"/>
  <c r="K4537" i="2" s="1"/>
  <c r="L4537" i="2" s="1"/>
  <c r="N4526" i="2"/>
  <c r="K4526" i="2" s="1"/>
  <c r="L4526" i="2" s="1"/>
  <c r="N4515" i="2"/>
  <c r="K4515" i="2" s="1"/>
  <c r="L4515" i="2" s="1"/>
  <c r="N4504" i="2"/>
  <c r="K4504" i="2" s="1"/>
  <c r="L4504" i="2" s="1"/>
  <c r="N4493" i="2"/>
  <c r="K4493" i="2" s="1"/>
  <c r="L4493" i="2" s="1"/>
  <c r="N4482" i="2"/>
  <c r="K4482" i="2" s="1"/>
  <c r="L4482" i="2" s="1"/>
  <c r="N4471" i="2"/>
  <c r="K4471" i="2" s="1"/>
  <c r="L4471" i="2" s="1"/>
  <c r="N4460" i="2"/>
  <c r="K4460" i="2" s="1"/>
  <c r="L4460" i="2" s="1"/>
  <c r="N4449" i="2"/>
  <c r="K4449" i="2" s="1"/>
  <c r="L4449" i="2" s="1"/>
  <c r="N4438" i="2"/>
  <c r="K4438" i="2" s="1"/>
  <c r="L4438" i="2" s="1"/>
  <c r="N4427" i="2"/>
  <c r="K4427" i="2" s="1"/>
  <c r="L4427" i="2" s="1"/>
  <c r="N4416" i="2"/>
  <c r="K4416" i="2" s="1"/>
  <c r="L4416" i="2" s="1"/>
  <c r="N4405" i="2"/>
  <c r="K4405" i="2" s="1"/>
  <c r="L4405" i="2" s="1"/>
  <c r="N4394" i="2"/>
  <c r="K4394" i="2" s="1"/>
  <c r="L4394" i="2" s="1"/>
  <c r="N4383" i="2"/>
  <c r="K4383" i="2" s="1"/>
  <c r="L4383" i="2" s="1"/>
  <c r="N4372" i="2"/>
  <c r="K4372" i="2" s="1"/>
  <c r="L4372" i="2" s="1"/>
  <c r="N4361" i="2"/>
  <c r="K4361" i="2" s="1"/>
  <c r="L4361" i="2" s="1"/>
  <c r="N4350" i="2"/>
  <c r="K4350" i="2" s="1"/>
  <c r="L4350" i="2" s="1"/>
  <c r="N4339" i="2"/>
  <c r="K4339" i="2" s="1"/>
  <c r="L4339" i="2" s="1"/>
  <c r="N4328" i="2"/>
  <c r="K4328" i="2" s="1"/>
  <c r="L4328" i="2" s="1"/>
  <c r="N4317" i="2"/>
  <c r="K4317" i="2" s="1"/>
  <c r="L4317" i="2" s="1"/>
  <c r="N4306" i="2"/>
  <c r="K4306" i="2" s="1"/>
  <c r="L4306" i="2" s="1"/>
  <c r="N4295" i="2"/>
  <c r="K4295" i="2" s="1"/>
  <c r="L4295" i="2" s="1"/>
  <c r="N4284" i="2"/>
  <c r="K4284" i="2" s="1"/>
  <c r="L4284" i="2" s="1"/>
  <c r="N4273" i="2"/>
  <c r="K4273" i="2" s="1"/>
  <c r="L4273" i="2" s="1"/>
  <c r="N4262" i="2"/>
  <c r="K4262" i="2" s="1"/>
  <c r="L4262" i="2" s="1"/>
  <c r="N4251" i="2"/>
  <c r="K4251" i="2" s="1"/>
  <c r="L4251" i="2" s="1"/>
  <c r="N4240" i="2"/>
  <c r="K4240" i="2" s="1"/>
  <c r="L4240" i="2" s="1"/>
  <c r="N4229" i="2"/>
  <c r="K4229" i="2" s="1"/>
  <c r="L4229" i="2" s="1"/>
  <c r="N4218" i="2"/>
  <c r="K4218" i="2" s="1"/>
  <c r="L4218" i="2" s="1"/>
  <c r="N4207" i="2"/>
  <c r="K4207" i="2" s="1"/>
  <c r="L4207" i="2" s="1"/>
  <c r="N4196" i="2"/>
  <c r="K4196" i="2" s="1"/>
  <c r="L4196" i="2" s="1"/>
  <c r="N4185" i="2"/>
  <c r="K4185" i="2" s="1"/>
  <c r="L4185" i="2" s="1"/>
  <c r="N4174" i="2"/>
  <c r="K4174" i="2" s="1"/>
  <c r="L4174" i="2" s="1"/>
  <c r="N4163" i="2"/>
  <c r="K4163" i="2" s="1"/>
  <c r="L4163" i="2" s="1"/>
  <c r="N4152" i="2"/>
  <c r="K4152" i="2" s="1"/>
  <c r="L4152" i="2" s="1"/>
  <c r="N4141" i="2"/>
  <c r="K4141" i="2" s="1"/>
  <c r="L4141" i="2" s="1"/>
  <c r="N4130" i="2"/>
  <c r="K4130" i="2" s="1"/>
  <c r="L4130" i="2" s="1"/>
  <c r="N4119" i="2"/>
  <c r="K4119" i="2" s="1"/>
  <c r="L4119" i="2" s="1"/>
  <c r="N4108" i="2"/>
  <c r="K4108" i="2" s="1"/>
  <c r="L4108" i="2" s="1"/>
  <c r="N4097" i="2"/>
  <c r="K4097" i="2" s="1"/>
  <c r="L4097" i="2" s="1"/>
  <c r="N4086" i="2"/>
  <c r="K4086" i="2" s="1"/>
  <c r="L4086" i="2" s="1"/>
  <c r="N4075" i="2"/>
  <c r="K4075" i="2" s="1"/>
  <c r="L4075" i="2" s="1"/>
  <c r="N4064" i="2"/>
  <c r="K4064" i="2" s="1"/>
  <c r="L4064" i="2" s="1"/>
  <c r="N4053" i="2"/>
  <c r="K4053" i="2" s="1"/>
  <c r="L4053" i="2" s="1"/>
  <c r="N4042" i="2"/>
  <c r="K4042" i="2" s="1"/>
  <c r="L4042" i="2" s="1"/>
  <c r="N4031" i="2"/>
  <c r="K4031" i="2" s="1"/>
  <c r="L4031" i="2" s="1"/>
  <c r="N4020" i="2"/>
  <c r="K4020" i="2" s="1"/>
  <c r="L4020" i="2" s="1"/>
  <c r="N4009" i="2"/>
  <c r="K4009" i="2" s="1"/>
  <c r="L4009" i="2" s="1"/>
  <c r="N3998" i="2"/>
  <c r="K3998" i="2" s="1"/>
  <c r="L3998" i="2" s="1"/>
  <c r="N3987" i="2"/>
  <c r="K3987" i="2" s="1"/>
  <c r="L3987" i="2" s="1"/>
  <c r="N3976" i="2"/>
  <c r="K3976" i="2" s="1"/>
  <c r="L3976" i="2" s="1"/>
  <c r="N3965" i="2"/>
  <c r="K3965" i="2" s="1"/>
  <c r="L3965" i="2" s="1"/>
  <c r="N3954" i="2"/>
  <c r="K3954" i="2" s="1"/>
  <c r="L3954" i="2" s="1"/>
  <c r="N3943" i="2"/>
  <c r="K3943" i="2" s="1"/>
  <c r="L3943" i="2" s="1"/>
  <c r="N3932" i="2"/>
  <c r="K3932" i="2" s="1"/>
  <c r="L3932" i="2" s="1"/>
  <c r="N3921" i="2"/>
  <c r="K3921" i="2" s="1"/>
  <c r="L3921" i="2" s="1"/>
  <c r="N3910" i="2"/>
  <c r="K3910" i="2" s="1"/>
  <c r="L3910" i="2" s="1"/>
  <c r="N3899" i="2"/>
  <c r="K3899" i="2" s="1"/>
  <c r="L3899" i="2" s="1"/>
  <c r="N3888" i="2"/>
  <c r="K3888" i="2" s="1"/>
  <c r="L3888" i="2" s="1"/>
  <c r="N3877" i="2"/>
  <c r="K3877" i="2" s="1"/>
  <c r="L3877" i="2" s="1"/>
  <c r="N3866" i="2"/>
  <c r="K3866" i="2" s="1"/>
  <c r="L3866" i="2" s="1"/>
  <c r="N3855" i="2"/>
  <c r="K3855" i="2" s="1"/>
  <c r="L3855" i="2" s="1"/>
  <c r="N3844" i="2"/>
  <c r="K3844" i="2" s="1"/>
  <c r="L3844" i="2" s="1"/>
  <c r="N3833" i="2"/>
  <c r="K3833" i="2" s="1"/>
  <c r="L3833" i="2" s="1"/>
  <c r="N3822" i="2"/>
  <c r="K3822" i="2" s="1"/>
  <c r="L3822" i="2" s="1"/>
  <c r="N3811" i="2"/>
  <c r="K3811" i="2" s="1"/>
  <c r="L3811" i="2" s="1"/>
  <c r="N3800" i="2"/>
  <c r="K3800" i="2" s="1"/>
  <c r="L3800" i="2" s="1"/>
  <c r="N3789" i="2"/>
  <c r="K3789" i="2" s="1"/>
  <c r="L3789" i="2" s="1"/>
  <c r="N3778" i="2"/>
  <c r="K3778" i="2" s="1"/>
  <c r="L3778" i="2" s="1"/>
  <c r="N3767" i="2"/>
  <c r="K3767" i="2" s="1"/>
  <c r="L3767" i="2" s="1"/>
  <c r="N3756" i="2"/>
  <c r="K3756" i="2" s="1"/>
  <c r="L3756" i="2" s="1"/>
  <c r="N3745" i="2"/>
  <c r="K3745" i="2" s="1"/>
  <c r="L3745" i="2" s="1"/>
  <c r="N3734" i="2"/>
  <c r="K3734" i="2" s="1"/>
  <c r="L3734" i="2" s="1"/>
  <c r="N3723" i="2"/>
  <c r="K3723" i="2" s="1"/>
  <c r="L3723" i="2" s="1"/>
  <c r="N3712" i="2"/>
  <c r="K3712" i="2" s="1"/>
  <c r="L3712" i="2" s="1"/>
  <c r="N3701" i="2"/>
  <c r="K3701" i="2" s="1"/>
  <c r="L3701" i="2" s="1"/>
  <c r="N3690" i="2"/>
  <c r="K3690" i="2" s="1"/>
  <c r="L3690" i="2" s="1"/>
  <c r="N3679" i="2"/>
  <c r="K3679" i="2" s="1"/>
  <c r="L3679" i="2" s="1"/>
  <c r="N3668" i="2"/>
  <c r="K3668" i="2" s="1"/>
  <c r="L3668" i="2" s="1"/>
  <c r="N3657" i="2"/>
  <c r="K3657" i="2" s="1"/>
  <c r="L3657" i="2" s="1"/>
  <c r="N3646" i="2"/>
  <c r="K3646" i="2" s="1"/>
  <c r="L3646" i="2" s="1"/>
  <c r="N3635" i="2"/>
  <c r="K3635" i="2" s="1"/>
  <c r="L3635" i="2" s="1"/>
  <c r="N3624" i="2"/>
  <c r="K3624" i="2" s="1"/>
  <c r="L3624" i="2" s="1"/>
  <c r="N3613" i="2"/>
  <c r="K3613" i="2" s="1"/>
  <c r="L3613" i="2" s="1"/>
  <c r="N3602" i="2"/>
  <c r="K3602" i="2" s="1"/>
  <c r="L3602" i="2" s="1"/>
  <c r="N3591" i="2"/>
  <c r="K3591" i="2" s="1"/>
  <c r="L3591" i="2" s="1"/>
  <c r="N3580" i="2"/>
  <c r="K3580" i="2" s="1"/>
  <c r="L3580" i="2" s="1"/>
  <c r="N3569" i="2"/>
  <c r="K3569" i="2" s="1"/>
  <c r="L3569" i="2" s="1"/>
  <c r="N3558" i="2"/>
  <c r="K3558" i="2" s="1"/>
  <c r="L3558" i="2" s="1"/>
  <c r="N3547" i="2"/>
  <c r="K3547" i="2" s="1"/>
  <c r="L3547" i="2" s="1"/>
  <c r="N3536" i="2"/>
  <c r="K3536" i="2" s="1"/>
  <c r="L3536" i="2" s="1"/>
  <c r="N3525" i="2"/>
  <c r="K3525" i="2" s="1"/>
  <c r="L3525" i="2" s="1"/>
  <c r="N3514" i="2"/>
  <c r="K3514" i="2" s="1"/>
  <c r="L3514" i="2" s="1"/>
  <c r="N3503" i="2"/>
  <c r="K3503" i="2" s="1"/>
  <c r="L3503" i="2" s="1"/>
  <c r="N3492" i="2"/>
  <c r="K3492" i="2" s="1"/>
  <c r="L3492" i="2" s="1"/>
  <c r="N3481" i="2"/>
  <c r="K3481" i="2" s="1"/>
  <c r="L3481" i="2" s="1"/>
  <c r="N3470" i="2"/>
  <c r="K3470" i="2" s="1"/>
  <c r="L3470" i="2" s="1"/>
  <c r="N3459" i="2"/>
  <c r="K3459" i="2" s="1"/>
  <c r="L3459" i="2" s="1"/>
  <c r="N3448" i="2"/>
  <c r="K3448" i="2" s="1"/>
  <c r="L3448" i="2" s="1"/>
  <c r="N3437" i="2"/>
  <c r="K3437" i="2" s="1"/>
  <c r="L3437" i="2" s="1"/>
  <c r="N3426" i="2"/>
  <c r="K3426" i="2" s="1"/>
  <c r="L3426" i="2" s="1"/>
  <c r="N3415" i="2"/>
  <c r="K3415" i="2" s="1"/>
  <c r="L3415" i="2" s="1"/>
  <c r="N3404" i="2"/>
  <c r="K3404" i="2" s="1"/>
  <c r="L3404" i="2" s="1"/>
  <c r="N3393" i="2"/>
  <c r="K3393" i="2" s="1"/>
  <c r="L3393" i="2" s="1"/>
  <c r="N3382" i="2"/>
  <c r="K3382" i="2" s="1"/>
  <c r="L3382" i="2" s="1"/>
  <c r="N3371" i="2"/>
  <c r="K3371" i="2" s="1"/>
  <c r="L3371" i="2" s="1"/>
  <c r="N3360" i="2"/>
  <c r="K3360" i="2" s="1"/>
  <c r="L3360" i="2" s="1"/>
  <c r="N3349" i="2"/>
  <c r="K3349" i="2" s="1"/>
  <c r="L3349" i="2" s="1"/>
  <c r="N3338" i="2"/>
  <c r="K3338" i="2" s="1"/>
  <c r="L3338" i="2" s="1"/>
  <c r="N3327" i="2"/>
  <c r="K3327" i="2" s="1"/>
  <c r="L3327" i="2" s="1"/>
  <c r="N3316" i="2"/>
  <c r="K3316" i="2" s="1"/>
  <c r="L3316" i="2" s="1"/>
  <c r="N3305" i="2"/>
  <c r="K3305" i="2" s="1"/>
  <c r="L3305" i="2" s="1"/>
  <c r="N3294" i="2"/>
  <c r="K3294" i="2" s="1"/>
  <c r="L3294" i="2" s="1"/>
  <c r="N3283" i="2"/>
  <c r="K3283" i="2" s="1"/>
  <c r="L3283" i="2" s="1"/>
  <c r="N3272" i="2"/>
  <c r="K3272" i="2" s="1"/>
  <c r="L3272" i="2" s="1"/>
  <c r="N3261" i="2"/>
  <c r="K3261" i="2" s="1"/>
  <c r="L3261" i="2" s="1"/>
  <c r="N3250" i="2"/>
  <c r="K3250" i="2" s="1"/>
  <c r="L3250" i="2" s="1"/>
  <c r="N3239" i="2"/>
  <c r="K3239" i="2" s="1"/>
  <c r="L3239" i="2" s="1"/>
  <c r="N3228" i="2"/>
  <c r="K3228" i="2" s="1"/>
  <c r="L3228" i="2" s="1"/>
  <c r="N3217" i="2"/>
  <c r="K3217" i="2" s="1"/>
  <c r="L3217" i="2" s="1"/>
  <c r="N3206" i="2"/>
  <c r="K3206" i="2" s="1"/>
  <c r="L3206" i="2" s="1"/>
  <c r="N3195" i="2"/>
  <c r="K3195" i="2" s="1"/>
  <c r="L3195" i="2" s="1"/>
  <c r="N3184" i="2"/>
  <c r="K3184" i="2" s="1"/>
  <c r="L3184" i="2" s="1"/>
  <c r="N3173" i="2"/>
  <c r="K3173" i="2" s="1"/>
  <c r="L3173" i="2" s="1"/>
  <c r="N3162" i="2"/>
  <c r="K3162" i="2" s="1"/>
  <c r="L3162" i="2" s="1"/>
  <c r="N3151" i="2"/>
  <c r="K3151" i="2" s="1"/>
  <c r="L3151" i="2" s="1"/>
  <c r="N3140" i="2"/>
  <c r="K3140" i="2" s="1"/>
  <c r="L3140" i="2" s="1"/>
  <c r="N3129" i="2"/>
  <c r="K3129" i="2" s="1"/>
  <c r="L3129" i="2" s="1"/>
  <c r="N3118" i="2"/>
  <c r="K3118" i="2" s="1"/>
  <c r="L3118" i="2" s="1"/>
  <c r="N3107" i="2"/>
  <c r="K3107" i="2" s="1"/>
  <c r="L3107" i="2" s="1"/>
  <c r="N3096" i="2"/>
  <c r="K3096" i="2" s="1"/>
  <c r="L3096" i="2" s="1"/>
  <c r="N3085" i="2"/>
  <c r="K3085" i="2" s="1"/>
  <c r="L3085" i="2" s="1"/>
  <c r="N3074" i="2"/>
  <c r="K3074" i="2" s="1"/>
  <c r="L3074" i="2" s="1"/>
  <c r="N3063" i="2"/>
  <c r="K3063" i="2" s="1"/>
  <c r="L3063" i="2" s="1"/>
  <c r="N3052" i="2"/>
  <c r="K3052" i="2" s="1"/>
  <c r="L3052" i="2" s="1"/>
  <c r="N3041" i="2"/>
  <c r="K3041" i="2" s="1"/>
  <c r="L3041" i="2" s="1"/>
  <c r="N3030" i="2"/>
  <c r="K3030" i="2" s="1"/>
  <c r="L3030" i="2" s="1"/>
  <c r="N3019" i="2"/>
  <c r="K3019" i="2" s="1"/>
  <c r="L3019" i="2" s="1"/>
  <c r="N3008" i="2"/>
  <c r="K3008" i="2" s="1"/>
  <c r="L3008" i="2" s="1"/>
  <c r="N2997" i="2"/>
  <c r="K2997" i="2" s="1"/>
  <c r="L2997" i="2" s="1"/>
  <c r="N2986" i="2"/>
  <c r="K2986" i="2" s="1"/>
  <c r="L2986" i="2" s="1"/>
  <c r="N2975" i="2"/>
  <c r="K2975" i="2" s="1"/>
  <c r="L2975" i="2" s="1"/>
  <c r="N2964" i="2"/>
  <c r="K2964" i="2" s="1"/>
  <c r="L2964" i="2" s="1"/>
  <c r="N2953" i="2"/>
  <c r="K2953" i="2" s="1"/>
  <c r="L2953" i="2" s="1"/>
  <c r="N2942" i="2"/>
  <c r="K2942" i="2" s="1"/>
  <c r="L2942" i="2" s="1"/>
  <c r="N2931" i="2"/>
  <c r="K2931" i="2" s="1"/>
  <c r="L2931" i="2" s="1"/>
  <c r="N2920" i="2"/>
  <c r="K2920" i="2" s="1"/>
  <c r="L2920" i="2" s="1"/>
  <c r="N2909" i="2"/>
  <c r="K2909" i="2" s="1"/>
  <c r="L2909" i="2" s="1"/>
  <c r="N2898" i="2"/>
  <c r="K2898" i="2" s="1"/>
  <c r="L2898" i="2" s="1"/>
  <c r="N2887" i="2"/>
  <c r="K2887" i="2" s="1"/>
  <c r="L2887" i="2" s="1"/>
  <c r="N2876" i="2"/>
  <c r="K2876" i="2" s="1"/>
  <c r="L2876" i="2" s="1"/>
  <c r="N2865" i="2"/>
  <c r="K2865" i="2" s="1"/>
  <c r="L2865" i="2" s="1"/>
  <c r="N2854" i="2"/>
  <c r="K2854" i="2" s="1"/>
  <c r="L2854" i="2" s="1"/>
  <c r="N2843" i="2"/>
  <c r="K2843" i="2" s="1"/>
  <c r="L2843" i="2" s="1"/>
  <c r="N2832" i="2"/>
  <c r="K2832" i="2" s="1"/>
  <c r="L2832" i="2" s="1"/>
  <c r="N2821" i="2"/>
  <c r="K2821" i="2" s="1"/>
  <c r="L2821" i="2" s="1"/>
  <c r="N2810" i="2"/>
  <c r="K2810" i="2" s="1"/>
  <c r="L2810" i="2" s="1"/>
  <c r="N2799" i="2"/>
  <c r="K2799" i="2" s="1"/>
  <c r="L2799" i="2" s="1"/>
  <c r="N2788" i="2"/>
  <c r="K2788" i="2" s="1"/>
  <c r="L2788" i="2" s="1"/>
  <c r="N2777" i="2"/>
  <c r="K2777" i="2" s="1"/>
  <c r="L2777" i="2" s="1"/>
  <c r="N2766" i="2"/>
  <c r="K2766" i="2" s="1"/>
  <c r="L2766" i="2" s="1"/>
  <c r="N2755" i="2"/>
  <c r="K2755" i="2" s="1"/>
  <c r="L2755" i="2" s="1"/>
  <c r="N2744" i="2"/>
  <c r="K2744" i="2" s="1"/>
  <c r="L2744" i="2" s="1"/>
  <c r="N2733" i="2"/>
  <c r="K2733" i="2" s="1"/>
  <c r="L2733" i="2" s="1"/>
  <c r="N2722" i="2"/>
  <c r="K2722" i="2" s="1"/>
  <c r="L2722" i="2" s="1"/>
  <c r="N2711" i="2"/>
  <c r="K2711" i="2" s="1"/>
  <c r="L2711" i="2" s="1"/>
  <c r="N2700" i="2"/>
  <c r="K2700" i="2" s="1"/>
  <c r="L2700" i="2" s="1"/>
  <c r="N2689" i="2"/>
  <c r="K2689" i="2" s="1"/>
  <c r="L2689" i="2" s="1"/>
  <c r="N2678" i="2"/>
  <c r="K2678" i="2" s="1"/>
  <c r="L2678" i="2" s="1"/>
  <c r="N2667" i="2"/>
  <c r="K2667" i="2" s="1"/>
  <c r="L2667" i="2" s="1"/>
  <c r="N2656" i="2"/>
  <c r="K2656" i="2" s="1"/>
  <c r="L2656" i="2" s="1"/>
  <c r="N2645" i="2"/>
  <c r="K2645" i="2" s="1"/>
  <c r="L2645" i="2" s="1"/>
  <c r="N2634" i="2"/>
  <c r="K2634" i="2" s="1"/>
  <c r="L2634" i="2" s="1"/>
  <c r="N2623" i="2"/>
  <c r="K2623" i="2" s="1"/>
  <c r="L2623" i="2" s="1"/>
  <c r="N2612" i="2"/>
  <c r="K2612" i="2" s="1"/>
  <c r="L2612" i="2" s="1"/>
  <c r="N2601" i="2"/>
  <c r="K2601" i="2" s="1"/>
  <c r="L2601" i="2" s="1"/>
  <c r="N2590" i="2"/>
  <c r="K2590" i="2" s="1"/>
  <c r="L2590" i="2" s="1"/>
  <c r="N4206" i="2"/>
  <c r="K4206" i="2" s="1"/>
  <c r="L4206" i="2" s="1"/>
  <c r="N4195" i="2"/>
  <c r="K4195" i="2" s="1"/>
  <c r="L4195" i="2" s="1"/>
  <c r="N4184" i="2"/>
  <c r="K4184" i="2" s="1"/>
  <c r="L4184" i="2" s="1"/>
  <c r="N4173" i="2"/>
  <c r="K4173" i="2" s="1"/>
  <c r="L4173" i="2" s="1"/>
  <c r="N4162" i="2"/>
  <c r="K4162" i="2" s="1"/>
  <c r="L4162" i="2" s="1"/>
  <c r="N4151" i="2"/>
  <c r="K4151" i="2" s="1"/>
  <c r="L4151" i="2" s="1"/>
  <c r="N4140" i="2"/>
  <c r="K4140" i="2" s="1"/>
  <c r="L4140" i="2" s="1"/>
  <c r="N4129" i="2"/>
  <c r="K4129" i="2" s="1"/>
  <c r="L4129" i="2" s="1"/>
  <c r="N4118" i="2"/>
  <c r="K4118" i="2" s="1"/>
  <c r="L4118" i="2" s="1"/>
  <c r="N4107" i="2"/>
  <c r="K4107" i="2" s="1"/>
  <c r="L4107" i="2" s="1"/>
  <c r="N4096" i="2"/>
  <c r="K4096" i="2" s="1"/>
  <c r="L4096" i="2" s="1"/>
  <c r="N4085" i="2"/>
  <c r="K4085" i="2" s="1"/>
  <c r="L4085" i="2" s="1"/>
  <c r="N4074" i="2"/>
  <c r="K4074" i="2" s="1"/>
  <c r="L4074" i="2" s="1"/>
  <c r="N4063" i="2"/>
  <c r="K4063" i="2" s="1"/>
  <c r="L4063" i="2" s="1"/>
  <c r="N4052" i="2"/>
  <c r="K4052" i="2" s="1"/>
  <c r="L4052" i="2" s="1"/>
  <c r="N4041" i="2"/>
  <c r="K4041" i="2" s="1"/>
  <c r="L4041" i="2" s="1"/>
  <c r="N4030" i="2"/>
  <c r="K4030" i="2" s="1"/>
  <c r="L4030" i="2" s="1"/>
  <c r="N4019" i="2"/>
  <c r="K4019" i="2" s="1"/>
  <c r="L4019" i="2" s="1"/>
  <c r="N4008" i="2"/>
  <c r="K4008" i="2" s="1"/>
  <c r="L4008" i="2" s="1"/>
  <c r="N3997" i="2"/>
  <c r="K3997" i="2" s="1"/>
  <c r="L3997" i="2" s="1"/>
  <c r="N3986" i="2"/>
  <c r="K3986" i="2" s="1"/>
  <c r="L3986" i="2" s="1"/>
  <c r="N3975" i="2"/>
  <c r="K3975" i="2" s="1"/>
  <c r="L3975" i="2" s="1"/>
  <c r="N3964" i="2"/>
  <c r="K3964" i="2" s="1"/>
  <c r="L3964" i="2" s="1"/>
  <c r="N3953" i="2"/>
  <c r="K3953" i="2" s="1"/>
  <c r="L3953" i="2" s="1"/>
  <c r="N3942" i="2"/>
  <c r="K3942" i="2" s="1"/>
  <c r="L3942" i="2" s="1"/>
  <c r="N3931" i="2"/>
  <c r="K3931" i="2" s="1"/>
  <c r="L3931" i="2" s="1"/>
  <c r="N3920" i="2"/>
  <c r="K3920" i="2" s="1"/>
  <c r="L3920" i="2" s="1"/>
  <c r="N3909" i="2"/>
  <c r="K3909" i="2" s="1"/>
  <c r="L3909" i="2" s="1"/>
  <c r="N3898" i="2"/>
  <c r="K3898" i="2" s="1"/>
  <c r="L3898" i="2" s="1"/>
  <c r="N3887" i="2"/>
  <c r="K3887" i="2" s="1"/>
  <c r="L3887" i="2" s="1"/>
  <c r="N3876" i="2"/>
  <c r="K3876" i="2" s="1"/>
  <c r="L3876" i="2" s="1"/>
  <c r="N3865" i="2"/>
  <c r="K3865" i="2" s="1"/>
  <c r="L3865" i="2" s="1"/>
  <c r="N3854" i="2"/>
  <c r="K3854" i="2" s="1"/>
  <c r="L3854" i="2" s="1"/>
  <c r="N3843" i="2"/>
  <c r="K3843" i="2" s="1"/>
  <c r="L3843" i="2" s="1"/>
  <c r="N3832" i="2"/>
  <c r="K3832" i="2" s="1"/>
  <c r="L3832" i="2" s="1"/>
  <c r="N3821" i="2"/>
  <c r="K3821" i="2" s="1"/>
  <c r="L3821" i="2" s="1"/>
  <c r="N3810" i="2"/>
  <c r="K3810" i="2" s="1"/>
  <c r="L3810" i="2" s="1"/>
  <c r="N3799" i="2"/>
  <c r="K3799" i="2" s="1"/>
  <c r="L3799" i="2" s="1"/>
  <c r="N3788" i="2"/>
  <c r="K3788" i="2" s="1"/>
  <c r="L3788" i="2" s="1"/>
  <c r="N3777" i="2"/>
  <c r="K3777" i="2" s="1"/>
  <c r="L3777" i="2" s="1"/>
  <c r="N3766" i="2"/>
  <c r="K3766" i="2" s="1"/>
  <c r="L3766" i="2" s="1"/>
  <c r="N3755" i="2"/>
  <c r="K3755" i="2" s="1"/>
  <c r="L3755" i="2" s="1"/>
  <c r="N3744" i="2"/>
  <c r="K3744" i="2" s="1"/>
  <c r="L3744" i="2" s="1"/>
  <c r="N3733" i="2"/>
  <c r="K3733" i="2" s="1"/>
  <c r="L3733" i="2" s="1"/>
  <c r="N3722" i="2"/>
  <c r="K3722" i="2" s="1"/>
  <c r="L3722" i="2" s="1"/>
  <c r="N3711" i="2"/>
  <c r="K3711" i="2" s="1"/>
  <c r="L3711" i="2" s="1"/>
  <c r="N3700" i="2"/>
  <c r="K3700" i="2" s="1"/>
  <c r="L3700" i="2" s="1"/>
  <c r="N3689" i="2"/>
  <c r="K3689" i="2" s="1"/>
  <c r="L3689" i="2" s="1"/>
  <c r="N3678" i="2"/>
  <c r="K3678" i="2" s="1"/>
  <c r="L3678" i="2" s="1"/>
  <c r="N3667" i="2"/>
  <c r="K3667" i="2" s="1"/>
  <c r="L3667" i="2" s="1"/>
  <c r="N3656" i="2"/>
  <c r="K3656" i="2" s="1"/>
  <c r="L3656" i="2" s="1"/>
  <c r="N3645" i="2"/>
  <c r="K3645" i="2" s="1"/>
  <c r="L3645" i="2" s="1"/>
  <c r="N3634" i="2"/>
  <c r="K3634" i="2" s="1"/>
  <c r="L3634" i="2" s="1"/>
  <c r="N3623" i="2"/>
  <c r="K3623" i="2" s="1"/>
  <c r="L3623" i="2" s="1"/>
  <c r="N3612" i="2"/>
  <c r="K3612" i="2" s="1"/>
  <c r="L3612" i="2" s="1"/>
  <c r="N3601" i="2"/>
  <c r="K3601" i="2" s="1"/>
  <c r="L3601" i="2" s="1"/>
  <c r="N3590" i="2"/>
  <c r="K3590" i="2" s="1"/>
  <c r="L3590" i="2" s="1"/>
  <c r="N3579" i="2"/>
  <c r="K3579" i="2" s="1"/>
  <c r="L3579" i="2" s="1"/>
  <c r="N3568" i="2"/>
  <c r="K3568" i="2" s="1"/>
  <c r="L3568" i="2" s="1"/>
  <c r="N3557" i="2"/>
  <c r="K3557" i="2" s="1"/>
  <c r="L3557" i="2" s="1"/>
  <c r="N3546" i="2"/>
  <c r="K3546" i="2" s="1"/>
  <c r="L3546" i="2" s="1"/>
  <c r="N3535" i="2"/>
  <c r="K3535" i="2" s="1"/>
  <c r="L3535" i="2" s="1"/>
  <c r="N3524" i="2"/>
  <c r="K3524" i="2" s="1"/>
  <c r="L3524" i="2" s="1"/>
  <c r="N3513" i="2"/>
  <c r="K3513" i="2" s="1"/>
  <c r="L3513" i="2" s="1"/>
  <c r="N3502" i="2"/>
  <c r="K3502" i="2" s="1"/>
  <c r="L3502" i="2" s="1"/>
  <c r="N3491" i="2"/>
  <c r="K3491" i="2" s="1"/>
  <c r="L3491" i="2" s="1"/>
  <c r="N3480" i="2"/>
  <c r="K3480" i="2" s="1"/>
  <c r="L3480" i="2" s="1"/>
  <c r="N3469" i="2"/>
  <c r="K3469" i="2" s="1"/>
  <c r="L3469" i="2" s="1"/>
  <c r="N3458" i="2"/>
  <c r="K3458" i="2" s="1"/>
  <c r="L3458" i="2" s="1"/>
  <c r="N3447" i="2"/>
  <c r="K3447" i="2" s="1"/>
  <c r="L3447" i="2" s="1"/>
  <c r="N3436" i="2"/>
  <c r="K3436" i="2" s="1"/>
  <c r="L3436" i="2" s="1"/>
  <c r="N3425" i="2"/>
  <c r="K3425" i="2" s="1"/>
  <c r="L3425" i="2" s="1"/>
  <c r="N3414" i="2"/>
  <c r="K3414" i="2" s="1"/>
  <c r="L3414" i="2" s="1"/>
  <c r="N3403" i="2"/>
  <c r="K3403" i="2" s="1"/>
  <c r="L3403" i="2" s="1"/>
  <c r="N3392" i="2"/>
  <c r="K3392" i="2" s="1"/>
  <c r="L3392" i="2" s="1"/>
  <c r="N3381" i="2"/>
  <c r="K3381" i="2" s="1"/>
  <c r="L3381" i="2" s="1"/>
  <c r="N3370" i="2"/>
  <c r="K3370" i="2" s="1"/>
  <c r="L3370" i="2" s="1"/>
  <c r="N3359" i="2"/>
  <c r="K3359" i="2" s="1"/>
  <c r="L3359" i="2" s="1"/>
  <c r="N3348" i="2"/>
  <c r="K3348" i="2" s="1"/>
  <c r="L3348" i="2" s="1"/>
  <c r="N3337" i="2"/>
  <c r="K3337" i="2" s="1"/>
  <c r="L3337" i="2" s="1"/>
  <c r="N3326" i="2"/>
  <c r="K3326" i="2" s="1"/>
  <c r="L3326" i="2" s="1"/>
  <c r="N3315" i="2"/>
  <c r="K3315" i="2" s="1"/>
  <c r="L3315" i="2" s="1"/>
  <c r="N3304" i="2"/>
  <c r="K3304" i="2" s="1"/>
  <c r="L3304" i="2" s="1"/>
  <c r="N3293" i="2"/>
  <c r="K3293" i="2" s="1"/>
  <c r="L3293" i="2" s="1"/>
  <c r="N3282" i="2"/>
  <c r="K3282" i="2" s="1"/>
  <c r="L3282" i="2" s="1"/>
  <c r="N3271" i="2"/>
  <c r="K3271" i="2" s="1"/>
  <c r="L3271" i="2" s="1"/>
  <c r="N3260" i="2"/>
  <c r="K3260" i="2" s="1"/>
  <c r="L3260" i="2" s="1"/>
  <c r="N3249" i="2"/>
  <c r="K3249" i="2" s="1"/>
  <c r="L3249" i="2" s="1"/>
  <c r="N3238" i="2"/>
  <c r="K3238" i="2" s="1"/>
  <c r="L3238" i="2" s="1"/>
  <c r="N3227" i="2"/>
  <c r="K3227" i="2" s="1"/>
  <c r="L3227" i="2" s="1"/>
  <c r="N3216" i="2"/>
  <c r="K3216" i="2" s="1"/>
  <c r="L3216" i="2" s="1"/>
  <c r="N3205" i="2"/>
  <c r="K3205" i="2" s="1"/>
  <c r="L3205" i="2" s="1"/>
  <c r="N3194" i="2"/>
  <c r="K3194" i="2" s="1"/>
  <c r="L3194" i="2" s="1"/>
  <c r="N3183" i="2"/>
  <c r="K3183" i="2" s="1"/>
  <c r="L3183" i="2" s="1"/>
  <c r="N3172" i="2"/>
  <c r="K3172" i="2" s="1"/>
  <c r="L3172" i="2" s="1"/>
  <c r="N3161" i="2"/>
  <c r="K3161" i="2" s="1"/>
  <c r="L3161" i="2" s="1"/>
  <c r="N3150" i="2"/>
  <c r="K3150" i="2" s="1"/>
  <c r="L3150" i="2" s="1"/>
  <c r="N3139" i="2"/>
  <c r="K3139" i="2" s="1"/>
  <c r="L3139" i="2" s="1"/>
  <c r="N3128" i="2"/>
  <c r="K3128" i="2" s="1"/>
  <c r="L3128" i="2" s="1"/>
  <c r="N3117" i="2"/>
  <c r="K3117" i="2" s="1"/>
  <c r="L3117" i="2" s="1"/>
  <c r="N3106" i="2"/>
  <c r="K3106" i="2" s="1"/>
  <c r="L3106" i="2" s="1"/>
  <c r="N3095" i="2"/>
  <c r="K3095" i="2" s="1"/>
  <c r="L3095" i="2" s="1"/>
  <c r="N3084" i="2"/>
  <c r="K3084" i="2" s="1"/>
  <c r="L3084" i="2" s="1"/>
  <c r="N3073" i="2"/>
  <c r="K3073" i="2" s="1"/>
  <c r="L3073" i="2" s="1"/>
  <c r="N3062" i="2"/>
  <c r="K3062" i="2" s="1"/>
  <c r="L3062" i="2" s="1"/>
  <c r="N3051" i="2"/>
  <c r="K3051" i="2" s="1"/>
  <c r="L3051" i="2" s="1"/>
  <c r="N3040" i="2"/>
  <c r="K3040" i="2" s="1"/>
  <c r="L3040" i="2" s="1"/>
  <c r="N3029" i="2"/>
  <c r="K3029" i="2" s="1"/>
  <c r="L3029" i="2" s="1"/>
  <c r="N3018" i="2"/>
  <c r="K3018" i="2" s="1"/>
  <c r="L3018" i="2" s="1"/>
  <c r="N3007" i="2"/>
  <c r="K3007" i="2" s="1"/>
  <c r="L3007" i="2" s="1"/>
  <c r="N2996" i="2"/>
  <c r="K2996" i="2" s="1"/>
  <c r="L2996" i="2" s="1"/>
  <c r="N2985" i="2"/>
  <c r="K2985" i="2" s="1"/>
  <c r="L2985" i="2" s="1"/>
  <c r="N2974" i="2"/>
  <c r="K2974" i="2" s="1"/>
  <c r="L2974" i="2" s="1"/>
  <c r="N2963" i="2"/>
  <c r="K2963" i="2" s="1"/>
  <c r="L2963" i="2" s="1"/>
  <c r="N2952" i="2"/>
  <c r="K2952" i="2" s="1"/>
  <c r="L2952" i="2" s="1"/>
  <c r="N2941" i="2"/>
  <c r="K2941" i="2" s="1"/>
  <c r="L2941" i="2" s="1"/>
  <c r="N2930" i="2"/>
  <c r="K2930" i="2" s="1"/>
  <c r="L2930" i="2" s="1"/>
  <c r="N2919" i="2"/>
  <c r="K2919" i="2" s="1"/>
  <c r="L2919" i="2" s="1"/>
  <c r="N2908" i="2"/>
  <c r="K2908" i="2" s="1"/>
  <c r="L2908" i="2" s="1"/>
  <c r="N2897" i="2"/>
  <c r="K2897" i="2" s="1"/>
  <c r="L2897" i="2" s="1"/>
  <c r="N2886" i="2"/>
  <c r="K2886" i="2" s="1"/>
  <c r="L2886" i="2" s="1"/>
  <c r="N2875" i="2"/>
  <c r="K2875" i="2" s="1"/>
  <c r="L2875" i="2" s="1"/>
  <c r="N2864" i="2"/>
  <c r="K2864" i="2" s="1"/>
  <c r="L2864" i="2" s="1"/>
  <c r="N2853" i="2"/>
  <c r="K2853" i="2" s="1"/>
  <c r="L2853" i="2" s="1"/>
  <c r="N2842" i="2"/>
  <c r="K2842" i="2" s="1"/>
  <c r="L2842" i="2" s="1"/>
  <c r="N2831" i="2"/>
  <c r="K2831" i="2" s="1"/>
  <c r="L2831" i="2" s="1"/>
  <c r="N2820" i="2"/>
  <c r="K2820" i="2" s="1"/>
  <c r="L2820" i="2" s="1"/>
  <c r="N2809" i="2"/>
  <c r="K2809" i="2" s="1"/>
  <c r="L2809" i="2" s="1"/>
  <c r="N2798" i="2"/>
  <c r="K2798" i="2" s="1"/>
  <c r="L2798" i="2" s="1"/>
  <c r="N2787" i="2"/>
  <c r="K2787" i="2" s="1"/>
  <c r="L2787" i="2" s="1"/>
  <c r="N2776" i="2"/>
  <c r="K2776" i="2" s="1"/>
  <c r="L2776" i="2" s="1"/>
  <c r="N2765" i="2"/>
  <c r="K2765" i="2" s="1"/>
  <c r="L2765" i="2" s="1"/>
  <c r="N2754" i="2"/>
  <c r="K2754" i="2" s="1"/>
  <c r="L2754" i="2" s="1"/>
  <c r="N2743" i="2"/>
  <c r="K2743" i="2" s="1"/>
  <c r="L2743" i="2" s="1"/>
  <c r="N2732" i="2"/>
  <c r="K2732" i="2" s="1"/>
  <c r="L2732" i="2" s="1"/>
  <c r="N2721" i="2"/>
  <c r="K2721" i="2" s="1"/>
  <c r="L2721" i="2" s="1"/>
  <c r="N2710" i="2"/>
  <c r="K2710" i="2" s="1"/>
  <c r="L2710" i="2" s="1"/>
  <c r="N2699" i="2"/>
  <c r="K2699" i="2" s="1"/>
  <c r="L2699" i="2" s="1"/>
  <c r="N2688" i="2"/>
  <c r="K2688" i="2" s="1"/>
  <c r="L2688" i="2" s="1"/>
  <c r="N2677" i="2"/>
  <c r="K2677" i="2" s="1"/>
  <c r="L2677" i="2" s="1"/>
  <c r="N2666" i="2"/>
  <c r="K2666" i="2" s="1"/>
  <c r="L2666" i="2" s="1"/>
  <c r="N2655" i="2"/>
  <c r="K2655" i="2" s="1"/>
  <c r="L2655" i="2" s="1"/>
  <c r="N2644" i="2"/>
  <c r="K2644" i="2" s="1"/>
  <c r="L2644" i="2" s="1"/>
  <c r="N2633" i="2"/>
  <c r="K2633" i="2" s="1"/>
  <c r="L2633" i="2" s="1"/>
  <c r="N2622" i="2"/>
  <c r="K2622" i="2" s="1"/>
  <c r="L2622" i="2" s="1"/>
  <c r="N2611" i="2"/>
  <c r="K2611" i="2" s="1"/>
  <c r="L2611" i="2" s="1"/>
  <c r="N2600" i="2"/>
  <c r="K2600" i="2" s="1"/>
  <c r="L2600" i="2" s="1"/>
  <c r="N2589" i="2"/>
  <c r="K2589" i="2" s="1"/>
  <c r="L2589" i="2" s="1"/>
  <c r="N2578" i="2"/>
  <c r="K2578" i="2" s="1"/>
  <c r="L2578" i="2" s="1"/>
  <c r="N2567" i="2"/>
  <c r="K2567" i="2" s="1"/>
  <c r="L2567" i="2" s="1"/>
  <c r="N2556" i="2"/>
  <c r="K2556" i="2" s="1"/>
  <c r="L2556" i="2" s="1"/>
  <c r="N2545" i="2"/>
  <c r="K2545" i="2" s="1"/>
  <c r="L2545" i="2" s="1"/>
  <c r="N2534" i="2"/>
  <c r="K2534" i="2" s="1"/>
  <c r="L2534" i="2" s="1"/>
  <c r="N2523" i="2"/>
  <c r="K2523" i="2" s="1"/>
  <c r="L2523" i="2" s="1"/>
  <c r="N2512" i="2"/>
  <c r="K2512" i="2" s="1"/>
  <c r="L2512" i="2" s="1"/>
  <c r="N2501" i="2"/>
  <c r="K2501" i="2" s="1"/>
  <c r="L2501" i="2" s="1"/>
  <c r="N2490" i="2"/>
  <c r="K2490" i="2" s="1"/>
  <c r="L2490" i="2" s="1"/>
  <c r="N2479" i="2"/>
  <c r="K2479" i="2" s="1"/>
  <c r="L2479" i="2" s="1"/>
  <c r="N2468" i="2"/>
  <c r="K2468" i="2" s="1"/>
  <c r="L2468" i="2" s="1"/>
  <c r="N2457" i="2"/>
  <c r="K2457" i="2" s="1"/>
  <c r="L2457" i="2" s="1"/>
  <c r="N2446" i="2"/>
  <c r="K2446" i="2" s="1"/>
  <c r="L2446" i="2" s="1"/>
  <c r="N2435" i="2"/>
  <c r="K2435" i="2" s="1"/>
  <c r="L2435" i="2" s="1"/>
  <c r="N2424" i="2"/>
  <c r="K2424" i="2" s="1"/>
  <c r="L2424" i="2" s="1"/>
  <c r="N2413" i="2"/>
  <c r="K2413" i="2" s="1"/>
  <c r="L2413" i="2" s="1"/>
  <c r="N2402" i="2"/>
  <c r="K2402" i="2" s="1"/>
  <c r="L2402" i="2" s="1"/>
  <c r="N2391" i="2"/>
  <c r="K2391" i="2" s="1"/>
  <c r="L2391" i="2" s="1"/>
  <c r="N2380" i="2"/>
  <c r="K2380" i="2" s="1"/>
  <c r="L2380" i="2" s="1"/>
  <c r="N2369" i="2"/>
  <c r="K2369" i="2" s="1"/>
  <c r="L2369" i="2" s="1"/>
  <c r="N2358" i="2"/>
  <c r="K2358" i="2" s="1"/>
  <c r="L2358" i="2" s="1"/>
  <c r="N2347" i="2"/>
  <c r="K2347" i="2" s="1"/>
  <c r="L2347" i="2" s="1"/>
  <c r="N2336" i="2"/>
  <c r="K2336" i="2" s="1"/>
  <c r="L2336" i="2" s="1"/>
  <c r="N2325" i="2"/>
  <c r="K2325" i="2" s="1"/>
  <c r="L2325" i="2" s="1"/>
  <c r="N2314" i="2"/>
  <c r="K2314" i="2" s="1"/>
  <c r="L2314" i="2" s="1"/>
  <c r="N2303" i="2"/>
  <c r="K2303" i="2" s="1"/>
  <c r="L2303" i="2" s="1"/>
  <c r="N2292" i="2"/>
  <c r="K2292" i="2" s="1"/>
  <c r="L2292" i="2" s="1"/>
  <c r="N2281" i="2"/>
  <c r="K2281" i="2" s="1"/>
  <c r="L2281" i="2" s="1"/>
  <c r="N2270" i="2"/>
  <c r="K2270" i="2" s="1"/>
  <c r="L2270" i="2" s="1"/>
  <c r="N2259" i="2"/>
  <c r="K2259" i="2" s="1"/>
  <c r="L2259" i="2" s="1"/>
  <c r="N2248" i="2"/>
  <c r="K2248" i="2" s="1"/>
  <c r="L2248" i="2" s="1"/>
  <c r="N2237" i="2"/>
  <c r="K2237" i="2" s="1"/>
  <c r="L2237" i="2" s="1"/>
  <c r="N2226" i="2"/>
  <c r="K2226" i="2" s="1"/>
  <c r="L2226" i="2" s="1"/>
  <c r="N2215" i="2"/>
  <c r="K2215" i="2" s="1"/>
  <c r="L2215" i="2" s="1"/>
  <c r="N2204" i="2"/>
  <c r="K2204" i="2" s="1"/>
  <c r="L2204" i="2" s="1"/>
  <c r="N2193" i="2"/>
  <c r="K2193" i="2" s="1"/>
  <c r="L2193" i="2" s="1"/>
  <c r="N2182" i="2"/>
  <c r="K2182" i="2" s="1"/>
  <c r="L2182" i="2" s="1"/>
  <c r="N2171" i="2"/>
  <c r="K2171" i="2" s="1"/>
  <c r="L2171" i="2" s="1"/>
  <c r="N2160" i="2"/>
  <c r="K2160" i="2" s="1"/>
  <c r="L2160" i="2" s="1"/>
  <c r="N2149" i="2"/>
  <c r="K2149" i="2" s="1"/>
  <c r="L2149" i="2" s="1"/>
  <c r="N2138" i="2"/>
  <c r="K2138" i="2" s="1"/>
  <c r="L2138" i="2" s="1"/>
  <c r="N2127" i="2"/>
  <c r="K2127" i="2" s="1"/>
  <c r="L2127" i="2" s="1"/>
  <c r="N2116" i="2"/>
  <c r="K2116" i="2" s="1"/>
  <c r="L2116" i="2" s="1"/>
  <c r="N2105" i="2"/>
  <c r="K2105" i="2" s="1"/>
  <c r="L2105" i="2" s="1"/>
  <c r="N2094" i="2"/>
  <c r="K2094" i="2" s="1"/>
  <c r="L2094" i="2" s="1"/>
  <c r="N2083" i="2"/>
  <c r="K2083" i="2" s="1"/>
  <c r="L2083" i="2" s="1"/>
  <c r="N2072" i="2"/>
  <c r="K2072" i="2" s="1"/>
  <c r="L2072" i="2" s="1"/>
  <c r="N2061" i="2"/>
  <c r="K2061" i="2" s="1"/>
  <c r="L2061" i="2" s="1"/>
  <c r="N2050" i="2"/>
  <c r="K2050" i="2" s="1"/>
  <c r="L2050" i="2" s="1"/>
  <c r="N2039" i="2"/>
  <c r="K2039" i="2" s="1"/>
  <c r="L2039" i="2" s="1"/>
  <c r="N2028" i="2"/>
  <c r="K2028" i="2" s="1"/>
  <c r="L2028" i="2" s="1"/>
  <c r="N2017" i="2"/>
  <c r="K2017" i="2" s="1"/>
  <c r="L2017" i="2" s="1"/>
  <c r="N2006" i="2"/>
  <c r="K2006" i="2" s="1"/>
  <c r="L2006" i="2" s="1"/>
  <c r="N1995" i="2"/>
  <c r="K1995" i="2" s="1"/>
  <c r="L1995" i="2" s="1"/>
  <c r="N1984" i="2"/>
  <c r="K1984" i="2" s="1"/>
  <c r="L1984" i="2" s="1"/>
  <c r="N1973" i="2"/>
  <c r="K1973" i="2" s="1"/>
  <c r="L1973" i="2" s="1"/>
  <c r="N1962" i="2"/>
  <c r="K1962" i="2" s="1"/>
  <c r="L1962" i="2" s="1"/>
  <c r="N1951" i="2"/>
  <c r="K1951" i="2" s="1"/>
  <c r="L1951" i="2" s="1"/>
  <c r="N1940" i="2"/>
  <c r="K1940" i="2" s="1"/>
  <c r="L1940" i="2" s="1"/>
  <c r="N1929" i="2"/>
  <c r="K1929" i="2" s="1"/>
  <c r="L1929" i="2" s="1"/>
  <c r="N1918" i="2"/>
  <c r="K1918" i="2" s="1"/>
  <c r="L1918" i="2" s="1"/>
  <c r="N1907" i="2"/>
  <c r="K1907" i="2" s="1"/>
  <c r="L1907" i="2" s="1"/>
  <c r="N1896" i="2"/>
  <c r="K1896" i="2" s="1"/>
  <c r="L1896" i="2" s="1"/>
  <c r="N1885" i="2"/>
  <c r="K1885" i="2" s="1"/>
  <c r="L1885" i="2" s="1"/>
  <c r="N1874" i="2"/>
  <c r="K1874" i="2" s="1"/>
  <c r="L1874" i="2" s="1"/>
  <c r="N1863" i="2"/>
  <c r="K1863" i="2" s="1"/>
  <c r="L1863" i="2" s="1"/>
  <c r="N1852" i="2"/>
  <c r="K1852" i="2" s="1"/>
  <c r="L1852" i="2" s="1"/>
  <c r="N1841" i="2"/>
  <c r="K1841" i="2" s="1"/>
  <c r="L1841" i="2" s="1"/>
  <c r="N1830" i="2"/>
  <c r="K1830" i="2" s="1"/>
  <c r="L1830" i="2" s="1"/>
  <c r="N1819" i="2"/>
  <c r="K1819" i="2" s="1"/>
  <c r="L1819" i="2" s="1"/>
  <c r="N1808" i="2"/>
  <c r="K1808" i="2" s="1"/>
  <c r="L1808" i="2" s="1"/>
  <c r="N1797" i="2"/>
  <c r="K1797" i="2" s="1"/>
  <c r="L1797" i="2" s="1"/>
  <c r="N1786" i="2"/>
  <c r="K1786" i="2" s="1"/>
  <c r="L1786" i="2" s="1"/>
  <c r="N1775" i="2"/>
  <c r="K1775" i="2" s="1"/>
  <c r="L1775" i="2" s="1"/>
  <c r="N1764" i="2"/>
  <c r="K1764" i="2" s="1"/>
  <c r="L1764" i="2" s="1"/>
  <c r="N1753" i="2"/>
  <c r="K1753" i="2" s="1"/>
  <c r="L1753" i="2" s="1"/>
  <c r="N1742" i="2"/>
  <c r="K1742" i="2" s="1"/>
  <c r="L1742" i="2" s="1"/>
  <c r="N1731" i="2"/>
  <c r="K1731" i="2" s="1"/>
  <c r="L1731" i="2" s="1"/>
  <c r="N1720" i="2"/>
  <c r="K1720" i="2" s="1"/>
  <c r="L1720" i="2" s="1"/>
  <c r="N1709" i="2"/>
  <c r="K1709" i="2" s="1"/>
  <c r="L1709" i="2" s="1"/>
  <c r="N1698" i="2"/>
  <c r="K1698" i="2" s="1"/>
  <c r="L1698" i="2" s="1"/>
  <c r="N1687" i="2"/>
  <c r="K1687" i="2" s="1"/>
  <c r="L1687" i="2" s="1"/>
  <c r="N1676" i="2"/>
  <c r="K1676" i="2" s="1"/>
  <c r="L1676" i="2" s="1"/>
  <c r="N1665" i="2"/>
  <c r="K1665" i="2" s="1"/>
  <c r="L1665" i="2" s="1"/>
  <c r="N1654" i="2"/>
  <c r="K1654" i="2" s="1"/>
  <c r="L1654" i="2" s="1"/>
  <c r="N1643" i="2"/>
  <c r="K1643" i="2" s="1"/>
  <c r="L1643" i="2" s="1"/>
  <c r="N1632" i="2"/>
  <c r="K1632" i="2" s="1"/>
  <c r="L1632" i="2" s="1"/>
  <c r="N1621" i="2"/>
  <c r="K1621" i="2" s="1"/>
  <c r="L1621" i="2" s="1"/>
  <c r="N1610" i="2"/>
  <c r="K1610" i="2" s="1"/>
  <c r="L1610" i="2" s="1"/>
  <c r="N1599" i="2"/>
  <c r="K1599" i="2" s="1"/>
  <c r="L1599" i="2" s="1"/>
  <c r="N1588" i="2"/>
  <c r="K1588" i="2" s="1"/>
  <c r="L1588" i="2" s="1"/>
  <c r="N1577" i="2"/>
  <c r="K1577" i="2" s="1"/>
  <c r="L1577" i="2" s="1"/>
  <c r="N1566" i="2"/>
  <c r="K1566" i="2" s="1"/>
  <c r="L1566" i="2" s="1"/>
  <c r="N1555" i="2"/>
  <c r="K1555" i="2" s="1"/>
  <c r="L1555" i="2" s="1"/>
  <c r="N1544" i="2"/>
  <c r="K1544" i="2" s="1"/>
  <c r="L1544" i="2" s="1"/>
  <c r="N1533" i="2"/>
  <c r="K1533" i="2" s="1"/>
  <c r="L1533" i="2" s="1"/>
  <c r="N1522" i="2"/>
  <c r="K1522" i="2" s="1"/>
  <c r="L1522" i="2" s="1"/>
  <c r="N1511" i="2"/>
  <c r="K1511" i="2" s="1"/>
  <c r="L1511" i="2" s="1"/>
  <c r="N1500" i="2"/>
  <c r="K1500" i="2" s="1"/>
  <c r="L1500" i="2" s="1"/>
  <c r="N1489" i="2"/>
  <c r="K1489" i="2" s="1"/>
  <c r="L1489" i="2" s="1"/>
  <c r="N1478" i="2"/>
  <c r="K1478" i="2" s="1"/>
  <c r="L1478" i="2" s="1"/>
  <c r="N1467" i="2"/>
  <c r="K1467" i="2" s="1"/>
  <c r="L1467" i="2" s="1"/>
  <c r="N1456" i="2"/>
  <c r="K1456" i="2" s="1"/>
  <c r="L1456" i="2" s="1"/>
  <c r="N1445" i="2"/>
  <c r="K1445" i="2" s="1"/>
  <c r="L1445" i="2" s="1"/>
  <c r="N1434" i="2"/>
  <c r="K1434" i="2" s="1"/>
  <c r="L1434" i="2" s="1"/>
  <c r="N1423" i="2"/>
  <c r="K1423" i="2" s="1"/>
  <c r="L1423" i="2" s="1"/>
  <c r="N1412" i="2"/>
  <c r="K1412" i="2" s="1"/>
  <c r="L1412" i="2" s="1"/>
  <c r="N1401" i="2"/>
  <c r="K1401" i="2" s="1"/>
  <c r="L1401" i="2" s="1"/>
  <c r="N1390" i="2"/>
  <c r="K1390" i="2" s="1"/>
  <c r="L1390" i="2" s="1"/>
  <c r="N1379" i="2"/>
  <c r="K1379" i="2" s="1"/>
  <c r="L1379" i="2" s="1"/>
  <c r="N1368" i="2"/>
  <c r="K1368" i="2" s="1"/>
  <c r="L1368" i="2" s="1"/>
  <c r="N1357" i="2"/>
  <c r="K1357" i="2" s="1"/>
  <c r="L1357" i="2" s="1"/>
  <c r="N1346" i="2"/>
  <c r="K1346" i="2" s="1"/>
  <c r="L1346" i="2" s="1"/>
  <c r="N1335" i="2"/>
  <c r="K1335" i="2" s="1"/>
  <c r="L1335" i="2" s="1"/>
  <c r="N1324" i="2"/>
  <c r="K1324" i="2" s="1"/>
  <c r="L1324" i="2" s="1"/>
  <c r="N1313" i="2"/>
  <c r="K1313" i="2" s="1"/>
  <c r="L1313" i="2" s="1"/>
  <c r="N1302" i="2"/>
  <c r="K1302" i="2" s="1"/>
  <c r="L1302" i="2" s="1"/>
  <c r="N1291" i="2"/>
  <c r="K1291" i="2" s="1"/>
  <c r="L1291" i="2" s="1"/>
  <c r="N1280" i="2"/>
  <c r="K1280" i="2" s="1"/>
  <c r="L1280" i="2" s="1"/>
  <c r="N1269" i="2"/>
  <c r="K1269" i="2" s="1"/>
  <c r="L1269" i="2" s="1"/>
  <c r="K6808" i="2"/>
  <c r="L6808" i="2" s="1"/>
  <c r="N6515" i="2"/>
  <c r="K6515" i="2" s="1"/>
  <c r="L6515" i="2" s="1"/>
  <c r="N6504" i="2"/>
  <c r="K6504" i="2" s="1"/>
  <c r="L6504" i="2" s="1"/>
  <c r="N6493" i="2"/>
  <c r="K6493" i="2" s="1"/>
  <c r="L6493" i="2" s="1"/>
  <c r="N6482" i="2"/>
  <c r="K6482" i="2" s="1"/>
  <c r="L6482" i="2" s="1"/>
  <c r="N6471" i="2"/>
  <c r="K6471" i="2" s="1"/>
  <c r="L6471" i="2" s="1"/>
  <c r="N6460" i="2"/>
  <c r="K6460" i="2" s="1"/>
  <c r="L6460" i="2" s="1"/>
  <c r="N6449" i="2"/>
  <c r="K6449" i="2" s="1"/>
  <c r="L6449" i="2" s="1"/>
  <c r="N6438" i="2"/>
  <c r="K6438" i="2" s="1"/>
  <c r="L6438" i="2" s="1"/>
  <c r="N6427" i="2"/>
  <c r="K6427" i="2" s="1"/>
  <c r="L6427" i="2" s="1"/>
  <c r="N6416" i="2"/>
  <c r="K6416" i="2" s="1"/>
  <c r="L6416" i="2" s="1"/>
  <c r="N6405" i="2"/>
  <c r="K6405" i="2" s="1"/>
  <c r="L6405" i="2" s="1"/>
  <c r="N6394" i="2"/>
  <c r="K6394" i="2" s="1"/>
  <c r="L6394" i="2" s="1"/>
  <c r="N6383" i="2"/>
  <c r="K6383" i="2" s="1"/>
  <c r="L6383" i="2" s="1"/>
  <c r="N6372" i="2"/>
  <c r="K6372" i="2" s="1"/>
  <c r="L6372" i="2" s="1"/>
  <c r="N6361" i="2"/>
  <c r="K6361" i="2" s="1"/>
  <c r="L6361" i="2" s="1"/>
  <c r="N6350" i="2"/>
  <c r="K6350" i="2" s="1"/>
  <c r="L6350" i="2" s="1"/>
  <c r="N6339" i="2"/>
  <c r="K6339" i="2" s="1"/>
  <c r="L6339" i="2" s="1"/>
  <c r="N6328" i="2"/>
  <c r="K6328" i="2" s="1"/>
  <c r="L6328" i="2" s="1"/>
  <c r="N6317" i="2"/>
  <c r="K6317" i="2" s="1"/>
  <c r="L6317" i="2" s="1"/>
  <c r="N6306" i="2"/>
  <c r="K6306" i="2" s="1"/>
  <c r="L6306" i="2" s="1"/>
  <c r="N6295" i="2"/>
  <c r="K6295" i="2" s="1"/>
  <c r="L6295" i="2" s="1"/>
  <c r="N6284" i="2"/>
  <c r="K6284" i="2" s="1"/>
  <c r="L6284" i="2" s="1"/>
  <c r="N6273" i="2"/>
  <c r="K6273" i="2" s="1"/>
  <c r="L6273" i="2" s="1"/>
  <c r="N6262" i="2"/>
  <c r="K6262" i="2" s="1"/>
  <c r="L6262" i="2" s="1"/>
  <c r="N6251" i="2"/>
  <c r="K6251" i="2" s="1"/>
  <c r="L6251" i="2" s="1"/>
  <c r="N6240" i="2"/>
  <c r="K6240" i="2" s="1"/>
  <c r="L6240" i="2" s="1"/>
  <c r="N6229" i="2"/>
  <c r="K6229" i="2" s="1"/>
  <c r="L6229" i="2" s="1"/>
  <c r="N6218" i="2"/>
  <c r="K6218" i="2" s="1"/>
  <c r="L6218" i="2" s="1"/>
  <c r="N6207" i="2"/>
  <c r="K6207" i="2" s="1"/>
  <c r="L6207" i="2" s="1"/>
  <c r="N6196" i="2"/>
  <c r="K6196" i="2" s="1"/>
  <c r="L6196" i="2" s="1"/>
  <c r="N6185" i="2"/>
  <c r="K6185" i="2" s="1"/>
  <c r="L6185" i="2" s="1"/>
  <c r="N6174" i="2"/>
  <c r="K6174" i="2" s="1"/>
  <c r="L6174" i="2" s="1"/>
  <c r="N6163" i="2"/>
  <c r="K6163" i="2" s="1"/>
  <c r="L6163" i="2" s="1"/>
  <c r="N6152" i="2"/>
  <c r="K6152" i="2" s="1"/>
  <c r="L6152" i="2" s="1"/>
  <c r="N6141" i="2"/>
  <c r="K6141" i="2" s="1"/>
  <c r="L6141" i="2" s="1"/>
  <c r="N6130" i="2"/>
  <c r="K6130" i="2" s="1"/>
  <c r="L6130" i="2" s="1"/>
  <c r="N6119" i="2"/>
  <c r="K6119" i="2" s="1"/>
  <c r="L6119" i="2" s="1"/>
  <c r="N6108" i="2"/>
  <c r="K6108" i="2" s="1"/>
  <c r="L6108" i="2" s="1"/>
  <c r="N6097" i="2"/>
  <c r="K6097" i="2" s="1"/>
  <c r="L6097" i="2" s="1"/>
  <c r="N6086" i="2"/>
  <c r="K6086" i="2" s="1"/>
  <c r="L6086" i="2" s="1"/>
  <c r="N6075" i="2"/>
  <c r="K6075" i="2" s="1"/>
  <c r="L6075" i="2" s="1"/>
  <c r="N6064" i="2"/>
  <c r="K6064" i="2" s="1"/>
  <c r="L6064" i="2" s="1"/>
  <c r="N6053" i="2"/>
  <c r="K6053" i="2" s="1"/>
  <c r="L6053" i="2" s="1"/>
  <c r="N6042" i="2"/>
  <c r="K6042" i="2" s="1"/>
  <c r="L6042" i="2" s="1"/>
  <c r="N6031" i="2"/>
  <c r="K6031" i="2" s="1"/>
  <c r="L6031" i="2" s="1"/>
  <c r="N6020" i="2"/>
  <c r="K6020" i="2" s="1"/>
  <c r="L6020" i="2" s="1"/>
  <c r="N6009" i="2"/>
  <c r="K6009" i="2" s="1"/>
  <c r="L6009" i="2" s="1"/>
  <c r="N5998" i="2"/>
  <c r="K5998" i="2" s="1"/>
  <c r="L5998" i="2" s="1"/>
  <c r="N5987" i="2"/>
  <c r="K5987" i="2" s="1"/>
  <c r="L5987" i="2" s="1"/>
  <c r="N5976" i="2"/>
  <c r="K5976" i="2" s="1"/>
  <c r="L5976" i="2" s="1"/>
  <c r="N5965" i="2"/>
  <c r="K5965" i="2" s="1"/>
  <c r="L5965" i="2" s="1"/>
  <c r="N5954" i="2"/>
  <c r="K5954" i="2" s="1"/>
  <c r="L5954" i="2" s="1"/>
  <c r="N5943" i="2"/>
  <c r="K5943" i="2" s="1"/>
  <c r="L5943" i="2" s="1"/>
  <c r="N5932" i="2"/>
  <c r="K5932" i="2" s="1"/>
  <c r="L5932" i="2" s="1"/>
  <c r="N5921" i="2"/>
  <c r="K5921" i="2" s="1"/>
  <c r="L5921" i="2" s="1"/>
  <c r="N5910" i="2"/>
  <c r="K5910" i="2" s="1"/>
  <c r="L5910" i="2" s="1"/>
  <c r="N5899" i="2"/>
  <c r="K5899" i="2" s="1"/>
  <c r="L5899" i="2" s="1"/>
  <c r="N5888" i="2"/>
  <c r="K5888" i="2" s="1"/>
  <c r="L5888" i="2" s="1"/>
  <c r="N5877" i="2"/>
  <c r="K5877" i="2" s="1"/>
  <c r="L5877" i="2" s="1"/>
  <c r="N5866" i="2"/>
  <c r="K5866" i="2" s="1"/>
  <c r="L5866" i="2" s="1"/>
  <c r="N5855" i="2"/>
  <c r="K5855" i="2" s="1"/>
  <c r="L5855" i="2" s="1"/>
  <c r="N5844" i="2"/>
  <c r="K5844" i="2" s="1"/>
  <c r="L5844" i="2" s="1"/>
  <c r="N5833" i="2"/>
  <c r="K5833" i="2" s="1"/>
  <c r="L5833" i="2" s="1"/>
  <c r="N5822" i="2"/>
  <c r="K5822" i="2" s="1"/>
  <c r="L5822" i="2" s="1"/>
  <c r="N5811" i="2"/>
  <c r="K5811" i="2" s="1"/>
  <c r="L5811" i="2" s="1"/>
  <c r="N5800" i="2"/>
  <c r="K5800" i="2" s="1"/>
  <c r="L5800" i="2" s="1"/>
  <c r="N5789" i="2"/>
  <c r="K5789" i="2" s="1"/>
  <c r="L5789" i="2" s="1"/>
  <c r="N5778" i="2"/>
  <c r="K5778" i="2" s="1"/>
  <c r="L5778" i="2" s="1"/>
  <c r="N5767" i="2"/>
  <c r="K5767" i="2" s="1"/>
  <c r="L5767" i="2" s="1"/>
  <c r="N5756" i="2"/>
  <c r="K5756" i="2" s="1"/>
  <c r="L5756" i="2" s="1"/>
  <c r="N5745" i="2"/>
  <c r="K5745" i="2" s="1"/>
  <c r="L5745" i="2" s="1"/>
  <c r="N5734" i="2"/>
  <c r="K5734" i="2" s="1"/>
  <c r="L5734" i="2" s="1"/>
  <c r="N5723" i="2"/>
  <c r="K5723" i="2" s="1"/>
  <c r="L5723" i="2" s="1"/>
  <c r="N5712" i="2"/>
  <c r="K5712" i="2" s="1"/>
  <c r="L5712" i="2" s="1"/>
  <c r="N5701" i="2"/>
  <c r="K5701" i="2" s="1"/>
  <c r="L5701" i="2" s="1"/>
  <c r="N5690" i="2"/>
  <c r="K5690" i="2" s="1"/>
  <c r="L5690" i="2" s="1"/>
  <c r="N5679" i="2"/>
  <c r="K5679" i="2" s="1"/>
  <c r="L5679" i="2" s="1"/>
  <c r="N5668" i="2"/>
  <c r="K5668" i="2" s="1"/>
  <c r="L5668" i="2" s="1"/>
  <c r="N5657" i="2"/>
  <c r="K5657" i="2" s="1"/>
  <c r="L5657" i="2" s="1"/>
  <c r="N5646" i="2"/>
  <c r="K5646" i="2" s="1"/>
  <c r="L5646" i="2" s="1"/>
  <c r="N5635" i="2"/>
  <c r="K5635" i="2" s="1"/>
  <c r="L5635" i="2" s="1"/>
  <c r="N5624" i="2"/>
  <c r="K5624" i="2" s="1"/>
  <c r="L5624" i="2" s="1"/>
  <c r="N5613" i="2"/>
  <c r="K5613" i="2" s="1"/>
  <c r="L5613" i="2" s="1"/>
  <c r="N5602" i="2"/>
  <c r="K5602" i="2" s="1"/>
  <c r="L5602" i="2" s="1"/>
  <c r="N5591" i="2"/>
  <c r="K5591" i="2" s="1"/>
  <c r="L5591" i="2" s="1"/>
  <c r="N5580" i="2"/>
  <c r="K5580" i="2" s="1"/>
  <c r="L5580" i="2" s="1"/>
  <c r="N5569" i="2"/>
  <c r="K5569" i="2" s="1"/>
  <c r="L5569" i="2" s="1"/>
  <c r="N5558" i="2"/>
  <c r="K5558" i="2" s="1"/>
  <c r="L5558" i="2" s="1"/>
  <c r="N5547" i="2"/>
  <c r="K5547" i="2" s="1"/>
  <c r="L5547" i="2" s="1"/>
  <c r="N5536" i="2"/>
  <c r="K5536" i="2" s="1"/>
  <c r="L5536" i="2" s="1"/>
  <c r="N5525" i="2"/>
  <c r="K5525" i="2" s="1"/>
  <c r="L5525" i="2" s="1"/>
  <c r="N5514" i="2"/>
  <c r="K5514" i="2" s="1"/>
  <c r="L5514" i="2" s="1"/>
  <c r="N5503" i="2"/>
  <c r="K5503" i="2" s="1"/>
  <c r="L5503" i="2" s="1"/>
  <c r="N5492" i="2"/>
  <c r="K5492" i="2" s="1"/>
  <c r="L5492" i="2" s="1"/>
  <c r="N5481" i="2"/>
  <c r="K5481" i="2" s="1"/>
  <c r="L5481" i="2" s="1"/>
  <c r="N5470" i="2"/>
  <c r="K5470" i="2" s="1"/>
  <c r="L5470" i="2" s="1"/>
  <c r="N5459" i="2"/>
  <c r="K5459" i="2" s="1"/>
  <c r="L5459" i="2" s="1"/>
  <c r="N5448" i="2"/>
  <c r="K5448" i="2" s="1"/>
  <c r="L5448" i="2" s="1"/>
  <c r="N5437" i="2"/>
  <c r="K5437" i="2" s="1"/>
  <c r="L5437" i="2" s="1"/>
  <c r="N5426" i="2"/>
  <c r="K5426" i="2" s="1"/>
  <c r="L5426" i="2" s="1"/>
  <c r="N5415" i="2"/>
  <c r="K5415" i="2" s="1"/>
  <c r="L5415" i="2" s="1"/>
  <c r="N5404" i="2"/>
  <c r="K5404" i="2" s="1"/>
  <c r="L5404" i="2" s="1"/>
  <c r="N5393" i="2"/>
  <c r="K5393" i="2" s="1"/>
  <c r="L5393" i="2" s="1"/>
  <c r="N5382" i="2"/>
  <c r="K5382" i="2" s="1"/>
  <c r="L5382" i="2" s="1"/>
  <c r="N5371" i="2"/>
  <c r="K5371" i="2" s="1"/>
  <c r="L5371" i="2" s="1"/>
  <c r="N5360" i="2"/>
  <c r="K5360" i="2" s="1"/>
  <c r="L5360" i="2" s="1"/>
  <c r="N5349" i="2"/>
  <c r="K5349" i="2" s="1"/>
  <c r="L5349" i="2" s="1"/>
  <c r="N5338" i="2"/>
  <c r="K5338" i="2" s="1"/>
  <c r="L5338" i="2" s="1"/>
  <c r="N5327" i="2"/>
  <c r="K5327" i="2" s="1"/>
  <c r="L5327" i="2" s="1"/>
  <c r="N5316" i="2"/>
  <c r="K5316" i="2" s="1"/>
  <c r="L5316" i="2" s="1"/>
  <c r="N5305" i="2"/>
  <c r="K5305" i="2" s="1"/>
  <c r="L5305" i="2" s="1"/>
  <c r="N5294" i="2"/>
  <c r="K5294" i="2" s="1"/>
  <c r="L5294" i="2" s="1"/>
  <c r="N5283" i="2"/>
  <c r="K5283" i="2" s="1"/>
  <c r="L5283" i="2" s="1"/>
  <c r="N5272" i="2"/>
  <c r="K5272" i="2" s="1"/>
  <c r="L5272" i="2" s="1"/>
  <c r="N5261" i="2"/>
  <c r="K5261" i="2" s="1"/>
  <c r="L5261" i="2" s="1"/>
  <c r="N5250" i="2"/>
  <c r="K5250" i="2" s="1"/>
  <c r="L5250" i="2" s="1"/>
  <c r="N5239" i="2"/>
  <c r="K5239" i="2" s="1"/>
  <c r="L5239" i="2" s="1"/>
  <c r="N5228" i="2"/>
  <c r="K5228" i="2" s="1"/>
  <c r="L5228" i="2" s="1"/>
  <c r="N5217" i="2"/>
  <c r="K5217" i="2" s="1"/>
  <c r="L5217" i="2" s="1"/>
  <c r="N5206" i="2"/>
  <c r="K5206" i="2" s="1"/>
  <c r="L5206" i="2" s="1"/>
  <c r="N5195" i="2"/>
  <c r="K5195" i="2" s="1"/>
  <c r="L5195" i="2" s="1"/>
  <c r="N5184" i="2"/>
  <c r="K5184" i="2" s="1"/>
  <c r="L5184" i="2" s="1"/>
  <c r="N5173" i="2"/>
  <c r="K5173" i="2" s="1"/>
  <c r="L5173" i="2" s="1"/>
  <c r="N5162" i="2"/>
  <c r="K5162" i="2" s="1"/>
  <c r="L5162" i="2" s="1"/>
  <c r="N5151" i="2"/>
  <c r="K5151" i="2" s="1"/>
  <c r="L5151" i="2" s="1"/>
  <c r="N5140" i="2"/>
  <c r="K5140" i="2" s="1"/>
  <c r="L5140" i="2" s="1"/>
  <c r="N5129" i="2"/>
  <c r="K5129" i="2" s="1"/>
  <c r="L5129" i="2" s="1"/>
  <c r="N5118" i="2"/>
  <c r="K5118" i="2" s="1"/>
  <c r="L5118" i="2" s="1"/>
  <c r="N5107" i="2"/>
  <c r="K5107" i="2" s="1"/>
  <c r="L5107" i="2" s="1"/>
  <c r="N5096" i="2"/>
  <c r="K5096" i="2" s="1"/>
  <c r="L5096" i="2" s="1"/>
  <c r="N5085" i="2"/>
  <c r="K5085" i="2" s="1"/>
  <c r="L5085" i="2" s="1"/>
  <c r="N5074" i="2"/>
  <c r="K5074" i="2" s="1"/>
  <c r="L5074" i="2" s="1"/>
  <c r="N5063" i="2"/>
  <c r="K5063" i="2" s="1"/>
  <c r="L5063" i="2" s="1"/>
  <c r="N5052" i="2"/>
  <c r="K5052" i="2" s="1"/>
  <c r="L5052" i="2" s="1"/>
  <c r="N5041" i="2"/>
  <c r="K5041" i="2" s="1"/>
  <c r="L5041" i="2" s="1"/>
  <c r="N5030" i="2"/>
  <c r="K5030" i="2" s="1"/>
  <c r="L5030" i="2" s="1"/>
  <c r="N5019" i="2"/>
  <c r="K5019" i="2" s="1"/>
  <c r="L5019" i="2" s="1"/>
  <c r="N5008" i="2"/>
  <c r="K5008" i="2" s="1"/>
  <c r="L5008" i="2" s="1"/>
  <c r="N4997" i="2"/>
  <c r="K4997" i="2" s="1"/>
  <c r="L4997" i="2" s="1"/>
  <c r="N4986" i="2"/>
  <c r="K4986" i="2" s="1"/>
  <c r="L4986" i="2" s="1"/>
  <c r="N4975" i="2"/>
  <c r="K4975" i="2" s="1"/>
  <c r="L4975" i="2" s="1"/>
  <c r="N4964" i="2"/>
  <c r="K4964" i="2" s="1"/>
  <c r="L4964" i="2" s="1"/>
  <c r="N4953" i="2"/>
  <c r="K4953" i="2" s="1"/>
  <c r="L4953" i="2" s="1"/>
  <c r="N4942" i="2"/>
  <c r="K4942" i="2" s="1"/>
  <c r="L4942" i="2" s="1"/>
  <c r="N4931" i="2"/>
  <c r="K4931" i="2" s="1"/>
  <c r="L4931" i="2" s="1"/>
  <c r="N4920" i="2"/>
  <c r="K4920" i="2" s="1"/>
  <c r="L4920" i="2" s="1"/>
  <c r="N4909" i="2"/>
  <c r="K4909" i="2" s="1"/>
  <c r="L4909" i="2" s="1"/>
  <c r="N4898" i="2"/>
  <c r="K4898" i="2" s="1"/>
  <c r="L4898" i="2" s="1"/>
  <c r="N4887" i="2"/>
  <c r="K4887" i="2" s="1"/>
  <c r="L4887" i="2" s="1"/>
  <c r="N4876" i="2"/>
  <c r="K4876" i="2" s="1"/>
  <c r="L4876" i="2" s="1"/>
  <c r="N4865" i="2"/>
  <c r="K4865" i="2" s="1"/>
  <c r="L4865" i="2" s="1"/>
  <c r="N4854" i="2"/>
  <c r="K4854" i="2" s="1"/>
  <c r="L4854" i="2" s="1"/>
  <c r="N4843" i="2"/>
  <c r="K4843" i="2" s="1"/>
  <c r="L4843" i="2" s="1"/>
  <c r="N4832" i="2"/>
  <c r="K4832" i="2" s="1"/>
  <c r="L4832" i="2" s="1"/>
  <c r="N4821" i="2"/>
  <c r="K4821" i="2" s="1"/>
  <c r="L4821" i="2" s="1"/>
  <c r="N4810" i="2"/>
  <c r="K4810" i="2" s="1"/>
  <c r="L4810" i="2" s="1"/>
  <c r="N4799" i="2"/>
  <c r="K4799" i="2" s="1"/>
  <c r="L4799" i="2" s="1"/>
  <c r="N4788" i="2"/>
  <c r="K4788" i="2" s="1"/>
  <c r="L4788" i="2" s="1"/>
  <c r="N4777" i="2"/>
  <c r="K4777" i="2" s="1"/>
  <c r="L4777" i="2" s="1"/>
  <c r="N4766" i="2"/>
  <c r="K4766" i="2" s="1"/>
  <c r="L4766" i="2" s="1"/>
  <c r="N4755" i="2"/>
  <c r="K4755" i="2" s="1"/>
  <c r="L4755" i="2" s="1"/>
  <c r="N4744" i="2"/>
  <c r="K4744" i="2" s="1"/>
  <c r="L4744" i="2" s="1"/>
  <c r="N4733" i="2"/>
  <c r="K4733" i="2" s="1"/>
  <c r="L4733" i="2" s="1"/>
  <c r="N4722" i="2"/>
  <c r="K4722" i="2" s="1"/>
  <c r="L4722" i="2" s="1"/>
  <c r="N4711" i="2"/>
  <c r="K4711" i="2" s="1"/>
  <c r="L4711" i="2" s="1"/>
  <c r="N4700" i="2"/>
  <c r="K4700" i="2" s="1"/>
  <c r="L4700" i="2" s="1"/>
  <c r="N4689" i="2"/>
  <c r="K4689" i="2" s="1"/>
  <c r="L4689" i="2" s="1"/>
  <c r="N4678" i="2"/>
  <c r="K4678" i="2" s="1"/>
  <c r="L4678" i="2" s="1"/>
  <c r="N4667" i="2"/>
  <c r="K4667" i="2" s="1"/>
  <c r="L4667" i="2" s="1"/>
  <c r="N4656" i="2"/>
  <c r="K4656" i="2" s="1"/>
  <c r="L4656" i="2" s="1"/>
  <c r="N4645" i="2"/>
  <c r="K4645" i="2" s="1"/>
  <c r="L4645" i="2" s="1"/>
  <c r="N4634" i="2"/>
  <c r="K4634" i="2" s="1"/>
  <c r="L4634" i="2" s="1"/>
  <c r="N4623" i="2"/>
  <c r="K4623" i="2" s="1"/>
  <c r="L4623" i="2" s="1"/>
  <c r="N4612" i="2"/>
  <c r="K4612" i="2" s="1"/>
  <c r="L4612" i="2" s="1"/>
  <c r="N4601" i="2"/>
  <c r="K4601" i="2" s="1"/>
  <c r="L4601" i="2" s="1"/>
  <c r="N4590" i="2"/>
  <c r="K4590" i="2" s="1"/>
  <c r="L4590" i="2" s="1"/>
  <c r="N4579" i="2"/>
  <c r="K4579" i="2" s="1"/>
  <c r="L4579" i="2" s="1"/>
  <c r="N4568" i="2"/>
  <c r="K4568" i="2" s="1"/>
  <c r="L4568" i="2" s="1"/>
  <c r="N4557" i="2"/>
  <c r="K4557" i="2" s="1"/>
  <c r="L4557" i="2" s="1"/>
  <c r="N4546" i="2"/>
  <c r="K4546" i="2" s="1"/>
  <c r="L4546" i="2" s="1"/>
  <c r="N4535" i="2"/>
  <c r="K4535" i="2" s="1"/>
  <c r="L4535" i="2" s="1"/>
  <c r="N4524" i="2"/>
  <c r="K4524" i="2" s="1"/>
  <c r="L4524" i="2" s="1"/>
  <c r="N4513" i="2"/>
  <c r="K4513" i="2" s="1"/>
  <c r="L4513" i="2" s="1"/>
  <c r="N4502" i="2"/>
  <c r="K4502" i="2" s="1"/>
  <c r="L4502" i="2" s="1"/>
  <c r="N4491" i="2"/>
  <c r="K4491" i="2" s="1"/>
  <c r="L4491" i="2" s="1"/>
  <c r="N4480" i="2"/>
  <c r="K4480" i="2" s="1"/>
  <c r="L4480" i="2" s="1"/>
  <c r="N4469" i="2"/>
  <c r="K4469" i="2" s="1"/>
  <c r="L4469" i="2" s="1"/>
  <c r="N4458" i="2"/>
  <c r="K4458" i="2" s="1"/>
  <c r="L4458" i="2" s="1"/>
  <c r="N4447" i="2"/>
  <c r="K4447" i="2" s="1"/>
  <c r="L4447" i="2" s="1"/>
  <c r="N4436" i="2"/>
  <c r="K4436" i="2" s="1"/>
  <c r="L4436" i="2" s="1"/>
  <c r="N4425" i="2"/>
  <c r="K4425" i="2" s="1"/>
  <c r="L4425" i="2" s="1"/>
  <c r="N4414" i="2"/>
  <c r="K4414" i="2" s="1"/>
  <c r="L4414" i="2" s="1"/>
  <c r="N4403" i="2"/>
  <c r="K4403" i="2" s="1"/>
  <c r="L4403" i="2" s="1"/>
  <c r="N4392" i="2"/>
  <c r="K4392" i="2" s="1"/>
  <c r="L4392" i="2" s="1"/>
  <c r="N4381" i="2"/>
  <c r="K4381" i="2" s="1"/>
  <c r="L4381" i="2" s="1"/>
  <c r="N4370" i="2"/>
  <c r="K4370" i="2" s="1"/>
  <c r="L4370" i="2" s="1"/>
  <c r="N4359" i="2"/>
  <c r="K4359" i="2" s="1"/>
  <c r="L4359" i="2" s="1"/>
  <c r="N4348" i="2"/>
  <c r="K4348" i="2" s="1"/>
  <c r="L4348" i="2" s="1"/>
  <c r="N4337" i="2"/>
  <c r="K4337" i="2" s="1"/>
  <c r="L4337" i="2" s="1"/>
  <c r="N4326" i="2"/>
  <c r="K4326" i="2" s="1"/>
  <c r="L4326" i="2" s="1"/>
  <c r="N4315" i="2"/>
  <c r="K4315" i="2" s="1"/>
  <c r="L4315" i="2" s="1"/>
  <c r="N4304" i="2"/>
  <c r="K4304" i="2" s="1"/>
  <c r="L4304" i="2" s="1"/>
  <c r="N4293" i="2"/>
  <c r="K4293" i="2" s="1"/>
  <c r="L4293" i="2" s="1"/>
  <c r="N4282" i="2"/>
  <c r="K4282" i="2" s="1"/>
  <c r="L4282" i="2" s="1"/>
  <c r="N4271" i="2"/>
  <c r="K4271" i="2" s="1"/>
  <c r="L4271" i="2" s="1"/>
  <c r="N4260" i="2"/>
  <c r="K4260" i="2" s="1"/>
  <c r="L4260" i="2" s="1"/>
  <c r="N4249" i="2"/>
  <c r="K4249" i="2" s="1"/>
  <c r="L4249" i="2" s="1"/>
  <c r="N4238" i="2"/>
  <c r="K4238" i="2" s="1"/>
  <c r="L4238" i="2" s="1"/>
  <c r="N4227" i="2"/>
  <c r="K4227" i="2" s="1"/>
  <c r="L4227" i="2" s="1"/>
  <c r="N4216" i="2"/>
  <c r="K4216" i="2" s="1"/>
  <c r="L4216" i="2" s="1"/>
  <c r="N4205" i="2"/>
  <c r="K4205" i="2" s="1"/>
  <c r="L4205" i="2" s="1"/>
  <c r="N4194" i="2"/>
  <c r="K4194" i="2" s="1"/>
  <c r="L4194" i="2" s="1"/>
  <c r="N4183" i="2"/>
  <c r="K4183" i="2" s="1"/>
  <c r="L4183" i="2" s="1"/>
  <c r="N4172" i="2"/>
  <c r="K4172" i="2" s="1"/>
  <c r="L4172" i="2" s="1"/>
  <c r="N4161" i="2"/>
  <c r="K4161" i="2" s="1"/>
  <c r="L4161" i="2" s="1"/>
  <c r="N4150" i="2"/>
  <c r="K4150" i="2" s="1"/>
  <c r="L4150" i="2" s="1"/>
  <c r="N4139" i="2"/>
  <c r="K4139" i="2" s="1"/>
  <c r="L4139" i="2" s="1"/>
  <c r="N4128" i="2"/>
  <c r="K4128" i="2" s="1"/>
  <c r="L4128" i="2" s="1"/>
  <c r="N4117" i="2"/>
  <c r="K4117" i="2" s="1"/>
  <c r="L4117" i="2" s="1"/>
  <c r="N4106" i="2"/>
  <c r="K4106" i="2" s="1"/>
  <c r="L4106" i="2" s="1"/>
  <c r="N4095" i="2"/>
  <c r="K4095" i="2" s="1"/>
  <c r="L4095" i="2" s="1"/>
  <c r="N4084" i="2"/>
  <c r="K4084" i="2" s="1"/>
  <c r="L4084" i="2" s="1"/>
  <c r="N4073" i="2"/>
  <c r="K4073" i="2" s="1"/>
  <c r="L4073" i="2" s="1"/>
  <c r="N4062" i="2"/>
  <c r="K4062" i="2" s="1"/>
  <c r="L4062" i="2" s="1"/>
  <c r="N4051" i="2"/>
  <c r="K4051" i="2" s="1"/>
  <c r="L4051" i="2" s="1"/>
  <c r="N4040" i="2"/>
  <c r="K4040" i="2" s="1"/>
  <c r="L4040" i="2" s="1"/>
  <c r="N4029" i="2"/>
  <c r="K4029" i="2" s="1"/>
  <c r="L4029" i="2" s="1"/>
  <c r="N4018" i="2"/>
  <c r="K4018" i="2" s="1"/>
  <c r="L4018" i="2" s="1"/>
  <c r="N4007" i="2"/>
  <c r="K4007" i="2" s="1"/>
  <c r="L4007" i="2" s="1"/>
  <c r="N3996" i="2"/>
  <c r="K3996" i="2" s="1"/>
  <c r="L3996" i="2" s="1"/>
  <c r="N3985" i="2"/>
  <c r="K3985" i="2" s="1"/>
  <c r="L3985" i="2" s="1"/>
  <c r="N3974" i="2"/>
  <c r="K3974" i="2" s="1"/>
  <c r="L3974" i="2" s="1"/>
  <c r="N3963" i="2"/>
  <c r="K3963" i="2" s="1"/>
  <c r="L3963" i="2" s="1"/>
  <c r="N3952" i="2"/>
  <c r="K3952" i="2" s="1"/>
  <c r="L3952" i="2" s="1"/>
  <c r="N3941" i="2"/>
  <c r="K3941" i="2" s="1"/>
  <c r="L3941" i="2" s="1"/>
  <c r="N3930" i="2"/>
  <c r="K3930" i="2" s="1"/>
  <c r="L3930" i="2" s="1"/>
  <c r="N3919" i="2"/>
  <c r="K3919" i="2" s="1"/>
  <c r="L3919" i="2" s="1"/>
  <c r="N3908" i="2"/>
  <c r="K3908" i="2" s="1"/>
  <c r="L3908" i="2" s="1"/>
  <c r="N3897" i="2"/>
  <c r="K3897" i="2" s="1"/>
  <c r="L3897" i="2" s="1"/>
  <c r="N3886" i="2"/>
  <c r="K3886" i="2" s="1"/>
  <c r="L3886" i="2" s="1"/>
  <c r="N3875" i="2"/>
  <c r="K3875" i="2" s="1"/>
  <c r="L3875" i="2" s="1"/>
  <c r="N3864" i="2"/>
  <c r="K3864" i="2" s="1"/>
  <c r="L3864" i="2" s="1"/>
  <c r="N3853" i="2"/>
  <c r="K3853" i="2" s="1"/>
  <c r="L3853" i="2" s="1"/>
  <c r="N3842" i="2"/>
  <c r="K3842" i="2" s="1"/>
  <c r="L3842" i="2" s="1"/>
  <c r="N3831" i="2"/>
  <c r="K3831" i="2" s="1"/>
  <c r="L3831" i="2" s="1"/>
  <c r="N3820" i="2"/>
  <c r="K3820" i="2" s="1"/>
  <c r="L3820" i="2" s="1"/>
  <c r="N3809" i="2"/>
  <c r="K3809" i="2" s="1"/>
  <c r="L3809" i="2" s="1"/>
  <c r="N3798" i="2"/>
  <c r="K3798" i="2" s="1"/>
  <c r="L3798" i="2" s="1"/>
  <c r="N3787" i="2"/>
  <c r="K3787" i="2" s="1"/>
  <c r="L3787" i="2" s="1"/>
  <c r="N3776" i="2"/>
  <c r="K3776" i="2" s="1"/>
  <c r="L3776" i="2" s="1"/>
  <c r="N3765" i="2"/>
  <c r="K3765" i="2" s="1"/>
  <c r="L3765" i="2" s="1"/>
  <c r="N3754" i="2"/>
  <c r="K3754" i="2" s="1"/>
  <c r="L3754" i="2" s="1"/>
  <c r="N3743" i="2"/>
  <c r="K3743" i="2" s="1"/>
  <c r="L3743" i="2" s="1"/>
  <c r="N3732" i="2"/>
  <c r="K3732" i="2" s="1"/>
  <c r="L3732" i="2" s="1"/>
  <c r="N3721" i="2"/>
  <c r="K3721" i="2" s="1"/>
  <c r="L3721" i="2" s="1"/>
  <c r="N3710" i="2"/>
  <c r="K3710" i="2" s="1"/>
  <c r="L3710" i="2" s="1"/>
  <c r="N3699" i="2"/>
  <c r="K3699" i="2" s="1"/>
  <c r="L3699" i="2" s="1"/>
  <c r="N3688" i="2"/>
  <c r="K3688" i="2" s="1"/>
  <c r="L3688" i="2" s="1"/>
  <c r="N3677" i="2"/>
  <c r="K3677" i="2" s="1"/>
  <c r="L3677" i="2" s="1"/>
  <c r="N3666" i="2"/>
  <c r="K3666" i="2" s="1"/>
  <c r="L3666" i="2" s="1"/>
  <c r="N3655" i="2"/>
  <c r="K3655" i="2" s="1"/>
  <c r="L3655" i="2" s="1"/>
  <c r="N3644" i="2"/>
  <c r="K3644" i="2" s="1"/>
  <c r="L3644" i="2" s="1"/>
  <c r="N3633" i="2"/>
  <c r="K3633" i="2" s="1"/>
  <c r="L3633" i="2" s="1"/>
  <c r="N3622" i="2"/>
  <c r="K3622" i="2" s="1"/>
  <c r="L3622" i="2" s="1"/>
  <c r="N3611" i="2"/>
  <c r="K3611" i="2" s="1"/>
  <c r="L3611" i="2" s="1"/>
  <c r="N3600" i="2"/>
  <c r="K3600" i="2" s="1"/>
  <c r="L3600" i="2" s="1"/>
  <c r="N3589" i="2"/>
  <c r="K3589" i="2" s="1"/>
  <c r="L3589" i="2" s="1"/>
  <c r="N3578" i="2"/>
  <c r="K3578" i="2" s="1"/>
  <c r="L3578" i="2" s="1"/>
  <c r="N3567" i="2"/>
  <c r="K3567" i="2" s="1"/>
  <c r="L3567" i="2" s="1"/>
  <c r="N3556" i="2"/>
  <c r="K3556" i="2" s="1"/>
  <c r="L3556" i="2" s="1"/>
  <c r="N3545" i="2"/>
  <c r="K3545" i="2" s="1"/>
  <c r="L3545" i="2" s="1"/>
  <c r="N3534" i="2"/>
  <c r="K3534" i="2" s="1"/>
  <c r="L3534" i="2" s="1"/>
  <c r="N3523" i="2"/>
  <c r="K3523" i="2" s="1"/>
  <c r="L3523" i="2" s="1"/>
  <c r="N3512" i="2"/>
  <c r="K3512" i="2" s="1"/>
  <c r="L3512" i="2" s="1"/>
  <c r="N3501" i="2"/>
  <c r="K3501" i="2" s="1"/>
  <c r="L3501" i="2" s="1"/>
  <c r="N3490" i="2"/>
  <c r="K3490" i="2" s="1"/>
  <c r="L3490" i="2" s="1"/>
  <c r="N3479" i="2"/>
  <c r="K3479" i="2" s="1"/>
  <c r="L3479" i="2" s="1"/>
  <c r="N3468" i="2"/>
  <c r="K3468" i="2" s="1"/>
  <c r="L3468" i="2" s="1"/>
  <c r="N3457" i="2"/>
  <c r="K3457" i="2" s="1"/>
  <c r="L3457" i="2" s="1"/>
  <c r="N3446" i="2"/>
  <c r="K3446" i="2" s="1"/>
  <c r="L3446" i="2" s="1"/>
  <c r="N3435" i="2"/>
  <c r="K3435" i="2" s="1"/>
  <c r="L3435" i="2" s="1"/>
  <c r="N3424" i="2"/>
  <c r="K3424" i="2" s="1"/>
  <c r="L3424" i="2" s="1"/>
  <c r="N3413" i="2"/>
  <c r="K3413" i="2" s="1"/>
  <c r="L3413" i="2" s="1"/>
  <c r="N3402" i="2"/>
  <c r="K3402" i="2" s="1"/>
  <c r="L3402" i="2" s="1"/>
  <c r="N3391" i="2"/>
  <c r="K3391" i="2" s="1"/>
  <c r="L3391" i="2" s="1"/>
  <c r="N3380" i="2"/>
  <c r="K3380" i="2" s="1"/>
  <c r="L3380" i="2" s="1"/>
  <c r="N3369" i="2"/>
  <c r="K3369" i="2" s="1"/>
  <c r="L3369" i="2" s="1"/>
  <c r="N3358" i="2"/>
  <c r="K3358" i="2" s="1"/>
  <c r="L3358" i="2" s="1"/>
  <c r="N3347" i="2"/>
  <c r="K3347" i="2" s="1"/>
  <c r="L3347" i="2" s="1"/>
  <c r="N3336" i="2"/>
  <c r="K3336" i="2" s="1"/>
  <c r="L3336" i="2" s="1"/>
  <c r="N3325" i="2"/>
  <c r="K3325" i="2" s="1"/>
  <c r="L3325" i="2" s="1"/>
  <c r="N3314" i="2"/>
  <c r="K3314" i="2" s="1"/>
  <c r="L3314" i="2" s="1"/>
  <c r="N3303" i="2"/>
  <c r="K3303" i="2" s="1"/>
  <c r="L3303" i="2" s="1"/>
  <c r="N3292" i="2"/>
  <c r="K3292" i="2" s="1"/>
  <c r="L3292" i="2" s="1"/>
  <c r="N3281" i="2"/>
  <c r="K3281" i="2" s="1"/>
  <c r="L3281" i="2" s="1"/>
  <c r="N3270" i="2"/>
  <c r="K3270" i="2" s="1"/>
  <c r="L3270" i="2" s="1"/>
  <c r="N3259" i="2"/>
  <c r="K3259" i="2" s="1"/>
  <c r="L3259" i="2" s="1"/>
  <c r="N3248" i="2"/>
  <c r="K3248" i="2" s="1"/>
  <c r="L3248" i="2" s="1"/>
  <c r="N3237" i="2"/>
  <c r="K3237" i="2" s="1"/>
  <c r="L3237" i="2" s="1"/>
  <c r="N3226" i="2"/>
  <c r="K3226" i="2" s="1"/>
  <c r="L3226" i="2" s="1"/>
  <c r="N3215" i="2"/>
  <c r="K3215" i="2" s="1"/>
  <c r="L3215" i="2" s="1"/>
  <c r="N3204" i="2"/>
  <c r="K3204" i="2" s="1"/>
  <c r="L3204" i="2" s="1"/>
  <c r="N3193" i="2"/>
  <c r="K3193" i="2" s="1"/>
  <c r="L3193" i="2" s="1"/>
  <c r="N3182" i="2"/>
  <c r="K3182" i="2" s="1"/>
  <c r="L3182" i="2" s="1"/>
  <c r="N3171" i="2"/>
  <c r="K3171" i="2" s="1"/>
  <c r="L3171" i="2" s="1"/>
  <c r="N3160" i="2"/>
  <c r="K3160" i="2" s="1"/>
  <c r="L3160" i="2" s="1"/>
  <c r="N3149" i="2"/>
  <c r="K3149" i="2" s="1"/>
  <c r="L3149" i="2" s="1"/>
  <c r="N3138" i="2"/>
  <c r="K3138" i="2" s="1"/>
  <c r="L3138" i="2" s="1"/>
  <c r="N3127" i="2"/>
  <c r="K3127" i="2" s="1"/>
  <c r="L3127" i="2" s="1"/>
  <c r="N3116" i="2"/>
  <c r="K3116" i="2" s="1"/>
  <c r="L3116" i="2" s="1"/>
  <c r="N3105" i="2"/>
  <c r="K3105" i="2" s="1"/>
  <c r="L3105" i="2" s="1"/>
  <c r="N3094" i="2"/>
  <c r="K3094" i="2" s="1"/>
  <c r="L3094" i="2" s="1"/>
  <c r="N3083" i="2"/>
  <c r="K3083" i="2" s="1"/>
  <c r="L3083" i="2" s="1"/>
  <c r="N3072" i="2"/>
  <c r="K3072" i="2" s="1"/>
  <c r="L3072" i="2" s="1"/>
  <c r="N3061" i="2"/>
  <c r="K3061" i="2" s="1"/>
  <c r="L3061" i="2" s="1"/>
  <c r="N3050" i="2"/>
  <c r="K3050" i="2" s="1"/>
  <c r="L3050" i="2" s="1"/>
  <c r="N3039" i="2"/>
  <c r="K3039" i="2" s="1"/>
  <c r="L3039" i="2" s="1"/>
  <c r="N3028" i="2"/>
  <c r="K3028" i="2" s="1"/>
  <c r="L3028" i="2" s="1"/>
  <c r="N3017" i="2"/>
  <c r="K3017" i="2" s="1"/>
  <c r="L3017" i="2" s="1"/>
  <c r="N3006" i="2"/>
  <c r="K3006" i="2" s="1"/>
  <c r="L3006" i="2" s="1"/>
  <c r="N2995" i="2"/>
  <c r="K2995" i="2" s="1"/>
  <c r="L2995" i="2" s="1"/>
  <c r="N2984" i="2"/>
  <c r="K2984" i="2" s="1"/>
  <c r="L2984" i="2" s="1"/>
  <c r="N2973" i="2"/>
  <c r="K2973" i="2" s="1"/>
  <c r="L2973" i="2" s="1"/>
  <c r="N2962" i="2"/>
  <c r="K2962" i="2" s="1"/>
  <c r="L2962" i="2" s="1"/>
  <c r="N2951" i="2"/>
  <c r="K2951" i="2" s="1"/>
  <c r="L2951" i="2" s="1"/>
  <c r="N2940" i="2"/>
  <c r="K2940" i="2" s="1"/>
  <c r="L2940" i="2" s="1"/>
  <c r="N2929" i="2"/>
  <c r="K2929" i="2" s="1"/>
  <c r="L2929" i="2" s="1"/>
  <c r="N2918" i="2"/>
  <c r="K2918" i="2" s="1"/>
  <c r="L2918" i="2" s="1"/>
  <c r="N2907" i="2"/>
  <c r="K2907" i="2" s="1"/>
  <c r="L2907" i="2" s="1"/>
  <c r="N2896" i="2"/>
  <c r="K2896" i="2" s="1"/>
  <c r="L2896" i="2" s="1"/>
  <c r="N2885" i="2"/>
  <c r="K2885" i="2" s="1"/>
  <c r="L2885" i="2" s="1"/>
  <c r="N2874" i="2"/>
  <c r="K2874" i="2" s="1"/>
  <c r="L2874" i="2" s="1"/>
  <c r="N2863" i="2"/>
  <c r="K2863" i="2" s="1"/>
  <c r="L2863" i="2" s="1"/>
  <c r="N2852" i="2"/>
  <c r="K2852" i="2" s="1"/>
  <c r="L2852" i="2" s="1"/>
  <c r="N2841" i="2"/>
  <c r="K2841" i="2" s="1"/>
  <c r="L2841" i="2" s="1"/>
  <c r="N2830" i="2"/>
  <c r="K2830" i="2" s="1"/>
  <c r="L2830" i="2" s="1"/>
  <c r="N2819" i="2"/>
  <c r="K2819" i="2" s="1"/>
  <c r="L2819" i="2" s="1"/>
  <c r="N2808" i="2"/>
  <c r="K2808" i="2" s="1"/>
  <c r="L2808" i="2" s="1"/>
  <c r="N2797" i="2"/>
  <c r="K2797" i="2" s="1"/>
  <c r="L2797" i="2" s="1"/>
  <c r="N2786" i="2"/>
  <c r="K2786" i="2" s="1"/>
  <c r="L2786" i="2" s="1"/>
  <c r="N2775" i="2"/>
  <c r="K2775" i="2" s="1"/>
  <c r="L2775" i="2" s="1"/>
  <c r="N2764" i="2"/>
  <c r="K2764" i="2" s="1"/>
  <c r="L2764" i="2" s="1"/>
  <c r="N2753" i="2"/>
  <c r="K2753" i="2" s="1"/>
  <c r="L2753" i="2" s="1"/>
  <c r="N2742" i="2"/>
  <c r="K2742" i="2" s="1"/>
  <c r="L2742" i="2" s="1"/>
  <c r="N2731" i="2"/>
  <c r="K2731" i="2" s="1"/>
  <c r="L2731" i="2" s="1"/>
  <c r="N2720" i="2"/>
  <c r="K2720" i="2" s="1"/>
  <c r="L2720" i="2" s="1"/>
  <c r="N2709" i="2"/>
  <c r="K2709" i="2" s="1"/>
  <c r="L2709" i="2" s="1"/>
  <c r="N2698" i="2"/>
  <c r="K2698" i="2" s="1"/>
  <c r="L2698" i="2" s="1"/>
  <c r="N2687" i="2"/>
  <c r="K2687" i="2" s="1"/>
  <c r="L2687" i="2" s="1"/>
  <c r="N2676" i="2"/>
  <c r="K2676" i="2" s="1"/>
  <c r="L2676" i="2" s="1"/>
  <c r="N2665" i="2"/>
  <c r="K2665" i="2" s="1"/>
  <c r="L2665" i="2" s="1"/>
  <c r="N2654" i="2"/>
  <c r="K2654" i="2" s="1"/>
  <c r="L2654" i="2" s="1"/>
  <c r="N2643" i="2"/>
  <c r="K2643" i="2" s="1"/>
  <c r="L2643" i="2" s="1"/>
  <c r="N2632" i="2"/>
  <c r="K2632" i="2" s="1"/>
  <c r="L2632" i="2" s="1"/>
  <c r="N2621" i="2"/>
  <c r="K2621" i="2" s="1"/>
  <c r="L2621" i="2" s="1"/>
  <c r="N2610" i="2"/>
  <c r="K2610" i="2" s="1"/>
  <c r="L2610" i="2" s="1"/>
  <c r="N2599" i="2"/>
  <c r="K2599" i="2" s="1"/>
  <c r="L2599" i="2" s="1"/>
  <c r="N2588" i="2"/>
  <c r="K2588" i="2" s="1"/>
  <c r="L2588" i="2" s="1"/>
  <c r="N2577" i="2"/>
  <c r="K2577" i="2" s="1"/>
  <c r="L2577" i="2" s="1"/>
  <c r="N2566" i="2"/>
  <c r="K2566" i="2" s="1"/>
  <c r="L2566" i="2" s="1"/>
  <c r="N2555" i="2"/>
  <c r="K2555" i="2" s="1"/>
  <c r="L2555" i="2" s="1"/>
  <c r="N2544" i="2"/>
  <c r="K2544" i="2" s="1"/>
  <c r="L2544" i="2" s="1"/>
  <c r="N2533" i="2"/>
  <c r="K2533" i="2" s="1"/>
  <c r="L2533" i="2" s="1"/>
  <c r="N2522" i="2"/>
  <c r="K2522" i="2" s="1"/>
  <c r="L2522" i="2" s="1"/>
  <c r="N2511" i="2"/>
  <c r="K2511" i="2" s="1"/>
  <c r="L2511" i="2" s="1"/>
  <c r="N2500" i="2"/>
  <c r="K2500" i="2" s="1"/>
  <c r="L2500" i="2" s="1"/>
  <c r="N2489" i="2"/>
  <c r="K2489" i="2" s="1"/>
  <c r="L2489" i="2" s="1"/>
  <c r="N2478" i="2"/>
  <c r="K2478" i="2" s="1"/>
  <c r="L2478" i="2" s="1"/>
  <c r="N2467" i="2"/>
  <c r="K2467" i="2" s="1"/>
  <c r="L2467" i="2" s="1"/>
  <c r="N2456" i="2"/>
  <c r="K2456" i="2" s="1"/>
  <c r="L2456" i="2" s="1"/>
  <c r="N2445" i="2"/>
  <c r="K2445" i="2" s="1"/>
  <c r="L2445" i="2" s="1"/>
  <c r="N2434" i="2"/>
  <c r="K2434" i="2" s="1"/>
  <c r="L2434" i="2" s="1"/>
  <c r="N2423" i="2"/>
  <c r="K2423" i="2" s="1"/>
  <c r="L2423" i="2" s="1"/>
  <c r="N2412" i="2"/>
  <c r="K2412" i="2" s="1"/>
  <c r="L2412" i="2" s="1"/>
  <c r="N2401" i="2"/>
  <c r="K2401" i="2" s="1"/>
  <c r="L2401" i="2" s="1"/>
  <c r="N2390" i="2"/>
  <c r="K2390" i="2" s="1"/>
  <c r="L2390" i="2" s="1"/>
  <c r="N2379" i="2"/>
  <c r="K2379" i="2" s="1"/>
  <c r="L2379" i="2" s="1"/>
  <c r="N2368" i="2"/>
  <c r="K2368" i="2" s="1"/>
  <c r="L2368" i="2" s="1"/>
  <c r="N2357" i="2"/>
  <c r="K2357" i="2" s="1"/>
  <c r="L2357" i="2" s="1"/>
  <c r="N2346" i="2"/>
  <c r="K2346" i="2" s="1"/>
  <c r="L2346" i="2" s="1"/>
  <c r="N2335" i="2"/>
  <c r="K2335" i="2" s="1"/>
  <c r="L2335" i="2" s="1"/>
  <c r="N2324" i="2"/>
  <c r="K2324" i="2" s="1"/>
  <c r="L2324" i="2" s="1"/>
  <c r="N2313" i="2"/>
  <c r="K2313" i="2" s="1"/>
  <c r="L2313" i="2" s="1"/>
  <c r="N2302" i="2"/>
  <c r="K2302" i="2" s="1"/>
  <c r="L2302" i="2" s="1"/>
  <c r="N2291" i="2"/>
  <c r="K2291" i="2" s="1"/>
  <c r="L2291" i="2" s="1"/>
  <c r="N2280" i="2"/>
  <c r="K2280" i="2" s="1"/>
  <c r="L2280" i="2" s="1"/>
  <c r="N2269" i="2"/>
  <c r="K2269" i="2" s="1"/>
  <c r="L2269" i="2" s="1"/>
  <c r="N2258" i="2"/>
  <c r="K2258" i="2" s="1"/>
  <c r="L2258" i="2" s="1"/>
  <c r="N2247" i="2"/>
  <c r="K2247" i="2" s="1"/>
  <c r="L2247" i="2" s="1"/>
  <c r="N2236" i="2"/>
  <c r="K2236" i="2" s="1"/>
  <c r="L2236" i="2" s="1"/>
  <c r="N2225" i="2"/>
  <c r="K2225" i="2" s="1"/>
  <c r="L2225" i="2" s="1"/>
  <c r="N2214" i="2"/>
  <c r="K2214" i="2" s="1"/>
  <c r="L2214" i="2" s="1"/>
  <c r="N2203" i="2"/>
  <c r="K2203" i="2" s="1"/>
  <c r="L2203" i="2" s="1"/>
  <c r="N2192" i="2"/>
  <c r="K2192" i="2" s="1"/>
  <c r="L2192" i="2" s="1"/>
  <c r="N2181" i="2"/>
  <c r="K2181" i="2" s="1"/>
  <c r="L2181" i="2" s="1"/>
  <c r="N2170" i="2"/>
  <c r="K2170" i="2" s="1"/>
  <c r="L2170" i="2" s="1"/>
  <c r="N2159" i="2"/>
  <c r="K2159" i="2" s="1"/>
  <c r="L2159" i="2" s="1"/>
  <c r="N2148" i="2"/>
  <c r="K2148" i="2" s="1"/>
  <c r="L2148" i="2" s="1"/>
  <c r="N2137" i="2"/>
  <c r="K2137" i="2" s="1"/>
  <c r="L2137" i="2" s="1"/>
  <c r="N2126" i="2"/>
  <c r="K2126" i="2" s="1"/>
  <c r="L2126" i="2" s="1"/>
  <c r="N2115" i="2"/>
  <c r="K2115" i="2" s="1"/>
  <c r="L2115" i="2" s="1"/>
  <c r="N2104" i="2"/>
  <c r="K2104" i="2" s="1"/>
  <c r="L2104" i="2" s="1"/>
  <c r="N2093" i="2"/>
  <c r="K2093" i="2" s="1"/>
  <c r="L2093" i="2" s="1"/>
  <c r="N2082" i="2"/>
  <c r="K2082" i="2" s="1"/>
  <c r="L2082" i="2" s="1"/>
  <c r="N2071" i="2"/>
  <c r="K2071" i="2" s="1"/>
  <c r="L2071" i="2" s="1"/>
  <c r="N2060" i="2"/>
  <c r="K2060" i="2" s="1"/>
  <c r="L2060" i="2" s="1"/>
  <c r="N2049" i="2"/>
  <c r="K2049" i="2" s="1"/>
  <c r="L2049" i="2" s="1"/>
  <c r="N2038" i="2"/>
  <c r="K2038" i="2" s="1"/>
  <c r="L2038" i="2" s="1"/>
  <c r="N2027" i="2"/>
  <c r="K2027" i="2" s="1"/>
  <c r="L2027" i="2" s="1"/>
  <c r="N2016" i="2"/>
  <c r="K2016" i="2" s="1"/>
  <c r="L2016" i="2" s="1"/>
  <c r="N2005" i="2"/>
  <c r="K2005" i="2" s="1"/>
  <c r="L2005" i="2" s="1"/>
  <c r="N1994" i="2"/>
  <c r="K1994" i="2" s="1"/>
  <c r="L1994" i="2" s="1"/>
  <c r="N1983" i="2"/>
  <c r="K1983" i="2" s="1"/>
  <c r="L1983" i="2" s="1"/>
  <c r="N1972" i="2"/>
  <c r="K1972" i="2" s="1"/>
  <c r="L1972" i="2" s="1"/>
  <c r="N1961" i="2"/>
  <c r="K1961" i="2" s="1"/>
  <c r="L1961" i="2" s="1"/>
  <c r="N1950" i="2"/>
  <c r="K1950" i="2" s="1"/>
  <c r="L1950" i="2" s="1"/>
  <c r="N1939" i="2"/>
  <c r="K1939" i="2" s="1"/>
  <c r="L1939" i="2" s="1"/>
  <c r="N1928" i="2"/>
  <c r="K1928" i="2" s="1"/>
  <c r="L1928" i="2" s="1"/>
  <c r="N1917" i="2"/>
  <c r="K1917" i="2" s="1"/>
  <c r="L1917" i="2" s="1"/>
  <c r="N1906" i="2"/>
  <c r="K1906" i="2" s="1"/>
  <c r="L1906" i="2" s="1"/>
  <c r="N1895" i="2"/>
  <c r="K1895" i="2" s="1"/>
  <c r="L1895" i="2" s="1"/>
  <c r="N1884" i="2"/>
  <c r="K1884" i="2" s="1"/>
  <c r="L1884" i="2" s="1"/>
  <c r="N1873" i="2"/>
  <c r="K1873" i="2" s="1"/>
  <c r="L1873" i="2" s="1"/>
  <c r="N1862" i="2"/>
  <c r="K1862" i="2" s="1"/>
  <c r="L1862" i="2" s="1"/>
  <c r="N1851" i="2"/>
  <c r="K1851" i="2" s="1"/>
  <c r="L1851" i="2" s="1"/>
  <c r="N1840" i="2"/>
  <c r="K1840" i="2" s="1"/>
  <c r="L1840" i="2" s="1"/>
  <c r="N1829" i="2"/>
  <c r="K1829" i="2" s="1"/>
  <c r="L1829" i="2" s="1"/>
  <c r="N1818" i="2"/>
  <c r="K1818" i="2" s="1"/>
  <c r="L1818" i="2" s="1"/>
  <c r="N1807" i="2"/>
  <c r="K1807" i="2" s="1"/>
  <c r="L1807" i="2" s="1"/>
  <c r="N1796" i="2"/>
  <c r="K1796" i="2" s="1"/>
  <c r="L1796" i="2" s="1"/>
  <c r="N1785" i="2"/>
  <c r="K1785" i="2" s="1"/>
  <c r="L1785" i="2" s="1"/>
  <c r="N1774" i="2"/>
  <c r="K1774" i="2" s="1"/>
  <c r="L1774" i="2" s="1"/>
  <c r="N1763" i="2"/>
  <c r="K1763" i="2" s="1"/>
  <c r="L1763" i="2" s="1"/>
  <c r="N1752" i="2"/>
  <c r="K1752" i="2" s="1"/>
  <c r="L1752" i="2" s="1"/>
  <c r="N1741" i="2"/>
  <c r="K1741" i="2" s="1"/>
  <c r="L1741" i="2" s="1"/>
  <c r="N1730" i="2"/>
  <c r="K1730" i="2" s="1"/>
  <c r="L1730" i="2" s="1"/>
  <c r="N1719" i="2"/>
  <c r="K1719" i="2" s="1"/>
  <c r="L1719" i="2" s="1"/>
  <c r="N1708" i="2"/>
  <c r="K1708" i="2" s="1"/>
  <c r="L1708" i="2" s="1"/>
  <c r="N1697" i="2"/>
  <c r="K1697" i="2" s="1"/>
  <c r="L1697" i="2" s="1"/>
  <c r="N1686" i="2"/>
  <c r="K1686" i="2" s="1"/>
  <c r="L1686" i="2" s="1"/>
  <c r="N1675" i="2"/>
  <c r="K1675" i="2" s="1"/>
  <c r="L1675" i="2" s="1"/>
  <c r="N1664" i="2"/>
  <c r="K1664" i="2" s="1"/>
  <c r="L1664" i="2" s="1"/>
  <c r="N1653" i="2"/>
  <c r="K1653" i="2" s="1"/>
  <c r="L1653" i="2" s="1"/>
  <c r="N1642" i="2"/>
  <c r="K1642" i="2" s="1"/>
  <c r="L1642" i="2" s="1"/>
  <c r="N1631" i="2"/>
  <c r="K1631" i="2" s="1"/>
  <c r="L1631" i="2" s="1"/>
  <c r="N1620" i="2"/>
  <c r="K1620" i="2" s="1"/>
  <c r="L1620" i="2" s="1"/>
  <c r="N1609" i="2"/>
  <c r="K1609" i="2" s="1"/>
  <c r="L1609" i="2" s="1"/>
  <c r="N1598" i="2"/>
  <c r="K1598" i="2" s="1"/>
  <c r="L1598" i="2" s="1"/>
  <c r="N1587" i="2"/>
  <c r="K1587" i="2" s="1"/>
  <c r="L1587" i="2" s="1"/>
  <c r="N1576" i="2"/>
  <c r="K1576" i="2" s="1"/>
  <c r="L1576" i="2" s="1"/>
  <c r="N1565" i="2"/>
  <c r="K1565" i="2" s="1"/>
  <c r="L1565" i="2" s="1"/>
  <c r="N1554" i="2"/>
  <c r="K1554" i="2" s="1"/>
  <c r="L1554" i="2" s="1"/>
  <c r="N1543" i="2"/>
  <c r="K1543" i="2" s="1"/>
  <c r="L1543" i="2" s="1"/>
  <c r="N1532" i="2"/>
  <c r="K1532" i="2" s="1"/>
  <c r="L1532" i="2" s="1"/>
  <c r="N1521" i="2"/>
  <c r="K1521" i="2" s="1"/>
  <c r="L1521" i="2" s="1"/>
  <c r="N1510" i="2"/>
  <c r="K1510" i="2" s="1"/>
  <c r="L1510" i="2" s="1"/>
  <c r="N1499" i="2"/>
  <c r="K1499" i="2" s="1"/>
  <c r="L1499" i="2" s="1"/>
  <c r="N1488" i="2"/>
  <c r="K1488" i="2" s="1"/>
  <c r="L1488" i="2" s="1"/>
  <c r="N1477" i="2"/>
  <c r="K1477" i="2" s="1"/>
  <c r="L1477" i="2" s="1"/>
  <c r="N1466" i="2"/>
  <c r="K1466" i="2" s="1"/>
  <c r="L1466" i="2" s="1"/>
  <c r="N1455" i="2"/>
  <c r="K1455" i="2" s="1"/>
  <c r="L1455" i="2" s="1"/>
  <c r="N1444" i="2"/>
  <c r="K1444" i="2" s="1"/>
  <c r="L1444" i="2" s="1"/>
  <c r="N1433" i="2"/>
  <c r="K1433" i="2" s="1"/>
  <c r="L1433" i="2" s="1"/>
  <c r="N1422" i="2"/>
  <c r="K1422" i="2" s="1"/>
  <c r="L1422" i="2" s="1"/>
  <c r="N1411" i="2"/>
  <c r="K1411" i="2" s="1"/>
  <c r="L1411" i="2" s="1"/>
  <c r="N1400" i="2"/>
  <c r="K1400" i="2" s="1"/>
  <c r="L1400" i="2" s="1"/>
  <c r="N1389" i="2"/>
  <c r="K1389" i="2" s="1"/>
  <c r="L1389" i="2" s="1"/>
  <c r="N1378" i="2"/>
  <c r="K1378" i="2" s="1"/>
  <c r="L1378" i="2" s="1"/>
  <c r="N1367" i="2"/>
  <c r="K1367" i="2" s="1"/>
  <c r="L1367" i="2" s="1"/>
  <c r="N1356" i="2"/>
  <c r="K1356" i="2" s="1"/>
  <c r="L1356" i="2" s="1"/>
  <c r="N1345" i="2"/>
  <c r="K1345" i="2" s="1"/>
  <c r="L1345" i="2" s="1"/>
  <c r="N1334" i="2"/>
  <c r="K1334" i="2" s="1"/>
  <c r="L1334" i="2" s="1"/>
  <c r="N1323" i="2"/>
  <c r="K1323" i="2" s="1"/>
  <c r="L1323" i="2" s="1"/>
  <c r="N1312" i="2"/>
  <c r="K1312" i="2" s="1"/>
  <c r="L1312" i="2" s="1"/>
  <c r="N1301" i="2"/>
  <c r="K1301" i="2" s="1"/>
  <c r="L1301" i="2" s="1"/>
  <c r="N1290" i="2"/>
  <c r="K1290" i="2" s="1"/>
  <c r="L1290" i="2" s="1"/>
  <c r="N1279" i="2"/>
  <c r="K1279" i="2" s="1"/>
  <c r="L1279" i="2" s="1"/>
  <c r="N1268" i="2"/>
  <c r="K1268" i="2" s="1"/>
  <c r="L1268" i="2" s="1"/>
  <c r="N6360" i="2"/>
  <c r="K6360" i="2" s="1"/>
  <c r="L6360" i="2" s="1"/>
  <c r="N6349" i="2"/>
  <c r="K6349" i="2" s="1"/>
  <c r="L6349" i="2" s="1"/>
  <c r="N6338" i="2"/>
  <c r="K6338" i="2" s="1"/>
  <c r="L6338" i="2" s="1"/>
  <c r="N6327" i="2"/>
  <c r="K6327" i="2" s="1"/>
  <c r="L6327" i="2" s="1"/>
  <c r="N6316" i="2"/>
  <c r="K6316" i="2" s="1"/>
  <c r="L6316" i="2" s="1"/>
  <c r="N6305" i="2"/>
  <c r="K6305" i="2" s="1"/>
  <c r="L6305" i="2" s="1"/>
  <c r="N6294" i="2"/>
  <c r="K6294" i="2" s="1"/>
  <c r="L6294" i="2" s="1"/>
  <c r="N6283" i="2"/>
  <c r="K6283" i="2" s="1"/>
  <c r="L6283" i="2" s="1"/>
  <c r="N6272" i="2"/>
  <c r="K6272" i="2" s="1"/>
  <c r="L6272" i="2" s="1"/>
  <c r="N6261" i="2"/>
  <c r="K6261" i="2" s="1"/>
  <c r="L6261" i="2" s="1"/>
  <c r="N6250" i="2"/>
  <c r="K6250" i="2" s="1"/>
  <c r="L6250" i="2" s="1"/>
  <c r="N6239" i="2"/>
  <c r="K6239" i="2" s="1"/>
  <c r="L6239" i="2" s="1"/>
  <c r="N6228" i="2"/>
  <c r="K6228" i="2" s="1"/>
  <c r="L6228" i="2" s="1"/>
  <c r="N6217" i="2"/>
  <c r="K6217" i="2" s="1"/>
  <c r="L6217" i="2" s="1"/>
  <c r="N6206" i="2"/>
  <c r="K6206" i="2" s="1"/>
  <c r="L6206" i="2" s="1"/>
  <c r="N6195" i="2"/>
  <c r="K6195" i="2" s="1"/>
  <c r="L6195" i="2" s="1"/>
  <c r="N6184" i="2"/>
  <c r="K6184" i="2" s="1"/>
  <c r="L6184" i="2" s="1"/>
  <c r="N6173" i="2"/>
  <c r="K6173" i="2" s="1"/>
  <c r="L6173" i="2" s="1"/>
  <c r="N6162" i="2"/>
  <c r="K6162" i="2" s="1"/>
  <c r="L6162" i="2" s="1"/>
  <c r="N6151" i="2"/>
  <c r="K6151" i="2" s="1"/>
  <c r="L6151" i="2" s="1"/>
  <c r="N6140" i="2"/>
  <c r="K6140" i="2" s="1"/>
  <c r="L6140" i="2" s="1"/>
  <c r="N6129" i="2"/>
  <c r="K6129" i="2" s="1"/>
  <c r="L6129" i="2" s="1"/>
  <c r="N6118" i="2"/>
  <c r="K6118" i="2" s="1"/>
  <c r="L6118" i="2" s="1"/>
  <c r="N6107" i="2"/>
  <c r="K6107" i="2" s="1"/>
  <c r="L6107" i="2" s="1"/>
  <c r="N6096" i="2"/>
  <c r="K6096" i="2" s="1"/>
  <c r="L6096" i="2" s="1"/>
  <c r="N6085" i="2"/>
  <c r="K6085" i="2" s="1"/>
  <c r="L6085" i="2" s="1"/>
  <c r="N6074" i="2"/>
  <c r="K6074" i="2" s="1"/>
  <c r="L6074" i="2" s="1"/>
  <c r="N6063" i="2"/>
  <c r="K6063" i="2" s="1"/>
  <c r="L6063" i="2" s="1"/>
  <c r="N6052" i="2"/>
  <c r="K6052" i="2" s="1"/>
  <c r="L6052" i="2" s="1"/>
  <c r="N6041" i="2"/>
  <c r="K6041" i="2" s="1"/>
  <c r="L6041" i="2" s="1"/>
  <c r="N6030" i="2"/>
  <c r="K6030" i="2" s="1"/>
  <c r="L6030" i="2" s="1"/>
  <c r="N6019" i="2"/>
  <c r="K6019" i="2" s="1"/>
  <c r="L6019" i="2" s="1"/>
  <c r="N6008" i="2"/>
  <c r="K6008" i="2" s="1"/>
  <c r="L6008" i="2" s="1"/>
  <c r="N5997" i="2"/>
  <c r="K5997" i="2" s="1"/>
  <c r="L5997" i="2" s="1"/>
  <c r="N5986" i="2"/>
  <c r="K5986" i="2" s="1"/>
  <c r="L5986" i="2" s="1"/>
  <c r="N5975" i="2"/>
  <c r="K5975" i="2" s="1"/>
  <c r="L5975" i="2" s="1"/>
  <c r="N5953" i="2"/>
  <c r="K5953" i="2" s="1"/>
  <c r="L5953" i="2" s="1"/>
  <c r="N5942" i="2"/>
  <c r="K5942" i="2" s="1"/>
  <c r="L5942" i="2" s="1"/>
  <c r="N5931" i="2"/>
  <c r="K5931" i="2" s="1"/>
  <c r="L5931" i="2" s="1"/>
  <c r="N5920" i="2"/>
  <c r="K5920" i="2" s="1"/>
  <c r="L5920" i="2" s="1"/>
  <c r="N5909" i="2"/>
  <c r="K5909" i="2" s="1"/>
  <c r="L5909" i="2" s="1"/>
  <c r="N5898" i="2"/>
  <c r="K5898" i="2" s="1"/>
  <c r="L5898" i="2" s="1"/>
  <c r="N5887" i="2"/>
  <c r="K5887" i="2" s="1"/>
  <c r="L5887" i="2" s="1"/>
  <c r="N5876" i="2"/>
  <c r="K5876" i="2" s="1"/>
  <c r="L5876" i="2" s="1"/>
  <c r="N5865" i="2"/>
  <c r="K5865" i="2" s="1"/>
  <c r="L5865" i="2" s="1"/>
  <c r="N5854" i="2"/>
  <c r="K5854" i="2" s="1"/>
  <c r="L5854" i="2" s="1"/>
  <c r="N5843" i="2"/>
  <c r="K5843" i="2" s="1"/>
  <c r="L5843" i="2" s="1"/>
  <c r="N5832" i="2"/>
  <c r="K5832" i="2" s="1"/>
  <c r="L5832" i="2" s="1"/>
  <c r="N5821" i="2"/>
  <c r="K5821" i="2" s="1"/>
  <c r="L5821" i="2" s="1"/>
  <c r="N5810" i="2"/>
  <c r="K5810" i="2" s="1"/>
  <c r="L5810" i="2" s="1"/>
  <c r="N5799" i="2"/>
  <c r="K5799" i="2" s="1"/>
  <c r="L5799" i="2" s="1"/>
  <c r="N5788" i="2"/>
  <c r="K5788" i="2" s="1"/>
  <c r="L5788" i="2" s="1"/>
  <c r="N5777" i="2"/>
  <c r="K5777" i="2" s="1"/>
  <c r="L5777" i="2" s="1"/>
  <c r="N5766" i="2"/>
  <c r="K5766" i="2" s="1"/>
  <c r="L5766" i="2" s="1"/>
  <c r="N5755" i="2"/>
  <c r="K5755" i="2" s="1"/>
  <c r="L5755" i="2" s="1"/>
  <c r="N5744" i="2"/>
  <c r="K5744" i="2" s="1"/>
  <c r="L5744" i="2" s="1"/>
  <c r="N5733" i="2"/>
  <c r="K5733" i="2" s="1"/>
  <c r="L5733" i="2" s="1"/>
  <c r="N5722" i="2"/>
  <c r="K5722" i="2" s="1"/>
  <c r="L5722" i="2" s="1"/>
  <c r="N5711" i="2"/>
  <c r="K5711" i="2" s="1"/>
  <c r="L5711" i="2" s="1"/>
  <c r="N5700" i="2"/>
  <c r="K5700" i="2" s="1"/>
  <c r="L5700" i="2" s="1"/>
  <c r="N5689" i="2"/>
  <c r="K5689" i="2" s="1"/>
  <c r="L5689" i="2" s="1"/>
  <c r="N5678" i="2"/>
  <c r="K5678" i="2" s="1"/>
  <c r="L5678" i="2" s="1"/>
  <c r="N5667" i="2"/>
  <c r="K5667" i="2" s="1"/>
  <c r="L5667" i="2" s="1"/>
  <c r="N5656" i="2"/>
  <c r="K5656" i="2" s="1"/>
  <c r="L5656" i="2" s="1"/>
  <c r="N5645" i="2"/>
  <c r="K5645" i="2" s="1"/>
  <c r="L5645" i="2" s="1"/>
  <c r="N5634" i="2"/>
  <c r="K5634" i="2" s="1"/>
  <c r="L5634" i="2" s="1"/>
  <c r="N5623" i="2"/>
  <c r="K5623" i="2" s="1"/>
  <c r="L5623" i="2" s="1"/>
  <c r="N5612" i="2"/>
  <c r="K5612" i="2" s="1"/>
  <c r="L5612" i="2" s="1"/>
  <c r="N5601" i="2"/>
  <c r="K5601" i="2" s="1"/>
  <c r="L5601" i="2" s="1"/>
  <c r="N5590" i="2"/>
  <c r="K5590" i="2" s="1"/>
  <c r="L5590" i="2" s="1"/>
  <c r="N5579" i="2"/>
  <c r="K5579" i="2" s="1"/>
  <c r="L5579" i="2" s="1"/>
  <c r="N5568" i="2"/>
  <c r="K5568" i="2" s="1"/>
  <c r="L5568" i="2" s="1"/>
  <c r="N5557" i="2"/>
  <c r="K5557" i="2" s="1"/>
  <c r="L5557" i="2" s="1"/>
  <c r="N5546" i="2"/>
  <c r="K5546" i="2" s="1"/>
  <c r="L5546" i="2" s="1"/>
  <c r="N5535" i="2"/>
  <c r="K5535" i="2" s="1"/>
  <c r="L5535" i="2" s="1"/>
  <c r="N5524" i="2"/>
  <c r="K5524" i="2" s="1"/>
  <c r="L5524" i="2" s="1"/>
  <c r="N5513" i="2"/>
  <c r="K5513" i="2" s="1"/>
  <c r="L5513" i="2" s="1"/>
  <c r="N5502" i="2"/>
  <c r="K5502" i="2" s="1"/>
  <c r="L5502" i="2" s="1"/>
  <c r="N5491" i="2"/>
  <c r="K5491" i="2" s="1"/>
  <c r="L5491" i="2" s="1"/>
  <c r="N5480" i="2"/>
  <c r="K5480" i="2" s="1"/>
  <c r="L5480" i="2" s="1"/>
  <c r="N5469" i="2"/>
  <c r="K5469" i="2" s="1"/>
  <c r="L5469" i="2" s="1"/>
  <c r="N5458" i="2"/>
  <c r="K5458" i="2" s="1"/>
  <c r="L5458" i="2" s="1"/>
  <c r="N5447" i="2"/>
  <c r="K5447" i="2" s="1"/>
  <c r="L5447" i="2" s="1"/>
  <c r="N5436" i="2"/>
  <c r="K5436" i="2" s="1"/>
  <c r="L5436" i="2" s="1"/>
  <c r="N5425" i="2"/>
  <c r="K5425" i="2" s="1"/>
  <c r="L5425" i="2" s="1"/>
  <c r="N5414" i="2"/>
  <c r="K5414" i="2" s="1"/>
  <c r="L5414" i="2" s="1"/>
  <c r="N5403" i="2"/>
  <c r="K5403" i="2" s="1"/>
  <c r="L5403" i="2" s="1"/>
  <c r="N5392" i="2"/>
  <c r="K5392" i="2" s="1"/>
  <c r="L5392" i="2" s="1"/>
  <c r="N5381" i="2"/>
  <c r="K5381" i="2" s="1"/>
  <c r="L5381" i="2" s="1"/>
  <c r="N5370" i="2"/>
  <c r="K5370" i="2" s="1"/>
  <c r="L5370" i="2" s="1"/>
  <c r="N5359" i="2"/>
  <c r="K5359" i="2" s="1"/>
  <c r="L5359" i="2" s="1"/>
  <c r="N5348" i="2"/>
  <c r="K5348" i="2" s="1"/>
  <c r="L5348" i="2" s="1"/>
  <c r="N5337" i="2"/>
  <c r="K5337" i="2" s="1"/>
  <c r="L5337" i="2" s="1"/>
  <c r="N5326" i="2"/>
  <c r="K5326" i="2" s="1"/>
  <c r="L5326" i="2" s="1"/>
  <c r="N5315" i="2"/>
  <c r="K5315" i="2" s="1"/>
  <c r="L5315" i="2" s="1"/>
  <c r="N5304" i="2"/>
  <c r="K5304" i="2" s="1"/>
  <c r="L5304" i="2" s="1"/>
  <c r="N5293" i="2"/>
  <c r="K5293" i="2" s="1"/>
  <c r="L5293" i="2" s="1"/>
  <c r="N5282" i="2"/>
  <c r="K5282" i="2" s="1"/>
  <c r="L5282" i="2" s="1"/>
  <c r="N5271" i="2"/>
  <c r="K5271" i="2" s="1"/>
  <c r="L5271" i="2" s="1"/>
  <c r="N5260" i="2"/>
  <c r="K5260" i="2" s="1"/>
  <c r="L5260" i="2" s="1"/>
  <c r="N5249" i="2"/>
  <c r="K5249" i="2" s="1"/>
  <c r="L5249" i="2" s="1"/>
  <c r="N5238" i="2"/>
  <c r="K5238" i="2" s="1"/>
  <c r="L5238" i="2" s="1"/>
  <c r="N5227" i="2"/>
  <c r="K5227" i="2" s="1"/>
  <c r="L5227" i="2" s="1"/>
  <c r="N5216" i="2"/>
  <c r="K5216" i="2" s="1"/>
  <c r="L5216" i="2" s="1"/>
  <c r="N5205" i="2"/>
  <c r="K5205" i="2" s="1"/>
  <c r="L5205" i="2" s="1"/>
  <c r="N5194" i="2"/>
  <c r="K5194" i="2" s="1"/>
  <c r="L5194" i="2" s="1"/>
  <c r="N5183" i="2"/>
  <c r="K5183" i="2" s="1"/>
  <c r="L5183" i="2" s="1"/>
  <c r="N5172" i="2"/>
  <c r="K5172" i="2" s="1"/>
  <c r="L5172" i="2" s="1"/>
  <c r="N5161" i="2"/>
  <c r="K5161" i="2" s="1"/>
  <c r="L5161" i="2" s="1"/>
  <c r="N5150" i="2"/>
  <c r="K5150" i="2" s="1"/>
  <c r="L5150" i="2" s="1"/>
  <c r="N5139" i="2"/>
  <c r="K5139" i="2" s="1"/>
  <c r="L5139" i="2" s="1"/>
  <c r="N5128" i="2"/>
  <c r="K5128" i="2" s="1"/>
  <c r="L5128" i="2" s="1"/>
  <c r="N5117" i="2"/>
  <c r="K5117" i="2" s="1"/>
  <c r="L5117" i="2" s="1"/>
  <c r="N5106" i="2"/>
  <c r="K5106" i="2" s="1"/>
  <c r="L5106" i="2" s="1"/>
  <c r="N5095" i="2"/>
  <c r="K5095" i="2" s="1"/>
  <c r="L5095" i="2" s="1"/>
  <c r="N5084" i="2"/>
  <c r="K5084" i="2" s="1"/>
  <c r="L5084" i="2" s="1"/>
  <c r="N5073" i="2"/>
  <c r="K5073" i="2" s="1"/>
  <c r="L5073" i="2" s="1"/>
  <c r="N5062" i="2"/>
  <c r="K5062" i="2" s="1"/>
  <c r="L5062" i="2" s="1"/>
  <c r="N5051" i="2"/>
  <c r="K5051" i="2" s="1"/>
  <c r="L5051" i="2" s="1"/>
  <c r="N5040" i="2"/>
  <c r="K5040" i="2" s="1"/>
  <c r="L5040" i="2" s="1"/>
  <c r="N5029" i="2"/>
  <c r="K5029" i="2" s="1"/>
  <c r="L5029" i="2" s="1"/>
  <c r="N5018" i="2"/>
  <c r="K5018" i="2" s="1"/>
  <c r="L5018" i="2" s="1"/>
  <c r="N5007" i="2"/>
  <c r="K5007" i="2" s="1"/>
  <c r="L5007" i="2" s="1"/>
  <c r="N4996" i="2"/>
  <c r="K4996" i="2" s="1"/>
  <c r="L4996" i="2" s="1"/>
  <c r="N4985" i="2"/>
  <c r="K4985" i="2" s="1"/>
  <c r="L4985" i="2" s="1"/>
  <c r="N4974" i="2"/>
  <c r="K4974" i="2" s="1"/>
  <c r="L4974" i="2" s="1"/>
  <c r="N4963" i="2"/>
  <c r="K4963" i="2" s="1"/>
  <c r="L4963" i="2" s="1"/>
  <c r="N4952" i="2"/>
  <c r="K4952" i="2" s="1"/>
  <c r="L4952" i="2" s="1"/>
  <c r="N4941" i="2"/>
  <c r="K4941" i="2" s="1"/>
  <c r="L4941" i="2" s="1"/>
  <c r="N4930" i="2"/>
  <c r="K4930" i="2" s="1"/>
  <c r="L4930" i="2" s="1"/>
  <c r="N4919" i="2"/>
  <c r="K4919" i="2" s="1"/>
  <c r="L4919" i="2" s="1"/>
  <c r="N4908" i="2"/>
  <c r="K4908" i="2" s="1"/>
  <c r="L4908" i="2" s="1"/>
  <c r="N4897" i="2"/>
  <c r="K4897" i="2" s="1"/>
  <c r="L4897" i="2" s="1"/>
  <c r="N4886" i="2"/>
  <c r="K4886" i="2" s="1"/>
  <c r="L4886" i="2" s="1"/>
  <c r="N4875" i="2"/>
  <c r="K4875" i="2" s="1"/>
  <c r="L4875" i="2" s="1"/>
  <c r="N4864" i="2"/>
  <c r="K4864" i="2" s="1"/>
  <c r="L4864" i="2" s="1"/>
  <c r="N4853" i="2"/>
  <c r="K4853" i="2" s="1"/>
  <c r="L4853" i="2" s="1"/>
  <c r="N4842" i="2"/>
  <c r="K4842" i="2" s="1"/>
  <c r="L4842" i="2" s="1"/>
  <c r="N4831" i="2"/>
  <c r="K4831" i="2" s="1"/>
  <c r="L4831" i="2" s="1"/>
  <c r="N4820" i="2"/>
  <c r="K4820" i="2" s="1"/>
  <c r="L4820" i="2" s="1"/>
  <c r="N4809" i="2"/>
  <c r="K4809" i="2" s="1"/>
  <c r="L4809" i="2" s="1"/>
  <c r="N4798" i="2"/>
  <c r="K4798" i="2" s="1"/>
  <c r="L4798" i="2" s="1"/>
  <c r="N4787" i="2"/>
  <c r="K4787" i="2" s="1"/>
  <c r="L4787" i="2" s="1"/>
  <c r="N4776" i="2"/>
  <c r="K4776" i="2" s="1"/>
  <c r="L4776" i="2" s="1"/>
  <c r="N4765" i="2"/>
  <c r="K4765" i="2" s="1"/>
  <c r="L4765" i="2" s="1"/>
  <c r="N4754" i="2"/>
  <c r="K4754" i="2" s="1"/>
  <c r="L4754" i="2" s="1"/>
  <c r="N4743" i="2"/>
  <c r="K4743" i="2" s="1"/>
  <c r="L4743" i="2" s="1"/>
  <c r="N4732" i="2"/>
  <c r="K4732" i="2" s="1"/>
  <c r="L4732" i="2" s="1"/>
  <c r="N4721" i="2"/>
  <c r="K4721" i="2" s="1"/>
  <c r="L4721" i="2" s="1"/>
  <c r="N4710" i="2"/>
  <c r="K4710" i="2" s="1"/>
  <c r="L4710" i="2" s="1"/>
  <c r="N4699" i="2"/>
  <c r="K4699" i="2" s="1"/>
  <c r="L4699" i="2" s="1"/>
  <c r="N4688" i="2"/>
  <c r="K4688" i="2" s="1"/>
  <c r="L4688" i="2" s="1"/>
  <c r="N4677" i="2"/>
  <c r="K4677" i="2" s="1"/>
  <c r="L4677" i="2" s="1"/>
  <c r="N4666" i="2"/>
  <c r="K4666" i="2" s="1"/>
  <c r="L4666" i="2" s="1"/>
  <c r="N4655" i="2"/>
  <c r="K4655" i="2" s="1"/>
  <c r="L4655" i="2" s="1"/>
  <c r="N4644" i="2"/>
  <c r="K4644" i="2" s="1"/>
  <c r="L4644" i="2" s="1"/>
  <c r="N4633" i="2"/>
  <c r="K4633" i="2" s="1"/>
  <c r="L4633" i="2" s="1"/>
  <c r="N4622" i="2"/>
  <c r="K4622" i="2" s="1"/>
  <c r="L4622" i="2" s="1"/>
  <c r="N4611" i="2"/>
  <c r="K4611" i="2" s="1"/>
  <c r="L4611" i="2" s="1"/>
  <c r="N4600" i="2"/>
  <c r="K4600" i="2" s="1"/>
  <c r="L4600" i="2" s="1"/>
  <c r="N4589" i="2"/>
  <c r="K4589" i="2" s="1"/>
  <c r="L4589" i="2" s="1"/>
  <c r="N4578" i="2"/>
  <c r="K4578" i="2" s="1"/>
  <c r="L4578" i="2" s="1"/>
  <c r="N4567" i="2"/>
  <c r="K4567" i="2" s="1"/>
  <c r="L4567" i="2" s="1"/>
  <c r="N4556" i="2"/>
  <c r="K4556" i="2" s="1"/>
  <c r="L4556" i="2" s="1"/>
  <c r="N4545" i="2"/>
  <c r="K4545" i="2" s="1"/>
  <c r="L4545" i="2" s="1"/>
  <c r="N4534" i="2"/>
  <c r="K4534" i="2" s="1"/>
  <c r="L4534" i="2" s="1"/>
  <c r="N4523" i="2"/>
  <c r="K4523" i="2" s="1"/>
  <c r="L4523" i="2" s="1"/>
  <c r="N4512" i="2"/>
  <c r="K4512" i="2" s="1"/>
  <c r="L4512" i="2" s="1"/>
  <c r="N4501" i="2"/>
  <c r="K4501" i="2" s="1"/>
  <c r="L4501" i="2" s="1"/>
  <c r="N4490" i="2"/>
  <c r="K4490" i="2" s="1"/>
  <c r="L4490" i="2" s="1"/>
  <c r="N4479" i="2"/>
  <c r="K4479" i="2" s="1"/>
  <c r="L4479" i="2" s="1"/>
  <c r="N4468" i="2"/>
  <c r="K4468" i="2" s="1"/>
  <c r="L4468" i="2" s="1"/>
  <c r="N4457" i="2"/>
  <c r="K4457" i="2" s="1"/>
  <c r="L4457" i="2" s="1"/>
  <c r="N4446" i="2"/>
  <c r="K4446" i="2" s="1"/>
  <c r="L4446" i="2" s="1"/>
  <c r="N4435" i="2"/>
  <c r="K4435" i="2" s="1"/>
  <c r="L4435" i="2" s="1"/>
  <c r="N4424" i="2"/>
  <c r="K4424" i="2" s="1"/>
  <c r="L4424" i="2" s="1"/>
  <c r="N4413" i="2"/>
  <c r="K4413" i="2" s="1"/>
  <c r="L4413" i="2" s="1"/>
  <c r="N4402" i="2"/>
  <c r="K4402" i="2" s="1"/>
  <c r="L4402" i="2" s="1"/>
  <c r="N4391" i="2"/>
  <c r="K4391" i="2" s="1"/>
  <c r="L4391" i="2" s="1"/>
  <c r="N4380" i="2"/>
  <c r="K4380" i="2" s="1"/>
  <c r="L4380" i="2" s="1"/>
  <c r="N4369" i="2"/>
  <c r="K4369" i="2" s="1"/>
  <c r="L4369" i="2" s="1"/>
  <c r="N4358" i="2"/>
  <c r="K4358" i="2" s="1"/>
  <c r="L4358" i="2" s="1"/>
  <c r="N4347" i="2"/>
  <c r="K4347" i="2" s="1"/>
  <c r="L4347" i="2" s="1"/>
  <c r="N4336" i="2"/>
  <c r="K4336" i="2" s="1"/>
  <c r="L4336" i="2" s="1"/>
  <c r="N4325" i="2"/>
  <c r="K4325" i="2" s="1"/>
  <c r="L4325" i="2" s="1"/>
  <c r="N4314" i="2"/>
  <c r="K4314" i="2" s="1"/>
  <c r="L4314" i="2" s="1"/>
  <c r="N4303" i="2"/>
  <c r="K4303" i="2" s="1"/>
  <c r="L4303" i="2" s="1"/>
  <c r="N4292" i="2"/>
  <c r="K4292" i="2" s="1"/>
  <c r="L4292" i="2" s="1"/>
  <c r="N4281" i="2"/>
  <c r="K4281" i="2" s="1"/>
  <c r="L4281" i="2" s="1"/>
  <c r="N4270" i="2"/>
  <c r="K4270" i="2" s="1"/>
  <c r="L4270" i="2" s="1"/>
  <c r="N4259" i="2"/>
  <c r="K4259" i="2" s="1"/>
  <c r="L4259" i="2" s="1"/>
  <c r="N4248" i="2"/>
  <c r="K4248" i="2" s="1"/>
  <c r="L4248" i="2" s="1"/>
  <c r="N4237" i="2"/>
  <c r="K4237" i="2" s="1"/>
  <c r="L4237" i="2" s="1"/>
  <c r="N4226" i="2"/>
  <c r="K4226" i="2" s="1"/>
  <c r="L4226" i="2" s="1"/>
  <c r="N4215" i="2"/>
  <c r="K4215" i="2" s="1"/>
  <c r="L4215" i="2" s="1"/>
  <c r="N4204" i="2"/>
  <c r="K4204" i="2" s="1"/>
  <c r="L4204" i="2" s="1"/>
  <c r="N4193" i="2"/>
  <c r="K4193" i="2" s="1"/>
  <c r="L4193" i="2" s="1"/>
  <c r="N4182" i="2"/>
  <c r="K4182" i="2" s="1"/>
  <c r="L4182" i="2" s="1"/>
  <c r="N4171" i="2"/>
  <c r="K4171" i="2" s="1"/>
  <c r="L4171" i="2" s="1"/>
  <c r="N4160" i="2"/>
  <c r="K4160" i="2" s="1"/>
  <c r="L4160" i="2" s="1"/>
  <c r="N4149" i="2"/>
  <c r="K4149" i="2" s="1"/>
  <c r="L4149" i="2" s="1"/>
  <c r="N4138" i="2"/>
  <c r="K4138" i="2" s="1"/>
  <c r="L4138" i="2" s="1"/>
  <c r="N4127" i="2"/>
  <c r="K4127" i="2" s="1"/>
  <c r="L4127" i="2" s="1"/>
  <c r="N4116" i="2"/>
  <c r="K4116" i="2" s="1"/>
  <c r="L4116" i="2" s="1"/>
  <c r="N4105" i="2"/>
  <c r="K4105" i="2" s="1"/>
  <c r="L4105" i="2" s="1"/>
  <c r="N4094" i="2"/>
  <c r="K4094" i="2" s="1"/>
  <c r="L4094" i="2" s="1"/>
  <c r="N4083" i="2"/>
  <c r="K4083" i="2" s="1"/>
  <c r="L4083" i="2" s="1"/>
  <c r="N4072" i="2"/>
  <c r="K4072" i="2" s="1"/>
  <c r="L4072" i="2" s="1"/>
  <c r="N4061" i="2"/>
  <c r="K4061" i="2" s="1"/>
  <c r="L4061" i="2" s="1"/>
  <c r="N4050" i="2"/>
  <c r="K4050" i="2" s="1"/>
  <c r="L4050" i="2" s="1"/>
  <c r="N4039" i="2"/>
  <c r="K4039" i="2" s="1"/>
  <c r="L4039" i="2" s="1"/>
  <c r="N4028" i="2"/>
  <c r="K4028" i="2" s="1"/>
  <c r="L4028" i="2" s="1"/>
  <c r="N4017" i="2"/>
  <c r="K4017" i="2" s="1"/>
  <c r="L4017" i="2" s="1"/>
  <c r="N4006" i="2"/>
  <c r="K4006" i="2" s="1"/>
  <c r="L4006" i="2" s="1"/>
  <c r="N3995" i="2"/>
  <c r="K3995" i="2" s="1"/>
  <c r="L3995" i="2" s="1"/>
  <c r="N3984" i="2"/>
  <c r="K3984" i="2" s="1"/>
  <c r="L3984" i="2" s="1"/>
  <c r="N3973" i="2"/>
  <c r="K3973" i="2" s="1"/>
  <c r="L3973" i="2" s="1"/>
  <c r="N3962" i="2"/>
  <c r="K3962" i="2" s="1"/>
  <c r="L3962" i="2" s="1"/>
  <c r="N3951" i="2"/>
  <c r="K3951" i="2" s="1"/>
  <c r="L3951" i="2" s="1"/>
  <c r="N3940" i="2"/>
  <c r="K3940" i="2" s="1"/>
  <c r="L3940" i="2" s="1"/>
  <c r="N3929" i="2"/>
  <c r="K3929" i="2" s="1"/>
  <c r="L3929" i="2" s="1"/>
  <c r="N3918" i="2"/>
  <c r="K3918" i="2" s="1"/>
  <c r="L3918" i="2" s="1"/>
  <c r="N3907" i="2"/>
  <c r="K3907" i="2" s="1"/>
  <c r="L3907" i="2" s="1"/>
  <c r="N3896" i="2"/>
  <c r="K3896" i="2" s="1"/>
  <c r="L3896" i="2" s="1"/>
  <c r="N3885" i="2"/>
  <c r="K3885" i="2" s="1"/>
  <c r="L3885" i="2" s="1"/>
  <c r="N3874" i="2"/>
  <c r="K3874" i="2" s="1"/>
  <c r="L3874" i="2" s="1"/>
  <c r="N3863" i="2"/>
  <c r="K3863" i="2" s="1"/>
  <c r="L3863" i="2" s="1"/>
  <c r="N3852" i="2"/>
  <c r="K3852" i="2" s="1"/>
  <c r="L3852" i="2" s="1"/>
  <c r="N3841" i="2"/>
  <c r="K3841" i="2" s="1"/>
  <c r="L3841" i="2" s="1"/>
  <c r="N3830" i="2"/>
  <c r="K3830" i="2" s="1"/>
  <c r="L3830" i="2" s="1"/>
  <c r="N3819" i="2"/>
  <c r="K3819" i="2" s="1"/>
  <c r="L3819" i="2" s="1"/>
  <c r="N3808" i="2"/>
  <c r="K3808" i="2" s="1"/>
  <c r="L3808" i="2" s="1"/>
  <c r="N3797" i="2"/>
  <c r="K3797" i="2" s="1"/>
  <c r="L3797" i="2" s="1"/>
  <c r="N3786" i="2"/>
  <c r="K3786" i="2" s="1"/>
  <c r="L3786" i="2" s="1"/>
  <c r="N3775" i="2"/>
  <c r="K3775" i="2" s="1"/>
  <c r="L3775" i="2" s="1"/>
  <c r="N3764" i="2"/>
  <c r="K3764" i="2" s="1"/>
  <c r="L3764" i="2" s="1"/>
  <c r="N3753" i="2"/>
  <c r="K3753" i="2" s="1"/>
  <c r="L3753" i="2" s="1"/>
  <c r="N3742" i="2"/>
  <c r="K3742" i="2" s="1"/>
  <c r="L3742" i="2" s="1"/>
  <c r="N3731" i="2"/>
  <c r="K3731" i="2" s="1"/>
  <c r="L3731" i="2" s="1"/>
  <c r="N3720" i="2"/>
  <c r="K3720" i="2" s="1"/>
  <c r="L3720" i="2" s="1"/>
  <c r="N3709" i="2"/>
  <c r="K3709" i="2" s="1"/>
  <c r="L3709" i="2" s="1"/>
  <c r="N3698" i="2"/>
  <c r="K3698" i="2" s="1"/>
  <c r="L3698" i="2" s="1"/>
  <c r="N3687" i="2"/>
  <c r="K3687" i="2" s="1"/>
  <c r="L3687" i="2" s="1"/>
  <c r="N3676" i="2"/>
  <c r="K3676" i="2" s="1"/>
  <c r="L3676" i="2" s="1"/>
  <c r="N3665" i="2"/>
  <c r="K3665" i="2" s="1"/>
  <c r="L3665" i="2" s="1"/>
  <c r="N3654" i="2"/>
  <c r="K3654" i="2" s="1"/>
  <c r="L3654" i="2" s="1"/>
  <c r="N3643" i="2"/>
  <c r="K3643" i="2" s="1"/>
  <c r="L3643" i="2" s="1"/>
  <c r="N3632" i="2"/>
  <c r="K3632" i="2" s="1"/>
  <c r="L3632" i="2" s="1"/>
  <c r="N3621" i="2"/>
  <c r="K3621" i="2" s="1"/>
  <c r="L3621" i="2" s="1"/>
  <c r="N3610" i="2"/>
  <c r="K3610" i="2" s="1"/>
  <c r="L3610" i="2" s="1"/>
  <c r="N3599" i="2"/>
  <c r="K3599" i="2" s="1"/>
  <c r="L3599" i="2" s="1"/>
  <c r="N3588" i="2"/>
  <c r="K3588" i="2" s="1"/>
  <c r="L3588" i="2" s="1"/>
  <c r="N3577" i="2"/>
  <c r="K3577" i="2" s="1"/>
  <c r="L3577" i="2" s="1"/>
  <c r="N3566" i="2"/>
  <c r="K3566" i="2" s="1"/>
  <c r="L3566" i="2" s="1"/>
  <c r="N3555" i="2"/>
  <c r="K3555" i="2" s="1"/>
  <c r="L3555" i="2" s="1"/>
  <c r="N3544" i="2"/>
  <c r="K3544" i="2" s="1"/>
  <c r="L3544" i="2" s="1"/>
  <c r="N3533" i="2"/>
  <c r="K3533" i="2" s="1"/>
  <c r="L3533" i="2" s="1"/>
  <c r="N3522" i="2"/>
  <c r="K3522" i="2" s="1"/>
  <c r="L3522" i="2" s="1"/>
  <c r="N3511" i="2"/>
  <c r="K3511" i="2" s="1"/>
  <c r="L3511" i="2" s="1"/>
  <c r="N3500" i="2"/>
  <c r="K3500" i="2" s="1"/>
  <c r="L3500" i="2" s="1"/>
  <c r="N3489" i="2"/>
  <c r="K3489" i="2" s="1"/>
  <c r="L3489" i="2" s="1"/>
  <c r="N3478" i="2"/>
  <c r="K3478" i="2" s="1"/>
  <c r="L3478" i="2" s="1"/>
  <c r="N3467" i="2"/>
  <c r="K3467" i="2" s="1"/>
  <c r="L3467" i="2" s="1"/>
  <c r="N3456" i="2"/>
  <c r="K3456" i="2" s="1"/>
  <c r="L3456" i="2" s="1"/>
  <c r="N3445" i="2"/>
  <c r="K3445" i="2" s="1"/>
  <c r="L3445" i="2" s="1"/>
  <c r="N3434" i="2"/>
  <c r="K3434" i="2" s="1"/>
  <c r="L3434" i="2" s="1"/>
  <c r="N3423" i="2"/>
  <c r="K3423" i="2" s="1"/>
  <c r="L3423" i="2" s="1"/>
  <c r="N3412" i="2"/>
  <c r="K3412" i="2" s="1"/>
  <c r="L3412" i="2" s="1"/>
  <c r="N3401" i="2"/>
  <c r="K3401" i="2" s="1"/>
  <c r="L3401" i="2" s="1"/>
  <c r="N3390" i="2"/>
  <c r="K3390" i="2" s="1"/>
  <c r="L3390" i="2" s="1"/>
  <c r="N3379" i="2"/>
  <c r="K3379" i="2" s="1"/>
  <c r="L3379" i="2" s="1"/>
  <c r="N3368" i="2"/>
  <c r="K3368" i="2" s="1"/>
  <c r="L3368" i="2" s="1"/>
  <c r="N3357" i="2"/>
  <c r="K3357" i="2" s="1"/>
  <c r="L3357" i="2" s="1"/>
  <c r="N3346" i="2"/>
  <c r="K3346" i="2" s="1"/>
  <c r="L3346" i="2" s="1"/>
  <c r="N3335" i="2"/>
  <c r="K3335" i="2" s="1"/>
  <c r="L3335" i="2" s="1"/>
  <c r="N3324" i="2"/>
  <c r="K3324" i="2" s="1"/>
  <c r="L3324" i="2" s="1"/>
  <c r="N3313" i="2"/>
  <c r="K3313" i="2" s="1"/>
  <c r="L3313" i="2" s="1"/>
  <c r="N3302" i="2"/>
  <c r="K3302" i="2" s="1"/>
  <c r="L3302" i="2" s="1"/>
  <c r="N3291" i="2"/>
  <c r="K3291" i="2" s="1"/>
  <c r="L3291" i="2" s="1"/>
  <c r="N3280" i="2"/>
  <c r="K3280" i="2" s="1"/>
  <c r="L3280" i="2" s="1"/>
  <c r="N3269" i="2"/>
  <c r="K3269" i="2" s="1"/>
  <c r="L3269" i="2" s="1"/>
  <c r="N3258" i="2"/>
  <c r="K3258" i="2" s="1"/>
  <c r="L3258" i="2" s="1"/>
  <c r="N3247" i="2"/>
  <c r="K3247" i="2" s="1"/>
  <c r="L3247" i="2" s="1"/>
  <c r="N3236" i="2"/>
  <c r="K3236" i="2" s="1"/>
  <c r="L3236" i="2" s="1"/>
  <c r="N3225" i="2"/>
  <c r="K3225" i="2" s="1"/>
  <c r="L3225" i="2" s="1"/>
  <c r="N3214" i="2"/>
  <c r="K3214" i="2" s="1"/>
  <c r="L3214" i="2" s="1"/>
  <c r="N3203" i="2"/>
  <c r="K3203" i="2" s="1"/>
  <c r="L3203" i="2" s="1"/>
  <c r="N3192" i="2"/>
  <c r="K3192" i="2" s="1"/>
  <c r="L3192" i="2" s="1"/>
  <c r="N3181" i="2"/>
  <c r="K3181" i="2" s="1"/>
  <c r="L3181" i="2" s="1"/>
  <c r="N3170" i="2"/>
  <c r="K3170" i="2" s="1"/>
  <c r="L3170" i="2" s="1"/>
  <c r="N3159" i="2"/>
  <c r="K3159" i="2" s="1"/>
  <c r="L3159" i="2" s="1"/>
  <c r="N3148" i="2"/>
  <c r="K3148" i="2" s="1"/>
  <c r="L3148" i="2" s="1"/>
  <c r="N3137" i="2"/>
  <c r="K3137" i="2" s="1"/>
  <c r="L3137" i="2" s="1"/>
  <c r="N3126" i="2"/>
  <c r="K3126" i="2" s="1"/>
  <c r="L3126" i="2" s="1"/>
  <c r="N3115" i="2"/>
  <c r="K3115" i="2" s="1"/>
  <c r="L3115" i="2" s="1"/>
  <c r="N3104" i="2"/>
  <c r="K3104" i="2" s="1"/>
  <c r="L3104" i="2" s="1"/>
  <c r="N3093" i="2"/>
  <c r="K3093" i="2" s="1"/>
  <c r="L3093" i="2" s="1"/>
  <c r="N3082" i="2"/>
  <c r="K3082" i="2" s="1"/>
  <c r="L3082" i="2" s="1"/>
  <c r="N3071" i="2"/>
  <c r="K3071" i="2" s="1"/>
  <c r="L3071" i="2" s="1"/>
  <c r="N3060" i="2"/>
  <c r="K3060" i="2" s="1"/>
  <c r="L3060" i="2" s="1"/>
  <c r="N3049" i="2"/>
  <c r="K3049" i="2" s="1"/>
  <c r="L3049" i="2" s="1"/>
  <c r="N3038" i="2"/>
  <c r="K3038" i="2" s="1"/>
  <c r="L3038" i="2" s="1"/>
  <c r="N3027" i="2"/>
  <c r="K3027" i="2" s="1"/>
  <c r="L3027" i="2" s="1"/>
  <c r="N3016" i="2"/>
  <c r="K3016" i="2" s="1"/>
  <c r="L3016" i="2" s="1"/>
  <c r="N3005" i="2"/>
  <c r="K3005" i="2" s="1"/>
  <c r="L3005" i="2" s="1"/>
  <c r="N2994" i="2"/>
  <c r="K2994" i="2" s="1"/>
  <c r="L2994" i="2" s="1"/>
  <c r="N2983" i="2"/>
  <c r="K2983" i="2" s="1"/>
  <c r="L2983" i="2" s="1"/>
  <c r="N2972" i="2"/>
  <c r="K2972" i="2" s="1"/>
  <c r="L2972" i="2" s="1"/>
  <c r="N2961" i="2"/>
  <c r="K2961" i="2" s="1"/>
  <c r="L2961" i="2" s="1"/>
  <c r="N2950" i="2"/>
  <c r="K2950" i="2" s="1"/>
  <c r="L2950" i="2" s="1"/>
  <c r="N2939" i="2"/>
  <c r="K2939" i="2" s="1"/>
  <c r="L2939" i="2" s="1"/>
  <c r="N2928" i="2"/>
  <c r="K2928" i="2" s="1"/>
  <c r="L2928" i="2" s="1"/>
  <c r="N2917" i="2"/>
  <c r="K2917" i="2" s="1"/>
  <c r="L2917" i="2" s="1"/>
  <c r="N2906" i="2"/>
  <c r="K2906" i="2" s="1"/>
  <c r="L2906" i="2" s="1"/>
  <c r="N2895" i="2"/>
  <c r="K2895" i="2" s="1"/>
  <c r="L2895" i="2" s="1"/>
  <c r="N2884" i="2"/>
  <c r="K2884" i="2" s="1"/>
  <c r="L2884" i="2" s="1"/>
  <c r="N2873" i="2"/>
  <c r="K2873" i="2" s="1"/>
  <c r="L2873" i="2" s="1"/>
  <c r="N2862" i="2"/>
  <c r="K2862" i="2" s="1"/>
  <c r="L2862" i="2" s="1"/>
  <c r="N2851" i="2"/>
  <c r="K2851" i="2" s="1"/>
  <c r="L2851" i="2" s="1"/>
  <c r="N2840" i="2"/>
  <c r="K2840" i="2" s="1"/>
  <c r="L2840" i="2" s="1"/>
  <c r="N2829" i="2"/>
  <c r="K2829" i="2" s="1"/>
  <c r="L2829" i="2" s="1"/>
  <c r="N2818" i="2"/>
  <c r="K2818" i="2" s="1"/>
  <c r="L2818" i="2" s="1"/>
  <c r="N2807" i="2"/>
  <c r="K2807" i="2" s="1"/>
  <c r="L2807" i="2" s="1"/>
  <c r="N2796" i="2"/>
  <c r="K2796" i="2" s="1"/>
  <c r="L2796" i="2" s="1"/>
  <c r="N2785" i="2"/>
  <c r="K2785" i="2" s="1"/>
  <c r="L2785" i="2" s="1"/>
  <c r="N2774" i="2"/>
  <c r="K2774" i="2" s="1"/>
  <c r="L2774" i="2" s="1"/>
  <c r="N2763" i="2"/>
  <c r="K2763" i="2" s="1"/>
  <c r="L2763" i="2" s="1"/>
  <c r="N2752" i="2"/>
  <c r="K2752" i="2" s="1"/>
  <c r="L2752" i="2" s="1"/>
  <c r="N2741" i="2"/>
  <c r="K2741" i="2" s="1"/>
  <c r="L2741" i="2" s="1"/>
  <c r="N2730" i="2"/>
  <c r="K2730" i="2" s="1"/>
  <c r="L2730" i="2" s="1"/>
  <c r="N2719" i="2"/>
  <c r="K2719" i="2" s="1"/>
  <c r="L2719" i="2" s="1"/>
  <c r="N2708" i="2"/>
  <c r="K2708" i="2" s="1"/>
  <c r="L2708" i="2" s="1"/>
  <c r="N2697" i="2"/>
  <c r="K2697" i="2" s="1"/>
  <c r="L2697" i="2" s="1"/>
  <c r="N2686" i="2"/>
  <c r="K2686" i="2" s="1"/>
  <c r="L2686" i="2" s="1"/>
  <c r="N2675" i="2"/>
  <c r="K2675" i="2" s="1"/>
  <c r="L2675" i="2" s="1"/>
  <c r="N2664" i="2"/>
  <c r="K2664" i="2" s="1"/>
  <c r="L2664" i="2" s="1"/>
  <c r="N2653" i="2"/>
  <c r="K2653" i="2" s="1"/>
  <c r="L2653" i="2" s="1"/>
  <c r="N2642" i="2"/>
  <c r="K2642" i="2" s="1"/>
  <c r="L2642" i="2" s="1"/>
  <c r="N2631" i="2"/>
  <c r="K2631" i="2" s="1"/>
  <c r="L2631" i="2" s="1"/>
  <c r="N2620" i="2"/>
  <c r="K2620" i="2" s="1"/>
  <c r="L2620" i="2" s="1"/>
  <c r="N2609" i="2"/>
  <c r="K2609" i="2" s="1"/>
  <c r="L2609" i="2" s="1"/>
  <c r="N2598" i="2"/>
  <c r="K2598" i="2" s="1"/>
  <c r="L2598" i="2" s="1"/>
  <c r="N2587" i="2"/>
  <c r="K2587" i="2" s="1"/>
  <c r="L2587" i="2" s="1"/>
  <c r="N2576" i="2"/>
  <c r="K2576" i="2" s="1"/>
  <c r="L2576" i="2" s="1"/>
  <c r="N2565" i="2"/>
  <c r="K2565" i="2" s="1"/>
  <c r="L2565" i="2" s="1"/>
  <c r="N2554" i="2"/>
  <c r="K2554" i="2" s="1"/>
  <c r="L2554" i="2" s="1"/>
  <c r="N2543" i="2"/>
  <c r="K2543" i="2" s="1"/>
  <c r="L2543" i="2" s="1"/>
  <c r="N2532" i="2"/>
  <c r="K2532" i="2" s="1"/>
  <c r="L2532" i="2" s="1"/>
  <c r="N2521" i="2"/>
  <c r="K2521" i="2" s="1"/>
  <c r="L2521" i="2" s="1"/>
  <c r="N2510" i="2"/>
  <c r="K2510" i="2" s="1"/>
  <c r="L2510" i="2" s="1"/>
  <c r="N2499" i="2"/>
  <c r="K2499" i="2" s="1"/>
  <c r="L2499" i="2" s="1"/>
  <c r="N2488" i="2"/>
  <c r="K2488" i="2" s="1"/>
  <c r="L2488" i="2" s="1"/>
  <c r="N2477" i="2"/>
  <c r="K2477" i="2" s="1"/>
  <c r="L2477" i="2" s="1"/>
  <c r="N2466" i="2"/>
  <c r="K2466" i="2" s="1"/>
  <c r="L2466" i="2" s="1"/>
  <c r="N2455" i="2"/>
  <c r="K2455" i="2" s="1"/>
  <c r="L2455" i="2" s="1"/>
  <c r="N2444" i="2"/>
  <c r="K2444" i="2" s="1"/>
  <c r="L2444" i="2" s="1"/>
  <c r="N2433" i="2"/>
  <c r="K2433" i="2" s="1"/>
  <c r="L2433" i="2" s="1"/>
  <c r="N2422" i="2"/>
  <c r="K2422" i="2" s="1"/>
  <c r="L2422" i="2" s="1"/>
  <c r="N2411" i="2"/>
  <c r="K2411" i="2" s="1"/>
  <c r="L2411" i="2" s="1"/>
  <c r="N2400" i="2"/>
  <c r="K2400" i="2" s="1"/>
  <c r="L2400" i="2" s="1"/>
  <c r="N2389" i="2"/>
  <c r="K2389" i="2" s="1"/>
  <c r="L2389" i="2" s="1"/>
  <c r="N2378" i="2"/>
  <c r="K2378" i="2" s="1"/>
  <c r="L2378" i="2" s="1"/>
  <c r="N2367" i="2"/>
  <c r="K2367" i="2" s="1"/>
  <c r="L2367" i="2" s="1"/>
  <c r="N2356" i="2"/>
  <c r="K2356" i="2" s="1"/>
  <c r="L2356" i="2" s="1"/>
  <c r="N2345" i="2"/>
  <c r="K2345" i="2" s="1"/>
  <c r="L2345" i="2" s="1"/>
  <c r="N2334" i="2"/>
  <c r="K2334" i="2" s="1"/>
  <c r="L2334" i="2" s="1"/>
  <c r="N2323" i="2"/>
  <c r="K2323" i="2" s="1"/>
  <c r="L2323" i="2" s="1"/>
  <c r="N2312" i="2"/>
  <c r="K2312" i="2" s="1"/>
  <c r="L2312" i="2" s="1"/>
  <c r="N2301" i="2"/>
  <c r="K2301" i="2" s="1"/>
  <c r="L2301" i="2" s="1"/>
  <c r="N2290" i="2"/>
  <c r="K2290" i="2" s="1"/>
  <c r="L2290" i="2" s="1"/>
  <c r="N2279" i="2"/>
  <c r="K2279" i="2" s="1"/>
  <c r="L2279" i="2" s="1"/>
  <c r="N2268" i="2"/>
  <c r="K2268" i="2" s="1"/>
  <c r="L2268" i="2" s="1"/>
  <c r="N2257" i="2"/>
  <c r="K2257" i="2" s="1"/>
  <c r="L2257" i="2" s="1"/>
  <c r="N2246" i="2"/>
  <c r="K2246" i="2" s="1"/>
  <c r="L2246" i="2" s="1"/>
  <c r="N2235" i="2"/>
  <c r="K2235" i="2" s="1"/>
  <c r="L2235" i="2" s="1"/>
  <c r="N2224" i="2"/>
  <c r="K2224" i="2" s="1"/>
  <c r="L2224" i="2" s="1"/>
  <c r="N2213" i="2"/>
  <c r="K2213" i="2" s="1"/>
  <c r="L2213" i="2" s="1"/>
  <c r="N2202" i="2"/>
  <c r="K2202" i="2" s="1"/>
  <c r="L2202" i="2" s="1"/>
  <c r="N2191" i="2"/>
  <c r="K2191" i="2" s="1"/>
  <c r="L2191" i="2" s="1"/>
  <c r="N2180" i="2"/>
  <c r="K2180" i="2" s="1"/>
  <c r="L2180" i="2" s="1"/>
  <c r="N2169" i="2"/>
  <c r="K2169" i="2" s="1"/>
  <c r="L2169" i="2" s="1"/>
  <c r="N2158" i="2"/>
  <c r="K2158" i="2" s="1"/>
  <c r="L2158" i="2" s="1"/>
  <c r="N2147" i="2"/>
  <c r="K2147" i="2" s="1"/>
  <c r="L2147" i="2" s="1"/>
  <c r="N2136" i="2"/>
  <c r="K2136" i="2" s="1"/>
  <c r="L2136" i="2" s="1"/>
  <c r="N2125" i="2"/>
  <c r="K2125" i="2" s="1"/>
  <c r="L2125" i="2" s="1"/>
  <c r="N2114" i="2"/>
  <c r="K2114" i="2" s="1"/>
  <c r="L2114" i="2" s="1"/>
  <c r="N2103" i="2"/>
  <c r="K2103" i="2" s="1"/>
  <c r="L2103" i="2" s="1"/>
  <c r="N2092" i="2"/>
  <c r="K2092" i="2" s="1"/>
  <c r="L2092" i="2" s="1"/>
  <c r="N2081" i="2"/>
  <c r="K2081" i="2" s="1"/>
  <c r="L2081" i="2" s="1"/>
  <c r="N2070" i="2"/>
  <c r="K2070" i="2" s="1"/>
  <c r="L2070" i="2" s="1"/>
  <c r="N2059" i="2"/>
  <c r="K2059" i="2" s="1"/>
  <c r="L2059" i="2" s="1"/>
  <c r="N2048" i="2"/>
  <c r="K2048" i="2" s="1"/>
  <c r="L2048" i="2" s="1"/>
  <c r="N2037" i="2"/>
  <c r="K2037" i="2" s="1"/>
  <c r="L2037" i="2" s="1"/>
  <c r="N2026" i="2"/>
  <c r="K2026" i="2" s="1"/>
  <c r="L2026" i="2" s="1"/>
  <c r="N2015" i="2"/>
  <c r="K2015" i="2" s="1"/>
  <c r="L2015" i="2" s="1"/>
  <c r="N2004" i="2"/>
  <c r="K2004" i="2" s="1"/>
  <c r="L2004" i="2" s="1"/>
  <c r="N1993" i="2"/>
  <c r="K1993" i="2" s="1"/>
  <c r="L1993" i="2" s="1"/>
  <c r="N1982" i="2"/>
  <c r="K1982" i="2" s="1"/>
  <c r="L1982" i="2" s="1"/>
  <c r="N1971" i="2"/>
  <c r="K1971" i="2" s="1"/>
  <c r="L1971" i="2" s="1"/>
  <c r="N1960" i="2"/>
  <c r="K1960" i="2" s="1"/>
  <c r="L1960" i="2" s="1"/>
  <c r="N1949" i="2"/>
  <c r="K1949" i="2" s="1"/>
  <c r="L1949" i="2" s="1"/>
  <c r="N1938" i="2"/>
  <c r="K1938" i="2" s="1"/>
  <c r="L1938" i="2" s="1"/>
  <c r="N1927" i="2"/>
  <c r="K1927" i="2" s="1"/>
  <c r="L1927" i="2" s="1"/>
  <c r="N1916" i="2"/>
  <c r="K1916" i="2" s="1"/>
  <c r="L1916" i="2" s="1"/>
  <c r="N1905" i="2"/>
  <c r="K1905" i="2" s="1"/>
  <c r="L1905" i="2" s="1"/>
  <c r="N1894" i="2"/>
  <c r="K1894" i="2" s="1"/>
  <c r="L1894" i="2" s="1"/>
  <c r="N1883" i="2"/>
  <c r="K1883" i="2" s="1"/>
  <c r="L1883" i="2" s="1"/>
  <c r="N1872" i="2"/>
  <c r="K1872" i="2" s="1"/>
  <c r="L1872" i="2" s="1"/>
  <c r="N1861" i="2"/>
  <c r="K1861" i="2" s="1"/>
  <c r="L1861" i="2" s="1"/>
  <c r="N1850" i="2"/>
  <c r="K1850" i="2" s="1"/>
  <c r="L1850" i="2" s="1"/>
  <c r="N1839" i="2"/>
  <c r="K1839" i="2" s="1"/>
  <c r="L1839" i="2" s="1"/>
  <c r="N1828" i="2"/>
  <c r="K1828" i="2" s="1"/>
  <c r="L1828" i="2" s="1"/>
  <c r="N1817" i="2"/>
  <c r="K1817" i="2" s="1"/>
  <c r="L1817" i="2" s="1"/>
  <c r="N1806" i="2"/>
  <c r="K1806" i="2" s="1"/>
  <c r="L1806" i="2" s="1"/>
  <c r="N1795" i="2"/>
  <c r="K1795" i="2" s="1"/>
  <c r="L1795" i="2" s="1"/>
  <c r="N1784" i="2"/>
  <c r="K1784" i="2" s="1"/>
  <c r="L1784" i="2" s="1"/>
  <c r="N1773" i="2"/>
  <c r="K1773" i="2" s="1"/>
  <c r="L1773" i="2" s="1"/>
  <c r="N1762" i="2"/>
  <c r="K1762" i="2" s="1"/>
  <c r="L1762" i="2" s="1"/>
  <c r="N1751" i="2"/>
  <c r="K1751" i="2" s="1"/>
  <c r="L1751" i="2" s="1"/>
  <c r="N1740" i="2"/>
  <c r="K1740" i="2" s="1"/>
  <c r="L1740" i="2" s="1"/>
  <c r="N1729" i="2"/>
  <c r="K1729" i="2" s="1"/>
  <c r="L1729" i="2" s="1"/>
  <c r="N1718" i="2"/>
  <c r="K1718" i="2" s="1"/>
  <c r="L1718" i="2" s="1"/>
  <c r="N1707" i="2"/>
  <c r="K1707" i="2" s="1"/>
  <c r="L1707" i="2" s="1"/>
  <c r="N1696" i="2"/>
  <c r="K1696" i="2" s="1"/>
  <c r="L1696" i="2" s="1"/>
  <c r="N1685" i="2"/>
  <c r="K1685" i="2" s="1"/>
  <c r="L1685" i="2" s="1"/>
  <c r="N1674" i="2"/>
  <c r="K1674" i="2" s="1"/>
  <c r="L1674" i="2" s="1"/>
  <c r="N1663" i="2"/>
  <c r="K1663" i="2" s="1"/>
  <c r="L1663" i="2" s="1"/>
  <c r="N1652" i="2"/>
  <c r="K1652" i="2" s="1"/>
  <c r="L1652" i="2" s="1"/>
  <c r="N1641" i="2"/>
  <c r="K1641" i="2" s="1"/>
  <c r="L1641" i="2" s="1"/>
  <c r="N1630" i="2"/>
  <c r="K1630" i="2" s="1"/>
  <c r="L1630" i="2" s="1"/>
  <c r="N1619" i="2"/>
  <c r="K1619" i="2" s="1"/>
  <c r="L1619" i="2" s="1"/>
  <c r="N1608" i="2"/>
  <c r="K1608" i="2" s="1"/>
  <c r="L1608" i="2" s="1"/>
  <c r="N1597" i="2"/>
  <c r="K1597" i="2" s="1"/>
  <c r="L1597" i="2" s="1"/>
  <c r="N1586" i="2"/>
  <c r="K1586" i="2" s="1"/>
  <c r="L1586" i="2" s="1"/>
  <c r="N1575" i="2"/>
  <c r="K1575" i="2" s="1"/>
  <c r="L1575" i="2" s="1"/>
  <c r="N1564" i="2"/>
  <c r="K1564" i="2" s="1"/>
  <c r="L1564" i="2" s="1"/>
  <c r="N1553" i="2"/>
  <c r="K1553" i="2" s="1"/>
  <c r="L1553" i="2" s="1"/>
  <c r="N1542" i="2"/>
  <c r="K1542" i="2" s="1"/>
  <c r="L1542" i="2" s="1"/>
  <c r="N1531" i="2"/>
  <c r="K1531" i="2" s="1"/>
  <c r="L1531" i="2" s="1"/>
  <c r="N1520" i="2"/>
  <c r="K1520" i="2" s="1"/>
  <c r="L1520" i="2" s="1"/>
  <c r="N1509" i="2"/>
  <c r="K1509" i="2" s="1"/>
  <c r="L1509" i="2" s="1"/>
  <c r="N1498" i="2"/>
  <c r="K1498" i="2" s="1"/>
  <c r="L1498" i="2" s="1"/>
  <c r="N1487" i="2"/>
  <c r="K1487" i="2" s="1"/>
  <c r="L1487" i="2" s="1"/>
  <c r="N1476" i="2"/>
  <c r="K1476" i="2" s="1"/>
  <c r="L1476" i="2" s="1"/>
  <c r="N1465" i="2"/>
  <c r="K1465" i="2" s="1"/>
  <c r="L1465" i="2" s="1"/>
  <c r="N1454" i="2"/>
  <c r="K1454" i="2" s="1"/>
  <c r="L1454" i="2" s="1"/>
  <c r="N1443" i="2"/>
  <c r="K1443" i="2" s="1"/>
  <c r="L1443" i="2" s="1"/>
  <c r="N1432" i="2"/>
  <c r="K1432" i="2" s="1"/>
  <c r="L1432" i="2" s="1"/>
  <c r="N1421" i="2"/>
  <c r="K1421" i="2" s="1"/>
  <c r="L1421" i="2" s="1"/>
  <c r="N1410" i="2"/>
  <c r="K1410" i="2" s="1"/>
  <c r="L1410" i="2" s="1"/>
  <c r="N1399" i="2"/>
  <c r="K1399" i="2" s="1"/>
  <c r="L1399" i="2" s="1"/>
  <c r="N1388" i="2"/>
  <c r="K1388" i="2" s="1"/>
  <c r="L1388" i="2" s="1"/>
  <c r="N1377" i="2"/>
  <c r="K1377" i="2" s="1"/>
  <c r="L1377" i="2" s="1"/>
  <c r="N1366" i="2"/>
  <c r="K1366" i="2" s="1"/>
  <c r="L1366" i="2" s="1"/>
  <c r="N1355" i="2"/>
  <c r="K1355" i="2" s="1"/>
  <c r="L1355" i="2" s="1"/>
  <c r="N1344" i="2"/>
  <c r="K1344" i="2" s="1"/>
  <c r="L1344" i="2" s="1"/>
  <c r="N1333" i="2"/>
  <c r="K1333" i="2" s="1"/>
  <c r="L1333" i="2" s="1"/>
  <c r="N1322" i="2"/>
  <c r="K1322" i="2" s="1"/>
  <c r="L1322" i="2" s="1"/>
  <c r="N1311" i="2"/>
  <c r="K1311" i="2" s="1"/>
  <c r="L1311" i="2" s="1"/>
  <c r="N1300" i="2"/>
  <c r="K1300" i="2" s="1"/>
  <c r="L1300" i="2" s="1"/>
  <c r="N1289" i="2"/>
  <c r="K1289" i="2" s="1"/>
  <c r="L1289" i="2" s="1"/>
  <c r="N1278" i="2"/>
  <c r="K1278" i="2" s="1"/>
  <c r="L1278" i="2" s="1"/>
  <c r="N1267" i="2"/>
  <c r="K1267" i="2" s="1"/>
  <c r="L1267" i="2" s="1"/>
  <c r="K5964" i="2"/>
  <c r="L5964" i="2" s="1"/>
  <c r="N6733" i="2"/>
  <c r="K6733" i="2" s="1"/>
  <c r="L6733" i="2" s="1"/>
  <c r="N6722" i="2"/>
  <c r="K6722" i="2" s="1"/>
  <c r="L6722" i="2" s="1"/>
  <c r="N6711" i="2"/>
  <c r="K6711" i="2" s="1"/>
  <c r="L6711" i="2" s="1"/>
  <c r="N6700" i="2"/>
  <c r="K6700" i="2" s="1"/>
  <c r="L6700" i="2" s="1"/>
  <c r="N6689" i="2"/>
  <c r="K6689" i="2" s="1"/>
  <c r="L6689" i="2" s="1"/>
  <c r="N6678" i="2"/>
  <c r="K6678" i="2" s="1"/>
  <c r="L6678" i="2" s="1"/>
  <c r="N6667" i="2"/>
  <c r="K6667" i="2" s="1"/>
  <c r="L6667" i="2" s="1"/>
  <c r="N6656" i="2"/>
  <c r="K6656" i="2" s="1"/>
  <c r="L6656" i="2" s="1"/>
  <c r="N6645" i="2"/>
  <c r="K6645" i="2" s="1"/>
  <c r="L6645" i="2" s="1"/>
  <c r="N6634" i="2"/>
  <c r="K6634" i="2" s="1"/>
  <c r="L6634" i="2" s="1"/>
  <c r="N6623" i="2"/>
  <c r="K6623" i="2" s="1"/>
  <c r="L6623" i="2" s="1"/>
  <c r="N6612" i="2"/>
  <c r="K6612" i="2" s="1"/>
  <c r="L6612" i="2" s="1"/>
  <c r="N6601" i="2"/>
  <c r="K6601" i="2" s="1"/>
  <c r="L6601" i="2" s="1"/>
  <c r="N6590" i="2"/>
  <c r="K6590" i="2" s="1"/>
  <c r="L6590" i="2" s="1"/>
  <c r="N6579" i="2"/>
  <c r="K6579" i="2" s="1"/>
  <c r="L6579" i="2" s="1"/>
  <c r="N6568" i="2"/>
  <c r="K6568" i="2" s="1"/>
  <c r="L6568" i="2" s="1"/>
  <c r="N6557" i="2"/>
  <c r="K6557" i="2" s="1"/>
  <c r="L6557" i="2" s="1"/>
  <c r="N6546" i="2"/>
  <c r="K6546" i="2" s="1"/>
  <c r="L6546" i="2" s="1"/>
  <c r="N6535" i="2"/>
  <c r="K6535" i="2" s="1"/>
  <c r="L6535" i="2" s="1"/>
  <c r="N6524" i="2"/>
  <c r="K6524" i="2" s="1"/>
  <c r="L6524" i="2" s="1"/>
  <c r="N6513" i="2"/>
  <c r="K6513" i="2" s="1"/>
  <c r="L6513" i="2" s="1"/>
  <c r="N6502" i="2"/>
  <c r="K6502" i="2" s="1"/>
  <c r="L6502" i="2" s="1"/>
  <c r="N6491" i="2"/>
  <c r="K6491" i="2" s="1"/>
  <c r="L6491" i="2" s="1"/>
  <c r="N6480" i="2"/>
  <c r="K6480" i="2" s="1"/>
  <c r="L6480" i="2" s="1"/>
  <c r="N6469" i="2"/>
  <c r="K6469" i="2" s="1"/>
  <c r="L6469" i="2" s="1"/>
  <c r="N6458" i="2"/>
  <c r="K6458" i="2" s="1"/>
  <c r="L6458" i="2" s="1"/>
  <c r="N6447" i="2"/>
  <c r="K6447" i="2" s="1"/>
  <c r="L6447" i="2" s="1"/>
  <c r="N6436" i="2"/>
  <c r="K6436" i="2" s="1"/>
  <c r="L6436" i="2" s="1"/>
  <c r="N6425" i="2"/>
  <c r="K6425" i="2" s="1"/>
  <c r="L6425" i="2" s="1"/>
  <c r="N6414" i="2"/>
  <c r="K6414" i="2" s="1"/>
  <c r="L6414" i="2" s="1"/>
  <c r="N6403" i="2"/>
  <c r="K6403" i="2" s="1"/>
  <c r="L6403" i="2" s="1"/>
  <c r="N6392" i="2"/>
  <c r="K6392" i="2" s="1"/>
  <c r="L6392" i="2" s="1"/>
  <c r="N6381" i="2"/>
  <c r="K6381" i="2" s="1"/>
  <c r="L6381" i="2" s="1"/>
  <c r="N6370" i="2"/>
  <c r="K6370" i="2" s="1"/>
  <c r="L6370" i="2" s="1"/>
  <c r="N6359" i="2"/>
  <c r="K6359" i="2" s="1"/>
  <c r="L6359" i="2" s="1"/>
  <c r="N6348" i="2"/>
  <c r="K6348" i="2" s="1"/>
  <c r="L6348" i="2" s="1"/>
  <c r="N6337" i="2"/>
  <c r="K6337" i="2" s="1"/>
  <c r="L6337" i="2" s="1"/>
  <c r="N6326" i="2"/>
  <c r="K6326" i="2" s="1"/>
  <c r="L6326" i="2" s="1"/>
  <c r="N6315" i="2"/>
  <c r="K6315" i="2" s="1"/>
  <c r="L6315" i="2" s="1"/>
  <c r="N6304" i="2"/>
  <c r="K6304" i="2" s="1"/>
  <c r="L6304" i="2" s="1"/>
  <c r="N6293" i="2"/>
  <c r="K6293" i="2" s="1"/>
  <c r="L6293" i="2" s="1"/>
  <c r="N6282" i="2"/>
  <c r="K6282" i="2" s="1"/>
  <c r="L6282" i="2" s="1"/>
  <c r="N6271" i="2"/>
  <c r="K6271" i="2" s="1"/>
  <c r="L6271" i="2" s="1"/>
  <c r="N6260" i="2"/>
  <c r="K6260" i="2" s="1"/>
  <c r="L6260" i="2" s="1"/>
  <c r="N6249" i="2"/>
  <c r="K6249" i="2" s="1"/>
  <c r="L6249" i="2" s="1"/>
  <c r="N6238" i="2"/>
  <c r="K6238" i="2" s="1"/>
  <c r="L6238" i="2" s="1"/>
  <c r="N6227" i="2"/>
  <c r="K6227" i="2" s="1"/>
  <c r="L6227" i="2" s="1"/>
  <c r="N6216" i="2"/>
  <c r="K6216" i="2" s="1"/>
  <c r="L6216" i="2" s="1"/>
  <c r="N6205" i="2"/>
  <c r="K6205" i="2" s="1"/>
  <c r="L6205" i="2" s="1"/>
  <c r="N6194" i="2"/>
  <c r="K6194" i="2" s="1"/>
  <c r="L6194" i="2" s="1"/>
  <c r="N6183" i="2"/>
  <c r="K6183" i="2" s="1"/>
  <c r="L6183" i="2" s="1"/>
  <c r="N6172" i="2"/>
  <c r="K6172" i="2" s="1"/>
  <c r="L6172" i="2" s="1"/>
  <c r="N6161" i="2"/>
  <c r="K6161" i="2" s="1"/>
  <c r="L6161" i="2" s="1"/>
  <c r="N6150" i="2"/>
  <c r="K6150" i="2" s="1"/>
  <c r="L6150" i="2" s="1"/>
  <c r="N6139" i="2"/>
  <c r="K6139" i="2" s="1"/>
  <c r="L6139" i="2" s="1"/>
  <c r="N6128" i="2"/>
  <c r="K6128" i="2" s="1"/>
  <c r="L6128" i="2" s="1"/>
  <c r="N6117" i="2"/>
  <c r="K6117" i="2" s="1"/>
  <c r="L6117" i="2" s="1"/>
  <c r="N6106" i="2"/>
  <c r="K6106" i="2" s="1"/>
  <c r="L6106" i="2" s="1"/>
  <c r="N6095" i="2"/>
  <c r="K6095" i="2" s="1"/>
  <c r="L6095" i="2" s="1"/>
  <c r="N6084" i="2"/>
  <c r="K6084" i="2" s="1"/>
  <c r="L6084" i="2" s="1"/>
  <c r="N6073" i="2"/>
  <c r="K6073" i="2" s="1"/>
  <c r="L6073" i="2" s="1"/>
  <c r="N6062" i="2"/>
  <c r="K6062" i="2" s="1"/>
  <c r="L6062" i="2" s="1"/>
  <c r="N6051" i="2"/>
  <c r="K6051" i="2" s="1"/>
  <c r="L6051" i="2" s="1"/>
  <c r="N6040" i="2"/>
  <c r="K6040" i="2" s="1"/>
  <c r="L6040" i="2" s="1"/>
  <c r="N6029" i="2"/>
  <c r="K6029" i="2" s="1"/>
  <c r="L6029" i="2" s="1"/>
  <c r="N6018" i="2"/>
  <c r="K6018" i="2" s="1"/>
  <c r="L6018" i="2" s="1"/>
  <c r="N6007" i="2"/>
  <c r="K6007" i="2" s="1"/>
  <c r="L6007" i="2" s="1"/>
  <c r="N5996" i="2"/>
  <c r="K5996" i="2" s="1"/>
  <c r="L5996" i="2" s="1"/>
  <c r="N5985" i="2"/>
  <c r="K5985" i="2" s="1"/>
  <c r="L5985" i="2" s="1"/>
  <c r="N5974" i="2"/>
  <c r="K5974" i="2" s="1"/>
  <c r="L5974" i="2" s="1"/>
  <c r="N5963" i="2"/>
  <c r="K5963" i="2" s="1"/>
  <c r="L5963" i="2" s="1"/>
  <c r="N5952" i="2"/>
  <c r="K5952" i="2" s="1"/>
  <c r="L5952" i="2" s="1"/>
  <c r="N5941" i="2"/>
  <c r="K5941" i="2" s="1"/>
  <c r="L5941" i="2" s="1"/>
  <c r="N5930" i="2"/>
  <c r="K5930" i="2" s="1"/>
  <c r="L5930" i="2" s="1"/>
  <c r="N5919" i="2"/>
  <c r="K5919" i="2" s="1"/>
  <c r="L5919" i="2" s="1"/>
  <c r="N5908" i="2"/>
  <c r="K5908" i="2" s="1"/>
  <c r="L5908" i="2" s="1"/>
  <c r="N5897" i="2"/>
  <c r="K5897" i="2" s="1"/>
  <c r="L5897" i="2" s="1"/>
  <c r="N5886" i="2"/>
  <c r="K5886" i="2" s="1"/>
  <c r="L5886" i="2" s="1"/>
  <c r="N5875" i="2"/>
  <c r="K5875" i="2" s="1"/>
  <c r="L5875" i="2" s="1"/>
  <c r="N5864" i="2"/>
  <c r="K5864" i="2" s="1"/>
  <c r="L5864" i="2" s="1"/>
  <c r="N5853" i="2"/>
  <c r="K5853" i="2" s="1"/>
  <c r="L5853" i="2" s="1"/>
  <c r="N5842" i="2"/>
  <c r="K5842" i="2" s="1"/>
  <c r="L5842" i="2" s="1"/>
  <c r="N5831" i="2"/>
  <c r="K5831" i="2" s="1"/>
  <c r="L5831" i="2" s="1"/>
  <c r="N5820" i="2"/>
  <c r="K5820" i="2" s="1"/>
  <c r="L5820" i="2" s="1"/>
  <c r="N5809" i="2"/>
  <c r="K5809" i="2" s="1"/>
  <c r="L5809" i="2" s="1"/>
  <c r="N5798" i="2"/>
  <c r="K5798" i="2" s="1"/>
  <c r="L5798" i="2" s="1"/>
  <c r="N5787" i="2"/>
  <c r="K5787" i="2" s="1"/>
  <c r="L5787" i="2" s="1"/>
  <c r="N5776" i="2"/>
  <c r="K5776" i="2" s="1"/>
  <c r="L5776" i="2" s="1"/>
  <c r="N5765" i="2"/>
  <c r="K5765" i="2" s="1"/>
  <c r="L5765" i="2" s="1"/>
  <c r="N5754" i="2"/>
  <c r="K5754" i="2" s="1"/>
  <c r="L5754" i="2" s="1"/>
  <c r="N5743" i="2"/>
  <c r="K5743" i="2" s="1"/>
  <c r="L5743" i="2" s="1"/>
  <c r="N5732" i="2"/>
  <c r="K5732" i="2" s="1"/>
  <c r="L5732" i="2" s="1"/>
  <c r="N5721" i="2"/>
  <c r="K5721" i="2" s="1"/>
  <c r="L5721" i="2" s="1"/>
  <c r="N5710" i="2"/>
  <c r="K5710" i="2" s="1"/>
  <c r="L5710" i="2" s="1"/>
  <c r="N5699" i="2"/>
  <c r="K5699" i="2" s="1"/>
  <c r="L5699" i="2" s="1"/>
  <c r="N5688" i="2"/>
  <c r="K5688" i="2" s="1"/>
  <c r="L5688" i="2" s="1"/>
  <c r="N5677" i="2"/>
  <c r="K5677" i="2" s="1"/>
  <c r="L5677" i="2" s="1"/>
  <c r="N5666" i="2"/>
  <c r="K5666" i="2" s="1"/>
  <c r="L5666" i="2" s="1"/>
  <c r="N5655" i="2"/>
  <c r="K5655" i="2" s="1"/>
  <c r="L5655" i="2" s="1"/>
  <c r="N5644" i="2"/>
  <c r="K5644" i="2" s="1"/>
  <c r="L5644" i="2" s="1"/>
  <c r="N5633" i="2"/>
  <c r="K5633" i="2" s="1"/>
  <c r="L5633" i="2" s="1"/>
  <c r="N5622" i="2"/>
  <c r="K5622" i="2" s="1"/>
  <c r="L5622" i="2" s="1"/>
  <c r="N5611" i="2"/>
  <c r="K5611" i="2" s="1"/>
  <c r="L5611" i="2" s="1"/>
  <c r="N5600" i="2"/>
  <c r="K5600" i="2" s="1"/>
  <c r="L5600" i="2" s="1"/>
  <c r="N5589" i="2"/>
  <c r="K5589" i="2" s="1"/>
  <c r="L5589" i="2" s="1"/>
  <c r="N5578" i="2"/>
  <c r="K5578" i="2" s="1"/>
  <c r="L5578" i="2" s="1"/>
  <c r="N5567" i="2"/>
  <c r="K5567" i="2" s="1"/>
  <c r="L5567" i="2" s="1"/>
  <c r="N5556" i="2"/>
  <c r="K5556" i="2" s="1"/>
  <c r="L5556" i="2" s="1"/>
  <c r="N5545" i="2"/>
  <c r="K5545" i="2" s="1"/>
  <c r="L5545" i="2" s="1"/>
  <c r="N5534" i="2"/>
  <c r="K5534" i="2" s="1"/>
  <c r="L5534" i="2" s="1"/>
  <c r="N5523" i="2"/>
  <c r="K5523" i="2" s="1"/>
  <c r="L5523" i="2" s="1"/>
  <c r="N5512" i="2"/>
  <c r="K5512" i="2" s="1"/>
  <c r="L5512" i="2" s="1"/>
  <c r="N5501" i="2"/>
  <c r="K5501" i="2" s="1"/>
  <c r="L5501" i="2" s="1"/>
  <c r="N5490" i="2"/>
  <c r="K5490" i="2" s="1"/>
  <c r="L5490" i="2" s="1"/>
  <c r="N5479" i="2"/>
  <c r="K5479" i="2" s="1"/>
  <c r="L5479" i="2" s="1"/>
  <c r="N5468" i="2"/>
  <c r="K5468" i="2" s="1"/>
  <c r="L5468" i="2" s="1"/>
  <c r="N5457" i="2"/>
  <c r="K5457" i="2" s="1"/>
  <c r="L5457" i="2" s="1"/>
  <c r="N5446" i="2"/>
  <c r="K5446" i="2" s="1"/>
  <c r="L5446" i="2" s="1"/>
  <c r="N5435" i="2"/>
  <c r="K5435" i="2" s="1"/>
  <c r="L5435" i="2" s="1"/>
  <c r="N5424" i="2"/>
  <c r="K5424" i="2" s="1"/>
  <c r="L5424" i="2" s="1"/>
  <c r="N5413" i="2"/>
  <c r="K5413" i="2" s="1"/>
  <c r="L5413" i="2" s="1"/>
  <c r="N5402" i="2"/>
  <c r="K5402" i="2" s="1"/>
  <c r="L5402" i="2" s="1"/>
  <c r="N5391" i="2"/>
  <c r="K5391" i="2" s="1"/>
  <c r="L5391" i="2" s="1"/>
  <c r="N5380" i="2"/>
  <c r="K5380" i="2" s="1"/>
  <c r="L5380" i="2" s="1"/>
  <c r="N5369" i="2"/>
  <c r="K5369" i="2" s="1"/>
  <c r="L5369" i="2" s="1"/>
  <c r="N5358" i="2"/>
  <c r="K5358" i="2" s="1"/>
  <c r="L5358" i="2" s="1"/>
  <c r="N5347" i="2"/>
  <c r="K5347" i="2" s="1"/>
  <c r="L5347" i="2" s="1"/>
  <c r="N5336" i="2"/>
  <c r="K5336" i="2" s="1"/>
  <c r="L5336" i="2" s="1"/>
  <c r="N5325" i="2"/>
  <c r="K5325" i="2" s="1"/>
  <c r="L5325" i="2" s="1"/>
  <c r="N5314" i="2"/>
  <c r="K5314" i="2" s="1"/>
  <c r="L5314" i="2" s="1"/>
  <c r="N5303" i="2"/>
  <c r="K5303" i="2" s="1"/>
  <c r="L5303" i="2" s="1"/>
  <c r="N5292" i="2"/>
  <c r="K5292" i="2" s="1"/>
  <c r="L5292" i="2" s="1"/>
  <c r="N5281" i="2"/>
  <c r="K5281" i="2" s="1"/>
  <c r="L5281" i="2" s="1"/>
  <c r="N5270" i="2"/>
  <c r="K5270" i="2" s="1"/>
  <c r="L5270" i="2" s="1"/>
  <c r="N5259" i="2"/>
  <c r="K5259" i="2" s="1"/>
  <c r="L5259" i="2" s="1"/>
  <c r="N5248" i="2"/>
  <c r="K5248" i="2" s="1"/>
  <c r="L5248" i="2" s="1"/>
  <c r="N5237" i="2"/>
  <c r="K5237" i="2" s="1"/>
  <c r="L5237" i="2" s="1"/>
  <c r="N5226" i="2"/>
  <c r="K5226" i="2" s="1"/>
  <c r="L5226" i="2" s="1"/>
  <c r="N5215" i="2"/>
  <c r="K5215" i="2" s="1"/>
  <c r="L5215" i="2" s="1"/>
  <c r="N5204" i="2"/>
  <c r="K5204" i="2" s="1"/>
  <c r="L5204" i="2" s="1"/>
  <c r="N5193" i="2"/>
  <c r="K5193" i="2" s="1"/>
  <c r="L5193" i="2" s="1"/>
  <c r="N5182" i="2"/>
  <c r="K5182" i="2" s="1"/>
  <c r="L5182" i="2" s="1"/>
  <c r="N5171" i="2"/>
  <c r="K5171" i="2" s="1"/>
  <c r="L5171" i="2" s="1"/>
  <c r="N5160" i="2"/>
  <c r="K5160" i="2" s="1"/>
  <c r="L5160" i="2" s="1"/>
  <c r="N5149" i="2"/>
  <c r="K5149" i="2" s="1"/>
  <c r="L5149" i="2" s="1"/>
  <c r="N5138" i="2"/>
  <c r="K5138" i="2" s="1"/>
  <c r="L5138" i="2" s="1"/>
  <c r="N5127" i="2"/>
  <c r="K5127" i="2" s="1"/>
  <c r="L5127" i="2" s="1"/>
  <c r="N5116" i="2"/>
  <c r="K5116" i="2" s="1"/>
  <c r="L5116" i="2" s="1"/>
  <c r="N5105" i="2"/>
  <c r="K5105" i="2" s="1"/>
  <c r="L5105" i="2" s="1"/>
  <c r="N5094" i="2"/>
  <c r="K5094" i="2" s="1"/>
  <c r="L5094" i="2" s="1"/>
  <c r="N5083" i="2"/>
  <c r="K5083" i="2" s="1"/>
  <c r="L5083" i="2" s="1"/>
  <c r="N5072" i="2"/>
  <c r="K5072" i="2" s="1"/>
  <c r="L5072" i="2" s="1"/>
  <c r="N5061" i="2"/>
  <c r="K5061" i="2" s="1"/>
  <c r="L5061" i="2" s="1"/>
  <c r="N5050" i="2"/>
  <c r="K5050" i="2" s="1"/>
  <c r="L5050" i="2" s="1"/>
  <c r="N5039" i="2"/>
  <c r="K5039" i="2" s="1"/>
  <c r="L5039" i="2" s="1"/>
  <c r="N5028" i="2"/>
  <c r="K5028" i="2" s="1"/>
  <c r="L5028" i="2" s="1"/>
  <c r="N5017" i="2"/>
  <c r="K5017" i="2" s="1"/>
  <c r="L5017" i="2" s="1"/>
  <c r="N5006" i="2"/>
  <c r="K5006" i="2" s="1"/>
  <c r="L5006" i="2" s="1"/>
  <c r="N4995" i="2"/>
  <c r="K4995" i="2" s="1"/>
  <c r="L4995" i="2" s="1"/>
  <c r="N4984" i="2"/>
  <c r="K4984" i="2" s="1"/>
  <c r="L4984" i="2" s="1"/>
  <c r="N4973" i="2"/>
  <c r="K4973" i="2" s="1"/>
  <c r="L4973" i="2" s="1"/>
  <c r="N4962" i="2"/>
  <c r="K4962" i="2" s="1"/>
  <c r="L4962" i="2" s="1"/>
  <c r="N4951" i="2"/>
  <c r="K4951" i="2" s="1"/>
  <c r="L4951" i="2" s="1"/>
  <c r="N4940" i="2"/>
  <c r="K4940" i="2" s="1"/>
  <c r="L4940" i="2" s="1"/>
  <c r="N4929" i="2"/>
  <c r="K4929" i="2" s="1"/>
  <c r="L4929" i="2" s="1"/>
  <c r="N4918" i="2"/>
  <c r="K4918" i="2" s="1"/>
  <c r="L4918" i="2" s="1"/>
  <c r="N4907" i="2"/>
  <c r="K4907" i="2" s="1"/>
  <c r="L4907" i="2" s="1"/>
  <c r="N4896" i="2"/>
  <c r="K4896" i="2" s="1"/>
  <c r="L4896" i="2" s="1"/>
  <c r="N4885" i="2"/>
  <c r="K4885" i="2" s="1"/>
  <c r="L4885" i="2" s="1"/>
  <c r="N4874" i="2"/>
  <c r="K4874" i="2" s="1"/>
  <c r="L4874" i="2" s="1"/>
  <c r="N4863" i="2"/>
  <c r="K4863" i="2" s="1"/>
  <c r="L4863" i="2" s="1"/>
  <c r="N4852" i="2"/>
  <c r="K4852" i="2" s="1"/>
  <c r="L4852" i="2" s="1"/>
  <c r="N4841" i="2"/>
  <c r="K4841" i="2" s="1"/>
  <c r="L4841" i="2" s="1"/>
  <c r="N4830" i="2"/>
  <c r="K4830" i="2" s="1"/>
  <c r="L4830" i="2" s="1"/>
  <c r="N4819" i="2"/>
  <c r="K4819" i="2" s="1"/>
  <c r="L4819" i="2" s="1"/>
  <c r="N4808" i="2"/>
  <c r="K4808" i="2" s="1"/>
  <c r="L4808" i="2" s="1"/>
  <c r="N4797" i="2"/>
  <c r="K4797" i="2" s="1"/>
  <c r="L4797" i="2" s="1"/>
  <c r="N4786" i="2"/>
  <c r="K4786" i="2" s="1"/>
  <c r="L4786" i="2" s="1"/>
  <c r="N4775" i="2"/>
  <c r="K4775" i="2" s="1"/>
  <c r="L4775" i="2" s="1"/>
  <c r="N4764" i="2"/>
  <c r="K4764" i="2" s="1"/>
  <c r="L4764" i="2" s="1"/>
  <c r="N4753" i="2"/>
  <c r="K4753" i="2" s="1"/>
  <c r="L4753" i="2" s="1"/>
  <c r="N4742" i="2"/>
  <c r="K4742" i="2" s="1"/>
  <c r="L4742" i="2" s="1"/>
  <c r="N4731" i="2"/>
  <c r="K4731" i="2" s="1"/>
  <c r="L4731" i="2" s="1"/>
  <c r="N4720" i="2"/>
  <c r="K4720" i="2" s="1"/>
  <c r="L4720" i="2" s="1"/>
  <c r="N4709" i="2"/>
  <c r="K4709" i="2" s="1"/>
  <c r="L4709" i="2" s="1"/>
  <c r="N4698" i="2"/>
  <c r="K4698" i="2" s="1"/>
  <c r="L4698" i="2" s="1"/>
  <c r="N4687" i="2"/>
  <c r="K4687" i="2" s="1"/>
  <c r="L4687" i="2" s="1"/>
  <c r="N4676" i="2"/>
  <c r="K4676" i="2" s="1"/>
  <c r="L4676" i="2" s="1"/>
  <c r="N4665" i="2"/>
  <c r="K4665" i="2" s="1"/>
  <c r="L4665" i="2" s="1"/>
  <c r="N4654" i="2"/>
  <c r="K4654" i="2" s="1"/>
  <c r="L4654" i="2" s="1"/>
  <c r="N4643" i="2"/>
  <c r="K4643" i="2" s="1"/>
  <c r="L4643" i="2" s="1"/>
  <c r="N4632" i="2"/>
  <c r="K4632" i="2" s="1"/>
  <c r="L4632" i="2" s="1"/>
  <c r="N4621" i="2"/>
  <c r="K4621" i="2" s="1"/>
  <c r="L4621" i="2" s="1"/>
  <c r="N4610" i="2"/>
  <c r="K4610" i="2" s="1"/>
  <c r="L4610" i="2" s="1"/>
  <c r="N4599" i="2"/>
  <c r="K4599" i="2" s="1"/>
  <c r="L4599" i="2" s="1"/>
  <c r="N4588" i="2"/>
  <c r="K4588" i="2" s="1"/>
  <c r="L4588" i="2" s="1"/>
  <c r="N4577" i="2"/>
  <c r="K4577" i="2" s="1"/>
  <c r="L4577" i="2" s="1"/>
  <c r="N4566" i="2"/>
  <c r="K4566" i="2" s="1"/>
  <c r="L4566" i="2" s="1"/>
  <c r="N4555" i="2"/>
  <c r="K4555" i="2" s="1"/>
  <c r="L4555" i="2" s="1"/>
  <c r="N4544" i="2"/>
  <c r="K4544" i="2" s="1"/>
  <c r="L4544" i="2" s="1"/>
  <c r="N4533" i="2"/>
  <c r="K4533" i="2" s="1"/>
  <c r="L4533" i="2" s="1"/>
  <c r="N4522" i="2"/>
  <c r="K4522" i="2" s="1"/>
  <c r="L4522" i="2" s="1"/>
  <c r="N4511" i="2"/>
  <c r="K4511" i="2" s="1"/>
  <c r="L4511" i="2" s="1"/>
  <c r="N4500" i="2"/>
  <c r="K4500" i="2" s="1"/>
  <c r="L4500" i="2" s="1"/>
  <c r="N4489" i="2"/>
  <c r="K4489" i="2" s="1"/>
  <c r="L4489" i="2" s="1"/>
  <c r="N4478" i="2"/>
  <c r="K4478" i="2" s="1"/>
  <c r="L4478" i="2" s="1"/>
  <c r="N4467" i="2"/>
  <c r="K4467" i="2" s="1"/>
  <c r="L4467" i="2" s="1"/>
  <c r="N4456" i="2"/>
  <c r="K4456" i="2" s="1"/>
  <c r="L4456" i="2" s="1"/>
  <c r="N4445" i="2"/>
  <c r="K4445" i="2" s="1"/>
  <c r="L4445" i="2" s="1"/>
  <c r="N4434" i="2"/>
  <c r="K4434" i="2" s="1"/>
  <c r="L4434" i="2" s="1"/>
  <c r="N4423" i="2"/>
  <c r="K4423" i="2" s="1"/>
  <c r="L4423" i="2" s="1"/>
  <c r="N4412" i="2"/>
  <c r="K4412" i="2" s="1"/>
  <c r="L4412" i="2" s="1"/>
  <c r="N4401" i="2"/>
  <c r="K4401" i="2" s="1"/>
  <c r="L4401" i="2" s="1"/>
  <c r="N4390" i="2"/>
  <c r="K4390" i="2" s="1"/>
  <c r="L4390" i="2" s="1"/>
  <c r="N4379" i="2"/>
  <c r="K4379" i="2" s="1"/>
  <c r="L4379" i="2" s="1"/>
  <c r="N4368" i="2"/>
  <c r="K4368" i="2" s="1"/>
  <c r="L4368" i="2" s="1"/>
  <c r="N4357" i="2"/>
  <c r="K4357" i="2" s="1"/>
  <c r="L4357" i="2" s="1"/>
  <c r="N4346" i="2"/>
  <c r="K4346" i="2" s="1"/>
  <c r="L4346" i="2" s="1"/>
  <c r="N4335" i="2"/>
  <c r="K4335" i="2" s="1"/>
  <c r="L4335" i="2" s="1"/>
  <c r="N4324" i="2"/>
  <c r="K4324" i="2" s="1"/>
  <c r="L4324" i="2" s="1"/>
  <c r="N4313" i="2"/>
  <c r="K4313" i="2" s="1"/>
  <c r="L4313" i="2" s="1"/>
  <c r="N4302" i="2"/>
  <c r="K4302" i="2" s="1"/>
  <c r="L4302" i="2" s="1"/>
  <c r="N4291" i="2"/>
  <c r="K4291" i="2" s="1"/>
  <c r="L4291" i="2" s="1"/>
  <c r="N4280" i="2"/>
  <c r="K4280" i="2" s="1"/>
  <c r="L4280" i="2" s="1"/>
  <c r="N4269" i="2"/>
  <c r="K4269" i="2" s="1"/>
  <c r="L4269" i="2" s="1"/>
  <c r="N4258" i="2"/>
  <c r="K4258" i="2" s="1"/>
  <c r="L4258" i="2" s="1"/>
  <c r="N4247" i="2"/>
  <c r="K4247" i="2" s="1"/>
  <c r="L4247" i="2" s="1"/>
  <c r="N4236" i="2"/>
  <c r="K4236" i="2" s="1"/>
  <c r="L4236" i="2" s="1"/>
  <c r="N4225" i="2"/>
  <c r="K4225" i="2" s="1"/>
  <c r="L4225" i="2" s="1"/>
  <c r="N4214" i="2"/>
  <c r="K4214" i="2" s="1"/>
  <c r="L4214" i="2" s="1"/>
  <c r="N4203" i="2"/>
  <c r="K4203" i="2" s="1"/>
  <c r="L4203" i="2" s="1"/>
  <c r="N4192" i="2"/>
  <c r="K4192" i="2" s="1"/>
  <c r="L4192" i="2" s="1"/>
  <c r="N4181" i="2"/>
  <c r="K4181" i="2" s="1"/>
  <c r="L4181" i="2" s="1"/>
  <c r="N4170" i="2"/>
  <c r="K4170" i="2" s="1"/>
  <c r="L4170" i="2" s="1"/>
  <c r="N4159" i="2"/>
  <c r="K4159" i="2" s="1"/>
  <c r="L4159" i="2" s="1"/>
  <c r="N4148" i="2"/>
  <c r="K4148" i="2" s="1"/>
  <c r="L4148" i="2" s="1"/>
  <c r="N4137" i="2"/>
  <c r="K4137" i="2" s="1"/>
  <c r="L4137" i="2" s="1"/>
  <c r="N4126" i="2"/>
  <c r="K4126" i="2" s="1"/>
  <c r="L4126" i="2" s="1"/>
  <c r="N4115" i="2"/>
  <c r="K4115" i="2" s="1"/>
  <c r="L4115" i="2" s="1"/>
  <c r="N4104" i="2"/>
  <c r="K4104" i="2" s="1"/>
  <c r="L4104" i="2" s="1"/>
  <c r="N4093" i="2"/>
  <c r="K4093" i="2" s="1"/>
  <c r="L4093" i="2" s="1"/>
  <c r="N4082" i="2"/>
  <c r="K4082" i="2" s="1"/>
  <c r="L4082" i="2" s="1"/>
  <c r="N4071" i="2"/>
  <c r="K4071" i="2" s="1"/>
  <c r="L4071" i="2" s="1"/>
  <c r="N4060" i="2"/>
  <c r="K4060" i="2" s="1"/>
  <c r="L4060" i="2" s="1"/>
  <c r="N4049" i="2"/>
  <c r="K4049" i="2" s="1"/>
  <c r="L4049" i="2" s="1"/>
  <c r="N4038" i="2"/>
  <c r="K4038" i="2" s="1"/>
  <c r="L4038" i="2" s="1"/>
  <c r="N4027" i="2"/>
  <c r="K4027" i="2" s="1"/>
  <c r="L4027" i="2" s="1"/>
  <c r="N4016" i="2"/>
  <c r="K4016" i="2" s="1"/>
  <c r="L4016" i="2" s="1"/>
  <c r="N4005" i="2"/>
  <c r="K4005" i="2" s="1"/>
  <c r="L4005" i="2" s="1"/>
  <c r="N3994" i="2"/>
  <c r="K3994" i="2" s="1"/>
  <c r="L3994" i="2" s="1"/>
  <c r="N3983" i="2"/>
  <c r="K3983" i="2" s="1"/>
  <c r="L3983" i="2" s="1"/>
  <c r="N3972" i="2"/>
  <c r="K3972" i="2" s="1"/>
  <c r="L3972" i="2" s="1"/>
  <c r="N3961" i="2"/>
  <c r="K3961" i="2" s="1"/>
  <c r="L3961" i="2" s="1"/>
  <c r="N3950" i="2"/>
  <c r="K3950" i="2" s="1"/>
  <c r="L3950" i="2" s="1"/>
  <c r="N3939" i="2"/>
  <c r="K3939" i="2" s="1"/>
  <c r="L3939" i="2" s="1"/>
  <c r="N3928" i="2"/>
  <c r="K3928" i="2" s="1"/>
  <c r="L3928" i="2" s="1"/>
  <c r="N3917" i="2"/>
  <c r="K3917" i="2" s="1"/>
  <c r="L3917" i="2" s="1"/>
  <c r="N3906" i="2"/>
  <c r="K3906" i="2" s="1"/>
  <c r="L3906" i="2" s="1"/>
  <c r="N3895" i="2"/>
  <c r="K3895" i="2" s="1"/>
  <c r="L3895" i="2" s="1"/>
  <c r="N3884" i="2"/>
  <c r="K3884" i="2" s="1"/>
  <c r="L3884" i="2" s="1"/>
  <c r="N3873" i="2"/>
  <c r="K3873" i="2" s="1"/>
  <c r="L3873" i="2" s="1"/>
  <c r="N3862" i="2"/>
  <c r="K3862" i="2" s="1"/>
  <c r="L3862" i="2" s="1"/>
  <c r="N3851" i="2"/>
  <c r="K3851" i="2" s="1"/>
  <c r="L3851" i="2" s="1"/>
  <c r="N3840" i="2"/>
  <c r="K3840" i="2" s="1"/>
  <c r="L3840" i="2" s="1"/>
  <c r="N3829" i="2"/>
  <c r="K3829" i="2" s="1"/>
  <c r="L3829" i="2" s="1"/>
  <c r="N3818" i="2"/>
  <c r="K3818" i="2" s="1"/>
  <c r="L3818" i="2" s="1"/>
  <c r="N3807" i="2"/>
  <c r="K3807" i="2" s="1"/>
  <c r="L3807" i="2" s="1"/>
  <c r="N3796" i="2"/>
  <c r="K3796" i="2" s="1"/>
  <c r="L3796" i="2" s="1"/>
  <c r="N3785" i="2"/>
  <c r="K3785" i="2" s="1"/>
  <c r="L3785" i="2" s="1"/>
  <c r="N3774" i="2"/>
  <c r="K3774" i="2" s="1"/>
  <c r="L3774" i="2" s="1"/>
  <c r="N3763" i="2"/>
  <c r="K3763" i="2" s="1"/>
  <c r="L3763" i="2" s="1"/>
  <c r="N3752" i="2"/>
  <c r="K3752" i="2" s="1"/>
  <c r="L3752" i="2" s="1"/>
  <c r="N3741" i="2"/>
  <c r="K3741" i="2" s="1"/>
  <c r="L3741" i="2" s="1"/>
  <c r="N3730" i="2"/>
  <c r="K3730" i="2" s="1"/>
  <c r="L3730" i="2" s="1"/>
  <c r="N3719" i="2"/>
  <c r="K3719" i="2" s="1"/>
  <c r="L3719" i="2" s="1"/>
  <c r="N3708" i="2"/>
  <c r="K3708" i="2" s="1"/>
  <c r="L3708" i="2" s="1"/>
  <c r="N3697" i="2"/>
  <c r="K3697" i="2" s="1"/>
  <c r="L3697" i="2" s="1"/>
  <c r="N3686" i="2"/>
  <c r="K3686" i="2" s="1"/>
  <c r="L3686" i="2" s="1"/>
  <c r="N3675" i="2"/>
  <c r="K3675" i="2" s="1"/>
  <c r="L3675" i="2" s="1"/>
  <c r="N3664" i="2"/>
  <c r="K3664" i="2" s="1"/>
  <c r="L3664" i="2" s="1"/>
  <c r="N3653" i="2"/>
  <c r="K3653" i="2" s="1"/>
  <c r="L3653" i="2" s="1"/>
  <c r="N3642" i="2"/>
  <c r="K3642" i="2" s="1"/>
  <c r="L3642" i="2" s="1"/>
  <c r="N3631" i="2"/>
  <c r="K3631" i="2" s="1"/>
  <c r="L3631" i="2" s="1"/>
  <c r="N3620" i="2"/>
  <c r="K3620" i="2" s="1"/>
  <c r="L3620" i="2" s="1"/>
  <c r="N3609" i="2"/>
  <c r="K3609" i="2" s="1"/>
  <c r="L3609" i="2" s="1"/>
  <c r="N3598" i="2"/>
  <c r="K3598" i="2" s="1"/>
  <c r="L3598" i="2" s="1"/>
  <c r="N3587" i="2"/>
  <c r="K3587" i="2" s="1"/>
  <c r="L3587" i="2" s="1"/>
  <c r="N3576" i="2"/>
  <c r="K3576" i="2" s="1"/>
  <c r="L3576" i="2" s="1"/>
  <c r="N3565" i="2"/>
  <c r="K3565" i="2" s="1"/>
  <c r="L3565" i="2" s="1"/>
  <c r="N3554" i="2"/>
  <c r="K3554" i="2" s="1"/>
  <c r="L3554" i="2" s="1"/>
  <c r="N3543" i="2"/>
  <c r="K3543" i="2" s="1"/>
  <c r="L3543" i="2" s="1"/>
  <c r="N3532" i="2"/>
  <c r="K3532" i="2" s="1"/>
  <c r="L3532" i="2" s="1"/>
  <c r="N3521" i="2"/>
  <c r="K3521" i="2" s="1"/>
  <c r="L3521" i="2" s="1"/>
  <c r="N3510" i="2"/>
  <c r="K3510" i="2" s="1"/>
  <c r="L3510" i="2" s="1"/>
  <c r="N3499" i="2"/>
  <c r="K3499" i="2" s="1"/>
  <c r="L3499" i="2" s="1"/>
  <c r="N3488" i="2"/>
  <c r="K3488" i="2" s="1"/>
  <c r="L3488" i="2" s="1"/>
  <c r="N3477" i="2"/>
  <c r="K3477" i="2" s="1"/>
  <c r="L3477" i="2" s="1"/>
  <c r="N3466" i="2"/>
  <c r="K3466" i="2" s="1"/>
  <c r="L3466" i="2" s="1"/>
  <c r="N3455" i="2"/>
  <c r="K3455" i="2" s="1"/>
  <c r="L3455" i="2" s="1"/>
  <c r="N3444" i="2"/>
  <c r="K3444" i="2" s="1"/>
  <c r="L3444" i="2" s="1"/>
  <c r="N3433" i="2"/>
  <c r="K3433" i="2" s="1"/>
  <c r="L3433" i="2" s="1"/>
  <c r="N3422" i="2"/>
  <c r="K3422" i="2" s="1"/>
  <c r="L3422" i="2" s="1"/>
  <c r="N3411" i="2"/>
  <c r="K3411" i="2" s="1"/>
  <c r="L3411" i="2" s="1"/>
  <c r="N3400" i="2"/>
  <c r="K3400" i="2" s="1"/>
  <c r="L3400" i="2" s="1"/>
  <c r="N3389" i="2"/>
  <c r="K3389" i="2" s="1"/>
  <c r="L3389" i="2" s="1"/>
  <c r="N3378" i="2"/>
  <c r="K3378" i="2" s="1"/>
  <c r="L3378" i="2" s="1"/>
  <c r="N3367" i="2"/>
  <c r="K3367" i="2" s="1"/>
  <c r="L3367" i="2" s="1"/>
  <c r="N3356" i="2"/>
  <c r="K3356" i="2" s="1"/>
  <c r="L3356" i="2" s="1"/>
  <c r="N3345" i="2"/>
  <c r="K3345" i="2" s="1"/>
  <c r="L3345" i="2" s="1"/>
  <c r="N3334" i="2"/>
  <c r="K3334" i="2" s="1"/>
  <c r="L3334" i="2" s="1"/>
  <c r="N3323" i="2"/>
  <c r="K3323" i="2" s="1"/>
  <c r="L3323" i="2" s="1"/>
  <c r="N3312" i="2"/>
  <c r="K3312" i="2" s="1"/>
  <c r="L3312" i="2" s="1"/>
  <c r="N3301" i="2"/>
  <c r="K3301" i="2" s="1"/>
  <c r="L3301" i="2" s="1"/>
  <c r="N3290" i="2"/>
  <c r="K3290" i="2" s="1"/>
  <c r="L3290" i="2" s="1"/>
  <c r="N3279" i="2"/>
  <c r="K3279" i="2" s="1"/>
  <c r="L3279" i="2" s="1"/>
  <c r="N3268" i="2"/>
  <c r="K3268" i="2" s="1"/>
  <c r="L3268" i="2" s="1"/>
  <c r="N3257" i="2"/>
  <c r="K3257" i="2" s="1"/>
  <c r="L3257" i="2" s="1"/>
  <c r="N3246" i="2"/>
  <c r="K3246" i="2" s="1"/>
  <c r="L3246" i="2" s="1"/>
  <c r="N3235" i="2"/>
  <c r="K3235" i="2" s="1"/>
  <c r="L3235" i="2" s="1"/>
  <c r="N3224" i="2"/>
  <c r="K3224" i="2" s="1"/>
  <c r="L3224" i="2" s="1"/>
  <c r="N3213" i="2"/>
  <c r="K3213" i="2" s="1"/>
  <c r="L3213" i="2" s="1"/>
  <c r="N3202" i="2"/>
  <c r="K3202" i="2" s="1"/>
  <c r="L3202" i="2" s="1"/>
  <c r="N3191" i="2"/>
  <c r="K3191" i="2" s="1"/>
  <c r="L3191" i="2" s="1"/>
  <c r="N3180" i="2"/>
  <c r="K3180" i="2" s="1"/>
  <c r="L3180" i="2" s="1"/>
  <c r="N3169" i="2"/>
  <c r="K3169" i="2" s="1"/>
  <c r="L3169" i="2" s="1"/>
  <c r="N3158" i="2"/>
  <c r="K3158" i="2" s="1"/>
  <c r="L3158" i="2" s="1"/>
  <c r="N3147" i="2"/>
  <c r="K3147" i="2" s="1"/>
  <c r="L3147" i="2" s="1"/>
  <c r="N3136" i="2"/>
  <c r="K3136" i="2" s="1"/>
  <c r="L3136" i="2" s="1"/>
  <c r="N3125" i="2"/>
  <c r="K3125" i="2" s="1"/>
  <c r="L3125" i="2" s="1"/>
  <c r="N3114" i="2"/>
  <c r="K3114" i="2" s="1"/>
  <c r="L3114" i="2" s="1"/>
  <c r="N3103" i="2"/>
  <c r="K3103" i="2" s="1"/>
  <c r="L3103" i="2" s="1"/>
  <c r="N3092" i="2"/>
  <c r="K3092" i="2" s="1"/>
  <c r="L3092" i="2" s="1"/>
  <c r="N3081" i="2"/>
  <c r="K3081" i="2" s="1"/>
  <c r="L3081" i="2" s="1"/>
  <c r="N3070" i="2"/>
  <c r="K3070" i="2" s="1"/>
  <c r="L3070" i="2" s="1"/>
  <c r="N3059" i="2"/>
  <c r="K3059" i="2" s="1"/>
  <c r="L3059" i="2" s="1"/>
  <c r="N3048" i="2"/>
  <c r="K3048" i="2" s="1"/>
  <c r="L3048" i="2" s="1"/>
  <c r="N3037" i="2"/>
  <c r="K3037" i="2" s="1"/>
  <c r="L3037" i="2" s="1"/>
  <c r="N3026" i="2"/>
  <c r="K3026" i="2" s="1"/>
  <c r="L3026" i="2" s="1"/>
  <c r="N3015" i="2"/>
  <c r="K3015" i="2" s="1"/>
  <c r="L3015" i="2" s="1"/>
  <c r="N3004" i="2"/>
  <c r="K3004" i="2" s="1"/>
  <c r="L3004" i="2" s="1"/>
  <c r="N2993" i="2"/>
  <c r="K2993" i="2" s="1"/>
  <c r="L2993" i="2" s="1"/>
  <c r="N2982" i="2"/>
  <c r="K2982" i="2" s="1"/>
  <c r="L2982" i="2" s="1"/>
  <c r="N2971" i="2"/>
  <c r="K2971" i="2" s="1"/>
  <c r="L2971" i="2" s="1"/>
  <c r="N2960" i="2"/>
  <c r="K2960" i="2" s="1"/>
  <c r="L2960" i="2" s="1"/>
  <c r="N2949" i="2"/>
  <c r="K2949" i="2" s="1"/>
  <c r="L2949" i="2" s="1"/>
  <c r="N2938" i="2"/>
  <c r="K2938" i="2" s="1"/>
  <c r="L2938" i="2" s="1"/>
  <c r="N2927" i="2"/>
  <c r="K2927" i="2" s="1"/>
  <c r="L2927" i="2" s="1"/>
  <c r="N2916" i="2"/>
  <c r="K2916" i="2" s="1"/>
  <c r="L2916" i="2" s="1"/>
  <c r="N2905" i="2"/>
  <c r="K2905" i="2" s="1"/>
  <c r="L2905" i="2" s="1"/>
  <c r="N2894" i="2"/>
  <c r="K2894" i="2" s="1"/>
  <c r="L2894" i="2" s="1"/>
  <c r="N2883" i="2"/>
  <c r="K2883" i="2" s="1"/>
  <c r="L2883" i="2" s="1"/>
  <c r="N2872" i="2"/>
  <c r="K2872" i="2" s="1"/>
  <c r="L2872" i="2" s="1"/>
  <c r="N2861" i="2"/>
  <c r="K2861" i="2" s="1"/>
  <c r="L2861" i="2" s="1"/>
  <c r="N2850" i="2"/>
  <c r="K2850" i="2" s="1"/>
  <c r="L2850" i="2" s="1"/>
  <c r="N2839" i="2"/>
  <c r="K2839" i="2" s="1"/>
  <c r="L2839" i="2" s="1"/>
  <c r="N2828" i="2"/>
  <c r="K2828" i="2" s="1"/>
  <c r="L2828" i="2" s="1"/>
  <c r="N2817" i="2"/>
  <c r="K2817" i="2" s="1"/>
  <c r="L2817" i="2" s="1"/>
  <c r="N2806" i="2"/>
  <c r="K2806" i="2" s="1"/>
  <c r="L2806" i="2" s="1"/>
  <c r="N2795" i="2"/>
  <c r="K2795" i="2" s="1"/>
  <c r="L2795" i="2" s="1"/>
  <c r="N2784" i="2"/>
  <c r="K2784" i="2" s="1"/>
  <c r="L2784" i="2" s="1"/>
  <c r="N2773" i="2"/>
  <c r="K2773" i="2" s="1"/>
  <c r="L2773" i="2" s="1"/>
  <c r="N2762" i="2"/>
  <c r="K2762" i="2" s="1"/>
  <c r="L2762" i="2" s="1"/>
  <c r="N2751" i="2"/>
  <c r="K2751" i="2" s="1"/>
  <c r="L2751" i="2" s="1"/>
  <c r="N2740" i="2"/>
  <c r="K2740" i="2" s="1"/>
  <c r="L2740" i="2" s="1"/>
  <c r="N2729" i="2"/>
  <c r="K2729" i="2" s="1"/>
  <c r="L2729" i="2" s="1"/>
  <c r="N2718" i="2"/>
  <c r="K2718" i="2" s="1"/>
  <c r="L2718" i="2" s="1"/>
  <c r="N2707" i="2"/>
  <c r="K2707" i="2" s="1"/>
  <c r="L2707" i="2" s="1"/>
  <c r="N2696" i="2"/>
  <c r="K2696" i="2" s="1"/>
  <c r="L2696" i="2" s="1"/>
  <c r="N2685" i="2"/>
  <c r="K2685" i="2" s="1"/>
  <c r="L2685" i="2" s="1"/>
  <c r="N2674" i="2"/>
  <c r="K2674" i="2" s="1"/>
  <c r="L2674" i="2" s="1"/>
  <c r="N2663" i="2"/>
  <c r="K2663" i="2" s="1"/>
  <c r="L2663" i="2" s="1"/>
  <c r="N2652" i="2"/>
  <c r="K2652" i="2" s="1"/>
  <c r="L2652" i="2" s="1"/>
  <c r="N2641" i="2"/>
  <c r="K2641" i="2" s="1"/>
  <c r="L2641" i="2" s="1"/>
  <c r="N2630" i="2"/>
  <c r="K2630" i="2" s="1"/>
  <c r="L2630" i="2" s="1"/>
  <c r="N2619" i="2"/>
  <c r="K2619" i="2" s="1"/>
  <c r="L2619" i="2" s="1"/>
  <c r="N2608" i="2"/>
  <c r="K2608" i="2" s="1"/>
  <c r="L2608" i="2" s="1"/>
  <c r="N2597" i="2"/>
  <c r="K2597" i="2" s="1"/>
  <c r="L2597" i="2" s="1"/>
  <c r="N2586" i="2"/>
  <c r="K2586" i="2" s="1"/>
  <c r="L2586" i="2" s="1"/>
  <c r="N2575" i="2"/>
  <c r="K2575" i="2" s="1"/>
  <c r="L2575" i="2" s="1"/>
  <c r="N2564" i="2"/>
  <c r="K2564" i="2" s="1"/>
  <c r="L2564" i="2" s="1"/>
  <c r="N2553" i="2"/>
  <c r="K2553" i="2" s="1"/>
  <c r="L2553" i="2" s="1"/>
  <c r="N2542" i="2"/>
  <c r="K2542" i="2" s="1"/>
  <c r="L2542" i="2" s="1"/>
  <c r="N2531" i="2"/>
  <c r="K2531" i="2" s="1"/>
  <c r="L2531" i="2" s="1"/>
  <c r="N2520" i="2"/>
  <c r="K2520" i="2" s="1"/>
  <c r="L2520" i="2" s="1"/>
  <c r="N2509" i="2"/>
  <c r="K2509" i="2" s="1"/>
  <c r="L2509" i="2" s="1"/>
  <c r="N2498" i="2"/>
  <c r="K2498" i="2" s="1"/>
  <c r="L2498" i="2" s="1"/>
  <c r="N2487" i="2"/>
  <c r="K2487" i="2" s="1"/>
  <c r="L2487" i="2" s="1"/>
  <c r="N2476" i="2"/>
  <c r="K2476" i="2" s="1"/>
  <c r="L2476" i="2" s="1"/>
  <c r="N2465" i="2"/>
  <c r="K2465" i="2" s="1"/>
  <c r="L2465" i="2" s="1"/>
  <c r="N2454" i="2"/>
  <c r="K2454" i="2" s="1"/>
  <c r="L2454" i="2" s="1"/>
  <c r="N2443" i="2"/>
  <c r="K2443" i="2" s="1"/>
  <c r="L2443" i="2" s="1"/>
  <c r="N2432" i="2"/>
  <c r="K2432" i="2" s="1"/>
  <c r="L2432" i="2" s="1"/>
  <c r="N2421" i="2"/>
  <c r="K2421" i="2" s="1"/>
  <c r="L2421" i="2" s="1"/>
  <c r="N2410" i="2"/>
  <c r="K2410" i="2" s="1"/>
  <c r="L2410" i="2" s="1"/>
  <c r="N2399" i="2"/>
  <c r="K2399" i="2" s="1"/>
  <c r="L2399" i="2" s="1"/>
  <c r="N2388" i="2"/>
  <c r="K2388" i="2" s="1"/>
  <c r="L2388" i="2" s="1"/>
  <c r="N2377" i="2"/>
  <c r="K2377" i="2" s="1"/>
  <c r="L2377" i="2" s="1"/>
  <c r="N2366" i="2"/>
  <c r="K2366" i="2" s="1"/>
  <c r="L2366" i="2" s="1"/>
  <c r="N2355" i="2"/>
  <c r="K2355" i="2" s="1"/>
  <c r="L2355" i="2" s="1"/>
  <c r="N2344" i="2"/>
  <c r="K2344" i="2" s="1"/>
  <c r="L2344" i="2" s="1"/>
  <c r="N2333" i="2"/>
  <c r="K2333" i="2" s="1"/>
  <c r="L2333" i="2" s="1"/>
  <c r="N2322" i="2"/>
  <c r="K2322" i="2" s="1"/>
  <c r="L2322" i="2" s="1"/>
  <c r="N2311" i="2"/>
  <c r="K2311" i="2" s="1"/>
  <c r="L2311" i="2" s="1"/>
  <c r="N2300" i="2"/>
  <c r="K2300" i="2" s="1"/>
  <c r="L2300" i="2" s="1"/>
  <c r="N2289" i="2"/>
  <c r="K2289" i="2" s="1"/>
  <c r="L2289" i="2" s="1"/>
  <c r="N2278" i="2"/>
  <c r="K2278" i="2" s="1"/>
  <c r="L2278" i="2" s="1"/>
  <c r="N2267" i="2"/>
  <c r="K2267" i="2" s="1"/>
  <c r="L2267" i="2" s="1"/>
  <c r="N2256" i="2"/>
  <c r="K2256" i="2" s="1"/>
  <c r="L2256" i="2" s="1"/>
  <c r="N2245" i="2"/>
  <c r="K2245" i="2" s="1"/>
  <c r="L2245" i="2" s="1"/>
  <c r="N2234" i="2"/>
  <c r="K2234" i="2" s="1"/>
  <c r="L2234" i="2" s="1"/>
  <c r="N2223" i="2"/>
  <c r="K2223" i="2" s="1"/>
  <c r="L2223" i="2" s="1"/>
  <c r="N2212" i="2"/>
  <c r="K2212" i="2" s="1"/>
  <c r="L2212" i="2" s="1"/>
  <c r="N2201" i="2"/>
  <c r="K2201" i="2" s="1"/>
  <c r="L2201" i="2" s="1"/>
  <c r="N2190" i="2"/>
  <c r="K2190" i="2" s="1"/>
  <c r="L2190" i="2" s="1"/>
  <c r="N2179" i="2"/>
  <c r="K2179" i="2" s="1"/>
  <c r="L2179" i="2" s="1"/>
  <c r="N2168" i="2"/>
  <c r="K2168" i="2" s="1"/>
  <c r="L2168" i="2" s="1"/>
  <c r="N2157" i="2"/>
  <c r="K2157" i="2" s="1"/>
  <c r="L2157" i="2" s="1"/>
  <c r="N2146" i="2"/>
  <c r="K2146" i="2" s="1"/>
  <c r="L2146" i="2" s="1"/>
  <c r="N2135" i="2"/>
  <c r="K2135" i="2" s="1"/>
  <c r="L2135" i="2" s="1"/>
  <c r="N2124" i="2"/>
  <c r="K2124" i="2" s="1"/>
  <c r="L2124" i="2" s="1"/>
  <c r="N2113" i="2"/>
  <c r="K2113" i="2" s="1"/>
  <c r="L2113" i="2" s="1"/>
  <c r="N2102" i="2"/>
  <c r="K2102" i="2" s="1"/>
  <c r="L2102" i="2" s="1"/>
  <c r="N2091" i="2"/>
  <c r="K2091" i="2" s="1"/>
  <c r="L2091" i="2" s="1"/>
  <c r="N2080" i="2"/>
  <c r="K2080" i="2" s="1"/>
  <c r="L2080" i="2" s="1"/>
  <c r="N2069" i="2"/>
  <c r="K2069" i="2" s="1"/>
  <c r="L2069" i="2" s="1"/>
  <c r="N2058" i="2"/>
  <c r="K2058" i="2" s="1"/>
  <c r="L2058" i="2" s="1"/>
  <c r="N2047" i="2"/>
  <c r="K2047" i="2" s="1"/>
  <c r="L2047" i="2" s="1"/>
  <c r="N2036" i="2"/>
  <c r="K2036" i="2" s="1"/>
  <c r="L2036" i="2" s="1"/>
  <c r="N2025" i="2"/>
  <c r="K2025" i="2" s="1"/>
  <c r="L2025" i="2" s="1"/>
  <c r="N2014" i="2"/>
  <c r="K2014" i="2" s="1"/>
  <c r="L2014" i="2" s="1"/>
  <c r="N2003" i="2"/>
  <c r="K2003" i="2" s="1"/>
  <c r="L2003" i="2" s="1"/>
  <c r="N1992" i="2"/>
  <c r="K1992" i="2" s="1"/>
  <c r="L1992" i="2" s="1"/>
  <c r="N1981" i="2"/>
  <c r="K1981" i="2" s="1"/>
  <c r="L1981" i="2" s="1"/>
  <c r="N1970" i="2"/>
  <c r="K1970" i="2" s="1"/>
  <c r="L1970" i="2" s="1"/>
  <c r="N1959" i="2"/>
  <c r="K1959" i="2" s="1"/>
  <c r="L1959" i="2" s="1"/>
  <c r="N1948" i="2"/>
  <c r="K1948" i="2" s="1"/>
  <c r="L1948" i="2" s="1"/>
  <c r="N1937" i="2"/>
  <c r="K1937" i="2" s="1"/>
  <c r="L1937" i="2" s="1"/>
  <c r="N1926" i="2"/>
  <c r="K1926" i="2" s="1"/>
  <c r="L1926" i="2" s="1"/>
  <c r="N1915" i="2"/>
  <c r="K1915" i="2" s="1"/>
  <c r="L1915" i="2" s="1"/>
  <c r="N1904" i="2"/>
  <c r="K1904" i="2" s="1"/>
  <c r="L1904" i="2" s="1"/>
  <c r="N1893" i="2"/>
  <c r="K1893" i="2" s="1"/>
  <c r="L1893" i="2" s="1"/>
  <c r="N1882" i="2"/>
  <c r="K1882" i="2" s="1"/>
  <c r="L1882" i="2" s="1"/>
  <c r="N1871" i="2"/>
  <c r="K1871" i="2" s="1"/>
  <c r="L1871" i="2" s="1"/>
  <c r="N1860" i="2"/>
  <c r="K1860" i="2" s="1"/>
  <c r="L1860" i="2" s="1"/>
  <c r="N1849" i="2"/>
  <c r="K1849" i="2" s="1"/>
  <c r="L1849" i="2" s="1"/>
  <c r="N1838" i="2"/>
  <c r="K1838" i="2" s="1"/>
  <c r="L1838" i="2" s="1"/>
  <c r="N1827" i="2"/>
  <c r="K1827" i="2" s="1"/>
  <c r="L1827" i="2" s="1"/>
  <c r="N1816" i="2"/>
  <c r="K1816" i="2" s="1"/>
  <c r="L1816" i="2" s="1"/>
  <c r="N1805" i="2"/>
  <c r="K1805" i="2" s="1"/>
  <c r="L1805" i="2" s="1"/>
  <c r="N1794" i="2"/>
  <c r="K1794" i="2" s="1"/>
  <c r="L1794" i="2" s="1"/>
  <c r="N1783" i="2"/>
  <c r="K1783" i="2" s="1"/>
  <c r="L1783" i="2" s="1"/>
  <c r="N1772" i="2"/>
  <c r="K1772" i="2" s="1"/>
  <c r="L1772" i="2" s="1"/>
  <c r="N1761" i="2"/>
  <c r="K1761" i="2" s="1"/>
  <c r="L1761" i="2" s="1"/>
  <c r="N1750" i="2"/>
  <c r="K1750" i="2" s="1"/>
  <c r="L1750" i="2" s="1"/>
  <c r="N1739" i="2"/>
  <c r="K1739" i="2" s="1"/>
  <c r="L1739" i="2" s="1"/>
  <c r="N1728" i="2"/>
  <c r="K1728" i="2" s="1"/>
  <c r="L1728" i="2" s="1"/>
  <c r="N1717" i="2"/>
  <c r="K1717" i="2" s="1"/>
  <c r="L1717" i="2" s="1"/>
  <c r="N1706" i="2"/>
  <c r="K1706" i="2" s="1"/>
  <c r="L1706" i="2" s="1"/>
  <c r="N1695" i="2"/>
  <c r="K1695" i="2" s="1"/>
  <c r="L1695" i="2" s="1"/>
  <c r="N1684" i="2"/>
  <c r="K1684" i="2" s="1"/>
  <c r="L1684" i="2" s="1"/>
  <c r="N1673" i="2"/>
  <c r="K1673" i="2" s="1"/>
  <c r="L1673" i="2" s="1"/>
  <c r="N1662" i="2"/>
  <c r="K1662" i="2" s="1"/>
  <c r="L1662" i="2" s="1"/>
  <c r="N1651" i="2"/>
  <c r="K1651" i="2" s="1"/>
  <c r="L1651" i="2" s="1"/>
  <c r="N1640" i="2"/>
  <c r="K1640" i="2" s="1"/>
  <c r="L1640" i="2" s="1"/>
  <c r="N1629" i="2"/>
  <c r="K1629" i="2" s="1"/>
  <c r="L1629" i="2" s="1"/>
  <c r="N1618" i="2"/>
  <c r="K1618" i="2" s="1"/>
  <c r="L1618" i="2" s="1"/>
  <c r="N1607" i="2"/>
  <c r="K1607" i="2" s="1"/>
  <c r="L1607" i="2" s="1"/>
  <c r="N1596" i="2"/>
  <c r="K1596" i="2" s="1"/>
  <c r="L1596" i="2" s="1"/>
  <c r="N1585" i="2"/>
  <c r="K1585" i="2" s="1"/>
  <c r="L1585" i="2" s="1"/>
  <c r="N1574" i="2"/>
  <c r="K1574" i="2" s="1"/>
  <c r="L1574" i="2" s="1"/>
  <c r="N1563" i="2"/>
  <c r="K1563" i="2" s="1"/>
  <c r="L1563" i="2" s="1"/>
  <c r="N1552" i="2"/>
  <c r="K1552" i="2" s="1"/>
  <c r="L1552" i="2" s="1"/>
  <c r="N1541" i="2"/>
  <c r="K1541" i="2" s="1"/>
  <c r="L1541" i="2" s="1"/>
  <c r="N1530" i="2"/>
  <c r="K1530" i="2" s="1"/>
  <c r="L1530" i="2" s="1"/>
  <c r="N1519" i="2"/>
  <c r="K1519" i="2" s="1"/>
  <c r="L1519" i="2" s="1"/>
  <c r="N1508" i="2"/>
  <c r="K1508" i="2" s="1"/>
  <c r="L1508" i="2" s="1"/>
  <c r="N1497" i="2"/>
  <c r="K1497" i="2" s="1"/>
  <c r="L1497" i="2" s="1"/>
  <c r="N1486" i="2"/>
  <c r="K1486" i="2" s="1"/>
  <c r="L1486" i="2" s="1"/>
  <c r="N1475" i="2"/>
  <c r="K1475" i="2" s="1"/>
  <c r="L1475" i="2" s="1"/>
  <c r="N1464" i="2"/>
  <c r="K1464" i="2" s="1"/>
  <c r="L1464" i="2" s="1"/>
  <c r="N1453" i="2"/>
  <c r="K1453" i="2" s="1"/>
  <c r="L1453" i="2" s="1"/>
  <c r="N1442" i="2"/>
  <c r="K1442" i="2" s="1"/>
  <c r="L1442" i="2" s="1"/>
  <c r="N1431" i="2"/>
  <c r="K1431" i="2" s="1"/>
  <c r="L1431" i="2" s="1"/>
  <c r="N1420" i="2"/>
  <c r="K1420" i="2" s="1"/>
  <c r="L1420" i="2" s="1"/>
  <c r="N1409" i="2"/>
  <c r="K1409" i="2" s="1"/>
  <c r="L1409" i="2" s="1"/>
  <c r="N1398" i="2"/>
  <c r="K1398" i="2" s="1"/>
  <c r="L1398" i="2" s="1"/>
  <c r="N1387" i="2"/>
  <c r="K1387" i="2" s="1"/>
  <c r="L1387" i="2" s="1"/>
  <c r="N1376" i="2"/>
  <c r="K1376" i="2" s="1"/>
  <c r="L1376" i="2" s="1"/>
  <c r="N1365" i="2"/>
  <c r="K1365" i="2" s="1"/>
  <c r="L1365" i="2" s="1"/>
  <c r="N1354" i="2"/>
  <c r="K1354" i="2" s="1"/>
  <c r="L1354" i="2" s="1"/>
  <c r="N1343" i="2"/>
  <c r="K1343" i="2" s="1"/>
  <c r="L1343" i="2" s="1"/>
  <c r="N1332" i="2"/>
  <c r="K1332" i="2" s="1"/>
  <c r="L1332" i="2" s="1"/>
  <c r="N1321" i="2"/>
  <c r="K1321" i="2" s="1"/>
  <c r="L1321" i="2" s="1"/>
  <c r="N1310" i="2"/>
  <c r="K1310" i="2" s="1"/>
  <c r="L1310" i="2" s="1"/>
  <c r="N1299" i="2"/>
  <c r="K1299" i="2" s="1"/>
  <c r="L1299" i="2" s="1"/>
  <c r="N1288" i="2"/>
  <c r="K1288" i="2" s="1"/>
  <c r="L1288" i="2" s="1"/>
  <c r="N1277" i="2"/>
  <c r="K1277" i="2" s="1"/>
  <c r="L1277" i="2" s="1"/>
  <c r="N1266" i="2"/>
  <c r="K1266" i="2" s="1"/>
  <c r="L1266" i="2" s="1"/>
  <c r="N5951" i="2"/>
  <c r="K5951" i="2" s="1"/>
  <c r="L5951" i="2" s="1"/>
  <c r="N5940" i="2"/>
  <c r="K5940" i="2" s="1"/>
  <c r="L5940" i="2" s="1"/>
  <c r="N5929" i="2"/>
  <c r="K5929" i="2" s="1"/>
  <c r="L5929" i="2" s="1"/>
  <c r="N5918" i="2"/>
  <c r="K5918" i="2" s="1"/>
  <c r="L5918" i="2" s="1"/>
  <c r="N5907" i="2"/>
  <c r="K5907" i="2" s="1"/>
  <c r="L5907" i="2" s="1"/>
  <c r="N5896" i="2"/>
  <c r="K5896" i="2" s="1"/>
  <c r="L5896" i="2" s="1"/>
  <c r="N5885" i="2"/>
  <c r="K5885" i="2" s="1"/>
  <c r="L5885" i="2" s="1"/>
  <c r="N5874" i="2"/>
  <c r="K5874" i="2" s="1"/>
  <c r="L5874" i="2" s="1"/>
  <c r="N5863" i="2"/>
  <c r="K5863" i="2" s="1"/>
  <c r="L5863" i="2" s="1"/>
  <c r="N5852" i="2"/>
  <c r="K5852" i="2" s="1"/>
  <c r="L5852" i="2" s="1"/>
  <c r="N5841" i="2"/>
  <c r="K5841" i="2" s="1"/>
  <c r="L5841" i="2" s="1"/>
  <c r="N5830" i="2"/>
  <c r="K5830" i="2" s="1"/>
  <c r="L5830" i="2" s="1"/>
  <c r="N5819" i="2"/>
  <c r="K5819" i="2" s="1"/>
  <c r="L5819" i="2" s="1"/>
  <c r="N5808" i="2"/>
  <c r="K5808" i="2" s="1"/>
  <c r="L5808" i="2" s="1"/>
  <c r="N5797" i="2"/>
  <c r="K5797" i="2" s="1"/>
  <c r="L5797" i="2" s="1"/>
  <c r="N5786" i="2"/>
  <c r="K5786" i="2" s="1"/>
  <c r="L5786" i="2" s="1"/>
  <c r="N5775" i="2"/>
  <c r="K5775" i="2" s="1"/>
  <c r="L5775" i="2" s="1"/>
  <c r="N5764" i="2"/>
  <c r="K5764" i="2" s="1"/>
  <c r="L5764" i="2" s="1"/>
  <c r="N5753" i="2"/>
  <c r="K5753" i="2" s="1"/>
  <c r="L5753" i="2" s="1"/>
  <c r="N5742" i="2"/>
  <c r="K5742" i="2" s="1"/>
  <c r="L5742" i="2" s="1"/>
  <c r="N5731" i="2"/>
  <c r="K5731" i="2" s="1"/>
  <c r="L5731" i="2" s="1"/>
  <c r="N5720" i="2"/>
  <c r="K5720" i="2" s="1"/>
  <c r="L5720" i="2" s="1"/>
  <c r="N5709" i="2"/>
  <c r="K5709" i="2" s="1"/>
  <c r="L5709" i="2" s="1"/>
  <c r="N5698" i="2"/>
  <c r="K5698" i="2" s="1"/>
  <c r="L5698" i="2" s="1"/>
  <c r="N5687" i="2"/>
  <c r="K5687" i="2" s="1"/>
  <c r="L5687" i="2" s="1"/>
  <c r="N5676" i="2"/>
  <c r="K5676" i="2" s="1"/>
  <c r="L5676" i="2" s="1"/>
  <c r="N5665" i="2"/>
  <c r="K5665" i="2" s="1"/>
  <c r="L5665" i="2" s="1"/>
  <c r="N5654" i="2"/>
  <c r="K5654" i="2" s="1"/>
  <c r="L5654" i="2" s="1"/>
  <c r="N5643" i="2"/>
  <c r="K5643" i="2" s="1"/>
  <c r="L5643" i="2" s="1"/>
  <c r="N5632" i="2"/>
  <c r="K5632" i="2" s="1"/>
  <c r="L5632" i="2" s="1"/>
  <c r="N5621" i="2"/>
  <c r="K5621" i="2" s="1"/>
  <c r="L5621" i="2" s="1"/>
  <c r="N5610" i="2"/>
  <c r="K5610" i="2" s="1"/>
  <c r="L5610" i="2" s="1"/>
  <c r="N5599" i="2"/>
  <c r="K5599" i="2" s="1"/>
  <c r="L5599" i="2" s="1"/>
  <c r="N5588" i="2"/>
  <c r="K5588" i="2" s="1"/>
  <c r="L5588" i="2" s="1"/>
  <c r="N5577" i="2"/>
  <c r="K5577" i="2" s="1"/>
  <c r="L5577" i="2" s="1"/>
  <c r="N5566" i="2"/>
  <c r="K5566" i="2" s="1"/>
  <c r="L5566" i="2" s="1"/>
  <c r="N5555" i="2"/>
  <c r="K5555" i="2" s="1"/>
  <c r="L5555" i="2" s="1"/>
  <c r="N5544" i="2"/>
  <c r="K5544" i="2" s="1"/>
  <c r="L5544" i="2" s="1"/>
  <c r="N5533" i="2"/>
  <c r="K5533" i="2" s="1"/>
  <c r="L5533" i="2" s="1"/>
  <c r="N5522" i="2"/>
  <c r="K5522" i="2" s="1"/>
  <c r="L5522" i="2" s="1"/>
  <c r="N5511" i="2"/>
  <c r="K5511" i="2" s="1"/>
  <c r="L5511" i="2" s="1"/>
  <c r="N5500" i="2"/>
  <c r="K5500" i="2" s="1"/>
  <c r="L5500" i="2" s="1"/>
  <c r="N5489" i="2"/>
  <c r="K5489" i="2" s="1"/>
  <c r="L5489" i="2" s="1"/>
  <c r="N5478" i="2"/>
  <c r="K5478" i="2" s="1"/>
  <c r="L5478" i="2" s="1"/>
  <c r="N5467" i="2"/>
  <c r="K5467" i="2" s="1"/>
  <c r="L5467" i="2" s="1"/>
  <c r="N5456" i="2"/>
  <c r="K5456" i="2" s="1"/>
  <c r="L5456" i="2" s="1"/>
  <c r="N5445" i="2"/>
  <c r="K5445" i="2" s="1"/>
  <c r="L5445" i="2" s="1"/>
  <c r="N5434" i="2"/>
  <c r="K5434" i="2" s="1"/>
  <c r="L5434" i="2" s="1"/>
  <c r="N5423" i="2"/>
  <c r="K5423" i="2" s="1"/>
  <c r="L5423" i="2" s="1"/>
  <c r="N5412" i="2"/>
  <c r="K5412" i="2" s="1"/>
  <c r="L5412" i="2" s="1"/>
  <c r="N5401" i="2"/>
  <c r="K5401" i="2" s="1"/>
  <c r="L5401" i="2" s="1"/>
  <c r="N5390" i="2"/>
  <c r="K5390" i="2" s="1"/>
  <c r="L5390" i="2" s="1"/>
  <c r="N5379" i="2"/>
  <c r="K5379" i="2" s="1"/>
  <c r="L5379" i="2" s="1"/>
  <c r="N5368" i="2"/>
  <c r="K5368" i="2" s="1"/>
  <c r="L5368" i="2" s="1"/>
  <c r="N5357" i="2"/>
  <c r="K5357" i="2" s="1"/>
  <c r="L5357" i="2" s="1"/>
  <c r="N5346" i="2"/>
  <c r="K5346" i="2" s="1"/>
  <c r="L5346" i="2" s="1"/>
  <c r="N5335" i="2"/>
  <c r="K5335" i="2" s="1"/>
  <c r="L5335" i="2" s="1"/>
  <c r="N5324" i="2"/>
  <c r="K5324" i="2" s="1"/>
  <c r="L5324" i="2" s="1"/>
  <c r="N5313" i="2"/>
  <c r="K5313" i="2" s="1"/>
  <c r="L5313" i="2" s="1"/>
  <c r="N5302" i="2"/>
  <c r="K5302" i="2" s="1"/>
  <c r="L5302" i="2" s="1"/>
  <c r="N5291" i="2"/>
  <c r="K5291" i="2" s="1"/>
  <c r="L5291" i="2" s="1"/>
  <c r="N5280" i="2"/>
  <c r="K5280" i="2" s="1"/>
  <c r="L5280" i="2" s="1"/>
  <c r="N5269" i="2"/>
  <c r="K5269" i="2" s="1"/>
  <c r="L5269" i="2" s="1"/>
  <c r="N5258" i="2"/>
  <c r="K5258" i="2" s="1"/>
  <c r="L5258" i="2" s="1"/>
  <c r="N5247" i="2"/>
  <c r="K5247" i="2" s="1"/>
  <c r="L5247" i="2" s="1"/>
  <c r="N5236" i="2"/>
  <c r="K5236" i="2" s="1"/>
  <c r="L5236" i="2" s="1"/>
  <c r="N5225" i="2"/>
  <c r="K5225" i="2" s="1"/>
  <c r="L5225" i="2" s="1"/>
  <c r="N5214" i="2"/>
  <c r="K5214" i="2" s="1"/>
  <c r="L5214" i="2" s="1"/>
  <c r="N5203" i="2"/>
  <c r="K5203" i="2" s="1"/>
  <c r="L5203" i="2" s="1"/>
  <c r="N5192" i="2"/>
  <c r="K5192" i="2" s="1"/>
  <c r="L5192" i="2" s="1"/>
  <c r="N5181" i="2"/>
  <c r="K5181" i="2" s="1"/>
  <c r="L5181" i="2" s="1"/>
  <c r="N5170" i="2"/>
  <c r="K5170" i="2" s="1"/>
  <c r="L5170" i="2" s="1"/>
  <c r="N5159" i="2"/>
  <c r="K5159" i="2" s="1"/>
  <c r="L5159" i="2" s="1"/>
  <c r="N5148" i="2"/>
  <c r="K5148" i="2" s="1"/>
  <c r="L5148" i="2" s="1"/>
  <c r="N5137" i="2"/>
  <c r="K5137" i="2" s="1"/>
  <c r="L5137" i="2" s="1"/>
  <c r="N5126" i="2"/>
  <c r="K5126" i="2" s="1"/>
  <c r="L5126" i="2" s="1"/>
  <c r="N5115" i="2"/>
  <c r="K5115" i="2" s="1"/>
  <c r="L5115" i="2" s="1"/>
  <c r="N5104" i="2"/>
  <c r="K5104" i="2" s="1"/>
  <c r="L5104" i="2" s="1"/>
  <c r="N5093" i="2"/>
  <c r="K5093" i="2" s="1"/>
  <c r="L5093" i="2" s="1"/>
  <c r="N5082" i="2"/>
  <c r="K5082" i="2" s="1"/>
  <c r="L5082" i="2" s="1"/>
  <c r="N5071" i="2"/>
  <c r="K5071" i="2" s="1"/>
  <c r="L5071" i="2" s="1"/>
  <c r="N5060" i="2"/>
  <c r="K5060" i="2" s="1"/>
  <c r="L5060" i="2" s="1"/>
  <c r="N5049" i="2"/>
  <c r="K5049" i="2" s="1"/>
  <c r="L5049" i="2" s="1"/>
  <c r="N5038" i="2"/>
  <c r="K5038" i="2" s="1"/>
  <c r="L5038" i="2" s="1"/>
  <c r="N5027" i="2"/>
  <c r="K5027" i="2" s="1"/>
  <c r="L5027" i="2" s="1"/>
  <c r="N5016" i="2"/>
  <c r="K5016" i="2" s="1"/>
  <c r="L5016" i="2" s="1"/>
  <c r="N5005" i="2"/>
  <c r="K5005" i="2" s="1"/>
  <c r="L5005" i="2" s="1"/>
  <c r="N4994" i="2"/>
  <c r="K4994" i="2" s="1"/>
  <c r="L4994" i="2" s="1"/>
  <c r="N4983" i="2"/>
  <c r="K4983" i="2" s="1"/>
  <c r="L4983" i="2" s="1"/>
  <c r="N4972" i="2"/>
  <c r="K4972" i="2" s="1"/>
  <c r="L4972" i="2" s="1"/>
  <c r="N4961" i="2"/>
  <c r="K4961" i="2" s="1"/>
  <c r="L4961" i="2" s="1"/>
  <c r="N4950" i="2"/>
  <c r="K4950" i="2" s="1"/>
  <c r="L4950" i="2" s="1"/>
  <c r="N4939" i="2"/>
  <c r="K4939" i="2" s="1"/>
  <c r="L4939" i="2" s="1"/>
  <c r="N4928" i="2"/>
  <c r="K4928" i="2" s="1"/>
  <c r="L4928" i="2" s="1"/>
  <c r="N4917" i="2"/>
  <c r="K4917" i="2" s="1"/>
  <c r="L4917" i="2" s="1"/>
  <c r="N4906" i="2"/>
  <c r="K4906" i="2" s="1"/>
  <c r="L4906" i="2" s="1"/>
  <c r="N4895" i="2"/>
  <c r="K4895" i="2" s="1"/>
  <c r="L4895" i="2" s="1"/>
  <c r="N4884" i="2"/>
  <c r="K4884" i="2" s="1"/>
  <c r="L4884" i="2" s="1"/>
  <c r="N4873" i="2"/>
  <c r="K4873" i="2" s="1"/>
  <c r="L4873" i="2" s="1"/>
  <c r="N4862" i="2"/>
  <c r="K4862" i="2" s="1"/>
  <c r="L4862" i="2" s="1"/>
  <c r="N4851" i="2"/>
  <c r="K4851" i="2" s="1"/>
  <c r="L4851" i="2" s="1"/>
  <c r="N4840" i="2"/>
  <c r="K4840" i="2" s="1"/>
  <c r="L4840" i="2" s="1"/>
  <c r="N4829" i="2"/>
  <c r="K4829" i="2" s="1"/>
  <c r="L4829" i="2" s="1"/>
  <c r="N4818" i="2"/>
  <c r="K4818" i="2" s="1"/>
  <c r="L4818" i="2" s="1"/>
  <c r="N4807" i="2"/>
  <c r="K4807" i="2" s="1"/>
  <c r="L4807" i="2" s="1"/>
  <c r="N4796" i="2"/>
  <c r="K4796" i="2" s="1"/>
  <c r="L4796" i="2" s="1"/>
  <c r="N4785" i="2"/>
  <c r="K4785" i="2" s="1"/>
  <c r="L4785" i="2" s="1"/>
  <c r="N4774" i="2"/>
  <c r="K4774" i="2" s="1"/>
  <c r="L4774" i="2" s="1"/>
  <c r="N4763" i="2"/>
  <c r="K4763" i="2" s="1"/>
  <c r="L4763" i="2" s="1"/>
  <c r="N4752" i="2"/>
  <c r="K4752" i="2" s="1"/>
  <c r="L4752" i="2" s="1"/>
  <c r="N4741" i="2"/>
  <c r="K4741" i="2" s="1"/>
  <c r="L4741" i="2" s="1"/>
  <c r="N4730" i="2"/>
  <c r="K4730" i="2" s="1"/>
  <c r="L4730" i="2" s="1"/>
  <c r="N4719" i="2"/>
  <c r="K4719" i="2" s="1"/>
  <c r="L4719" i="2" s="1"/>
  <c r="N4708" i="2"/>
  <c r="K4708" i="2" s="1"/>
  <c r="L4708" i="2" s="1"/>
  <c r="N4697" i="2"/>
  <c r="K4697" i="2" s="1"/>
  <c r="L4697" i="2" s="1"/>
  <c r="N4686" i="2"/>
  <c r="K4686" i="2" s="1"/>
  <c r="L4686" i="2" s="1"/>
  <c r="N4675" i="2"/>
  <c r="K4675" i="2" s="1"/>
  <c r="L4675" i="2" s="1"/>
  <c r="N4664" i="2"/>
  <c r="K4664" i="2" s="1"/>
  <c r="L4664" i="2" s="1"/>
  <c r="N4653" i="2"/>
  <c r="K4653" i="2" s="1"/>
  <c r="L4653" i="2" s="1"/>
  <c r="N4642" i="2"/>
  <c r="K4642" i="2" s="1"/>
  <c r="L4642" i="2" s="1"/>
  <c r="N4631" i="2"/>
  <c r="K4631" i="2" s="1"/>
  <c r="L4631" i="2" s="1"/>
  <c r="N4620" i="2"/>
  <c r="K4620" i="2" s="1"/>
  <c r="L4620" i="2" s="1"/>
  <c r="N4609" i="2"/>
  <c r="K4609" i="2" s="1"/>
  <c r="L4609" i="2" s="1"/>
  <c r="N4598" i="2"/>
  <c r="K4598" i="2" s="1"/>
  <c r="L4598" i="2" s="1"/>
  <c r="N4587" i="2"/>
  <c r="K4587" i="2" s="1"/>
  <c r="L4587" i="2" s="1"/>
  <c r="N4576" i="2"/>
  <c r="K4576" i="2" s="1"/>
  <c r="L4576" i="2" s="1"/>
  <c r="N4565" i="2"/>
  <c r="K4565" i="2" s="1"/>
  <c r="L4565" i="2" s="1"/>
  <c r="N4554" i="2"/>
  <c r="K4554" i="2" s="1"/>
  <c r="L4554" i="2" s="1"/>
  <c r="N4543" i="2"/>
  <c r="K4543" i="2" s="1"/>
  <c r="L4543" i="2" s="1"/>
  <c r="N4532" i="2"/>
  <c r="K4532" i="2" s="1"/>
  <c r="L4532" i="2" s="1"/>
  <c r="N4521" i="2"/>
  <c r="K4521" i="2" s="1"/>
  <c r="L4521" i="2" s="1"/>
  <c r="N4510" i="2"/>
  <c r="K4510" i="2" s="1"/>
  <c r="L4510" i="2" s="1"/>
  <c r="N4499" i="2"/>
  <c r="K4499" i="2" s="1"/>
  <c r="L4499" i="2" s="1"/>
  <c r="N4488" i="2"/>
  <c r="K4488" i="2" s="1"/>
  <c r="L4488" i="2" s="1"/>
  <c r="N4477" i="2"/>
  <c r="K4477" i="2" s="1"/>
  <c r="L4477" i="2" s="1"/>
  <c r="N4466" i="2"/>
  <c r="K4466" i="2" s="1"/>
  <c r="L4466" i="2" s="1"/>
  <c r="N4455" i="2"/>
  <c r="K4455" i="2" s="1"/>
  <c r="L4455" i="2" s="1"/>
  <c r="N4444" i="2"/>
  <c r="K4444" i="2" s="1"/>
  <c r="L4444" i="2" s="1"/>
  <c r="N4433" i="2"/>
  <c r="K4433" i="2" s="1"/>
  <c r="L4433" i="2" s="1"/>
  <c r="N4422" i="2"/>
  <c r="K4422" i="2" s="1"/>
  <c r="L4422" i="2" s="1"/>
  <c r="N4411" i="2"/>
  <c r="K4411" i="2" s="1"/>
  <c r="L4411" i="2" s="1"/>
  <c r="N4400" i="2"/>
  <c r="K4400" i="2" s="1"/>
  <c r="L4400" i="2" s="1"/>
  <c r="N4389" i="2"/>
  <c r="K4389" i="2" s="1"/>
  <c r="L4389" i="2" s="1"/>
  <c r="N4378" i="2"/>
  <c r="K4378" i="2" s="1"/>
  <c r="L4378" i="2" s="1"/>
  <c r="N4367" i="2"/>
  <c r="K4367" i="2" s="1"/>
  <c r="L4367" i="2" s="1"/>
  <c r="N4356" i="2"/>
  <c r="K4356" i="2" s="1"/>
  <c r="L4356" i="2" s="1"/>
  <c r="N4345" i="2"/>
  <c r="K4345" i="2" s="1"/>
  <c r="L4345" i="2" s="1"/>
  <c r="N4334" i="2"/>
  <c r="K4334" i="2" s="1"/>
  <c r="L4334" i="2" s="1"/>
  <c r="N4323" i="2"/>
  <c r="K4323" i="2" s="1"/>
  <c r="L4323" i="2" s="1"/>
  <c r="N4312" i="2"/>
  <c r="K4312" i="2" s="1"/>
  <c r="L4312" i="2" s="1"/>
  <c r="N4301" i="2"/>
  <c r="K4301" i="2" s="1"/>
  <c r="L4301" i="2" s="1"/>
  <c r="N4290" i="2"/>
  <c r="K4290" i="2" s="1"/>
  <c r="L4290" i="2" s="1"/>
  <c r="N4279" i="2"/>
  <c r="K4279" i="2" s="1"/>
  <c r="L4279" i="2" s="1"/>
  <c r="N4268" i="2"/>
  <c r="K4268" i="2" s="1"/>
  <c r="L4268" i="2" s="1"/>
  <c r="N4257" i="2"/>
  <c r="K4257" i="2" s="1"/>
  <c r="L4257" i="2" s="1"/>
  <c r="N4246" i="2"/>
  <c r="K4246" i="2" s="1"/>
  <c r="L4246" i="2" s="1"/>
  <c r="N4235" i="2"/>
  <c r="K4235" i="2" s="1"/>
  <c r="L4235" i="2" s="1"/>
  <c r="N4224" i="2"/>
  <c r="K4224" i="2" s="1"/>
  <c r="L4224" i="2" s="1"/>
  <c r="N4213" i="2"/>
  <c r="K4213" i="2" s="1"/>
  <c r="L4213" i="2" s="1"/>
  <c r="N4202" i="2"/>
  <c r="K4202" i="2" s="1"/>
  <c r="L4202" i="2" s="1"/>
  <c r="N4191" i="2"/>
  <c r="K4191" i="2" s="1"/>
  <c r="L4191" i="2" s="1"/>
  <c r="N4180" i="2"/>
  <c r="K4180" i="2" s="1"/>
  <c r="L4180" i="2" s="1"/>
  <c r="N4169" i="2"/>
  <c r="K4169" i="2" s="1"/>
  <c r="L4169" i="2" s="1"/>
  <c r="N4158" i="2"/>
  <c r="K4158" i="2" s="1"/>
  <c r="L4158" i="2" s="1"/>
  <c r="N4147" i="2"/>
  <c r="K4147" i="2" s="1"/>
  <c r="L4147" i="2" s="1"/>
  <c r="N4136" i="2"/>
  <c r="K4136" i="2" s="1"/>
  <c r="L4136" i="2" s="1"/>
  <c r="N4125" i="2"/>
  <c r="K4125" i="2" s="1"/>
  <c r="L4125" i="2" s="1"/>
  <c r="N4114" i="2"/>
  <c r="K4114" i="2" s="1"/>
  <c r="L4114" i="2" s="1"/>
  <c r="N4103" i="2"/>
  <c r="K4103" i="2" s="1"/>
  <c r="L4103" i="2" s="1"/>
  <c r="N4092" i="2"/>
  <c r="K4092" i="2" s="1"/>
  <c r="L4092" i="2" s="1"/>
  <c r="N4081" i="2"/>
  <c r="K4081" i="2" s="1"/>
  <c r="L4081" i="2" s="1"/>
  <c r="N4070" i="2"/>
  <c r="K4070" i="2" s="1"/>
  <c r="L4070" i="2" s="1"/>
  <c r="N4059" i="2"/>
  <c r="K4059" i="2" s="1"/>
  <c r="L4059" i="2" s="1"/>
  <c r="N4048" i="2"/>
  <c r="K4048" i="2" s="1"/>
  <c r="L4048" i="2" s="1"/>
  <c r="N4037" i="2"/>
  <c r="K4037" i="2" s="1"/>
  <c r="L4037" i="2" s="1"/>
  <c r="N4026" i="2"/>
  <c r="K4026" i="2" s="1"/>
  <c r="L4026" i="2" s="1"/>
  <c r="N4015" i="2"/>
  <c r="K4015" i="2" s="1"/>
  <c r="L4015" i="2" s="1"/>
  <c r="N4004" i="2"/>
  <c r="K4004" i="2" s="1"/>
  <c r="L4004" i="2" s="1"/>
  <c r="N3993" i="2"/>
  <c r="K3993" i="2" s="1"/>
  <c r="L3993" i="2" s="1"/>
  <c r="N3982" i="2"/>
  <c r="K3982" i="2" s="1"/>
  <c r="L3982" i="2" s="1"/>
  <c r="N3971" i="2"/>
  <c r="K3971" i="2" s="1"/>
  <c r="L3971" i="2" s="1"/>
  <c r="N3960" i="2"/>
  <c r="K3960" i="2" s="1"/>
  <c r="L3960" i="2" s="1"/>
  <c r="N3949" i="2"/>
  <c r="K3949" i="2" s="1"/>
  <c r="L3949" i="2" s="1"/>
  <c r="N3938" i="2"/>
  <c r="K3938" i="2" s="1"/>
  <c r="L3938" i="2" s="1"/>
  <c r="N3927" i="2"/>
  <c r="K3927" i="2" s="1"/>
  <c r="L3927" i="2" s="1"/>
  <c r="N3916" i="2"/>
  <c r="K3916" i="2" s="1"/>
  <c r="L3916" i="2" s="1"/>
  <c r="N3905" i="2"/>
  <c r="K3905" i="2" s="1"/>
  <c r="L3905" i="2" s="1"/>
  <c r="N3894" i="2"/>
  <c r="K3894" i="2" s="1"/>
  <c r="L3894" i="2" s="1"/>
  <c r="N3883" i="2"/>
  <c r="K3883" i="2" s="1"/>
  <c r="L3883" i="2" s="1"/>
  <c r="N3872" i="2"/>
  <c r="K3872" i="2" s="1"/>
  <c r="L3872" i="2" s="1"/>
  <c r="N3861" i="2"/>
  <c r="K3861" i="2" s="1"/>
  <c r="L3861" i="2" s="1"/>
  <c r="N3850" i="2"/>
  <c r="K3850" i="2" s="1"/>
  <c r="L3850" i="2" s="1"/>
  <c r="N3839" i="2"/>
  <c r="K3839" i="2" s="1"/>
  <c r="L3839" i="2" s="1"/>
  <c r="N3828" i="2"/>
  <c r="K3828" i="2" s="1"/>
  <c r="L3828" i="2" s="1"/>
  <c r="N3817" i="2"/>
  <c r="K3817" i="2" s="1"/>
  <c r="L3817" i="2" s="1"/>
  <c r="N3806" i="2"/>
  <c r="K3806" i="2" s="1"/>
  <c r="L3806" i="2" s="1"/>
  <c r="N3795" i="2"/>
  <c r="K3795" i="2" s="1"/>
  <c r="L3795" i="2" s="1"/>
  <c r="N3784" i="2"/>
  <c r="K3784" i="2" s="1"/>
  <c r="L3784" i="2" s="1"/>
  <c r="N3773" i="2"/>
  <c r="K3773" i="2" s="1"/>
  <c r="L3773" i="2" s="1"/>
  <c r="N3762" i="2"/>
  <c r="K3762" i="2" s="1"/>
  <c r="L3762" i="2" s="1"/>
  <c r="N3751" i="2"/>
  <c r="K3751" i="2" s="1"/>
  <c r="L3751" i="2" s="1"/>
  <c r="N3740" i="2"/>
  <c r="K3740" i="2" s="1"/>
  <c r="L3740" i="2" s="1"/>
  <c r="N3729" i="2"/>
  <c r="K3729" i="2" s="1"/>
  <c r="L3729" i="2" s="1"/>
  <c r="N3718" i="2"/>
  <c r="K3718" i="2" s="1"/>
  <c r="L3718" i="2" s="1"/>
  <c r="N3707" i="2"/>
  <c r="K3707" i="2" s="1"/>
  <c r="L3707" i="2" s="1"/>
  <c r="N3696" i="2"/>
  <c r="K3696" i="2" s="1"/>
  <c r="L3696" i="2" s="1"/>
  <c r="N3685" i="2"/>
  <c r="K3685" i="2" s="1"/>
  <c r="L3685" i="2" s="1"/>
  <c r="N3674" i="2"/>
  <c r="K3674" i="2" s="1"/>
  <c r="L3674" i="2" s="1"/>
  <c r="N3663" i="2"/>
  <c r="K3663" i="2" s="1"/>
  <c r="L3663" i="2" s="1"/>
  <c r="N3652" i="2"/>
  <c r="K3652" i="2" s="1"/>
  <c r="L3652" i="2" s="1"/>
  <c r="N3641" i="2"/>
  <c r="K3641" i="2" s="1"/>
  <c r="L3641" i="2" s="1"/>
  <c r="N3630" i="2"/>
  <c r="K3630" i="2" s="1"/>
  <c r="L3630" i="2" s="1"/>
  <c r="N3619" i="2"/>
  <c r="K3619" i="2" s="1"/>
  <c r="L3619" i="2" s="1"/>
  <c r="N3608" i="2"/>
  <c r="K3608" i="2" s="1"/>
  <c r="L3608" i="2" s="1"/>
  <c r="N3597" i="2"/>
  <c r="K3597" i="2" s="1"/>
  <c r="L3597" i="2" s="1"/>
  <c r="N3586" i="2"/>
  <c r="K3586" i="2" s="1"/>
  <c r="L3586" i="2" s="1"/>
  <c r="N3575" i="2"/>
  <c r="K3575" i="2" s="1"/>
  <c r="L3575" i="2" s="1"/>
  <c r="N3564" i="2"/>
  <c r="K3564" i="2" s="1"/>
  <c r="L3564" i="2" s="1"/>
  <c r="N3553" i="2"/>
  <c r="K3553" i="2" s="1"/>
  <c r="L3553" i="2" s="1"/>
  <c r="N3542" i="2"/>
  <c r="K3542" i="2" s="1"/>
  <c r="L3542" i="2" s="1"/>
  <c r="N3531" i="2"/>
  <c r="K3531" i="2" s="1"/>
  <c r="L3531" i="2" s="1"/>
  <c r="N3520" i="2"/>
  <c r="K3520" i="2" s="1"/>
  <c r="L3520" i="2" s="1"/>
  <c r="N3509" i="2"/>
  <c r="K3509" i="2" s="1"/>
  <c r="L3509" i="2" s="1"/>
  <c r="N3498" i="2"/>
  <c r="K3498" i="2" s="1"/>
  <c r="L3498" i="2" s="1"/>
  <c r="N3487" i="2"/>
  <c r="K3487" i="2" s="1"/>
  <c r="L3487" i="2" s="1"/>
  <c r="N3476" i="2"/>
  <c r="K3476" i="2" s="1"/>
  <c r="L3476" i="2" s="1"/>
  <c r="N3465" i="2"/>
  <c r="K3465" i="2" s="1"/>
  <c r="L3465" i="2" s="1"/>
  <c r="N3454" i="2"/>
  <c r="K3454" i="2" s="1"/>
  <c r="L3454" i="2" s="1"/>
  <c r="N3443" i="2"/>
  <c r="K3443" i="2" s="1"/>
  <c r="L3443" i="2" s="1"/>
  <c r="N3432" i="2"/>
  <c r="K3432" i="2" s="1"/>
  <c r="L3432" i="2" s="1"/>
  <c r="N3421" i="2"/>
  <c r="K3421" i="2" s="1"/>
  <c r="L3421" i="2" s="1"/>
  <c r="N3410" i="2"/>
  <c r="K3410" i="2" s="1"/>
  <c r="L3410" i="2" s="1"/>
  <c r="N3399" i="2"/>
  <c r="K3399" i="2" s="1"/>
  <c r="L3399" i="2" s="1"/>
  <c r="N3388" i="2"/>
  <c r="K3388" i="2" s="1"/>
  <c r="L3388" i="2" s="1"/>
  <c r="N3377" i="2"/>
  <c r="K3377" i="2" s="1"/>
  <c r="L3377" i="2" s="1"/>
  <c r="N3366" i="2"/>
  <c r="K3366" i="2" s="1"/>
  <c r="L3366" i="2" s="1"/>
  <c r="N3355" i="2"/>
  <c r="K3355" i="2" s="1"/>
  <c r="L3355" i="2" s="1"/>
  <c r="N3344" i="2"/>
  <c r="K3344" i="2" s="1"/>
  <c r="L3344" i="2" s="1"/>
  <c r="N3333" i="2"/>
  <c r="K3333" i="2" s="1"/>
  <c r="L3333" i="2" s="1"/>
  <c r="N3322" i="2"/>
  <c r="K3322" i="2" s="1"/>
  <c r="L3322" i="2" s="1"/>
  <c r="N3311" i="2"/>
  <c r="K3311" i="2" s="1"/>
  <c r="L3311" i="2" s="1"/>
  <c r="N3300" i="2"/>
  <c r="K3300" i="2" s="1"/>
  <c r="L3300" i="2" s="1"/>
  <c r="N3289" i="2"/>
  <c r="K3289" i="2" s="1"/>
  <c r="L3289" i="2" s="1"/>
  <c r="N3278" i="2"/>
  <c r="K3278" i="2" s="1"/>
  <c r="L3278" i="2" s="1"/>
  <c r="N3267" i="2"/>
  <c r="K3267" i="2" s="1"/>
  <c r="L3267" i="2" s="1"/>
  <c r="N3256" i="2"/>
  <c r="K3256" i="2" s="1"/>
  <c r="L3256" i="2" s="1"/>
  <c r="N3245" i="2"/>
  <c r="K3245" i="2" s="1"/>
  <c r="L3245" i="2" s="1"/>
  <c r="N3234" i="2"/>
  <c r="K3234" i="2" s="1"/>
  <c r="L3234" i="2" s="1"/>
  <c r="N3223" i="2"/>
  <c r="K3223" i="2" s="1"/>
  <c r="L3223" i="2" s="1"/>
  <c r="N3212" i="2"/>
  <c r="K3212" i="2" s="1"/>
  <c r="L3212" i="2" s="1"/>
  <c r="N3201" i="2"/>
  <c r="K3201" i="2" s="1"/>
  <c r="L3201" i="2" s="1"/>
  <c r="N3190" i="2"/>
  <c r="K3190" i="2" s="1"/>
  <c r="L3190" i="2" s="1"/>
  <c r="N3179" i="2"/>
  <c r="K3179" i="2" s="1"/>
  <c r="L3179" i="2" s="1"/>
  <c r="N3168" i="2"/>
  <c r="K3168" i="2" s="1"/>
  <c r="L3168" i="2" s="1"/>
  <c r="N3157" i="2"/>
  <c r="K3157" i="2" s="1"/>
  <c r="L3157" i="2" s="1"/>
  <c r="N3146" i="2"/>
  <c r="K3146" i="2" s="1"/>
  <c r="L3146" i="2" s="1"/>
  <c r="N3135" i="2"/>
  <c r="K3135" i="2" s="1"/>
  <c r="L3135" i="2" s="1"/>
  <c r="N3124" i="2"/>
  <c r="K3124" i="2" s="1"/>
  <c r="L3124" i="2" s="1"/>
  <c r="N3113" i="2"/>
  <c r="K3113" i="2" s="1"/>
  <c r="L3113" i="2" s="1"/>
  <c r="N3102" i="2"/>
  <c r="K3102" i="2" s="1"/>
  <c r="L3102" i="2" s="1"/>
  <c r="N3091" i="2"/>
  <c r="K3091" i="2" s="1"/>
  <c r="L3091" i="2" s="1"/>
  <c r="N3080" i="2"/>
  <c r="K3080" i="2" s="1"/>
  <c r="L3080" i="2" s="1"/>
  <c r="N3069" i="2"/>
  <c r="K3069" i="2" s="1"/>
  <c r="L3069" i="2" s="1"/>
  <c r="N3058" i="2"/>
  <c r="K3058" i="2" s="1"/>
  <c r="L3058" i="2" s="1"/>
  <c r="N3047" i="2"/>
  <c r="K3047" i="2" s="1"/>
  <c r="L3047" i="2" s="1"/>
  <c r="N3036" i="2"/>
  <c r="K3036" i="2" s="1"/>
  <c r="L3036" i="2" s="1"/>
  <c r="N3025" i="2"/>
  <c r="K3025" i="2" s="1"/>
  <c r="L3025" i="2" s="1"/>
  <c r="N3014" i="2"/>
  <c r="K3014" i="2" s="1"/>
  <c r="L3014" i="2" s="1"/>
  <c r="N3003" i="2"/>
  <c r="K3003" i="2" s="1"/>
  <c r="L3003" i="2" s="1"/>
  <c r="N2992" i="2"/>
  <c r="K2992" i="2" s="1"/>
  <c r="L2992" i="2" s="1"/>
  <c r="N2981" i="2"/>
  <c r="K2981" i="2" s="1"/>
  <c r="L2981" i="2" s="1"/>
  <c r="N2970" i="2"/>
  <c r="K2970" i="2" s="1"/>
  <c r="L2970" i="2" s="1"/>
  <c r="N2959" i="2"/>
  <c r="K2959" i="2" s="1"/>
  <c r="L2959" i="2" s="1"/>
  <c r="N2948" i="2"/>
  <c r="K2948" i="2" s="1"/>
  <c r="L2948" i="2" s="1"/>
  <c r="N2937" i="2"/>
  <c r="K2937" i="2" s="1"/>
  <c r="L2937" i="2" s="1"/>
  <c r="N2926" i="2"/>
  <c r="K2926" i="2" s="1"/>
  <c r="L2926" i="2" s="1"/>
  <c r="N2915" i="2"/>
  <c r="K2915" i="2" s="1"/>
  <c r="L2915" i="2" s="1"/>
  <c r="N2904" i="2"/>
  <c r="K2904" i="2" s="1"/>
  <c r="L2904" i="2" s="1"/>
  <c r="N2893" i="2"/>
  <c r="K2893" i="2" s="1"/>
  <c r="L2893" i="2" s="1"/>
  <c r="N2882" i="2"/>
  <c r="K2882" i="2" s="1"/>
  <c r="L2882" i="2" s="1"/>
  <c r="N2871" i="2"/>
  <c r="K2871" i="2" s="1"/>
  <c r="L2871" i="2" s="1"/>
  <c r="N2860" i="2"/>
  <c r="K2860" i="2" s="1"/>
  <c r="L2860" i="2" s="1"/>
  <c r="N2849" i="2"/>
  <c r="K2849" i="2" s="1"/>
  <c r="L2849" i="2" s="1"/>
  <c r="N2838" i="2"/>
  <c r="K2838" i="2" s="1"/>
  <c r="L2838" i="2" s="1"/>
  <c r="N2827" i="2"/>
  <c r="K2827" i="2" s="1"/>
  <c r="L2827" i="2" s="1"/>
  <c r="N2816" i="2"/>
  <c r="K2816" i="2" s="1"/>
  <c r="L2816" i="2" s="1"/>
  <c r="N2805" i="2"/>
  <c r="K2805" i="2" s="1"/>
  <c r="L2805" i="2" s="1"/>
  <c r="N2794" i="2"/>
  <c r="K2794" i="2" s="1"/>
  <c r="L2794" i="2" s="1"/>
  <c r="N2783" i="2"/>
  <c r="K2783" i="2" s="1"/>
  <c r="L2783" i="2" s="1"/>
  <c r="N2772" i="2"/>
  <c r="K2772" i="2" s="1"/>
  <c r="L2772" i="2" s="1"/>
  <c r="N2761" i="2"/>
  <c r="K2761" i="2" s="1"/>
  <c r="L2761" i="2" s="1"/>
  <c r="N2750" i="2"/>
  <c r="K2750" i="2" s="1"/>
  <c r="L2750" i="2" s="1"/>
  <c r="N2739" i="2"/>
  <c r="K2739" i="2" s="1"/>
  <c r="L2739" i="2" s="1"/>
  <c r="N2728" i="2"/>
  <c r="K2728" i="2" s="1"/>
  <c r="L2728" i="2" s="1"/>
  <c r="N2717" i="2"/>
  <c r="K2717" i="2" s="1"/>
  <c r="L2717" i="2" s="1"/>
  <c r="N2706" i="2"/>
  <c r="K2706" i="2" s="1"/>
  <c r="L2706" i="2" s="1"/>
  <c r="N2695" i="2"/>
  <c r="K2695" i="2" s="1"/>
  <c r="L2695" i="2" s="1"/>
  <c r="N2684" i="2"/>
  <c r="K2684" i="2" s="1"/>
  <c r="L2684" i="2" s="1"/>
  <c r="N2673" i="2"/>
  <c r="K2673" i="2" s="1"/>
  <c r="L2673" i="2" s="1"/>
  <c r="N2662" i="2"/>
  <c r="K2662" i="2" s="1"/>
  <c r="L2662" i="2" s="1"/>
  <c r="N2651" i="2"/>
  <c r="K2651" i="2" s="1"/>
  <c r="L2651" i="2" s="1"/>
  <c r="N2640" i="2"/>
  <c r="K2640" i="2" s="1"/>
  <c r="L2640" i="2" s="1"/>
  <c r="N2629" i="2"/>
  <c r="K2629" i="2" s="1"/>
  <c r="L2629" i="2" s="1"/>
  <c r="N2618" i="2"/>
  <c r="K2618" i="2" s="1"/>
  <c r="L2618" i="2" s="1"/>
  <c r="N2607" i="2"/>
  <c r="K2607" i="2" s="1"/>
  <c r="L2607" i="2" s="1"/>
  <c r="N2596" i="2"/>
  <c r="K2596" i="2" s="1"/>
  <c r="L2596" i="2" s="1"/>
  <c r="N2585" i="2"/>
  <c r="K2585" i="2" s="1"/>
  <c r="L2585" i="2" s="1"/>
  <c r="N2574" i="2"/>
  <c r="K2574" i="2" s="1"/>
  <c r="L2574" i="2" s="1"/>
  <c r="N2563" i="2"/>
  <c r="K2563" i="2" s="1"/>
  <c r="L2563" i="2" s="1"/>
  <c r="N2552" i="2"/>
  <c r="K2552" i="2" s="1"/>
  <c r="L2552" i="2" s="1"/>
  <c r="N2541" i="2"/>
  <c r="K2541" i="2" s="1"/>
  <c r="L2541" i="2" s="1"/>
  <c r="N2530" i="2"/>
  <c r="K2530" i="2" s="1"/>
  <c r="L2530" i="2" s="1"/>
  <c r="N2519" i="2"/>
  <c r="K2519" i="2" s="1"/>
  <c r="L2519" i="2" s="1"/>
  <c r="N2508" i="2"/>
  <c r="K2508" i="2" s="1"/>
  <c r="L2508" i="2" s="1"/>
  <c r="N2497" i="2"/>
  <c r="K2497" i="2" s="1"/>
  <c r="L2497" i="2" s="1"/>
  <c r="N2486" i="2"/>
  <c r="K2486" i="2" s="1"/>
  <c r="L2486" i="2" s="1"/>
  <c r="N2475" i="2"/>
  <c r="K2475" i="2" s="1"/>
  <c r="L2475" i="2" s="1"/>
  <c r="N2464" i="2"/>
  <c r="K2464" i="2" s="1"/>
  <c r="L2464" i="2" s="1"/>
  <c r="N2453" i="2"/>
  <c r="K2453" i="2" s="1"/>
  <c r="L2453" i="2" s="1"/>
  <c r="N2442" i="2"/>
  <c r="K2442" i="2" s="1"/>
  <c r="L2442" i="2" s="1"/>
  <c r="N2431" i="2"/>
  <c r="K2431" i="2" s="1"/>
  <c r="L2431" i="2" s="1"/>
  <c r="N2420" i="2"/>
  <c r="K2420" i="2" s="1"/>
  <c r="L2420" i="2" s="1"/>
  <c r="N2409" i="2"/>
  <c r="K2409" i="2" s="1"/>
  <c r="L2409" i="2" s="1"/>
  <c r="N2398" i="2"/>
  <c r="K2398" i="2" s="1"/>
  <c r="L2398" i="2" s="1"/>
  <c r="N2387" i="2"/>
  <c r="K2387" i="2" s="1"/>
  <c r="L2387" i="2" s="1"/>
  <c r="N2376" i="2"/>
  <c r="K2376" i="2" s="1"/>
  <c r="L2376" i="2" s="1"/>
  <c r="N2365" i="2"/>
  <c r="K2365" i="2" s="1"/>
  <c r="L2365" i="2" s="1"/>
  <c r="N2354" i="2"/>
  <c r="K2354" i="2" s="1"/>
  <c r="L2354" i="2" s="1"/>
  <c r="N2343" i="2"/>
  <c r="K2343" i="2" s="1"/>
  <c r="L2343" i="2" s="1"/>
  <c r="N2332" i="2"/>
  <c r="K2332" i="2" s="1"/>
  <c r="L2332" i="2" s="1"/>
  <c r="N2321" i="2"/>
  <c r="K2321" i="2" s="1"/>
  <c r="L2321" i="2" s="1"/>
  <c r="N2310" i="2"/>
  <c r="K2310" i="2" s="1"/>
  <c r="L2310" i="2" s="1"/>
  <c r="N2299" i="2"/>
  <c r="K2299" i="2" s="1"/>
  <c r="L2299" i="2" s="1"/>
  <c r="N2288" i="2"/>
  <c r="K2288" i="2" s="1"/>
  <c r="L2288" i="2" s="1"/>
  <c r="N2277" i="2"/>
  <c r="K2277" i="2" s="1"/>
  <c r="L2277" i="2" s="1"/>
  <c r="N2266" i="2"/>
  <c r="K2266" i="2" s="1"/>
  <c r="L2266" i="2" s="1"/>
  <c r="N2255" i="2"/>
  <c r="K2255" i="2" s="1"/>
  <c r="L2255" i="2" s="1"/>
  <c r="N2244" i="2"/>
  <c r="K2244" i="2" s="1"/>
  <c r="L2244" i="2" s="1"/>
  <c r="N2233" i="2"/>
  <c r="K2233" i="2" s="1"/>
  <c r="L2233" i="2" s="1"/>
  <c r="N2222" i="2"/>
  <c r="K2222" i="2" s="1"/>
  <c r="L2222" i="2" s="1"/>
  <c r="N2211" i="2"/>
  <c r="K2211" i="2" s="1"/>
  <c r="L2211" i="2" s="1"/>
  <c r="N2200" i="2"/>
  <c r="K2200" i="2" s="1"/>
  <c r="L2200" i="2" s="1"/>
  <c r="N2189" i="2"/>
  <c r="K2189" i="2" s="1"/>
  <c r="L2189" i="2" s="1"/>
  <c r="N2178" i="2"/>
  <c r="K2178" i="2" s="1"/>
  <c r="L2178" i="2" s="1"/>
  <c r="N2167" i="2"/>
  <c r="K2167" i="2" s="1"/>
  <c r="L2167" i="2" s="1"/>
  <c r="N2156" i="2"/>
  <c r="K2156" i="2" s="1"/>
  <c r="L2156" i="2" s="1"/>
  <c r="N2145" i="2"/>
  <c r="K2145" i="2" s="1"/>
  <c r="L2145" i="2" s="1"/>
  <c r="N2134" i="2"/>
  <c r="K2134" i="2" s="1"/>
  <c r="L2134" i="2" s="1"/>
  <c r="N2123" i="2"/>
  <c r="K2123" i="2" s="1"/>
  <c r="L2123" i="2" s="1"/>
  <c r="N2112" i="2"/>
  <c r="K2112" i="2" s="1"/>
  <c r="L2112" i="2" s="1"/>
  <c r="N2101" i="2"/>
  <c r="K2101" i="2" s="1"/>
  <c r="L2101" i="2" s="1"/>
  <c r="N2090" i="2"/>
  <c r="K2090" i="2" s="1"/>
  <c r="L2090" i="2" s="1"/>
  <c r="N2079" i="2"/>
  <c r="K2079" i="2" s="1"/>
  <c r="L2079" i="2" s="1"/>
  <c r="N2068" i="2"/>
  <c r="K2068" i="2" s="1"/>
  <c r="L2068" i="2" s="1"/>
  <c r="N2057" i="2"/>
  <c r="K2057" i="2" s="1"/>
  <c r="L2057" i="2" s="1"/>
  <c r="N2046" i="2"/>
  <c r="K2046" i="2" s="1"/>
  <c r="L2046" i="2" s="1"/>
  <c r="N2035" i="2"/>
  <c r="K2035" i="2" s="1"/>
  <c r="L2035" i="2" s="1"/>
  <c r="N2024" i="2"/>
  <c r="K2024" i="2" s="1"/>
  <c r="L2024" i="2" s="1"/>
  <c r="N2013" i="2"/>
  <c r="K2013" i="2" s="1"/>
  <c r="L2013" i="2" s="1"/>
  <c r="N2002" i="2"/>
  <c r="K2002" i="2" s="1"/>
  <c r="L2002" i="2" s="1"/>
  <c r="N1991" i="2"/>
  <c r="K1991" i="2" s="1"/>
  <c r="L1991" i="2" s="1"/>
  <c r="N1980" i="2"/>
  <c r="K1980" i="2" s="1"/>
  <c r="L1980" i="2" s="1"/>
  <c r="N1969" i="2"/>
  <c r="K1969" i="2" s="1"/>
  <c r="L1969" i="2" s="1"/>
  <c r="N1958" i="2"/>
  <c r="K1958" i="2" s="1"/>
  <c r="L1958" i="2" s="1"/>
  <c r="N1947" i="2"/>
  <c r="K1947" i="2" s="1"/>
  <c r="L1947" i="2" s="1"/>
  <c r="N1936" i="2"/>
  <c r="K1936" i="2" s="1"/>
  <c r="L1936" i="2" s="1"/>
  <c r="N1925" i="2"/>
  <c r="K1925" i="2" s="1"/>
  <c r="L1925" i="2" s="1"/>
  <c r="N1914" i="2"/>
  <c r="K1914" i="2" s="1"/>
  <c r="L1914" i="2" s="1"/>
  <c r="N1903" i="2"/>
  <c r="K1903" i="2" s="1"/>
  <c r="L1903" i="2" s="1"/>
  <c r="N1892" i="2"/>
  <c r="K1892" i="2" s="1"/>
  <c r="L1892" i="2" s="1"/>
  <c r="N1881" i="2"/>
  <c r="K1881" i="2" s="1"/>
  <c r="L1881" i="2" s="1"/>
  <c r="N1870" i="2"/>
  <c r="K1870" i="2" s="1"/>
  <c r="L1870" i="2" s="1"/>
  <c r="N1859" i="2"/>
  <c r="K1859" i="2" s="1"/>
  <c r="L1859" i="2" s="1"/>
  <c r="N1848" i="2"/>
  <c r="K1848" i="2" s="1"/>
  <c r="L1848" i="2" s="1"/>
  <c r="N1837" i="2"/>
  <c r="K1837" i="2" s="1"/>
  <c r="L1837" i="2" s="1"/>
  <c r="N1826" i="2"/>
  <c r="K1826" i="2" s="1"/>
  <c r="L1826" i="2" s="1"/>
  <c r="N1815" i="2"/>
  <c r="K1815" i="2" s="1"/>
  <c r="L1815" i="2" s="1"/>
  <c r="N1804" i="2"/>
  <c r="K1804" i="2" s="1"/>
  <c r="L1804" i="2" s="1"/>
  <c r="N1793" i="2"/>
  <c r="K1793" i="2" s="1"/>
  <c r="L1793" i="2" s="1"/>
  <c r="N1782" i="2"/>
  <c r="K1782" i="2" s="1"/>
  <c r="L1782" i="2" s="1"/>
  <c r="N1771" i="2"/>
  <c r="K1771" i="2" s="1"/>
  <c r="L1771" i="2" s="1"/>
  <c r="N1760" i="2"/>
  <c r="K1760" i="2" s="1"/>
  <c r="L1760" i="2" s="1"/>
  <c r="N1749" i="2"/>
  <c r="K1749" i="2" s="1"/>
  <c r="L1749" i="2" s="1"/>
  <c r="N1738" i="2"/>
  <c r="K1738" i="2" s="1"/>
  <c r="L1738" i="2" s="1"/>
  <c r="N1727" i="2"/>
  <c r="K1727" i="2" s="1"/>
  <c r="L1727" i="2" s="1"/>
  <c r="N1716" i="2"/>
  <c r="K1716" i="2" s="1"/>
  <c r="L1716" i="2" s="1"/>
  <c r="N1705" i="2"/>
  <c r="K1705" i="2" s="1"/>
  <c r="L1705" i="2" s="1"/>
  <c r="N1694" i="2"/>
  <c r="K1694" i="2" s="1"/>
  <c r="L1694" i="2" s="1"/>
  <c r="N1683" i="2"/>
  <c r="K1683" i="2" s="1"/>
  <c r="L1683" i="2" s="1"/>
  <c r="N1672" i="2"/>
  <c r="K1672" i="2" s="1"/>
  <c r="L1672" i="2" s="1"/>
  <c r="N1661" i="2"/>
  <c r="K1661" i="2" s="1"/>
  <c r="L1661" i="2" s="1"/>
  <c r="N1650" i="2"/>
  <c r="K1650" i="2" s="1"/>
  <c r="L1650" i="2" s="1"/>
  <c r="N1639" i="2"/>
  <c r="K1639" i="2" s="1"/>
  <c r="L1639" i="2" s="1"/>
  <c r="N1628" i="2"/>
  <c r="K1628" i="2" s="1"/>
  <c r="L1628" i="2" s="1"/>
  <c r="N1617" i="2"/>
  <c r="K1617" i="2" s="1"/>
  <c r="L1617" i="2" s="1"/>
  <c r="N1606" i="2"/>
  <c r="K1606" i="2" s="1"/>
  <c r="L1606" i="2" s="1"/>
  <c r="N1595" i="2"/>
  <c r="K1595" i="2" s="1"/>
  <c r="L1595" i="2" s="1"/>
  <c r="N1584" i="2"/>
  <c r="K1584" i="2" s="1"/>
  <c r="L1584" i="2" s="1"/>
  <c r="N1573" i="2"/>
  <c r="K1573" i="2" s="1"/>
  <c r="L1573" i="2" s="1"/>
  <c r="N1562" i="2"/>
  <c r="K1562" i="2" s="1"/>
  <c r="L1562" i="2" s="1"/>
  <c r="N1551" i="2"/>
  <c r="K1551" i="2" s="1"/>
  <c r="L1551" i="2" s="1"/>
  <c r="N1540" i="2"/>
  <c r="K1540" i="2" s="1"/>
  <c r="L1540" i="2" s="1"/>
  <c r="N1529" i="2"/>
  <c r="K1529" i="2" s="1"/>
  <c r="L1529" i="2" s="1"/>
  <c r="N1518" i="2"/>
  <c r="K1518" i="2" s="1"/>
  <c r="L1518" i="2" s="1"/>
  <c r="N1507" i="2"/>
  <c r="K1507" i="2" s="1"/>
  <c r="L1507" i="2" s="1"/>
  <c r="N1496" i="2"/>
  <c r="K1496" i="2" s="1"/>
  <c r="L1496" i="2" s="1"/>
  <c r="N1485" i="2"/>
  <c r="K1485" i="2" s="1"/>
  <c r="L1485" i="2" s="1"/>
  <c r="N1474" i="2"/>
  <c r="K1474" i="2" s="1"/>
  <c r="L1474" i="2" s="1"/>
  <c r="N1463" i="2"/>
  <c r="K1463" i="2" s="1"/>
  <c r="L1463" i="2" s="1"/>
  <c r="N1452" i="2"/>
  <c r="K1452" i="2" s="1"/>
  <c r="L1452" i="2" s="1"/>
  <c r="N1441" i="2"/>
  <c r="K1441" i="2" s="1"/>
  <c r="L1441" i="2" s="1"/>
  <c r="N1430" i="2"/>
  <c r="K1430" i="2" s="1"/>
  <c r="L1430" i="2" s="1"/>
  <c r="N1419" i="2"/>
  <c r="K1419" i="2" s="1"/>
  <c r="L1419" i="2" s="1"/>
  <c r="N1408" i="2"/>
  <c r="K1408" i="2" s="1"/>
  <c r="L1408" i="2" s="1"/>
  <c r="N1397" i="2"/>
  <c r="K1397" i="2" s="1"/>
  <c r="L1397" i="2" s="1"/>
  <c r="N1386" i="2"/>
  <c r="K1386" i="2" s="1"/>
  <c r="L1386" i="2" s="1"/>
  <c r="N1375" i="2"/>
  <c r="K1375" i="2" s="1"/>
  <c r="L1375" i="2" s="1"/>
  <c r="N1364" i="2"/>
  <c r="K1364" i="2" s="1"/>
  <c r="L1364" i="2" s="1"/>
  <c r="N1353" i="2"/>
  <c r="K1353" i="2" s="1"/>
  <c r="L1353" i="2" s="1"/>
  <c r="N1342" i="2"/>
  <c r="K1342" i="2" s="1"/>
  <c r="L1342" i="2" s="1"/>
  <c r="N1331" i="2"/>
  <c r="K1331" i="2" s="1"/>
  <c r="L1331" i="2" s="1"/>
  <c r="N1320" i="2"/>
  <c r="K1320" i="2" s="1"/>
  <c r="L1320" i="2" s="1"/>
  <c r="N1309" i="2"/>
  <c r="K1309" i="2" s="1"/>
  <c r="L1309" i="2" s="1"/>
  <c r="N1298" i="2"/>
  <c r="K1298" i="2" s="1"/>
  <c r="L1298" i="2" s="1"/>
  <c r="N1287" i="2"/>
  <c r="K1287" i="2" s="1"/>
  <c r="L1287" i="2" s="1"/>
  <c r="N1276" i="2"/>
  <c r="K1276" i="2" s="1"/>
  <c r="L1276" i="2" s="1"/>
  <c r="N1265" i="2"/>
  <c r="K1265" i="2" s="1"/>
  <c r="L1265" i="2" s="1"/>
  <c r="N1254" i="2"/>
  <c r="K1254" i="2" s="1"/>
  <c r="L1254" i="2" s="1"/>
  <c r="N1243" i="2"/>
  <c r="K1243" i="2" s="1"/>
  <c r="L1243" i="2" s="1"/>
  <c r="N1232" i="2"/>
  <c r="K1232" i="2" s="1"/>
  <c r="L1232" i="2" s="1"/>
  <c r="N1221" i="2"/>
  <c r="K1221" i="2" s="1"/>
  <c r="L1221" i="2" s="1"/>
  <c r="N1210" i="2"/>
  <c r="K1210" i="2" s="1"/>
  <c r="L1210" i="2" s="1"/>
  <c r="N1199" i="2"/>
  <c r="K1199" i="2" s="1"/>
  <c r="L1199" i="2" s="1"/>
  <c r="N1188" i="2"/>
  <c r="K1188" i="2" s="1"/>
  <c r="L1188" i="2" s="1"/>
  <c r="N1177" i="2"/>
  <c r="K1177" i="2" s="1"/>
  <c r="L1177" i="2" s="1"/>
  <c r="N1166" i="2"/>
  <c r="K1166" i="2" s="1"/>
  <c r="L1166" i="2" s="1"/>
  <c r="N1155" i="2"/>
  <c r="K1155" i="2" s="1"/>
  <c r="L1155" i="2" s="1"/>
  <c r="N1144" i="2"/>
  <c r="K1144" i="2" s="1"/>
  <c r="L1144" i="2" s="1"/>
  <c r="N1133" i="2"/>
  <c r="K1133" i="2" s="1"/>
  <c r="L1133" i="2" s="1"/>
  <c r="N1122" i="2"/>
  <c r="K1122" i="2" s="1"/>
  <c r="L1122" i="2" s="1"/>
  <c r="N1111" i="2"/>
  <c r="K1111" i="2" s="1"/>
  <c r="L1111" i="2" s="1"/>
  <c r="N1100" i="2"/>
  <c r="K1100" i="2" s="1"/>
  <c r="L1100" i="2" s="1"/>
  <c r="N1089" i="2"/>
  <c r="K1089" i="2" s="1"/>
  <c r="L1089" i="2" s="1"/>
  <c r="N1078" i="2"/>
  <c r="K1078" i="2" s="1"/>
  <c r="L1078" i="2" s="1"/>
  <c r="N1067" i="2"/>
  <c r="K1067" i="2" s="1"/>
  <c r="L1067" i="2" s="1"/>
  <c r="N1056" i="2"/>
  <c r="K1056" i="2" s="1"/>
  <c r="L1056" i="2" s="1"/>
  <c r="N1045" i="2"/>
  <c r="K1045" i="2" s="1"/>
  <c r="L1045" i="2" s="1"/>
  <c r="N1034" i="2"/>
  <c r="K1034" i="2" s="1"/>
  <c r="L1034" i="2" s="1"/>
  <c r="N1023" i="2"/>
  <c r="K1023" i="2" s="1"/>
  <c r="L1023" i="2" s="1"/>
  <c r="N1012" i="2"/>
  <c r="K1012" i="2" s="1"/>
  <c r="L1012" i="2" s="1"/>
  <c r="N1001" i="2"/>
  <c r="K1001" i="2" s="1"/>
  <c r="L1001" i="2" s="1"/>
  <c r="N990" i="2"/>
  <c r="K990" i="2" s="1"/>
  <c r="L990" i="2" s="1"/>
  <c r="N979" i="2"/>
  <c r="K979" i="2" s="1"/>
  <c r="L979" i="2" s="1"/>
  <c r="N968" i="2"/>
  <c r="K968" i="2" s="1"/>
  <c r="L968" i="2" s="1"/>
  <c r="N957" i="2"/>
  <c r="K957" i="2" s="1"/>
  <c r="L957" i="2" s="1"/>
  <c r="N946" i="2"/>
  <c r="K946" i="2" s="1"/>
  <c r="L946" i="2" s="1"/>
  <c r="N935" i="2"/>
  <c r="K935" i="2" s="1"/>
  <c r="L935" i="2" s="1"/>
  <c r="N924" i="2"/>
  <c r="K924" i="2" s="1"/>
  <c r="L924" i="2" s="1"/>
  <c r="N913" i="2"/>
  <c r="K913" i="2" s="1"/>
  <c r="L913" i="2" s="1"/>
  <c r="N902" i="2"/>
  <c r="K902" i="2" s="1"/>
  <c r="L902" i="2" s="1"/>
  <c r="K4982" i="2"/>
  <c r="L4982" i="2" s="1"/>
  <c r="N2579" i="2"/>
  <c r="K2579" i="2" s="1"/>
  <c r="L2579" i="2" s="1"/>
  <c r="N2568" i="2"/>
  <c r="K2568" i="2" s="1"/>
  <c r="L2568" i="2" s="1"/>
  <c r="N2557" i="2"/>
  <c r="K2557" i="2" s="1"/>
  <c r="L2557" i="2" s="1"/>
  <c r="N2546" i="2"/>
  <c r="K2546" i="2" s="1"/>
  <c r="L2546" i="2" s="1"/>
  <c r="N2535" i="2"/>
  <c r="K2535" i="2" s="1"/>
  <c r="L2535" i="2" s="1"/>
  <c r="N2524" i="2"/>
  <c r="K2524" i="2" s="1"/>
  <c r="L2524" i="2" s="1"/>
  <c r="N2513" i="2"/>
  <c r="K2513" i="2" s="1"/>
  <c r="L2513" i="2" s="1"/>
  <c r="N2502" i="2"/>
  <c r="K2502" i="2" s="1"/>
  <c r="L2502" i="2" s="1"/>
  <c r="N2491" i="2"/>
  <c r="K2491" i="2" s="1"/>
  <c r="L2491" i="2" s="1"/>
  <c r="N2480" i="2"/>
  <c r="K2480" i="2" s="1"/>
  <c r="L2480" i="2" s="1"/>
  <c r="N2469" i="2"/>
  <c r="K2469" i="2" s="1"/>
  <c r="L2469" i="2" s="1"/>
  <c r="N2458" i="2"/>
  <c r="K2458" i="2" s="1"/>
  <c r="L2458" i="2" s="1"/>
  <c r="N2447" i="2"/>
  <c r="K2447" i="2" s="1"/>
  <c r="L2447" i="2" s="1"/>
  <c r="N2436" i="2"/>
  <c r="K2436" i="2" s="1"/>
  <c r="L2436" i="2" s="1"/>
  <c r="N2425" i="2"/>
  <c r="K2425" i="2" s="1"/>
  <c r="L2425" i="2" s="1"/>
  <c r="N2414" i="2"/>
  <c r="K2414" i="2" s="1"/>
  <c r="L2414" i="2" s="1"/>
  <c r="N2403" i="2"/>
  <c r="K2403" i="2" s="1"/>
  <c r="L2403" i="2" s="1"/>
  <c r="N2392" i="2"/>
  <c r="K2392" i="2" s="1"/>
  <c r="L2392" i="2" s="1"/>
  <c r="N2381" i="2"/>
  <c r="K2381" i="2" s="1"/>
  <c r="L2381" i="2" s="1"/>
  <c r="N2370" i="2"/>
  <c r="K2370" i="2" s="1"/>
  <c r="L2370" i="2" s="1"/>
  <c r="N2359" i="2"/>
  <c r="K2359" i="2" s="1"/>
  <c r="L2359" i="2" s="1"/>
  <c r="N2348" i="2"/>
  <c r="K2348" i="2" s="1"/>
  <c r="L2348" i="2" s="1"/>
  <c r="N2337" i="2"/>
  <c r="K2337" i="2" s="1"/>
  <c r="L2337" i="2" s="1"/>
  <c r="N2326" i="2"/>
  <c r="K2326" i="2" s="1"/>
  <c r="L2326" i="2" s="1"/>
  <c r="N2315" i="2"/>
  <c r="K2315" i="2" s="1"/>
  <c r="L2315" i="2" s="1"/>
  <c r="N2304" i="2"/>
  <c r="K2304" i="2" s="1"/>
  <c r="L2304" i="2" s="1"/>
  <c r="N2293" i="2"/>
  <c r="K2293" i="2" s="1"/>
  <c r="L2293" i="2" s="1"/>
  <c r="N2282" i="2"/>
  <c r="K2282" i="2" s="1"/>
  <c r="L2282" i="2" s="1"/>
  <c r="N2271" i="2"/>
  <c r="K2271" i="2" s="1"/>
  <c r="L2271" i="2" s="1"/>
  <c r="N2260" i="2"/>
  <c r="K2260" i="2" s="1"/>
  <c r="L2260" i="2" s="1"/>
  <c r="N2249" i="2"/>
  <c r="K2249" i="2" s="1"/>
  <c r="L2249" i="2" s="1"/>
  <c r="N2238" i="2"/>
  <c r="K2238" i="2" s="1"/>
  <c r="L2238" i="2" s="1"/>
  <c r="N2227" i="2"/>
  <c r="K2227" i="2" s="1"/>
  <c r="L2227" i="2" s="1"/>
  <c r="N2216" i="2"/>
  <c r="K2216" i="2" s="1"/>
  <c r="L2216" i="2" s="1"/>
  <c r="N2205" i="2"/>
  <c r="K2205" i="2" s="1"/>
  <c r="L2205" i="2" s="1"/>
  <c r="N2194" i="2"/>
  <c r="K2194" i="2" s="1"/>
  <c r="L2194" i="2" s="1"/>
  <c r="N2183" i="2"/>
  <c r="K2183" i="2" s="1"/>
  <c r="L2183" i="2" s="1"/>
  <c r="N2172" i="2"/>
  <c r="K2172" i="2" s="1"/>
  <c r="L2172" i="2" s="1"/>
  <c r="N2161" i="2"/>
  <c r="K2161" i="2" s="1"/>
  <c r="L2161" i="2" s="1"/>
  <c r="N2150" i="2"/>
  <c r="K2150" i="2" s="1"/>
  <c r="L2150" i="2" s="1"/>
  <c r="N2139" i="2"/>
  <c r="K2139" i="2" s="1"/>
  <c r="L2139" i="2" s="1"/>
  <c r="N2128" i="2"/>
  <c r="K2128" i="2" s="1"/>
  <c r="L2128" i="2" s="1"/>
  <c r="N2117" i="2"/>
  <c r="K2117" i="2" s="1"/>
  <c r="L2117" i="2" s="1"/>
  <c r="N2106" i="2"/>
  <c r="K2106" i="2" s="1"/>
  <c r="L2106" i="2" s="1"/>
  <c r="N2095" i="2"/>
  <c r="K2095" i="2" s="1"/>
  <c r="L2095" i="2" s="1"/>
  <c r="N2084" i="2"/>
  <c r="K2084" i="2" s="1"/>
  <c r="L2084" i="2" s="1"/>
  <c r="N2073" i="2"/>
  <c r="K2073" i="2" s="1"/>
  <c r="L2073" i="2" s="1"/>
  <c r="N2062" i="2"/>
  <c r="K2062" i="2" s="1"/>
  <c r="L2062" i="2" s="1"/>
  <c r="N2051" i="2"/>
  <c r="K2051" i="2" s="1"/>
  <c r="L2051" i="2" s="1"/>
  <c r="N2040" i="2"/>
  <c r="K2040" i="2" s="1"/>
  <c r="L2040" i="2" s="1"/>
  <c r="N2029" i="2"/>
  <c r="K2029" i="2" s="1"/>
  <c r="L2029" i="2" s="1"/>
  <c r="N2018" i="2"/>
  <c r="K2018" i="2" s="1"/>
  <c r="L2018" i="2" s="1"/>
  <c r="N2007" i="2"/>
  <c r="K2007" i="2" s="1"/>
  <c r="L2007" i="2" s="1"/>
  <c r="N1996" i="2"/>
  <c r="K1996" i="2" s="1"/>
  <c r="L1996" i="2" s="1"/>
  <c r="N1985" i="2"/>
  <c r="K1985" i="2" s="1"/>
  <c r="L1985" i="2" s="1"/>
  <c r="N1974" i="2"/>
  <c r="K1974" i="2" s="1"/>
  <c r="L1974" i="2" s="1"/>
  <c r="N1963" i="2"/>
  <c r="K1963" i="2" s="1"/>
  <c r="L1963" i="2" s="1"/>
  <c r="N1952" i="2"/>
  <c r="K1952" i="2" s="1"/>
  <c r="L1952" i="2" s="1"/>
  <c r="N1941" i="2"/>
  <c r="K1941" i="2" s="1"/>
  <c r="L1941" i="2" s="1"/>
  <c r="N1930" i="2"/>
  <c r="K1930" i="2" s="1"/>
  <c r="L1930" i="2" s="1"/>
  <c r="N1919" i="2"/>
  <c r="K1919" i="2" s="1"/>
  <c r="L1919" i="2" s="1"/>
  <c r="N1908" i="2"/>
  <c r="K1908" i="2" s="1"/>
  <c r="L1908" i="2" s="1"/>
  <c r="N1897" i="2"/>
  <c r="K1897" i="2" s="1"/>
  <c r="L1897" i="2" s="1"/>
  <c r="N1886" i="2"/>
  <c r="K1886" i="2" s="1"/>
  <c r="L1886" i="2" s="1"/>
  <c r="N1875" i="2"/>
  <c r="K1875" i="2" s="1"/>
  <c r="L1875" i="2" s="1"/>
  <c r="N1864" i="2"/>
  <c r="K1864" i="2" s="1"/>
  <c r="L1864" i="2" s="1"/>
  <c r="N1853" i="2"/>
  <c r="K1853" i="2" s="1"/>
  <c r="L1853" i="2" s="1"/>
  <c r="N1842" i="2"/>
  <c r="K1842" i="2" s="1"/>
  <c r="L1842" i="2" s="1"/>
  <c r="N1831" i="2"/>
  <c r="K1831" i="2" s="1"/>
  <c r="L1831" i="2" s="1"/>
  <c r="N1820" i="2"/>
  <c r="K1820" i="2" s="1"/>
  <c r="L1820" i="2" s="1"/>
  <c r="N1809" i="2"/>
  <c r="K1809" i="2" s="1"/>
  <c r="L1809" i="2" s="1"/>
  <c r="N1798" i="2"/>
  <c r="K1798" i="2" s="1"/>
  <c r="L1798" i="2" s="1"/>
  <c r="N1787" i="2"/>
  <c r="K1787" i="2" s="1"/>
  <c r="L1787" i="2" s="1"/>
  <c r="N1776" i="2"/>
  <c r="K1776" i="2" s="1"/>
  <c r="L1776" i="2" s="1"/>
  <c r="N1765" i="2"/>
  <c r="K1765" i="2" s="1"/>
  <c r="L1765" i="2" s="1"/>
  <c r="N1754" i="2"/>
  <c r="K1754" i="2" s="1"/>
  <c r="L1754" i="2" s="1"/>
  <c r="N1743" i="2"/>
  <c r="K1743" i="2" s="1"/>
  <c r="L1743" i="2" s="1"/>
  <c r="N1732" i="2"/>
  <c r="K1732" i="2" s="1"/>
  <c r="L1732" i="2" s="1"/>
  <c r="N1721" i="2"/>
  <c r="K1721" i="2" s="1"/>
  <c r="L1721" i="2" s="1"/>
  <c r="N1710" i="2"/>
  <c r="K1710" i="2" s="1"/>
  <c r="L1710" i="2" s="1"/>
  <c r="N1699" i="2"/>
  <c r="K1699" i="2" s="1"/>
  <c r="L1699" i="2" s="1"/>
  <c r="N1688" i="2"/>
  <c r="K1688" i="2" s="1"/>
  <c r="L1688" i="2" s="1"/>
  <c r="N1677" i="2"/>
  <c r="K1677" i="2" s="1"/>
  <c r="L1677" i="2" s="1"/>
  <c r="N1666" i="2"/>
  <c r="K1666" i="2" s="1"/>
  <c r="L1666" i="2" s="1"/>
  <c r="N1655" i="2"/>
  <c r="K1655" i="2" s="1"/>
  <c r="L1655" i="2" s="1"/>
  <c r="N1644" i="2"/>
  <c r="K1644" i="2" s="1"/>
  <c r="L1644" i="2" s="1"/>
  <c r="N1633" i="2"/>
  <c r="K1633" i="2" s="1"/>
  <c r="L1633" i="2" s="1"/>
  <c r="N1622" i="2"/>
  <c r="K1622" i="2" s="1"/>
  <c r="L1622" i="2" s="1"/>
  <c r="N1611" i="2"/>
  <c r="K1611" i="2" s="1"/>
  <c r="L1611" i="2" s="1"/>
  <c r="N1600" i="2"/>
  <c r="K1600" i="2" s="1"/>
  <c r="L1600" i="2" s="1"/>
  <c r="N1589" i="2"/>
  <c r="K1589" i="2" s="1"/>
  <c r="L1589" i="2" s="1"/>
  <c r="N1578" i="2"/>
  <c r="K1578" i="2" s="1"/>
  <c r="L1578" i="2" s="1"/>
  <c r="N1567" i="2"/>
  <c r="K1567" i="2" s="1"/>
  <c r="L1567" i="2" s="1"/>
  <c r="N1556" i="2"/>
  <c r="K1556" i="2" s="1"/>
  <c r="L1556" i="2" s="1"/>
  <c r="N1545" i="2"/>
  <c r="K1545" i="2" s="1"/>
  <c r="L1545" i="2" s="1"/>
  <c r="N1534" i="2"/>
  <c r="K1534" i="2" s="1"/>
  <c r="L1534" i="2" s="1"/>
  <c r="N1523" i="2"/>
  <c r="K1523" i="2" s="1"/>
  <c r="L1523" i="2" s="1"/>
  <c r="N1512" i="2"/>
  <c r="K1512" i="2" s="1"/>
  <c r="L1512" i="2" s="1"/>
  <c r="N1501" i="2"/>
  <c r="K1501" i="2" s="1"/>
  <c r="L1501" i="2" s="1"/>
  <c r="N1490" i="2"/>
  <c r="K1490" i="2" s="1"/>
  <c r="L1490" i="2" s="1"/>
  <c r="N1479" i="2"/>
  <c r="K1479" i="2" s="1"/>
  <c r="L1479" i="2" s="1"/>
  <c r="N1468" i="2"/>
  <c r="K1468" i="2" s="1"/>
  <c r="L1468" i="2" s="1"/>
  <c r="N1457" i="2"/>
  <c r="K1457" i="2" s="1"/>
  <c r="L1457" i="2" s="1"/>
  <c r="N1446" i="2"/>
  <c r="K1446" i="2" s="1"/>
  <c r="L1446" i="2" s="1"/>
  <c r="N1435" i="2"/>
  <c r="K1435" i="2" s="1"/>
  <c r="L1435" i="2" s="1"/>
  <c r="N1424" i="2"/>
  <c r="K1424" i="2" s="1"/>
  <c r="L1424" i="2" s="1"/>
  <c r="N1413" i="2"/>
  <c r="K1413" i="2" s="1"/>
  <c r="L1413" i="2" s="1"/>
  <c r="N1402" i="2"/>
  <c r="K1402" i="2" s="1"/>
  <c r="L1402" i="2" s="1"/>
  <c r="N1391" i="2"/>
  <c r="K1391" i="2" s="1"/>
  <c r="L1391" i="2" s="1"/>
  <c r="N1380" i="2"/>
  <c r="K1380" i="2" s="1"/>
  <c r="L1380" i="2" s="1"/>
  <c r="N1369" i="2"/>
  <c r="K1369" i="2" s="1"/>
  <c r="L1369" i="2" s="1"/>
  <c r="N1358" i="2"/>
  <c r="K1358" i="2" s="1"/>
  <c r="L1358" i="2" s="1"/>
  <c r="N1347" i="2"/>
  <c r="K1347" i="2" s="1"/>
  <c r="L1347" i="2" s="1"/>
  <c r="N1336" i="2"/>
  <c r="K1336" i="2" s="1"/>
  <c r="L1336" i="2" s="1"/>
  <c r="N1325" i="2"/>
  <c r="K1325" i="2" s="1"/>
  <c r="L1325" i="2" s="1"/>
  <c r="N1314" i="2"/>
  <c r="K1314" i="2" s="1"/>
  <c r="L1314" i="2" s="1"/>
  <c r="N1303" i="2"/>
  <c r="K1303" i="2" s="1"/>
  <c r="L1303" i="2" s="1"/>
  <c r="N1292" i="2"/>
  <c r="K1292" i="2" s="1"/>
  <c r="L1292" i="2" s="1"/>
  <c r="N1281" i="2"/>
  <c r="K1281" i="2" s="1"/>
  <c r="L1281" i="2" s="1"/>
  <c r="N1270" i="2"/>
  <c r="K1270" i="2" s="1"/>
  <c r="L1270" i="2" s="1"/>
  <c r="N1259" i="2"/>
  <c r="K1259" i="2" s="1"/>
  <c r="L1259" i="2" s="1"/>
  <c r="N1248" i="2"/>
  <c r="K1248" i="2" s="1"/>
  <c r="L1248" i="2" s="1"/>
  <c r="N1237" i="2"/>
  <c r="K1237" i="2" s="1"/>
  <c r="L1237" i="2" s="1"/>
  <c r="N1226" i="2"/>
  <c r="K1226" i="2" s="1"/>
  <c r="L1226" i="2" s="1"/>
  <c r="N1215" i="2"/>
  <c r="K1215" i="2" s="1"/>
  <c r="L1215" i="2" s="1"/>
  <c r="N1204" i="2"/>
  <c r="K1204" i="2" s="1"/>
  <c r="L1204" i="2" s="1"/>
  <c r="N1193" i="2"/>
  <c r="K1193" i="2" s="1"/>
  <c r="L1193" i="2" s="1"/>
  <c r="N1182" i="2"/>
  <c r="K1182" i="2" s="1"/>
  <c r="L1182" i="2" s="1"/>
  <c r="N1171" i="2"/>
  <c r="K1171" i="2" s="1"/>
  <c r="L1171" i="2" s="1"/>
  <c r="N1160" i="2"/>
  <c r="K1160" i="2" s="1"/>
  <c r="L1160" i="2" s="1"/>
  <c r="N1149" i="2"/>
  <c r="K1149" i="2" s="1"/>
  <c r="L1149" i="2" s="1"/>
  <c r="N1138" i="2"/>
  <c r="K1138" i="2" s="1"/>
  <c r="L1138" i="2" s="1"/>
  <c r="N1127" i="2"/>
  <c r="K1127" i="2" s="1"/>
  <c r="L1127" i="2" s="1"/>
  <c r="N1116" i="2"/>
  <c r="K1116" i="2" s="1"/>
  <c r="L1116" i="2" s="1"/>
  <c r="N1105" i="2"/>
  <c r="K1105" i="2" s="1"/>
  <c r="L1105" i="2" s="1"/>
  <c r="N1094" i="2"/>
  <c r="K1094" i="2" s="1"/>
  <c r="L1094" i="2" s="1"/>
  <c r="N1083" i="2"/>
  <c r="K1083" i="2" s="1"/>
  <c r="L1083" i="2" s="1"/>
  <c r="N1072" i="2"/>
  <c r="K1072" i="2" s="1"/>
  <c r="L1072" i="2" s="1"/>
  <c r="N1061" i="2"/>
  <c r="K1061" i="2" s="1"/>
  <c r="L1061" i="2" s="1"/>
  <c r="N1050" i="2"/>
  <c r="K1050" i="2" s="1"/>
  <c r="L1050" i="2" s="1"/>
  <c r="N1039" i="2"/>
  <c r="K1039" i="2" s="1"/>
  <c r="L1039" i="2" s="1"/>
  <c r="N1028" i="2"/>
  <c r="K1028" i="2" s="1"/>
  <c r="L1028" i="2" s="1"/>
  <c r="N1017" i="2"/>
  <c r="K1017" i="2" s="1"/>
  <c r="L1017" i="2" s="1"/>
  <c r="N1006" i="2"/>
  <c r="K1006" i="2" s="1"/>
  <c r="L1006" i="2" s="1"/>
  <c r="N995" i="2"/>
  <c r="K995" i="2" s="1"/>
  <c r="L995" i="2" s="1"/>
  <c r="N984" i="2"/>
  <c r="K984" i="2" s="1"/>
  <c r="L984" i="2" s="1"/>
  <c r="N973" i="2"/>
  <c r="K973" i="2" s="1"/>
  <c r="L973" i="2" s="1"/>
  <c r="N962" i="2"/>
  <c r="K962" i="2" s="1"/>
  <c r="L962" i="2" s="1"/>
  <c r="N951" i="2"/>
  <c r="K951" i="2" s="1"/>
  <c r="L951" i="2" s="1"/>
  <c r="N940" i="2"/>
  <c r="K940" i="2" s="1"/>
  <c r="L940" i="2" s="1"/>
  <c r="N929" i="2"/>
  <c r="K929" i="2" s="1"/>
  <c r="L929" i="2" s="1"/>
  <c r="N918" i="2"/>
  <c r="K918" i="2" s="1"/>
  <c r="L918" i="2" s="1"/>
  <c r="N907" i="2"/>
  <c r="K907" i="2" s="1"/>
  <c r="L907" i="2" s="1"/>
  <c r="N896" i="2"/>
  <c r="K896" i="2" s="1"/>
  <c r="L896" i="2" s="1"/>
  <c r="N885" i="2"/>
  <c r="K885" i="2" s="1"/>
  <c r="L885" i="2" s="1"/>
  <c r="N874" i="2"/>
  <c r="K874" i="2" s="1"/>
  <c r="L874" i="2" s="1"/>
  <c r="N863" i="2"/>
  <c r="K863" i="2" s="1"/>
  <c r="L863" i="2" s="1"/>
  <c r="N852" i="2"/>
  <c r="K852" i="2" s="1"/>
  <c r="L852" i="2" s="1"/>
  <c r="N841" i="2"/>
  <c r="K841" i="2" s="1"/>
  <c r="L841" i="2" s="1"/>
  <c r="N830" i="2"/>
  <c r="K830" i="2" s="1"/>
  <c r="L830" i="2" s="1"/>
  <c r="N819" i="2"/>
  <c r="K819" i="2" s="1"/>
  <c r="L819" i="2" s="1"/>
  <c r="N808" i="2"/>
  <c r="K808" i="2" s="1"/>
  <c r="L808" i="2" s="1"/>
  <c r="N797" i="2"/>
  <c r="K797" i="2" s="1"/>
  <c r="L797" i="2" s="1"/>
  <c r="N786" i="2"/>
  <c r="K786" i="2" s="1"/>
  <c r="L786" i="2" s="1"/>
  <c r="N775" i="2"/>
  <c r="K775" i="2" s="1"/>
  <c r="L775" i="2" s="1"/>
  <c r="N764" i="2"/>
  <c r="K764" i="2" s="1"/>
  <c r="L764" i="2" s="1"/>
  <c r="N753" i="2"/>
  <c r="K753" i="2" s="1"/>
  <c r="L753" i="2" s="1"/>
  <c r="N742" i="2"/>
  <c r="K742" i="2" s="1"/>
  <c r="L742" i="2" s="1"/>
  <c r="N731" i="2"/>
  <c r="K731" i="2" s="1"/>
  <c r="L731" i="2" s="1"/>
  <c r="N720" i="2"/>
  <c r="K720" i="2" s="1"/>
  <c r="L720" i="2" s="1"/>
  <c r="N709" i="2"/>
  <c r="K709" i="2" s="1"/>
  <c r="L709" i="2" s="1"/>
  <c r="N698" i="2"/>
  <c r="K698" i="2" s="1"/>
  <c r="L698" i="2" s="1"/>
  <c r="N687" i="2"/>
  <c r="K687" i="2" s="1"/>
  <c r="L687" i="2" s="1"/>
  <c r="N676" i="2"/>
  <c r="K676" i="2" s="1"/>
  <c r="L676" i="2" s="1"/>
  <c r="N665" i="2"/>
  <c r="K665" i="2" s="1"/>
  <c r="L665" i="2" s="1"/>
  <c r="N654" i="2"/>
  <c r="K654" i="2" s="1"/>
  <c r="L654" i="2" s="1"/>
  <c r="N643" i="2"/>
  <c r="K643" i="2" s="1"/>
  <c r="L643" i="2" s="1"/>
  <c r="N632" i="2"/>
  <c r="K632" i="2" s="1"/>
  <c r="L632" i="2" s="1"/>
  <c r="N621" i="2"/>
  <c r="K621" i="2" s="1"/>
  <c r="L621" i="2" s="1"/>
  <c r="N1258" i="2"/>
  <c r="K1258" i="2" s="1"/>
  <c r="L1258" i="2" s="1"/>
  <c r="N1247" i="2"/>
  <c r="K1247" i="2" s="1"/>
  <c r="L1247" i="2" s="1"/>
  <c r="N1236" i="2"/>
  <c r="K1236" i="2" s="1"/>
  <c r="L1236" i="2" s="1"/>
  <c r="N1225" i="2"/>
  <c r="K1225" i="2" s="1"/>
  <c r="L1225" i="2" s="1"/>
  <c r="N1214" i="2"/>
  <c r="K1214" i="2" s="1"/>
  <c r="L1214" i="2" s="1"/>
  <c r="N1203" i="2"/>
  <c r="K1203" i="2" s="1"/>
  <c r="L1203" i="2" s="1"/>
  <c r="N1192" i="2"/>
  <c r="K1192" i="2" s="1"/>
  <c r="L1192" i="2" s="1"/>
  <c r="N1181" i="2"/>
  <c r="K1181" i="2" s="1"/>
  <c r="L1181" i="2" s="1"/>
  <c r="N1170" i="2"/>
  <c r="K1170" i="2" s="1"/>
  <c r="L1170" i="2" s="1"/>
  <c r="N1159" i="2"/>
  <c r="K1159" i="2" s="1"/>
  <c r="L1159" i="2" s="1"/>
  <c r="N1148" i="2"/>
  <c r="K1148" i="2" s="1"/>
  <c r="L1148" i="2" s="1"/>
  <c r="N1137" i="2"/>
  <c r="K1137" i="2" s="1"/>
  <c r="L1137" i="2" s="1"/>
  <c r="N1126" i="2"/>
  <c r="K1126" i="2" s="1"/>
  <c r="L1126" i="2" s="1"/>
  <c r="N1115" i="2"/>
  <c r="K1115" i="2" s="1"/>
  <c r="L1115" i="2" s="1"/>
  <c r="N1104" i="2"/>
  <c r="K1104" i="2" s="1"/>
  <c r="L1104" i="2" s="1"/>
  <c r="N1093" i="2"/>
  <c r="K1093" i="2" s="1"/>
  <c r="L1093" i="2" s="1"/>
  <c r="N1082" i="2"/>
  <c r="K1082" i="2" s="1"/>
  <c r="L1082" i="2" s="1"/>
  <c r="N1071" i="2"/>
  <c r="K1071" i="2" s="1"/>
  <c r="L1071" i="2" s="1"/>
  <c r="N1060" i="2"/>
  <c r="K1060" i="2" s="1"/>
  <c r="L1060" i="2" s="1"/>
  <c r="N1049" i="2"/>
  <c r="K1049" i="2" s="1"/>
  <c r="L1049" i="2" s="1"/>
  <c r="N1038" i="2"/>
  <c r="K1038" i="2" s="1"/>
  <c r="L1038" i="2" s="1"/>
  <c r="N1027" i="2"/>
  <c r="K1027" i="2" s="1"/>
  <c r="L1027" i="2" s="1"/>
  <c r="N1016" i="2"/>
  <c r="K1016" i="2" s="1"/>
  <c r="L1016" i="2" s="1"/>
  <c r="N1005" i="2"/>
  <c r="K1005" i="2" s="1"/>
  <c r="L1005" i="2" s="1"/>
  <c r="N994" i="2"/>
  <c r="K994" i="2" s="1"/>
  <c r="L994" i="2" s="1"/>
  <c r="N983" i="2"/>
  <c r="K983" i="2" s="1"/>
  <c r="L983" i="2" s="1"/>
  <c r="N972" i="2"/>
  <c r="K972" i="2" s="1"/>
  <c r="L972" i="2" s="1"/>
  <c r="N961" i="2"/>
  <c r="K961" i="2" s="1"/>
  <c r="L961" i="2" s="1"/>
  <c r="N950" i="2"/>
  <c r="K950" i="2" s="1"/>
  <c r="L950" i="2" s="1"/>
  <c r="N939" i="2"/>
  <c r="K939" i="2" s="1"/>
  <c r="L939" i="2" s="1"/>
  <c r="N928" i="2"/>
  <c r="K928" i="2" s="1"/>
  <c r="L928" i="2" s="1"/>
  <c r="N917" i="2"/>
  <c r="K917" i="2" s="1"/>
  <c r="L917" i="2" s="1"/>
  <c r="N906" i="2"/>
  <c r="K906" i="2" s="1"/>
  <c r="L906" i="2" s="1"/>
  <c r="N895" i="2"/>
  <c r="K895" i="2" s="1"/>
  <c r="L895" i="2" s="1"/>
  <c r="N884" i="2"/>
  <c r="K884" i="2" s="1"/>
  <c r="L884" i="2" s="1"/>
  <c r="N873" i="2"/>
  <c r="K873" i="2" s="1"/>
  <c r="L873" i="2" s="1"/>
  <c r="N862" i="2"/>
  <c r="K862" i="2" s="1"/>
  <c r="L862" i="2" s="1"/>
  <c r="N851" i="2"/>
  <c r="K851" i="2" s="1"/>
  <c r="L851" i="2" s="1"/>
  <c r="N840" i="2"/>
  <c r="K840" i="2" s="1"/>
  <c r="L840" i="2" s="1"/>
  <c r="N829" i="2"/>
  <c r="K829" i="2" s="1"/>
  <c r="L829" i="2" s="1"/>
  <c r="N818" i="2"/>
  <c r="K818" i="2" s="1"/>
  <c r="L818" i="2" s="1"/>
  <c r="N807" i="2"/>
  <c r="K807" i="2" s="1"/>
  <c r="L807" i="2" s="1"/>
  <c r="N796" i="2"/>
  <c r="K796" i="2" s="1"/>
  <c r="L796" i="2" s="1"/>
  <c r="N785" i="2"/>
  <c r="K785" i="2" s="1"/>
  <c r="L785" i="2" s="1"/>
  <c r="N774" i="2"/>
  <c r="K774" i="2" s="1"/>
  <c r="L774" i="2" s="1"/>
  <c r="N763" i="2"/>
  <c r="K763" i="2" s="1"/>
  <c r="L763" i="2" s="1"/>
  <c r="N752" i="2"/>
  <c r="K752" i="2" s="1"/>
  <c r="L752" i="2" s="1"/>
  <c r="N741" i="2"/>
  <c r="K741" i="2" s="1"/>
  <c r="L741" i="2" s="1"/>
  <c r="N730" i="2"/>
  <c r="K730" i="2" s="1"/>
  <c r="L730" i="2" s="1"/>
  <c r="N719" i="2"/>
  <c r="K719" i="2" s="1"/>
  <c r="L719" i="2" s="1"/>
  <c r="N708" i="2"/>
  <c r="K708" i="2" s="1"/>
  <c r="L708" i="2" s="1"/>
  <c r="N697" i="2"/>
  <c r="K697" i="2" s="1"/>
  <c r="L697" i="2" s="1"/>
  <c r="N686" i="2"/>
  <c r="K686" i="2" s="1"/>
  <c r="L686" i="2" s="1"/>
  <c r="N675" i="2"/>
  <c r="K675" i="2" s="1"/>
  <c r="L675" i="2" s="1"/>
  <c r="N664" i="2"/>
  <c r="K664" i="2" s="1"/>
  <c r="L664" i="2" s="1"/>
  <c r="N653" i="2"/>
  <c r="K653" i="2" s="1"/>
  <c r="L653" i="2" s="1"/>
  <c r="N642" i="2"/>
  <c r="K642" i="2" s="1"/>
  <c r="L642" i="2" s="1"/>
  <c r="N631" i="2"/>
  <c r="K631" i="2" s="1"/>
  <c r="L631" i="2" s="1"/>
  <c r="N620" i="2"/>
  <c r="K620" i="2" s="1"/>
  <c r="L620" i="2" s="1"/>
  <c r="N1257" i="2"/>
  <c r="K1257" i="2" s="1"/>
  <c r="L1257" i="2" s="1"/>
  <c r="N1246" i="2"/>
  <c r="K1246" i="2" s="1"/>
  <c r="L1246" i="2" s="1"/>
  <c r="N1235" i="2"/>
  <c r="K1235" i="2" s="1"/>
  <c r="L1235" i="2" s="1"/>
  <c r="N1224" i="2"/>
  <c r="K1224" i="2" s="1"/>
  <c r="L1224" i="2" s="1"/>
  <c r="N1213" i="2"/>
  <c r="K1213" i="2" s="1"/>
  <c r="L1213" i="2" s="1"/>
  <c r="N1202" i="2"/>
  <c r="K1202" i="2" s="1"/>
  <c r="L1202" i="2" s="1"/>
  <c r="N1191" i="2"/>
  <c r="K1191" i="2" s="1"/>
  <c r="L1191" i="2" s="1"/>
  <c r="N1180" i="2"/>
  <c r="K1180" i="2" s="1"/>
  <c r="L1180" i="2" s="1"/>
  <c r="N1169" i="2"/>
  <c r="K1169" i="2" s="1"/>
  <c r="L1169" i="2" s="1"/>
  <c r="N1158" i="2"/>
  <c r="K1158" i="2" s="1"/>
  <c r="L1158" i="2" s="1"/>
  <c r="N1147" i="2"/>
  <c r="K1147" i="2" s="1"/>
  <c r="L1147" i="2" s="1"/>
  <c r="N1136" i="2"/>
  <c r="K1136" i="2" s="1"/>
  <c r="L1136" i="2" s="1"/>
  <c r="N1125" i="2"/>
  <c r="K1125" i="2" s="1"/>
  <c r="L1125" i="2" s="1"/>
  <c r="N1114" i="2"/>
  <c r="K1114" i="2" s="1"/>
  <c r="L1114" i="2" s="1"/>
  <c r="N1103" i="2"/>
  <c r="K1103" i="2" s="1"/>
  <c r="L1103" i="2" s="1"/>
  <c r="N1092" i="2"/>
  <c r="K1092" i="2" s="1"/>
  <c r="L1092" i="2" s="1"/>
  <c r="N1081" i="2"/>
  <c r="K1081" i="2" s="1"/>
  <c r="L1081" i="2" s="1"/>
  <c r="N1070" i="2"/>
  <c r="K1070" i="2" s="1"/>
  <c r="L1070" i="2" s="1"/>
  <c r="N1059" i="2"/>
  <c r="K1059" i="2" s="1"/>
  <c r="L1059" i="2" s="1"/>
  <c r="N1048" i="2"/>
  <c r="K1048" i="2" s="1"/>
  <c r="L1048" i="2" s="1"/>
  <c r="N1037" i="2"/>
  <c r="K1037" i="2" s="1"/>
  <c r="L1037" i="2" s="1"/>
  <c r="N1026" i="2"/>
  <c r="K1026" i="2" s="1"/>
  <c r="L1026" i="2" s="1"/>
  <c r="N1015" i="2"/>
  <c r="K1015" i="2" s="1"/>
  <c r="L1015" i="2" s="1"/>
  <c r="N1004" i="2"/>
  <c r="K1004" i="2" s="1"/>
  <c r="L1004" i="2" s="1"/>
  <c r="N993" i="2"/>
  <c r="K993" i="2" s="1"/>
  <c r="L993" i="2" s="1"/>
  <c r="N982" i="2"/>
  <c r="K982" i="2" s="1"/>
  <c r="L982" i="2" s="1"/>
  <c r="N971" i="2"/>
  <c r="K971" i="2" s="1"/>
  <c r="L971" i="2" s="1"/>
  <c r="N960" i="2"/>
  <c r="K960" i="2" s="1"/>
  <c r="L960" i="2" s="1"/>
  <c r="N949" i="2"/>
  <c r="K949" i="2" s="1"/>
  <c r="L949" i="2" s="1"/>
  <c r="N938" i="2"/>
  <c r="K938" i="2" s="1"/>
  <c r="L938" i="2" s="1"/>
  <c r="N927" i="2"/>
  <c r="K927" i="2" s="1"/>
  <c r="L927" i="2" s="1"/>
  <c r="N916" i="2"/>
  <c r="K916" i="2" s="1"/>
  <c r="L916" i="2" s="1"/>
  <c r="N905" i="2"/>
  <c r="K905" i="2" s="1"/>
  <c r="L905" i="2" s="1"/>
  <c r="N894" i="2"/>
  <c r="K894" i="2" s="1"/>
  <c r="L894" i="2" s="1"/>
  <c r="N883" i="2"/>
  <c r="K883" i="2" s="1"/>
  <c r="L883" i="2" s="1"/>
  <c r="N872" i="2"/>
  <c r="K872" i="2" s="1"/>
  <c r="L872" i="2" s="1"/>
  <c r="N861" i="2"/>
  <c r="K861" i="2" s="1"/>
  <c r="L861" i="2" s="1"/>
  <c r="N850" i="2"/>
  <c r="K850" i="2" s="1"/>
  <c r="L850" i="2" s="1"/>
  <c r="N839" i="2"/>
  <c r="K839" i="2" s="1"/>
  <c r="L839" i="2" s="1"/>
  <c r="N828" i="2"/>
  <c r="K828" i="2" s="1"/>
  <c r="L828" i="2" s="1"/>
  <c r="N817" i="2"/>
  <c r="K817" i="2" s="1"/>
  <c r="L817" i="2" s="1"/>
  <c r="N806" i="2"/>
  <c r="K806" i="2" s="1"/>
  <c r="L806" i="2" s="1"/>
  <c r="N795" i="2"/>
  <c r="K795" i="2" s="1"/>
  <c r="L795" i="2" s="1"/>
  <c r="N784" i="2"/>
  <c r="K784" i="2" s="1"/>
  <c r="L784" i="2" s="1"/>
  <c r="N773" i="2"/>
  <c r="K773" i="2" s="1"/>
  <c r="L773" i="2" s="1"/>
  <c r="N762" i="2"/>
  <c r="K762" i="2" s="1"/>
  <c r="L762" i="2" s="1"/>
  <c r="N751" i="2"/>
  <c r="K751" i="2" s="1"/>
  <c r="L751" i="2" s="1"/>
  <c r="N740" i="2"/>
  <c r="K740" i="2" s="1"/>
  <c r="L740" i="2" s="1"/>
  <c r="N729" i="2"/>
  <c r="K729" i="2" s="1"/>
  <c r="L729" i="2" s="1"/>
  <c r="N718" i="2"/>
  <c r="K718" i="2" s="1"/>
  <c r="L718" i="2" s="1"/>
  <c r="N707" i="2"/>
  <c r="K707" i="2" s="1"/>
  <c r="L707" i="2" s="1"/>
  <c r="N696" i="2"/>
  <c r="K696" i="2" s="1"/>
  <c r="L696" i="2" s="1"/>
  <c r="N685" i="2"/>
  <c r="K685" i="2" s="1"/>
  <c r="L685" i="2" s="1"/>
  <c r="N674" i="2"/>
  <c r="K674" i="2" s="1"/>
  <c r="L674" i="2" s="1"/>
  <c r="N663" i="2"/>
  <c r="K663" i="2" s="1"/>
  <c r="L663" i="2" s="1"/>
  <c r="N652" i="2"/>
  <c r="K652" i="2" s="1"/>
  <c r="L652" i="2" s="1"/>
  <c r="N641" i="2"/>
  <c r="K641" i="2" s="1"/>
  <c r="L641" i="2" s="1"/>
  <c r="N630" i="2"/>
  <c r="K630" i="2" s="1"/>
  <c r="L630" i="2" s="1"/>
  <c r="N619" i="2"/>
  <c r="K619" i="2" s="1"/>
  <c r="L619" i="2" s="1"/>
  <c r="N1256" i="2"/>
  <c r="K1256" i="2" s="1"/>
  <c r="L1256" i="2" s="1"/>
  <c r="N1245" i="2"/>
  <c r="K1245" i="2" s="1"/>
  <c r="L1245" i="2" s="1"/>
  <c r="N1234" i="2"/>
  <c r="K1234" i="2" s="1"/>
  <c r="L1234" i="2" s="1"/>
  <c r="N1223" i="2"/>
  <c r="K1223" i="2" s="1"/>
  <c r="L1223" i="2" s="1"/>
  <c r="N1212" i="2"/>
  <c r="K1212" i="2" s="1"/>
  <c r="L1212" i="2" s="1"/>
  <c r="N1201" i="2"/>
  <c r="K1201" i="2" s="1"/>
  <c r="L1201" i="2" s="1"/>
  <c r="N1190" i="2"/>
  <c r="K1190" i="2" s="1"/>
  <c r="L1190" i="2" s="1"/>
  <c r="N1179" i="2"/>
  <c r="K1179" i="2" s="1"/>
  <c r="L1179" i="2" s="1"/>
  <c r="N1168" i="2"/>
  <c r="K1168" i="2" s="1"/>
  <c r="L1168" i="2" s="1"/>
  <c r="N1157" i="2"/>
  <c r="K1157" i="2" s="1"/>
  <c r="L1157" i="2" s="1"/>
  <c r="N1146" i="2"/>
  <c r="K1146" i="2" s="1"/>
  <c r="L1146" i="2" s="1"/>
  <c r="N1135" i="2"/>
  <c r="K1135" i="2" s="1"/>
  <c r="L1135" i="2" s="1"/>
  <c r="N1124" i="2"/>
  <c r="K1124" i="2" s="1"/>
  <c r="L1124" i="2" s="1"/>
  <c r="N1113" i="2"/>
  <c r="K1113" i="2" s="1"/>
  <c r="L1113" i="2" s="1"/>
  <c r="N1102" i="2"/>
  <c r="K1102" i="2" s="1"/>
  <c r="L1102" i="2" s="1"/>
  <c r="N1091" i="2"/>
  <c r="K1091" i="2" s="1"/>
  <c r="L1091" i="2" s="1"/>
  <c r="N1080" i="2"/>
  <c r="K1080" i="2" s="1"/>
  <c r="L1080" i="2" s="1"/>
  <c r="N1069" i="2"/>
  <c r="K1069" i="2" s="1"/>
  <c r="L1069" i="2" s="1"/>
  <c r="N1058" i="2"/>
  <c r="K1058" i="2" s="1"/>
  <c r="L1058" i="2" s="1"/>
  <c r="N1047" i="2"/>
  <c r="K1047" i="2" s="1"/>
  <c r="L1047" i="2" s="1"/>
  <c r="N1036" i="2"/>
  <c r="K1036" i="2" s="1"/>
  <c r="L1036" i="2" s="1"/>
  <c r="N1025" i="2"/>
  <c r="K1025" i="2" s="1"/>
  <c r="L1025" i="2" s="1"/>
  <c r="N1014" i="2"/>
  <c r="K1014" i="2" s="1"/>
  <c r="L1014" i="2" s="1"/>
  <c r="N1003" i="2"/>
  <c r="K1003" i="2" s="1"/>
  <c r="L1003" i="2" s="1"/>
  <c r="N992" i="2"/>
  <c r="K992" i="2" s="1"/>
  <c r="L992" i="2" s="1"/>
  <c r="N981" i="2"/>
  <c r="K981" i="2" s="1"/>
  <c r="L981" i="2" s="1"/>
  <c r="N970" i="2"/>
  <c r="K970" i="2" s="1"/>
  <c r="L970" i="2" s="1"/>
  <c r="N959" i="2"/>
  <c r="K959" i="2" s="1"/>
  <c r="L959" i="2" s="1"/>
  <c r="N948" i="2"/>
  <c r="K948" i="2" s="1"/>
  <c r="L948" i="2" s="1"/>
  <c r="N937" i="2"/>
  <c r="K937" i="2" s="1"/>
  <c r="L937" i="2" s="1"/>
  <c r="N926" i="2"/>
  <c r="K926" i="2" s="1"/>
  <c r="L926" i="2" s="1"/>
  <c r="N915" i="2"/>
  <c r="K915" i="2" s="1"/>
  <c r="L915" i="2" s="1"/>
  <c r="N904" i="2"/>
  <c r="K904" i="2" s="1"/>
  <c r="L904" i="2" s="1"/>
  <c r="N893" i="2"/>
  <c r="K893" i="2" s="1"/>
  <c r="L893" i="2" s="1"/>
  <c r="N882" i="2"/>
  <c r="K882" i="2" s="1"/>
  <c r="L882" i="2" s="1"/>
  <c r="N871" i="2"/>
  <c r="K871" i="2" s="1"/>
  <c r="L871" i="2" s="1"/>
  <c r="N860" i="2"/>
  <c r="K860" i="2" s="1"/>
  <c r="L860" i="2" s="1"/>
  <c r="N849" i="2"/>
  <c r="K849" i="2" s="1"/>
  <c r="L849" i="2" s="1"/>
  <c r="N838" i="2"/>
  <c r="K838" i="2" s="1"/>
  <c r="L838" i="2" s="1"/>
  <c r="N827" i="2"/>
  <c r="K827" i="2" s="1"/>
  <c r="L827" i="2" s="1"/>
  <c r="N816" i="2"/>
  <c r="K816" i="2" s="1"/>
  <c r="L816" i="2" s="1"/>
  <c r="N805" i="2"/>
  <c r="K805" i="2" s="1"/>
  <c r="L805" i="2" s="1"/>
  <c r="N794" i="2"/>
  <c r="K794" i="2" s="1"/>
  <c r="L794" i="2" s="1"/>
  <c r="N783" i="2"/>
  <c r="K783" i="2" s="1"/>
  <c r="L783" i="2" s="1"/>
  <c r="N772" i="2"/>
  <c r="K772" i="2" s="1"/>
  <c r="L772" i="2" s="1"/>
  <c r="N761" i="2"/>
  <c r="K761" i="2" s="1"/>
  <c r="L761" i="2" s="1"/>
  <c r="N750" i="2"/>
  <c r="K750" i="2" s="1"/>
  <c r="L750" i="2" s="1"/>
  <c r="N739" i="2"/>
  <c r="K739" i="2" s="1"/>
  <c r="L739" i="2" s="1"/>
  <c r="N728" i="2"/>
  <c r="K728" i="2" s="1"/>
  <c r="L728" i="2" s="1"/>
  <c r="N717" i="2"/>
  <c r="K717" i="2" s="1"/>
  <c r="L717" i="2" s="1"/>
  <c r="N706" i="2"/>
  <c r="K706" i="2" s="1"/>
  <c r="L706" i="2" s="1"/>
  <c r="N695" i="2"/>
  <c r="K695" i="2" s="1"/>
  <c r="L695" i="2" s="1"/>
  <c r="N684" i="2"/>
  <c r="K684" i="2" s="1"/>
  <c r="L684" i="2" s="1"/>
  <c r="N673" i="2"/>
  <c r="K673" i="2" s="1"/>
  <c r="L673" i="2" s="1"/>
  <c r="N662" i="2"/>
  <c r="K662" i="2" s="1"/>
  <c r="L662" i="2" s="1"/>
  <c r="N1255" i="2"/>
  <c r="K1255" i="2" s="1"/>
  <c r="L1255" i="2" s="1"/>
  <c r="N1244" i="2"/>
  <c r="K1244" i="2" s="1"/>
  <c r="L1244" i="2" s="1"/>
  <c r="N1233" i="2"/>
  <c r="K1233" i="2" s="1"/>
  <c r="L1233" i="2" s="1"/>
  <c r="N1222" i="2"/>
  <c r="K1222" i="2" s="1"/>
  <c r="L1222" i="2" s="1"/>
  <c r="N1211" i="2"/>
  <c r="K1211" i="2" s="1"/>
  <c r="L1211" i="2" s="1"/>
  <c r="N1200" i="2"/>
  <c r="K1200" i="2" s="1"/>
  <c r="L1200" i="2" s="1"/>
  <c r="N1189" i="2"/>
  <c r="K1189" i="2" s="1"/>
  <c r="L1189" i="2" s="1"/>
  <c r="N1178" i="2"/>
  <c r="K1178" i="2" s="1"/>
  <c r="L1178" i="2" s="1"/>
  <c r="N1167" i="2"/>
  <c r="K1167" i="2" s="1"/>
  <c r="L1167" i="2" s="1"/>
  <c r="N1156" i="2"/>
  <c r="K1156" i="2" s="1"/>
  <c r="L1156" i="2" s="1"/>
  <c r="N1145" i="2"/>
  <c r="K1145" i="2" s="1"/>
  <c r="L1145" i="2" s="1"/>
  <c r="N1134" i="2"/>
  <c r="K1134" i="2" s="1"/>
  <c r="L1134" i="2" s="1"/>
  <c r="N1123" i="2"/>
  <c r="K1123" i="2" s="1"/>
  <c r="L1123" i="2" s="1"/>
  <c r="N1112" i="2"/>
  <c r="K1112" i="2" s="1"/>
  <c r="L1112" i="2" s="1"/>
  <c r="N1101" i="2"/>
  <c r="K1101" i="2" s="1"/>
  <c r="L1101" i="2" s="1"/>
  <c r="N1090" i="2"/>
  <c r="K1090" i="2" s="1"/>
  <c r="L1090" i="2" s="1"/>
  <c r="N1079" i="2"/>
  <c r="K1079" i="2" s="1"/>
  <c r="L1079" i="2" s="1"/>
  <c r="N1068" i="2"/>
  <c r="K1068" i="2" s="1"/>
  <c r="L1068" i="2" s="1"/>
  <c r="N1057" i="2"/>
  <c r="K1057" i="2" s="1"/>
  <c r="L1057" i="2" s="1"/>
  <c r="N1046" i="2"/>
  <c r="K1046" i="2" s="1"/>
  <c r="L1046" i="2" s="1"/>
  <c r="N1035" i="2"/>
  <c r="K1035" i="2" s="1"/>
  <c r="L1035" i="2" s="1"/>
  <c r="N1024" i="2"/>
  <c r="K1024" i="2" s="1"/>
  <c r="L1024" i="2" s="1"/>
  <c r="N1013" i="2"/>
  <c r="K1013" i="2" s="1"/>
  <c r="L1013" i="2" s="1"/>
  <c r="N1002" i="2"/>
  <c r="K1002" i="2" s="1"/>
  <c r="L1002" i="2" s="1"/>
  <c r="N991" i="2"/>
  <c r="K991" i="2" s="1"/>
  <c r="L991" i="2" s="1"/>
  <c r="N980" i="2"/>
  <c r="K980" i="2" s="1"/>
  <c r="L980" i="2" s="1"/>
  <c r="N969" i="2"/>
  <c r="K969" i="2" s="1"/>
  <c r="L969" i="2" s="1"/>
  <c r="N958" i="2"/>
  <c r="K958" i="2" s="1"/>
  <c r="L958" i="2" s="1"/>
  <c r="N947" i="2"/>
  <c r="K947" i="2" s="1"/>
  <c r="L947" i="2" s="1"/>
  <c r="N936" i="2"/>
  <c r="K936" i="2" s="1"/>
  <c r="L936" i="2" s="1"/>
  <c r="N925" i="2"/>
  <c r="K925" i="2" s="1"/>
  <c r="L925" i="2" s="1"/>
  <c r="N914" i="2"/>
  <c r="K914" i="2" s="1"/>
  <c r="L914" i="2" s="1"/>
  <c r="N903" i="2"/>
  <c r="K903" i="2" s="1"/>
  <c r="L903" i="2" s="1"/>
  <c r="N892" i="2"/>
  <c r="K892" i="2" s="1"/>
  <c r="L892" i="2" s="1"/>
  <c r="N881" i="2"/>
  <c r="K881" i="2" s="1"/>
  <c r="L881" i="2" s="1"/>
  <c r="N870" i="2"/>
  <c r="K870" i="2" s="1"/>
  <c r="L870" i="2" s="1"/>
  <c r="N859" i="2"/>
  <c r="K859" i="2" s="1"/>
  <c r="L859" i="2" s="1"/>
  <c r="N848" i="2"/>
  <c r="K848" i="2" s="1"/>
  <c r="L848" i="2" s="1"/>
  <c r="N837" i="2"/>
  <c r="K837" i="2" s="1"/>
  <c r="L837" i="2" s="1"/>
  <c r="N826" i="2"/>
  <c r="K826" i="2" s="1"/>
  <c r="L826" i="2" s="1"/>
  <c r="N815" i="2"/>
  <c r="K815" i="2" s="1"/>
  <c r="L815" i="2" s="1"/>
  <c r="N804" i="2"/>
  <c r="K804" i="2" s="1"/>
  <c r="L804" i="2" s="1"/>
  <c r="N793" i="2"/>
  <c r="K793" i="2" s="1"/>
  <c r="L793" i="2" s="1"/>
  <c r="N782" i="2"/>
  <c r="K782" i="2" s="1"/>
  <c r="L782" i="2" s="1"/>
  <c r="N771" i="2"/>
  <c r="K771" i="2" s="1"/>
  <c r="L771" i="2" s="1"/>
  <c r="N760" i="2"/>
  <c r="K760" i="2" s="1"/>
  <c r="L760" i="2" s="1"/>
  <c r="N749" i="2"/>
  <c r="K749" i="2" s="1"/>
  <c r="L749" i="2" s="1"/>
  <c r="N738" i="2"/>
  <c r="K738" i="2" s="1"/>
  <c r="L738" i="2" s="1"/>
  <c r="N727" i="2"/>
  <c r="K727" i="2" s="1"/>
  <c r="L727" i="2" s="1"/>
  <c r="N716" i="2"/>
  <c r="K716" i="2" s="1"/>
  <c r="L716" i="2" s="1"/>
  <c r="N705" i="2"/>
  <c r="K705" i="2" s="1"/>
  <c r="L705" i="2" s="1"/>
  <c r="N694" i="2"/>
  <c r="K694" i="2" s="1"/>
  <c r="L694" i="2" s="1"/>
  <c r="N683" i="2"/>
  <c r="K683" i="2" s="1"/>
  <c r="L683" i="2" s="1"/>
  <c r="N672" i="2"/>
  <c r="K672" i="2" s="1"/>
  <c r="L672" i="2" s="1"/>
  <c r="N661" i="2"/>
  <c r="K661" i="2" s="1"/>
  <c r="L661" i="2" s="1"/>
  <c r="N650" i="2"/>
  <c r="K650" i="2" s="1"/>
  <c r="L650" i="2" s="1"/>
  <c r="N639" i="2"/>
  <c r="K639" i="2" s="1"/>
  <c r="L639" i="2" s="1"/>
  <c r="N628" i="2"/>
  <c r="K628" i="2" s="1"/>
  <c r="L628" i="2" s="1"/>
  <c r="N617" i="2"/>
  <c r="K617" i="2" s="1"/>
  <c r="L617" i="2" s="1"/>
  <c r="N606" i="2"/>
  <c r="K606" i="2" s="1"/>
  <c r="L606" i="2" s="1"/>
  <c r="N595" i="2"/>
  <c r="K595" i="2" s="1"/>
  <c r="L595" i="2" s="1"/>
  <c r="N584" i="2"/>
  <c r="K584" i="2" s="1"/>
  <c r="L584" i="2" s="1"/>
  <c r="N573" i="2"/>
  <c r="K573" i="2" s="1"/>
  <c r="L573" i="2" s="1"/>
  <c r="N562" i="2"/>
  <c r="K562" i="2" s="1"/>
  <c r="L562" i="2" s="1"/>
  <c r="N551" i="2"/>
  <c r="K551" i="2" s="1"/>
  <c r="L551" i="2" s="1"/>
  <c r="N540" i="2"/>
  <c r="K540" i="2" s="1"/>
  <c r="L540" i="2" s="1"/>
  <c r="N529" i="2"/>
  <c r="K529" i="2" s="1"/>
  <c r="L529" i="2" s="1"/>
  <c r="N518" i="2"/>
  <c r="K518" i="2" s="1"/>
  <c r="L518" i="2" s="1"/>
  <c r="N507" i="2"/>
  <c r="K507" i="2" s="1"/>
  <c r="L507" i="2" s="1"/>
  <c r="N496" i="2"/>
  <c r="K496" i="2" s="1"/>
  <c r="L496" i="2" s="1"/>
  <c r="N485" i="2"/>
  <c r="K485" i="2" s="1"/>
  <c r="L485" i="2" s="1"/>
  <c r="N474" i="2"/>
  <c r="K474" i="2" s="1"/>
  <c r="L474" i="2" s="1"/>
  <c r="N891" i="2"/>
  <c r="K891" i="2" s="1"/>
  <c r="L891" i="2" s="1"/>
  <c r="N880" i="2"/>
  <c r="K880" i="2" s="1"/>
  <c r="L880" i="2" s="1"/>
  <c r="N869" i="2"/>
  <c r="K869" i="2" s="1"/>
  <c r="L869" i="2" s="1"/>
  <c r="N858" i="2"/>
  <c r="K858" i="2" s="1"/>
  <c r="L858" i="2" s="1"/>
  <c r="N847" i="2"/>
  <c r="K847" i="2" s="1"/>
  <c r="L847" i="2" s="1"/>
  <c r="N836" i="2"/>
  <c r="K836" i="2" s="1"/>
  <c r="L836" i="2" s="1"/>
  <c r="N825" i="2"/>
  <c r="K825" i="2" s="1"/>
  <c r="L825" i="2" s="1"/>
  <c r="N814" i="2"/>
  <c r="K814" i="2" s="1"/>
  <c r="L814" i="2" s="1"/>
  <c r="N803" i="2"/>
  <c r="K803" i="2" s="1"/>
  <c r="L803" i="2" s="1"/>
  <c r="N792" i="2"/>
  <c r="K792" i="2" s="1"/>
  <c r="L792" i="2" s="1"/>
  <c r="N781" i="2"/>
  <c r="K781" i="2" s="1"/>
  <c r="L781" i="2" s="1"/>
  <c r="N770" i="2"/>
  <c r="K770" i="2" s="1"/>
  <c r="L770" i="2" s="1"/>
  <c r="N759" i="2"/>
  <c r="K759" i="2" s="1"/>
  <c r="L759" i="2" s="1"/>
  <c r="N748" i="2"/>
  <c r="K748" i="2" s="1"/>
  <c r="L748" i="2" s="1"/>
  <c r="N737" i="2"/>
  <c r="K737" i="2" s="1"/>
  <c r="L737" i="2" s="1"/>
  <c r="N726" i="2"/>
  <c r="K726" i="2" s="1"/>
  <c r="L726" i="2" s="1"/>
  <c r="N715" i="2"/>
  <c r="K715" i="2" s="1"/>
  <c r="L715" i="2" s="1"/>
  <c r="N704" i="2"/>
  <c r="K704" i="2" s="1"/>
  <c r="L704" i="2" s="1"/>
  <c r="N693" i="2"/>
  <c r="K693" i="2" s="1"/>
  <c r="L693" i="2" s="1"/>
  <c r="N682" i="2"/>
  <c r="K682" i="2" s="1"/>
  <c r="L682" i="2" s="1"/>
  <c r="N671" i="2"/>
  <c r="K671" i="2" s="1"/>
  <c r="L671" i="2" s="1"/>
  <c r="N660" i="2"/>
  <c r="K660" i="2" s="1"/>
  <c r="L660" i="2" s="1"/>
  <c r="N649" i="2"/>
  <c r="K649" i="2" s="1"/>
  <c r="L649" i="2" s="1"/>
  <c r="N638" i="2"/>
  <c r="K638" i="2" s="1"/>
  <c r="L638" i="2" s="1"/>
  <c r="N627" i="2"/>
  <c r="K627" i="2" s="1"/>
  <c r="L627" i="2" s="1"/>
  <c r="N616" i="2"/>
  <c r="K616" i="2" s="1"/>
  <c r="L616" i="2" s="1"/>
  <c r="N605" i="2"/>
  <c r="K605" i="2" s="1"/>
  <c r="L605" i="2" s="1"/>
  <c r="N594" i="2"/>
  <c r="K594" i="2" s="1"/>
  <c r="L594" i="2" s="1"/>
  <c r="N583" i="2"/>
  <c r="K583" i="2" s="1"/>
  <c r="L583" i="2" s="1"/>
  <c r="N572" i="2"/>
  <c r="K572" i="2" s="1"/>
  <c r="L572" i="2" s="1"/>
  <c r="N561" i="2"/>
  <c r="K561" i="2" s="1"/>
  <c r="L561" i="2" s="1"/>
  <c r="N550" i="2"/>
  <c r="K550" i="2" s="1"/>
  <c r="L550" i="2" s="1"/>
  <c r="N539" i="2"/>
  <c r="K539" i="2" s="1"/>
  <c r="L539" i="2" s="1"/>
  <c r="N528" i="2"/>
  <c r="K528" i="2" s="1"/>
  <c r="L528" i="2" s="1"/>
  <c r="N517" i="2"/>
  <c r="K517" i="2" s="1"/>
  <c r="L517" i="2" s="1"/>
  <c r="N506" i="2"/>
  <c r="K506" i="2" s="1"/>
  <c r="L506" i="2" s="1"/>
  <c r="N495" i="2"/>
  <c r="K495" i="2" s="1"/>
  <c r="L495" i="2" s="1"/>
  <c r="N484" i="2"/>
  <c r="K484" i="2" s="1"/>
  <c r="L484" i="2" s="1"/>
  <c r="N473" i="2"/>
  <c r="K473" i="2" s="1"/>
  <c r="L473" i="2" s="1"/>
  <c r="N462" i="2"/>
  <c r="K462" i="2" s="1"/>
  <c r="L462" i="2" s="1"/>
  <c r="N451" i="2"/>
  <c r="K451" i="2" s="1"/>
  <c r="L451" i="2" s="1"/>
  <c r="N440" i="2"/>
  <c r="K440" i="2" s="1"/>
  <c r="L440" i="2" s="1"/>
  <c r="N429" i="2"/>
  <c r="K429" i="2" s="1"/>
  <c r="L429" i="2" s="1"/>
  <c r="N418" i="2"/>
  <c r="K418" i="2" s="1"/>
  <c r="L418" i="2" s="1"/>
  <c r="N407" i="2"/>
  <c r="K407" i="2" s="1"/>
  <c r="L407" i="2" s="1"/>
  <c r="N396" i="2"/>
  <c r="K396" i="2" s="1"/>
  <c r="L396" i="2" s="1"/>
  <c r="N385" i="2"/>
  <c r="K385" i="2" s="1"/>
  <c r="L385" i="2" s="1"/>
  <c r="N374" i="2"/>
  <c r="K374" i="2" s="1"/>
  <c r="L374" i="2" s="1"/>
  <c r="N363" i="2"/>
  <c r="K363" i="2" s="1"/>
  <c r="L363" i="2" s="1"/>
  <c r="N352" i="2"/>
  <c r="K352" i="2" s="1"/>
  <c r="L352" i="2" s="1"/>
  <c r="N341" i="2"/>
  <c r="K341" i="2" s="1"/>
  <c r="L341" i="2" s="1"/>
  <c r="N330" i="2"/>
  <c r="K330" i="2" s="1"/>
  <c r="L330" i="2" s="1"/>
  <c r="N319" i="2"/>
  <c r="K319" i="2" s="1"/>
  <c r="L319" i="2" s="1"/>
  <c r="N308" i="2"/>
  <c r="K308" i="2" s="1"/>
  <c r="L308" i="2" s="1"/>
  <c r="N297" i="2"/>
  <c r="K297" i="2" s="1"/>
  <c r="L297" i="2" s="1"/>
  <c r="N286" i="2"/>
  <c r="K286" i="2" s="1"/>
  <c r="L286" i="2" s="1"/>
  <c r="N275" i="2"/>
  <c r="K275" i="2" s="1"/>
  <c r="L275" i="2" s="1"/>
  <c r="N264" i="2"/>
  <c r="K264" i="2" s="1"/>
  <c r="L264" i="2" s="1"/>
  <c r="N253" i="2"/>
  <c r="K253" i="2" s="1"/>
  <c r="L253" i="2" s="1"/>
  <c r="N242" i="2"/>
  <c r="K242" i="2" s="1"/>
  <c r="L242" i="2" s="1"/>
  <c r="N231" i="2"/>
  <c r="K231" i="2" s="1"/>
  <c r="L231" i="2" s="1"/>
  <c r="N220" i="2"/>
  <c r="K220" i="2" s="1"/>
  <c r="L220" i="2" s="1"/>
  <c r="N209" i="2"/>
  <c r="K209" i="2" s="1"/>
  <c r="L209" i="2" s="1"/>
  <c r="N198" i="2"/>
  <c r="K198" i="2" s="1"/>
  <c r="L198" i="2" s="1"/>
  <c r="N187" i="2"/>
  <c r="K187" i="2" s="1"/>
  <c r="L187" i="2" s="1"/>
  <c r="N176" i="2"/>
  <c r="K176" i="2" s="1"/>
  <c r="L176" i="2" s="1"/>
  <c r="N165" i="2"/>
  <c r="K165" i="2" s="1"/>
  <c r="L165" i="2" s="1"/>
  <c r="N154" i="2"/>
  <c r="K154" i="2" s="1"/>
  <c r="L154" i="2" s="1"/>
  <c r="N143" i="2"/>
  <c r="K143" i="2" s="1"/>
  <c r="L143" i="2" s="1"/>
  <c r="N132" i="2"/>
  <c r="K132" i="2" s="1"/>
  <c r="L132" i="2" s="1"/>
  <c r="N121" i="2"/>
  <c r="K121" i="2" s="1"/>
  <c r="L121" i="2" s="1"/>
  <c r="N110" i="2"/>
  <c r="K110" i="2" s="1"/>
  <c r="L110" i="2" s="1"/>
  <c r="N99" i="2"/>
  <c r="K99" i="2" s="1"/>
  <c r="L99" i="2" s="1"/>
  <c r="N88" i="2"/>
  <c r="K88" i="2" s="1"/>
  <c r="L88" i="2" s="1"/>
  <c r="N77" i="2"/>
  <c r="K77" i="2" s="1"/>
  <c r="L77" i="2" s="1"/>
  <c r="N66" i="2"/>
  <c r="N55" i="2"/>
  <c r="K55" i="2" s="1"/>
  <c r="L55" i="2" s="1"/>
  <c r="N44" i="2"/>
  <c r="K44" i="2" s="1"/>
  <c r="L44" i="2" s="1"/>
  <c r="N33" i="2"/>
  <c r="K33" i="2" s="1"/>
  <c r="L33" i="2" s="1"/>
  <c r="N22" i="2"/>
  <c r="K22" i="2" s="1"/>
  <c r="L22" i="2" s="1"/>
  <c r="N11" i="2"/>
  <c r="K11" i="2" s="1"/>
  <c r="L11" i="2" s="1"/>
  <c r="N2089" i="2"/>
  <c r="K2089" i="2" s="1"/>
  <c r="L2089" i="2" s="1"/>
  <c r="N2078" i="2"/>
  <c r="K2078" i="2" s="1"/>
  <c r="L2078" i="2" s="1"/>
  <c r="N2067" i="2"/>
  <c r="K2067" i="2" s="1"/>
  <c r="L2067" i="2" s="1"/>
  <c r="N2056" i="2"/>
  <c r="K2056" i="2" s="1"/>
  <c r="L2056" i="2" s="1"/>
  <c r="N2045" i="2"/>
  <c r="K2045" i="2" s="1"/>
  <c r="L2045" i="2" s="1"/>
  <c r="N2034" i="2"/>
  <c r="K2034" i="2" s="1"/>
  <c r="L2034" i="2" s="1"/>
  <c r="N2023" i="2"/>
  <c r="K2023" i="2" s="1"/>
  <c r="L2023" i="2" s="1"/>
  <c r="N2012" i="2"/>
  <c r="K2012" i="2" s="1"/>
  <c r="L2012" i="2" s="1"/>
  <c r="N2001" i="2"/>
  <c r="K2001" i="2" s="1"/>
  <c r="L2001" i="2" s="1"/>
  <c r="N1990" i="2"/>
  <c r="K1990" i="2" s="1"/>
  <c r="L1990" i="2" s="1"/>
  <c r="N1979" i="2"/>
  <c r="K1979" i="2" s="1"/>
  <c r="L1979" i="2" s="1"/>
  <c r="N1968" i="2"/>
  <c r="K1968" i="2" s="1"/>
  <c r="L1968" i="2" s="1"/>
  <c r="N1957" i="2"/>
  <c r="K1957" i="2" s="1"/>
  <c r="L1957" i="2" s="1"/>
  <c r="N1946" i="2"/>
  <c r="K1946" i="2" s="1"/>
  <c r="L1946" i="2" s="1"/>
  <c r="N1935" i="2"/>
  <c r="K1935" i="2" s="1"/>
  <c r="L1935" i="2" s="1"/>
  <c r="N1924" i="2"/>
  <c r="K1924" i="2" s="1"/>
  <c r="L1924" i="2" s="1"/>
  <c r="N1913" i="2"/>
  <c r="K1913" i="2" s="1"/>
  <c r="L1913" i="2" s="1"/>
  <c r="N1902" i="2"/>
  <c r="K1902" i="2" s="1"/>
  <c r="L1902" i="2" s="1"/>
  <c r="N1891" i="2"/>
  <c r="K1891" i="2" s="1"/>
  <c r="L1891" i="2" s="1"/>
  <c r="N1880" i="2"/>
  <c r="K1880" i="2" s="1"/>
  <c r="L1880" i="2" s="1"/>
  <c r="N1869" i="2"/>
  <c r="K1869" i="2" s="1"/>
  <c r="L1869" i="2" s="1"/>
  <c r="N1858" i="2"/>
  <c r="K1858" i="2" s="1"/>
  <c r="L1858" i="2" s="1"/>
  <c r="N1847" i="2"/>
  <c r="K1847" i="2" s="1"/>
  <c r="L1847" i="2" s="1"/>
  <c r="N1836" i="2"/>
  <c r="K1836" i="2" s="1"/>
  <c r="L1836" i="2" s="1"/>
  <c r="N1825" i="2"/>
  <c r="K1825" i="2" s="1"/>
  <c r="L1825" i="2" s="1"/>
  <c r="N1814" i="2"/>
  <c r="K1814" i="2" s="1"/>
  <c r="L1814" i="2" s="1"/>
  <c r="N1803" i="2"/>
  <c r="K1803" i="2" s="1"/>
  <c r="L1803" i="2" s="1"/>
  <c r="N1792" i="2"/>
  <c r="K1792" i="2" s="1"/>
  <c r="L1792" i="2" s="1"/>
  <c r="N1781" i="2"/>
  <c r="K1781" i="2" s="1"/>
  <c r="L1781" i="2" s="1"/>
  <c r="N1770" i="2"/>
  <c r="K1770" i="2" s="1"/>
  <c r="L1770" i="2" s="1"/>
  <c r="N1759" i="2"/>
  <c r="K1759" i="2" s="1"/>
  <c r="L1759" i="2" s="1"/>
  <c r="N1748" i="2"/>
  <c r="K1748" i="2" s="1"/>
  <c r="L1748" i="2" s="1"/>
  <c r="N1737" i="2"/>
  <c r="K1737" i="2" s="1"/>
  <c r="L1737" i="2" s="1"/>
  <c r="N1726" i="2"/>
  <c r="K1726" i="2" s="1"/>
  <c r="L1726" i="2" s="1"/>
  <c r="N1715" i="2"/>
  <c r="K1715" i="2" s="1"/>
  <c r="L1715" i="2" s="1"/>
  <c r="N1704" i="2"/>
  <c r="K1704" i="2" s="1"/>
  <c r="L1704" i="2" s="1"/>
  <c r="N1693" i="2"/>
  <c r="K1693" i="2" s="1"/>
  <c r="L1693" i="2" s="1"/>
  <c r="N1682" i="2"/>
  <c r="K1682" i="2" s="1"/>
  <c r="L1682" i="2" s="1"/>
  <c r="N1671" i="2"/>
  <c r="K1671" i="2" s="1"/>
  <c r="L1671" i="2" s="1"/>
  <c r="N1660" i="2"/>
  <c r="K1660" i="2" s="1"/>
  <c r="L1660" i="2" s="1"/>
  <c r="N1649" i="2"/>
  <c r="K1649" i="2" s="1"/>
  <c r="L1649" i="2" s="1"/>
  <c r="N1638" i="2"/>
  <c r="K1638" i="2" s="1"/>
  <c r="L1638" i="2" s="1"/>
  <c r="N1627" i="2"/>
  <c r="K1627" i="2" s="1"/>
  <c r="L1627" i="2" s="1"/>
  <c r="N1616" i="2"/>
  <c r="K1616" i="2" s="1"/>
  <c r="L1616" i="2" s="1"/>
  <c r="N1605" i="2"/>
  <c r="K1605" i="2" s="1"/>
  <c r="L1605" i="2" s="1"/>
  <c r="N1594" i="2"/>
  <c r="K1594" i="2" s="1"/>
  <c r="L1594" i="2" s="1"/>
  <c r="N1583" i="2"/>
  <c r="K1583" i="2" s="1"/>
  <c r="L1583" i="2" s="1"/>
  <c r="N1572" i="2"/>
  <c r="K1572" i="2" s="1"/>
  <c r="L1572" i="2" s="1"/>
  <c r="N1561" i="2"/>
  <c r="K1561" i="2" s="1"/>
  <c r="L1561" i="2" s="1"/>
  <c r="N1550" i="2"/>
  <c r="K1550" i="2" s="1"/>
  <c r="L1550" i="2" s="1"/>
  <c r="N1539" i="2"/>
  <c r="K1539" i="2" s="1"/>
  <c r="L1539" i="2" s="1"/>
  <c r="N1528" i="2"/>
  <c r="K1528" i="2" s="1"/>
  <c r="L1528" i="2" s="1"/>
  <c r="N1517" i="2"/>
  <c r="K1517" i="2" s="1"/>
  <c r="L1517" i="2" s="1"/>
  <c r="N1506" i="2"/>
  <c r="K1506" i="2" s="1"/>
  <c r="L1506" i="2" s="1"/>
  <c r="N1495" i="2"/>
  <c r="K1495" i="2" s="1"/>
  <c r="L1495" i="2" s="1"/>
  <c r="N1484" i="2"/>
  <c r="K1484" i="2" s="1"/>
  <c r="L1484" i="2" s="1"/>
  <c r="N1473" i="2"/>
  <c r="K1473" i="2" s="1"/>
  <c r="L1473" i="2" s="1"/>
  <c r="N1462" i="2"/>
  <c r="K1462" i="2" s="1"/>
  <c r="L1462" i="2" s="1"/>
  <c r="N1451" i="2"/>
  <c r="K1451" i="2" s="1"/>
  <c r="L1451" i="2" s="1"/>
  <c r="N1440" i="2"/>
  <c r="K1440" i="2" s="1"/>
  <c r="L1440" i="2" s="1"/>
  <c r="N1429" i="2"/>
  <c r="K1429" i="2" s="1"/>
  <c r="L1429" i="2" s="1"/>
  <c r="N1418" i="2"/>
  <c r="K1418" i="2" s="1"/>
  <c r="L1418" i="2" s="1"/>
  <c r="N1407" i="2"/>
  <c r="K1407" i="2" s="1"/>
  <c r="L1407" i="2" s="1"/>
  <c r="N1396" i="2"/>
  <c r="K1396" i="2" s="1"/>
  <c r="L1396" i="2" s="1"/>
  <c r="N1385" i="2"/>
  <c r="K1385" i="2" s="1"/>
  <c r="L1385" i="2" s="1"/>
  <c r="N1374" i="2"/>
  <c r="K1374" i="2" s="1"/>
  <c r="L1374" i="2" s="1"/>
  <c r="N1363" i="2"/>
  <c r="K1363" i="2" s="1"/>
  <c r="L1363" i="2" s="1"/>
  <c r="N1352" i="2"/>
  <c r="K1352" i="2" s="1"/>
  <c r="L1352" i="2" s="1"/>
  <c r="N1341" i="2"/>
  <c r="K1341" i="2" s="1"/>
  <c r="L1341" i="2" s="1"/>
  <c r="N1330" i="2"/>
  <c r="K1330" i="2" s="1"/>
  <c r="L1330" i="2" s="1"/>
  <c r="N1319" i="2"/>
  <c r="K1319" i="2" s="1"/>
  <c r="L1319" i="2" s="1"/>
  <c r="N1308" i="2"/>
  <c r="K1308" i="2" s="1"/>
  <c r="L1308" i="2" s="1"/>
  <c r="N1297" i="2"/>
  <c r="K1297" i="2" s="1"/>
  <c r="L1297" i="2" s="1"/>
  <c r="N1286" i="2"/>
  <c r="K1286" i="2" s="1"/>
  <c r="L1286" i="2" s="1"/>
  <c r="N1275" i="2"/>
  <c r="K1275" i="2" s="1"/>
  <c r="L1275" i="2" s="1"/>
  <c r="N1264" i="2"/>
  <c r="K1264" i="2" s="1"/>
  <c r="L1264" i="2" s="1"/>
  <c r="N1253" i="2"/>
  <c r="K1253" i="2" s="1"/>
  <c r="L1253" i="2" s="1"/>
  <c r="N1242" i="2"/>
  <c r="K1242" i="2" s="1"/>
  <c r="L1242" i="2" s="1"/>
  <c r="N1231" i="2"/>
  <c r="K1231" i="2" s="1"/>
  <c r="L1231" i="2" s="1"/>
  <c r="N1220" i="2"/>
  <c r="K1220" i="2" s="1"/>
  <c r="L1220" i="2" s="1"/>
  <c r="N1209" i="2"/>
  <c r="K1209" i="2" s="1"/>
  <c r="L1209" i="2" s="1"/>
  <c r="N1198" i="2"/>
  <c r="K1198" i="2" s="1"/>
  <c r="L1198" i="2" s="1"/>
  <c r="N1187" i="2"/>
  <c r="K1187" i="2" s="1"/>
  <c r="L1187" i="2" s="1"/>
  <c r="N1176" i="2"/>
  <c r="K1176" i="2" s="1"/>
  <c r="L1176" i="2" s="1"/>
  <c r="N1165" i="2"/>
  <c r="K1165" i="2" s="1"/>
  <c r="L1165" i="2" s="1"/>
  <c r="N1154" i="2"/>
  <c r="K1154" i="2" s="1"/>
  <c r="L1154" i="2" s="1"/>
  <c r="N1143" i="2"/>
  <c r="K1143" i="2" s="1"/>
  <c r="L1143" i="2" s="1"/>
  <c r="N1132" i="2"/>
  <c r="K1132" i="2" s="1"/>
  <c r="L1132" i="2" s="1"/>
  <c r="N1121" i="2"/>
  <c r="K1121" i="2" s="1"/>
  <c r="L1121" i="2" s="1"/>
  <c r="N1110" i="2"/>
  <c r="K1110" i="2" s="1"/>
  <c r="L1110" i="2" s="1"/>
  <c r="N1099" i="2"/>
  <c r="K1099" i="2" s="1"/>
  <c r="L1099" i="2" s="1"/>
  <c r="N1088" i="2"/>
  <c r="K1088" i="2" s="1"/>
  <c r="L1088" i="2" s="1"/>
  <c r="N1077" i="2"/>
  <c r="K1077" i="2" s="1"/>
  <c r="L1077" i="2" s="1"/>
  <c r="N1066" i="2"/>
  <c r="K1066" i="2" s="1"/>
  <c r="L1066" i="2" s="1"/>
  <c r="N1055" i="2"/>
  <c r="K1055" i="2" s="1"/>
  <c r="L1055" i="2" s="1"/>
  <c r="N1044" i="2"/>
  <c r="K1044" i="2" s="1"/>
  <c r="L1044" i="2" s="1"/>
  <c r="N1033" i="2"/>
  <c r="K1033" i="2" s="1"/>
  <c r="L1033" i="2" s="1"/>
  <c r="N1022" i="2"/>
  <c r="K1022" i="2" s="1"/>
  <c r="L1022" i="2" s="1"/>
  <c r="N1011" i="2"/>
  <c r="K1011" i="2" s="1"/>
  <c r="L1011" i="2" s="1"/>
  <c r="N1000" i="2"/>
  <c r="K1000" i="2" s="1"/>
  <c r="L1000" i="2" s="1"/>
  <c r="N989" i="2"/>
  <c r="K989" i="2" s="1"/>
  <c r="L989" i="2" s="1"/>
  <c r="N978" i="2"/>
  <c r="K978" i="2" s="1"/>
  <c r="L978" i="2" s="1"/>
  <c r="N967" i="2"/>
  <c r="K967" i="2" s="1"/>
  <c r="L967" i="2" s="1"/>
  <c r="N956" i="2"/>
  <c r="K956" i="2" s="1"/>
  <c r="L956" i="2" s="1"/>
  <c r="N945" i="2"/>
  <c r="K945" i="2" s="1"/>
  <c r="L945" i="2" s="1"/>
  <c r="N934" i="2"/>
  <c r="K934" i="2" s="1"/>
  <c r="L934" i="2" s="1"/>
  <c r="N923" i="2"/>
  <c r="K923" i="2" s="1"/>
  <c r="L923" i="2" s="1"/>
  <c r="N912" i="2"/>
  <c r="K912" i="2" s="1"/>
  <c r="L912" i="2" s="1"/>
  <c r="N901" i="2"/>
  <c r="K901" i="2" s="1"/>
  <c r="L901" i="2" s="1"/>
  <c r="N890" i="2"/>
  <c r="K890" i="2" s="1"/>
  <c r="L890" i="2" s="1"/>
  <c r="N879" i="2"/>
  <c r="K879" i="2" s="1"/>
  <c r="L879" i="2" s="1"/>
  <c r="N868" i="2"/>
  <c r="K868" i="2" s="1"/>
  <c r="L868" i="2" s="1"/>
  <c r="N857" i="2"/>
  <c r="K857" i="2" s="1"/>
  <c r="L857" i="2" s="1"/>
  <c r="N846" i="2"/>
  <c r="K846" i="2" s="1"/>
  <c r="L846" i="2" s="1"/>
  <c r="N835" i="2"/>
  <c r="K835" i="2" s="1"/>
  <c r="L835" i="2" s="1"/>
  <c r="N824" i="2"/>
  <c r="K824" i="2" s="1"/>
  <c r="L824" i="2" s="1"/>
  <c r="N813" i="2"/>
  <c r="K813" i="2" s="1"/>
  <c r="L813" i="2" s="1"/>
  <c r="N802" i="2"/>
  <c r="K802" i="2" s="1"/>
  <c r="L802" i="2" s="1"/>
  <c r="N791" i="2"/>
  <c r="K791" i="2" s="1"/>
  <c r="L791" i="2" s="1"/>
  <c r="N780" i="2"/>
  <c r="K780" i="2" s="1"/>
  <c r="L780" i="2" s="1"/>
  <c r="N769" i="2"/>
  <c r="K769" i="2" s="1"/>
  <c r="L769" i="2" s="1"/>
  <c r="N758" i="2"/>
  <c r="K758" i="2" s="1"/>
  <c r="L758" i="2" s="1"/>
  <c r="N747" i="2"/>
  <c r="K747" i="2" s="1"/>
  <c r="L747" i="2" s="1"/>
  <c r="N736" i="2"/>
  <c r="K736" i="2" s="1"/>
  <c r="L736" i="2" s="1"/>
  <c r="N725" i="2"/>
  <c r="K725" i="2" s="1"/>
  <c r="L725" i="2" s="1"/>
  <c r="N714" i="2"/>
  <c r="K714" i="2" s="1"/>
  <c r="L714" i="2" s="1"/>
  <c r="N703" i="2"/>
  <c r="K703" i="2" s="1"/>
  <c r="L703" i="2" s="1"/>
  <c r="N692" i="2"/>
  <c r="K692" i="2" s="1"/>
  <c r="L692" i="2" s="1"/>
  <c r="N681" i="2"/>
  <c r="K681" i="2" s="1"/>
  <c r="L681" i="2" s="1"/>
  <c r="N670" i="2"/>
  <c r="K670" i="2" s="1"/>
  <c r="L670" i="2" s="1"/>
  <c r="N659" i="2"/>
  <c r="K659" i="2" s="1"/>
  <c r="L659" i="2" s="1"/>
  <c r="N648" i="2"/>
  <c r="K648" i="2" s="1"/>
  <c r="L648" i="2" s="1"/>
  <c r="N637" i="2"/>
  <c r="K637" i="2" s="1"/>
  <c r="L637" i="2" s="1"/>
  <c r="N626" i="2"/>
  <c r="K626" i="2" s="1"/>
  <c r="L626" i="2" s="1"/>
  <c r="N615" i="2"/>
  <c r="K615" i="2" s="1"/>
  <c r="L615" i="2" s="1"/>
  <c r="N604" i="2"/>
  <c r="K604" i="2" s="1"/>
  <c r="L604" i="2" s="1"/>
  <c r="N593" i="2"/>
  <c r="K593" i="2" s="1"/>
  <c r="L593" i="2" s="1"/>
  <c r="N582" i="2"/>
  <c r="K582" i="2" s="1"/>
  <c r="L582" i="2" s="1"/>
  <c r="N571" i="2"/>
  <c r="K571" i="2" s="1"/>
  <c r="L571" i="2" s="1"/>
  <c r="N560" i="2"/>
  <c r="K560" i="2" s="1"/>
  <c r="L560" i="2" s="1"/>
  <c r="N549" i="2"/>
  <c r="K549" i="2" s="1"/>
  <c r="L549" i="2" s="1"/>
  <c r="N538" i="2"/>
  <c r="K538" i="2" s="1"/>
  <c r="L538" i="2" s="1"/>
  <c r="N527" i="2"/>
  <c r="K527" i="2" s="1"/>
  <c r="L527" i="2" s="1"/>
  <c r="N516" i="2"/>
  <c r="K516" i="2" s="1"/>
  <c r="L516" i="2" s="1"/>
  <c r="N505" i="2"/>
  <c r="K505" i="2" s="1"/>
  <c r="L505" i="2" s="1"/>
  <c r="N494" i="2"/>
  <c r="K494" i="2" s="1"/>
  <c r="L494" i="2" s="1"/>
  <c r="N483" i="2"/>
  <c r="K483" i="2" s="1"/>
  <c r="L483" i="2" s="1"/>
  <c r="N472" i="2"/>
  <c r="K472" i="2" s="1"/>
  <c r="L472" i="2" s="1"/>
  <c r="N461" i="2"/>
  <c r="K461" i="2" s="1"/>
  <c r="L461" i="2" s="1"/>
  <c r="N450" i="2"/>
  <c r="K450" i="2" s="1"/>
  <c r="L450" i="2" s="1"/>
  <c r="N439" i="2"/>
  <c r="K439" i="2" s="1"/>
  <c r="L439" i="2" s="1"/>
  <c r="N428" i="2"/>
  <c r="K428" i="2" s="1"/>
  <c r="L428" i="2" s="1"/>
  <c r="N417" i="2"/>
  <c r="K417" i="2" s="1"/>
  <c r="L417" i="2" s="1"/>
  <c r="N406" i="2"/>
  <c r="K406" i="2" s="1"/>
  <c r="L406" i="2" s="1"/>
  <c r="N395" i="2"/>
  <c r="K395" i="2" s="1"/>
  <c r="L395" i="2" s="1"/>
  <c r="N384" i="2"/>
  <c r="K384" i="2" s="1"/>
  <c r="L384" i="2" s="1"/>
  <c r="N373" i="2"/>
  <c r="K373" i="2" s="1"/>
  <c r="L373" i="2" s="1"/>
  <c r="N362" i="2"/>
  <c r="K362" i="2" s="1"/>
  <c r="L362" i="2" s="1"/>
  <c r="N351" i="2"/>
  <c r="K351" i="2" s="1"/>
  <c r="L351" i="2" s="1"/>
  <c r="N340" i="2"/>
  <c r="K340" i="2" s="1"/>
  <c r="L340" i="2" s="1"/>
  <c r="N329" i="2"/>
  <c r="K329" i="2" s="1"/>
  <c r="L329" i="2" s="1"/>
  <c r="N318" i="2"/>
  <c r="K318" i="2" s="1"/>
  <c r="L318" i="2" s="1"/>
  <c r="N307" i="2"/>
  <c r="K307" i="2" s="1"/>
  <c r="L307" i="2" s="1"/>
  <c r="N296" i="2"/>
  <c r="K296" i="2" s="1"/>
  <c r="L296" i="2" s="1"/>
  <c r="N285" i="2"/>
  <c r="K285" i="2" s="1"/>
  <c r="L285" i="2" s="1"/>
  <c r="N274" i="2"/>
  <c r="K274" i="2" s="1"/>
  <c r="L274" i="2" s="1"/>
  <c r="N263" i="2"/>
  <c r="K263" i="2" s="1"/>
  <c r="L263" i="2" s="1"/>
  <c r="N252" i="2"/>
  <c r="K252" i="2" s="1"/>
  <c r="L252" i="2" s="1"/>
  <c r="N241" i="2"/>
  <c r="K241" i="2" s="1"/>
  <c r="L241" i="2" s="1"/>
  <c r="N230" i="2"/>
  <c r="K230" i="2" s="1"/>
  <c r="L230" i="2" s="1"/>
  <c r="N219" i="2"/>
  <c r="K219" i="2" s="1"/>
  <c r="L219" i="2" s="1"/>
  <c r="N208" i="2"/>
  <c r="K208" i="2" s="1"/>
  <c r="L208" i="2" s="1"/>
  <c r="N197" i="2"/>
  <c r="K197" i="2" s="1"/>
  <c r="L197" i="2" s="1"/>
  <c r="N186" i="2"/>
  <c r="K186" i="2" s="1"/>
  <c r="L186" i="2" s="1"/>
  <c r="N175" i="2"/>
  <c r="K175" i="2" s="1"/>
  <c r="L175" i="2" s="1"/>
  <c r="N164" i="2"/>
  <c r="K164" i="2" s="1"/>
  <c r="L164" i="2" s="1"/>
  <c r="N153" i="2"/>
  <c r="K153" i="2" s="1"/>
  <c r="L153" i="2" s="1"/>
  <c r="N142" i="2"/>
  <c r="K142" i="2" s="1"/>
  <c r="L142" i="2" s="1"/>
  <c r="N131" i="2"/>
  <c r="K131" i="2" s="1"/>
  <c r="L131" i="2" s="1"/>
  <c r="N120" i="2"/>
  <c r="K120" i="2" s="1"/>
  <c r="L120" i="2" s="1"/>
  <c r="N109" i="2"/>
  <c r="K109" i="2" s="1"/>
  <c r="L109" i="2" s="1"/>
  <c r="N98" i="2"/>
  <c r="K98" i="2" s="1"/>
  <c r="L98" i="2" s="1"/>
  <c r="N87" i="2"/>
  <c r="K87" i="2" s="1"/>
  <c r="L87" i="2" s="1"/>
  <c r="N76" i="2"/>
  <c r="K76" i="2" s="1"/>
  <c r="L76" i="2" s="1"/>
  <c r="N65" i="2"/>
  <c r="N54" i="2"/>
  <c r="K54" i="2" s="1"/>
  <c r="L54" i="2" s="1"/>
  <c r="N43" i="2"/>
  <c r="K43" i="2" s="1"/>
  <c r="L43" i="2" s="1"/>
  <c r="N32" i="2"/>
  <c r="K32" i="2" s="1"/>
  <c r="L32" i="2" s="1"/>
  <c r="N21" i="2"/>
  <c r="K21" i="2" s="1"/>
  <c r="L21" i="2" s="1"/>
  <c r="N10" i="2"/>
  <c r="K10" i="2" s="1"/>
  <c r="L10" i="2" s="1"/>
  <c r="N2022" i="2"/>
  <c r="K2022" i="2" s="1"/>
  <c r="L2022" i="2" s="1"/>
  <c r="N2011" i="2"/>
  <c r="K2011" i="2" s="1"/>
  <c r="L2011" i="2" s="1"/>
  <c r="N2000" i="2"/>
  <c r="K2000" i="2" s="1"/>
  <c r="L2000" i="2" s="1"/>
  <c r="N1989" i="2"/>
  <c r="K1989" i="2" s="1"/>
  <c r="L1989" i="2" s="1"/>
  <c r="N1978" i="2"/>
  <c r="K1978" i="2" s="1"/>
  <c r="L1978" i="2" s="1"/>
  <c r="N1967" i="2"/>
  <c r="K1967" i="2" s="1"/>
  <c r="L1967" i="2" s="1"/>
  <c r="N1956" i="2"/>
  <c r="K1956" i="2" s="1"/>
  <c r="L1956" i="2" s="1"/>
  <c r="N1945" i="2"/>
  <c r="K1945" i="2" s="1"/>
  <c r="L1945" i="2" s="1"/>
  <c r="N1934" i="2"/>
  <c r="K1934" i="2" s="1"/>
  <c r="L1934" i="2" s="1"/>
  <c r="N1923" i="2"/>
  <c r="K1923" i="2" s="1"/>
  <c r="L1923" i="2" s="1"/>
  <c r="N1912" i="2"/>
  <c r="K1912" i="2" s="1"/>
  <c r="L1912" i="2" s="1"/>
  <c r="N1901" i="2"/>
  <c r="K1901" i="2" s="1"/>
  <c r="L1901" i="2" s="1"/>
  <c r="N1890" i="2"/>
  <c r="K1890" i="2" s="1"/>
  <c r="L1890" i="2" s="1"/>
  <c r="N1879" i="2"/>
  <c r="K1879" i="2" s="1"/>
  <c r="L1879" i="2" s="1"/>
  <c r="N1868" i="2"/>
  <c r="K1868" i="2" s="1"/>
  <c r="L1868" i="2" s="1"/>
  <c r="N1857" i="2"/>
  <c r="K1857" i="2" s="1"/>
  <c r="L1857" i="2" s="1"/>
  <c r="N1846" i="2"/>
  <c r="K1846" i="2" s="1"/>
  <c r="L1846" i="2" s="1"/>
  <c r="N1835" i="2"/>
  <c r="K1835" i="2" s="1"/>
  <c r="L1835" i="2" s="1"/>
  <c r="N1824" i="2"/>
  <c r="K1824" i="2" s="1"/>
  <c r="L1824" i="2" s="1"/>
  <c r="N1813" i="2"/>
  <c r="K1813" i="2" s="1"/>
  <c r="L1813" i="2" s="1"/>
  <c r="N1802" i="2"/>
  <c r="K1802" i="2" s="1"/>
  <c r="L1802" i="2" s="1"/>
  <c r="N1791" i="2"/>
  <c r="K1791" i="2" s="1"/>
  <c r="L1791" i="2" s="1"/>
  <c r="N1780" i="2"/>
  <c r="K1780" i="2" s="1"/>
  <c r="L1780" i="2" s="1"/>
  <c r="N1769" i="2"/>
  <c r="K1769" i="2" s="1"/>
  <c r="L1769" i="2" s="1"/>
  <c r="N1758" i="2"/>
  <c r="K1758" i="2" s="1"/>
  <c r="L1758" i="2" s="1"/>
  <c r="N1747" i="2"/>
  <c r="K1747" i="2" s="1"/>
  <c r="L1747" i="2" s="1"/>
  <c r="N1736" i="2"/>
  <c r="K1736" i="2" s="1"/>
  <c r="L1736" i="2" s="1"/>
  <c r="N1725" i="2"/>
  <c r="K1725" i="2" s="1"/>
  <c r="L1725" i="2" s="1"/>
  <c r="N1714" i="2"/>
  <c r="K1714" i="2" s="1"/>
  <c r="L1714" i="2" s="1"/>
  <c r="N1703" i="2"/>
  <c r="K1703" i="2" s="1"/>
  <c r="L1703" i="2" s="1"/>
  <c r="N1692" i="2"/>
  <c r="K1692" i="2" s="1"/>
  <c r="L1692" i="2" s="1"/>
  <c r="N1681" i="2"/>
  <c r="K1681" i="2" s="1"/>
  <c r="L1681" i="2" s="1"/>
  <c r="N1670" i="2"/>
  <c r="K1670" i="2" s="1"/>
  <c r="L1670" i="2" s="1"/>
  <c r="N1659" i="2"/>
  <c r="K1659" i="2" s="1"/>
  <c r="L1659" i="2" s="1"/>
  <c r="N1648" i="2"/>
  <c r="K1648" i="2" s="1"/>
  <c r="L1648" i="2" s="1"/>
  <c r="N1637" i="2"/>
  <c r="K1637" i="2" s="1"/>
  <c r="L1637" i="2" s="1"/>
  <c r="N1626" i="2"/>
  <c r="K1626" i="2" s="1"/>
  <c r="L1626" i="2" s="1"/>
  <c r="N1615" i="2"/>
  <c r="K1615" i="2" s="1"/>
  <c r="L1615" i="2" s="1"/>
  <c r="N1604" i="2"/>
  <c r="K1604" i="2" s="1"/>
  <c r="L1604" i="2" s="1"/>
  <c r="N1593" i="2"/>
  <c r="K1593" i="2" s="1"/>
  <c r="L1593" i="2" s="1"/>
  <c r="N1582" i="2"/>
  <c r="K1582" i="2" s="1"/>
  <c r="L1582" i="2" s="1"/>
  <c r="N1571" i="2"/>
  <c r="K1571" i="2" s="1"/>
  <c r="L1571" i="2" s="1"/>
  <c r="N1560" i="2"/>
  <c r="K1560" i="2" s="1"/>
  <c r="L1560" i="2" s="1"/>
  <c r="N1549" i="2"/>
  <c r="K1549" i="2" s="1"/>
  <c r="L1549" i="2" s="1"/>
  <c r="N1538" i="2"/>
  <c r="K1538" i="2" s="1"/>
  <c r="L1538" i="2" s="1"/>
  <c r="N1527" i="2"/>
  <c r="K1527" i="2" s="1"/>
  <c r="L1527" i="2" s="1"/>
  <c r="N1516" i="2"/>
  <c r="K1516" i="2" s="1"/>
  <c r="L1516" i="2" s="1"/>
  <c r="N1505" i="2"/>
  <c r="K1505" i="2" s="1"/>
  <c r="L1505" i="2" s="1"/>
  <c r="N1494" i="2"/>
  <c r="K1494" i="2" s="1"/>
  <c r="L1494" i="2" s="1"/>
  <c r="N1483" i="2"/>
  <c r="K1483" i="2" s="1"/>
  <c r="L1483" i="2" s="1"/>
  <c r="N1472" i="2"/>
  <c r="K1472" i="2" s="1"/>
  <c r="L1472" i="2" s="1"/>
  <c r="N1461" i="2"/>
  <c r="K1461" i="2" s="1"/>
  <c r="L1461" i="2" s="1"/>
  <c r="N1450" i="2"/>
  <c r="K1450" i="2" s="1"/>
  <c r="L1450" i="2" s="1"/>
  <c r="N1439" i="2"/>
  <c r="K1439" i="2" s="1"/>
  <c r="L1439" i="2" s="1"/>
  <c r="N1428" i="2"/>
  <c r="K1428" i="2" s="1"/>
  <c r="L1428" i="2" s="1"/>
  <c r="N1417" i="2"/>
  <c r="K1417" i="2" s="1"/>
  <c r="L1417" i="2" s="1"/>
  <c r="N1406" i="2"/>
  <c r="K1406" i="2" s="1"/>
  <c r="L1406" i="2" s="1"/>
  <c r="N1395" i="2"/>
  <c r="K1395" i="2" s="1"/>
  <c r="L1395" i="2" s="1"/>
  <c r="N1384" i="2"/>
  <c r="K1384" i="2" s="1"/>
  <c r="L1384" i="2" s="1"/>
  <c r="N1373" i="2"/>
  <c r="K1373" i="2" s="1"/>
  <c r="L1373" i="2" s="1"/>
  <c r="N1362" i="2"/>
  <c r="K1362" i="2" s="1"/>
  <c r="L1362" i="2" s="1"/>
  <c r="N1351" i="2"/>
  <c r="K1351" i="2" s="1"/>
  <c r="L1351" i="2" s="1"/>
  <c r="N1340" i="2"/>
  <c r="K1340" i="2" s="1"/>
  <c r="L1340" i="2" s="1"/>
  <c r="N1329" i="2"/>
  <c r="K1329" i="2" s="1"/>
  <c r="L1329" i="2" s="1"/>
  <c r="N1318" i="2"/>
  <c r="K1318" i="2" s="1"/>
  <c r="L1318" i="2" s="1"/>
  <c r="N1307" i="2"/>
  <c r="K1307" i="2" s="1"/>
  <c r="L1307" i="2" s="1"/>
  <c r="N1296" i="2"/>
  <c r="K1296" i="2" s="1"/>
  <c r="L1296" i="2" s="1"/>
  <c r="N1285" i="2"/>
  <c r="K1285" i="2" s="1"/>
  <c r="L1285" i="2" s="1"/>
  <c r="N1274" i="2"/>
  <c r="K1274" i="2" s="1"/>
  <c r="L1274" i="2" s="1"/>
  <c r="N1263" i="2"/>
  <c r="K1263" i="2" s="1"/>
  <c r="L1263" i="2" s="1"/>
  <c r="N1252" i="2"/>
  <c r="K1252" i="2" s="1"/>
  <c r="L1252" i="2" s="1"/>
  <c r="N1241" i="2"/>
  <c r="K1241" i="2" s="1"/>
  <c r="L1241" i="2" s="1"/>
  <c r="N1230" i="2"/>
  <c r="K1230" i="2" s="1"/>
  <c r="L1230" i="2" s="1"/>
  <c r="N1219" i="2"/>
  <c r="K1219" i="2" s="1"/>
  <c r="L1219" i="2" s="1"/>
  <c r="N1208" i="2"/>
  <c r="K1208" i="2" s="1"/>
  <c r="L1208" i="2" s="1"/>
  <c r="N1197" i="2"/>
  <c r="K1197" i="2" s="1"/>
  <c r="L1197" i="2" s="1"/>
  <c r="N1186" i="2"/>
  <c r="K1186" i="2" s="1"/>
  <c r="L1186" i="2" s="1"/>
  <c r="N1175" i="2"/>
  <c r="K1175" i="2" s="1"/>
  <c r="L1175" i="2" s="1"/>
  <c r="N1164" i="2"/>
  <c r="K1164" i="2" s="1"/>
  <c r="L1164" i="2" s="1"/>
  <c r="N1153" i="2"/>
  <c r="K1153" i="2" s="1"/>
  <c r="L1153" i="2" s="1"/>
  <c r="N1142" i="2"/>
  <c r="K1142" i="2" s="1"/>
  <c r="L1142" i="2" s="1"/>
  <c r="N1131" i="2"/>
  <c r="K1131" i="2" s="1"/>
  <c r="L1131" i="2" s="1"/>
  <c r="N1120" i="2"/>
  <c r="K1120" i="2" s="1"/>
  <c r="L1120" i="2" s="1"/>
  <c r="N1109" i="2"/>
  <c r="K1109" i="2" s="1"/>
  <c r="L1109" i="2" s="1"/>
  <c r="N1098" i="2"/>
  <c r="K1098" i="2" s="1"/>
  <c r="L1098" i="2" s="1"/>
  <c r="N1087" i="2"/>
  <c r="K1087" i="2" s="1"/>
  <c r="L1087" i="2" s="1"/>
  <c r="N1076" i="2"/>
  <c r="K1076" i="2" s="1"/>
  <c r="L1076" i="2" s="1"/>
  <c r="N1065" i="2"/>
  <c r="K1065" i="2" s="1"/>
  <c r="L1065" i="2" s="1"/>
  <c r="N1054" i="2"/>
  <c r="K1054" i="2" s="1"/>
  <c r="L1054" i="2" s="1"/>
  <c r="N1043" i="2"/>
  <c r="K1043" i="2" s="1"/>
  <c r="L1043" i="2" s="1"/>
  <c r="N1032" i="2"/>
  <c r="K1032" i="2" s="1"/>
  <c r="L1032" i="2" s="1"/>
  <c r="N1021" i="2"/>
  <c r="K1021" i="2" s="1"/>
  <c r="L1021" i="2" s="1"/>
  <c r="N1010" i="2"/>
  <c r="K1010" i="2" s="1"/>
  <c r="L1010" i="2" s="1"/>
  <c r="N999" i="2"/>
  <c r="K999" i="2" s="1"/>
  <c r="L999" i="2" s="1"/>
  <c r="N988" i="2"/>
  <c r="K988" i="2" s="1"/>
  <c r="L988" i="2" s="1"/>
  <c r="N977" i="2"/>
  <c r="K977" i="2" s="1"/>
  <c r="L977" i="2" s="1"/>
  <c r="N966" i="2"/>
  <c r="K966" i="2" s="1"/>
  <c r="L966" i="2" s="1"/>
  <c r="N955" i="2"/>
  <c r="K955" i="2" s="1"/>
  <c r="L955" i="2" s="1"/>
  <c r="N944" i="2"/>
  <c r="K944" i="2" s="1"/>
  <c r="L944" i="2" s="1"/>
  <c r="N933" i="2"/>
  <c r="K933" i="2" s="1"/>
  <c r="L933" i="2" s="1"/>
  <c r="N922" i="2"/>
  <c r="K922" i="2" s="1"/>
  <c r="L922" i="2" s="1"/>
  <c r="N911" i="2"/>
  <c r="K911" i="2" s="1"/>
  <c r="L911" i="2" s="1"/>
  <c r="N900" i="2"/>
  <c r="K900" i="2" s="1"/>
  <c r="L900" i="2" s="1"/>
  <c r="N889" i="2"/>
  <c r="K889" i="2" s="1"/>
  <c r="L889" i="2" s="1"/>
  <c r="N878" i="2"/>
  <c r="K878" i="2" s="1"/>
  <c r="L878" i="2" s="1"/>
  <c r="N867" i="2"/>
  <c r="K867" i="2" s="1"/>
  <c r="L867" i="2" s="1"/>
  <c r="N856" i="2"/>
  <c r="K856" i="2" s="1"/>
  <c r="L856" i="2" s="1"/>
  <c r="N845" i="2"/>
  <c r="K845" i="2" s="1"/>
  <c r="L845" i="2" s="1"/>
  <c r="N834" i="2"/>
  <c r="K834" i="2" s="1"/>
  <c r="L834" i="2" s="1"/>
  <c r="N823" i="2"/>
  <c r="K823" i="2" s="1"/>
  <c r="L823" i="2" s="1"/>
  <c r="N812" i="2"/>
  <c r="K812" i="2" s="1"/>
  <c r="L812" i="2" s="1"/>
  <c r="N801" i="2"/>
  <c r="K801" i="2" s="1"/>
  <c r="L801" i="2" s="1"/>
  <c r="N790" i="2"/>
  <c r="K790" i="2" s="1"/>
  <c r="L790" i="2" s="1"/>
  <c r="N779" i="2"/>
  <c r="K779" i="2" s="1"/>
  <c r="L779" i="2" s="1"/>
  <c r="N768" i="2"/>
  <c r="K768" i="2" s="1"/>
  <c r="L768" i="2" s="1"/>
  <c r="N757" i="2"/>
  <c r="K757" i="2" s="1"/>
  <c r="L757" i="2" s="1"/>
  <c r="N746" i="2"/>
  <c r="K746" i="2" s="1"/>
  <c r="L746" i="2" s="1"/>
  <c r="N735" i="2"/>
  <c r="K735" i="2" s="1"/>
  <c r="L735" i="2" s="1"/>
  <c r="N724" i="2"/>
  <c r="K724" i="2" s="1"/>
  <c r="L724" i="2" s="1"/>
  <c r="N713" i="2"/>
  <c r="K713" i="2" s="1"/>
  <c r="L713" i="2" s="1"/>
  <c r="N702" i="2"/>
  <c r="K702" i="2" s="1"/>
  <c r="L702" i="2" s="1"/>
  <c r="N691" i="2"/>
  <c r="K691" i="2" s="1"/>
  <c r="L691" i="2" s="1"/>
  <c r="N680" i="2"/>
  <c r="K680" i="2" s="1"/>
  <c r="L680" i="2" s="1"/>
  <c r="N669" i="2"/>
  <c r="K669" i="2" s="1"/>
  <c r="L669" i="2" s="1"/>
  <c r="N658" i="2"/>
  <c r="K658" i="2" s="1"/>
  <c r="L658" i="2" s="1"/>
  <c r="N647" i="2"/>
  <c r="K647" i="2" s="1"/>
  <c r="L647" i="2" s="1"/>
  <c r="N636" i="2"/>
  <c r="K636" i="2" s="1"/>
  <c r="L636" i="2" s="1"/>
  <c r="N625" i="2"/>
  <c r="K625" i="2" s="1"/>
  <c r="L625" i="2" s="1"/>
  <c r="N614" i="2"/>
  <c r="K614" i="2" s="1"/>
  <c r="L614" i="2" s="1"/>
  <c r="N603" i="2"/>
  <c r="K603" i="2" s="1"/>
  <c r="L603" i="2" s="1"/>
  <c r="N592" i="2"/>
  <c r="K592" i="2" s="1"/>
  <c r="L592" i="2" s="1"/>
  <c r="N581" i="2"/>
  <c r="K581" i="2" s="1"/>
  <c r="L581" i="2" s="1"/>
  <c r="N570" i="2"/>
  <c r="K570" i="2" s="1"/>
  <c r="L570" i="2" s="1"/>
  <c r="N559" i="2"/>
  <c r="K559" i="2" s="1"/>
  <c r="L559" i="2" s="1"/>
  <c r="N548" i="2"/>
  <c r="K548" i="2" s="1"/>
  <c r="L548" i="2" s="1"/>
  <c r="N537" i="2"/>
  <c r="K537" i="2" s="1"/>
  <c r="L537" i="2" s="1"/>
  <c r="N526" i="2"/>
  <c r="K526" i="2" s="1"/>
  <c r="L526" i="2" s="1"/>
  <c r="N515" i="2"/>
  <c r="K515" i="2" s="1"/>
  <c r="L515" i="2" s="1"/>
  <c r="N504" i="2"/>
  <c r="K504" i="2" s="1"/>
  <c r="L504" i="2" s="1"/>
  <c r="N493" i="2"/>
  <c r="K493" i="2" s="1"/>
  <c r="L493" i="2" s="1"/>
  <c r="N482" i="2"/>
  <c r="K482" i="2" s="1"/>
  <c r="L482" i="2" s="1"/>
  <c r="N471" i="2"/>
  <c r="K471" i="2" s="1"/>
  <c r="L471" i="2" s="1"/>
  <c r="N460" i="2"/>
  <c r="K460" i="2" s="1"/>
  <c r="L460" i="2" s="1"/>
  <c r="N449" i="2"/>
  <c r="K449" i="2" s="1"/>
  <c r="L449" i="2" s="1"/>
  <c r="N438" i="2"/>
  <c r="K438" i="2" s="1"/>
  <c r="L438" i="2" s="1"/>
  <c r="N427" i="2"/>
  <c r="K427" i="2" s="1"/>
  <c r="L427" i="2" s="1"/>
  <c r="N416" i="2"/>
  <c r="K416" i="2" s="1"/>
  <c r="L416" i="2" s="1"/>
  <c r="N405" i="2"/>
  <c r="K405" i="2" s="1"/>
  <c r="L405" i="2" s="1"/>
  <c r="N394" i="2"/>
  <c r="K394" i="2" s="1"/>
  <c r="L394" i="2" s="1"/>
  <c r="N383" i="2"/>
  <c r="K383" i="2" s="1"/>
  <c r="L383" i="2" s="1"/>
  <c r="N372" i="2"/>
  <c r="K372" i="2" s="1"/>
  <c r="L372" i="2" s="1"/>
  <c r="N361" i="2"/>
  <c r="K361" i="2" s="1"/>
  <c r="L361" i="2" s="1"/>
  <c r="N350" i="2"/>
  <c r="K350" i="2" s="1"/>
  <c r="L350" i="2" s="1"/>
  <c r="N339" i="2"/>
  <c r="K339" i="2" s="1"/>
  <c r="L339" i="2" s="1"/>
  <c r="N328" i="2"/>
  <c r="K328" i="2" s="1"/>
  <c r="L328" i="2" s="1"/>
  <c r="N317" i="2"/>
  <c r="K317" i="2" s="1"/>
  <c r="L317" i="2" s="1"/>
  <c r="N306" i="2"/>
  <c r="K306" i="2" s="1"/>
  <c r="L306" i="2" s="1"/>
  <c r="N295" i="2"/>
  <c r="K295" i="2" s="1"/>
  <c r="L295" i="2" s="1"/>
  <c r="N284" i="2"/>
  <c r="K284" i="2" s="1"/>
  <c r="L284" i="2" s="1"/>
  <c r="N273" i="2"/>
  <c r="K273" i="2" s="1"/>
  <c r="L273" i="2" s="1"/>
  <c r="N262" i="2"/>
  <c r="K262" i="2" s="1"/>
  <c r="L262" i="2" s="1"/>
  <c r="N251" i="2"/>
  <c r="K251" i="2" s="1"/>
  <c r="L251" i="2" s="1"/>
  <c r="N240" i="2"/>
  <c r="K240" i="2" s="1"/>
  <c r="L240" i="2" s="1"/>
  <c r="N229" i="2"/>
  <c r="K229" i="2" s="1"/>
  <c r="L229" i="2" s="1"/>
  <c r="N218" i="2"/>
  <c r="K218" i="2" s="1"/>
  <c r="L218" i="2" s="1"/>
  <c r="N207" i="2"/>
  <c r="K207" i="2" s="1"/>
  <c r="L207" i="2" s="1"/>
  <c r="N196" i="2"/>
  <c r="K196" i="2" s="1"/>
  <c r="L196" i="2" s="1"/>
  <c r="N185" i="2"/>
  <c r="K185" i="2" s="1"/>
  <c r="L185" i="2" s="1"/>
  <c r="N174" i="2"/>
  <c r="K174" i="2" s="1"/>
  <c r="L174" i="2" s="1"/>
  <c r="N163" i="2"/>
  <c r="K163" i="2" s="1"/>
  <c r="L163" i="2" s="1"/>
  <c r="N152" i="2"/>
  <c r="K152" i="2" s="1"/>
  <c r="L152" i="2" s="1"/>
  <c r="N141" i="2"/>
  <c r="K141" i="2" s="1"/>
  <c r="L141" i="2" s="1"/>
  <c r="N130" i="2"/>
  <c r="K130" i="2" s="1"/>
  <c r="L130" i="2" s="1"/>
  <c r="N119" i="2"/>
  <c r="K119" i="2" s="1"/>
  <c r="L119" i="2" s="1"/>
  <c r="N108" i="2"/>
  <c r="K108" i="2" s="1"/>
  <c r="L108" i="2" s="1"/>
  <c r="N97" i="2"/>
  <c r="K97" i="2" s="1"/>
  <c r="L97" i="2" s="1"/>
  <c r="N86" i="2"/>
  <c r="K86" i="2" s="1"/>
  <c r="L86" i="2" s="1"/>
  <c r="N75" i="2"/>
  <c r="K75" i="2" s="1"/>
  <c r="L75" i="2" s="1"/>
  <c r="N64" i="2"/>
  <c r="N53" i="2"/>
  <c r="K53" i="2" s="1"/>
  <c r="L53" i="2" s="1"/>
  <c r="N42" i="2"/>
  <c r="K42" i="2" s="1"/>
  <c r="L42" i="2" s="1"/>
  <c r="N31" i="2"/>
  <c r="K31" i="2" s="1"/>
  <c r="L31" i="2" s="1"/>
  <c r="N20" i="2"/>
  <c r="K20" i="2" s="1"/>
  <c r="L20" i="2" s="1"/>
  <c r="N9" i="2"/>
  <c r="K9" i="2" s="1"/>
  <c r="L9" i="2" s="1"/>
  <c r="N2087" i="2"/>
  <c r="K2087" i="2" s="1"/>
  <c r="L2087" i="2" s="1"/>
  <c r="N2076" i="2"/>
  <c r="K2076" i="2" s="1"/>
  <c r="L2076" i="2" s="1"/>
  <c r="N2065" i="2"/>
  <c r="K2065" i="2" s="1"/>
  <c r="L2065" i="2" s="1"/>
  <c r="N2054" i="2"/>
  <c r="K2054" i="2" s="1"/>
  <c r="L2054" i="2" s="1"/>
  <c r="N2043" i="2"/>
  <c r="K2043" i="2" s="1"/>
  <c r="L2043" i="2" s="1"/>
  <c r="N2032" i="2"/>
  <c r="K2032" i="2" s="1"/>
  <c r="L2032" i="2" s="1"/>
  <c r="N2021" i="2"/>
  <c r="K2021" i="2" s="1"/>
  <c r="L2021" i="2" s="1"/>
  <c r="N2010" i="2"/>
  <c r="K2010" i="2" s="1"/>
  <c r="L2010" i="2" s="1"/>
  <c r="N1999" i="2"/>
  <c r="K1999" i="2" s="1"/>
  <c r="L1999" i="2" s="1"/>
  <c r="N1988" i="2"/>
  <c r="K1988" i="2" s="1"/>
  <c r="L1988" i="2" s="1"/>
  <c r="N1977" i="2"/>
  <c r="K1977" i="2" s="1"/>
  <c r="L1977" i="2" s="1"/>
  <c r="N1966" i="2"/>
  <c r="K1966" i="2" s="1"/>
  <c r="L1966" i="2" s="1"/>
  <c r="N1955" i="2"/>
  <c r="K1955" i="2" s="1"/>
  <c r="L1955" i="2" s="1"/>
  <c r="N1944" i="2"/>
  <c r="K1944" i="2" s="1"/>
  <c r="L1944" i="2" s="1"/>
  <c r="N1933" i="2"/>
  <c r="K1933" i="2" s="1"/>
  <c r="L1933" i="2" s="1"/>
  <c r="N1922" i="2"/>
  <c r="K1922" i="2" s="1"/>
  <c r="L1922" i="2" s="1"/>
  <c r="N1911" i="2"/>
  <c r="K1911" i="2" s="1"/>
  <c r="L1911" i="2" s="1"/>
  <c r="N1900" i="2"/>
  <c r="K1900" i="2" s="1"/>
  <c r="L1900" i="2" s="1"/>
  <c r="N1889" i="2"/>
  <c r="K1889" i="2" s="1"/>
  <c r="L1889" i="2" s="1"/>
  <c r="N1878" i="2"/>
  <c r="K1878" i="2" s="1"/>
  <c r="L1878" i="2" s="1"/>
  <c r="N1867" i="2"/>
  <c r="K1867" i="2" s="1"/>
  <c r="L1867" i="2" s="1"/>
  <c r="N1856" i="2"/>
  <c r="K1856" i="2" s="1"/>
  <c r="L1856" i="2" s="1"/>
  <c r="N1845" i="2"/>
  <c r="K1845" i="2" s="1"/>
  <c r="L1845" i="2" s="1"/>
  <c r="N1834" i="2"/>
  <c r="K1834" i="2" s="1"/>
  <c r="L1834" i="2" s="1"/>
  <c r="N1823" i="2"/>
  <c r="K1823" i="2" s="1"/>
  <c r="L1823" i="2" s="1"/>
  <c r="N1812" i="2"/>
  <c r="K1812" i="2" s="1"/>
  <c r="L1812" i="2" s="1"/>
  <c r="N1801" i="2"/>
  <c r="K1801" i="2" s="1"/>
  <c r="L1801" i="2" s="1"/>
  <c r="N1790" i="2"/>
  <c r="K1790" i="2" s="1"/>
  <c r="L1790" i="2" s="1"/>
  <c r="N1779" i="2"/>
  <c r="K1779" i="2" s="1"/>
  <c r="L1779" i="2" s="1"/>
  <c r="N1768" i="2"/>
  <c r="K1768" i="2" s="1"/>
  <c r="L1768" i="2" s="1"/>
  <c r="N1757" i="2"/>
  <c r="K1757" i="2" s="1"/>
  <c r="L1757" i="2" s="1"/>
  <c r="N1746" i="2"/>
  <c r="K1746" i="2" s="1"/>
  <c r="L1746" i="2" s="1"/>
  <c r="N1735" i="2"/>
  <c r="K1735" i="2" s="1"/>
  <c r="L1735" i="2" s="1"/>
  <c r="N1724" i="2"/>
  <c r="K1724" i="2" s="1"/>
  <c r="L1724" i="2" s="1"/>
  <c r="N1713" i="2"/>
  <c r="K1713" i="2" s="1"/>
  <c r="L1713" i="2" s="1"/>
  <c r="N1702" i="2"/>
  <c r="K1702" i="2" s="1"/>
  <c r="L1702" i="2" s="1"/>
  <c r="N1691" i="2"/>
  <c r="K1691" i="2" s="1"/>
  <c r="L1691" i="2" s="1"/>
  <c r="N1680" i="2"/>
  <c r="K1680" i="2" s="1"/>
  <c r="L1680" i="2" s="1"/>
  <c r="N1669" i="2"/>
  <c r="K1669" i="2" s="1"/>
  <c r="L1669" i="2" s="1"/>
  <c r="N1658" i="2"/>
  <c r="K1658" i="2" s="1"/>
  <c r="L1658" i="2" s="1"/>
  <c r="N1647" i="2"/>
  <c r="K1647" i="2" s="1"/>
  <c r="L1647" i="2" s="1"/>
  <c r="N1636" i="2"/>
  <c r="K1636" i="2" s="1"/>
  <c r="L1636" i="2" s="1"/>
  <c r="N1625" i="2"/>
  <c r="K1625" i="2" s="1"/>
  <c r="L1625" i="2" s="1"/>
  <c r="N1614" i="2"/>
  <c r="K1614" i="2" s="1"/>
  <c r="L1614" i="2" s="1"/>
  <c r="N1603" i="2"/>
  <c r="K1603" i="2" s="1"/>
  <c r="L1603" i="2" s="1"/>
  <c r="N1592" i="2"/>
  <c r="K1592" i="2" s="1"/>
  <c r="L1592" i="2" s="1"/>
  <c r="N1581" i="2"/>
  <c r="K1581" i="2" s="1"/>
  <c r="L1581" i="2" s="1"/>
  <c r="N1570" i="2"/>
  <c r="K1570" i="2" s="1"/>
  <c r="L1570" i="2" s="1"/>
  <c r="N1559" i="2"/>
  <c r="K1559" i="2" s="1"/>
  <c r="L1559" i="2" s="1"/>
  <c r="N1548" i="2"/>
  <c r="K1548" i="2" s="1"/>
  <c r="L1548" i="2" s="1"/>
  <c r="N1537" i="2"/>
  <c r="K1537" i="2" s="1"/>
  <c r="L1537" i="2" s="1"/>
  <c r="N1526" i="2"/>
  <c r="K1526" i="2" s="1"/>
  <c r="L1526" i="2" s="1"/>
  <c r="N1515" i="2"/>
  <c r="K1515" i="2" s="1"/>
  <c r="L1515" i="2" s="1"/>
  <c r="N1504" i="2"/>
  <c r="K1504" i="2" s="1"/>
  <c r="L1504" i="2" s="1"/>
  <c r="N1493" i="2"/>
  <c r="K1493" i="2" s="1"/>
  <c r="L1493" i="2" s="1"/>
  <c r="N1482" i="2"/>
  <c r="K1482" i="2" s="1"/>
  <c r="L1482" i="2" s="1"/>
  <c r="N1471" i="2"/>
  <c r="K1471" i="2" s="1"/>
  <c r="L1471" i="2" s="1"/>
  <c r="N1460" i="2"/>
  <c r="K1460" i="2" s="1"/>
  <c r="L1460" i="2" s="1"/>
  <c r="N1449" i="2"/>
  <c r="K1449" i="2" s="1"/>
  <c r="L1449" i="2" s="1"/>
  <c r="N1438" i="2"/>
  <c r="K1438" i="2" s="1"/>
  <c r="L1438" i="2" s="1"/>
  <c r="N1427" i="2"/>
  <c r="K1427" i="2" s="1"/>
  <c r="L1427" i="2" s="1"/>
  <c r="N1416" i="2"/>
  <c r="K1416" i="2" s="1"/>
  <c r="L1416" i="2" s="1"/>
  <c r="N1405" i="2"/>
  <c r="K1405" i="2" s="1"/>
  <c r="L1405" i="2" s="1"/>
  <c r="N1394" i="2"/>
  <c r="K1394" i="2" s="1"/>
  <c r="L1394" i="2" s="1"/>
  <c r="N1383" i="2"/>
  <c r="K1383" i="2" s="1"/>
  <c r="L1383" i="2" s="1"/>
  <c r="N1372" i="2"/>
  <c r="K1372" i="2" s="1"/>
  <c r="L1372" i="2" s="1"/>
  <c r="N1361" i="2"/>
  <c r="K1361" i="2" s="1"/>
  <c r="L1361" i="2" s="1"/>
  <c r="N1350" i="2"/>
  <c r="K1350" i="2" s="1"/>
  <c r="L1350" i="2" s="1"/>
  <c r="N1339" i="2"/>
  <c r="K1339" i="2" s="1"/>
  <c r="L1339" i="2" s="1"/>
  <c r="N1328" i="2"/>
  <c r="K1328" i="2" s="1"/>
  <c r="L1328" i="2" s="1"/>
  <c r="N1317" i="2"/>
  <c r="K1317" i="2" s="1"/>
  <c r="L1317" i="2" s="1"/>
  <c r="N1306" i="2"/>
  <c r="K1306" i="2" s="1"/>
  <c r="L1306" i="2" s="1"/>
  <c r="N1295" i="2"/>
  <c r="K1295" i="2" s="1"/>
  <c r="L1295" i="2" s="1"/>
  <c r="N1284" i="2"/>
  <c r="K1284" i="2" s="1"/>
  <c r="L1284" i="2" s="1"/>
  <c r="N1273" i="2"/>
  <c r="K1273" i="2" s="1"/>
  <c r="L1273" i="2" s="1"/>
  <c r="N1262" i="2"/>
  <c r="K1262" i="2" s="1"/>
  <c r="L1262" i="2" s="1"/>
  <c r="N1251" i="2"/>
  <c r="K1251" i="2" s="1"/>
  <c r="L1251" i="2" s="1"/>
  <c r="N1240" i="2"/>
  <c r="K1240" i="2" s="1"/>
  <c r="L1240" i="2" s="1"/>
  <c r="N1229" i="2"/>
  <c r="K1229" i="2" s="1"/>
  <c r="L1229" i="2" s="1"/>
  <c r="N1218" i="2"/>
  <c r="K1218" i="2" s="1"/>
  <c r="L1218" i="2" s="1"/>
  <c r="N1207" i="2"/>
  <c r="K1207" i="2" s="1"/>
  <c r="L1207" i="2" s="1"/>
  <c r="N1196" i="2"/>
  <c r="K1196" i="2" s="1"/>
  <c r="L1196" i="2" s="1"/>
  <c r="N1185" i="2"/>
  <c r="K1185" i="2" s="1"/>
  <c r="L1185" i="2" s="1"/>
  <c r="N1174" i="2"/>
  <c r="K1174" i="2" s="1"/>
  <c r="L1174" i="2" s="1"/>
  <c r="N1163" i="2"/>
  <c r="K1163" i="2" s="1"/>
  <c r="L1163" i="2" s="1"/>
  <c r="N1152" i="2"/>
  <c r="K1152" i="2" s="1"/>
  <c r="L1152" i="2" s="1"/>
  <c r="N1141" i="2"/>
  <c r="K1141" i="2" s="1"/>
  <c r="L1141" i="2" s="1"/>
  <c r="N1130" i="2"/>
  <c r="K1130" i="2" s="1"/>
  <c r="L1130" i="2" s="1"/>
  <c r="N1119" i="2"/>
  <c r="K1119" i="2" s="1"/>
  <c r="L1119" i="2" s="1"/>
  <c r="N1108" i="2"/>
  <c r="K1108" i="2" s="1"/>
  <c r="L1108" i="2" s="1"/>
  <c r="N1097" i="2"/>
  <c r="K1097" i="2" s="1"/>
  <c r="L1097" i="2" s="1"/>
  <c r="N1086" i="2"/>
  <c r="K1086" i="2" s="1"/>
  <c r="L1086" i="2" s="1"/>
  <c r="N1075" i="2"/>
  <c r="K1075" i="2" s="1"/>
  <c r="L1075" i="2" s="1"/>
  <c r="N1064" i="2"/>
  <c r="K1064" i="2" s="1"/>
  <c r="L1064" i="2" s="1"/>
  <c r="N1053" i="2"/>
  <c r="K1053" i="2" s="1"/>
  <c r="L1053" i="2" s="1"/>
  <c r="N1042" i="2"/>
  <c r="K1042" i="2" s="1"/>
  <c r="L1042" i="2" s="1"/>
  <c r="N1031" i="2"/>
  <c r="K1031" i="2" s="1"/>
  <c r="L1031" i="2" s="1"/>
  <c r="N1020" i="2"/>
  <c r="K1020" i="2" s="1"/>
  <c r="L1020" i="2" s="1"/>
  <c r="N1009" i="2"/>
  <c r="K1009" i="2" s="1"/>
  <c r="L1009" i="2" s="1"/>
  <c r="N998" i="2"/>
  <c r="K998" i="2" s="1"/>
  <c r="L998" i="2" s="1"/>
  <c r="N987" i="2"/>
  <c r="K987" i="2" s="1"/>
  <c r="L987" i="2" s="1"/>
  <c r="N976" i="2"/>
  <c r="K976" i="2" s="1"/>
  <c r="L976" i="2" s="1"/>
  <c r="N965" i="2"/>
  <c r="K965" i="2" s="1"/>
  <c r="L965" i="2" s="1"/>
  <c r="N954" i="2"/>
  <c r="K954" i="2" s="1"/>
  <c r="L954" i="2" s="1"/>
  <c r="N943" i="2"/>
  <c r="K943" i="2" s="1"/>
  <c r="L943" i="2" s="1"/>
  <c r="N932" i="2"/>
  <c r="K932" i="2" s="1"/>
  <c r="L932" i="2" s="1"/>
  <c r="N921" i="2"/>
  <c r="K921" i="2" s="1"/>
  <c r="L921" i="2" s="1"/>
  <c r="N910" i="2"/>
  <c r="K910" i="2" s="1"/>
  <c r="L910" i="2" s="1"/>
  <c r="N899" i="2"/>
  <c r="K899" i="2" s="1"/>
  <c r="L899" i="2" s="1"/>
  <c r="N888" i="2"/>
  <c r="K888" i="2" s="1"/>
  <c r="L888" i="2" s="1"/>
  <c r="N877" i="2"/>
  <c r="K877" i="2" s="1"/>
  <c r="L877" i="2" s="1"/>
  <c r="N866" i="2"/>
  <c r="K866" i="2" s="1"/>
  <c r="L866" i="2" s="1"/>
  <c r="N855" i="2"/>
  <c r="K855" i="2" s="1"/>
  <c r="L855" i="2" s="1"/>
  <c r="N844" i="2"/>
  <c r="K844" i="2" s="1"/>
  <c r="L844" i="2" s="1"/>
  <c r="N833" i="2"/>
  <c r="K833" i="2" s="1"/>
  <c r="L833" i="2" s="1"/>
  <c r="N822" i="2"/>
  <c r="K822" i="2" s="1"/>
  <c r="L822" i="2" s="1"/>
  <c r="N811" i="2"/>
  <c r="K811" i="2" s="1"/>
  <c r="L811" i="2" s="1"/>
  <c r="N800" i="2"/>
  <c r="K800" i="2" s="1"/>
  <c r="L800" i="2" s="1"/>
  <c r="N789" i="2"/>
  <c r="K789" i="2" s="1"/>
  <c r="L789" i="2" s="1"/>
  <c r="N778" i="2"/>
  <c r="K778" i="2" s="1"/>
  <c r="L778" i="2" s="1"/>
  <c r="N767" i="2"/>
  <c r="K767" i="2" s="1"/>
  <c r="L767" i="2" s="1"/>
  <c r="N756" i="2"/>
  <c r="K756" i="2" s="1"/>
  <c r="L756" i="2" s="1"/>
  <c r="N745" i="2"/>
  <c r="K745" i="2" s="1"/>
  <c r="L745" i="2" s="1"/>
  <c r="N734" i="2"/>
  <c r="K734" i="2" s="1"/>
  <c r="L734" i="2" s="1"/>
  <c r="N723" i="2"/>
  <c r="K723" i="2" s="1"/>
  <c r="L723" i="2" s="1"/>
  <c r="N712" i="2"/>
  <c r="K712" i="2" s="1"/>
  <c r="L712" i="2" s="1"/>
  <c r="N701" i="2"/>
  <c r="K701" i="2" s="1"/>
  <c r="L701" i="2" s="1"/>
  <c r="N690" i="2"/>
  <c r="K690" i="2" s="1"/>
  <c r="L690" i="2" s="1"/>
  <c r="N679" i="2"/>
  <c r="K679" i="2" s="1"/>
  <c r="L679" i="2" s="1"/>
  <c r="N668" i="2"/>
  <c r="K668" i="2" s="1"/>
  <c r="L668" i="2" s="1"/>
  <c r="N657" i="2"/>
  <c r="K657" i="2" s="1"/>
  <c r="L657" i="2" s="1"/>
  <c r="N646" i="2"/>
  <c r="K646" i="2" s="1"/>
  <c r="L646" i="2" s="1"/>
  <c r="N635" i="2"/>
  <c r="K635" i="2" s="1"/>
  <c r="L635" i="2" s="1"/>
  <c r="N624" i="2"/>
  <c r="K624" i="2" s="1"/>
  <c r="L624" i="2" s="1"/>
  <c r="N613" i="2"/>
  <c r="K613" i="2" s="1"/>
  <c r="L613" i="2" s="1"/>
  <c r="N602" i="2"/>
  <c r="K602" i="2" s="1"/>
  <c r="L602" i="2" s="1"/>
  <c r="N591" i="2"/>
  <c r="K591" i="2" s="1"/>
  <c r="L591" i="2" s="1"/>
  <c r="N580" i="2"/>
  <c r="K580" i="2" s="1"/>
  <c r="L580" i="2" s="1"/>
  <c r="N569" i="2"/>
  <c r="K569" i="2" s="1"/>
  <c r="L569" i="2" s="1"/>
  <c r="N558" i="2"/>
  <c r="K558" i="2" s="1"/>
  <c r="L558" i="2" s="1"/>
  <c r="N547" i="2"/>
  <c r="K547" i="2" s="1"/>
  <c r="L547" i="2" s="1"/>
  <c r="N536" i="2"/>
  <c r="K536" i="2" s="1"/>
  <c r="L536" i="2" s="1"/>
  <c r="N525" i="2"/>
  <c r="K525" i="2" s="1"/>
  <c r="L525" i="2" s="1"/>
  <c r="N514" i="2"/>
  <c r="K514" i="2" s="1"/>
  <c r="L514" i="2" s="1"/>
  <c r="N503" i="2"/>
  <c r="K503" i="2" s="1"/>
  <c r="L503" i="2" s="1"/>
  <c r="N492" i="2"/>
  <c r="K492" i="2" s="1"/>
  <c r="L492" i="2" s="1"/>
  <c r="N481" i="2"/>
  <c r="K481" i="2" s="1"/>
  <c r="L481" i="2" s="1"/>
  <c r="N470" i="2"/>
  <c r="K470" i="2" s="1"/>
  <c r="L470" i="2" s="1"/>
  <c r="N459" i="2"/>
  <c r="K459" i="2" s="1"/>
  <c r="L459" i="2" s="1"/>
  <c r="N448" i="2"/>
  <c r="K448" i="2" s="1"/>
  <c r="L448" i="2" s="1"/>
  <c r="N437" i="2"/>
  <c r="K437" i="2" s="1"/>
  <c r="L437" i="2" s="1"/>
  <c r="N426" i="2"/>
  <c r="K426" i="2" s="1"/>
  <c r="L426" i="2" s="1"/>
  <c r="N415" i="2"/>
  <c r="K415" i="2" s="1"/>
  <c r="L415" i="2" s="1"/>
  <c r="N404" i="2"/>
  <c r="K404" i="2" s="1"/>
  <c r="L404" i="2" s="1"/>
  <c r="N393" i="2"/>
  <c r="K393" i="2" s="1"/>
  <c r="L393" i="2" s="1"/>
  <c r="N382" i="2"/>
  <c r="K382" i="2" s="1"/>
  <c r="L382" i="2" s="1"/>
  <c r="N371" i="2"/>
  <c r="K371" i="2" s="1"/>
  <c r="L371" i="2" s="1"/>
  <c r="N360" i="2"/>
  <c r="K360" i="2" s="1"/>
  <c r="L360" i="2" s="1"/>
  <c r="N349" i="2"/>
  <c r="K349" i="2" s="1"/>
  <c r="L349" i="2" s="1"/>
  <c r="N338" i="2"/>
  <c r="K338" i="2" s="1"/>
  <c r="L338" i="2" s="1"/>
  <c r="N327" i="2"/>
  <c r="K327" i="2" s="1"/>
  <c r="L327" i="2" s="1"/>
  <c r="N316" i="2"/>
  <c r="K316" i="2" s="1"/>
  <c r="L316" i="2" s="1"/>
  <c r="N305" i="2"/>
  <c r="K305" i="2" s="1"/>
  <c r="L305" i="2" s="1"/>
  <c r="N294" i="2"/>
  <c r="K294" i="2" s="1"/>
  <c r="L294" i="2" s="1"/>
  <c r="N283" i="2"/>
  <c r="K283" i="2" s="1"/>
  <c r="L283" i="2" s="1"/>
  <c r="N272" i="2"/>
  <c r="K272" i="2" s="1"/>
  <c r="L272" i="2" s="1"/>
  <c r="N261" i="2"/>
  <c r="K261" i="2" s="1"/>
  <c r="L261" i="2" s="1"/>
  <c r="N250" i="2"/>
  <c r="K250" i="2" s="1"/>
  <c r="L250" i="2" s="1"/>
  <c r="N239" i="2"/>
  <c r="K239" i="2" s="1"/>
  <c r="L239" i="2" s="1"/>
  <c r="N228" i="2"/>
  <c r="K228" i="2" s="1"/>
  <c r="L228" i="2" s="1"/>
  <c r="N217" i="2"/>
  <c r="K217" i="2" s="1"/>
  <c r="L217" i="2" s="1"/>
  <c r="N206" i="2"/>
  <c r="K206" i="2" s="1"/>
  <c r="L206" i="2" s="1"/>
  <c r="N195" i="2"/>
  <c r="K195" i="2" s="1"/>
  <c r="L195" i="2" s="1"/>
  <c r="N184" i="2"/>
  <c r="K184" i="2" s="1"/>
  <c r="L184" i="2" s="1"/>
  <c r="N173" i="2"/>
  <c r="K173" i="2" s="1"/>
  <c r="L173" i="2" s="1"/>
  <c r="N162" i="2"/>
  <c r="K162" i="2" s="1"/>
  <c r="L162" i="2" s="1"/>
  <c r="N151" i="2"/>
  <c r="K151" i="2" s="1"/>
  <c r="L151" i="2" s="1"/>
  <c r="N140" i="2"/>
  <c r="K140" i="2" s="1"/>
  <c r="L140" i="2" s="1"/>
  <c r="N129" i="2"/>
  <c r="K129" i="2" s="1"/>
  <c r="L129" i="2" s="1"/>
  <c r="N118" i="2"/>
  <c r="K118" i="2" s="1"/>
  <c r="L118" i="2" s="1"/>
  <c r="N107" i="2"/>
  <c r="K107" i="2" s="1"/>
  <c r="L107" i="2" s="1"/>
  <c r="N96" i="2"/>
  <c r="K96" i="2" s="1"/>
  <c r="L96" i="2" s="1"/>
  <c r="N85" i="2"/>
  <c r="K85" i="2" s="1"/>
  <c r="L85" i="2" s="1"/>
  <c r="N74" i="2"/>
  <c r="K74" i="2" s="1"/>
  <c r="L74" i="2" s="1"/>
  <c r="N63" i="2"/>
  <c r="N52" i="2"/>
  <c r="K52" i="2" s="1"/>
  <c r="L52" i="2" s="1"/>
  <c r="N41" i="2"/>
  <c r="K41" i="2" s="1"/>
  <c r="L41" i="2" s="1"/>
  <c r="N30" i="2"/>
  <c r="K30" i="2" s="1"/>
  <c r="L30" i="2" s="1"/>
  <c r="N19" i="2"/>
  <c r="K19" i="2" s="1"/>
  <c r="L19" i="2" s="1"/>
  <c r="N8" i="2"/>
  <c r="K8" i="2" s="1"/>
  <c r="L8" i="2" s="1"/>
  <c r="N2064" i="2"/>
  <c r="K2064" i="2" s="1"/>
  <c r="L2064" i="2" s="1"/>
  <c r="N2053" i="2"/>
  <c r="K2053" i="2" s="1"/>
  <c r="L2053" i="2" s="1"/>
  <c r="N2042" i="2"/>
  <c r="K2042" i="2" s="1"/>
  <c r="L2042" i="2" s="1"/>
  <c r="N2031" i="2"/>
  <c r="K2031" i="2" s="1"/>
  <c r="L2031" i="2" s="1"/>
  <c r="N2020" i="2"/>
  <c r="K2020" i="2" s="1"/>
  <c r="L2020" i="2" s="1"/>
  <c r="N2009" i="2"/>
  <c r="K2009" i="2" s="1"/>
  <c r="L2009" i="2" s="1"/>
  <c r="N1998" i="2"/>
  <c r="K1998" i="2" s="1"/>
  <c r="L1998" i="2" s="1"/>
  <c r="N1987" i="2"/>
  <c r="K1987" i="2" s="1"/>
  <c r="L1987" i="2" s="1"/>
  <c r="N1976" i="2"/>
  <c r="K1976" i="2" s="1"/>
  <c r="L1976" i="2" s="1"/>
  <c r="N1965" i="2"/>
  <c r="K1965" i="2" s="1"/>
  <c r="L1965" i="2" s="1"/>
  <c r="N1954" i="2"/>
  <c r="K1954" i="2" s="1"/>
  <c r="L1954" i="2" s="1"/>
  <c r="N1943" i="2"/>
  <c r="K1943" i="2" s="1"/>
  <c r="L1943" i="2" s="1"/>
  <c r="N1932" i="2"/>
  <c r="K1932" i="2" s="1"/>
  <c r="L1932" i="2" s="1"/>
  <c r="N1921" i="2"/>
  <c r="K1921" i="2" s="1"/>
  <c r="L1921" i="2" s="1"/>
  <c r="N1910" i="2"/>
  <c r="K1910" i="2" s="1"/>
  <c r="L1910" i="2" s="1"/>
  <c r="N1899" i="2"/>
  <c r="K1899" i="2" s="1"/>
  <c r="L1899" i="2" s="1"/>
  <c r="N1888" i="2"/>
  <c r="K1888" i="2" s="1"/>
  <c r="L1888" i="2" s="1"/>
  <c r="N1877" i="2"/>
  <c r="K1877" i="2" s="1"/>
  <c r="L1877" i="2" s="1"/>
  <c r="N1866" i="2"/>
  <c r="K1866" i="2" s="1"/>
  <c r="L1866" i="2" s="1"/>
  <c r="N1855" i="2"/>
  <c r="K1855" i="2" s="1"/>
  <c r="L1855" i="2" s="1"/>
  <c r="N1844" i="2"/>
  <c r="K1844" i="2" s="1"/>
  <c r="L1844" i="2" s="1"/>
  <c r="N1833" i="2"/>
  <c r="K1833" i="2" s="1"/>
  <c r="L1833" i="2" s="1"/>
  <c r="N1822" i="2"/>
  <c r="K1822" i="2" s="1"/>
  <c r="L1822" i="2" s="1"/>
  <c r="N1811" i="2"/>
  <c r="K1811" i="2" s="1"/>
  <c r="L1811" i="2" s="1"/>
  <c r="N1800" i="2"/>
  <c r="K1800" i="2" s="1"/>
  <c r="L1800" i="2" s="1"/>
  <c r="N1789" i="2"/>
  <c r="K1789" i="2" s="1"/>
  <c r="L1789" i="2" s="1"/>
  <c r="N1778" i="2"/>
  <c r="K1778" i="2" s="1"/>
  <c r="L1778" i="2" s="1"/>
  <c r="N1767" i="2"/>
  <c r="K1767" i="2" s="1"/>
  <c r="L1767" i="2" s="1"/>
  <c r="N1756" i="2"/>
  <c r="K1756" i="2" s="1"/>
  <c r="L1756" i="2" s="1"/>
  <c r="N1745" i="2"/>
  <c r="K1745" i="2" s="1"/>
  <c r="L1745" i="2" s="1"/>
  <c r="N1734" i="2"/>
  <c r="K1734" i="2" s="1"/>
  <c r="L1734" i="2" s="1"/>
  <c r="N1723" i="2"/>
  <c r="K1723" i="2" s="1"/>
  <c r="L1723" i="2" s="1"/>
  <c r="N1712" i="2"/>
  <c r="K1712" i="2" s="1"/>
  <c r="L1712" i="2" s="1"/>
  <c r="N1701" i="2"/>
  <c r="K1701" i="2" s="1"/>
  <c r="L1701" i="2" s="1"/>
  <c r="N1690" i="2"/>
  <c r="K1690" i="2" s="1"/>
  <c r="L1690" i="2" s="1"/>
  <c r="N1679" i="2"/>
  <c r="K1679" i="2" s="1"/>
  <c r="L1679" i="2" s="1"/>
  <c r="N1668" i="2"/>
  <c r="K1668" i="2" s="1"/>
  <c r="L1668" i="2" s="1"/>
  <c r="N1657" i="2"/>
  <c r="K1657" i="2" s="1"/>
  <c r="L1657" i="2" s="1"/>
  <c r="N1646" i="2"/>
  <c r="K1646" i="2" s="1"/>
  <c r="L1646" i="2" s="1"/>
  <c r="N1635" i="2"/>
  <c r="K1635" i="2" s="1"/>
  <c r="L1635" i="2" s="1"/>
  <c r="N1624" i="2"/>
  <c r="K1624" i="2" s="1"/>
  <c r="L1624" i="2" s="1"/>
  <c r="N1613" i="2"/>
  <c r="K1613" i="2" s="1"/>
  <c r="L1613" i="2" s="1"/>
  <c r="N1602" i="2"/>
  <c r="K1602" i="2" s="1"/>
  <c r="L1602" i="2" s="1"/>
  <c r="N1591" i="2"/>
  <c r="K1591" i="2" s="1"/>
  <c r="L1591" i="2" s="1"/>
  <c r="N1580" i="2"/>
  <c r="K1580" i="2" s="1"/>
  <c r="L1580" i="2" s="1"/>
  <c r="N1569" i="2"/>
  <c r="K1569" i="2" s="1"/>
  <c r="L1569" i="2" s="1"/>
  <c r="N1558" i="2"/>
  <c r="K1558" i="2" s="1"/>
  <c r="L1558" i="2" s="1"/>
  <c r="N1547" i="2"/>
  <c r="K1547" i="2" s="1"/>
  <c r="L1547" i="2" s="1"/>
  <c r="N1536" i="2"/>
  <c r="K1536" i="2" s="1"/>
  <c r="L1536" i="2" s="1"/>
  <c r="N1525" i="2"/>
  <c r="K1525" i="2" s="1"/>
  <c r="L1525" i="2" s="1"/>
  <c r="N1514" i="2"/>
  <c r="K1514" i="2" s="1"/>
  <c r="L1514" i="2" s="1"/>
  <c r="N1503" i="2"/>
  <c r="K1503" i="2" s="1"/>
  <c r="L1503" i="2" s="1"/>
  <c r="N1492" i="2"/>
  <c r="K1492" i="2" s="1"/>
  <c r="L1492" i="2" s="1"/>
  <c r="N1481" i="2"/>
  <c r="K1481" i="2" s="1"/>
  <c r="L1481" i="2" s="1"/>
  <c r="N1470" i="2"/>
  <c r="K1470" i="2" s="1"/>
  <c r="L1470" i="2" s="1"/>
  <c r="N1459" i="2"/>
  <c r="K1459" i="2" s="1"/>
  <c r="L1459" i="2" s="1"/>
  <c r="N1448" i="2"/>
  <c r="K1448" i="2" s="1"/>
  <c r="L1448" i="2" s="1"/>
  <c r="N1437" i="2"/>
  <c r="K1437" i="2" s="1"/>
  <c r="L1437" i="2" s="1"/>
  <c r="N1426" i="2"/>
  <c r="K1426" i="2" s="1"/>
  <c r="L1426" i="2" s="1"/>
  <c r="N1415" i="2"/>
  <c r="K1415" i="2" s="1"/>
  <c r="L1415" i="2" s="1"/>
  <c r="N1404" i="2"/>
  <c r="K1404" i="2" s="1"/>
  <c r="L1404" i="2" s="1"/>
  <c r="N1393" i="2"/>
  <c r="K1393" i="2" s="1"/>
  <c r="L1393" i="2" s="1"/>
  <c r="N1382" i="2"/>
  <c r="K1382" i="2" s="1"/>
  <c r="L1382" i="2" s="1"/>
  <c r="N1371" i="2"/>
  <c r="K1371" i="2" s="1"/>
  <c r="L1371" i="2" s="1"/>
  <c r="N1360" i="2"/>
  <c r="K1360" i="2" s="1"/>
  <c r="L1360" i="2" s="1"/>
  <c r="N1349" i="2"/>
  <c r="K1349" i="2" s="1"/>
  <c r="L1349" i="2" s="1"/>
  <c r="N1338" i="2"/>
  <c r="K1338" i="2" s="1"/>
  <c r="L1338" i="2" s="1"/>
  <c r="N1327" i="2"/>
  <c r="K1327" i="2" s="1"/>
  <c r="L1327" i="2" s="1"/>
  <c r="N1316" i="2"/>
  <c r="K1316" i="2" s="1"/>
  <c r="L1316" i="2" s="1"/>
  <c r="N1305" i="2"/>
  <c r="K1305" i="2" s="1"/>
  <c r="L1305" i="2" s="1"/>
  <c r="N1294" i="2"/>
  <c r="K1294" i="2" s="1"/>
  <c r="L1294" i="2" s="1"/>
  <c r="N1283" i="2"/>
  <c r="K1283" i="2" s="1"/>
  <c r="L1283" i="2" s="1"/>
  <c r="N1272" i="2"/>
  <c r="K1272" i="2" s="1"/>
  <c r="L1272" i="2" s="1"/>
  <c r="N1261" i="2"/>
  <c r="K1261" i="2" s="1"/>
  <c r="L1261" i="2" s="1"/>
  <c r="N1250" i="2"/>
  <c r="K1250" i="2" s="1"/>
  <c r="L1250" i="2" s="1"/>
  <c r="N1239" i="2"/>
  <c r="K1239" i="2" s="1"/>
  <c r="L1239" i="2" s="1"/>
  <c r="N1228" i="2"/>
  <c r="K1228" i="2" s="1"/>
  <c r="L1228" i="2" s="1"/>
  <c r="N1217" i="2"/>
  <c r="K1217" i="2" s="1"/>
  <c r="L1217" i="2" s="1"/>
  <c r="N1206" i="2"/>
  <c r="K1206" i="2" s="1"/>
  <c r="L1206" i="2" s="1"/>
  <c r="N1195" i="2"/>
  <c r="K1195" i="2" s="1"/>
  <c r="L1195" i="2" s="1"/>
  <c r="N1184" i="2"/>
  <c r="K1184" i="2" s="1"/>
  <c r="L1184" i="2" s="1"/>
  <c r="N1173" i="2"/>
  <c r="K1173" i="2" s="1"/>
  <c r="L1173" i="2" s="1"/>
  <c r="N1162" i="2"/>
  <c r="K1162" i="2" s="1"/>
  <c r="L1162" i="2" s="1"/>
  <c r="N1151" i="2"/>
  <c r="K1151" i="2" s="1"/>
  <c r="L1151" i="2" s="1"/>
  <c r="N1140" i="2"/>
  <c r="K1140" i="2" s="1"/>
  <c r="L1140" i="2" s="1"/>
  <c r="N1129" i="2"/>
  <c r="K1129" i="2" s="1"/>
  <c r="L1129" i="2" s="1"/>
  <c r="N1118" i="2"/>
  <c r="K1118" i="2" s="1"/>
  <c r="L1118" i="2" s="1"/>
  <c r="N1107" i="2"/>
  <c r="K1107" i="2" s="1"/>
  <c r="L1107" i="2" s="1"/>
  <c r="N1096" i="2"/>
  <c r="K1096" i="2" s="1"/>
  <c r="L1096" i="2" s="1"/>
  <c r="N1085" i="2"/>
  <c r="K1085" i="2" s="1"/>
  <c r="L1085" i="2" s="1"/>
  <c r="N1074" i="2"/>
  <c r="K1074" i="2" s="1"/>
  <c r="L1074" i="2" s="1"/>
  <c r="N1063" i="2"/>
  <c r="K1063" i="2" s="1"/>
  <c r="L1063" i="2" s="1"/>
  <c r="N1052" i="2"/>
  <c r="K1052" i="2" s="1"/>
  <c r="L1052" i="2" s="1"/>
  <c r="N1041" i="2"/>
  <c r="K1041" i="2" s="1"/>
  <c r="L1041" i="2" s="1"/>
  <c r="N1030" i="2"/>
  <c r="K1030" i="2" s="1"/>
  <c r="L1030" i="2" s="1"/>
  <c r="N1019" i="2"/>
  <c r="K1019" i="2" s="1"/>
  <c r="L1019" i="2" s="1"/>
  <c r="N1008" i="2"/>
  <c r="K1008" i="2" s="1"/>
  <c r="L1008" i="2" s="1"/>
  <c r="N997" i="2"/>
  <c r="K997" i="2" s="1"/>
  <c r="L997" i="2" s="1"/>
  <c r="N986" i="2"/>
  <c r="K986" i="2" s="1"/>
  <c r="L986" i="2" s="1"/>
  <c r="N975" i="2"/>
  <c r="K975" i="2" s="1"/>
  <c r="L975" i="2" s="1"/>
  <c r="N964" i="2"/>
  <c r="K964" i="2" s="1"/>
  <c r="L964" i="2" s="1"/>
  <c r="N953" i="2"/>
  <c r="K953" i="2" s="1"/>
  <c r="L953" i="2" s="1"/>
  <c r="N942" i="2"/>
  <c r="K942" i="2" s="1"/>
  <c r="L942" i="2" s="1"/>
  <c r="N931" i="2"/>
  <c r="K931" i="2" s="1"/>
  <c r="L931" i="2" s="1"/>
  <c r="N920" i="2"/>
  <c r="K920" i="2" s="1"/>
  <c r="L920" i="2" s="1"/>
  <c r="N909" i="2"/>
  <c r="K909" i="2" s="1"/>
  <c r="L909" i="2" s="1"/>
  <c r="N898" i="2"/>
  <c r="K898" i="2" s="1"/>
  <c r="L898" i="2" s="1"/>
  <c r="N887" i="2"/>
  <c r="K887" i="2" s="1"/>
  <c r="L887" i="2" s="1"/>
  <c r="N876" i="2"/>
  <c r="K876" i="2" s="1"/>
  <c r="L876" i="2" s="1"/>
  <c r="N865" i="2"/>
  <c r="K865" i="2" s="1"/>
  <c r="L865" i="2" s="1"/>
  <c r="N854" i="2"/>
  <c r="K854" i="2" s="1"/>
  <c r="L854" i="2" s="1"/>
  <c r="N843" i="2"/>
  <c r="K843" i="2" s="1"/>
  <c r="L843" i="2" s="1"/>
  <c r="N832" i="2"/>
  <c r="K832" i="2" s="1"/>
  <c r="L832" i="2" s="1"/>
  <c r="N821" i="2"/>
  <c r="K821" i="2" s="1"/>
  <c r="L821" i="2" s="1"/>
  <c r="N810" i="2"/>
  <c r="K810" i="2" s="1"/>
  <c r="L810" i="2" s="1"/>
  <c r="N799" i="2"/>
  <c r="K799" i="2" s="1"/>
  <c r="L799" i="2" s="1"/>
  <c r="N788" i="2"/>
  <c r="K788" i="2" s="1"/>
  <c r="L788" i="2" s="1"/>
  <c r="N777" i="2"/>
  <c r="K777" i="2" s="1"/>
  <c r="L777" i="2" s="1"/>
  <c r="N766" i="2"/>
  <c r="K766" i="2" s="1"/>
  <c r="L766" i="2" s="1"/>
  <c r="N755" i="2"/>
  <c r="K755" i="2" s="1"/>
  <c r="L755" i="2" s="1"/>
  <c r="N744" i="2"/>
  <c r="K744" i="2" s="1"/>
  <c r="L744" i="2" s="1"/>
  <c r="N733" i="2"/>
  <c r="K733" i="2" s="1"/>
  <c r="L733" i="2" s="1"/>
  <c r="N722" i="2"/>
  <c r="K722" i="2" s="1"/>
  <c r="L722" i="2" s="1"/>
  <c r="N711" i="2"/>
  <c r="K711" i="2" s="1"/>
  <c r="L711" i="2" s="1"/>
  <c r="N700" i="2"/>
  <c r="K700" i="2" s="1"/>
  <c r="L700" i="2" s="1"/>
  <c r="N689" i="2"/>
  <c r="K689" i="2" s="1"/>
  <c r="L689" i="2" s="1"/>
  <c r="N678" i="2"/>
  <c r="K678" i="2" s="1"/>
  <c r="L678" i="2" s="1"/>
  <c r="N667" i="2"/>
  <c r="K667" i="2" s="1"/>
  <c r="L667" i="2" s="1"/>
  <c r="N656" i="2"/>
  <c r="K656" i="2" s="1"/>
  <c r="L656" i="2" s="1"/>
  <c r="N645" i="2"/>
  <c r="K645" i="2" s="1"/>
  <c r="L645" i="2" s="1"/>
  <c r="N634" i="2"/>
  <c r="K634" i="2" s="1"/>
  <c r="L634" i="2" s="1"/>
  <c r="N623" i="2"/>
  <c r="K623" i="2" s="1"/>
  <c r="L623" i="2" s="1"/>
  <c r="N612" i="2"/>
  <c r="K612" i="2" s="1"/>
  <c r="L612" i="2" s="1"/>
  <c r="N601" i="2"/>
  <c r="K601" i="2" s="1"/>
  <c r="L601" i="2" s="1"/>
  <c r="N590" i="2"/>
  <c r="K590" i="2" s="1"/>
  <c r="L590" i="2" s="1"/>
  <c r="N579" i="2"/>
  <c r="K579" i="2" s="1"/>
  <c r="L579" i="2" s="1"/>
  <c r="N568" i="2"/>
  <c r="K568" i="2" s="1"/>
  <c r="L568" i="2" s="1"/>
  <c r="N557" i="2"/>
  <c r="K557" i="2" s="1"/>
  <c r="L557" i="2" s="1"/>
  <c r="N546" i="2"/>
  <c r="K546" i="2" s="1"/>
  <c r="L546" i="2" s="1"/>
  <c r="N535" i="2"/>
  <c r="K535" i="2" s="1"/>
  <c r="L535" i="2" s="1"/>
  <c r="N524" i="2"/>
  <c r="K524" i="2" s="1"/>
  <c r="L524" i="2" s="1"/>
  <c r="N513" i="2"/>
  <c r="K513" i="2" s="1"/>
  <c r="L513" i="2" s="1"/>
  <c r="N502" i="2"/>
  <c r="K502" i="2" s="1"/>
  <c r="L502" i="2" s="1"/>
  <c r="N491" i="2"/>
  <c r="K491" i="2" s="1"/>
  <c r="L491" i="2" s="1"/>
  <c r="N480" i="2"/>
  <c r="K480" i="2" s="1"/>
  <c r="L480" i="2" s="1"/>
  <c r="N469" i="2"/>
  <c r="K469" i="2" s="1"/>
  <c r="L469" i="2" s="1"/>
  <c r="N458" i="2"/>
  <c r="K458" i="2" s="1"/>
  <c r="L458" i="2" s="1"/>
  <c r="N447" i="2"/>
  <c r="K447" i="2" s="1"/>
  <c r="L447" i="2" s="1"/>
  <c r="N436" i="2"/>
  <c r="K436" i="2" s="1"/>
  <c r="L436" i="2" s="1"/>
  <c r="N425" i="2"/>
  <c r="K425" i="2" s="1"/>
  <c r="L425" i="2" s="1"/>
  <c r="N414" i="2"/>
  <c r="K414" i="2" s="1"/>
  <c r="L414" i="2" s="1"/>
  <c r="N403" i="2"/>
  <c r="K403" i="2" s="1"/>
  <c r="L403" i="2" s="1"/>
  <c r="N392" i="2"/>
  <c r="K392" i="2" s="1"/>
  <c r="L392" i="2" s="1"/>
  <c r="N381" i="2"/>
  <c r="K381" i="2" s="1"/>
  <c r="L381" i="2" s="1"/>
  <c r="N370" i="2"/>
  <c r="K370" i="2" s="1"/>
  <c r="L370" i="2" s="1"/>
  <c r="N359" i="2"/>
  <c r="K359" i="2" s="1"/>
  <c r="L359" i="2" s="1"/>
  <c r="N348" i="2"/>
  <c r="K348" i="2" s="1"/>
  <c r="L348" i="2" s="1"/>
  <c r="N337" i="2"/>
  <c r="K337" i="2" s="1"/>
  <c r="L337" i="2" s="1"/>
  <c r="N326" i="2"/>
  <c r="K326" i="2" s="1"/>
  <c r="L326" i="2" s="1"/>
  <c r="N315" i="2"/>
  <c r="K315" i="2" s="1"/>
  <c r="L315" i="2" s="1"/>
  <c r="N304" i="2"/>
  <c r="K304" i="2" s="1"/>
  <c r="L304" i="2" s="1"/>
  <c r="N293" i="2"/>
  <c r="K293" i="2" s="1"/>
  <c r="L293" i="2" s="1"/>
  <c r="N282" i="2"/>
  <c r="K282" i="2" s="1"/>
  <c r="L282" i="2" s="1"/>
  <c r="N271" i="2"/>
  <c r="K271" i="2" s="1"/>
  <c r="L271" i="2" s="1"/>
  <c r="N260" i="2"/>
  <c r="K260" i="2" s="1"/>
  <c r="L260" i="2" s="1"/>
  <c r="N249" i="2"/>
  <c r="K249" i="2" s="1"/>
  <c r="L249" i="2" s="1"/>
  <c r="N238" i="2"/>
  <c r="K238" i="2" s="1"/>
  <c r="L238" i="2" s="1"/>
  <c r="N227" i="2"/>
  <c r="K227" i="2" s="1"/>
  <c r="L227" i="2" s="1"/>
  <c r="N216" i="2"/>
  <c r="K216" i="2" s="1"/>
  <c r="L216" i="2" s="1"/>
  <c r="N205" i="2"/>
  <c r="K205" i="2" s="1"/>
  <c r="L205" i="2" s="1"/>
  <c r="N194" i="2"/>
  <c r="K194" i="2" s="1"/>
  <c r="L194" i="2" s="1"/>
  <c r="N183" i="2"/>
  <c r="K183" i="2" s="1"/>
  <c r="L183" i="2" s="1"/>
  <c r="N172" i="2"/>
  <c r="K172" i="2" s="1"/>
  <c r="L172" i="2" s="1"/>
  <c r="N161" i="2"/>
  <c r="K161" i="2" s="1"/>
  <c r="L161" i="2" s="1"/>
  <c r="N150" i="2"/>
  <c r="K150" i="2" s="1"/>
  <c r="L150" i="2" s="1"/>
  <c r="N139" i="2"/>
  <c r="K139" i="2" s="1"/>
  <c r="L139" i="2" s="1"/>
  <c r="N128" i="2"/>
  <c r="K128" i="2" s="1"/>
  <c r="L128" i="2" s="1"/>
  <c r="N117" i="2"/>
  <c r="K117" i="2" s="1"/>
  <c r="L117" i="2" s="1"/>
  <c r="N106" i="2"/>
  <c r="K106" i="2" s="1"/>
  <c r="L106" i="2" s="1"/>
  <c r="N95" i="2"/>
  <c r="K95" i="2" s="1"/>
  <c r="L95" i="2" s="1"/>
  <c r="N84" i="2"/>
  <c r="K84" i="2" s="1"/>
  <c r="L84" i="2" s="1"/>
  <c r="N73" i="2"/>
  <c r="K73" i="2" s="1"/>
  <c r="L73" i="2" s="1"/>
  <c r="N62" i="2"/>
  <c r="N51" i="2"/>
  <c r="K51" i="2" s="1"/>
  <c r="L51" i="2" s="1"/>
  <c r="N40" i="2"/>
  <c r="K40" i="2" s="1"/>
  <c r="L40" i="2" s="1"/>
  <c r="N29" i="2"/>
  <c r="K29" i="2" s="1"/>
  <c r="L29" i="2" s="1"/>
  <c r="N18" i="2"/>
  <c r="K18" i="2" s="1"/>
  <c r="L18" i="2" s="1"/>
  <c r="N7" i="2"/>
  <c r="K7" i="2" s="1"/>
  <c r="L7" i="2" s="1"/>
  <c r="N463" i="2"/>
  <c r="K463" i="2" s="1"/>
  <c r="L463" i="2" s="1"/>
  <c r="N452" i="2"/>
  <c r="K452" i="2" s="1"/>
  <c r="L452" i="2" s="1"/>
  <c r="N441" i="2"/>
  <c r="K441" i="2" s="1"/>
  <c r="L441" i="2" s="1"/>
  <c r="N430" i="2"/>
  <c r="K430" i="2" s="1"/>
  <c r="L430" i="2" s="1"/>
  <c r="N419" i="2"/>
  <c r="K419" i="2" s="1"/>
  <c r="L419" i="2" s="1"/>
  <c r="N408" i="2"/>
  <c r="K408" i="2" s="1"/>
  <c r="L408" i="2" s="1"/>
  <c r="N397" i="2"/>
  <c r="K397" i="2" s="1"/>
  <c r="L397" i="2" s="1"/>
  <c r="N386" i="2"/>
  <c r="K386" i="2" s="1"/>
  <c r="L386" i="2" s="1"/>
  <c r="N375" i="2"/>
  <c r="K375" i="2" s="1"/>
  <c r="L375" i="2" s="1"/>
  <c r="N364" i="2"/>
  <c r="K364" i="2" s="1"/>
  <c r="L364" i="2" s="1"/>
  <c r="N353" i="2"/>
  <c r="K353" i="2" s="1"/>
  <c r="L353" i="2" s="1"/>
  <c r="N342" i="2"/>
  <c r="K342" i="2" s="1"/>
  <c r="L342" i="2" s="1"/>
  <c r="N331" i="2"/>
  <c r="K331" i="2" s="1"/>
  <c r="L331" i="2" s="1"/>
  <c r="N320" i="2"/>
  <c r="K320" i="2" s="1"/>
  <c r="L320" i="2" s="1"/>
  <c r="N309" i="2"/>
  <c r="K309" i="2" s="1"/>
  <c r="L309" i="2" s="1"/>
  <c r="N298" i="2"/>
  <c r="K298" i="2" s="1"/>
  <c r="L298" i="2" s="1"/>
  <c r="N287" i="2"/>
  <c r="K287" i="2" s="1"/>
  <c r="L287" i="2" s="1"/>
  <c r="N276" i="2"/>
  <c r="K276" i="2" s="1"/>
  <c r="L276" i="2" s="1"/>
  <c r="N265" i="2"/>
  <c r="K265" i="2" s="1"/>
  <c r="L265" i="2" s="1"/>
  <c r="N254" i="2"/>
  <c r="K254" i="2" s="1"/>
  <c r="L254" i="2" s="1"/>
  <c r="N243" i="2"/>
  <c r="K243" i="2" s="1"/>
  <c r="L243" i="2" s="1"/>
  <c r="N232" i="2"/>
  <c r="K232" i="2" s="1"/>
  <c r="L232" i="2" s="1"/>
  <c r="N221" i="2"/>
  <c r="K221" i="2" s="1"/>
  <c r="L221" i="2" s="1"/>
  <c r="N210" i="2"/>
  <c r="K210" i="2" s="1"/>
  <c r="L210" i="2" s="1"/>
  <c r="N199" i="2"/>
  <c r="K199" i="2" s="1"/>
  <c r="L199" i="2" s="1"/>
  <c r="N188" i="2"/>
  <c r="K188" i="2" s="1"/>
  <c r="L188" i="2" s="1"/>
  <c r="N177" i="2"/>
  <c r="K177" i="2" s="1"/>
  <c r="L177" i="2" s="1"/>
  <c r="N166" i="2"/>
  <c r="K166" i="2" s="1"/>
  <c r="L166" i="2" s="1"/>
  <c r="N155" i="2"/>
  <c r="K155" i="2" s="1"/>
  <c r="L155" i="2" s="1"/>
  <c r="N144" i="2"/>
  <c r="K144" i="2" s="1"/>
  <c r="L144" i="2" s="1"/>
  <c r="N133" i="2"/>
  <c r="K133" i="2" s="1"/>
  <c r="L133" i="2" s="1"/>
  <c r="N122" i="2"/>
  <c r="K122" i="2" s="1"/>
  <c r="L122" i="2" s="1"/>
  <c r="N111" i="2"/>
  <c r="K111" i="2" s="1"/>
  <c r="L111" i="2" s="1"/>
  <c r="N100" i="2"/>
  <c r="K100" i="2" s="1"/>
  <c r="L100" i="2" s="1"/>
  <c r="N89" i="2"/>
  <c r="K89" i="2" s="1"/>
  <c r="L89" i="2" s="1"/>
  <c r="N78" i="2"/>
  <c r="K78" i="2" s="1"/>
  <c r="L78" i="2" s="1"/>
  <c r="N67" i="2"/>
  <c r="K67" i="2" s="1"/>
  <c r="L67" i="2" s="1"/>
  <c r="N56" i="2"/>
  <c r="K56" i="2" s="1"/>
  <c r="L56" i="2" s="1"/>
  <c r="N45" i="2"/>
  <c r="K45" i="2" s="1"/>
  <c r="L45" i="2" s="1"/>
  <c r="N34" i="2"/>
  <c r="K34" i="2" s="1"/>
  <c r="L34" i="2" s="1"/>
  <c r="N23" i="2"/>
  <c r="K23" i="2" s="1"/>
  <c r="L23" i="2" s="1"/>
  <c r="N12" i="2"/>
  <c r="K12" i="2" s="1"/>
  <c r="L12" i="2" s="1"/>
  <c r="N610" i="2"/>
  <c r="K610" i="2" s="1"/>
  <c r="L610" i="2" s="1"/>
  <c r="N599" i="2"/>
  <c r="K599" i="2" s="1"/>
  <c r="L599" i="2" s="1"/>
  <c r="N588" i="2"/>
  <c r="K588" i="2" s="1"/>
  <c r="L588" i="2" s="1"/>
  <c r="N577" i="2"/>
  <c r="K577" i="2" s="1"/>
  <c r="L577" i="2" s="1"/>
  <c r="N566" i="2"/>
  <c r="K566" i="2" s="1"/>
  <c r="L566" i="2" s="1"/>
  <c r="N555" i="2"/>
  <c r="K555" i="2" s="1"/>
  <c r="L555" i="2" s="1"/>
  <c r="N544" i="2"/>
  <c r="K544" i="2" s="1"/>
  <c r="L544" i="2" s="1"/>
  <c r="N533" i="2"/>
  <c r="K533" i="2" s="1"/>
  <c r="L533" i="2" s="1"/>
  <c r="N522" i="2"/>
  <c r="K522" i="2" s="1"/>
  <c r="L522" i="2" s="1"/>
  <c r="N511" i="2"/>
  <c r="K511" i="2" s="1"/>
  <c r="L511" i="2" s="1"/>
  <c r="N500" i="2"/>
  <c r="K500" i="2" s="1"/>
  <c r="L500" i="2" s="1"/>
  <c r="N489" i="2"/>
  <c r="K489" i="2" s="1"/>
  <c r="L489" i="2" s="1"/>
  <c r="N478" i="2"/>
  <c r="K478" i="2" s="1"/>
  <c r="L478" i="2" s="1"/>
  <c r="N467" i="2"/>
  <c r="K467" i="2" s="1"/>
  <c r="L467" i="2" s="1"/>
  <c r="N456" i="2"/>
  <c r="K456" i="2" s="1"/>
  <c r="L456" i="2" s="1"/>
  <c r="N445" i="2"/>
  <c r="K445" i="2" s="1"/>
  <c r="L445" i="2" s="1"/>
  <c r="N434" i="2"/>
  <c r="K434" i="2" s="1"/>
  <c r="L434" i="2" s="1"/>
  <c r="N423" i="2"/>
  <c r="K423" i="2" s="1"/>
  <c r="L423" i="2" s="1"/>
  <c r="N412" i="2"/>
  <c r="K412" i="2" s="1"/>
  <c r="L412" i="2" s="1"/>
  <c r="N401" i="2"/>
  <c r="K401" i="2" s="1"/>
  <c r="L401" i="2" s="1"/>
  <c r="N390" i="2"/>
  <c r="K390" i="2" s="1"/>
  <c r="L390" i="2" s="1"/>
  <c r="N379" i="2"/>
  <c r="K379" i="2" s="1"/>
  <c r="L379" i="2" s="1"/>
  <c r="N368" i="2"/>
  <c r="K368" i="2" s="1"/>
  <c r="L368" i="2" s="1"/>
  <c r="N357" i="2"/>
  <c r="K357" i="2" s="1"/>
  <c r="L357" i="2" s="1"/>
  <c r="N346" i="2"/>
  <c r="K346" i="2" s="1"/>
  <c r="L346" i="2" s="1"/>
  <c r="N335" i="2"/>
  <c r="K335" i="2" s="1"/>
  <c r="L335" i="2" s="1"/>
  <c r="N324" i="2"/>
  <c r="K324" i="2" s="1"/>
  <c r="L324" i="2" s="1"/>
  <c r="N313" i="2"/>
  <c r="K313" i="2" s="1"/>
  <c r="L313" i="2" s="1"/>
  <c r="N302" i="2"/>
  <c r="K302" i="2" s="1"/>
  <c r="L302" i="2" s="1"/>
  <c r="N291" i="2"/>
  <c r="K291" i="2" s="1"/>
  <c r="L291" i="2" s="1"/>
  <c r="N280" i="2"/>
  <c r="K280" i="2" s="1"/>
  <c r="L280" i="2" s="1"/>
  <c r="N269" i="2"/>
  <c r="K269" i="2" s="1"/>
  <c r="L269" i="2" s="1"/>
  <c r="N258" i="2"/>
  <c r="K258" i="2" s="1"/>
  <c r="L258" i="2" s="1"/>
  <c r="N247" i="2"/>
  <c r="K247" i="2" s="1"/>
  <c r="L247" i="2" s="1"/>
  <c r="N236" i="2"/>
  <c r="K236" i="2" s="1"/>
  <c r="L236" i="2" s="1"/>
  <c r="N225" i="2"/>
  <c r="K225" i="2" s="1"/>
  <c r="L225" i="2" s="1"/>
  <c r="N214" i="2"/>
  <c r="K214" i="2" s="1"/>
  <c r="L214" i="2" s="1"/>
  <c r="N203" i="2"/>
  <c r="K203" i="2" s="1"/>
  <c r="L203" i="2" s="1"/>
  <c r="N192" i="2"/>
  <c r="K192" i="2" s="1"/>
  <c r="L192" i="2" s="1"/>
  <c r="N181" i="2"/>
  <c r="K181" i="2" s="1"/>
  <c r="L181" i="2" s="1"/>
  <c r="N170" i="2"/>
  <c r="K170" i="2" s="1"/>
  <c r="L170" i="2" s="1"/>
  <c r="N159" i="2"/>
  <c r="K159" i="2" s="1"/>
  <c r="L159" i="2" s="1"/>
  <c r="N148" i="2"/>
  <c r="K148" i="2" s="1"/>
  <c r="L148" i="2" s="1"/>
  <c r="N137" i="2"/>
  <c r="K137" i="2" s="1"/>
  <c r="L137" i="2" s="1"/>
  <c r="N126" i="2"/>
  <c r="K126" i="2" s="1"/>
  <c r="L126" i="2" s="1"/>
  <c r="N115" i="2"/>
  <c r="K115" i="2" s="1"/>
  <c r="L115" i="2" s="1"/>
  <c r="N104" i="2"/>
  <c r="K104" i="2" s="1"/>
  <c r="L104" i="2" s="1"/>
  <c r="N93" i="2"/>
  <c r="K93" i="2" s="1"/>
  <c r="L93" i="2" s="1"/>
  <c r="N82" i="2"/>
  <c r="K82" i="2" s="1"/>
  <c r="L82" i="2" s="1"/>
  <c r="N71" i="2"/>
  <c r="K71" i="2" s="1"/>
  <c r="L71" i="2" s="1"/>
  <c r="N60" i="2"/>
  <c r="K60" i="2" s="1"/>
  <c r="L60" i="2" s="1"/>
  <c r="N49" i="2"/>
  <c r="K49" i="2" s="1"/>
  <c r="L49" i="2" s="1"/>
  <c r="N38" i="2"/>
  <c r="K38" i="2" s="1"/>
  <c r="L38" i="2" s="1"/>
  <c r="N27" i="2"/>
  <c r="K27" i="2" s="1"/>
  <c r="L27" i="2" s="1"/>
  <c r="N16" i="2"/>
  <c r="K16" i="2" s="1"/>
  <c r="L16" i="2" s="1"/>
  <c r="N5" i="2"/>
  <c r="K5" i="2" s="1"/>
  <c r="L5" i="2" s="1"/>
  <c r="N609" i="2"/>
  <c r="K609" i="2" s="1"/>
  <c r="L609" i="2" s="1"/>
  <c r="N598" i="2"/>
  <c r="K598" i="2" s="1"/>
  <c r="L598" i="2" s="1"/>
  <c r="N587" i="2"/>
  <c r="K587" i="2" s="1"/>
  <c r="L587" i="2" s="1"/>
  <c r="N576" i="2"/>
  <c r="K576" i="2" s="1"/>
  <c r="L576" i="2" s="1"/>
  <c r="N565" i="2"/>
  <c r="K565" i="2" s="1"/>
  <c r="L565" i="2" s="1"/>
  <c r="N554" i="2"/>
  <c r="K554" i="2" s="1"/>
  <c r="L554" i="2" s="1"/>
  <c r="N543" i="2"/>
  <c r="K543" i="2" s="1"/>
  <c r="L543" i="2" s="1"/>
  <c r="N532" i="2"/>
  <c r="K532" i="2" s="1"/>
  <c r="L532" i="2" s="1"/>
  <c r="N521" i="2"/>
  <c r="K521" i="2" s="1"/>
  <c r="L521" i="2" s="1"/>
  <c r="N510" i="2"/>
  <c r="K510" i="2" s="1"/>
  <c r="L510" i="2" s="1"/>
  <c r="N499" i="2"/>
  <c r="K499" i="2" s="1"/>
  <c r="L499" i="2" s="1"/>
  <c r="N488" i="2"/>
  <c r="K488" i="2" s="1"/>
  <c r="L488" i="2" s="1"/>
  <c r="N477" i="2"/>
  <c r="K477" i="2" s="1"/>
  <c r="L477" i="2" s="1"/>
  <c r="N466" i="2"/>
  <c r="K466" i="2" s="1"/>
  <c r="L466" i="2" s="1"/>
  <c r="N455" i="2"/>
  <c r="K455" i="2" s="1"/>
  <c r="L455" i="2" s="1"/>
  <c r="N444" i="2"/>
  <c r="K444" i="2" s="1"/>
  <c r="L444" i="2" s="1"/>
  <c r="N433" i="2"/>
  <c r="K433" i="2" s="1"/>
  <c r="L433" i="2" s="1"/>
  <c r="N422" i="2"/>
  <c r="K422" i="2" s="1"/>
  <c r="L422" i="2" s="1"/>
  <c r="N411" i="2"/>
  <c r="K411" i="2" s="1"/>
  <c r="L411" i="2" s="1"/>
  <c r="N400" i="2"/>
  <c r="K400" i="2" s="1"/>
  <c r="L400" i="2" s="1"/>
  <c r="N389" i="2"/>
  <c r="K389" i="2" s="1"/>
  <c r="L389" i="2" s="1"/>
  <c r="N378" i="2"/>
  <c r="K378" i="2" s="1"/>
  <c r="L378" i="2" s="1"/>
  <c r="N367" i="2"/>
  <c r="K367" i="2" s="1"/>
  <c r="L367" i="2" s="1"/>
  <c r="N356" i="2"/>
  <c r="K356" i="2" s="1"/>
  <c r="L356" i="2" s="1"/>
  <c r="N345" i="2"/>
  <c r="K345" i="2" s="1"/>
  <c r="L345" i="2" s="1"/>
  <c r="N334" i="2"/>
  <c r="K334" i="2" s="1"/>
  <c r="L334" i="2" s="1"/>
  <c r="N323" i="2"/>
  <c r="K323" i="2" s="1"/>
  <c r="L323" i="2" s="1"/>
  <c r="N312" i="2"/>
  <c r="K312" i="2" s="1"/>
  <c r="L312" i="2" s="1"/>
  <c r="N301" i="2"/>
  <c r="K301" i="2" s="1"/>
  <c r="L301" i="2" s="1"/>
  <c r="N290" i="2"/>
  <c r="K290" i="2" s="1"/>
  <c r="L290" i="2" s="1"/>
  <c r="N279" i="2"/>
  <c r="K279" i="2" s="1"/>
  <c r="L279" i="2" s="1"/>
  <c r="N268" i="2"/>
  <c r="K268" i="2" s="1"/>
  <c r="L268" i="2" s="1"/>
  <c r="N257" i="2"/>
  <c r="K257" i="2" s="1"/>
  <c r="L257" i="2" s="1"/>
  <c r="N246" i="2"/>
  <c r="K246" i="2" s="1"/>
  <c r="L246" i="2" s="1"/>
  <c r="N235" i="2"/>
  <c r="K235" i="2" s="1"/>
  <c r="L235" i="2" s="1"/>
  <c r="N224" i="2"/>
  <c r="K224" i="2" s="1"/>
  <c r="L224" i="2" s="1"/>
  <c r="N213" i="2"/>
  <c r="K213" i="2" s="1"/>
  <c r="L213" i="2" s="1"/>
  <c r="N202" i="2"/>
  <c r="K202" i="2" s="1"/>
  <c r="L202" i="2" s="1"/>
  <c r="N191" i="2"/>
  <c r="K191" i="2" s="1"/>
  <c r="L191" i="2" s="1"/>
  <c r="N180" i="2"/>
  <c r="K180" i="2" s="1"/>
  <c r="L180" i="2" s="1"/>
  <c r="N169" i="2"/>
  <c r="K169" i="2" s="1"/>
  <c r="L169" i="2" s="1"/>
  <c r="N158" i="2"/>
  <c r="K158" i="2" s="1"/>
  <c r="L158" i="2" s="1"/>
  <c r="N147" i="2"/>
  <c r="K147" i="2" s="1"/>
  <c r="L147" i="2" s="1"/>
  <c r="N136" i="2"/>
  <c r="K136" i="2" s="1"/>
  <c r="L136" i="2" s="1"/>
  <c r="N125" i="2"/>
  <c r="K125" i="2" s="1"/>
  <c r="L125" i="2" s="1"/>
  <c r="N114" i="2"/>
  <c r="K114" i="2" s="1"/>
  <c r="L114" i="2" s="1"/>
  <c r="N103" i="2"/>
  <c r="K103" i="2" s="1"/>
  <c r="L103" i="2" s="1"/>
  <c r="N92" i="2"/>
  <c r="K92" i="2" s="1"/>
  <c r="L92" i="2" s="1"/>
  <c r="N81" i="2"/>
  <c r="K81" i="2" s="1"/>
  <c r="L81" i="2" s="1"/>
  <c r="N70" i="2"/>
  <c r="K70" i="2" s="1"/>
  <c r="L70" i="2" s="1"/>
  <c r="N59" i="2"/>
  <c r="K59" i="2" s="1"/>
  <c r="L59" i="2" s="1"/>
  <c r="N48" i="2"/>
  <c r="K48" i="2" s="1"/>
  <c r="L48" i="2" s="1"/>
  <c r="N37" i="2"/>
  <c r="K37" i="2" s="1"/>
  <c r="L37" i="2" s="1"/>
  <c r="N26" i="2"/>
  <c r="K26" i="2" s="1"/>
  <c r="L26" i="2" s="1"/>
  <c r="N15" i="2"/>
  <c r="K15" i="2" s="1"/>
  <c r="L15" i="2" s="1"/>
  <c r="N4" i="2"/>
  <c r="K4" i="2" s="1"/>
  <c r="L4" i="2" s="1"/>
  <c r="N608" i="2"/>
  <c r="K608" i="2" s="1"/>
  <c r="L608" i="2" s="1"/>
  <c r="N597" i="2"/>
  <c r="K597" i="2" s="1"/>
  <c r="L597" i="2" s="1"/>
  <c r="N586" i="2"/>
  <c r="K586" i="2" s="1"/>
  <c r="L586" i="2" s="1"/>
  <c r="N575" i="2"/>
  <c r="K575" i="2" s="1"/>
  <c r="L575" i="2" s="1"/>
  <c r="N564" i="2"/>
  <c r="K564" i="2" s="1"/>
  <c r="L564" i="2" s="1"/>
  <c r="N553" i="2"/>
  <c r="K553" i="2" s="1"/>
  <c r="L553" i="2" s="1"/>
  <c r="N542" i="2"/>
  <c r="K542" i="2" s="1"/>
  <c r="L542" i="2" s="1"/>
  <c r="N531" i="2"/>
  <c r="K531" i="2" s="1"/>
  <c r="L531" i="2" s="1"/>
  <c r="N520" i="2"/>
  <c r="K520" i="2" s="1"/>
  <c r="L520" i="2" s="1"/>
  <c r="N509" i="2"/>
  <c r="K509" i="2" s="1"/>
  <c r="L509" i="2" s="1"/>
  <c r="N498" i="2"/>
  <c r="K498" i="2" s="1"/>
  <c r="L498" i="2" s="1"/>
  <c r="N487" i="2"/>
  <c r="K487" i="2" s="1"/>
  <c r="L487" i="2" s="1"/>
  <c r="N476" i="2"/>
  <c r="K476" i="2" s="1"/>
  <c r="L476" i="2" s="1"/>
  <c r="N465" i="2"/>
  <c r="K465" i="2" s="1"/>
  <c r="L465" i="2" s="1"/>
  <c r="N454" i="2"/>
  <c r="K454" i="2" s="1"/>
  <c r="L454" i="2" s="1"/>
  <c r="N443" i="2"/>
  <c r="K443" i="2" s="1"/>
  <c r="L443" i="2" s="1"/>
  <c r="N432" i="2"/>
  <c r="K432" i="2" s="1"/>
  <c r="L432" i="2" s="1"/>
  <c r="N421" i="2"/>
  <c r="K421" i="2" s="1"/>
  <c r="L421" i="2" s="1"/>
  <c r="N410" i="2"/>
  <c r="K410" i="2" s="1"/>
  <c r="L410" i="2" s="1"/>
  <c r="N399" i="2"/>
  <c r="K399" i="2" s="1"/>
  <c r="L399" i="2" s="1"/>
  <c r="N388" i="2"/>
  <c r="K388" i="2" s="1"/>
  <c r="L388" i="2" s="1"/>
  <c r="N377" i="2"/>
  <c r="K377" i="2" s="1"/>
  <c r="L377" i="2" s="1"/>
  <c r="N366" i="2"/>
  <c r="K366" i="2" s="1"/>
  <c r="L366" i="2" s="1"/>
  <c r="N355" i="2"/>
  <c r="K355" i="2" s="1"/>
  <c r="L355" i="2" s="1"/>
  <c r="N344" i="2"/>
  <c r="K344" i="2" s="1"/>
  <c r="L344" i="2" s="1"/>
  <c r="N333" i="2"/>
  <c r="K333" i="2" s="1"/>
  <c r="L333" i="2" s="1"/>
  <c r="N322" i="2"/>
  <c r="K322" i="2" s="1"/>
  <c r="L322" i="2" s="1"/>
  <c r="N311" i="2"/>
  <c r="K311" i="2" s="1"/>
  <c r="L311" i="2" s="1"/>
  <c r="N300" i="2"/>
  <c r="K300" i="2" s="1"/>
  <c r="L300" i="2" s="1"/>
  <c r="N289" i="2"/>
  <c r="K289" i="2" s="1"/>
  <c r="L289" i="2" s="1"/>
  <c r="N278" i="2"/>
  <c r="K278" i="2" s="1"/>
  <c r="L278" i="2" s="1"/>
  <c r="N267" i="2"/>
  <c r="K267" i="2" s="1"/>
  <c r="L267" i="2" s="1"/>
  <c r="N256" i="2"/>
  <c r="K256" i="2" s="1"/>
  <c r="L256" i="2" s="1"/>
  <c r="N245" i="2"/>
  <c r="K245" i="2" s="1"/>
  <c r="L245" i="2" s="1"/>
  <c r="N234" i="2"/>
  <c r="K234" i="2" s="1"/>
  <c r="L234" i="2" s="1"/>
  <c r="N223" i="2"/>
  <c r="K223" i="2" s="1"/>
  <c r="L223" i="2" s="1"/>
  <c r="N212" i="2"/>
  <c r="K212" i="2" s="1"/>
  <c r="L212" i="2" s="1"/>
  <c r="N201" i="2"/>
  <c r="K201" i="2" s="1"/>
  <c r="L201" i="2" s="1"/>
  <c r="N190" i="2"/>
  <c r="K190" i="2" s="1"/>
  <c r="L190" i="2" s="1"/>
  <c r="N179" i="2"/>
  <c r="K179" i="2" s="1"/>
  <c r="L179" i="2" s="1"/>
  <c r="N168" i="2"/>
  <c r="K168" i="2" s="1"/>
  <c r="L168" i="2" s="1"/>
  <c r="N157" i="2"/>
  <c r="K157" i="2" s="1"/>
  <c r="L157" i="2" s="1"/>
  <c r="N146" i="2"/>
  <c r="K146" i="2" s="1"/>
  <c r="L146" i="2" s="1"/>
  <c r="N135" i="2"/>
  <c r="K135" i="2" s="1"/>
  <c r="L135" i="2" s="1"/>
  <c r="N124" i="2"/>
  <c r="K124" i="2" s="1"/>
  <c r="L124" i="2" s="1"/>
  <c r="N113" i="2"/>
  <c r="K113" i="2" s="1"/>
  <c r="L113" i="2" s="1"/>
  <c r="N102" i="2"/>
  <c r="K102" i="2" s="1"/>
  <c r="L102" i="2" s="1"/>
  <c r="N91" i="2"/>
  <c r="K91" i="2" s="1"/>
  <c r="L91" i="2" s="1"/>
  <c r="N80" i="2"/>
  <c r="K80" i="2" s="1"/>
  <c r="L80" i="2" s="1"/>
  <c r="N69" i="2"/>
  <c r="K69" i="2" s="1"/>
  <c r="L69" i="2" s="1"/>
  <c r="N58" i="2"/>
  <c r="K58" i="2" s="1"/>
  <c r="L58" i="2" s="1"/>
  <c r="N47" i="2"/>
  <c r="K47" i="2" s="1"/>
  <c r="L47" i="2" s="1"/>
  <c r="N36" i="2"/>
  <c r="K36" i="2" s="1"/>
  <c r="L36" i="2" s="1"/>
  <c r="N25" i="2"/>
  <c r="K25" i="2" s="1"/>
  <c r="L25" i="2" s="1"/>
  <c r="N14" i="2"/>
  <c r="K14" i="2" s="1"/>
  <c r="L14" i="2" s="1"/>
  <c r="N3" i="2"/>
  <c r="K3" i="2" s="1"/>
  <c r="L3" i="2" s="1"/>
  <c r="N651" i="2"/>
  <c r="K651" i="2" s="1"/>
  <c r="L651" i="2" s="1"/>
  <c r="N640" i="2"/>
  <c r="K640" i="2" s="1"/>
  <c r="L640" i="2" s="1"/>
  <c r="N629" i="2"/>
  <c r="K629" i="2" s="1"/>
  <c r="L629" i="2" s="1"/>
  <c r="N618" i="2"/>
  <c r="K618" i="2" s="1"/>
  <c r="L618" i="2" s="1"/>
  <c r="N607" i="2"/>
  <c r="K607" i="2" s="1"/>
  <c r="L607" i="2" s="1"/>
  <c r="N596" i="2"/>
  <c r="K596" i="2" s="1"/>
  <c r="L596" i="2" s="1"/>
  <c r="N585" i="2"/>
  <c r="K585" i="2" s="1"/>
  <c r="L585" i="2" s="1"/>
  <c r="N574" i="2"/>
  <c r="K574" i="2" s="1"/>
  <c r="L574" i="2" s="1"/>
  <c r="N563" i="2"/>
  <c r="K563" i="2" s="1"/>
  <c r="L563" i="2" s="1"/>
  <c r="N552" i="2"/>
  <c r="K552" i="2" s="1"/>
  <c r="L552" i="2" s="1"/>
  <c r="N541" i="2"/>
  <c r="K541" i="2" s="1"/>
  <c r="L541" i="2" s="1"/>
  <c r="N530" i="2"/>
  <c r="K530" i="2" s="1"/>
  <c r="L530" i="2" s="1"/>
  <c r="N519" i="2"/>
  <c r="K519" i="2" s="1"/>
  <c r="L519" i="2" s="1"/>
  <c r="N508" i="2"/>
  <c r="K508" i="2" s="1"/>
  <c r="L508" i="2" s="1"/>
  <c r="N497" i="2"/>
  <c r="K497" i="2" s="1"/>
  <c r="L497" i="2" s="1"/>
  <c r="N486" i="2"/>
  <c r="K486" i="2" s="1"/>
  <c r="L486" i="2" s="1"/>
  <c r="N475" i="2"/>
  <c r="K475" i="2" s="1"/>
  <c r="L475" i="2" s="1"/>
  <c r="N464" i="2"/>
  <c r="K464" i="2" s="1"/>
  <c r="L464" i="2" s="1"/>
  <c r="N453" i="2"/>
  <c r="K453" i="2" s="1"/>
  <c r="L453" i="2" s="1"/>
  <c r="N442" i="2"/>
  <c r="K442" i="2" s="1"/>
  <c r="L442" i="2" s="1"/>
  <c r="N431" i="2"/>
  <c r="K431" i="2" s="1"/>
  <c r="L431" i="2" s="1"/>
  <c r="N420" i="2"/>
  <c r="K420" i="2" s="1"/>
  <c r="L420" i="2" s="1"/>
  <c r="N409" i="2"/>
  <c r="K409" i="2" s="1"/>
  <c r="L409" i="2" s="1"/>
  <c r="N398" i="2"/>
  <c r="K398" i="2" s="1"/>
  <c r="L398" i="2" s="1"/>
  <c r="N387" i="2"/>
  <c r="K387" i="2" s="1"/>
  <c r="L387" i="2" s="1"/>
  <c r="N376" i="2"/>
  <c r="K376" i="2" s="1"/>
  <c r="L376" i="2" s="1"/>
  <c r="N365" i="2"/>
  <c r="K365" i="2" s="1"/>
  <c r="L365" i="2" s="1"/>
  <c r="N354" i="2"/>
  <c r="K354" i="2" s="1"/>
  <c r="L354" i="2" s="1"/>
  <c r="N343" i="2"/>
  <c r="K343" i="2" s="1"/>
  <c r="L343" i="2" s="1"/>
  <c r="N332" i="2"/>
  <c r="K332" i="2" s="1"/>
  <c r="L332" i="2" s="1"/>
  <c r="N321" i="2"/>
  <c r="K321" i="2" s="1"/>
  <c r="L321" i="2" s="1"/>
  <c r="N310" i="2"/>
  <c r="K310" i="2" s="1"/>
  <c r="L310" i="2" s="1"/>
  <c r="N299" i="2"/>
  <c r="K299" i="2" s="1"/>
  <c r="L299" i="2" s="1"/>
  <c r="N288" i="2"/>
  <c r="K288" i="2" s="1"/>
  <c r="L288" i="2" s="1"/>
  <c r="N277" i="2"/>
  <c r="K277" i="2" s="1"/>
  <c r="L277" i="2" s="1"/>
  <c r="N266" i="2"/>
  <c r="K266" i="2" s="1"/>
  <c r="L266" i="2" s="1"/>
  <c r="N255" i="2"/>
  <c r="K255" i="2" s="1"/>
  <c r="L255" i="2" s="1"/>
  <c r="N244" i="2"/>
  <c r="K244" i="2" s="1"/>
  <c r="L244" i="2" s="1"/>
  <c r="N233" i="2"/>
  <c r="K233" i="2" s="1"/>
  <c r="L233" i="2" s="1"/>
  <c r="N222" i="2"/>
  <c r="K222" i="2" s="1"/>
  <c r="L222" i="2" s="1"/>
  <c r="N211" i="2"/>
  <c r="K211" i="2" s="1"/>
  <c r="L211" i="2" s="1"/>
  <c r="N200" i="2"/>
  <c r="K200" i="2" s="1"/>
  <c r="L200" i="2" s="1"/>
  <c r="N189" i="2"/>
  <c r="K189" i="2" s="1"/>
  <c r="L189" i="2" s="1"/>
  <c r="N178" i="2"/>
  <c r="K178" i="2" s="1"/>
  <c r="L178" i="2" s="1"/>
  <c r="N167" i="2"/>
  <c r="K167" i="2" s="1"/>
  <c r="L167" i="2" s="1"/>
  <c r="N156" i="2"/>
  <c r="K156" i="2" s="1"/>
  <c r="L156" i="2" s="1"/>
  <c r="N145" i="2"/>
  <c r="K145" i="2" s="1"/>
  <c r="L145" i="2" s="1"/>
  <c r="N134" i="2"/>
  <c r="K134" i="2" s="1"/>
  <c r="L134" i="2" s="1"/>
  <c r="N123" i="2"/>
  <c r="K123" i="2" s="1"/>
  <c r="L123" i="2" s="1"/>
  <c r="N112" i="2"/>
  <c r="K112" i="2" s="1"/>
  <c r="L112" i="2" s="1"/>
  <c r="N101" i="2"/>
  <c r="K101" i="2" s="1"/>
  <c r="L101" i="2" s="1"/>
  <c r="N90" i="2"/>
  <c r="K90" i="2" s="1"/>
  <c r="L90" i="2" s="1"/>
  <c r="N79" i="2"/>
  <c r="K79" i="2" s="1"/>
  <c r="L79" i="2" s="1"/>
  <c r="N68" i="2"/>
  <c r="K68" i="2" s="1"/>
  <c r="L68" i="2" s="1"/>
  <c r="N57" i="2"/>
  <c r="K57" i="2" s="1"/>
  <c r="L57" i="2" s="1"/>
  <c r="N46" i="2"/>
  <c r="K46" i="2" s="1"/>
  <c r="L46" i="2" s="1"/>
  <c r="N35" i="2"/>
  <c r="K35" i="2" s="1"/>
  <c r="L35" i="2" s="1"/>
  <c r="N24" i="2"/>
  <c r="K24" i="2" s="1"/>
  <c r="L24" i="2" s="1"/>
  <c r="N13" i="2"/>
  <c r="K13" i="2" s="1"/>
  <c r="L13" i="2" s="1"/>
  <c r="K66" i="2" l="1"/>
  <c r="L66" i="2" s="1"/>
  <c r="K65" i="2"/>
  <c r="L65" i="2" s="1"/>
  <c r="K64" i="2"/>
  <c r="L64" i="2" s="1"/>
  <c r="K63" i="2"/>
  <c r="L63" i="2" s="1"/>
  <c r="K62" i="2"/>
  <c r="L62" i="2" s="1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4" i="3"/>
  <c r="A15" i="2" l="1" a="1"/>
  <c r="A15" i="2" s="1"/>
  <c r="A20" i="2" a="1"/>
  <c r="A20" i="2" s="1"/>
  <c r="A39" i="2" a="1"/>
  <c r="A39" i="2" s="1"/>
  <c r="A60" i="2" a="1"/>
  <c r="A60" i="2" s="1"/>
  <c r="A71" i="2" a="1"/>
  <c r="A71" i="2" s="1"/>
  <c r="A119" i="2" a="1"/>
  <c r="A119" i="2" s="1"/>
  <c r="A162" i="2" a="1"/>
  <c r="A162" i="2" s="1"/>
  <c r="A188" i="2" a="1"/>
  <c r="A188" i="2" s="1"/>
  <c r="A197" i="2" a="1"/>
  <c r="A197" i="2" s="1"/>
  <c r="A226" i="2" a="1"/>
  <c r="A226" i="2" s="1"/>
  <c r="A246" i="2" a="1"/>
  <c r="A246" i="2" s="1"/>
  <c r="A295" i="2" a="1"/>
  <c r="A295" i="2" s="1"/>
  <c r="A349" i="2" a="1"/>
  <c r="A349" i="2" s="1"/>
  <c r="A379" i="2" a="1"/>
  <c r="A379" i="2" s="1"/>
  <c r="A404" i="2" a="1"/>
  <c r="A404" i="2" s="1"/>
  <c r="A407" i="2" a="1"/>
  <c r="A407" i="2" s="1"/>
  <c r="A444" i="2" a="1"/>
  <c r="A444" i="2" s="1"/>
  <c r="A468" i="2" a="1"/>
  <c r="A468" i="2" s="1"/>
  <c r="A489" i="2" a="1"/>
  <c r="A489" i="2" s="1"/>
  <c r="A495" i="2" a="1"/>
  <c r="A495" i="2" s="1"/>
  <c r="A497" i="2" a="1"/>
  <c r="A497" i="2" s="1"/>
  <c r="A499" i="2" a="1"/>
  <c r="A499" i="2" s="1"/>
  <c r="A522" i="2" a="1"/>
  <c r="A522" i="2" s="1"/>
  <c r="A546" i="2" a="1"/>
  <c r="A546" i="2" s="1"/>
  <c r="A549" i="2" a="1"/>
  <c r="A549" i="2" s="1"/>
  <c r="A637" i="2" a="1"/>
  <c r="A637" i="2" s="1"/>
  <c r="A649" i="2" a="1"/>
  <c r="A649" i="2" s="1"/>
  <c r="A668" i="2" a="1"/>
  <c r="A668" i="2" s="1"/>
  <c r="A677" i="2" a="1"/>
  <c r="A677" i="2" s="1"/>
  <c r="A688" i="2" a="1"/>
  <c r="A688" i="2" s="1"/>
  <c r="A729" i="2" a="1"/>
  <c r="A729" i="2" s="1"/>
  <c r="A758" i="2" a="1"/>
  <c r="A758" i="2" s="1"/>
  <c r="A796" i="2" a="1"/>
  <c r="A796" i="2" s="1"/>
  <c r="A835" i="2" a="1"/>
  <c r="A835" i="2" s="1"/>
  <c r="A837" i="2" a="1"/>
  <c r="A837" i="2" s="1"/>
  <c r="A839" i="2" a="1"/>
  <c r="A839" i="2" s="1"/>
  <c r="A862" i="2" a="1"/>
  <c r="A862" i="2" s="1"/>
  <c r="A867" i="2" a="1"/>
  <c r="A867" i="2" s="1"/>
  <c r="A913" i="2" a="1"/>
  <c r="A913" i="2" s="1"/>
  <c r="A927" i="2" a="1"/>
  <c r="A927" i="2" s="1"/>
  <c r="A945" i="2" a="1"/>
  <c r="A945" i="2" s="1"/>
  <c r="A979" i="2" a="1"/>
  <c r="A979" i="2" s="1"/>
  <c r="A985" i="2" a="1"/>
  <c r="A985" i="2" s="1"/>
  <c r="A987" i="2" a="1"/>
  <c r="A987" i="2" s="1"/>
  <c r="A1049" i="2" a="1"/>
  <c r="A1049" i="2" s="1"/>
  <c r="A1077" i="2" a="1"/>
  <c r="A1077" i="2" s="1"/>
  <c r="A1140" i="2" a="1"/>
  <c r="A1140" i="2" s="1"/>
  <c r="A1143" i="2" a="1"/>
  <c r="A1143" i="2" s="1"/>
  <c r="A1148" i="2" a="1"/>
  <c r="A1148" i="2" s="1"/>
  <c r="A1150" i="2" a="1"/>
  <c r="A1150" i="2" s="1"/>
  <c r="A1168" i="2" a="1"/>
  <c r="A1168" i="2" s="1"/>
  <c r="A1198" i="2" a="1"/>
  <c r="A1198" i="2" s="1"/>
  <c r="A1201" i="2" a="1"/>
  <c r="A1201" i="2" s="1"/>
  <c r="A1233" i="2" a="1"/>
  <c r="A1233" i="2" s="1"/>
  <c r="A1237" i="2" a="1"/>
  <c r="A1237" i="2" s="1"/>
  <c r="A1306" i="2" a="1"/>
  <c r="A1306" i="2" s="1"/>
  <c r="A1354" i="2" a="1"/>
  <c r="A1354" i="2" s="1"/>
  <c r="A1372" i="2" a="1"/>
  <c r="A1372" i="2" s="1"/>
  <c r="A1380" i="2" a="1"/>
  <c r="A1380" i="2" s="1"/>
  <c r="A1391" i="2" a="1"/>
  <c r="A1391" i="2" s="1"/>
  <c r="A1396" i="2" a="1"/>
  <c r="A1396" i="2" s="1"/>
  <c r="A1404" i="2" a="1"/>
  <c r="A1404" i="2" s="1"/>
  <c r="A1419" i="2" a="1"/>
  <c r="A1419" i="2" s="1"/>
  <c r="A1480" i="2" a="1"/>
  <c r="A1480" i="2" s="1"/>
  <c r="A1494" i="2" a="1"/>
  <c r="A1494" i="2" s="1"/>
  <c r="A1496" i="2" a="1"/>
  <c r="A1496" i="2" s="1"/>
  <c r="A1515" i="2" a="1"/>
  <c r="A1515" i="2" s="1"/>
  <c r="A1538" i="2" a="1"/>
  <c r="A1538" i="2" s="1"/>
  <c r="A1594" i="2" a="1"/>
  <c r="A1594" i="2" s="1"/>
  <c r="A1609" i="2" a="1"/>
  <c r="A1609" i="2" s="1"/>
  <c r="A1633" i="2" a="1"/>
  <c r="A1633" i="2" s="1"/>
  <c r="A1656" i="2" a="1"/>
  <c r="A1656" i="2" s="1"/>
  <c r="A1661" i="2" a="1"/>
  <c r="A1661" i="2" s="1"/>
  <c r="A1668" i="2" a="1"/>
  <c r="A1668" i="2" s="1"/>
  <c r="A1700" i="2" a="1"/>
  <c r="A1700" i="2" s="1"/>
  <c r="A1717" i="2" a="1"/>
  <c r="A1717" i="2" s="1"/>
  <c r="A1787" i="2" a="1"/>
  <c r="A1787" i="2" s="1"/>
  <c r="A1789" i="2" a="1"/>
  <c r="A1789" i="2" s="1"/>
  <c r="A1809" i="2" a="1"/>
  <c r="A1809" i="2" s="1"/>
  <c r="A1863" i="2" a="1"/>
  <c r="A1863" i="2" s="1"/>
  <c r="A1893" i="2" a="1"/>
  <c r="A1893" i="2" s="1"/>
  <c r="A1895" i="2" a="1"/>
  <c r="A1895" i="2" s="1"/>
  <c r="A1908" i="2" a="1"/>
  <c r="A1908" i="2" s="1"/>
  <c r="A1911" i="2" a="1"/>
  <c r="A1911" i="2" s="1"/>
  <c r="A1941" i="2" a="1"/>
  <c r="A1941" i="2" s="1"/>
  <c r="A1946" i="2" a="1"/>
  <c r="A1946" i="2" s="1"/>
  <c r="A1952" i="2" a="1"/>
  <c r="A1952" i="2" s="1"/>
  <c r="A2001" i="2" a="1"/>
  <c r="A2001" i="2" s="1"/>
  <c r="A2009" i="2" a="1"/>
  <c r="A2009" i="2" s="1"/>
  <c r="A2022" i="2" a="1"/>
  <c r="A2022" i="2" s="1"/>
  <c r="A2033" i="2" a="1"/>
  <c r="A2033" i="2" s="1"/>
  <c r="A2037" i="2" a="1"/>
  <c r="A2037" i="2" s="1"/>
  <c r="A2053" i="2" a="1"/>
  <c r="A2053" i="2" s="1"/>
  <c r="A2070" i="2" a="1"/>
  <c r="A2070" i="2" s="1"/>
  <c r="A2111" i="2" a="1"/>
  <c r="A2111" i="2" s="1"/>
  <c r="A2123" i="2" a="1"/>
  <c r="A2123" i="2" s="1"/>
  <c r="A2124" i="2" a="1"/>
  <c r="A2124" i="2" s="1"/>
  <c r="A2165" i="2" a="1"/>
  <c r="A2165" i="2" s="1"/>
  <c r="A2175" i="2" a="1"/>
  <c r="A2175" i="2" s="1"/>
  <c r="A2212" i="2" a="1"/>
  <c r="A2212" i="2" s="1"/>
  <c r="A2234" i="2" a="1"/>
  <c r="A2234" i="2" s="1"/>
  <c r="A2271" i="2" a="1"/>
  <c r="A2271" i="2" s="1"/>
  <c r="A2284" i="2" a="1"/>
  <c r="A2284" i="2" s="1"/>
  <c r="A2287" i="2" a="1"/>
  <c r="A2287" i="2" s="1"/>
  <c r="A2311" i="2" a="1"/>
  <c r="A2311" i="2" s="1"/>
  <c r="A2392" i="2" a="1"/>
  <c r="A2392" i="2" s="1"/>
  <c r="A2396" i="2" a="1"/>
  <c r="A2396" i="2" s="1"/>
  <c r="A2411" i="2" a="1"/>
  <c r="A2411" i="2" s="1"/>
  <c r="A2424" i="2" a="1"/>
  <c r="A2424" i="2" s="1"/>
  <c r="A2429" i="2" a="1"/>
  <c r="A2429" i="2" s="1"/>
  <c r="A2438" i="2" a="1"/>
  <c r="A2438" i="2" s="1"/>
  <c r="A2491" i="2" a="1"/>
  <c r="A2491" i="2" s="1"/>
  <c r="A2520" i="2" a="1"/>
  <c r="A2520" i="2" s="1"/>
  <c r="A2533" i="2" a="1"/>
  <c r="A2533" i="2" s="1"/>
  <c r="A2587" i="2" a="1"/>
  <c r="A2587" i="2" s="1"/>
  <c r="A2603" i="2" a="1"/>
  <c r="A2603" i="2" s="1"/>
  <c r="A2648" i="2" a="1"/>
  <c r="A2648" i="2" s="1"/>
  <c r="A2661" i="2" a="1"/>
  <c r="A2661" i="2" s="1"/>
  <c r="A2680" i="2" a="1"/>
  <c r="A2680" i="2" s="1"/>
  <c r="A2710" i="2" a="1"/>
  <c r="A2710" i="2" s="1"/>
  <c r="A2729" i="2" a="1"/>
  <c r="A2729" i="2" s="1"/>
  <c r="A2735" i="2" a="1"/>
  <c r="A2735" i="2" s="1"/>
  <c r="A2764" i="2" a="1"/>
  <c r="A2764" i="2" s="1"/>
  <c r="A2845" i="2" a="1"/>
  <c r="A2845" i="2" s="1"/>
  <c r="A2853" i="2" a="1"/>
  <c r="A2853" i="2" s="1"/>
  <c r="A2884" i="2" a="1"/>
  <c r="A2884" i="2" s="1"/>
  <c r="A3011" i="2" a="1"/>
  <c r="A3011" i="2" s="1"/>
  <c r="A3014" i="2" a="1"/>
  <c r="A3014" i="2" s="1"/>
  <c r="A3018" i="2" a="1"/>
  <c r="A3018" i="2" s="1"/>
  <c r="A3019" i="2" a="1"/>
  <c r="A3019" i="2" s="1"/>
  <c r="A3028" i="2" a="1"/>
  <c r="A3028" i="2" s="1"/>
  <c r="A3050" i="2" a="1"/>
  <c r="A3050" i="2" s="1"/>
  <c r="A3059" i="2" a="1"/>
  <c r="A3059" i="2" s="1"/>
  <c r="A3082" i="2" a="1"/>
  <c r="A3082" i="2" s="1"/>
  <c r="A3099" i="2" a="1"/>
  <c r="A3099" i="2" s="1"/>
  <c r="A3120" i="2" a="1"/>
  <c r="A3120" i="2" s="1"/>
  <c r="A3143" i="2" a="1"/>
  <c r="A3143" i="2" s="1"/>
  <c r="A3146" i="2" a="1"/>
  <c r="A3146" i="2" s="1"/>
  <c r="A3155" i="2" a="1"/>
  <c r="A3155" i="2" s="1"/>
  <c r="A3172" i="2" a="1"/>
  <c r="A3172" i="2" s="1"/>
  <c r="A3176" i="2" a="1"/>
  <c r="A3176" i="2" s="1"/>
  <c r="A3208" i="2" a="1"/>
  <c r="A3208" i="2" s="1"/>
  <c r="A3212" i="2" a="1"/>
  <c r="A3212" i="2" s="1"/>
  <c r="A3238" i="2" a="1"/>
  <c r="A3238" i="2" s="1"/>
  <c r="A3250" i="2" a="1"/>
  <c r="A3250" i="2" s="1"/>
  <c r="A3298" i="2" a="1"/>
  <c r="A3298" i="2" s="1"/>
  <c r="A3301" i="2" a="1"/>
  <c r="A3301" i="2" s="1"/>
  <c r="A3305" i="2" a="1"/>
  <c r="A3305" i="2" s="1"/>
  <c r="A3309" i="2" a="1"/>
  <c r="A3309" i="2" s="1"/>
  <c r="A3312" i="2" a="1"/>
  <c r="A3312" i="2" s="1"/>
  <c r="A3315" i="2" a="1"/>
  <c r="A3315" i="2" s="1"/>
  <c r="A3318" i="2" a="1"/>
  <c r="A3318" i="2" s="1"/>
  <c r="A3345" i="2" a="1"/>
  <c r="A3345" i="2" s="1"/>
  <c r="A3350" i="2" a="1"/>
  <c r="A3350" i="2" s="1"/>
  <c r="A3361" i="2" a="1"/>
  <c r="A3361" i="2" s="1"/>
  <c r="A3395" i="2" a="1"/>
  <c r="A3395" i="2" s="1"/>
  <c r="A3410" i="2" a="1"/>
  <c r="A3410" i="2" s="1"/>
  <c r="A3419" i="2" a="1"/>
  <c r="A3419" i="2" s="1"/>
  <c r="A3448" i="2" a="1"/>
  <c r="A3448" i="2" s="1"/>
  <c r="A3482" i="2" a="1"/>
  <c r="A3482" i="2" s="1"/>
  <c r="A3491" i="2" a="1"/>
  <c r="A3491" i="2" s="1"/>
  <c r="A3505" i="2" a="1"/>
  <c r="A3505" i="2" s="1"/>
  <c r="A3551" i="2" a="1"/>
  <c r="A3551" i="2" s="1"/>
  <c r="A3576" i="2" a="1"/>
  <c r="A3576" i="2" s="1"/>
  <c r="A3578" i="2" a="1"/>
  <c r="A3578" i="2" s="1"/>
  <c r="A3579" i="2" a="1"/>
  <c r="A3579" i="2" s="1"/>
  <c r="A3618" i="2" a="1"/>
  <c r="A3618" i="2" s="1"/>
  <c r="A3634" i="2" a="1"/>
  <c r="A3634" i="2" s="1"/>
  <c r="A3642" i="2" a="1"/>
  <c r="A3642" i="2" s="1"/>
  <c r="A3668" i="2" a="1"/>
  <c r="A3668" i="2" s="1"/>
  <c r="A3722" i="2" a="1"/>
  <c r="A3722" i="2" s="1"/>
  <c r="A3746" i="2" a="1"/>
  <c r="A3746" i="2" s="1"/>
  <c r="A3810" i="2" a="1"/>
  <c r="A3810" i="2" s="1"/>
  <c r="A3825" i="2" a="1"/>
  <c r="A3825" i="2" s="1"/>
  <c r="A3835" i="2" a="1"/>
  <c r="A3835" i="2" s="1"/>
  <c r="A3858" i="2" a="1"/>
  <c r="A3858" i="2" s="1"/>
  <c r="A3862" i="2" a="1"/>
  <c r="A3862" i="2" s="1"/>
  <c r="A3864" i="2" a="1"/>
  <c r="A3864" i="2" s="1"/>
  <c r="A3993" i="2" a="1"/>
  <c r="A3993" i="2" s="1"/>
  <c r="A4059" i="2" a="1"/>
  <c r="A4059" i="2" s="1"/>
  <c r="A4125" i="2" a="1"/>
  <c r="A4125" i="2" s="1"/>
  <c r="A4145" i="2" a="1"/>
  <c r="A4145" i="2" s="1"/>
  <c r="A4146" i="2" a="1"/>
  <c r="A4146" i="2" s="1"/>
  <c r="A4163" i="2" a="1"/>
  <c r="A4163" i="2" s="1"/>
  <c r="A4165" i="2" a="1"/>
  <c r="A4165" i="2" s="1"/>
  <c r="A4170" i="2" a="1"/>
  <c r="A4170" i="2" s="1"/>
  <c r="A4218" i="2" a="1"/>
  <c r="A4218" i="2" s="1"/>
  <c r="A4230" i="2" a="1"/>
  <c r="A4230" i="2" s="1"/>
  <c r="A4236" i="2" a="1"/>
  <c r="A4236" i="2" s="1"/>
  <c r="A4245" i="2" a="1"/>
  <c r="A4245" i="2" s="1"/>
  <c r="A4248" i="2" a="1"/>
  <c r="A4248" i="2" s="1"/>
  <c r="A4266" i="2" a="1"/>
  <c r="A4266" i="2" s="1"/>
  <c r="A4269" i="2" a="1"/>
  <c r="A4269" i="2" s="1"/>
  <c r="A4292" i="2" a="1"/>
  <c r="A4292" i="2" s="1"/>
  <c r="A4314" i="2" a="1"/>
  <c r="A4314" i="2" s="1"/>
  <c r="A4317" i="2" a="1"/>
  <c r="A4317" i="2" s="1"/>
  <c r="A4344" i="2" a="1"/>
  <c r="A4344" i="2" s="1"/>
  <c r="A4429" i="2" a="1"/>
  <c r="A4429" i="2" s="1"/>
  <c r="A4459" i="2" a="1"/>
  <c r="A4459" i="2" s="1"/>
  <c r="A4461" i="2" a="1"/>
  <c r="A4461" i="2" s="1"/>
  <c r="A4535" i="2" a="1"/>
  <c r="A4535" i="2" s="1"/>
  <c r="A4562" i="2" a="1"/>
  <c r="A4562" i="2" s="1"/>
  <c r="A4572" i="2" a="1"/>
  <c r="A4572" i="2" s="1"/>
  <c r="A4598" i="2" a="1"/>
  <c r="A4598" i="2" s="1"/>
  <c r="A4608" i="2" a="1"/>
  <c r="A4608" i="2" s="1"/>
  <c r="A4618" i="2" a="1"/>
  <c r="A4618" i="2" s="1"/>
  <c r="A4622" i="2" a="1"/>
  <c r="A4622" i="2" s="1"/>
  <c r="A4633" i="2" a="1"/>
  <c r="A4633" i="2" s="1"/>
  <c r="A4641" i="2" a="1"/>
  <c r="A4641" i="2" s="1"/>
  <c r="A4646" i="2" a="1"/>
  <c r="A4646" i="2" s="1"/>
  <c r="A4647" i="2" a="1"/>
  <c r="A4647" i="2" s="1"/>
  <c r="A4648" i="2" a="1"/>
  <c r="A4648" i="2" s="1"/>
  <c r="A4651" i="2" a="1"/>
  <c r="A4651" i="2" s="1"/>
  <c r="A4697" i="2" a="1"/>
  <c r="A4697" i="2" s="1"/>
  <c r="A4721" i="2" a="1"/>
  <c r="A4721" i="2" s="1"/>
  <c r="A4754" i="2" a="1"/>
  <c r="A4754" i="2" s="1"/>
  <c r="A4762" i="2" a="1"/>
  <c r="A4762" i="2" s="1"/>
  <c r="A4776" i="2" a="1"/>
  <c r="A4776" i="2" s="1"/>
  <c r="A4788" i="2" a="1"/>
  <c r="A4788" i="2" s="1"/>
  <c r="A4793" i="2" a="1"/>
  <c r="A4793" i="2" s="1"/>
  <c r="A4818" i="2" a="1"/>
  <c r="A4818" i="2" s="1"/>
  <c r="A4864" i="2" a="1"/>
  <c r="A4864" i="2" s="1"/>
  <c r="A4901" i="2" a="1"/>
  <c r="A4901" i="2" s="1"/>
  <c r="A4927" i="2" a="1"/>
  <c r="A4927" i="2" s="1"/>
  <c r="A4953" i="2" a="1"/>
  <c r="A4953" i="2" s="1"/>
  <c r="A4958" i="2" a="1"/>
  <c r="A4958" i="2" s="1"/>
  <c r="A4982" i="2" a="1"/>
  <c r="A4982" i="2" s="1"/>
  <c r="A4989" i="2" a="1"/>
  <c r="A4989" i="2" s="1"/>
  <c r="A5002" i="2" a="1"/>
  <c r="A5002" i="2" s="1"/>
  <c r="A5003" i="2" a="1"/>
  <c r="A5003" i="2" s="1"/>
  <c r="A5016" i="2" a="1"/>
  <c r="A5016" i="2" s="1"/>
  <c r="A5041" i="2" a="1"/>
  <c r="A5041" i="2" s="1"/>
  <c r="A5044" i="2" a="1"/>
  <c r="A5044" i="2" s="1"/>
  <c r="A5093" i="2" a="1"/>
  <c r="A5093" i="2" s="1"/>
  <c r="A5130" i="2" a="1"/>
  <c r="A5130" i="2" s="1"/>
  <c r="A5143" i="2" a="1"/>
  <c r="A5143" i="2" s="1"/>
  <c r="A5159" i="2" a="1"/>
  <c r="A5159" i="2" s="1"/>
  <c r="A5183" i="2" a="1"/>
  <c r="A5183" i="2" s="1"/>
  <c r="A5230" i="2" a="1"/>
  <c r="A5230" i="2" s="1"/>
  <c r="A5248" i="2" a="1"/>
  <c r="A5248" i="2" s="1"/>
  <c r="A5271" i="2" a="1"/>
  <c r="A5271" i="2" s="1"/>
  <c r="A5272" i="2" a="1"/>
  <c r="A5272" i="2" s="1"/>
  <c r="A5279" i="2" a="1"/>
  <c r="A5279" i="2" s="1"/>
  <c r="A5329" i="2" a="1"/>
  <c r="A5329" i="2" s="1"/>
  <c r="A5365" i="2" a="1"/>
  <c r="A5365" i="2" s="1"/>
  <c r="A5368" i="2" a="1"/>
  <c r="A5368" i="2" s="1"/>
  <c r="A5389" i="2" a="1"/>
  <c r="A5389" i="2" s="1"/>
  <c r="A5400" i="2" a="1"/>
  <c r="A5400" i="2" s="1"/>
  <c r="A5401" i="2" a="1"/>
  <c r="A5401" i="2" s="1"/>
  <c r="A5402" i="2" a="1"/>
  <c r="A5402" i="2" s="1"/>
  <c r="A5403" i="2" a="1"/>
  <c r="A5403" i="2" s="1"/>
  <c r="A5405" i="2" a="1"/>
  <c r="A5405" i="2" s="1"/>
  <c r="A5436" i="2" a="1"/>
  <c r="A5436" i="2" s="1"/>
  <c r="A5459" i="2" a="1"/>
  <c r="A5459" i="2" s="1"/>
  <c r="A5470" i="2" a="1"/>
  <c r="A5470" i="2" s="1"/>
  <c r="A5485" i="2" a="1"/>
  <c r="A5485" i="2" s="1"/>
  <c r="A5495" i="2" a="1"/>
  <c r="A5495" i="2" s="1"/>
  <c r="A5524" i="2" a="1"/>
  <c r="A5524" i="2" s="1"/>
  <c r="A5559" i="2" a="1"/>
  <c r="A5559" i="2" s="1"/>
  <c r="A5702" i="2" a="1"/>
  <c r="A5702" i="2" s="1"/>
  <c r="A5828" i="2" a="1"/>
  <c r="A5828" i="2" s="1"/>
  <c r="A5867" i="2" a="1"/>
  <c r="A5867" i="2" s="1"/>
  <c r="A5878" i="2" a="1"/>
  <c r="A5878" i="2" s="1"/>
  <c r="A5882" i="2" a="1"/>
  <c r="A5882" i="2" s="1"/>
  <c r="A5912" i="2" a="1"/>
  <c r="A5912" i="2" s="1"/>
  <c r="A6003" i="2" a="1"/>
  <c r="A6003" i="2" s="1"/>
  <c r="A6007" i="2" a="1"/>
  <c r="A6007" i="2" s="1"/>
  <c r="A6009" i="2" a="1"/>
  <c r="A6009" i="2" s="1"/>
  <c r="A6054" i="2" a="1"/>
  <c r="A6054" i="2" s="1"/>
  <c r="A6078" i="2" a="1"/>
  <c r="A6078" i="2" s="1"/>
  <c r="A6120" i="2" a="1"/>
  <c r="A6120" i="2" s="1"/>
  <c r="A6140" i="2" a="1"/>
  <c r="A6140" i="2" s="1"/>
  <c r="A6167" i="2" a="1"/>
  <c r="A6167" i="2" s="1"/>
  <c r="A6197" i="2" a="1"/>
  <c r="A6197" i="2" s="1"/>
  <c r="A6221" i="2" a="1"/>
  <c r="A6221" i="2" s="1"/>
  <c r="A6239" i="2" a="1"/>
  <c r="A6239" i="2" s="1"/>
  <c r="A6260" i="2" a="1"/>
  <c r="A6260" i="2" s="1"/>
  <c r="A6274" i="2" a="1"/>
  <c r="A6274" i="2" s="1"/>
  <c r="A6280" i="2" a="1"/>
  <c r="A6280" i="2" s="1"/>
  <c r="A6301" i="2" a="1"/>
  <c r="A6301" i="2" s="1"/>
  <c r="A6330" i="2" a="1"/>
  <c r="A6330" i="2" s="1"/>
  <c r="A6381" i="2" a="1"/>
  <c r="A6381" i="2" s="1"/>
  <c r="A6396" i="2" a="1"/>
  <c r="A6396" i="2" s="1"/>
  <c r="A6414" i="2" a="1"/>
  <c r="A6414" i="2" s="1"/>
  <c r="A6486" i="2" a="1"/>
  <c r="A6486" i="2" s="1"/>
  <c r="A6508" i="2" a="1"/>
  <c r="A6508" i="2" s="1"/>
  <c r="A6513" i="2" a="1"/>
  <c r="A6513" i="2" s="1"/>
  <c r="A6520" i="2" a="1"/>
  <c r="A6520" i="2" s="1"/>
  <c r="A6524" i="2" a="1"/>
  <c r="A6524" i="2" s="1"/>
  <c r="A6528" i="2" a="1"/>
  <c r="A6528" i="2" s="1"/>
  <c r="A6536" i="2" a="1"/>
  <c r="A6536" i="2" s="1"/>
  <c r="A6570" i="2" a="1"/>
  <c r="A6570" i="2" s="1"/>
  <c r="A6639" i="2" a="1"/>
  <c r="A6639" i="2" s="1"/>
  <c r="A6666" i="2" a="1"/>
  <c r="A6666" i="2" s="1"/>
  <c r="A6687" i="2" a="1"/>
  <c r="A6687" i="2" s="1"/>
  <c r="A6695" i="2" a="1"/>
  <c r="A6695" i="2" s="1"/>
  <c r="A6726" i="2" a="1"/>
  <c r="A6726" i="2" s="1"/>
  <c r="A6746" i="2" a="1"/>
  <c r="A6746" i="2" s="1"/>
  <c r="A6788" i="2" a="1"/>
  <c r="A6788" i="2" s="1"/>
  <c r="A6809" i="2" a="1"/>
  <c r="A6809" i="2" s="1"/>
  <c r="A6819" i="2" a="1"/>
  <c r="A6819" i="2" s="1"/>
  <c r="A6820" i="2" a="1"/>
  <c r="A6820" i="2" s="1"/>
  <c r="A6836" i="2" a="1"/>
  <c r="A6836" i="2" s="1"/>
  <c r="A6863" i="2" a="1"/>
  <c r="A6863" i="2" s="1"/>
  <c r="A6888" i="2" a="1"/>
  <c r="A6888" i="2" s="1"/>
  <c r="A6916" i="2" a="1"/>
  <c r="A6916" i="2" s="1"/>
  <c r="A6935" i="2" a="1"/>
  <c r="A6935" i="2" s="1"/>
  <c r="A6939" i="2" a="1"/>
  <c r="A6939" i="2" s="1"/>
  <c r="A6945" i="2" a="1"/>
  <c r="A6945" i="2" s="1"/>
  <c r="A6983" i="2" a="1"/>
  <c r="A6983" i="2" s="1"/>
  <c r="A6985" i="2" a="1"/>
  <c r="A6985" i="2" s="1"/>
  <c r="A476" i="2" a="1"/>
  <c r="A476" i="2" s="1"/>
  <c r="A700" i="2" a="1"/>
  <c r="A700" i="2" s="1"/>
  <c r="A1118" i="2" a="1"/>
  <c r="A1118" i="2" s="1"/>
  <c r="A1360" i="2" a="1"/>
  <c r="A1360" i="2" s="1"/>
  <c r="A1378" i="2" a="1"/>
  <c r="A1378" i="2" s="1"/>
  <c r="A2140" i="2" a="1"/>
  <c r="A2140" i="2" s="1"/>
  <c r="A2404" i="2" a="1"/>
  <c r="A2404" i="2" s="1"/>
  <c r="A2839" i="2" a="1"/>
  <c r="A2839" i="2" s="1"/>
  <c r="A2842" i="2" a="1"/>
  <c r="A2842" i="2" s="1"/>
  <c r="A3271" i="2" a="1"/>
  <c r="A3271" i="2" s="1"/>
  <c r="A3496" i="2" a="1"/>
  <c r="A3496" i="2" s="1"/>
  <c r="A3508" i="2" a="1"/>
  <c r="A3508" i="2" s="1"/>
  <c r="A3570" i="2" a="1"/>
  <c r="A3570" i="2" s="1"/>
  <c r="A3661" i="2" a="1"/>
  <c r="A3661" i="2" s="1"/>
  <c r="A4036" i="2" a="1"/>
  <c r="A4036" i="2" s="1"/>
  <c r="A4396" i="2" a="1"/>
  <c r="A4396" i="2" s="1"/>
  <c r="A4488" i="2" a="1"/>
  <c r="A4488" i="2" s="1"/>
  <c r="A4637" i="2" a="1"/>
  <c r="A4637" i="2" s="1"/>
  <c r="A4682" i="2" a="1"/>
  <c r="A4682" i="2" s="1"/>
  <c r="A4724" i="2" a="1"/>
  <c r="A4724" i="2" s="1"/>
  <c r="A5516" i="2" a="1"/>
  <c r="A5516" i="2" s="1"/>
  <c r="A5554" i="2" a="1"/>
  <c r="A5554" i="2" s="1"/>
  <c r="A5670" i="2" a="1"/>
  <c r="A5670" i="2" s="1"/>
  <c r="A5880" i="2" a="1"/>
  <c r="A5880" i="2" s="1"/>
  <c r="A6064" i="2" a="1"/>
  <c r="A6064" i="2" s="1"/>
  <c r="A230" i="2" a="1"/>
  <c r="A230" i="2" s="1"/>
  <c r="A818" i="2" a="1"/>
  <c r="A818" i="2" s="1"/>
  <c r="A2564" i="2" a="1"/>
  <c r="A2564" i="2" s="1"/>
  <c r="A3452" i="2" a="1"/>
  <c r="A3452" i="2" s="1"/>
  <c r="A3558" i="2" a="1"/>
  <c r="A3558" i="2" s="1"/>
  <c r="A3604" i="2" a="1"/>
  <c r="A3604" i="2" s="1"/>
  <c r="A4136" i="2" a="1"/>
  <c r="A4136" i="2" s="1"/>
  <c r="A4393" i="2" a="1"/>
  <c r="A4393" i="2" s="1"/>
  <c r="A4430" i="2" a="1"/>
  <c r="A4430" i="2" s="1"/>
  <c r="A5255" i="2" a="1"/>
  <c r="A5255" i="2" s="1"/>
  <c r="A5382" i="2" a="1"/>
  <c r="A5382" i="2" s="1"/>
  <c r="A5833" i="2" a="1"/>
  <c r="A5833" i="2" s="1"/>
  <c r="A6244" i="2" a="1"/>
  <c r="A6244" i="2" s="1"/>
  <c r="A6355" i="2" a="1"/>
  <c r="A6355" i="2" s="1"/>
  <c r="A6485" i="2" a="1"/>
  <c r="A6485" i="2" s="1"/>
  <c r="A6610" i="2" a="1"/>
  <c r="A6610" i="2" s="1"/>
  <c r="A6682" i="2" a="1"/>
  <c r="A6682" i="2" s="1"/>
  <c r="A511" i="2" a="1"/>
  <c r="A511" i="2" s="1"/>
  <c r="A868" i="2" a="1"/>
  <c r="A868" i="2" s="1"/>
  <c r="A1095" i="2" a="1"/>
  <c r="A1095" i="2" s="1"/>
  <c r="A1342" i="2" a="1"/>
  <c r="A1342" i="2" s="1"/>
  <c r="A1736" i="2" a="1"/>
  <c r="A1736" i="2" s="1"/>
  <c r="A2191" i="2" a="1"/>
  <c r="A2191" i="2" s="1"/>
  <c r="A2259" i="2" a="1"/>
  <c r="A2259" i="2" s="1"/>
  <c r="A2800" i="2" a="1"/>
  <c r="A2800" i="2" s="1"/>
  <c r="A3004" i="2" a="1"/>
  <c r="A3004" i="2" s="1"/>
  <c r="A4141" i="2" a="1"/>
  <c r="A4141" i="2" s="1"/>
  <c r="A4411" i="2" a="1"/>
  <c r="A4411" i="2" s="1"/>
  <c r="A5654" i="2" a="1"/>
  <c r="A5654" i="2" s="1"/>
  <c r="A5933" i="2" a="1"/>
  <c r="A5933" i="2" s="1"/>
  <c r="A6731" i="2" a="1"/>
  <c r="A6731" i="2" s="1"/>
  <c r="A6763" i="2" a="1"/>
  <c r="A6763" i="2" s="1"/>
  <c r="A6851" i="2" a="1"/>
  <c r="A6851" i="2" s="1"/>
  <c r="A6918" i="2" a="1"/>
  <c r="A6918" i="2" s="1"/>
  <c r="A330" i="2" a="1"/>
  <c r="A330" i="2" s="1"/>
  <c r="A718" i="2" a="1"/>
  <c r="A718" i="2" s="1"/>
  <c r="A1166" i="2" a="1"/>
  <c r="A1166" i="2" s="1"/>
  <c r="A1291" i="2" a="1"/>
  <c r="A1291" i="2" s="1"/>
  <c r="A1359" i="2" a="1"/>
  <c r="A1359" i="2" s="1"/>
  <c r="A1835" i="2" a="1"/>
  <c r="A1835" i="2" s="1"/>
  <c r="A1902" i="2" a="1"/>
  <c r="A1902" i="2" s="1"/>
  <c r="A2153" i="2" a="1"/>
  <c r="A2153" i="2" s="1"/>
  <c r="A2987" i="2" a="1"/>
  <c r="A2987" i="2" s="1"/>
  <c r="A3836" i="2" a="1"/>
  <c r="A3836" i="2" s="1"/>
  <c r="A4284" i="2" a="1"/>
  <c r="A4284" i="2" s="1"/>
  <c r="A4569" i="2" a="1"/>
  <c r="A4569" i="2" s="1"/>
  <c r="A5258" i="2" a="1"/>
  <c r="A5258" i="2" s="1"/>
  <c r="A5513" i="2" a="1"/>
  <c r="A5513" i="2" s="1"/>
  <c r="A6079" i="2" a="1"/>
  <c r="A6079" i="2" s="1"/>
  <c r="A6276" i="2" a="1"/>
  <c r="A6276" i="2" s="1"/>
  <c r="A908" i="2" a="1"/>
  <c r="A908" i="2" s="1"/>
  <c r="A1685" i="2" a="1"/>
  <c r="A1685" i="2" s="1"/>
  <c r="A2319" i="2" a="1"/>
  <c r="A2319" i="2" s="1"/>
  <c r="A2452" i="2" a="1"/>
  <c r="A2452" i="2" s="1"/>
  <c r="A2592" i="2" a="1"/>
  <c r="A2592" i="2" s="1"/>
  <c r="A2992" i="2" a="1"/>
  <c r="A2992" i="2" s="1"/>
  <c r="A3157" i="2" a="1"/>
  <c r="A3157" i="2" s="1"/>
  <c r="A3185" i="2" a="1"/>
  <c r="A3185" i="2" s="1"/>
  <c r="A3381" i="2" a="1"/>
  <c r="A3381" i="2" s="1"/>
  <c r="A3544" i="2" a="1"/>
  <c r="A3544" i="2" s="1"/>
  <c r="A3756" i="2" a="1"/>
  <c r="A3756" i="2" s="1"/>
  <c r="A4532" i="2" a="1"/>
  <c r="A4532" i="2" s="1"/>
  <c r="A5096" i="2" a="1"/>
  <c r="A5096" i="2" s="1"/>
  <c r="A6049" i="2" a="1"/>
  <c r="A6049" i="2" s="1"/>
  <c r="A6219" i="2" a="1"/>
  <c r="A6219" i="2" s="1"/>
  <c r="A6634" i="2" a="1"/>
  <c r="A6634" i="2" s="1"/>
  <c r="A81" i="2" a="1"/>
  <c r="A81" i="2" s="1"/>
  <c r="A705" i="2" a="1"/>
  <c r="A705" i="2" s="1"/>
  <c r="A717" i="2" a="1"/>
  <c r="A717" i="2" s="1"/>
  <c r="A918" i="2" a="1"/>
  <c r="A918" i="2" s="1"/>
  <c r="A2725" i="2" a="1"/>
  <c r="A2725" i="2" s="1"/>
  <c r="A2930" i="2" a="1"/>
  <c r="A2930" i="2" s="1"/>
  <c r="A3355" i="2" a="1"/>
  <c r="A3355" i="2" s="1"/>
  <c r="A3613" i="2" a="1"/>
  <c r="A3613" i="2" s="1"/>
  <c r="A4342" i="2" a="1"/>
  <c r="A4342" i="2" s="1"/>
  <c r="A5234" i="2" a="1"/>
  <c r="A5234" i="2" s="1"/>
  <c r="A5386" i="2" a="1"/>
  <c r="A5386" i="2" s="1"/>
  <c r="A5429" i="2" a="1"/>
  <c r="A5429" i="2" s="1"/>
  <c r="A5863" i="2" a="1"/>
  <c r="A5863" i="2" s="1"/>
  <c r="A6360" i="2" a="1"/>
  <c r="A6360" i="2" s="1"/>
  <c r="A6982" i="2" a="1"/>
  <c r="A6982" i="2" s="1"/>
  <c r="A94" i="2" a="1"/>
  <c r="A94" i="2" s="1"/>
  <c r="A336" i="2" a="1"/>
  <c r="A336" i="2" s="1"/>
  <c r="A623" i="2" a="1"/>
  <c r="A623" i="2" s="1"/>
  <c r="A799" i="2" a="1"/>
  <c r="A799" i="2" s="1"/>
  <c r="A876" i="2" a="1"/>
  <c r="A876" i="2" s="1"/>
  <c r="A1157" i="2" a="1"/>
  <c r="A1157" i="2" s="1"/>
  <c r="A3334" i="2" a="1"/>
  <c r="A3334" i="2" s="1"/>
  <c r="A3577" i="2" a="1"/>
  <c r="A3577" i="2" s="1"/>
  <c r="A4180" i="2" a="1"/>
  <c r="A4180" i="2" s="1"/>
  <c r="A4642" i="2" a="1"/>
  <c r="A4642" i="2" s="1"/>
  <c r="A4902" i="2" a="1"/>
  <c r="A4902" i="2" s="1"/>
  <c r="A4967" i="2" a="1"/>
  <c r="A4967" i="2" s="1"/>
  <c r="A5449" i="2" a="1"/>
  <c r="A5449" i="2" s="1"/>
  <c r="A6254" i="2" a="1"/>
  <c r="A6254" i="2" s="1"/>
  <c r="B4112" i="2"/>
  <c r="B3573" i="2"/>
  <c r="B2091" i="2"/>
  <c r="B1745" i="2"/>
  <c r="B2405" i="2"/>
  <c r="B2614" i="2"/>
  <c r="B920" i="2"/>
  <c r="B3087" i="2"/>
  <c r="B2482" i="2"/>
  <c r="B2086" i="2"/>
  <c r="B1019" i="2"/>
  <c r="B2669" i="2"/>
  <c r="B2030" i="2"/>
  <c r="B3142" i="2"/>
  <c r="B2196" i="2"/>
  <c r="B2064" i="2"/>
  <c r="B1525" i="2"/>
  <c r="B3131" i="2"/>
  <c r="B3626" i="2"/>
  <c r="B1400" i="2"/>
  <c r="B3303" i="2"/>
  <c r="B663" i="2"/>
  <c r="B3160" i="2"/>
  <c r="B2316" i="2"/>
  <c r="B1674" i="2"/>
  <c r="B1333" i="2"/>
  <c r="B1026" i="2"/>
  <c r="B91" i="2"/>
  <c r="B2863" i="2"/>
  <c r="B2543" i="2"/>
  <c r="B2206" i="2"/>
  <c r="B1861" i="2"/>
  <c r="B1763" i="2"/>
  <c r="B949" i="2"/>
  <c r="B2049" i="2"/>
  <c r="B102" i="2"/>
  <c r="B3688" i="2"/>
  <c r="B3083" i="2"/>
  <c r="B1620" i="2"/>
  <c r="B2349" i="2"/>
  <c r="B619" i="2"/>
  <c r="B3635" i="2"/>
  <c r="B2766" i="2"/>
  <c r="B632" i="2"/>
  <c r="B599" i="2"/>
  <c r="B2568" i="2"/>
  <c r="B3514" i="2"/>
  <c r="B1446" i="2"/>
  <c r="B2557" i="2"/>
  <c r="B2656" i="2"/>
  <c r="B335" i="2"/>
  <c r="B2436" i="2"/>
  <c r="B3129" i="2"/>
  <c r="B907" i="2"/>
  <c r="B3679" i="2"/>
  <c r="B2480" i="2"/>
  <c r="B221" i="2"/>
  <c r="B947" i="2"/>
  <c r="B397" i="2"/>
  <c r="B4564" i="2"/>
  <c r="B496" i="2"/>
  <c r="B386" i="2"/>
  <c r="B23" i="2"/>
  <c r="B749" i="2"/>
  <c r="B5415" i="2"/>
  <c r="B320" i="2"/>
  <c r="C2435" i="2"/>
  <c r="B2435" i="2"/>
  <c r="C2215" i="2"/>
  <c r="B2215" i="2"/>
  <c r="C1731" i="2"/>
  <c r="B1731" i="2"/>
  <c r="C598" i="2"/>
  <c r="B598" i="2"/>
  <c r="C3788" i="2"/>
  <c r="B3788" i="2"/>
  <c r="C1181" i="2"/>
  <c r="B1181" i="2"/>
  <c r="C983" i="2"/>
  <c r="B983" i="2"/>
  <c r="B4701" i="2"/>
  <c r="B3128" i="2"/>
  <c r="B2391" i="2"/>
  <c r="C3557" i="2"/>
  <c r="B3557" i="2"/>
  <c r="C2501" i="2"/>
  <c r="B2501" i="2"/>
  <c r="C1709" i="2"/>
  <c r="B1709" i="2"/>
  <c r="C1676" i="2"/>
  <c r="B1676" i="2"/>
  <c r="C1643" i="2"/>
  <c r="B1643" i="2"/>
  <c r="C895" i="2"/>
  <c r="B895" i="2"/>
  <c r="C752" i="2"/>
  <c r="B752" i="2"/>
  <c r="C455" i="2"/>
  <c r="B455" i="2"/>
  <c r="C224" i="2"/>
  <c r="B224" i="2"/>
  <c r="B2534" i="2"/>
  <c r="B5009" i="2"/>
  <c r="B3832" i="2"/>
  <c r="B1896" i="2"/>
  <c r="B516" i="2"/>
  <c r="C1110" i="2"/>
  <c r="B1110" i="2"/>
  <c r="B1616" i="2"/>
  <c r="B235" i="2"/>
  <c r="C87" i="2"/>
  <c r="B87" i="2"/>
  <c r="B2182" i="2"/>
  <c r="B1885" i="2"/>
  <c r="B48" i="2"/>
  <c r="C1935" i="2"/>
  <c r="B1935" i="2"/>
  <c r="B3777" i="2"/>
  <c r="B670" i="2"/>
  <c r="C588" i="2"/>
  <c r="B588" i="2"/>
  <c r="C467" i="2"/>
  <c r="B467" i="2"/>
  <c r="C1186" i="2"/>
  <c r="B1186" i="2"/>
  <c r="C284" i="2"/>
  <c r="B284" i="2"/>
  <c r="B2900" i="2"/>
  <c r="B1756" i="2"/>
  <c r="B863" i="2"/>
  <c r="C2746" i="2"/>
  <c r="B2746" i="2"/>
  <c r="C2328" i="2"/>
  <c r="B2328" i="2"/>
  <c r="C2218" i="2"/>
  <c r="B2218" i="2"/>
  <c r="C2108" i="2"/>
  <c r="B2108" i="2"/>
  <c r="C1679" i="2"/>
  <c r="B1679" i="2"/>
  <c r="C1646" i="2"/>
  <c r="B1646" i="2"/>
  <c r="C1393" i="2"/>
  <c r="B1393" i="2"/>
  <c r="C656" i="2"/>
  <c r="B656" i="2"/>
  <c r="C1271" i="2"/>
  <c r="B1271" i="2"/>
  <c r="C1029" i="2"/>
  <c r="B1029" i="2"/>
  <c r="C402" i="2"/>
  <c r="B402" i="2"/>
  <c r="B976" i="2"/>
  <c r="B382" i="2"/>
  <c r="B4977" i="2"/>
  <c r="B4836" i="2"/>
  <c r="B734" i="2"/>
  <c r="B63" i="2"/>
  <c r="B1614" i="2"/>
  <c r="C4787" i="2"/>
  <c r="B4787" i="2"/>
  <c r="C4457" i="2"/>
  <c r="B4457" i="2"/>
  <c r="C3775" i="2"/>
  <c r="B3775" i="2"/>
  <c r="C2565" i="2"/>
  <c r="B2565" i="2"/>
  <c r="C4434" i="2"/>
  <c r="B4434" i="2"/>
  <c r="C4291" i="2"/>
  <c r="B4291" i="2"/>
  <c r="C4214" i="2"/>
  <c r="B4214" i="2"/>
  <c r="C3950" i="2"/>
  <c r="B3950" i="2"/>
  <c r="C3840" i="2"/>
  <c r="B3840" i="2"/>
  <c r="C3807" i="2"/>
  <c r="B3807" i="2"/>
  <c r="C3070" i="2"/>
  <c r="B3070" i="2"/>
  <c r="C2288" i="2"/>
  <c r="B2288" i="2"/>
  <c r="C1309" i="2"/>
  <c r="B1309" i="2"/>
  <c r="C4806" i="2"/>
  <c r="B4806" i="2"/>
  <c r="C3585" i="2"/>
  <c r="B3585" i="2"/>
  <c r="C3563" i="2"/>
  <c r="B3563" i="2"/>
  <c r="C3519" i="2"/>
  <c r="B3519" i="2"/>
  <c r="C3200" i="2"/>
  <c r="B3200" i="2"/>
  <c r="C3002" i="2"/>
  <c r="B3002" i="2"/>
  <c r="C2903" i="2"/>
  <c r="B2903" i="2"/>
  <c r="C2782" i="2"/>
  <c r="B2782" i="2"/>
  <c r="C2771" i="2"/>
  <c r="B2771" i="2"/>
  <c r="C2540" i="2"/>
  <c r="B2540" i="2"/>
  <c r="C1957" i="2"/>
  <c r="B1957" i="2"/>
  <c r="C1836" i="2"/>
  <c r="B1836" i="2"/>
  <c r="C1682" i="2"/>
  <c r="B1682" i="2"/>
  <c r="C1440" i="2"/>
  <c r="B1440" i="2"/>
  <c r="C1154" i="2"/>
  <c r="B1154" i="2"/>
  <c r="C1121" i="2"/>
  <c r="B1121" i="2"/>
  <c r="C4850" i="2"/>
  <c r="B4850" i="2"/>
  <c r="C4652" i="2"/>
  <c r="B4652" i="2"/>
  <c r="C4355" i="2"/>
  <c r="B4355" i="2"/>
  <c r="C2616" i="2"/>
  <c r="B2616" i="2"/>
  <c r="C1362" i="2"/>
  <c r="B1362" i="2"/>
  <c r="C1329" i="2"/>
  <c r="B1329" i="2"/>
  <c r="C1307" i="2"/>
  <c r="B1307" i="2"/>
  <c r="C1208" i="2"/>
  <c r="B1208" i="2"/>
  <c r="C1032" i="2"/>
  <c r="B1032" i="2"/>
  <c r="C5653" i="2"/>
  <c r="B5653" i="2"/>
  <c r="C4365" i="2"/>
  <c r="B4365" i="2"/>
  <c r="C3276" i="2"/>
  <c r="B3276" i="2"/>
  <c r="B1615" i="2"/>
  <c r="C5260" i="2"/>
  <c r="B5260" i="2"/>
  <c r="B5413" i="2"/>
  <c r="C4354" i="2"/>
  <c r="B4354" i="2"/>
  <c r="C3991" i="2"/>
  <c r="B3991" i="2"/>
  <c r="C3639" i="2"/>
  <c r="B3639" i="2"/>
  <c r="B5510" i="2"/>
  <c r="B5378" i="2"/>
  <c r="B4531" i="2"/>
  <c r="B3554" i="2"/>
  <c r="B2993" i="2"/>
  <c r="B2928" i="2"/>
  <c r="B1814" i="2"/>
  <c r="C5235" i="2"/>
  <c r="B5235" i="2"/>
  <c r="C2407" i="2"/>
  <c r="B2407" i="2"/>
  <c r="B5730" i="2"/>
  <c r="B5377" i="2"/>
  <c r="B4388" i="2"/>
  <c r="B3895" i="2"/>
  <c r="B2629" i="2"/>
  <c r="B2099" i="2"/>
  <c r="C5149" i="2"/>
  <c r="B5149" i="2"/>
  <c r="C4509" i="2"/>
  <c r="B4509" i="2"/>
  <c r="C4343" i="2"/>
  <c r="B4343" i="2"/>
  <c r="C2121" i="2"/>
  <c r="B2121" i="2"/>
  <c r="C1890" i="2"/>
  <c r="B1890" i="2"/>
  <c r="B2741" i="2"/>
  <c r="B6191" i="2"/>
  <c r="B5323" i="2"/>
  <c r="B5179" i="2"/>
  <c r="C5644" i="2"/>
  <c r="B5644" i="2"/>
  <c r="C6016" i="2"/>
  <c r="B6016" i="2"/>
  <c r="C4630" i="2"/>
  <c r="B4630" i="2"/>
  <c r="C1912" i="2"/>
  <c r="B1912" i="2"/>
  <c r="B3540" i="2"/>
  <c r="B3442" i="2"/>
  <c r="C2652" i="2"/>
  <c r="B2652" i="2"/>
  <c r="C683" i="2"/>
  <c r="B683" i="2"/>
  <c r="C364" i="2"/>
  <c r="B364" i="2"/>
  <c r="C254" i="2"/>
  <c r="B254" i="2"/>
  <c r="C1144" i="2"/>
  <c r="B1144" i="2"/>
  <c r="C307" i="2"/>
  <c r="B307" i="2"/>
  <c r="C241" i="2"/>
  <c r="B241" i="2"/>
  <c r="C746" i="2"/>
  <c r="B746" i="2"/>
  <c r="C680" i="2"/>
  <c r="B680" i="2"/>
  <c r="C636" i="2"/>
  <c r="B636" i="2"/>
  <c r="C140" i="2"/>
  <c r="B140" i="2"/>
  <c r="B2256" i="2"/>
  <c r="B1244" i="2"/>
  <c r="B904" i="2"/>
  <c r="B782" i="2"/>
  <c r="B725" i="2"/>
  <c r="B615" i="2"/>
  <c r="B473" i="2"/>
  <c r="B417" i="2"/>
  <c r="B1827" i="2"/>
  <c r="B1284" i="2"/>
  <c r="B1223" i="2"/>
  <c r="B724" i="2"/>
  <c r="B648" i="2"/>
  <c r="B614" i="2"/>
  <c r="B218" i="2"/>
  <c r="B97" i="2"/>
  <c r="C943" i="2"/>
  <c r="B943" i="2"/>
  <c r="B471" i="2"/>
  <c r="B217" i="2"/>
  <c r="B2982" i="2"/>
  <c r="B1784" i="2"/>
  <c r="B1707" i="2"/>
  <c r="B662" i="2"/>
  <c r="B449" i="2"/>
  <c r="B299" i="2"/>
  <c r="B76" i="2"/>
  <c r="B2300" i="2"/>
  <c r="B2147" i="2"/>
  <c r="B1262" i="2"/>
  <c r="B1025" i="2"/>
  <c r="B229" i="2"/>
  <c r="C2367" i="2"/>
  <c r="B2367" i="2"/>
  <c r="C2224" i="2"/>
  <c r="B2224" i="2"/>
  <c r="C1817" i="2"/>
  <c r="B1817" i="2"/>
  <c r="C1663" i="2"/>
  <c r="B1663" i="2"/>
  <c r="C1234" i="2"/>
  <c r="B1234" i="2"/>
  <c r="C387" i="2"/>
  <c r="B387" i="2"/>
  <c r="C5427" i="2"/>
  <c r="B5427" i="2"/>
  <c r="C5141" i="2"/>
  <c r="B5141" i="2"/>
  <c r="C4140" i="2"/>
  <c r="B4140" i="2"/>
  <c r="C3909" i="2"/>
  <c r="B3909" i="2"/>
  <c r="C4513" i="2"/>
  <c r="B4513" i="2"/>
  <c r="C3974" i="2"/>
  <c r="B3974" i="2"/>
  <c r="C3457" i="2"/>
  <c r="B3457" i="2"/>
  <c r="C3413" i="2"/>
  <c r="B3413" i="2"/>
  <c r="C4611" i="2"/>
  <c r="B4611" i="2"/>
  <c r="C4545" i="2"/>
  <c r="B4545" i="2"/>
  <c r="C3973" i="2"/>
  <c r="B3973" i="2"/>
  <c r="C3852" i="2"/>
  <c r="B3852" i="2"/>
  <c r="C3830" i="2"/>
  <c r="B3830" i="2"/>
  <c r="C4335" i="2"/>
  <c r="B4335" i="2"/>
  <c r="C4280" i="2"/>
  <c r="B4280" i="2"/>
  <c r="C4203" i="2"/>
  <c r="B4203" i="2"/>
  <c r="C5503" i="2"/>
  <c r="B5503" i="2"/>
  <c r="C4820" i="2"/>
  <c r="B4820" i="2"/>
  <c r="C5556" i="2"/>
  <c r="B5556" i="2"/>
  <c r="C5446" i="2"/>
  <c r="B5446" i="2"/>
  <c r="C4841" i="2"/>
  <c r="B4841" i="2"/>
  <c r="C4764" i="2"/>
  <c r="B4764" i="2"/>
  <c r="B6448" i="2"/>
  <c r="B4863" i="2"/>
  <c r="B4744" i="2"/>
  <c r="B4810" i="2"/>
  <c r="B5460" i="2"/>
  <c r="B5534" i="2"/>
  <c r="B5292" i="2"/>
  <c r="B3929" i="2"/>
  <c r="C4876" i="2"/>
  <c r="B4876" i="2"/>
  <c r="C5611" i="2"/>
  <c r="B5611" i="2"/>
  <c r="B5215" i="2"/>
  <c r="B4150" i="2"/>
  <c r="B3985" i="2"/>
  <c r="C5318" i="2"/>
  <c r="B5318" i="2"/>
  <c r="C2787" i="2"/>
  <c r="B2787" i="2"/>
  <c r="C3094" i="2"/>
  <c r="B3094" i="2"/>
  <c r="C3170" i="2"/>
  <c r="B3170" i="2"/>
  <c r="C2972" i="2"/>
  <c r="B2972" i="2"/>
  <c r="B3183" i="2"/>
  <c r="B3270" i="2"/>
  <c r="B3029" i="2"/>
  <c r="B2906" i="2"/>
  <c r="B4983" i="2"/>
  <c r="B3676" i="2"/>
  <c r="B3590" i="2"/>
  <c r="B3568" i="2"/>
  <c r="B3543" i="2"/>
  <c r="B3499" i="2"/>
  <c r="B3247" i="2"/>
  <c r="B5822" i="2"/>
  <c r="B5626" i="2"/>
  <c r="C4160" i="2"/>
  <c r="B4160" i="2"/>
  <c r="B5843" i="2"/>
  <c r="C6073" i="2"/>
  <c r="B6073" i="2"/>
  <c r="C4467" i="2"/>
  <c r="B4467" i="2"/>
  <c r="C5667" i="2"/>
  <c r="B5667" i="2"/>
  <c r="B6700" i="2"/>
  <c r="B6207" i="2"/>
  <c r="B5119" i="2"/>
  <c r="B4348" i="2"/>
  <c r="B3919" i="2"/>
  <c r="B5623" i="2"/>
  <c r="B5975" i="2"/>
  <c r="B5523" i="2"/>
  <c r="B5262" i="2"/>
  <c r="B4117" i="2"/>
  <c r="B5162" i="2"/>
  <c r="B6472" i="2"/>
  <c r="B5293" i="2"/>
  <c r="B5063" i="2"/>
  <c r="B4702" i="2"/>
  <c r="B6891" i="2"/>
  <c r="C4980" i="2"/>
  <c r="B4980" i="2"/>
  <c r="B4043" i="2"/>
  <c r="B3009" i="2"/>
  <c r="B2118" i="2"/>
  <c r="B1887" i="2"/>
  <c r="B1623" i="2"/>
  <c r="B1590" i="2"/>
  <c r="B4626" i="2"/>
  <c r="B3273" i="2"/>
  <c r="B2426" i="2"/>
  <c r="B3163" i="2"/>
  <c r="B2668" i="2"/>
  <c r="C1161" i="2"/>
  <c r="B1161" i="2"/>
  <c r="C897" i="2"/>
  <c r="B897" i="2"/>
  <c r="C512" i="2"/>
  <c r="B512" i="2"/>
  <c r="C292" i="2"/>
  <c r="B292" i="2"/>
  <c r="B1909" i="2"/>
  <c r="B2921" i="2"/>
  <c r="B2239" i="2"/>
  <c r="B1216" i="2"/>
  <c r="B3306" i="2"/>
  <c r="B3284" i="2"/>
  <c r="B4882" i="2"/>
  <c r="B4153" i="2"/>
  <c r="B3064" i="2"/>
  <c r="B4149" i="2"/>
  <c r="B6033" i="2"/>
  <c r="B6328" i="2"/>
  <c r="B5591" i="2"/>
  <c r="B5029" i="2"/>
  <c r="B5007" i="2"/>
  <c r="B4472" i="2"/>
  <c r="B6000" i="2"/>
  <c r="B5734" i="2"/>
  <c r="B5546" i="2"/>
  <c r="B5074" i="2"/>
  <c r="B5052" i="2"/>
  <c r="B4798" i="2"/>
  <c r="B4591" i="2"/>
  <c r="B4402" i="2"/>
  <c r="B6340" i="2"/>
  <c r="B6384" i="2"/>
  <c r="B5199" i="2"/>
  <c r="B5154" i="2"/>
  <c r="B4821" i="2"/>
  <c r="B5723" i="2"/>
  <c r="B5461" i="2"/>
  <c r="B5220" i="2"/>
  <c r="C4884" i="2"/>
  <c r="B4884" i="2"/>
  <c r="C4422" i="2"/>
  <c r="B4422" i="2"/>
  <c r="C4213" i="2"/>
  <c r="B4213" i="2"/>
  <c r="C3531" i="2"/>
  <c r="B3531" i="2"/>
  <c r="C3432" i="2"/>
  <c r="B3432" i="2"/>
  <c r="C3289" i="2"/>
  <c r="B3289" i="2"/>
  <c r="C3135" i="2"/>
  <c r="B3135" i="2"/>
  <c r="C2937" i="2"/>
  <c r="B2937" i="2"/>
  <c r="C2915" i="2"/>
  <c r="B2915" i="2"/>
  <c r="C2882" i="2"/>
  <c r="B2882" i="2"/>
  <c r="C2838" i="2"/>
  <c r="B2838" i="2"/>
  <c r="C2772" i="2"/>
  <c r="B2772" i="2"/>
  <c r="C2761" i="2"/>
  <c r="B2761" i="2"/>
  <c r="C2673" i="2"/>
  <c r="B2673" i="2"/>
  <c r="C2640" i="2"/>
  <c r="B2640" i="2"/>
  <c r="C2552" i="2"/>
  <c r="B2552" i="2"/>
  <c r="C2541" i="2"/>
  <c r="B2541" i="2"/>
  <c r="C2178" i="2"/>
  <c r="B2178" i="2"/>
  <c r="C1617" i="2"/>
  <c r="B1617" i="2"/>
  <c r="C1243" i="2"/>
  <c r="B1243" i="2"/>
  <c r="C1034" i="2"/>
  <c r="B1034" i="2"/>
  <c r="C6446" i="2"/>
  <c r="B6446" i="2"/>
  <c r="C5115" i="2"/>
  <c r="B5115" i="2"/>
  <c r="C4070" i="2"/>
  <c r="B4070" i="2"/>
  <c r="B6435" i="2"/>
  <c r="C4961" i="2"/>
  <c r="B4961" i="2"/>
  <c r="C4334" i="2"/>
  <c r="B4334" i="2"/>
  <c r="C3971" i="2"/>
  <c r="B3971" i="2"/>
  <c r="C3784" i="2"/>
  <c r="B3784" i="2"/>
  <c r="C3564" i="2"/>
  <c r="B3564" i="2"/>
  <c r="B5434" i="2"/>
  <c r="B5023" i="2"/>
  <c r="B4543" i="2"/>
  <c r="B2739" i="2"/>
  <c r="C5577" i="2"/>
  <c r="B5577" i="2"/>
  <c r="C4741" i="2"/>
  <c r="B4741" i="2"/>
  <c r="C4708" i="2"/>
  <c r="B4708" i="2"/>
  <c r="C4004" i="2"/>
  <c r="B4004" i="2"/>
  <c r="B6050" i="2"/>
  <c r="B5918" i="2"/>
  <c r="C4187" i="2"/>
  <c r="B4187" i="2"/>
  <c r="C4088" i="2"/>
  <c r="B4088" i="2"/>
  <c r="C4055" i="2"/>
  <c r="B4055" i="2"/>
  <c r="C3967" i="2"/>
  <c r="B3967" i="2"/>
  <c r="C3813" i="2"/>
  <c r="B3813" i="2"/>
  <c r="C3516" i="2"/>
  <c r="B3516" i="2"/>
  <c r="C3483" i="2"/>
  <c r="B3483" i="2"/>
  <c r="C3472" i="2"/>
  <c r="B3472" i="2"/>
  <c r="C3417" i="2"/>
  <c r="B3417" i="2"/>
  <c r="C3362" i="2"/>
  <c r="B3362" i="2"/>
  <c r="C6321" i="2"/>
  <c r="B6321" i="2"/>
  <c r="B5632" i="2"/>
  <c r="B3916" i="2"/>
  <c r="B3982" i="2"/>
  <c r="B6336" i="2"/>
  <c r="B5544" i="2"/>
  <c r="C5819" i="2"/>
  <c r="B5819" i="2"/>
  <c r="B4719" i="2"/>
  <c r="B4132" i="2"/>
  <c r="B3278" i="2"/>
  <c r="C5441" i="2"/>
  <c r="B5441" i="2"/>
  <c r="C4649" i="2"/>
  <c r="B4649" i="2"/>
  <c r="B4466" i="2"/>
  <c r="B5837" i="2"/>
  <c r="B825" i="2"/>
  <c r="B627" i="2"/>
  <c r="B88" i="2"/>
  <c r="B847" i="2"/>
  <c r="B110" i="2"/>
  <c r="B6463" i="2"/>
  <c r="B726" i="2"/>
  <c r="B682" i="2"/>
  <c r="B55" i="2"/>
  <c r="B6143" i="2"/>
  <c r="B6090" i="2"/>
  <c r="B5650" i="2"/>
  <c r="B5617" i="2"/>
  <c r="B5010" i="2"/>
  <c r="B4781" i="2"/>
  <c r="B6583" i="2"/>
  <c r="B5801" i="2"/>
  <c r="B5178" i="2"/>
  <c r="B4834" i="2"/>
  <c r="B4273" i="2"/>
  <c r="B6505" i="2"/>
  <c r="B5845" i="2"/>
  <c r="B5603" i="2"/>
  <c r="B5496" i="2"/>
  <c r="B4515" i="2"/>
  <c r="B4053" i="2"/>
  <c r="B3890" i="2"/>
  <c r="B3855" i="2"/>
  <c r="B5804" i="2"/>
  <c r="B4548" i="2"/>
  <c r="B6847" i="2"/>
  <c r="B6627" i="2"/>
  <c r="B6068" i="2"/>
  <c r="B5881" i="2"/>
  <c r="B5222" i="2"/>
  <c r="B4998" i="2"/>
  <c r="B4022" i="2"/>
  <c r="B3734" i="2"/>
  <c r="B5781" i="2"/>
  <c r="B5506" i="2"/>
  <c r="B5494" i="2"/>
  <c r="B5450" i="2"/>
  <c r="B5111" i="2"/>
  <c r="B4768" i="2"/>
  <c r="C5930" i="2"/>
  <c r="B5930" i="2"/>
  <c r="B5288" i="2"/>
  <c r="B4001" i="2"/>
  <c r="B2186" i="2"/>
  <c r="B1427" i="2"/>
  <c r="B4210" i="2"/>
  <c r="B3187" i="2"/>
  <c r="B2912" i="2"/>
  <c r="B2406" i="2"/>
  <c r="B2230" i="2"/>
  <c r="B3671" i="2"/>
  <c r="B3473" i="2"/>
  <c r="B2109" i="2"/>
  <c r="B4705" i="2"/>
  <c r="B2769" i="2"/>
  <c r="B2505" i="2"/>
  <c r="B1735" i="2"/>
  <c r="B6133" i="2"/>
  <c r="B5453" i="2"/>
  <c r="B2208" i="2"/>
  <c r="B5244" i="2"/>
  <c r="B4463" i="2"/>
  <c r="B2780" i="2"/>
  <c r="B5969" i="2"/>
  <c r="B3946" i="2"/>
  <c r="B2439" i="2"/>
  <c r="B1933" i="2"/>
  <c r="B2747" i="2"/>
  <c r="B2131" i="2"/>
  <c r="B1834" i="2"/>
  <c r="B1779" i="2"/>
  <c r="C5861" i="2"/>
  <c r="B5861" i="2"/>
  <c r="C5717" i="2"/>
  <c r="B5717" i="2"/>
  <c r="C5354" i="2"/>
  <c r="B5354" i="2"/>
  <c r="B5630" i="2"/>
  <c r="B6475" i="2"/>
  <c r="B6386" i="2"/>
  <c r="B6452" i="2"/>
  <c r="B6353" i="2"/>
  <c r="C6904" i="2"/>
  <c r="B6904" i="2"/>
  <c r="B6387" i="2"/>
  <c r="B6123" i="2"/>
  <c r="C6012" i="2"/>
  <c r="B6012" i="2"/>
  <c r="B6122" i="2"/>
  <c r="B5783" i="2"/>
  <c r="B5475" i="2"/>
  <c r="C5739" i="2"/>
  <c r="B5739" i="2"/>
  <c r="B6310" i="2"/>
  <c r="B6243" i="2"/>
  <c r="B5959" i="2"/>
  <c r="C2861" i="2"/>
  <c r="B2861" i="2"/>
  <c r="C2553" i="2"/>
  <c r="B2553" i="2"/>
  <c r="C2223" i="2"/>
  <c r="B2223" i="2"/>
  <c r="C2179" i="2"/>
  <c r="B2179" i="2"/>
  <c r="C2014" i="2"/>
  <c r="B2014" i="2"/>
  <c r="C1365" i="2"/>
  <c r="B1365" i="2"/>
  <c r="C936" i="2"/>
  <c r="B936" i="2"/>
  <c r="C815" i="2"/>
  <c r="B815" i="2"/>
  <c r="C595" i="2"/>
  <c r="B595" i="2"/>
  <c r="C243" i="2"/>
  <c r="B243" i="2"/>
  <c r="C199" i="2"/>
  <c r="B199" i="2"/>
  <c r="C4949" i="2"/>
  <c r="B4949" i="2"/>
  <c r="C5025" i="2"/>
  <c r="B5025" i="2"/>
  <c r="C4552" i="2"/>
  <c r="B4552" i="2"/>
  <c r="C4156" i="2"/>
  <c r="B4156" i="2"/>
  <c r="C4101" i="2"/>
  <c r="B4101" i="2"/>
  <c r="C3969" i="2"/>
  <c r="B3969" i="2"/>
  <c r="C3793" i="2"/>
  <c r="B3793" i="2"/>
  <c r="C3562" i="2"/>
  <c r="B3562" i="2"/>
  <c r="C3067" i="2"/>
  <c r="B3067" i="2"/>
  <c r="C4265" i="2"/>
  <c r="B4265" i="2"/>
  <c r="B5090" i="2"/>
  <c r="C4723" i="2"/>
  <c r="B4723" i="2"/>
  <c r="C4514" i="2"/>
  <c r="B4514" i="2"/>
  <c r="C3524" i="2"/>
  <c r="B3524" i="2"/>
  <c r="B5240" i="2"/>
  <c r="B4397" i="2"/>
  <c r="B3935" i="2"/>
  <c r="B3759" i="2"/>
  <c r="B3055" i="2"/>
  <c r="C5409" i="2"/>
  <c r="B5409" i="2"/>
  <c r="B6333" i="2"/>
  <c r="B6201" i="2"/>
  <c r="B6920" i="2"/>
  <c r="C6920" i="2"/>
  <c r="B6229" i="2"/>
  <c r="C6229" i="2"/>
  <c r="B6163" i="2"/>
  <c r="C6163" i="2"/>
  <c r="B6130" i="2"/>
  <c r="C6130" i="2"/>
  <c r="B6031" i="2"/>
  <c r="C6031" i="2"/>
  <c r="B5879" i="2"/>
  <c r="C5879" i="2"/>
  <c r="B5692" i="2"/>
  <c r="C5692" i="2"/>
  <c r="B5583" i="2"/>
  <c r="C5583" i="2"/>
  <c r="B5561" i="2"/>
  <c r="C5561" i="2"/>
  <c r="B4550" i="2"/>
  <c r="C4550" i="2"/>
  <c r="B3255" i="2"/>
  <c r="C3255" i="2"/>
  <c r="B3211" i="2"/>
  <c r="C3211" i="2"/>
  <c r="B3046" i="2"/>
  <c r="C3046" i="2"/>
  <c r="B6996" i="2"/>
  <c r="C6996" i="2"/>
  <c r="B6864" i="2"/>
  <c r="C6864" i="2"/>
  <c r="B6447" i="2"/>
  <c r="C6447" i="2"/>
  <c r="B6371" i="2"/>
  <c r="C6371" i="2"/>
  <c r="B6195" i="2"/>
  <c r="C6195" i="2"/>
  <c r="B6173" i="2"/>
  <c r="C6173" i="2"/>
  <c r="B6085" i="2"/>
  <c r="C6085" i="2"/>
  <c r="B6995" i="2"/>
  <c r="C6995" i="2"/>
  <c r="B6907" i="2"/>
  <c r="C6907" i="2"/>
  <c r="B6885" i="2"/>
  <c r="C6885" i="2"/>
  <c r="B6852" i="2"/>
  <c r="C6852" i="2"/>
  <c r="B6665" i="2"/>
  <c r="C6665" i="2"/>
  <c r="B6599" i="2"/>
  <c r="C6599" i="2"/>
  <c r="B6577" i="2"/>
  <c r="C6577" i="2"/>
  <c r="B6249" i="2"/>
  <c r="C6249" i="2"/>
  <c r="B6029" i="2"/>
  <c r="C6029" i="2"/>
  <c r="B4625" i="2"/>
  <c r="C4625" i="2"/>
  <c r="B4242" i="2"/>
  <c r="C4242" i="2"/>
  <c r="B4000" i="2"/>
  <c r="C4000" i="2"/>
  <c r="B6994" i="2"/>
  <c r="C6994" i="2"/>
  <c r="B6873" i="2"/>
  <c r="C6873" i="2"/>
  <c r="B6478" i="2"/>
  <c r="C6478" i="2"/>
  <c r="B5887" i="2"/>
  <c r="C5887" i="2"/>
  <c r="B5700" i="2"/>
  <c r="C5700" i="2"/>
  <c r="B6872" i="2"/>
  <c r="C6872" i="2"/>
  <c r="B6751" i="2"/>
  <c r="C6751" i="2"/>
  <c r="B6466" i="2"/>
  <c r="C6466" i="2"/>
  <c r="B6038" i="2"/>
  <c r="C6038" i="2"/>
  <c r="B4799" i="2"/>
  <c r="C4799" i="2"/>
  <c r="B6706" i="2"/>
  <c r="C6706" i="2"/>
  <c r="B6356" i="2"/>
  <c r="C6356" i="2"/>
  <c r="B6224" i="2"/>
  <c r="C6224" i="2"/>
  <c r="B6092" i="2"/>
  <c r="C6092" i="2"/>
  <c r="B6004" i="2"/>
  <c r="C6004" i="2"/>
  <c r="B5841" i="2"/>
  <c r="C5841" i="2"/>
  <c r="B4381" i="2"/>
  <c r="C4381" i="2"/>
  <c r="B2461" i="2"/>
  <c r="C2461" i="2"/>
  <c r="B2263" i="2"/>
  <c r="C2263" i="2"/>
  <c r="B4731" i="2"/>
  <c r="C4731" i="2"/>
  <c r="B3414" i="2"/>
  <c r="C3414" i="2"/>
  <c r="B3304" i="2"/>
  <c r="C3304" i="2"/>
  <c r="B3282" i="2"/>
  <c r="C3282" i="2"/>
  <c r="B6168" i="2"/>
  <c r="B6605" i="2"/>
  <c r="C6605" i="2"/>
  <c r="B5411" i="2"/>
  <c r="C5411" i="2"/>
  <c r="B5390" i="2"/>
  <c r="C5390" i="2"/>
  <c r="B3841" i="2"/>
  <c r="C3841" i="2"/>
  <c r="B2525" i="2"/>
  <c r="C2525" i="2"/>
  <c r="B6914" i="2"/>
  <c r="C6914" i="2"/>
  <c r="B6793" i="2"/>
  <c r="C6793" i="2"/>
  <c r="B6650" i="2"/>
  <c r="C6650" i="2"/>
  <c r="B6377" i="2"/>
  <c r="B6890" i="2"/>
  <c r="C6890" i="2"/>
  <c r="B6868" i="2"/>
  <c r="C6868" i="2"/>
  <c r="B6857" i="2"/>
  <c r="C6857" i="2"/>
  <c r="B6769" i="2"/>
  <c r="C6769" i="2"/>
  <c r="B6747" i="2"/>
  <c r="C6747" i="2"/>
  <c r="B6560" i="2"/>
  <c r="C6560" i="2"/>
  <c r="B6495" i="2"/>
  <c r="C6495" i="2"/>
  <c r="B5958" i="2"/>
  <c r="C5958" i="2"/>
  <c r="B3917" i="2"/>
  <c r="C3917" i="2"/>
  <c r="B3588" i="2"/>
  <c r="C3588" i="2"/>
  <c r="B3280" i="2"/>
  <c r="C3280" i="2"/>
  <c r="B2304" i="2"/>
  <c r="C2304" i="2"/>
  <c r="B2161" i="2"/>
  <c r="C2161" i="2"/>
  <c r="B2040" i="2"/>
  <c r="C2040" i="2"/>
  <c r="B1985" i="2"/>
  <c r="C1985" i="2"/>
  <c r="B6948" i="2"/>
  <c r="B6410" i="2"/>
  <c r="B6136" i="2"/>
  <c r="B6911" i="2"/>
  <c r="C6911" i="2"/>
  <c r="B6878" i="2"/>
  <c r="C6878" i="2"/>
  <c r="B6834" i="2"/>
  <c r="C6834" i="2"/>
  <c r="B6812" i="2"/>
  <c r="C6812" i="2"/>
  <c r="B6779" i="2"/>
  <c r="C6779" i="2"/>
  <c r="B6658" i="2"/>
  <c r="C6658" i="2"/>
  <c r="B6614" i="2"/>
  <c r="C6614" i="2"/>
  <c r="B6406" i="2"/>
  <c r="C6406" i="2"/>
  <c r="B6209" i="2"/>
  <c r="C6209" i="2"/>
  <c r="B6198" i="2"/>
  <c r="C6198" i="2"/>
  <c r="B6121" i="2"/>
  <c r="C6121" i="2"/>
  <c r="B6099" i="2"/>
  <c r="C6099" i="2"/>
  <c r="B5486" i="2"/>
  <c r="C5486" i="2"/>
  <c r="B3795" i="2"/>
  <c r="C3795" i="2"/>
  <c r="B3697" i="2"/>
  <c r="C3697" i="2"/>
  <c r="B3686" i="2"/>
  <c r="C3686" i="2"/>
  <c r="B3675" i="2"/>
  <c r="C3675" i="2"/>
  <c r="B3664" i="2"/>
  <c r="C3664" i="2"/>
  <c r="B2908" i="2"/>
  <c r="C2908" i="2"/>
  <c r="B2677" i="2"/>
  <c r="C2677" i="2"/>
  <c r="B2633" i="2"/>
  <c r="C2633" i="2"/>
  <c r="B2380" i="2"/>
  <c r="C2380" i="2"/>
  <c r="B2336" i="2"/>
  <c r="C2336" i="2"/>
  <c r="B2193" i="2"/>
  <c r="C2193" i="2"/>
  <c r="B2083" i="2"/>
  <c r="C2083" i="2"/>
  <c r="B1962" i="2"/>
  <c r="C1962" i="2"/>
  <c r="B6838" i="2"/>
  <c r="B6965" i="2"/>
  <c r="C6965" i="2"/>
  <c r="B6910" i="2"/>
  <c r="C6910" i="2"/>
  <c r="B6833" i="2"/>
  <c r="C6833" i="2"/>
  <c r="B6712" i="2"/>
  <c r="C6712" i="2"/>
  <c r="B6591" i="2"/>
  <c r="C6591" i="2"/>
  <c r="B6438" i="2"/>
  <c r="C6438" i="2"/>
  <c r="B6416" i="2"/>
  <c r="C6416" i="2"/>
  <c r="B6032" i="2"/>
  <c r="C6032" i="2"/>
  <c r="B5584" i="2"/>
  <c r="C5584" i="2"/>
  <c r="B4639" i="2"/>
  <c r="C4639" i="2"/>
  <c r="B4387" i="2"/>
  <c r="C4387" i="2"/>
  <c r="B4299" i="2"/>
  <c r="C4299" i="2"/>
  <c r="B4113" i="2"/>
  <c r="C4113" i="2"/>
  <c r="B3937" i="2"/>
  <c r="C3937" i="2"/>
  <c r="B3005" i="2"/>
  <c r="C3005" i="2"/>
  <c r="B2544" i="2"/>
  <c r="C2544" i="2"/>
  <c r="B2434" i="2"/>
  <c r="C2434" i="2"/>
  <c r="B955" i="2"/>
  <c r="C955" i="2"/>
  <c r="B448" i="2"/>
  <c r="C448" i="2"/>
  <c r="B426" i="2"/>
  <c r="C426" i="2"/>
  <c r="B1392" i="2"/>
  <c r="C1392" i="2"/>
  <c r="B1051" i="2"/>
  <c r="C1051" i="2"/>
  <c r="B567" i="2"/>
  <c r="C567" i="2"/>
  <c r="B545" i="2"/>
  <c r="C545" i="2"/>
  <c r="B1831" i="2"/>
  <c r="C1831" i="2"/>
  <c r="B1798" i="2"/>
  <c r="C1798" i="2"/>
  <c r="B1776" i="2"/>
  <c r="C1776" i="2"/>
  <c r="B1743" i="2"/>
  <c r="C1743" i="2"/>
  <c r="B1732" i="2"/>
  <c r="C1732" i="2"/>
  <c r="B1644" i="2"/>
  <c r="C1644" i="2"/>
  <c r="B1534" i="2"/>
  <c r="C1534" i="2"/>
  <c r="B1501" i="2"/>
  <c r="C1501" i="2"/>
  <c r="B1347" i="2"/>
  <c r="C1347" i="2"/>
  <c r="B1303" i="2"/>
  <c r="C1303" i="2"/>
  <c r="B1193" i="2"/>
  <c r="C1193" i="2"/>
  <c r="B984" i="2"/>
  <c r="C984" i="2"/>
  <c r="B775" i="2"/>
  <c r="C775" i="2"/>
  <c r="B1301" i="2"/>
  <c r="C1301" i="2"/>
  <c r="B1421" i="2"/>
  <c r="C1421" i="2"/>
  <c r="B816" i="2"/>
  <c r="C816" i="2"/>
  <c r="B783" i="2"/>
  <c r="C783" i="2"/>
  <c r="B3396" i="2"/>
  <c r="C3396" i="2"/>
  <c r="B1640" i="2"/>
  <c r="C1640" i="2"/>
  <c r="B1563" i="2"/>
  <c r="C1563" i="2"/>
  <c r="B1420" i="2"/>
  <c r="C1420" i="2"/>
  <c r="B881" i="2"/>
  <c r="C881" i="2"/>
  <c r="B3153" i="2"/>
  <c r="C3153" i="2"/>
  <c r="B2420" i="2"/>
  <c r="C2420" i="2"/>
  <c r="B1914" i="2"/>
  <c r="C1914" i="2"/>
  <c r="B704" i="2"/>
  <c r="C704" i="2"/>
  <c r="B3174" i="2"/>
  <c r="C3174" i="2"/>
  <c r="B3010" i="2"/>
  <c r="C3010" i="2"/>
  <c r="B2814" i="2"/>
  <c r="C2814" i="2"/>
  <c r="B2792" i="2"/>
  <c r="C2792" i="2"/>
  <c r="B2738" i="2"/>
  <c r="C2738" i="2"/>
  <c r="B2716" i="2"/>
  <c r="C2716" i="2"/>
  <c r="B2177" i="2"/>
  <c r="C2177" i="2"/>
  <c r="B2144" i="2"/>
  <c r="C2144" i="2"/>
  <c r="B275" i="2"/>
  <c r="C275" i="2"/>
  <c r="B264" i="2"/>
  <c r="C264" i="2"/>
  <c r="B253" i="2"/>
  <c r="C253" i="2"/>
  <c r="B132" i="2"/>
  <c r="C132" i="2"/>
  <c r="B66" i="2"/>
  <c r="C66" i="2"/>
  <c r="C6948" i="2"/>
  <c r="C6410" i="2"/>
  <c r="C6336" i="2"/>
  <c r="C6068" i="2"/>
  <c r="C5975" i="2"/>
  <c r="C5845" i="2"/>
  <c r="C5843" i="2"/>
  <c r="C5623" i="2"/>
  <c r="C5546" i="2"/>
  <c r="C5523" i="2"/>
  <c r="C5510" i="2"/>
  <c r="C5460" i="2"/>
  <c r="C5413" i="2"/>
  <c r="C5220" i="2"/>
  <c r="C5154" i="2"/>
  <c r="C5063" i="2"/>
  <c r="C5010" i="2"/>
  <c r="C5007" i="2"/>
  <c r="C4810" i="2"/>
  <c r="C4798" i="2"/>
  <c r="C4768" i="2"/>
  <c r="C4719" i="2"/>
  <c r="C4701" i="2"/>
  <c r="C4465" i="2"/>
  <c r="B4465" i="2"/>
  <c r="C4463" i="2"/>
  <c r="C4022" i="2"/>
  <c r="C3982" i="2"/>
  <c r="C3935" i="2"/>
  <c r="C3919" i="2"/>
  <c r="C3855" i="2"/>
  <c r="C3734" i="2"/>
  <c r="C3688" i="2"/>
  <c r="C3679" i="2"/>
  <c r="C3590" i="2"/>
  <c r="C2921" i="2"/>
  <c r="C2747" i="2"/>
  <c r="C2568" i="2"/>
  <c r="C2534" i="2"/>
  <c r="C2300" i="2"/>
  <c r="C2182" i="2"/>
  <c r="C1933" i="2"/>
  <c r="C1674" i="2"/>
  <c r="C1580" i="2"/>
  <c r="B1580" i="2"/>
  <c r="C1370" i="2"/>
  <c r="B1370" i="2"/>
  <c r="C1244" i="2"/>
  <c r="C1088" i="2"/>
  <c r="B1088" i="2"/>
  <c r="C1026" i="2"/>
  <c r="C949" i="2"/>
  <c r="C920" i="2"/>
  <c r="C847" i="2"/>
  <c r="C749" i="2"/>
  <c r="C682" i="2"/>
  <c r="C603" i="2"/>
  <c r="B603" i="2"/>
  <c r="C516" i="2"/>
  <c r="C471" i="2"/>
  <c r="C397" i="2"/>
  <c r="C335" i="2"/>
  <c r="C320" i="2"/>
  <c r="C218" i="2"/>
  <c r="C76" i="2"/>
  <c r="C6627" i="2"/>
  <c r="C6472" i="2"/>
  <c r="C6463" i="2"/>
  <c r="C6386" i="2"/>
  <c r="C6333" i="2"/>
  <c r="C6328" i="2"/>
  <c r="C6133" i="2"/>
  <c r="C6123" i="2"/>
  <c r="C6122" i="2"/>
  <c r="C6090" i="2"/>
  <c r="C5801" i="2"/>
  <c r="C5650" i="2"/>
  <c r="C5603" i="2"/>
  <c r="C5544" i="2"/>
  <c r="C5461" i="2"/>
  <c r="C5415" i="2"/>
  <c r="C5378" i="2"/>
  <c r="C5323" i="2"/>
  <c r="C5178" i="2"/>
  <c r="C5111" i="2"/>
  <c r="C4882" i="2"/>
  <c r="C4781" i="2"/>
  <c r="C4744" i="2"/>
  <c r="C4702" i="2"/>
  <c r="C4548" i="2"/>
  <c r="C4472" i="2"/>
  <c r="C4153" i="2"/>
  <c r="C4149" i="2"/>
  <c r="C4117" i="2"/>
  <c r="C3946" i="2"/>
  <c r="C3929" i="2"/>
  <c r="C3273" i="2"/>
  <c r="C3270" i="2"/>
  <c r="C3183" i="2"/>
  <c r="C3160" i="2"/>
  <c r="C3131" i="2"/>
  <c r="C3129" i="2"/>
  <c r="C2906" i="2"/>
  <c r="C2863" i="2"/>
  <c r="C2739" i="2"/>
  <c r="C2406" i="2"/>
  <c r="C2059" i="2"/>
  <c r="B2059" i="2"/>
  <c r="C1896" i="2"/>
  <c r="C1861" i="2"/>
  <c r="C1614" i="2"/>
  <c r="C1333" i="2"/>
  <c r="C1216" i="2"/>
  <c r="C907" i="2"/>
  <c r="C863" i="2"/>
  <c r="C825" i="2"/>
  <c r="C670" i="2"/>
  <c r="C641" i="2"/>
  <c r="B641" i="2"/>
  <c r="C627" i="2"/>
  <c r="C619" i="2"/>
  <c r="C383" i="2"/>
  <c r="B383" i="2"/>
  <c r="C380" i="2"/>
  <c r="B380" i="2"/>
  <c r="C314" i="2"/>
  <c r="B314" i="2"/>
  <c r="C102" i="2"/>
  <c r="C6505" i="2"/>
  <c r="C6435" i="2"/>
  <c r="C6168" i="2"/>
  <c r="C5881" i="2"/>
  <c r="C5734" i="2"/>
  <c r="C5632" i="2"/>
  <c r="C5617" i="2"/>
  <c r="C5534" i="2"/>
  <c r="C5215" i="2"/>
  <c r="C5162" i="2"/>
  <c r="C5074" i="2"/>
  <c r="C4926" i="2"/>
  <c r="B4926" i="2"/>
  <c r="C4863" i="2"/>
  <c r="C4821" i="2"/>
  <c r="C4531" i="2"/>
  <c r="C4397" i="2"/>
  <c r="C4273" i="2"/>
  <c r="C4043" i="2"/>
  <c r="C3985" i="2"/>
  <c r="C3916" i="2"/>
  <c r="C3635" i="2"/>
  <c r="C3568" i="2"/>
  <c r="C3543" i="2"/>
  <c r="C3540" i="2"/>
  <c r="C3499" i="2"/>
  <c r="C3284" i="2"/>
  <c r="C3187" i="2"/>
  <c r="C3182" i="2"/>
  <c r="B3182" i="2"/>
  <c r="C3064" i="2"/>
  <c r="C2993" i="2"/>
  <c r="C2928" i="2"/>
  <c r="C2769" i="2"/>
  <c r="C2614" i="2"/>
  <c r="C2557" i="2"/>
  <c r="C2405" i="2"/>
  <c r="C2316" i="2"/>
  <c r="C2230" i="2"/>
  <c r="C2206" i="2"/>
  <c r="C2147" i="2"/>
  <c r="C2118" i="2"/>
  <c r="C1814" i="2"/>
  <c r="C1786" i="2"/>
  <c r="B1786" i="2"/>
  <c r="C1779" i="2"/>
  <c r="C1707" i="2"/>
  <c r="C1620" i="2"/>
  <c r="C1616" i="2"/>
  <c r="C1615" i="2"/>
  <c r="C1514" i="2"/>
  <c r="B1514" i="2"/>
  <c r="C1357" i="2"/>
  <c r="B1357" i="2"/>
  <c r="C1076" i="2"/>
  <c r="B1076" i="2"/>
  <c r="C976" i="2"/>
  <c r="C734" i="2"/>
  <c r="C662" i="2"/>
  <c r="C289" i="2"/>
  <c r="B289" i="2"/>
  <c r="C229" i="2"/>
  <c r="C169" i="2"/>
  <c r="B169" i="2"/>
  <c r="C110" i="2"/>
  <c r="C55" i="2"/>
  <c r="C6838" i="2"/>
  <c r="C6340" i="2"/>
  <c r="C6310" i="2"/>
  <c r="C6243" i="2"/>
  <c r="C6207" i="2"/>
  <c r="C6201" i="2"/>
  <c r="C6050" i="2"/>
  <c r="C5969" i="2"/>
  <c r="C5781" i="2"/>
  <c r="C5630" i="2"/>
  <c r="C5591" i="2"/>
  <c r="C5494" i="2"/>
  <c r="C5453" i="2"/>
  <c r="C5450" i="2"/>
  <c r="C5288" i="2"/>
  <c r="C5222" i="2"/>
  <c r="C5199" i="2"/>
  <c r="C5119" i="2"/>
  <c r="C4998" i="2"/>
  <c r="C4466" i="2"/>
  <c r="C4402" i="2"/>
  <c r="C4150" i="2"/>
  <c r="C4132" i="2"/>
  <c r="C3947" i="2"/>
  <c r="B3947" i="2"/>
  <c r="C3759" i="2"/>
  <c r="C3671" i="2"/>
  <c r="C3514" i="2"/>
  <c r="C3442" i="2"/>
  <c r="C3278" i="2"/>
  <c r="C3163" i="2"/>
  <c r="C3128" i="2"/>
  <c r="C3087" i="2"/>
  <c r="C3083" i="2"/>
  <c r="C3055" i="2"/>
  <c r="C2780" i="2"/>
  <c r="C2766" i="2"/>
  <c r="C2668" i="2"/>
  <c r="C2543" i="2"/>
  <c r="C2505" i="2"/>
  <c r="C2208" i="2"/>
  <c r="C2186" i="2"/>
  <c r="C2131" i="2"/>
  <c r="C2109" i="2"/>
  <c r="C2099" i="2"/>
  <c r="C1834" i="2"/>
  <c r="C1763" i="2"/>
  <c r="C1466" i="2"/>
  <c r="B1466" i="2"/>
  <c r="C1446" i="2"/>
  <c r="C1316" i="2"/>
  <c r="B1316" i="2"/>
  <c r="C1223" i="2"/>
  <c r="C1151" i="2"/>
  <c r="B1151" i="2"/>
  <c r="C1115" i="2"/>
  <c r="B1115" i="2"/>
  <c r="C947" i="2"/>
  <c r="C782" i="2"/>
  <c r="C726" i="2"/>
  <c r="C632" i="2"/>
  <c r="C614" i="2"/>
  <c r="C599" i="2"/>
  <c r="C496" i="2"/>
  <c r="C465" i="2"/>
  <c r="B465" i="2"/>
  <c r="C449" i="2"/>
  <c r="C382" i="2"/>
  <c r="C6475" i="2"/>
  <c r="C6377" i="2"/>
  <c r="C5959" i="2"/>
  <c r="C5918" i="2"/>
  <c r="C5837" i="2"/>
  <c r="C5822" i="2"/>
  <c r="C5626" i="2"/>
  <c r="C5506" i="2"/>
  <c r="C5434" i="2"/>
  <c r="C5377" i="2"/>
  <c r="C5292" i="2"/>
  <c r="C5244" i="2"/>
  <c r="C5090" i="2"/>
  <c r="C5009" i="2"/>
  <c r="C4564" i="2"/>
  <c r="C4053" i="2"/>
  <c r="C4001" i="2"/>
  <c r="C3832" i="2"/>
  <c r="C3777" i="2"/>
  <c r="C3554" i="2"/>
  <c r="C3306" i="2"/>
  <c r="C2982" i="2"/>
  <c r="C2656" i="2"/>
  <c r="C2482" i="2"/>
  <c r="C2256" i="2"/>
  <c r="C2196" i="2"/>
  <c r="C1909" i="2"/>
  <c r="C1887" i="2"/>
  <c r="C1885" i="2"/>
  <c r="C1796" i="2"/>
  <c r="B1796" i="2"/>
  <c r="C1740" i="2"/>
  <c r="B1740" i="2"/>
  <c r="C1653" i="2"/>
  <c r="B1653" i="2"/>
  <c r="C1590" i="2"/>
  <c r="C1337" i="2"/>
  <c r="B1337" i="2"/>
  <c r="C1284" i="2"/>
  <c r="C1025" i="2"/>
  <c r="C953" i="2"/>
  <c r="B953" i="2"/>
  <c r="C724" i="2"/>
  <c r="C473" i="2"/>
  <c r="C417" i="2"/>
  <c r="C276" i="2"/>
  <c r="B276" i="2"/>
  <c r="C6452" i="2"/>
  <c r="C6353" i="2"/>
  <c r="C6000" i="2"/>
  <c r="C5804" i="2"/>
  <c r="C5730" i="2"/>
  <c r="C5723" i="2"/>
  <c r="C5496" i="2"/>
  <c r="C5475" i="2"/>
  <c r="C5262" i="2"/>
  <c r="C5240" i="2"/>
  <c r="C5029" i="2"/>
  <c r="C5023" i="2"/>
  <c r="C4836" i="2"/>
  <c r="C4834" i="2"/>
  <c r="C4705" i="2"/>
  <c r="C4626" i="2"/>
  <c r="C4543" i="2"/>
  <c r="C4515" i="2"/>
  <c r="C4210" i="2"/>
  <c r="C3895" i="2"/>
  <c r="C3890" i="2"/>
  <c r="C3247" i="2"/>
  <c r="C3142" i="2"/>
  <c r="C3029" i="2"/>
  <c r="C2946" i="2"/>
  <c r="B2946" i="2"/>
  <c r="C2912" i="2"/>
  <c r="C2436" i="2"/>
  <c r="C2391" i="2"/>
  <c r="C2091" i="2"/>
  <c r="C2086" i="2"/>
  <c r="C1960" i="2"/>
  <c r="B1960" i="2"/>
  <c r="C1827" i="2"/>
  <c r="C1784" i="2"/>
  <c r="C1756" i="2"/>
  <c r="C1745" i="2"/>
  <c r="C1735" i="2"/>
  <c r="C1623" i="2"/>
  <c r="C1525" i="2"/>
  <c r="C1427" i="2"/>
  <c r="C1400" i="2"/>
  <c r="C1262" i="2"/>
  <c r="C1019" i="2"/>
  <c r="C904" i="2"/>
  <c r="C790" i="2"/>
  <c r="B790" i="2"/>
  <c r="C725" i="2"/>
  <c r="C663" i="2"/>
  <c r="C648" i="2"/>
  <c r="C615" i="2"/>
  <c r="C319" i="2"/>
  <c r="B319" i="2"/>
  <c r="C235" i="2"/>
  <c r="C221" i="2"/>
  <c r="C217" i="2"/>
  <c r="C91" i="2"/>
  <c r="C63" i="2"/>
  <c r="C23" i="2"/>
  <c r="C6891" i="2"/>
  <c r="C6847" i="2"/>
  <c r="C6700" i="2"/>
  <c r="C6583" i="2"/>
  <c r="C6448" i="2"/>
  <c r="C6387" i="2"/>
  <c r="C6384" i="2"/>
  <c r="C6191" i="2"/>
  <c r="C6143" i="2"/>
  <c r="C6136" i="2"/>
  <c r="C6033" i="2"/>
  <c r="C5783" i="2"/>
  <c r="C5293" i="2"/>
  <c r="C5179" i="2"/>
  <c r="C5052" i="2"/>
  <c r="C4983" i="2"/>
  <c r="C4977" i="2"/>
  <c r="C4591" i="2"/>
  <c r="C4388" i="2"/>
  <c r="C4348" i="2"/>
  <c r="C4112" i="2"/>
  <c r="C3676" i="2"/>
  <c r="C3626" i="2"/>
  <c r="C3573" i="2"/>
  <c r="C3473" i="2"/>
  <c r="C3303" i="2"/>
  <c r="C3009" i="2"/>
  <c r="C2900" i="2"/>
  <c r="C2741" i="2"/>
  <c r="C2669" i="2"/>
  <c r="C2629" i="2"/>
  <c r="C2480" i="2"/>
  <c r="C2439" i="2"/>
  <c r="C2426" i="2"/>
  <c r="C2349" i="2"/>
  <c r="C2239" i="2"/>
  <c r="C2092" i="2"/>
  <c r="B2092" i="2"/>
  <c r="C2064" i="2"/>
  <c r="C2049" i="2"/>
  <c r="C2030" i="2"/>
  <c r="C1429" i="2"/>
  <c r="B1429" i="2"/>
  <c r="C386" i="2"/>
  <c r="C354" i="2"/>
  <c r="B354" i="2"/>
  <c r="C299" i="2"/>
  <c r="C122" i="2"/>
  <c r="B122" i="2"/>
  <c r="C97" i="2"/>
  <c r="C88" i="2"/>
  <c r="C48" i="2"/>
  <c r="C46" i="2"/>
  <c r="B46" i="2"/>
  <c r="A3" i="2" a="1"/>
  <c r="A3" i="2" s="1"/>
  <c r="A49" i="2" a="1"/>
  <c r="A49" i="2" s="1"/>
  <c r="A57" i="2" a="1"/>
  <c r="A57" i="2" s="1"/>
  <c r="A61" i="2" a="1"/>
  <c r="A61" i="2" s="1"/>
  <c r="A64" i="2" a="1"/>
  <c r="A64" i="2" s="1"/>
  <c r="A84" i="2" a="1"/>
  <c r="A84" i="2" s="1"/>
  <c r="A85" i="2" a="1"/>
  <c r="A85" i="2" s="1"/>
  <c r="A86" i="2" a="1"/>
  <c r="A86" i="2" s="1"/>
  <c r="A115" i="2" a="1"/>
  <c r="A115" i="2" s="1"/>
  <c r="A126" i="2" a="1"/>
  <c r="A126" i="2" s="1"/>
  <c r="A189" i="2" a="1"/>
  <c r="A189" i="2" s="1"/>
  <c r="A209" i="2" a="1"/>
  <c r="A209" i="2" s="1"/>
  <c r="A233" i="2" a="1"/>
  <c r="A233" i="2" s="1"/>
  <c r="A304" i="2" a="1"/>
  <c r="A304" i="2" s="1"/>
  <c r="A341" i="2" a="1"/>
  <c r="A341" i="2" s="1"/>
  <c r="A360" i="2" a="1"/>
  <c r="A360" i="2" s="1"/>
  <c r="A362" i="2" a="1"/>
  <c r="A362" i="2" s="1"/>
  <c r="A371" i="2" a="1"/>
  <c r="A371" i="2" s="1"/>
  <c r="A389" i="2" a="1"/>
  <c r="A389" i="2" s="1"/>
  <c r="A400" i="2" a="1"/>
  <c r="A400" i="2" s="1"/>
  <c r="A410" i="2" a="1"/>
  <c r="A410" i="2" s="1"/>
  <c r="A466" i="2" a="1"/>
  <c r="A466" i="2" s="1"/>
  <c r="A472" i="2" a="1"/>
  <c r="A472" i="2" s="1"/>
  <c r="A485" i="2" a="1"/>
  <c r="A485" i="2" s="1"/>
  <c r="A502" i="2" a="1"/>
  <c r="A502" i="2" s="1"/>
  <c r="A503" i="2" a="1"/>
  <c r="A503" i="2" s="1"/>
  <c r="A505" i="2" a="1"/>
  <c r="A505" i="2" s="1"/>
  <c r="A529" i="2" a="1"/>
  <c r="A529" i="2" s="1"/>
  <c r="A544" i="2" a="1"/>
  <c r="A544" i="2" s="1"/>
  <c r="A555" i="2" a="1"/>
  <c r="A555" i="2" s="1"/>
  <c r="A558" i="2" a="1"/>
  <c r="A558" i="2" s="1"/>
  <c r="A581" i="2" a="1"/>
  <c r="A581" i="2" s="1"/>
  <c r="A591" i="2" a="1"/>
  <c r="A591" i="2" s="1"/>
  <c r="A596" i="2" a="1"/>
  <c r="A596" i="2" s="1"/>
  <c r="A611" i="2" a="1"/>
  <c r="A611" i="2" s="1"/>
  <c r="A646" i="2" a="1"/>
  <c r="A646" i="2" s="1"/>
  <c r="A685" i="2" a="1"/>
  <c r="A685" i="2" s="1"/>
  <c r="A703" i="2" a="1"/>
  <c r="A703" i="2" s="1"/>
  <c r="A732" i="2" a="1"/>
  <c r="A732" i="2" s="1"/>
  <c r="A789" i="2" a="1"/>
  <c r="A789" i="2" s="1"/>
  <c r="A828" i="2" a="1"/>
  <c r="A828" i="2" s="1"/>
  <c r="A832" i="2" a="1"/>
  <c r="A832" i="2" s="1"/>
  <c r="A851" i="2" a="1"/>
  <c r="A851" i="2" s="1"/>
  <c r="A858" i="2" a="1"/>
  <c r="A858" i="2" s="1"/>
  <c r="A890" i="2" a="1"/>
  <c r="A890" i="2" s="1"/>
  <c r="A892" i="2" a="1"/>
  <c r="A892" i="2" s="1"/>
  <c r="A924" i="2" a="1"/>
  <c r="A924" i="2" s="1"/>
  <c r="A928" i="2" a="1"/>
  <c r="A928" i="2" s="1"/>
  <c r="A939" i="2" a="1"/>
  <c r="A939" i="2" s="1"/>
  <c r="A960" i="2" a="1"/>
  <c r="A960" i="2" s="1"/>
  <c r="A1009" i="2" a="1"/>
  <c r="A1009" i="2" s="1"/>
  <c r="A1024" i="2" a="1"/>
  <c r="A1024" i="2" s="1"/>
  <c r="A1035" i="2" a="1"/>
  <c r="A1035" i="2" s="1"/>
  <c r="A1060" i="2" a="1"/>
  <c r="A1060" i="2" s="1"/>
  <c r="A1075" i="2" a="1"/>
  <c r="A1075" i="2" s="1"/>
  <c r="A1119" i="2" a="1"/>
  <c r="A1119" i="2" s="1"/>
  <c r="A1125" i="2" a="1"/>
  <c r="A1125" i="2" s="1"/>
  <c r="A1126" i="2" a="1"/>
  <c r="A1126" i="2" s="1"/>
  <c r="A1163" i="2" a="1"/>
  <c r="A1163" i="2" s="1"/>
  <c r="A1212" i="2" a="1"/>
  <c r="A1212" i="2" s="1"/>
  <c r="A1257" i="2" a="1"/>
  <c r="A1257" i="2" s="1"/>
  <c r="A1266" i="2" a="1"/>
  <c r="A1266" i="2" s="1"/>
  <c r="A1267" i="2" a="1"/>
  <c r="A1267" i="2" s="1"/>
  <c r="A1277" i="2" a="1"/>
  <c r="A1277" i="2" s="1"/>
  <c r="A1294" i="2" a="1"/>
  <c r="A1294" i="2" s="1"/>
  <c r="A1332" i="2" a="1"/>
  <c r="A1332" i="2" s="1"/>
  <c r="A1367" i="2" a="1"/>
  <c r="A1367" i="2" s="1"/>
  <c r="A1377" i="2" a="1"/>
  <c r="A1377" i="2" s="1"/>
  <c r="A1414" i="2" a="1"/>
  <c r="A1414" i="2" s="1"/>
  <c r="A1430" i="2" a="1"/>
  <c r="A1430" i="2" s="1"/>
  <c r="A1486" i="2" a="1"/>
  <c r="A1486" i="2" s="1"/>
  <c r="A1510" i="2" a="1"/>
  <c r="A1510" i="2" s="1"/>
  <c r="A1532" i="2" a="1"/>
  <c r="A1532" i="2" s="1"/>
  <c r="A1618" i="2" a="1"/>
  <c r="A1618" i="2" s="1"/>
  <c r="A1641" i="2" a="1"/>
  <c r="A1641" i="2" s="1"/>
  <c r="A1652" i="2" a="1"/>
  <c r="A1652" i="2" s="1"/>
  <c r="A1660" i="2" a="1"/>
  <c r="A1660" i="2" s="1"/>
  <c r="A1686" i="2" a="1"/>
  <c r="A1686" i="2" s="1"/>
  <c r="A1702" i="2" a="1"/>
  <c r="A1702" i="2" s="1"/>
  <c r="A1710" i="2" a="1"/>
  <c r="A1710" i="2" s="1"/>
  <c r="A1734" i="2" a="1"/>
  <c r="A1734" i="2" s="1"/>
  <c r="A1802" i="2" a="1"/>
  <c r="A1802" i="2" s="1"/>
  <c r="A1828" i="2" a="1"/>
  <c r="A1828" i="2" s="1"/>
  <c r="A1852" i="2" a="1"/>
  <c r="A1852" i="2" s="1"/>
  <c r="A1869" i="2" a="1"/>
  <c r="A1869" i="2" s="1"/>
  <c r="A1874" i="2" a="1"/>
  <c r="A1874" i="2" s="1"/>
  <c r="A1889" i="2" a="1"/>
  <c r="A1889" i="2" s="1"/>
  <c r="A1892" i="2" a="1"/>
  <c r="A1892" i="2" s="1"/>
  <c r="A1897" i="2" a="1"/>
  <c r="A1897" i="2" s="1"/>
  <c r="A1929" i="2" a="1"/>
  <c r="A1929" i="2" s="1"/>
  <c r="A1948" i="2" a="1"/>
  <c r="A1948" i="2" s="1"/>
  <c r="A1966" i="2" a="1"/>
  <c r="A1966" i="2" s="1"/>
  <c r="A1983" i="2" a="1"/>
  <c r="A1983" i="2" s="1"/>
  <c r="A2015" i="2" a="1"/>
  <c r="A2015" i="2" s="1"/>
  <c r="A2026" i="2" a="1"/>
  <c r="A2026" i="2" s="1"/>
  <c r="A2067" i="2" a="1"/>
  <c r="A2067" i="2" s="1"/>
  <c r="A2077" i="2" a="1"/>
  <c r="A2077" i="2" s="1"/>
  <c r="A2080" i="2" a="1"/>
  <c r="A2080" i="2" s="1"/>
  <c r="A2146" i="2" a="1"/>
  <c r="A2146" i="2" s="1"/>
  <c r="A2171" i="2" a="1"/>
  <c r="A2171" i="2" s="1"/>
  <c r="A2209" i="2" a="1"/>
  <c r="A2209" i="2" s="1"/>
  <c r="A2227" i="2" a="1"/>
  <c r="A2227" i="2" s="1"/>
  <c r="A2295" i="2" a="1"/>
  <c r="A2295" i="2" s="1"/>
  <c r="A2298" i="2" a="1"/>
  <c r="A2298" i="2" s="1"/>
  <c r="A2313" i="2" a="1"/>
  <c r="A2313" i="2" s="1"/>
  <c r="A2357" i="2" a="1"/>
  <c r="A2357" i="2" s="1"/>
  <c r="A2383" i="2" a="1"/>
  <c r="A2383" i="2" s="1"/>
  <c r="A2418" i="2" a="1"/>
  <c r="A2418" i="2" s="1"/>
  <c r="A2423" i="2" a="1"/>
  <c r="A2423" i="2" s="1"/>
  <c r="A2430" i="2" a="1"/>
  <c r="A2430" i="2" s="1"/>
  <c r="A2433" i="2" a="1"/>
  <c r="A2433" i="2" s="1"/>
  <c r="A2444" i="2" a="1"/>
  <c r="A2444" i="2" s="1"/>
  <c r="A2450" i="2" a="1"/>
  <c r="A2450" i="2" s="1"/>
  <c r="A2463" i="2" a="1"/>
  <c r="A2463" i="2" s="1"/>
  <c r="A2473" i="2" a="1"/>
  <c r="A2473" i="2" s="1"/>
  <c r="A2475" i="2" a="1"/>
  <c r="A2475" i="2" s="1"/>
  <c r="A2478" i="2" a="1"/>
  <c r="A2478" i="2" s="1"/>
  <c r="A2483" i="2" a="1"/>
  <c r="A2483" i="2" s="1"/>
  <c r="A2504" i="2" a="1"/>
  <c r="A2504" i="2" s="1"/>
  <c r="A2523" i="2" a="1"/>
  <c r="A2523" i="2" s="1"/>
  <c r="A2538" i="2" a="1"/>
  <c r="A2538" i="2" s="1"/>
  <c r="A2551" i="2" a="1"/>
  <c r="A2551" i="2" s="1"/>
  <c r="A2577" i="2" a="1"/>
  <c r="A2577" i="2" s="1"/>
  <c r="A2609" i="2" a="1"/>
  <c r="A2609" i="2" s="1"/>
  <c r="A2617" i="2" a="1"/>
  <c r="A2617" i="2" s="1"/>
  <c r="A2626" i="2" a="1"/>
  <c r="A2626" i="2" s="1"/>
  <c r="A2638" i="2" a="1"/>
  <c r="A2638" i="2" s="1"/>
  <c r="A2658" i="2" a="1"/>
  <c r="A2658" i="2" s="1"/>
  <c r="A2666" i="2" a="1"/>
  <c r="A2666" i="2" s="1"/>
  <c r="A2687" i="2" a="1"/>
  <c r="A2687" i="2" s="1"/>
  <c r="A2745" i="2" a="1"/>
  <c r="A2745" i="2" s="1"/>
  <c r="A2770" i="2" a="1"/>
  <c r="A2770" i="2" s="1"/>
  <c r="A2793" i="2" a="1"/>
  <c r="A2793" i="2" s="1"/>
  <c r="A2797" i="2" a="1"/>
  <c r="A2797" i="2" s="1"/>
  <c r="A2809" i="2" a="1"/>
  <c r="A2809" i="2" s="1"/>
  <c r="A2815" i="2" a="1"/>
  <c r="A2815" i="2" s="1"/>
  <c r="A2817" i="2" a="1"/>
  <c r="A2817" i="2" s="1"/>
  <c r="A2825" i="2" a="1"/>
  <c r="A2825" i="2" s="1"/>
  <c r="A2828" i="2" a="1"/>
  <c r="A2828" i="2" s="1"/>
  <c r="A2829" i="2" a="1"/>
  <c r="A2829" i="2" s="1"/>
  <c r="A2841" i="2" a="1"/>
  <c r="A2841" i="2" s="1"/>
  <c r="A2862" i="2" a="1"/>
  <c r="A2862" i="2" s="1"/>
  <c r="A2893" i="2" a="1"/>
  <c r="A2893" i="2" s="1"/>
  <c r="A2894" i="2" a="1"/>
  <c r="A2894" i="2" s="1"/>
  <c r="A2896" i="2" a="1"/>
  <c r="A2896" i="2" s="1"/>
  <c r="A2904" i="2" a="1"/>
  <c r="A2904" i="2" s="1"/>
  <c r="A2932" i="2" a="1"/>
  <c r="A2932" i="2" s="1"/>
  <c r="A2947" i="2" a="1"/>
  <c r="A2947" i="2" s="1"/>
  <c r="A2979" i="2" a="1"/>
  <c r="A2979" i="2" s="1"/>
  <c r="A3030" i="2" a="1"/>
  <c r="A3030" i="2" s="1"/>
  <c r="A3031" i="2" a="1"/>
  <c r="A3031" i="2" s="1"/>
  <c r="A3038" i="2" a="1"/>
  <c r="A3038" i="2" s="1"/>
  <c r="A3062" i="2" a="1"/>
  <c r="A3062" i="2" s="1"/>
  <c r="A3074" i="2" a="1"/>
  <c r="A3074" i="2" s="1"/>
  <c r="A3126" i="2" a="1"/>
  <c r="A3126" i="2" s="1"/>
  <c r="A3132" i="2" a="1"/>
  <c r="A3132" i="2" s="1"/>
  <c r="A3162" i="2" a="1"/>
  <c r="A3162" i="2" s="1"/>
  <c r="A3175" i="2" a="1"/>
  <c r="A3175" i="2" s="1"/>
  <c r="A3272" i="2" a="1"/>
  <c r="A3272" i="2" s="1"/>
  <c r="A3287" i="2" a="1"/>
  <c r="A3287" i="2" s="1"/>
  <c r="A3368" i="2" a="1"/>
  <c r="A3368" i="2" s="1"/>
  <c r="A3389" i="2" a="1"/>
  <c r="A3389" i="2" s="1"/>
  <c r="A3440" i="2" a="1"/>
  <c r="A3440" i="2" s="1"/>
  <c r="A3454" i="2" a="1"/>
  <c r="A3454" i="2" s="1"/>
  <c r="A3463" i="2" a="1"/>
  <c r="A3463" i="2" s="1"/>
  <c r="A3485" i="2" a="1"/>
  <c r="A3485" i="2" s="1"/>
  <c r="A3593" i="2" a="1"/>
  <c r="A3593" i="2" s="1"/>
  <c r="A3600" i="2" a="1"/>
  <c r="A3600" i="2" s="1"/>
  <c r="A3606" i="2" a="1"/>
  <c r="A3606" i="2" s="1"/>
  <c r="A3607" i="2" a="1"/>
  <c r="A3607" i="2" s="1"/>
  <c r="A3625" i="2" a="1"/>
  <c r="A3625" i="2" s="1"/>
  <c r="A3636" i="2" a="1"/>
  <c r="A3636" i="2" s="1"/>
  <c r="A3659" i="2" a="1"/>
  <c r="A3659" i="2" s="1"/>
  <c r="A3660" i="2" a="1"/>
  <c r="A3660" i="2" s="1"/>
  <c r="A3666" i="2" a="1"/>
  <c r="A3666" i="2" s="1"/>
  <c r="A3669" i="2" a="1"/>
  <c r="A3669" i="2" s="1"/>
  <c r="A3741" i="2" a="1"/>
  <c r="A3741" i="2" s="1"/>
  <c r="A3749" i="2" a="1"/>
  <c r="A3749" i="2" s="1"/>
  <c r="A3782" i="2" a="1"/>
  <c r="A3782" i="2" s="1"/>
  <c r="A3785" i="2" a="1"/>
  <c r="A3785" i="2" s="1"/>
  <c r="A3806" i="2" a="1"/>
  <c r="A3806" i="2" s="1"/>
  <c r="A3809" i="2" a="1"/>
  <c r="A3809" i="2" s="1"/>
  <c r="A3814" i="2" a="1"/>
  <c r="A3814" i="2" s="1"/>
  <c r="A3817" i="2" a="1"/>
  <c r="A3817" i="2" s="1"/>
  <c r="A3829" i="2" a="1"/>
  <c r="A3829" i="2" s="1"/>
  <c r="A3838" i="2" a="1"/>
  <c r="A3838" i="2" s="1"/>
  <c r="A3903" i="2" a="1"/>
  <c r="A3903" i="2" s="1"/>
  <c r="A3976" i="2" a="1"/>
  <c r="A3976" i="2" s="1"/>
  <c r="A3977" i="2" a="1"/>
  <c r="A3977" i="2" s="1"/>
  <c r="A3986" i="2" a="1"/>
  <c r="A3986" i="2" s="1"/>
  <c r="A3990" i="2" a="1"/>
  <c r="A3990" i="2" s="1"/>
  <c r="A4002" i="2" a="1"/>
  <c r="A4002" i="2" s="1"/>
  <c r="A4010" i="2" a="1"/>
  <c r="A4010" i="2" s="1"/>
  <c r="A4020" i="2" a="1"/>
  <c r="A4020" i="2" s="1"/>
  <c r="A4037" i="2" a="1"/>
  <c r="A4037" i="2" s="1"/>
  <c r="A4040" i="2" a="1"/>
  <c r="A4040" i="2" s="1"/>
  <c r="A4052" i="2" a="1"/>
  <c r="A4052" i="2" s="1"/>
  <c r="A4057" i="2" a="1"/>
  <c r="A4057" i="2" s="1"/>
  <c r="A4089" i="2" a="1"/>
  <c r="A4089" i="2" s="1"/>
  <c r="A4107" i="2" a="1"/>
  <c r="A4107" i="2" s="1"/>
  <c r="A4115" i="2" a="1"/>
  <c r="A4115" i="2" s="1"/>
  <c r="A4118" i="2" a="1"/>
  <c r="A4118" i="2" s="1"/>
  <c r="A4123" i="2" a="1"/>
  <c r="A4123" i="2" s="1"/>
  <c r="A4124" i="2" a="1"/>
  <c r="A4124" i="2" s="1"/>
  <c r="A4139" i="2" a="1"/>
  <c r="A4139" i="2" s="1"/>
  <c r="A4148" i="2" a="1"/>
  <c r="A4148" i="2" s="1"/>
  <c r="A4177" i="2" a="1"/>
  <c r="A4177" i="2" s="1"/>
  <c r="A4191" i="2" a="1"/>
  <c r="A4191" i="2" s="1"/>
  <c r="A4193" i="2" a="1"/>
  <c r="A4193" i="2" s="1"/>
  <c r="A4232" i="2" a="1"/>
  <c r="A4232" i="2" s="1"/>
  <c r="A4237" i="2" a="1"/>
  <c r="A4237" i="2" s="1"/>
  <c r="A4240" i="2" a="1"/>
  <c r="A4240" i="2" s="1"/>
  <c r="A4247" i="2" a="1"/>
  <c r="A4247" i="2" s="1"/>
  <c r="A4277" i="2" a="1"/>
  <c r="A4277" i="2" s="1"/>
  <c r="A4281" i="2" a="1"/>
  <c r="A4281" i="2" s="1"/>
  <c r="A4288" i="2" a="1"/>
  <c r="A4288" i="2" s="1"/>
  <c r="A4301" i="2" a="1"/>
  <c r="A4301" i="2" s="1"/>
  <c r="A4323" i="2" a="1"/>
  <c r="A4323" i="2" s="1"/>
  <c r="A4366" i="2" a="1"/>
  <c r="A4366" i="2" s="1"/>
  <c r="A4375" i="2" a="1"/>
  <c r="A4375" i="2" s="1"/>
  <c r="A4378" i="2" a="1"/>
  <c r="A4378" i="2" s="1"/>
  <c r="A4382" i="2" a="1"/>
  <c r="A4382" i="2" s="1"/>
  <c r="A4392" i="2" a="1"/>
  <c r="A4392" i="2" s="1"/>
  <c r="A4406" i="2" a="1"/>
  <c r="A4406" i="2" s="1"/>
  <c r="A4469" i="2" a="1"/>
  <c r="A4469" i="2" s="1"/>
  <c r="A4496" i="2" a="1"/>
  <c r="A4496" i="2" s="1"/>
  <c r="A4544" i="2" a="1"/>
  <c r="A4544" i="2" s="1"/>
  <c r="A4554" i="2" a="1"/>
  <c r="A4554" i="2" s="1"/>
  <c r="A4574" i="2" a="1"/>
  <c r="A4574" i="2" s="1"/>
  <c r="A4580" i="2" a="1"/>
  <c r="A4580" i="2" s="1"/>
  <c r="A4600" i="2" a="1"/>
  <c r="A4600" i="2" s="1"/>
  <c r="A4602" i="2" a="1"/>
  <c r="A4602" i="2" s="1"/>
  <c r="A4631" i="2" a="1"/>
  <c r="A4631" i="2" s="1"/>
  <c r="A4653" i="2" a="1"/>
  <c r="A4653" i="2" s="1"/>
  <c r="A4657" i="2" a="1"/>
  <c r="A4657" i="2" s="1"/>
  <c r="A4669" i="2" a="1"/>
  <c r="A4669" i="2" s="1"/>
  <c r="A4688" i="2" a="1"/>
  <c r="A4688" i="2" s="1"/>
  <c r="A4691" i="2" a="1"/>
  <c r="A4691" i="2" s="1"/>
  <c r="A4700" i="2" a="1"/>
  <c r="A4700" i="2" s="1"/>
  <c r="A4709" i="2" a="1"/>
  <c r="A4709" i="2" s="1"/>
  <c r="A4715" i="2" a="1"/>
  <c r="A4715" i="2" s="1"/>
  <c r="A4740" i="2" a="1"/>
  <c r="A4740" i="2" s="1"/>
  <c r="A4743" i="2" a="1"/>
  <c r="A4743" i="2" s="1"/>
  <c r="A4802" i="2" a="1"/>
  <c r="A4802" i="2" s="1"/>
  <c r="A4852" i="2" a="1"/>
  <c r="A4852" i="2" s="1"/>
  <c r="A4893" i="2" a="1"/>
  <c r="A4893" i="2" s="1"/>
  <c r="A4900" i="2" a="1"/>
  <c r="A4900" i="2" s="1"/>
  <c r="A4929" i="2" a="1"/>
  <c r="A4929" i="2" s="1"/>
  <c r="A4934" i="2" a="1"/>
  <c r="A4934" i="2" s="1"/>
  <c r="A4941" i="2" a="1"/>
  <c r="A4941" i="2" s="1"/>
  <c r="A4971" i="2" a="1"/>
  <c r="A4971" i="2" s="1"/>
  <c r="A4976" i="2" a="1"/>
  <c r="A4976" i="2" s="1"/>
  <c r="A4981" i="2" a="1"/>
  <c r="A4981" i="2" s="1"/>
  <c r="A4988" i="2" a="1"/>
  <c r="A4988" i="2" s="1"/>
  <c r="A5042" i="2" a="1"/>
  <c r="A5042" i="2" s="1"/>
  <c r="A5091" i="2" a="1"/>
  <c r="A5091" i="2" s="1"/>
  <c r="A5098" i="2" a="1"/>
  <c r="A5098" i="2" s="1"/>
  <c r="A5128" i="2" a="1"/>
  <c r="A5128" i="2" s="1"/>
  <c r="A5166" i="2" a="1"/>
  <c r="A5166" i="2" s="1"/>
  <c r="A5170" i="2" a="1"/>
  <c r="A5170" i="2" s="1"/>
  <c r="A5186" i="2" a="1"/>
  <c r="A5186" i="2" s="1"/>
  <c r="A5191" i="2" a="1"/>
  <c r="A5191" i="2" s="1"/>
  <c r="A5197" i="2" a="1"/>
  <c r="A5197" i="2" s="1"/>
  <c r="A5204" i="2" a="1"/>
  <c r="A5204" i="2" s="1"/>
  <c r="A5301" i="2" a="1"/>
  <c r="A5301" i="2" s="1"/>
  <c r="A5303" i="2" a="1"/>
  <c r="A5303" i="2" s="1"/>
  <c r="A5306" i="2" a="1"/>
  <c r="A5306" i="2" s="1"/>
  <c r="A5358" i="2" a="1"/>
  <c r="A5358" i="2" s="1"/>
  <c r="A5414" i="2" a="1"/>
  <c r="A5414" i="2" s="1"/>
  <c r="A5421" i="2" a="1"/>
  <c r="A5421" i="2" s="1"/>
  <c r="A5458" i="2" a="1"/>
  <c r="A5458" i="2" s="1"/>
  <c r="A5477" i="2" a="1"/>
  <c r="A5477" i="2" s="1"/>
  <c r="A5479" i="2" a="1"/>
  <c r="A5479" i="2" s="1"/>
  <c r="A5482" i="2" a="1"/>
  <c r="A5482" i="2" s="1"/>
  <c r="A5500" i="2" a="1"/>
  <c r="A5500" i="2" s="1"/>
  <c r="A5541" i="2" a="1"/>
  <c r="A5541" i="2" s="1"/>
  <c r="A5550" i="2" a="1"/>
  <c r="A5550" i="2" s="1"/>
  <c r="A5615" i="2" a="1"/>
  <c r="A5615" i="2" s="1"/>
  <c r="A5634" i="2" a="1"/>
  <c r="A5634" i="2" s="1"/>
  <c r="A5646" i="2" a="1"/>
  <c r="A5646" i="2" s="1"/>
  <c r="A5674" i="2" a="1"/>
  <c r="A5674" i="2" s="1"/>
  <c r="A5724" i="2" a="1"/>
  <c r="A5724" i="2" s="1"/>
  <c r="A5754" i="2" a="1"/>
  <c r="A5754" i="2" s="1"/>
  <c r="A5769" i="2" a="1"/>
  <c r="A5769" i="2" s="1"/>
  <c r="A5772" i="2" a="1"/>
  <c r="A5772" i="2" s="1"/>
  <c r="A5788" i="2" a="1"/>
  <c r="A5788" i="2" s="1"/>
  <c r="A5796" i="2" a="1"/>
  <c r="A5796" i="2" s="1"/>
  <c r="A5821" i="2" a="1"/>
  <c r="A5821" i="2" s="1"/>
  <c r="A5846" i="2" a="1"/>
  <c r="A5846" i="2" s="1"/>
  <c r="A5871" i="2" a="1"/>
  <c r="A5871" i="2" s="1"/>
  <c r="A5888" i="2" a="1"/>
  <c r="A5888" i="2" s="1"/>
  <c r="A5894" i="2" a="1"/>
  <c r="A5894" i="2" s="1"/>
  <c r="A5915" i="2" a="1"/>
  <c r="A5915" i="2" s="1"/>
  <c r="A5919" i="2" a="1"/>
  <c r="A5919" i="2" s="1"/>
  <c r="A5931" i="2" a="1"/>
  <c r="A5931" i="2" s="1"/>
  <c r="A5934" i="2" a="1"/>
  <c r="A5934" i="2" s="1"/>
  <c r="A5940" i="2" a="1"/>
  <c r="A5940" i="2" s="1"/>
  <c r="A5947" i="2" a="1"/>
  <c r="A5947" i="2" s="1"/>
  <c r="A5978" i="2" a="1"/>
  <c r="A5978" i="2" s="1"/>
  <c r="A6040" i="2" a="1"/>
  <c r="A6040" i="2" s="1"/>
  <c r="A6055" i="2" a="1"/>
  <c r="A6055" i="2" s="1"/>
  <c r="A6074" i="2" a="1"/>
  <c r="A6074" i="2" s="1"/>
  <c r="A6098" i="2" a="1"/>
  <c r="A6098" i="2" s="1"/>
  <c r="A6114" i="2" a="1"/>
  <c r="A6114" i="2" s="1"/>
  <c r="A6116" i="2" a="1"/>
  <c r="A6116" i="2" s="1"/>
  <c r="A6135" i="2" a="1"/>
  <c r="A6135" i="2" s="1"/>
  <c r="A6145" i="2" a="1"/>
  <c r="A6145" i="2" s="1"/>
  <c r="A6150" i="2" a="1"/>
  <c r="A6150" i="2" s="1"/>
  <c r="A6164" i="2" a="1"/>
  <c r="A6164" i="2" s="1"/>
  <c r="A6256" i="2" a="1"/>
  <c r="A6256" i="2" s="1"/>
  <c r="A6263" i="2" a="1"/>
  <c r="A6263" i="2" s="1"/>
  <c r="A6264" i="2" a="1"/>
  <c r="A6264" i="2" s="1"/>
  <c r="A6359" i="2" a="1"/>
  <c r="A6359" i="2" s="1"/>
  <c r="A6370" i="2" a="1"/>
  <c r="A6370" i="2" s="1"/>
  <c r="A6401" i="2" a="1"/>
  <c r="A6401" i="2" s="1"/>
  <c r="A6415" i="2" a="1"/>
  <c r="A6415" i="2" s="1"/>
  <c r="A6431" i="2" a="1"/>
  <c r="A6431" i="2" s="1"/>
  <c r="A6432" i="2" a="1"/>
  <c r="A6432" i="2" s="1"/>
  <c r="A6492" i="2" a="1"/>
  <c r="A6492" i="2" s="1"/>
  <c r="A6534" i="2" a="1"/>
  <c r="A6534" i="2" s="1"/>
  <c r="A6538" i="2" a="1"/>
  <c r="A6538" i="2" s="1"/>
  <c r="A6559" i="2" a="1"/>
  <c r="A6559" i="2" s="1"/>
  <c r="A6564" i="2" a="1"/>
  <c r="A6564" i="2" s="1"/>
  <c r="A6603" i="2" a="1"/>
  <c r="A6603" i="2" s="1"/>
  <c r="A6607" i="2" a="1"/>
  <c r="A6607" i="2" s="1"/>
  <c r="A6611" i="2" a="1"/>
  <c r="A6611" i="2" s="1"/>
  <c r="A6622" i="2" a="1"/>
  <c r="A6622" i="2" s="1"/>
  <c r="A6632" i="2" a="1"/>
  <c r="A6632" i="2" s="1"/>
  <c r="A6638" i="2" a="1"/>
  <c r="A6638" i="2" s="1"/>
  <c r="A6659" i="2" a="1"/>
  <c r="A6659" i="2" s="1"/>
  <c r="A6663" i="2" a="1"/>
  <c r="A6663" i="2" s="1"/>
  <c r="A6675" i="2" a="1"/>
  <c r="A6675" i="2" s="1"/>
  <c r="A6703" i="2" a="1"/>
  <c r="A6703" i="2" s="1"/>
  <c r="A6713" i="2" a="1"/>
  <c r="A6713" i="2" s="1"/>
  <c r="A6715" i="2" a="1"/>
  <c r="A6715" i="2" s="1"/>
  <c r="A6722" i="2" a="1"/>
  <c r="A6722" i="2" s="1"/>
  <c r="A6728" i="2" a="1"/>
  <c r="A6728" i="2" s="1"/>
  <c r="A6741" i="2" a="1"/>
  <c r="A6741" i="2" s="1"/>
  <c r="A6766" i="2" a="1"/>
  <c r="A6766" i="2" s="1"/>
  <c r="A6782" i="2" a="1"/>
  <c r="A6782" i="2" s="1"/>
  <c r="A6806" i="2" a="1"/>
  <c r="A6806" i="2" s="1"/>
  <c r="A6839" i="2" a="1"/>
  <c r="A6839" i="2" s="1"/>
  <c r="A6865" i="2" a="1"/>
  <c r="A6865" i="2" s="1"/>
  <c r="A6876" i="2" a="1"/>
  <c r="A6876" i="2" s="1"/>
  <c r="A6926" i="2" a="1"/>
  <c r="A6926" i="2" s="1"/>
  <c r="A6967" i="2" a="1"/>
  <c r="A6967" i="2" s="1"/>
  <c r="A6968" i="2" a="1"/>
  <c r="A6968" i="2" s="1"/>
  <c r="A6971" i="2" a="1"/>
  <c r="A6971" i="2" s="1"/>
  <c r="A152" i="2" a="1"/>
  <c r="A152" i="2" s="1"/>
  <c r="A750" i="2" a="1"/>
  <c r="A750" i="2" s="1"/>
  <c r="A778" i="2" a="1"/>
  <c r="A778" i="2" s="1"/>
  <c r="A843" i="2" a="1"/>
  <c r="A843" i="2" s="1"/>
  <c r="A905" i="2" a="1"/>
  <c r="A905" i="2" s="1"/>
  <c r="A1778" i="2" a="1"/>
  <c r="A1778" i="2" s="1"/>
  <c r="A2413" i="2" a="1"/>
  <c r="A2413" i="2" s="1"/>
  <c r="A2559" i="2" a="1"/>
  <c r="A2559" i="2" s="1"/>
  <c r="A2971" i="2" a="1"/>
  <c r="A2971" i="2" s="1"/>
  <c r="A3249" i="2" a="1"/>
  <c r="A3249" i="2" s="1"/>
  <c r="A4080" i="2" a="1"/>
  <c r="A4080" i="2" s="1"/>
  <c r="A5515" i="2" a="1"/>
  <c r="A5515" i="2" s="1"/>
  <c r="A5886" i="2" a="1"/>
  <c r="A5886" i="2" s="1"/>
  <c r="A6389" i="2" a="1"/>
  <c r="A6389" i="2" s="1"/>
  <c r="A6537" i="2" a="1"/>
  <c r="A6537" i="2" s="1"/>
  <c r="A361" i="2" a="1"/>
  <c r="A361" i="2" s="1"/>
  <c r="A751" i="2" a="1"/>
  <c r="A751" i="2" s="1"/>
  <c r="A1239" i="2" a="1"/>
  <c r="A1239" i="2" s="1"/>
  <c r="A1319" i="2" a="1"/>
  <c r="A1319" i="2" s="1"/>
  <c r="A2876" i="2" a="1"/>
  <c r="A2876" i="2" s="1"/>
  <c r="A3386" i="2" a="1"/>
  <c r="A3386" i="2" s="1"/>
  <c r="A4654" i="2" a="1"/>
  <c r="A4654" i="2" s="1"/>
  <c r="A6235" i="2" a="1"/>
  <c r="A6235" i="2" s="1"/>
  <c r="A6451" i="2" a="1"/>
  <c r="A6451" i="2" s="1"/>
  <c r="A6978" i="2" a="1"/>
  <c r="A6978" i="2" s="1"/>
  <c r="A252" i="2" a="1"/>
  <c r="A252" i="2" s="1"/>
  <c r="A312" i="2" a="1"/>
  <c r="A312" i="2" s="1"/>
  <c r="A321" i="2" a="1"/>
  <c r="A321" i="2" s="1"/>
  <c r="A459" i="2" a="1"/>
  <c r="A459" i="2" s="1"/>
  <c r="A586" i="2" a="1"/>
  <c r="A586" i="2" s="1"/>
  <c r="A1229" i="2" a="1"/>
  <c r="A1229" i="2" s="1"/>
  <c r="A1473" i="2" a="1"/>
  <c r="A1473" i="2" s="1"/>
  <c r="A1964" i="2" a="1"/>
  <c r="A1964" i="2" s="1"/>
  <c r="A2347" i="2" a="1"/>
  <c r="A2347" i="2" s="1"/>
  <c r="A2963" i="2" a="1"/>
  <c r="A2963" i="2" s="1"/>
  <c r="A3220" i="2" a="1"/>
  <c r="A3220" i="2" s="1"/>
  <c r="A3526" i="2" a="1"/>
  <c r="A3526" i="2" s="1"/>
  <c r="A3637" i="2" a="1"/>
  <c r="A3637" i="2" s="1"/>
  <c r="A3755" i="2" a="1"/>
  <c r="A3755" i="2" s="1"/>
  <c r="A3952" i="2" a="1"/>
  <c r="A3952" i="2" s="1"/>
  <c r="A4075" i="2" a="1"/>
  <c r="A4075" i="2" s="1"/>
  <c r="A4175" i="2" a="1"/>
  <c r="A4175" i="2" s="1"/>
  <c r="A4518" i="2" a="1"/>
  <c r="A4518" i="2" s="1"/>
  <c r="A5552" i="2" a="1"/>
  <c r="A5552" i="2" s="1"/>
  <c r="A6091" i="2" a="1"/>
  <c r="A6091" i="2" s="1"/>
  <c r="A6158" i="2" a="1"/>
  <c r="A6158" i="2" s="1"/>
  <c r="A6619" i="2" a="1"/>
  <c r="A6619" i="2" s="1"/>
  <c r="A617" i="2" a="1"/>
  <c r="A617" i="2" s="1"/>
  <c r="A1565" i="2" a="1"/>
  <c r="A1565" i="2" s="1"/>
  <c r="A1807" i="2" a="1"/>
  <c r="A1807" i="2" s="1"/>
  <c r="A2018" i="2" a="1"/>
  <c r="A2018" i="2" s="1"/>
  <c r="A2360" i="2" a="1"/>
  <c r="A2360" i="2" s="1"/>
  <c r="A2397" i="2" a="1"/>
  <c r="A2397" i="2" s="1"/>
  <c r="A2816" i="2" a="1"/>
  <c r="A2816" i="2" s="1"/>
  <c r="A3016" i="2" a="1"/>
  <c r="A3016" i="2" s="1"/>
  <c r="A3474" i="2" a="1"/>
  <c r="A3474" i="2" s="1"/>
  <c r="A3718" i="2" a="1"/>
  <c r="A3718" i="2" s="1"/>
  <c r="A3789" i="2" a="1"/>
  <c r="A3789" i="2" s="1"/>
  <c r="A3936" i="2" a="1"/>
  <c r="A3936" i="2" s="1"/>
  <c r="A4471" i="2" a="1"/>
  <c r="A4471" i="2" s="1"/>
  <c r="A4584" i="2" a="1"/>
  <c r="A4584" i="2" s="1"/>
  <c r="A5038" i="2" a="1"/>
  <c r="A5038" i="2" s="1"/>
  <c r="A5188" i="2" a="1"/>
  <c r="A5188" i="2" s="1"/>
  <c r="A5505" i="2" a="1"/>
  <c r="A5505" i="2" s="1"/>
  <c r="A5832" i="2" a="1"/>
  <c r="A5832" i="2" s="1"/>
  <c r="A6008" i="2" a="1"/>
  <c r="A6008" i="2" s="1"/>
  <c r="A6132" i="2" a="1"/>
  <c r="A6132" i="2" s="1"/>
  <c r="A6734" i="2" a="1"/>
  <c r="A6734" i="2" s="1"/>
  <c r="A412" i="2" a="1"/>
  <c r="A412" i="2" s="1"/>
  <c r="A1823" i="2" a="1"/>
  <c r="A1823" i="2" s="1"/>
  <c r="A2094" i="2" a="1"/>
  <c r="A2094" i="2" s="1"/>
  <c r="A2139" i="2" a="1"/>
  <c r="A2139" i="2" s="1"/>
  <c r="A2400" i="2" a="1"/>
  <c r="A2400" i="2" s="1"/>
  <c r="A2521" i="2" a="1"/>
  <c r="A2521" i="2" s="1"/>
  <c r="A2881" i="2" a="1"/>
  <c r="A2881" i="2" s="1"/>
  <c r="A4085" i="2" a="1"/>
  <c r="A4085" i="2" s="1"/>
  <c r="A5381" i="2" a="1"/>
  <c r="A5381" i="2" s="1"/>
  <c r="A5416" i="2" a="1"/>
  <c r="A5416" i="2" s="1"/>
  <c r="A5431" i="2" a="1"/>
  <c r="A5431" i="2" s="1"/>
  <c r="A5766" i="2" a="1"/>
  <c r="A5766" i="2" s="1"/>
  <c r="A5864" i="2" a="1"/>
  <c r="A5864" i="2" s="1"/>
  <c r="A6222" i="2" a="1"/>
  <c r="A6222" i="2" s="1"/>
  <c r="A6230" i="2" a="1"/>
  <c r="A6230" i="2" s="1"/>
  <c r="A6933" i="2" a="1"/>
  <c r="A6933" i="2" s="1"/>
  <c r="A79" i="2" a="1"/>
  <c r="A79" i="2" s="1"/>
  <c r="A798" i="2" a="1"/>
  <c r="A798" i="2" s="1"/>
  <c r="A1177" i="2" a="1"/>
  <c r="A1177" i="2" s="1"/>
  <c r="A1632" i="2" a="1"/>
  <c r="A1632" i="2" s="1"/>
  <c r="A1854" i="2" a="1"/>
  <c r="A1854" i="2" s="1"/>
  <c r="A2031" i="2" a="1"/>
  <c r="A2031" i="2" s="1"/>
  <c r="A2570" i="2" a="1"/>
  <c r="A2570" i="2" s="1"/>
  <c r="A3375" i="2" a="1"/>
  <c r="A3375" i="2" s="1"/>
  <c r="A3403" i="2" a="1"/>
  <c r="A3403" i="2" s="1"/>
  <c r="A4632" i="2" a="1"/>
  <c r="A4632" i="2" s="1"/>
  <c r="A4784" i="2" a="1"/>
  <c r="A4784" i="2" s="1"/>
  <c r="A5092" i="2" a="1"/>
  <c r="A5092" i="2" s="1"/>
  <c r="A5376" i="2" a="1"/>
  <c r="A5376" i="2" s="1"/>
  <c r="A5660" i="2" a="1"/>
  <c r="A5660" i="2" s="1"/>
  <c r="A6061" i="2" a="1"/>
  <c r="A6061" i="2" s="1"/>
  <c r="A6733" i="2" a="1"/>
  <c r="A6733" i="2" s="1"/>
  <c r="A6925" i="2" a="1"/>
  <c r="A6925" i="2" s="1"/>
  <c r="A368" i="2" a="1"/>
  <c r="A368" i="2" s="1"/>
  <c r="A769" i="2" a="1"/>
  <c r="A769" i="2" s="1"/>
  <c r="A812" i="2" a="1"/>
  <c r="A812" i="2" s="1"/>
  <c r="A957" i="2" a="1"/>
  <c r="A957" i="2" s="1"/>
  <c r="A1159" i="2" a="1"/>
  <c r="A1159" i="2" s="1"/>
  <c r="A1383" i="2" a="1"/>
  <c r="A1383" i="2" s="1"/>
  <c r="A1650" i="2" a="1"/>
  <c r="A1650" i="2" s="1"/>
  <c r="A1810" i="2" a="1"/>
  <c r="A1810" i="2" s="1"/>
  <c r="A3262" i="2" a="1"/>
  <c r="A3262" i="2" s="1"/>
  <c r="A4547" i="2" a="1"/>
  <c r="A4547" i="2" s="1"/>
  <c r="A4640" i="2" a="1"/>
  <c r="A4640" i="2" s="1"/>
  <c r="A4673" i="2" a="1"/>
  <c r="A4673" i="2" s="1"/>
  <c r="A4966" i="2" a="1"/>
  <c r="A4966" i="2" s="1"/>
  <c r="A5359" i="2" a="1"/>
  <c r="A5359" i="2" s="1"/>
  <c r="A5986" i="2" a="1"/>
  <c r="A5986" i="2" s="1"/>
  <c r="A6643" i="2" a="1"/>
  <c r="A6643" i="2" s="1"/>
  <c r="A6853" i="2" a="1"/>
  <c r="A6853" i="2" s="1"/>
  <c r="A6913" i="2" a="1"/>
  <c r="A6913" i="2" s="1"/>
  <c r="A5" i="2" a="1"/>
  <c r="A5" i="2" s="1"/>
  <c r="A41" i="2" a="1"/>
  <c r="A41" i="2" s="1"/>
  <c r="A96" i="2" a="1"/>
  <c r="A96" i="2" s="1"/>
  <c r="A173" i="2" a="1"/>
  <c r="A173" i="2" s="1"/>
  <c r="A178" i="2" a="1"/>
  <c r="A178" i="2" s="1"/>
  <c r="A180" i="2" a="1"/>
  <c r="A180" i="2" s="1"/>
  <c r="A194" i="2" a="1"/>
  <c r="A194" i="2" s="1"/>
  <c r="A219" i="2" a="1"/>
  <c r="A219" i="2" s="1"/>
  <c r="A258" i="2" a="1"/>
  <c r="A258" i="2" s="1"/>
  <c r="A323" i="2" a="1"/>
  <c r="A323" i="2" s="1"/>
  <c r="A332" i="2" a="1"/>
  <c r="A332" i="2" s="1"/>
  <c r="A338" i="2" a="1"/>
  <c r="A338" i="2" s="1"/>
  <c r="A394" i="2" a="1"/>
  <c r="A394" i="2" s="1"/>
  <c r="A396" i="2" a="1"/>
  <c r="A396" i="2" s="1"/>
  <c r="A425" i="2" a="1"/>
  <c r="A425" i="2" s="1"/>
  <c r="A429" i="2" a="1"/>
  <c r="A429" i="2" s="1"/>
  <c r="A482" i="2" a="1"/>
  <c r="A482" i="2" s="1"/>
  <c r="A537" i="2" a="1"/>
  <c r="A537" i="2" s="1"/>
  <c r="A551" i="2" a="1"/>
  <c r="A551" i="2" s="1"/>
  <c r="A577" i="2" a="1"/>
  <c r="A577" i="2" s="1"/>
  <c r="A650" i="2" a="1"/>
  <c r="A650" i="2" s="1"/>
  <c r="A678" i="2" a="1"/>
  <c r="A678" i="2" s="1"/>
  <c r="A691" i="2" a="1"/>
  <c r="A691" i="2" s="1"/>
  <c r="A712" i="2" a="1"/>
  <c r="A712" i="2" s="1"/>
  <c r="A741" i="2" a="1"/>
  <c r="A741" i="2" s="1"/>
  <c r="A757" i="2" a="1"/>
  <c r="A757" i="2" s="1"/>
  <c r="A820" i="2" a="1"/>
  <c r="A820" i="2" s="1"/>
  <c r="A830" i="2" a="1"/>
  <c r="A830" i="2" s="1"/>
  <c r="A844" i="2" a="1"/>
  <c r="A844" i="2" s="1"/>
  <c r="A880" i="2" a="1"/>
  <c r="A880" i="2" s="1"/>
  <c r="A900" i="2" a="1"/>
  <c r="A900" i="2" s="1"/>
  <c r="A954" i="2" a="1"/>
  <c r="A954" i="2" s="1"/>
  <c r="A974" i="2" a="1"/>
  <c r="A974" i="2" s="1"/>
  <c r="A981" i="2" a="1"/>
  <c r="A981" i="2" s="1"/>
  <c r="A999" i="2" a="1"/>
  <c r="A999" i="2" s="1"/>
  <c r="A1028" i="2" a="1"/>
  <c r="A1028" i="2" s="1"/>
  <c r="A1092" i="2" a="1"/>
  <c r="A1092" i="2" s="1"/>
  <c r="A1098" i="2" a="1"/>
  <c r="A1098" i="2" s="1"/>
  <c r="A1114" i="2" a="1"/>
  <c r="A1114" i="2" s="1"/>
  <c r="A1169" i="2" a="1"/>
  <c r="A1169" i="2" s="1"/>
  <c r="A1180" i="2" a="1"/>
  <c r="A1180" i="2" s="1"/>
  <c r="A1202" i="2" a="1"/>
  <c r="A1202" i="2" s="1"/>
  <c r="A1205" i="2" a="1"/>
  <c r="A1205" i="2" s="1"/>
  <c r="A1250" i="2" a="1"/>
  <c r="A1250" i="2" s="1"/>
  <c r="A1295" i="2" a="1"/>
  <c r="A1295" i="2" s="1"/>
  <c r="A1298" i="2" a="1"/>
  <c r="A1298" i="2" s="1"/>
  <c r="A1317" i="2" a="1"/>
  <c r="A1317" i="2" s="1"/>
  <c r="A1318" i="2" a="1"/>
  <c r="A1318" i="2" s="1"/>
  <c r="A1436" i="2" a="1"/>
  <c r="A1436" i="2" s="1"/>
  <c r="A1471" i="2" a="1"/>
  <c r="A1471" i="2" s="1"/>
  <c r="A1495" i="2" a="1"/>
  <c r="A1495" i="2" s="1"/>
  <c r="A1522" i="2" a="1"/>
  <c r="A1522" i="2" s="1"/>
  <c r="A1546" i="2" a="1"/>
  <c r="A1546" i="2" s="1"/>
  <c r="A1550" i="2" a="1"/>
  <c r="A1550" i="2" s="1"/>
  <c r="A1551" i="2" a="1"/>
  <c r="A1551" i="2" s="1"/>
  <c r="A1554" i="2" a="1"/>
  <c r="A1554" i="2" s="1"/>
  <c r="A1593" i="2" a="1"/>
  <c r="A1593" i="2" s="1"/>
  <c r="A1606" i="2" a="1"/>
  <c r="A1606" i="2" s="1"/>
  <c r="A1619" i="2" a="1"/>
  <c r="A1619" i="2" s="1"/>
  <c r="A1667" i="2" a="1"/>
  <c r="A1667" i="2" s="1"/>
  <c r="A1712" i="2" a="1"/>
  <c r="A1712" i="2" s="1"/>
  <c r="A1783" i="2" a="1"/>
  <c r="A1783" i="2" s="1"/>
  <c r="A1788" i="2" a="1"/>
  <c r="A1788" i="2" s="1"/>
  <c r="A1794" i="2" a="1"/>
  <c r="A1794" i="2" s="1"/>
  <c r="A1795" i="2" a="1"/>
  <c r="A1795" i="2" s="1"/>
  <c r="A1803" i="2" a="1"/>
  <c r="A1803" i="2" s="1"/>
  <c r="A1818" i="2" a="1"/>
  <c r="A1818" i="2" s="1"/>
  <c r="A1819" i="2" a="1"/>
  <c r="A1819" i="2" s="1"/>
  <c r="A1879" i="2" a="1"/>
  <c r="A1879" i="2" s="1"/>
  <c r="A1906" i="2" a="1"/>
  <c r="A1906" i="2" s="1"/>
  <c r="A1928" i="2" a="1"/>
  <c r="A1928" i="2" s="1"/>
  <c r="A1974" i="2" a="1"/>
  <c r="A1974" i="2" s="1"/>
  <c r="A1990" i="2" a="1"/>
  <c r="A1990" i="2" s="1"/>
  <c r="A2028" i="2" a="1"/>
  <c r="A2028" i="2" s="1"/>
  <c r="A2074" i="2" a="1"/>
  <c r="A2074" i="2" s="1"/>
  <c r="A2101" i="2" a="1"/>
  <c r="A2101" i="2" s="1"/>
  <c r="A2103" i="2" a="1"/>
  <c r="A2103" i="2" s="1"/>
  <c r="A2119" i="2" a="1"/>
  <c r="A2119" i="2" s="1"/>
  <c r="A2152" i="2" a="1"/>
  <c r="A2152" i="2" s="1"/>
  <c r="A2164" i="2" a="1"/>
  <c r="A2164" i="2" s="1"/>
  <c r="A2173" i="2" a="1"/>
  <c r="A2173" i="2" s="1"/>
  <c r="A2198" i="2" a="1"/>
  <c r="A2198" i="2" s="1"/>
  <c r="A2240" i="2" a="1"/>
  <c r="A2240" i="2" s="1"/>
  <c r="A2247" i="2" a="1"/>
  <c r="A2247" i="2" s="1"/>
  <c r="A2255" i="2" a="1"/>
  <c r="A2255" i="2" s="1"/>
  <c r="A2267" i="2" a="1"/>
  <c r="A2267" i="2" s="1"/>
  <c r="A2268" i="2" a="1"/>
  <c r="A2268" i="2" s="1"/>
  <c r="A2280" i="2" a="1"/>
  <c r="A2280" i="2" s="1"/>
  <c r="A2299" i="2" a="1"/>
  <c r="A2299" i="2" s="1"/>
  <c r="A2398" i="2" a="1"/>
  <c r="A2398" i="2" s="1"/>
  <c r="A2431" i="2" a="1"/>
  <c r="A2431" i="2" s="1"/>
  <c r="A2442" i="2" a="1"/>
  <c r="A2442" i="2" s="1"/>
  <c r="A2462" i="2" a="1"/>
  <c r="A2462" i="2" s="1"/>
  <c r="A2486" i="2" a="1"/>
  <c r="A2486" i="2" s="1"/>
  <c r="A2531" i="2" a="1"/>
  <c r="A2531" i="2" s="1"/>
  <c r="A2549" i="2" a="1"/>
  <c r="A2549" i="2" s="1"/>
  <c r="A2561" i="2" a="1"/>
  <c r="A2561" i="2" s="1"/>
  <c r="A2569" i="2" a="1"/>
  <c r="A2569" i="2" s="1"/>
  <c r="A2572" i="2" a="1"/>
  <c r="A2572" i="2" s="1"/>
  <c r="A2583" i="2" a="1"/>
  <c r="A2583" i="2" s="1"/>
  <c r="A2584" i="2" a="1"/>
  <c r="A2584" i="2" s="1"/>
  <c r="A2588" i="2" a="1"/>
  <c r="A2588" i="2" s="1"/>
  <c r="A2607" i="2" a="1"/>
  <c r="A2607" i="2" s="1"/>
  <c r="A2632" i="2" a="1"/>
  <c r="A2632" i="2" s="1"/>
  <c r="A2645" i="2" a="1"/>
  <c r="A2645" i="2" s="1"/>
  <c r="A2665" i="2" a="1"/>
  <c r="A2665" i="2" s="1"/>
  <c r="A2694" i="2" a="1"/>
  <c r="A2694" i="2" s="1"/>
  <c r="A2696" i="2" a="1"/>
  <c r="A2696" i="2" s="1"/>
  <c r="A2697" i="2" a="1"/>
  <c r="A2697" i="2" s="1"/>
  <c r="A2726" i="2" a="1"/>
  <c r="A2726" i="2" s="1"/>
  <c r="A2737" i="2" a="1"/>
  <c r="A2737" i="2" s="1"/>
  <c r="A2743" i="2" a="1"/>
  <c r="A2743" i="2" s="1"/>
  <c r="A2748" i="2" a="1"/>
  <c r="A2748" i="2" s="1"/>
  <c r="A2795" i="2" a="1"/>
  <c r="A2795" i="2" s="1"/>
  <c r="A2796" i="2" a="1"/>
  <c r="A2796" i="2" s="1"/>
  <c r="A2813" i="2" a="1"/>
  <c r="A2813" i="2" s="1"/>
  <c r="A2850" i="2" a="1"/>
  <c r="A2850" i="2" s="1"/>
  <c r="A2871" i="2" a="1"/>
  <c r="A2871" i="2" s="1"/>
  <c r="A2922" i="2" a="1"/>
  <c r="A2922" i="2" s="1"/>
  <c r="A2926" i="2" a="1"/>
  <c r="A2926" i="2" s="1"/>
  <c r="A2942" i="2" a="1"/>
  <c r="A2942" i="2" s="1"/>
  <c r="A2977" i="2" a="1"/>
  <c r="A2977" i="2" s="1"/>
  <c r="A2988" i="2" a="1"/>
  <c r="A2988" i="2" s="1"/>
  <c r="A3006" i="2" a="1"/>
  <c r="A3006" i="2" s="1"/>
  <c r="A3035" i="2" a="1"/>
  <c r="A3035" i="2" s="1"/>
  <c r="A3036" i="2" a="1"/>
  <c r="A3036" i="2" s="1"/>
  <c r="A3057" i="2" a="1"/>
  <c r="A3057" i="2" s="1"/>
  <c r="A3073" i="2" a="1"/>
  <c r="A3073" i="2" s="1"/>
  <c r="A3090" i="2" a="1"/>
  <c r="A3090" i="2" s="1"/>
  <c r="A3091" i="2" a="1"/>
  <c r="A3091" i="2" s="1"/>
  <c r="A3119" i="2" a="1"/>
  <c r="A3119" i="2" s="1"/>
  <c r="A3138" i="2" a="1"/>
  <c r="A3138" i="2" s="1"/>
  <c r="A3151" i="2" a="1"/>
  <c r="A3151" i="2" s="1"/>
  <c r="A3177" i="2" a="1"/>
  <c r="A3177" i="2" s="1"/>
  <c r="A3207" i="2" a="1"/>
  <c r="A3207" i="2" s="1"/>
  <c r="A3232" i="2" a="1"/>
  <c r="A3232" i="2" s="1"/>
  <c r="A3260" i="2" a="1"/>
  <c r="A3260" i="2" s="1"/>
  <c r="A3261" i="2" a="1"/>
  <c r="A3261" i="2" s="1"/>
  <c r="A3263" i="2" a="1"/>
  <c r="A3263" i="2" s="1"/>
  <c r="A3266" i="2" a="1"/>
  <c r="A3266" i="2" s="1"/>
  <c r="A3288" i="2" a="1"/>
  <c r="A3288" i="2" s="1"/>
  <c r="A3308" i="2" a="1"/>
  <c r="A3308" i="2" s="1"/>
  <c r="A3317" i="2" a="1"/>
  <c r="A3317" i="2" s="1"/>
  <c r="A3321" i="2" a="1"/>
  <c r="A3321" i="2" s="1"/>
  <c r="A3385" i="2" a="1"/>
  <c r="A3385" i="2" s="1"/>
  <c r="A3420" i="2" a="1"/>
  <c r="A3420" i="2" s="1"/>
  <c r="A3431" i="2" a="1"/>
  <c r="A3431" i="2" s="1"/>
  <c r="A3455" i="2" a="1"/>
  <c r="A3455" i="2" s="1"/>
  <c r="A3481" i="2" a="1"/>
  <c r="A3481" i="2" s="1"/>
  <c r="A3494" i="2" a="1"/>
  <c r="A3494" i="2" s="1"/>
  <c r="A3517" i="2" a="1"/>
  <c r="A3517" i="2" s="1"/>
  <c r="A3619" i="2" a="1"/>
  <c r="A3619" i="2" s="1"/>
  <c r="A3674" i="2" a="1"/>
  <c r="A3674" i="2" s="1"/>
  <c r="A3684" i="2" a="1"/>
  <c r="A3684" i="2" s="1"/>
  <c r="A3694" i="2" a="1"/>
  <c r="A3694" i="2" s="1"/>
  <c r="A3714" i="2" a="1"/>
  <c r="A3714" i="2" s="1"/>
  <c r="A3719" i="2" a="1"/>
  <c r="A3719" i="2" s="1"/>
  <c r="A3766" i="2" a="1"/>
  <c r="A3766" i="2" s="1"/>
  <c r="A3780" i="2" a="1"/>
  <c r="A3780" i="2" s="1"/>
  <c r="A3815" i="2" a="1"/>
  <c r="A3815" i="2" s="1"/>
  <c r="A3851" i="2" a="1"/>
  <c r="A3851" i="2" s="1"/>
  <c r="A3859" i="2" a="1"/>
  <c r="A3859" i="2" s="1"/>
  <c r="A3863" i="2" a="1"/>
  <c r="A3863" i="2" s="1"/>
  <c r="A3910" i="2" a="1"/>
  <c r="A3910" i="2" s="1"/>
  <c r="A3925" i="2" a="1"/>
  <c r="A3925" i="2" s="1"/>
  <c r="A3942" i="2" a="1"/>
  <c r="A3942" i="2" s="1"/>
  <c r="A3988" i="2" a="1"/>
  <c r="A3988" i="2" s="1"/>
  <c r="A3995" i="2" a="1"/>
  <c r="A3995" i="2" s="1"/>
  <c r="A4014" i="2" a="1"/>
  <c r="A4014" i="2" s="1"/>
  <c r="A4063" i="2" a="1"/>
  <c r="A4063" i="2" s="1"/>
  <c r="A4065" i="2" a="1"/>
  <c r="A4065" i="2" s="1"/>
  <c r="A4066" i="2" a="1"/>
  <c r="A4066" i="2" s="1"/>
  <c r="A4078" i="2" a="1"/>
  <c r="A4078" i="2" s="1"/>
  <c r="A4147" i="2" a="1"/>
  <c r="A4147" i="2" s="1"/>
  <c r="A4162" i="2" a="1"/>
  <c r="A4162" i="2" s="1"/>
  <c r="A4168" i="2" a="1"/>
  <c r="A4168" i="2" s="1"/>
  <c r="A4173" i="2" a="1"/>
  <c r="A4173" i="2" s="1"/>
  <c r="A4184" i="2" a="1"/>
  <c r="A4184" i="2" s="1"/>
  <c r="A4215" i="2" a="1"/>
  <c r="A4215" i="2" s="1"/>
  <c r="A4278" i="2" a="1"/>
  <c r="A4278" i="2" s="1"/>
  <c r="A4349" i="2" a="1"/>
  <c r="A4349" i="2" s="1"/>
  <c r="A4357" i="2" a="1"/>
  <c r="A4357" i="2" s="1"/>
  <c r="A4360" i="2" a="1"/>
  <c r="A4360" i="2" s="1"/>
  <c r="A4363" i="2" a="1"/>
  <c r="A4363" i="2" s="1"/>
  <c r="A4377" i="2" a="1"/>
  <c r="A4377" i="2" s="1"/>
  <c r="A4407" i="2" a="1"/>
  <c r="A4407" i="2" s="1"/>
  <c r="A4421" i="2" a="1"/>
  <c r="A4421" i="2" s="1"/>
  <c r="A4440" i="2" a="1"/>
  <c r="A4440" i="2" s="1"/>
  <c r="A4447" i="2" a="1"/>
  <c r="A4447" i="2" s="1"/>
  <c r="A4482" i="2" a="1"/>
  <c r="A4482" i="2" s="1"/>
  <c r="A4530" i="2" a="1"/>
  <c r="A4530" i="2" s="1"/>
  <c r="A4546" i="2" a="1"/>
  <c r="A4546" i="2" s="1"/>
  <c r="A4559" i="2" a="1"/>
  <c r="A4559" i="2" s="1"/>
  <c r="A4565" i="2" a="1"/>
  <c r="A4565" i="2" s="1"/>
  <c r="A4592" i="2" a="1"/>
  <c r="A4592" i="2" s="1"/>
  <c r="A4617" i="2" a="1"/>
  <c r="A4617" i="2" s="1"/>
  <c r="A4620" i="2" a="1"/>
  <c r="A4620" i="2" s="1"/>
  <c r="A4662" i="2" a="1"/>
  <c r="A4662" i="2" s="1"/>
  <c r="A4664" i="2" a="1"/>
  <c r="A4664" i="2" s="1"/>
  <c r="A4679" i="2" a="1"/>
  <c r="A4679" i="2" s="1"/>
  <c r="A4689" i="2" a="1"/>
  <c r="A4689" i="2" s="1"/>
  <c r="A4728" i="2" a="1"/>
  <c r="A4728" i="2" s="1"/>
  <c r="A4730" i="2" a="1"/>
  <c r="A4730" i="2" s="1"/>
  <c r="A4734" i="2" a="1"/>
  <c r="A4734" i="2" s="1"/>
  <c r="A4735" i="2" a="1"/>
  <c r="A4735" i="2" s="1"/>
  <c r="A4796" i="2" a="1"/>
  <c r="A4796" i="2" s="1"/>
  <c r="A4811" i="2" a="1"/>
  <c r="A4811" i="2" s="1"/>
  <c r="A4845" i="2" a="1"/>
  <c r="A4845" i="2" s="1"/>
  <c r="A4846" i="2" a="1"/>
  <c r="A4846" i="2" s="1"/>
  <c r="A4849" i="2" a="1"/>
  <c r="A4849" i="2" s="1"/>
  <c r="A4898" i="2" a="1"/>
  <c r="A4898" i="2" s="1"/>
  <c r="A4938" i="2" a="1"/>
  <c r="A4938" i="2" s="1"/>
  <c r="A4962" i="2" a="1"/>
  <c r="A4962" i="2" s="1"/>
  <c r="A4970" i="2" a="1"/>
  <c r="A4970" i="2" s="1"/>
  <c r="A5017" i="2" a="1"/>
  <c r="A5017" i="2" s="1"/>
  <c r="A5047" i="2" a="1"/>
  <c r="A5047" i="2" s="1"/>
  <c r="A5053" i="2" a="1"/>
  <c r="A5053" i="2" s="1"/>
  <c r="A5076" i="2" a="1"/>
  <c r="A5076" i="2" s="1"/>
  <c r="A5100" i="2" a="1"/>
  <c r="A5100" i="2" s="1"/>
  <c r="A5123" i="2" a="1"/>
  <c r="A5123" i="2" s="1"/>
  <c r="A5132" i="2" a="1"/>
  <c r="A5132" i="2" s="1"/>
  <c r="A5133" i="2" a="1"/>
  <c r="A5133" i="2" s="1"/>
  <c r="A5187" i="2" a="1"/>
  <c r="A5187" i="2" s="1"/>
  <c r="A5198" i="2" a="1"/>
  <c r="A5198" i="2" s="1"/>
  <c r="A5256" i="2" a="1"/>
  <c r="A5256" i="2" s="1"/>
  <c r="A5289" i="2" a="1"/>
  <c r="A5289" i="2" s="1"/>
  <c r="A5302" i="2" a="1"/>
  <c r="A5302" i="2" s="1"/>
  <c r="A5308" i="2" a="1"/>
  <c r="A5308" i="2" s="1"/>
  <c r="A5331" i="2" a="1"/>
  <c r="A5331" i="2" s="1"/>
  <c r="A5355" i="2" a="1"/>
  <c r="A5355" i="2" s="1"/>
  <c r="A5373" i="2" a="1"/>
  <c r="A5373" i="2" s="1"/>
  <c r="A5462" i="2" a="1"/>
  <c r="A5462" i="2" s="1"/>
  <c r="A5489" i="2" a="1"/>
  <c r="A5489" i="2" s="1"/>
  <c r="A5492" i="2" a="1"/>
  <c r="A5492" i="2" s="1"/>
  <c r="A5509" i="2" a="1"/>
  <c r="A5509" i="2" s="1"/>
  <c r="A5529" i="2" a="1"/>
  <c r="A5529" i="2" s="1"/>
  <c r="A5530" i="2" a="1"/>
  <c r="A5530" i="2" s="1"/>
  <c r="A5533" i="2" a="1"/>
  <c r="A5533" i="2" s="1"/>
  <c r="A5576" i="2" a="1"/>
  <c r="A5576" i="2" s="1"/>
  <c r="A5594" i="2" a="1"/>
  <c r="A5594" i="2" s="1"/>
  <c r="A5657" i="2" a="1"/>
  <c r="A5657" i="2" s="1"/>
  <c r="A5688" i="2" a="1"/>
  <c r="A5688" i="2" s="1"/>
  <c r="A5714" i="2" a="1"/>
  <c r="A5714" i="2" s="1"/>
  <c r="A5719" i="2" a="1"/>
  <c r="A5719" i="2" s="1"/>
  <c r="A5735" i="2" a="1"/>
  <c r="A5735" i="2" s="1"/>
  <c r="A5750" i="2" a="1"/>
  <c r="A5750" i="2" s="1"/>
  <c r="A5792" i="2" a="1"/>
  <c r="A5792" i="2" s="1"/>
  <c r="A5799" i="2" a="1"/>
  <c r="A5799" i="2" s="1"/>
  <c r="A5827" i="2" a="1"/>
  <c r="A5827" i="2" s="1"/>
  <c r="A5858" i="2" a="1"/>
  <c r="A5858" i="2" s="1"/>
  <c r="A5913" i="2" a="1"/>
  <c r="A5913" i="2" s="1"/>
  <c r="A5961" i="2" a="1"/>
  <c r="A5961" i="2" s="1"/>
  <c r="A5977" i="2" a="1"/>
  <c r="A5977" i="2" s="1"/>
  <c r="A5999" i="2" a="1"/>
  <c r="A5999" i="2" s="1"/>
  <c r="A6001" i="2" a="1"/>
  <c r="A6001" i="2" s="1"/>
  <c r="A6006" i="2" a="1"/>
  <c r="A6006" i="2" s="1"/>
  <c r="A6010" i="2" a="1"/>
  <c r="A6010" i="2" s="1"/>
  <c r="A6044" i="2" a="1"/>
  <c r="A6044" i="2" s="1"/>
  <c r="A6051" i="2" a="1"/>
  <c r="A6051" i="2" s="1"/>
  <c r="A6057" i="2" a="1"/>
  <c r="A6057" i="2" s="1"/>
  <c r="A6069" i="2" a="1"/>
  <c r="A6069" i="2" s="1"/>
  <c r="A6072" i="2" a="1"/>
  <c r="A6072" i="2" s="1"/>
  <c r="A6088" i="2" a="1"/>
  <c r="A6088" i="2" s="1"/>
  <c r="A6093" i="2" a="1"/>
  <c r="A6093" i="2" s="1"/>
  <c r="A6094" i="2" a="1"/>
  <c r="A6094" i="2" s="1"/>
  <c r="A6127" i="2" a="1"/>
  <c r="A6127" i="2" s="1"/>
  <c r="A6153" i="2" a="1"/>
  <c r="A6153" i="2" s="1"/>
  <c r="A6169" i="2" a="1"/>
  <c r="A6169" i="2" s="1"/>
  <c r="A6170" i="2" a="1"/>
  <c r="A6170" i="2" s="1"/>
  <c r="A6172" i="2" a="1"/>
  <c r="A6172" i="2" s="1"/>
  <c r="A6237" i="2" a="1"/>
  <c r="A6237" i="2" s="1"/>
  <c r="A6278" i="2" a="1"/>
  <c r="A6278" i="2" s="1"/>
  <c r="A6290" i="2" a="1"/>
  <c r="A6290" i="2" s="1"/>
  <c r="A6302" i="2" a="1"/>
  <c r="A6302" i="2" s="1"/>
  <c r="A6309" i="2" a="1"/>
  <c r="A6309" i="2" s="1"/>
  <c r="A6317" i="2" a="1"/>
  <c r="A6317" i="2" s="1"/>
  <c r="A6326" i="2" a="1"/>
  <c r="A6326" i="2" s="1"/>
  <c r="A6327" i="2" a="1"/>
  <c r="A6327" i="2" s="1"/>
  <c r="A6357" i="2" a="1"/>
  <c r="A6357" i="2" s="1"/>
  <c r="A6365" i="2" a="1"/>
  <c r="A6365" i="2" s="1"/>
  <c r="A6391" i="2" a="1"/>
  <c r="A6391" i="2" s="1"/>
  <c r="A6441" i="2" a="1"/>
  <c r="A6441" i="2" s="1"/>
  <c r="A6516" i="2" a="1"/>
  <c r="A6516" i="2" s="1"/>
  <c r="A6525" i="2" a="1"/>
  <c r="A6525" i="2" s="1"/>
  <c r="A6545" i="2" a="1"/>
  <c r="A6545" i="2" s="1"/>
  <c r="A6579" i="2" a="1"/>
  <c r="A6579" i="2" s="1"/>
  <c r="A6580" i="2" a="1"/>
  <c r="A6580" i="2" s="1"/>
  <c r="A6597" i="2" a="1"/>
  <c r="A6597" i="2" s="1"/>
  <c r="A6602" i="2" a="1"/>
  <c r="A6602" i="2" s="1"/>
  <c r="A6604" i="2" a="1"/>
  <c r="A6604" i="2" s="1"/>
  <c r="A6620" i="2" a="1"/>
  <c r="A6620" i="2" s="1"/>
  <c r="A6623" i="2" a="1"/>
  <c r="A6623" i="2" s="1"/>
  <c r="A6649" i="2" a="1"/>
  <c r="A6649" i="2" s="1"/>
  <c r="A6654" i="2" a="1"/>
  <c r="A6654" i="2" s="1"/>
  <c r="A6674" i="2" a="1"/>
  <c r="A6674" i="2" s="1"/>
  <c r="A6678" i="2" a="1"/>
  <c r="A6678" i="2" s="1"/>
  <c r="A6680" i="2" a="1"/>
  <c r="A6680" i="2" s="1"/>
  <c r="A6707" i="2" a="1"/>
  <c r="A6707" i="2" s="1"/>
  <c r="A6752" i="2" a="1"/>
  <c r="A6752" i="2" s="1"/>
  <c r="A6775" i="2" a="1"/>
  <c r="A6775" i="2" s="1"/>
  <c r="A6801" i="2" a="1"/>
  <c r="A6801" i="2" s="1"/>
  <c r="A6822" i="2" a="1"/>
  <c r="A6822" i="2" s="1"/>
  <c r="A6823" i="2" a="1"/>
  <c r="A6823" i="2" s="1"/>
  <c r="A6845" i="2" a="1"/>
  <c r="A6845" i="2" s="1"/>
  <c r="A6861" i="2" a="1"/>
  <c r="A6861" i="2" s="1"/>
  <c r="A6867" i="2" a="1"/>
  <c r="A6867" i="2" s="1"/>
  <c r="A6871" i="2" a="1"/>
  <c r="A6871" i="2" s="1"/>
  <c r="A6901" i="2" a="1"/>
  <c r="A6901" i="2" s="1"/>
  <c r="A6908" i="2" a="1"/>
  <c r="A6908" i="2" s="1"/>
  <c r="A6938" i="2" a="1"/>
  <c r="A6938" i="2" s="1"/>
  <c r="A6954" i="2" a="1"/>
  <c r="A6954" i="2" s="1"/>
  <c r="A6955" i="2" a="1"/>
  <c r="A6955" i="2" s="1"/>
  <c r="A6990" i="2" a="1"/>
  <c r="A6990" i="2" s="1"/>
  <c r="A34" i="2" a="1"/>
  <c r="A34" i="2" s="1"/>
  <c r="A333" i="2" a="1"/>
  <c r="A333" i="2" s="1"/>
  <c r="A1750" i="2" a="1"/>
  <c r="A1750" i="2" s="1"/>
  <c r="A2056" i="2" a="1"/>
  <c r="A2056" i="2" s="1"/>
  <c r="A2327" i="2" a="1"/>
  <c r="A2327" i="2" s="1"/>
  <c r="A2524" i="2" a="1"/>
  <c r="A2524" i="2" s="1"/>
  <c r="A3086" i="2" a="1"/>
  <c r="A3086" i="2" s="1"/>
  <c r="A3409" i="2" a="1"/>
  <c r="A3409" i="2" s="1"/>
  <c r="A3678" i="2" a="1"/>
  <c r="A3678" i="2" s="1"/>
  <c r="A3803" i="2" a="1"/>
  <c r="A3803" i="2" s="1"/>
  <c r="A3940" i="2" a="1"/>
  <c r="A3940" i="2" s="1"/>
  <c r="A3951" i="2" a="1"/>
  <c r="A3951" i="2" s="1"/>
  <c r="A4151" i="2" a="1"/>
  <c r="A4151" i="2" s="1"/>
  <c r="A4782" i="2" a="1"/>
  <c r="A4782" i="2" s="1"/>
  <c r="A4854" i="2" a="1"/>
  <c r="A4854" i="2" s="1"/>
  <c r="A5056" i="2" a="1"/>
  <c r="A5056" i="2" s="1"/>
  <c r="A6103" i="2" a="1"/>
  <c r="A6103" i="2" s="1"/>
  <c r="A6380" i="2" a="1"/>
  <c r="A6380" i="2" s="1"/>
  <c r="A447" i="2" a="1"/>
  <c r="A447" i="2" s="1"/>
  <c r="A1982" i="2" a="1"/>
  <c r="A1982" i="2" s="1"/>
  <c r="A2466" i="2" a="1"/>
  <c r="A2466" i="2" s="1"/>
  <c r="A2751" i="2" a="1"/>
  <c r="A2751" i="2" s="1"/>
  <c r="A3230" i="2" a="1"/>
  <c r="A3230" i="2" s="1"/>
  <c r="A3237" i="2" a="1"/>
  <c r="A3237" i="2" s="1"/>
  <c r="A4096" i="2" a="1"/>
  <c r="A4096" i="2" s="1"/>
  <c r="A4110" i="2" a="1"/>
  <c r="A4110" i="2" s="1"/>
  <c r="A4415" i="2" a="1"/>
  <c r="A4415" i="2" s="1"/>
  <c r="A6075" i="2" a="1"/>
  <c r="A6075" i="2" s="1"/>
  <c r="A6108" i="2" a="1"/>
  <c r="A6108" i="2" s="1"/>
  <c r="A6200" i="2" a="1"/>
  <c r="A6200" i="2" s="1"/>
  <c r="A6529" i="2" a="1"/>
  <c r="A6529" i="2" s="1"/>
  <c r="A228" i="2" a="1"/>
  <c r="A228" i="2" s="1"/>
  <c r="A370" i="2" a="1"/>
  <c r="A370" i="2" s="1"/>
  <c r="A991" i="2" a="1"/>
  <c r="A991" i="2" s="1"/>
  <c r="A1117" i="2" a="1"/>
  <c r="A1117" i="2" s="1"/>
  <c r="A1843" i="2" a="1"/>
  <c r="A1843" i="2" s="1"/>
  <c r="A2093" i="2" a="1"/>
  <c r="A2093" i="2" s="1"/>
  <c r="A2554" i="2" a="1"/>
  <c r="A2554" i="2" s="1"/>
  <c r="A2855" i="2" a="1"/>
  <c r="A2855" i="2" s="1"/>
  <c r="A2868" i="2" a="1"/>
  <c r="A2868" i="2" s="1"/>
  <c r="A3209" i="2" a="1"/>
  <c r="A3209" i="2" s="1"/>
  <c r="A3721" i="2" a="1"/>
  <c r="A3721" i="2" s="1"/>
  <c r="A3740" i="2" a="1"/>
  <c r="A3740" i="2" s="1"/>
  <c r="A4185" i="2" a="1"/>
  <c r="A4185" i="2" s="1"/>
  <c r="A4575" i="2" a="1"/>
  <c r="A4575" i="2" s="1"/>
  <c r="A5193" i="2" a="1"/>
  <c r="A5193" i="2" s="1"/>
  <c r="A6183" i="2" a="1"/>
  <c r="A6183" i="2" s="1"/>
  <c r="A6526" i="2" a="1"/>
  <c r="A6526" i="2" s="1"/>
  <c r="A6895" i="2" a="1"/>
  <c r="A6895" i="2" s="1"/>
  <c r="A78" i="2" a="1"/>
  <c r="A78" i="2" s="1"/>
  <c r="A630" i="2" a="1"/>
  <c r="A630" i="2" s="1"/>
  <c r="A676" i="2" a="1"/>
  <c r="A676" i="2" s="1"/>
  <c r="A859" i="2" a="1"/>
  <c r="A859" i="2" s="1"/>
  <c r="A950" i="2" a="1"/>
  <c r="A950" i="2" s="1"/>
  <c r="A1228" i="2" a="1"/>
  <c r="A1228" i="2" s="1"/>
  <c r="A1426" i="2" a="1"/>
  <c r="A1426" i="2" s="1"/>
  <c r="A1979" i="2" a="1"/>
  <c r="A1979" i="2" s="1"/>
  <c r="A2967" i="2" a="1"/>
  <c r="A2967" i="2" s="1"/>
  <c r="A4152" i="2" a="1"/>
  <c r="A4152" i="2" s="1"/>
  <c r="A4172" i="2" a="1"/>
  <c r="A4172" i="2" s="1"/>
  <c r="A4737" i="2" a="1"/>
  <c r="A4737" i="2" s="1"/>
  <c r="A5736" i="2" a="1"/>
  <c r="A5736" i="2" s="1"/>
  <c r="A6517" i="2" a="1"/>
  <c r="A6517" i="2" s="1"/>
  <c r="A101" i="2" a="1"/>
  <c r="A101" i="2" s="1"/>
  <c r="A142" i="2" a="1"/>
  <c r="A142" i="2" s="1"/>
  <c r="A2437" i="2" a="1"/>
  <c r="A2437" i="2" s="1"/>
  <c r="A2720" i="2" a="1"/>
  <c r="A2720" i="2" s="1"/>
  <c r="A2870" i="2" a="1"/>
  <c r="A2870" i="2" s="1"/>
  <c r="A3611" i="2" a="1"/>
  <c r="A3611" i="2" s="1"/>
  <c r="A4135" i="2" a="1"/>
  <c r="A4135" i="2" s="1"/>
  <c r="A4190" i="2" a="1"/>
  <c r="A4190" i="2" s="1"/>
  <c r="A4750" i="2" a="1"/>
  <c r="A4750" i="2" s="1"/>
  <c r="A5180" i="2" a="1"/>
  <c r="A5180" i="2" s="1"/>
  <c r="A5774" i="2" a="1"/>
  <c r="A5774" i="2" s="1"/>
  <c r="A6151" i="2" a="1"/>
  <c r="A6151" i="2" s="1"/>
  <c r="A6408" i="2" a="1"/>
  <c r="A6408" i="2" s="1"/>
  <c r="A6648" i="2" a="1"/>
  <c r="A6648" i="2" s="1"/>
  <c r="A177" i="2" a="1"/>
  <c r="A177" i="2" s="1"/>
  <c r="A390" i="2" a="1"/>
  <c r="A390" i="2" s="1"/>
  <c r="A938" i="2" a="1"/>
  <c r="A938" i="2" s="1"/>
  <c r="A1401" i="2" a="1"/>
  <c r="A1401" i="2" s="1"/>
  <c r="A1992" i="2" a="1"/>
  <c r="A1992" i="2" s="1"/>
  <c r="A2128" i="2" a="1"/>
  <c r="A2128" i="2" s="1"/>
  <c r="A3921" i="2" a="1"/>
  <c r="A3921" i="2" s="1"/>
  <c r="A4200" i="2" a="1"/>
  <c r="A4200" i="2" s="1"/>
  <c r="A4373" i="2" a="1"/>
  <c r="A4373" i="2" s="1"/>
  <c r="A5106" i="2" a="1"/>
  <c r="A5106" i="2" s="1"/>
  <c r="A5120" i="2" a="1"/>
  <c r="A5120" i="2" s="1"/>
  <c r="A5726" i="2" a="1"/>
  <c r="A5726" i="2" s="1"/>
  <c r="A6213" i="2" a="1"/>
  <c r="A6213" i="2" s="1"/>
  <c r="A6530" i="2" a="1"/>
  <c r="A6530" i="2" s="1"/>
  <c r="A6789" i="2" a="1"/>
  <c r="A6789" i="2" s="1"/>
  <c r="A563" i="2" a="1"/>
  <c r="A563" i="2" s="1"/>
  <c r="A929" i="2" a="1"/>
  <c r="A929" i="2" s="1"/>
  <c r="A1058" i="2" a="1"/>
  <c r="A1058" i="2" s="1"/>
  <c r="A1569" i="2" a="1"/>
  <c r="A1569" i="2" s="1"/>
  <c r="A1658" i="2" a="1"/>
  <c r="A1658" i="2" s="1"/>
  <c r="A1722" i="2" a="1"/>
  <c r="A1722" i="2" s="1"/>
  <c r="A1744" i="2" a="1"/>
  <c r="A1744" i="2" s="1"/>
  <c r="A2355" i="2" a="1"/>
  <c r="A2355" i="2" s="1"/>
  <c r="A2847" i="2" a="1"/>
  <c r="A2847" i="2" s="1"/>
  <c r="A2857" i="2" a="1"/>
  <c r="A2857" i="2" s="1"/>
  <c r="A2927" i="2" a="1"/>
  <c r="A2927" i="2" s="1"/>
  <c r="A3726" i="2" a="1"/>
  <c r="A3726" i="2" s="1"/>
  <c r="A4491" i="2" a="1"/>
  <c r="A4491" i="2" s="1"/>
  <c r="A4583" i="2" a="1"/>
  <c r="A4583" i="2" s="1"/>
  <c r="A5071" i="2" a="1"/>
  <c r="A5071" i="2" s="1"/>
  <c r="A5233" i="2" a="1"/>
  <c r="A5233" i="2" s="1"/>
  <c r="A5350" i="2" a="1"/>
  <c r="A5350" i="2" s="1"/>
  <c r="A6585" i="2" a="1"/>
  <c r="A6585" i="2" s="1"/>
  <c r="A6662" i="2" a="1"/>
  <c r="A6662" i="2" s="1"/>
  <c r="A7" i="2" a="1"/>
  <c r="A7" i="2" s="1"/>
  <c r="A9" i="2" a="1"/>
  <c r="A9" i="2" s="1"/>
  <c r="A17" i="2" a="1"/>
  <c r="A17" i="2" s="1"/>
  <c r="A21" i="2" a="1"/>
  <c r="A21" i="2" s="1"/>
  <c r="A32" i="2" a="1"/>
  <c r="A32" i="2" s="1"/>
  <c r="A36" i="2" a="1"/>
  <c r="A36" i="2" s="1"/>
  <c r="A70" i="2" a="1"/>
  <c r="A70" i="2" s="1"/>
  <c r="A95" i="2" a="1"/>
  <c r="A95" i="2" s="1"/>
  <c r="A124" i="2" a="1"/>
  <c r="A124" i="2" s="1"/>
  <c r="A134" i="2" a="1"/>
  <c r="A134" i="2" s="1"/>
  <c r="A161" i="2" a="1"/>
  <c r="A161" i="2" s="1"/>
  <c r="A216" i="2" a="1"/>
  <c r="A216" i="2" s="1"/>
  <c r="A239" i="2" a="1"/>
  <c r="A239" i="2" s="1"/>
  <c r="A261" i="2" a="1"/>
  <c r="A261" i="2" s="1"/>
  <c r="A342" i="2" a="1"/>
  <c r="A342" i="2" s="1"/>
  <c r="A405" i="2" a="1"/>
  <c r="A405" i="2" s="1"/>
  <c r="A420" i="2" a="1"/>
  <c r="A420" i="2" s="1"/>
  <c r="A440" i="2" a="1"/>
  <c r="A440" i="2" s="1"/>
  <c r="A451" i="2" a="1"/>
  <c r="A451" i="2" s="1"/>
  <c r="A457" i="2" a="1"/>
  <c r="A457" i="2" s="1"/>
  <c r="A460" i="2" a="1"/>
  <c r="A460" i="2" s="1"/>
  <c r="A521" i="2" a="1"/>
  <c r="A521" i="2" s="1"/>
  <c r="A539" i="2" a="1"/>
  <c r="A539" i="2" s="1"/>
  <c r="A553" i="2" a="1"/>
  <c r="A553" i="2" s="1"/>
  <c r="A556" i="2" a="1"/>
  <c r="A556" i="2" s="1"/>
  <c r="A570" i="2" a="1"/>
  <c r="A570" i="2" s="1"/>
  <c r="A655" i="2" a="1"/>
  <c r="A655" i="2" s="1"/>
  <c r="A711" i="2" a="1"/>
  <c r="A711" i="2" s="1"/>
  <c r="A713" i="2" a="1"/>
  <c r="A713" i="2" s="1"/>
  <c r="A736" i="2" a="1"/>
  <c r="A736" i="2" s="1"/>
  <c r="A760" i="2" a="1"/>
  <c r="A760" i="2" s="1"/>
  <c r="A767" i="2" a="1"/>
  <c r="A767" i="2" s="1"/>
  <c r="A768" i="2" a="1"/>
  <c r="A768" i="2" s="1"/>
  <c r="A788" i="2" a="1"/>
  <c r="A788" i="2" s="1"/>
  <c r="A809" i="2" a="1"/>
  <c r="A809" i="2" s="1"/>
  <c r="A814" i="2" a="1"/>
  <c r="A814" i="2" s="1"/>
  <c r="A829" i="2" a="1"/>
  <c r="A829" i="2" s="1"/>
  <c r="A860" i="2" a="1"/>
  <c r="A860" i="2" s="1"/>
  <c r="A893" i="2" a="1"/>
  <c r="A893" i="2" s="1"/>
  <c r="A912" i="2" a="1"/>
  <c r="A912" i="2" s="1"/>
  <c r="A1000" i="2" a="1"/>
  <c r="A1000" i="2" s="1"/>
  <c r="A1005" i="2" a="1"/>
  <c r="A1005" i="2" s="1"/>
  <c r="A1011" i="2" a="1"/>
  <c r="A1011" i="2" s="1"/>
  <c r="A1014" i="2" a="1"/>
  <c r="A1014" i="2" s="1"/>
  <c r="A1015" i="2" a="1"/>
  <c r="A1015" i="2" s="1"/>
  <c r="A1059" i="2" a="1"/>
  <c r="A1059" i="2" s="1"/>
  <c r="A1062" i="2" a="1"/>
  <c r="A1062" i="2" s="1"/>
  <c r="A1083" i="2" a="1"/>
  <c r="A1083" i="2" s="1"/>
  <c r="A1085" i="2" a="1"/>
  <c r="A1085" i="2" s="1"/>
  <c r="A1188" i="2" a="1"/>
  <c r="A1188" i="2" s="1"/>
  <c r="A1209" i="2" a="1"/>
  <c r="A1209" i="2" s="1"/>
  <c r="A1230" i="2" a="1"/>
  <c r="A1230" i="2" s="1"/>
  <c r="A1252" i="2" a="1"/>
  <c r="A1252" i="2" s="1"/>
  <c r="A1260" i="2" a="1"/>
  <c r="A1260" i="2" s="1"/>
  <c r="A1264" i="2" a="1"/>
  <c r="A1264" i="2" s="1"/>
  <c r="A1287" i="2" a="1"/>
  <c r="A1287" i="2" s="1"/>
  <c r="A1300" i="2" a="1"/>
  <c r="A1300" i="2" s="1"/>
  <c r="A1320" i="2" a="1"/>
  <c r="A1320" i="2" s="1"/>
  <c r="A1351" i="2" a="1"/>
  <c r="A1351" i="2" s="1"/>
  <c r="A1352" i="2" a="1"/>
  <c r="A1352" i="2" s="1"/>
  <c r="A1361" i="2" a="1"/>
  <c r="A1361" i="2" s="1"/>
  <c r="A1376" i="2" a="1"/>
  <c r="A1376" i="2" s="1"/>
  <c r="A1389" i="2" a="1"/>
  <c r="A1389" i="2" s="1"/>
  <c r="A1425" i="2" a="1"/>
  <c r="A1425" i="2" s="1"/>
  <c r="A1448" i="2" a="1"/>
  <c r="A1448" i="2" s="1"/>
  <c r="A1455" i="2" a="1"/>
  <c r="A1455" i="2" s="1"/>
  <c r="A1459" i="2" a="1"/>
  <c r="A1459" i="2" s="1"/>
  <c r="A1491" i="2" a="1"/>
  <c r="A1491" i="2" s="1"/>
  <c r="A1535" i="2" a="1"/>
  <c r="A1535" i="2" s="1"/>
  <c r="A1539" i="2" a="1"/>
  <c r="A1539" i="2" s="1"/>
  <c r="A1541" i="2" a="1"/>
  <c r="A1541" i="2" s="1"/>
  <c r="A1601" i="2" a="1"/>
  <c r="A1601" i="2" s="1"/>
  <c r="A1607" i="2" a="1"/>
  <c r="A1607" i="2" s="1"/>
  <c r="A1622" i="2" a="1"/>
  <c r="A1622" i="2" s="1"/>
  <c r="A1629" i="2" a="1"/>
  <c r="A1629" i="2" s="1"/>
  <c r="A1630" i="2" a="1"/>
  <c r="A1630" i="2" s="1"/>
  <c r="A1638" i="2" a="1"/>
  <c r="A1638" i="2" s="1"/>
  <c r="A1671" i="2" a="1"/>
  <c r="A1671" i="2" s="1"/>
  <c r="A1681" i="2" a="1"/>
  <c r="A1681" i="2" s="1"/>
  <c r="A1689" i="2" a="1"/>
  <c r="A1689" i="2" s="1"/>
  <c r="A1691" i="2" a="1"/>
  <c r="A1691" i="2" s="1"/>
  <c r="A1703" i="2" a="1"/>
  <c r="A1703" i="2" s="1"/>
  <c r="A1725" i="2" a="1"/>
  <c r="A1725" i="2" s="1"/>
  <c r="A1739" i="2" a="1"/>
  <c r="A1739" i="2" s="1"/>
  <c r="A1746" i="2" a="1"/>
  <c r="A1746" i="2" s="1"/>
  <c r="A1747" i="2" a="1"/>
  <c r="A1747" i="2" s="1"/>
  <c r="A1749" i="2" a="1"/>
  <c r="A1749" i="2" s="1"/>
  <c r="A1760" i="2" a="1"/>
  <c r="A1760" i="2" s="1"/>
  <c r="A1766" i="2" a="1"/>
  <c r="A1766" i="2" s="1"/>
  <c r="A1790" i="2" a="1"/>
  <c r="A1790" i="2" s="1"/>
  <c r="A1841" i="2" a="1"/>
  <c r="A1841" i="2" s="1"/>
  <c r="A1870" i="2" a="1"/>
  <c r="A1870" i="2" s="1"/>
  <c r="A1878" i="2" a="1"/>
  <c r="A1878" i="2" s="1"/>
  <c r="A1883" i="2" a="1"/>
  <c r="A1883" i="2" s="1"/>
  <c r="A1886" i="2" a="1"/>
  <c r="A1886" i="2" s="1"/>
  <c r="A1904" i="2" a="1"/>
  <c r="A1904" i="2" s="1"/>
  <c r="A1910" i="2" a="1"/>
  <c r="A1910" i="2" s="1"/>
  <c r="A1944" i="2" a="1"/>
  <c r="A1944" i="2" s="1"/>
  <c r="A1947" i="2" a="1"/>
  <c r="A1947" i="2" s="1"/>
  <c r="A1950" i="2" a="1"/>
  <c r="A1950" i="2" s="1"/>
  <c r="A1951" i="2" a="1"/>
  <c r="A1951" i="2" s="1"/>
  <c r="A1987" i="2" a="1"/>
  <c r="A1987" i="2" s="1"/>
  <c r="A1993" i="2" a="1"/>
  <c r="A1993" i="2" s="1"/>
  <c r="A1998" i="2" a="1"/>
  <c r="A1998" i="2" s="1"/>
  <c r="A2016" i="2" a="1"/>
  <c r="A2016" i="2" s="1"/>
  <c r="A2055" i="2" a="1"/>
  <c r="A2055" i="2" s="1"/>
  <c r="A2063" i="2" a="1"/>
  <c r="A2063" i="2" s="1"/>
  <c r="A2090" i="2" a="1"/>
  <c r="A2090" i="2" s="1"/>
  <c r="A2106" i="2" a="1"/>
  <c r="A2106" i="2" s="1"/>
  <c r="A2113" i="2" a="1"/>
  <c r="A2113" i="2" s="1"/>
  <c r="A2117" i="2" a="1"/>
  <c r="A2117" i="2" s="1"/>
  <c r="A2122" i="2" a="1"/>
  <c r="A2122" i="2" s="1"/>
  <c r="A2160" i="2" a="1"/>
  <c r="A2160" i="2" s="1"/>
  <c r="A2199" i="2" a="1"/>
  <c r="A2199" i="2" s="1"/>
  <c r="A2202" i="2" a="1"/>
  <c r="A2202" i="2" s="1"/>
  <c r="A2229" i="2" a="1"/>
  <c r="A2229" i="2" s="1"/>
  <c r="A2244" i="2" a="1"/>
  <c r="A2244" i="2" s="1"/>
  <c r="A2260" i="2" a="1"/>
  <c r="A2260" i="2" s="1"/>
  <c r="A2277" i="2" a="1"/>
  <c r="A2277" i="2" s="1"/>
  <c r="A2281" i="2" a="1"/>
  <c r="A2281" i="2" s="1"/>
  <c r="A2294" i="2" a="1"/>
  <c r="A2294" i="2" s="1"/>
  <c r="A2301" i="2" a="1"/>
  <c r="A2301" i="2" s="1"/>
  <c r="A2306" i="2" a="1"/>
  <c r="A2306" i="2" s="1"/>
  <c r="A2332" i="2" a="1"/>
  <c r="A2332" i="2" s="1"/>
  <c r="A2338" i="2" a="1"/>
  <c r="A2338" i="2" s="1"/>
  <c r="A2352" i="2" a="1"/>
  <c r="A2352" i="2" s="1"/>
  <c r="A2387" i="2" a="1"/>
  <c r="A2387" i="2" s="1"/>
  <c r="A2415" i="2" a="1"/>
  <c r="A2415" i="2" s="1"/>
  <c r="A2440" i="2" a="1"/>
  <c r="A2440" i="2" s="1"/>
  <c r="A2470" i="2" a="1"/>
  <c r="A2470" i="2" s="1"/>
  <c r="A2477" i="2" a="1"/>
  <c r="A2477" i="2" s="1"/>
  <c r="A2487" i="2" a="1"/>
  <c r="A2487" i="2" s="1"/>
  <c r="A2516" i="2" a="1"/>
  <c r="A2516" i="2" s="1"/>
  <c r="A2518" i="2" a="1"/>
  <c r="A2518" i="2" s="1"/>
  <c r="A2519" i="2" a="1"/>
  <c r="A2519" i="2" s="1"/>
  <c r="A2548" i="2" a="1"/>
  <c r="A2548" i="2" s="1"/>
  <c r="A2556" i="2" a="1"/>
  <c r="A2556" i="2" s="1"/>
  <c r="A2580" i="2" a="1"/>
  <c r="A2580" i="2" s="1"/>
  <c r="A2604" i="2" a="1"/>
  <c r="A2604" i="2" s="1"/>
  <c r="A2606" i="2" a="1"/>
  <c r="A2606" i="2" s="1"/>
  <c r="A2631" i="2" a="1"/>
  <c r="A2631" i="2" s="1"/>
  <c r="A2649" i="2" a="1"/>
  <c r="A2649" i="2" s="1"/>
  <c r="A2663" i="2" a="1"/>
  <c r="A2663" i="2" s="1"/>
  <c r="A2670" i="2" a="1"/>
  <c r="A2670" i="2" s="1"/>
  <c r="A2684" i="2" a="1"/>
  <c r="A2684" i="2" s="1"/>
  <c r="A2695" i="2" a="1"/>
  <c r="A2695" i="2" s="1"/>
  <c r="A2721" i="2" a="1"/>
  <c r="A2721" i="2" s="1"/>
  <c r="A2723" i="2" a="1"/>
  <c r="A2723" i="2" s="1"/>
  <c r="A2727" i="2" a="1"/>
  <c r="A2727" i="2" s="1"/>
  <c r="A2757" i="2" a="1"/>
  <c r="A2757" i="2" s="1"/>
  <c r="A2774" i="2" a="1"/>
  <c r="A2774" i="2" s="1"/>
  <c r="A2785" i="2" a="1"/>
  <c r="A2785" i="2" s="1"/>
  <c r="A2788" i="2" a="1"/>
  <c r="A2788" i="2" s="1"/>
  <c r="A2878" i="2" a="1"/>
  <c r="A2878" i="2" s="1"/>
  <c r="A2886" i="2" a="1"/>
  <c r="A2886" i="2" s="1"/>
  <c r="A2897" i="2" a="1"/>
  <c r="A2897" i="2" s="1"/>
  <c r="A2913" i="2" a="1"/>
  <c r="A2913" i="2" s="1"/>
  <c r="A2952" i="2" a="1"/>
  <c r="A2952" i="2" s="1"/>
  <c r="A2989" i="2" a="1"/>
  <c r="A2989" i="2" s="1"/>
  <c r="A3015" i="2" a="1"/>
  <c r="A3015" i="2" s="1"/>
  <c r="A3023" i="2" a="1"/>
  <c r="A3023" i="2" s="1"/>
  <c r="A3048" i="2" a="1"/>
  <c r="A3048" i="2" s="1"/>
  <c r="A3054" i="2" a="1"/>
  <c r="A3054" i="2" s="1"/>
  <c r="A3088" i="2" a="1"/>
  <c r="A3088" i="2" s="1"/>
  <c r="A3121" i="2" a="1"/>
  <c r="A3121" i="2" s="1"/>
  <c r="A3136" i="2" a="1"/>
  <c r="A3136" i="2" s="1"/>
  <c r="A3202" i="2" a="1"/>
  <c r="A3202" i="2" s="1"/>
  <c r="A3210" i="2" a="1"/>
  <c r="A3210" i="2" s="1"/>
  <c r="A3245" i="2" a="1"/>
  <c r="A3245" i="2" s="1"/>
  <c r="A3300" i="2" a="1"/>
  <c r="A3300" i="2" s="1"/>
  <c r="A3335" i="2" a="1"/>
  <c r="A3335" i="2" s="1"/>
  <c r="A3360" i="2" a="1"/>
  <c r="A3360" i="2" s="1"/>
  <c r="A3377" i="2" a="1"/>
  <c r="A3377" i="2" s="1"/>
  <c r="A3429" i="2" a="1"/>
  <c r="A3429" i="2" s="1"/>
  <c r="A3477" i="2" a="1"/>
  <c r="A3477" i="2" s="1"/>
  <c r="A3510" i="2" a="1"/>
  <c r="A3510" i="2" s="1"/>
  <c r="A3512" i="2" a="1"/>
  <c r="A3512" i="2" s="1"/>
  <c r="A3545" i="2" a="1"/>
  <c r="A3545" i="2" s="1"/>
  <c r="A3548" i="2" a="1"/>
  <c r="A3548" i="2" s="1"/>
  <c r="A3561" i="2" a="1"/>
  <c r="A3561" i="2" s="1"/>
  <c r="A3615" i="2" a="1"/>
  <c r="A3615" i="2" s="1"/>
  <c r="A3624" i="2" a="1"/>
  <c r="A3624" i="2" s="1"/>
  <c r="A3647" i="2" a="1"/>
  <c r="A3647" i="2" s="1"/>
  <c r="A3690" i="2" a="1"/>
  <c r="A3690" i="2" s="1"/>
  <c r="A3706" i="2" a="1"/>
  <c r="A3706" i="2" s="1"/>
  <c r="A3707" i="2" a="1"/>
  <c r="A3707" i="2" s="1"/>
  <c r="A3711" i="2" a="1"/>
  <c r="A3711" i="2" s="1"/>
  <c r="A3743" i="2" a="1"/>
  <c r="A3743" i="2" s="1"/>
  <c r="A3744" i="2" a="1"/>
  <c r="A3744" i="2" s="1"/>
  <c r="A3751" i="2" a="1"/>
  <c r="A3751" i="2" s="1"/>
  <c r="A3760" i="2" a="1"/>
  <c r="A3760" i="2" s="1"/>
  <c r="A3790" i="2" a="1"/>
  <c r="A3790" i="2" s="1"/>
  <c r="A3827" i="2" a="1"/>
  <c r="A3827" i="2" s="1"/>
  <c r="A3848" i="2" a="1"/>
  <c r="A3848" i="2" s="1"/>
  <c r="A3865" i="2" a="1"/>
  <c r="A3865" i="2" s="1"/>
  <c r="A3867" i="2" a="1"/>
  <c r="A3867" i="2" s="1"/>
  <c r="A3874" i="2" a="1"/>
  <c r="A3874" i="2" s="1"/>
  <c r="A3984" i="2" a="1"/>
  <c r="A3984" i="2" s="1"/>
  <c r="A4027" i="2" a="1"/>
  <c r="A4027" i="2" s="1"/>
  <c r="A4072" i="2" a="1"/>
  <c r="A4072" i="2" s="1"/>
  <c r="A4095" i="2" a="1"/>
  <c r="A4095" i="2" s="1"/>
  <c r="A4161" i="2" a="1"/>
  <c r="A4161" i="2" s="1"/>
  <c r="A4195" i="2" a="1"/>
  <c r="A4195" i="2" s="1"/>
  <c r="A4199" i="2" a="1"/>
  <c r="A4199" i="2" s="1"/>
  <c r="A4204" i="2" a="1"/>
  <c r="A4204" i="2" s="1"/>
  <c r="A4208" i="2" a="1"/>
  <c r="A4208" i="2" s="1"/>
  <c r="A4235" i="2" a="1"/>
  <c r="A4235" i="2" s="1"/>
  <c r="A4243" i="2" a="1"/>
  <c r="A4243" i="2" s="1"/>
  <c r="A4251" i="2" a="1"/>
  <c r="A4251" i="2" s="1"/>
  <c r="A4255" i="2" a="1"/>
  <c r="A4255" i="2" s="1"/>
  <c r="A4283" i="2" a="1"/>
  <c r="A4283" i="2" s="1"/>
  <c r="A4318" i="2" a="1"/>
  <c r="A4318" i="2" s="1"/>
  <c r="A4319" i="2" a="1"/>
  <c r="A4319" i="2" s="1"/>
  <c r="A4320" i="2" a="1"/>
  <c r="A4320" i="2" s="1"/>
  <c r="A4328" i="2" a="1"/>
  <c r="A4328" i="2" s="1"/>
  <c r="A4351" i="2" a="1"/>
  <c r="A4351" i="2" s="1"/>
  <c r="A4412" i="2" a="1"/>
  <c r="A4412" i="2" s="1"/>
  <c r="A4419" i="2" a="1"/>
  <c r="A4419" i="2" s="1"/>
  <c r="A4464" i="2" a="1"/>
  <c r="A4464" i="2" s="1"/>
  <c r="A4493" i="2" a="1"/>
  <c r="A4493" i="2" s="1"/>
  <c r="A4501" i="2" a="1"/>
  <c r="A4501" i="2" s="1"/>
  <c r="A4502" i="2" a="1"/>
  <c r="A4502" i="2" s="1"/>
  <c r="A4511" i="2" a="1"/>
  <c r="A4511" i="2" s="1"/>
  <c r="A4538" i="2" a="1"/>
  <c r="A4538" i="2" s="1"/>
  <c r="A4553" i="2" a="1"/>
  <c r="A4553" i="2" s="1"/>
  <c r="A4573" i="2" a="1"/>
  <c r="A4573" i="2" s="1"/>
  <c r="A4578" i="2" a="1"/>
  <c r="A4578" i="2" s="1"/>
  <c r="A4594" i="2" a="1"/>
  <c r="A4594" i="2" s="1"/>
  <c r="A4628" i="2" a="1"/>
  <c r="A4628" i="2" s="1"/>
  <c r="A4644" i="2" a="1"/>
  <c r="A4644" i="2" s="1"/>
  <c r="A4659" i="2" a="1"/>
  <c r="A4659" i="2" s="1"/>
  <c r="A4687" i="2" a="1"/>
  <c r="A4687" i="2" s="1"/>
  <c r="A4707" i="2" a="1"/>
  <c r="A4707" i="2" s="1"/>
  <c r="A4736" i="2" a="1"/>
  <c r="A4736" i="2" s="1"/>
  <c r="A4756" i="2" a="1"/>
  <c r="A4756" i="2" s="1"/>
  <c r="A4824" i="2" a="1"/>
  <c r="A4824" i="2" s="1"/>
  <c r="A4829" i="2" a="1"/>
  <c r="A4829" i="2" s="1"/>
  <c r="A4833" i="2" a="1"/>
  <c r="A4833" i="2" s="1"/>
  <c r="A4866" i="2" a="1"/>
  <c r="A4866" i="2" s="1"/>
  <c r="A4883" i="2" a="1"/>
  <c r="A4883" i="2" s="1"/>
  <c r="A4886" i="2" a="1"/>
  <c r="A4886" i="2" s="1"/>
  <c r="A4909" i="2" a="1"/>
  <c r="A4909" i="2" s="1"/>
  <c r="A4921" i="2" a="1"/>
  <c r="A4921" i="2" s="1"/>
  <c r="A4991" i="2" a="1"/>
  <c r="A4991" i="2" s="1"/>
  <c r="A4993" i="2" a="1"/>
  <c r="A4993" i="2" s="1"/>
  <c r="A4999" i="2" a="1"/>
  <c r="A4999" i="2" s="1"/>
  <c r="A5027" i="2" a="1"/>
  <c r="A5027" i="2" s="1"/>
  <c r="A5070" i="2" a="1"/>
  <c r="A5070" i="2" s="1"/>
  <c r="A5077" i="2" a="1"/>
  <c r="A5077" i="2" s="1"/>
  <c r="A5088" i="2" a="1"/>
  <c r="A5088" i="2" s="1"/>
  <c r="A5094" i="2" a="1"/>
  <c r="A5094" i="2" s="1"/>
  <c r="A5117" i="2" a="1"/>
  <c r="A5117" i="2" s="1"/>
  <c r="A5125" i="2" a="1"/>
  <c r="A5125" i="2" s="1"/>
  <c r="A5168" i="2" a="1"/>
  <c r="A5168" i="2" s="1"/>
  <c r="A5203" i="2" a="1"/>
  <c r="A5203" i="2" s="1"/>
  <c r="A5229" i="2" a="1"/>
  <c r="A5229" i="2" s="1"/>
  <c r="A5247" i="2" a="1"/>
  <c r="A5247" i="2" s="1"/>
  <c r="A5257" i="2" a="1"/>
  <c r="A5257" i="2" s="1"/>
  <c r="A5263" i="2" a="1"/>
  <c r="A5263" i="2" s="1"/>
  <c r="A5280" i="2" a="1"/>
  <c r="A5280" i="2" s="1"/>
  <c r="A5285" i="2" a="1"/>
  <c r="A5285" i="2" s="1"/>
  <c r="A5297" i="2" a="1"/>
  <c r="A5297" i="2" s="1"/>
  <c r="A5304" i="2" a="1"/>
  <c r="A5304" i="2" s="1"/>
  <c r="A5345" i="2" a="1"/>
  <c r="A5345" i="2" s="1"/>
  <c r="A5370" i="2" a="1"/>
  <c r="A5370" i="2" s="1"/>
  <c r="A5371" i="2" a="1"/>
  <c r="A5371" i="2" s="1"/>
  <c r="A5375" i="2" a="1"/>
  <c r="A5375" i="2" s="1"/>
  <c r="A5395" i="2" a="1"/>
  <c r="A5395" i="2" s="1"/>
  <c r="A5398" i="2" a="1"/>
  <c r="A5398" i="2" s="1"/>
  <c r="A5407" i="2" a="1"/>
  <c r="A5407" i="2" s="1"/>
  <c r="A5422" i="2" a="1"/>
  <c r="A5422" i="2" s="1"/>
  <c r="A5483" i="2" a="1"/>
  <c r="A5483" i="2" s="1"/>
  <c r="A5484" i="2" a="1"/>
  <c r="A5484" i="2" s="1"/>
  <c r="A5522" i="2" a="1"/>
  <c r="A5522" i="2" s="1"/>
  <c r="A5526" i="2" a="1"/>
  <c r="A5526" i="2" s="1"/>
  <c r="A5528" i="2" a="1"/>
  <c r="A5528" i="2" s="1"/>
  <c r="A5631" i="2" a="1"/>
  <c r="A5631" i="2" s="1"/>
  <c r="A5638" i="2" a="1"/>
  <c r="A5638" i="2" s="1"/>
  <c r="A5656" i="2" a="1"/>
  <c r="A5656" i="2" s="1"/>
  <c r="A5666" i="2" a="1"/>
  <c r="A5666" i="2" s="1"/>
  <c r="A5693" i="2" a="1"/>
  <c r="A5693" i="2" s="1"/>
  <c r="A5694" i="2" a="1"/>
  <c r="A5694" i="2" s="1"/>
  <c r="A5716" i="2" a="1"/>
  <c r="A5716" i="2" s="1"/>
  <c r="A5733" i="2" a="1"/>
  <c r="A5733" i="2" s="1"/>
  <c r="A5824" i="2" a="1"/>
  <c r="A5824" i="2" s="1"/>
  <c r="A5825" i="2" a="1"/>
  <c r="A5825" i="2" s="1"/>
  <c r="A5831" i="2" a="1"/>
  <c r="A5831" i="2" s="1"/>
  <c r="A5836" i="2" a="1"/>
  <c r="A5836" i="2" s="1"/>
  <c r="A5873" i="2" a="1"/>
  <c r="A5873" i="2" s="1"/>
  <c r="A5884" i="2" a="1"/>
  <c r="A5884" i="2" s="1"/>
  <c r="A5900" i="2" a="1"/>
  <c r="A5900" i="2" s="1"/>
  <c r="A5901" i="2" a="1"/>
  <c r="A5901" i="2" s="1"/>
  <c r="A5907" i="2" a="1"/>
  <c r="A5907" i="2" s="1"/>
  <c r="A5911" i="2" a="1"/>
  <c r="A5911" i="2" s="1"/>
  <c r="A5937" i="2" a="1"/>
  <c r="A5937" i="2" s="1"/>
  <c r="A5941" i="2" a="1"/>
  <c r="A5941" i="2" s="1"/>
  <c r="A5948" i="2" a="1"/>
  <c r="A5948" i="2" s="1"/>
  <c r="A5953" i="2" a="1"/>
  <c r="A5953" i="2" s="1"/>
  <c r="A5994" i="2" a="1"/>
  <c r="A5994" i="2" s="1"/>
  <c r="A5997" i="2" a="1"/>
  <c r="A5997" i="2" s="1"/>
  <c r="A6022" i="2" a="1"/>
  <c r="A6022" i="2" s="1"/>
  <c r="A6023" i="2" a="1"/>
  <c r="A6023" i="2" s="1"/>
  <c r="A6066" i="2" a="1"/>
  <c r="A6066" i="2" s="1"/>
  <c r="A6104" i="2" a="1"/>
  <c r="A6104" i="2" s="1"/>
  <c r="A6117" i="2" a="1"/>
  <c r="A6117" i="2" s="1"/>
  <c r="A6134" i="2" a="1"/>
  <c r="A6134" i="2" s="1"/>
  <c r="A6161" i="2" a="1"/>
  <c r="A6161" i="2" s="1"/>
  <c r="A6226" i="2" a="1"/>
  <c r="A6226" i="2" s="1"/>
  <c r="A6245" i="2" a="1"/>
  <c r="A6245" i="2" s="1"/>
  <c r="A6257" i="2" a="1"/>
  <c r="A6257" i="2" s="1"/>
  <c r="A6259" i="2" a="1"/>
  <c r="A6259" i="2" s="1"/>
  <c r="A6265" i="2" a="1"/>
  <c r="A6265" i="2" s="1"/>
  <c r="A6281" i="2" a="1"/>
  <c r="A6281" i="2" s="1"/>
  <c r="A6303" i="2" a="1"/>
  <c r="A6303" i="2" s="1"/>
  <c r="A6319" i="2" a="1"/>
  <c r="A6319" i="2" s="1"/>
  <c r="A6341" i="2" a="1"/>
  <c r="A6341" i="2" s="1"/>
  <c r="A6343" i="2" a="1"/>
  <c r="A6343" i="2" s="1"/>
  <c r="A6361" i="2" a="1"/>
  <c r="A6361" i="2" s="1"/>
  <c r="A6362" i="2" a="1"/>
  <c r="A6362" i="2" s="1"/>
  <c r="A6413" i="2" a="1"/>
  <c r="A6413" i="2" s="1"/>
  <c r="A6419" i="2" a="1"/>
  <c r="A6419" i="2" s="1"/>
  <c r="A6422" i="2" a="1"/>
  <c r="A6422" i="2" s="1"/>
  <c r="A6425" i="2" a="1"/>
  <c r="A6425" i="2" s="1"/>
  <c r="A6426" i="2" a="1"/>
  <c r="A6426" i="2" s="1"/>
  <c r="A6465" i="2" a="1"/>
  <c r="A6465" i="2" s="1"/>
  <c r="A6473" i="2" a="1"/>
  <c r="A6473" i="2" s="1"/>
  <c r="A6483" i="2" a="1"/>
  <c r="A6483" i="2" s="1"/>
  <c r="A6494" i="2" a="1"/>
  <c r="A6494" i="2" s="1"/>
  <c r="A6511" i="2" a="1"/>
  <c r="A6511" i="2" s="1"/>
  <c r="A6556" i="2" a="1"/>
  <c r="A6556" i="2" s="1"/>
  <c r="A6572" i="2" a="1"/>
  <c r="A6572" i="2" s="1"/>
  <c r="A6594" i="2" a="1"/>
  <c r="A6594" i="2" s="1"/>
  <c r="A6640" i="2" a="1"/>
  <c r="A6640" i="2" s="1"/>
  <c r="A6641" i="2" a="1"/>
  <c r="A6641" i="2" s="1"/>
  <c r="A6645" i="2" a="1"/>
  <c r="A6645" i="2" s="1"/>
  <c r="A6655" i="2" a="1"/>
  <c r="A6655" i="2" s="1"/>
  <c r="A6656" i="2" a="1"/>
  <c r="A6656" i="2" s="1"/>
  <c r="A6661" i="2" a="1"/>
  <c r="A6661" i="2" s="1"/>
  <c r="A6679" i="2" a="1"/>
  <c r="A6679" i="2" s="1"/>
  <c r="A6736" i="2" a="1"/>
  <c r="A6736" i="2" s="1"/>
  <c r="A6760" i="2" a="1"/>
  <c r="A6760" i="2" s="1"/>
  <c r="A6770" i="2" a="1"/>
  <c r="A6770" i="2" s="1"/>
  <c r="A6778" i="2" a="1"/>
  <c r="A6778" i="2" s="1"/>
  <c r="A6802" i="2" a="1"/>
  <c r="A6802" i="2" s="1"/>
  <c r="A6824" i="2" a="1"/>
  <c r="A6824" i="2" s="1"/>
  <c r="A6829" i="2" a="1"/>
  <c r="A6829" i="2" s="1"/>
  <c r="A6837" i="2" a="1"/>
  <c r="A6837" i="2" s="1"/>
  <c r="A6844" i="2" a="1"/>
  <c r="A6844" i="2" s="1"/>
  <c r="A6944" i="2" a="1"/>
  <c r="A6944" i="2" s="1"/>
  <c r="A406" i="2" a="1"/>
  <c r="A406" i="2" s="1"/>
  <c r="A1072" i="2" a="1"/>
  <c r="A1072" i="2" s="1"/>
  <c r="A1637" i="2" a="1"/>
  <c r="A1637" i="2" s="1"/>
  <c r="A1672" i="2" a="1"/>
  <c r="A1672" i="2" s="1"/>
  <c r="A1971" i="2" a="1"/>
  <c r="A1971" i="2" s="1"/>
  <c r="A2636" i="2" a="1"/>
  <c r="A2636" i="2" s="1"/>
  <c r="A2715" i="2" a="1"/>
  <c r="A2715" i="2" s="1"/>
  <c r="A2956" i="2" a="1"/>
  <c r="A2956" i="2" s="1"/>
  <c r="A3846" i="2" a="1"/>
  <c r="A3846" i="2" s="1"/>
  <c r="A4256" i="2" a="1"/>
  <c r="A4256" i="2" s="1"/>
  <c r="A4503" i="2" a="1"/>
  <c r="A4503" i="2" s="1"/>
  <c r="A5208" i="2" a="1"/>
  <c r="A5208" i="2" s="1"/>
  <c r="A5362" i="2" a="1"/>
  <c r="A5362" i="2" s="1"/>
  <c r="A5957" i="2" a="1"/>
  <c r="A5957" i="2" s="1"/>
  <c r="A795" i="2" a="1"/>
  <c r="A795" i="2" s="1"/>
  <c r="A1199" i="2" a="1"/>
  <c r="A1199" i="2" s="1"/>
  <c r="A2072" i="2" a="1"/>
  <c r="A2072" i="2" s="1"/>
  <c r="A2180" i="2" a="1"/>
  <c r="A2180" i="2" s="1"/>
  <c r="A2758" i="2" a="1"/>
  <c r="A2758" i="2" s="1"/>
  <c r="A2895" i="2" a="1"/>
  <c r="A2895" i="2" s="1"/>
  <c r="A3527" i="2" a="1"/>
  <c r="A3527" i="2" s="1"/>
  <c r="A4384" i="2" a="1"/>
  <c r="A4384" i="2" s="1"/>
  <c r="A4722" i="2" a="1"/>
  <c r="A4722" i="2" s="1"/>
  <c r="A5394" i="2" a="1"/>
  <c r="A5394" i="2" s="1"/>
  <c r="A5404" i="2" a="1"/>
  <c r="A5404" i="2" s="1"/>
  <c r="A8" i="2" a="1"/>
  <c r="A8" i="2" s="1"/>
  <c r="A1105" i="2" a="1"/>
  <c r="A1105" i="2" s="1"/>
  <c r="A2025" i="2" a="1"/>
  <c r="A2025" i="2" s="1"/>
  <c r="A2095" i="2" a="1"/>
  <c r="A2095" i="2" s="1"/>
  <c r="A2374" i="2" a="1"/>
  <c r="A2374" i="2" s="1"/>
  <c r="A2526" i="2" a="1"/>
  <c r="A2526" i="2" s="1"/>
  <c r="A2558" i="2" a="1"/>
  <c r="A2558" i="2" s="1"/>
  <c r="A2806" i="2" a="1"/>
  <c r="A2806" i="2" s="1"/>
  <c r="A3311" i="2" a="1"/>
  <c r="A3311" i="2" s="1"/>
  <c r="A4512" i="2" a="1"/>
  <c r="A4512" i="2" s="1"/>
  <c r="A5621" i="2" a="1"/>
  <c r="A5621" i="2" s="1"/>
  <c r="A5964" i="2" a="1"/>
  <c r="A5964" i="2" s="1"/>
  <c r="A89" i="2" a="1"/>
  <c r="A89" i="2" s="1"/>
  <c r="A1023" i="2" a="1"/>
  <c r="A1023" i="2" s="1"/>
  <c r="A1452" i="2" a="1"/>
  <c r="A1452" i="2" s="1"/>
  <c r="A1530" i="2" a="1"/>
  <c r="A1530" i="2" s="1"/>
  <c r="A1913" i="2" a="1"/>
  <c r="A1913" i="2" s="1"/>
  <c r="A2471" i="2" a="1"/>
  <c r="A2471" i="2" s="1"/>
  <c r="A2689" i="2" a="1"/>
  <c r="A2689" i="2" s="1"/>
  <c r="A3111" i="2" a="1"/>
  <c r="A3111" i="2" s="1"/>
  <c r="A3117" i="2" a="1"/>
  <c r="A3117" i="2" s="1"/>
  <c r="A3752" i="2" a="1"/>
  <c r="A3752" i="2" s="1"/>
  <c r="A3956" i="2" a="1"/>
  <c r="A3956" i="2" s="1"/>
  <c r="A4713" i="2" a="1"/>
  <c r="A4713" i="2" s="1"/>
  <c r="A4755" i="2" a="1"/>
  <c r="A4755" i="2" s="1"/>
  <c r="A4877" i="2" a="1"/>
  <c r="A4877" i="2" s="1"/>
  <c r="A5156" i="2" a="1"/>
  <c r="A5156" i="2" s="1"/>
  <c r="A5243" i="2" a="1"/>
  <c r="A5243" i="2" s="1"/>
  <c r="A5433" i="2" a="1"/>
  <c r="A5433" i="2" s="1"/>
  <c r="A5966" i="2" a="1"/>
  <c r="A5966" i="2" s="1"/>
  <c r="A27" i="2" a="1"/>
  <c r="A27" i="2" s="1"/>
  <c r="A98" i="2" a="1"/>
  <c r="A98" i="2" s="1"/>
  <c r="A147" i="2" a="1"/>
  <c r="A147" i="2" s="1"/>
  <c r="A392" i="2" a="1"/>
  <c r="A392" i="2" s="1"/>
  <c r="A1418" i="2" a="1"/>
  <c r="A1418" i="2" s="1"/>
  <c r="A2513" i="2" a="1"/>
  <c r="A2513" i="2" s="1"/>
  <c r="A2808" i="2" a="1"/>
  <c r="A2808" i="2" s="1"/>
  <c r="A2945" i="2" a="1"/>
  <c r="A2945" i="2" s="1"/>
  <c r="A3225" i="2" a="1"/>
  <c r="A3225" i="2" s="1"/>
  <c r="A3401" i="2" a="1"/>
  <c r="A3401" i="2" s="1"/>
  <c r="A3439" i="2" a="1"/>
  <c r="A3439" i="2" s="1"/>
  <c r="A3776" i="2" a="1"/>
  <c r="A3776" i="2" s="1"/>
  <c r="A3897" i="2" a="1"/>
  <c r="A3897" i="2" s="1"/>
  <c r="A4539" i="2" a="1"/>
  <c r="A4539" i="2" s="1"/>
  <c r="A4957" i="2" a="1"/>
  <c r="A4957" i="2" s="1"/>
  <c r="A5200" i="2" a="1"/>
  <c r="A5200" i="2" s="1"/>
  <c r="A5745" i="2" a="1"/>
  <c r="A5745" i="2" s="1"/>
  <c r="A357" i="2" a="1"/>
  <c r="A357" i="2" s="1"/>
  <c r="A1608" i="2" a="1"/>
  <c r="A1608" i="2" s="1"/>
  <c r="A2496" i="2" a="1"/>
  <c r="A2496" i="2" s="1"/>
  <c r="A2819" i="2" a="1"/>
  <c r="A2819" i="2" s="1"/>
  <c r="A2984" i="2" a="1"/>
  <c r="A2984" i="2" s="1"/>
  <c r="A3608" i="2" a="1"/>
  <c r="A3608" i="2" s="1"/>
  <c r="A3737" i="2" a="1"/>
  <c r="A3737" i="2" s="1"/>
  <c r="A3781" i="2" a="1"/>
  <c r="A3781" i="2" s="1"/>
  <c r="A4079" i="2" a="1"/>
  <c r="A4079" i="2" s="1"/>
  <c r="A5715" i="2" a="1"/>
  <c r="A5715" i="2" s="1"/>
  <c r="A5753" i="2" a="1"/>
  <c r="A5753" i="2" s="1"/>
  <c r="A6429" i="2" a="1"/>
  <c r="A6429" i="2" s="1"/>
  <c r="A740" i="2" a="1"/>
  <c r="A740" i="2" s="1"/>
  <c r="A1483" i="2" a="1"/>
  <c r="A1483" i="2" s="1"/>
  <c r="A1767" i="2" a="1"/>
  <c r="A1767" i="2" s="1"/>
  <c r="A1782" i="2" a="1"/>
  <c r="A1782" i="2" s="1"/>
  <c r="A2061" i="2" a="1"/>
  <c r="A2061" i="2" s="1"/>
  <c r="A2185" i="2" a="1"/>
  <c r="A2185" i="2" s="1"/>
  <c r="A3797" i="2" a="1"/>
  <c r="A3797" i="2" s="1"/>
  <c r="A4333" i="2" a="1"/>
  <c r="A4333" i="2" s="1"/>
  <c r="A4881" i="2" a="1"/>
  <c r="A4881" i="2" s="1"/>
  <c r="A5073" i="2" a="1"/>
  <c r="A5073" i="2" s="1"/>
  <c r="A6101" i="2" a="1"/>
  <c r="A6101" i="2" s="1"/>
  <c r="A37" i="2" a="1"/>
  <c r="A37" i="2" s="1"/>
  <c r="A44" i="2" a="1"/>
  <c r="A44" i="2" s="1"/>
  <c r="A56" i="2" a="1"/>
  <c r="A56" i="2" s="1"/>
  <c r="A68" i="2" a="1"/>
  <c r="A68" i="2" s="1"/>
  <c r="A74" i="2" a="1"/>
  <c r="A74" i="2" s="1"/>
  <c r="A77" i="2" a="1"/>
  <c r="A77" i="2" s="1"/>
  <c r="A80" i="2" a="1"/>
  <c r="A80" i="2" s="1"/>
  <c r="A104" i="2" a="1"/>
  <c r="A104" i="2" s="1"/>
  <c r="A109" i="2" a="1"/>
  <c r="A109" i="2" s="1"/>
  <c r="A118" i="2" a="1"/>
  <c r="A118" i="2" s="1"/>
  <c r="A125" i="2" a="1"/>
  <c r="A125" i="2" s="1"/>
  <c r="A133" i="2" a="1"/>
  <c r="A133" i="2" s="1"/>
  <c r="A138" i="2" a="1"/>
  <c r="A138" i="2" s="1"/>
  <c r="A144" i="2" a="1"/>
  <c r="A144" i="2" s="1"/>
  <c r="A159" i="2" a="1"/>
  <c r="A159" i="2" s="1"/>
  <c r="A185" i="2" a="1"/>
  <c r="A185" i="2" s="1"/>
  <c r="A212" i="2" a="1"/>
  <c r="A212" i="2" s="1"/>
  <c r="A231" i="2" a="1"/>
  <c r="A231" i="2" s="1"/>
  <c r="A263" i="2" a="1"/>
  <c r="A263" i="2" s="1"/>
  <c r="A278" i="2" a="1"/>
  <c r="A278" i="2" s="1"/>
  <c r="A280" i="2" a="1"/>
  <c r="A280" i="2" s="1"/>
  <c r="A283" i="2" a="1"/>
  <c r="A283" i="2" s="1"/>
  <c r="A291" i="2" a="1"/>
  <c r="A291" i="2" s="1"/>
  <c r="A306" i="2" a="1"/>
  <c r="A306" i="2" s="1"/>
  <c r="A339" i="2" a="1"/>
  <c r="A339" i="2" s="1"/>
  <c r="A367" i="2" a="1"/>
  <c r="A367" i="2" s="1"/>
  <c r="A437" i="2" a="1"/>
  <c r="A437" i="2" s="1"/>
  <c r="A462" i="2" a="1"/>
  <c r="A462" i="2" s="1"/>
  <c r="A483" i="2" a="1"/>
  <c r="A483" i="2" s="1"/>
  <c r="A568" i="2" a="1"/>
  <c r="A568" i="2" s="1"/>
  <c r="A580" i="2" a="1"/>
  <c r="A580" i="2" s="1"/>
  <c r="A585" i="2" a="1"/>
  <c r="A585" i="2" s="1"/>
  <c r="A587" i="2" a="1"/>
  <c r="A587" i="2" s="1"/>
  <c r="A593" i="2" a="1"/>
  <c r="A593" i="2" s="1"/>
  <c r="A600" i="2" a="1"/>
  <c r="A600" i="2" s="1"/>
  <c r="A664" i="2" a="1"/>
  <c r="A664" i="2" s="1"/>
  <c r="A671" i="2" a="1"/>
  <c r="A671" i="2" s="1"/>
  <c r="A696" i="2" a="1"/>
  <c r="A696" i="2" s="1"/>
  <c r="A733" i="2" a="1"/>
  <c r="A733" i="2" s="1"/>
  <c r="A735" i="2" a="1"/>
  <c r="A735" i="2" s="1"/>
  <c r="A759" i="2" a="1"/>
  <c r="A759" i="2" s="1"/>
  <c r="A792" i="2" a="1"/>
  <c r="A792" i="2" s="1"/>
  <c r="A800" i="2" a="1"/>
  <c r="A800" i="2" s="1"/>
  <c r="A849" i="2" a="1"/>
  <c r="A849" i="2" s="1"/>
  <c r="A866" i="2" a="1"/>
  <c r="A866" i="2" s="1"/>
  <c r="A931" i="2" a="1"/>
  <c r="A931" i="2" s="1"/>
  <c r="A986" i="2" a="1"/>
  <c r="A986" i="2" s="1"/>
  <c r="A1002" i="2" a="1"/>
  <c r="A1002" i="2" s="1"/>
  <c r="A1036" i="2" a="1"/>
  <c r="A1036" i="2" s="1"/>
  <c r="A1039" i="2" a="1"/>
  <c r="A1039" i="2" s="1"/>
  <c r="A1044" i="2" a="1"/>
  <c r="A1044" i="2" s="1"/>
  <c r="A1061" i="2" a="1"/>
  <c r="A1061" i="2" s="1"/>
  <c r="A1089" i="2" a="1"/>
  <c r="A1089" i="2" s="1"/>
  <c r="A1130" i="2" a="1"/>
  <c r="A1130" i="2" s="1"/>
  <c r="A1165" i="2" a="1"/>
  <c r="A1165" i="2" s="1"/>
  <c r="A1196" i="2" a="1"/>
  <c r="A1196" i="2" s="1"/>
  <c r="A1283" i="2" a="1"/>
  <c r="A1283" i="2" s="1"/>
  <c r="A1321" i="2" a="1"/>
  <c r="A1321" i="2" s="1"/>
  <c r="A1334" i="2" a="1"/>
  <c r="A1334" i="2" s="1"/>
  <c r="A1335" i="2" a="1"/>
  <c r="A1335" i="2" s="1"/>
  <c r="A1363" i="2" a="1"/>
  <c r="A1363" i="2" s="1"/>
  <c r="A1375" i="2" a="1"/>
  <c r="A1375" i="2" s="1"/>
  <c r="A1412" i="2" a="1"/>
  <c r="A1412" i="2" s="1"/>
  <c r="A1424" i="2" a="1"/>
  <c r="A1424" i="2" s="1"/>
  <c r="A1435" i="2" a="1"/>
  <c r="A1435" i="2" s="1"/>
  <c r="A1481" i="2" a="1"/>
  <c r="A1481" i="2" s="1"/>
  <c r="A1492" i="2" a="1"/>
  <c r="A1492" i="2" s="1"/>
  <c r="A1553" i="2" a="1"/>
  <c r="A1553" i="2" s="1"/>
  <c r="A1555" i="2" a="1"/>
  <c r="A1555" i="2" s="1"/>
  <c r="A1561" i="2" a="1"/>
  <c r="A1561" i="2" s="1"/>
  <c r="A1567" i="2" a="1"/>
  <c r="A1567" i="2" s="1"/>
  <c r="A1568" i="2" a="1"/>
  <c r="A1568" i="2" s="1"/>
  <c r="A1597" i="2" a="1"/>
  <c r="A1597" i="2" s="1"/>
  <c r="A1612" i="2" a="1"/>
  <c r="A1612" i="2" s="1"/>
  <c r="A1621" i="2" a="1"/>
  <c r="A1621" i="2" s="1"/>
  <c r="A1673" i="2" a="1"/>
  <c r="A1673" i="2" s="1"/>
  <c r="A1690" i="2" a="1"/>
  <c r="A1690" i="2" s="1"/>
  <c r="A1718" i="2" a="1"/>
  <c r="A1718" i="2" s="1"/>
  <c r="A1761" i="2" a="1"/>
  <c r="A1761" i="2" s="1"/>
  <c r="A1769" i="2" a="1"/>
  <c r="A1769" i="2" s="1"/>
  <c r="A1774" i="2" a="1"/>
  <c r="A1774" i="2" s="1"/>
  <c r="A1792" i="2" a="1"/>
  <c r="A1792" i="2" s="1"/>
  <c r="A1847" i="2" a="1"/>
  <c r="A1847" i="2" s="1"/>
  <c r="A1866" i="2" a="1"/>
  <c r="A1866" i="2" s="1"/>
  <c r="A1875" i="2" a="1"/>
  <c r="A1875" i="2" s="1"/>
  <c r="A1888" i="2" a="1"/>
  <c r="A1888" i="2" s="1"/>
  <c r="A1931" i="2" a="1"/>
  <c r="A1931" i="2" s="1"/>
  <c r="A1978" i="2" a="1"/>
  <c r="A1978" i="2" s="1"/>
  <c r="A2004" i="2" a="1"/>
  <c r="A2004" i="2" s="1"/>
  <c r="A2011" i="2" a="1"/>
  <c r="A2011" i="2" s="1"/>
  <c r="A2012" i="2" a="1"/>
  <c r="A2012" i="2" s="1"/>
  <c r="A2066" i="2" a="1"/>
  <c r="A2066" i="2" s="1"/>
  <c r="A2100" i="2" a="1"/>
  <c r="A2100" i="2" s="1"/>
  <c r="A2195" i="2" a="1"/>
  <c r="A2195" i="2" s="1"/>
  <c r="A2216" i="2" a="1"/>
  <c r="A2216" i="2" s="1"/>
  <c r="A2217" i="2" a="1"/>
  <c r="A2217" i="2" s="1"/>
  <c r="A2261" i="2" a="1"/>
  <c r="A2261" i="2" s="1"/>
  <c r="A2264" i="2" a="1"/>
  <c r="A2264" i="2" s="1"/>
  <c r="A2270" i="2" a="1"/>
  <c r="A2270" i="2" s="1"/>
  <c r="A2302" i="2" a="1"/>
  <c r="A2302" i="2" s="1"/>
  <c r="A2337" i="2" a="1"/>
  <c r="A2337" i="2" s="1"/>
  <c r="A2342" i="2" a="1"/>
  <c r="A2342" i="2" s="1"/>
  <c r="A2353" i="2" a="1"/>
  <c r="A2353" i="2" s="1"/>
  <c r="A2366" i="2" a="1"/>
  <c r="A2366" i="2" s="1"/>
  <c r="A2372" i="2" a="1"/>
  <c r="A2372" i="2" s="1"/>
  <c r="A2379" i="2" a="1"/>
  <c r="A2379" i="2" s="1"/>
  <c r="A2388" i="2" a="1"/>
  <c r="A2388" i="2" s="1"/>
  <c r="A2441" i="2" a="1"/>
  <c r="A2441" i="2" s="1"/>
  <c r="A2472" i="2" a="1"/>
  <c r="A2472" i="2" s="1"/>
  <c r="A2502" i="2" a="1"/>
  <c r="A2502" i="2" s="1"/>
  <c r="A2508" i="2" a="1"/>
  <c r="A2508" i="2" s="1"/>
  <c r="A2550" i="2" a="1"/>
  <c r="A2550" i="2" s="1"/>
  <c r="A2575" i="2" a="1"/>
  <c r="A2575" i="2" s="1"/>
  <c r="A2593" i="2" a="1"/>
  <c r="A2593" i="2" s="1"/>
  <c r="A2619" i="2" a="1"/>
  <c r="A2619" i="2" s="1"/>
  <c r="A2671" i="2" a="1"/>
  <c r="A2671" i="2" s="1"/>
  <c r="A2679" i="2" a="1"/>
  <c r="A2679" i="2" s="1"/>
  <c r="A2700" i="2" a="1"/>
  <c r="A2700" i="2" s="1"/>
  <c r="A2719" i="2" a="1"/>
  <c r="A2719" i="2" s="1"/>
  <c r="A2768" i="2" a="1"/>
  <c r="A2768" i="2" s="1"/>
  <c r="A2807" i="2" a="1"/>
  <c r="A2807" i="2" s="1"/>
  <c r="A2818" i="2" a="1"/>
  <c r="A2818" i="2" s="1"/>
  <c r="A2880" i="2" a="1"/>
  <c r="A2880" i="2" s="1"/>
  <c r="A2892" i="2" a="1"/>
  <c r="A2892" i="2" s="1"/>
  <c r="A2907" i="2" a="1"/>
  <c r="A2907" i="2" s="1"/>
  <c r="A2960" i="2" a="1"/>
  <c r="A2960" i="2" s="1"/>
  <c r="A2968" i="2" a="1"/>
  <c r="A2968" i="2" s="1"/>
  <c r="A2997" i="2" a="1"/>
  <c r="A2997" i="2" s="1"/>
  <c r="A3008" i="2" a="1"/>
  <c r="A3008" i="2" s="1"/>
  <c r="A3061" i="2" a="1"/>
  <c r="A3061" i="2" s="1"/>
  <c r="A3066" i="2" a="1"/>
  <c r="A3066" i="2" s="1"/>
  <c r="A3118" i="2" a="1"/>
  <c r="A3118" i="2" s="1"/>
  <c r="A3123" i="2" a="1"/>
  <c r="A3123" i="2" s="1"/>
  <c r="A3125" i="2" a="1"/>
  <c r="A3125" i="2" s="1"/>
  <c r="A3139" i="2" a="1"/>
  <c r="A3139" i="2" s="1"/>
  <c r="A3141" i="2" a="1"/>
  <c r="A3141" i="2" s="1"/>
  <c r="A3223" i="2" a="1"/>
  <c r="A3223" i="2" s="1"/>
  <c r="A3246" i="2" a="1"/>
  <c r="A3246" i="2" s="1"/>
  <c r="A3294" i="2" a="1"/>
  <c r="A3294" i="2" s="1"/>
  <c r="A3295" i="2" a="1"/>
  <c r="A3295" i="2" s="1"/>
  <c r="A3319" i="2" a="1"/>
  <c r="A3319" i="2" s="1"/>
  <c r="A3330" i="2" a="1"/>
  <c r="A3330" i="2" s="1"/>
  <c r="A3347" i="2" a="1"/>
  <c r="A3347" i="2" s="1"/>
  <c r="A3357" i="2" a="1"/>
  <c r="A3357" i="2" s="1"/>
  <c r="A3374" i="2" a="1"/>
  <c r="A3374" i="2" s="1"/>
  <c r="A3379" i="2" a="1"/>
  <c r="A3379" i="2" s="1"/>
  <c r="A3394" i="2" a="1"/>
  <c r="A3394" i="2" s="1"/>
  <c r="A3415" i="2" a="1"/>
  <c r="A3415" i="2" s="1"/>
  <c r="A3425" i="2" a="1"/>
  <c r="A3425" i="2" s="1"/>
  <c r="A3444" i="2" a="1"/>
  <c r="A3444" i="2" s="1"/>
  <c r="A3464" i="2" a="1"/>
  <c r="A3464" i="2" s="1"/>
  <c r="A3476" i="2" a="1"/>
  <c r="A3476" i="2" s="1"/>
  <c r="A3479" i="2" a="1"/>
  <c r="A3479" i="2" s="1"/>
  <c r="A3489" i="2" a="1"/>
  <c r="A3489" i="2" s="1"/>
  <c r="A3498" i="2" a="1"/>
  <c r="A3498" i="2" s="1"/>
  <c r="A3511" i="2" a="1"/>
  <c r="A3511" i="2" s="1"/>
  <c r="A3513" i="2" a="1"/>
  <c r="A3513" i="2" s="1"/>
  <c r="A3521" i="2" a="1"/>
  <c r="A3521" i="2" s="1"/>
  <c r="A3529" i="2" a="1"/>
  <c r="A3529" i="2" s="1"/>
  <c r="A3541" i="2" a="1"/>
  <c r="A3541" i="2" s="1"/>
  <c r="A3605" i="2" a="1"/>
  <c r="A3605" i="2" s="1"/>
  <c r="A3622" i="2" a="1"/>
  <c r="A3622" i="2" s="1"/>
  <c r="A3632" i="2" a="1"/>
  <c r="A3632" i="2" s="1"/>
  <c r="A3649" i="2" a="1"/>
  <c r="A3649" i="2" s="1"/>
  <c r="A3702" i="2" a="1"/>
  <c r="A3702" i="2" s="1"/>
  <c r="A3705" i="2" a="1"/>
  <c r="A3705" i="2" s="1"/>
  <c r="A3710" i="2" a="1"/>
  <c r="A3710" i="2" s="1"/>
  <c r="A3712" i="2" a="1"/>
  <c r="A3712" i="2" s="1"/>
  <c r="A3717" i="2" a="1"/>
  <c r="A3717" i="2" s="1"/>
  <c r="A3728" i="2" a="1"/>
  <c r="A3728" i="2" s="1"/>
  <c r="A3758" i="2" a="1"/>
  <c r="A3758" i="2" s="1"/>
  <c r="A3762" i="2" a="1"/>
  <c r="A3762" i="2" s="1"/>
  <c r="A3821" i="2" a="1"/>
  <c r="A3821" i="2" s="1"/>
  <c r="A3828" i="2" a="1"/>
  <c r="A3828" i="2" s="1"/>
  <c r="A3842" i="2" a="1"/>
  <c r="A3842" i="2" s="1"/>
  <c r="A3868" i="2" a="1"/>
  <c r="A3868" i="2" s="1"/>
  <c r="A3880" i="2" a="1"/>
  <c r="A3880" i="2" s="1"/>
  <c r="A3907" i="2" a="1"/>
  <c r="A3907" i="2" s="1"/>
  <c r="A3959" i="2" a="1"/>
  <c r="A3959" i="2" s="1"/>
  <c r="A3966" i="2" a="1"/>
  <c r="A3966" i="2" s="1"/>
  <c r="A3989" i="2" a="1"/>
  <c r="A3989" i="2" s="1"/>
  <c r="A4011" i="2" a="1"/>
  <c r="A4011" i="2" s="1"/>
  <c r="A4034" i="2" a="1"/>
  <c r="A4034" i="2" s="1"/>
  <c r="A4035" i="2" a="1"/>
  <c r="A4035" i="2" s="1"/>
  <c r="A4073" i="2" a="1"/>
  <c r="A4073" i="2" s="1"/>
  <c r="A4103" i="2" a="1"/>
  <c r="A4103" i="2" s="1"/>
  <c r="A4104" i="2" a="1"/>
  <c r="A4104" i="2" s="1"/>
  <c r="A4106" i="2" a="1"/>
  <c r="A4106" i="2" s="1"/>
  <c r="A4120" i="2" a="1"/>
  <c r="A4120" i="2" s="1"/>
  <c r="A4126" i="2" a="1"/>
  <c r="A4126" i="2" s="1"/>
  <c r="A4129" i="2" a="1"/>
  <c r="A4129" i="2" s="1"/>
  <c r="A4155" i="2" a="1"/>
  <c r="A4155" i="2" s="1"/>
  <c r="A4158" i="2" a="1"/>
  <c r="A4158" i="2" s="1"/>
  <c r="A4178" i="2" a="1"/>
  <c r="A4178" i="2" s="1"/>
  <c r="A4202" i="2" a="1"/>
  <c r="A4202" i="2" s="1"/>
  <c r="A4270" i="2" a="1"/>
  <c r="A4270" i="2" s="1"/>
  <c r="A4295" i="2" a="1"/>
  <c r="A4295" i="2" s="1"/>
  <c r="A4307" i="2" a="1"/>
  <c r="A4307" i="2" s="1"/>
  <c r="A4309" i="2" a="1"/>
  <c r="A4309" i="2" s="1"/>
  <c r="A4341" i="2" a="1"/>
  <c r="A4341" i="2" s="1"/>
  <c r="A4367" i="2" a="1"/>
  <c r="A4367" i="2" s="1"/>
  <c r="A4380" i="2" a="1"/>
  <c r="A4380" i="2" s="1"/>
  <c r="A4385" i="2" a="1"/>
  <c r="A4385" i="2" s="1"/>
  <c r="A4403" i="2" a="1"/>
  <c r="A4403" i="2" s="1"/>
  <c r="A4427" i="2" a="1"/>
  <c r="A4427" i="2" s="1"/>
  <c r="A4473" i="2" a="1"/>
  <c r="A4473" i="2" s="1"/>
  <c r="A4476" i="2" a="1"/>
  <c r="A4476" i="2" s="1"/>
  <c r="A4479" i="2" a="1"/>
  <c r="A4479" i="2" s="1"/>
  <c r="A4510" i="2" a="1"/>
  <c r="A4510" i="2" s="1"/>
  <c r="A4522" i="2" a="1"/>
  <c r="A4522" i="2" s="1"/>
  <c r="A4540" i="2" a="1"/>
  <c r="A4540" i="2" s="1"/>
  <c r="A4612" i="2" a="1"/>
  <c r="A4612" i="2" s="1"/>
  <c r="A4614" i="2" a="1"/>
  <c r="A4614" i="2" s="1"/>
  <c r="A4638" i="2" a="1"/>
  <c r="A4638" i="2" s="1"/>
  <c r="A4643" i="2" a="1"/>
  <c r="A4643" i="2" s="1"/>
  <c r="A4676" i="2" a="1"/>
  <c r="A4676" i="2" s="1"/>
  <c r="A4685" i="2" a="1"/>
  <c r="A4685" i="2" s="1"/>
  <c r="A4693" i="2" a="1"/>
  <c r="A4693" i="2" s="1"/>
  <c r="A4712" i="2" a="1"/>
  <c r="A4712" i="2" s="1"/>
  <c r="A4714" i="2" a="1"/>
  <c r="A4714" i="2" s="1"/>
  <c r="A4725" i="2" a="1"/>
  <c r="A4725" i="2" s="1"/>
  <c r="A4770" i="2" a="1"/>
  <c r="A4770" i="2" s="1"/>
  <c r="A4819" i="2" a="1"/>
  <c r="A4819" i="2" s="1"/>
  <c r="A4828" i="2" a="1"/>
  <c r="A4828" i="2" s="1"/>
  <c r="A4865" i="2" a="1"/>
  <c r="A4865" i="2" s="1"/>
  <c r="A4867" i="2" a="1"/>
  <c r="A4867" i="2" s="1"/>
  <c r="A4892" i="2" a="1"/>
  <c r="A4892" i="2" s="1"/>
  <c r="A4897" i="2" a="1"/>
  <c r="A4897" i="2" s="1"/>
  <c r="A4916" i="2" a="1"/>
  <c r="A4916" i="2" s="1"/>
  <c r="A4942" i="2" a="1"/>
  <c r="A4942" i="2" s="1"/>
  <c r="A4955" i="2" a="1"/>
  <c r="A4955" i="2" s="1"/>
  <c r="A4963" i="2" a="1"/>
  <c r="A4963" i="2" s="1"/>
  <c r="A4969" i="2" a="1"/>
  <c r="A4969" i="2" s="1"/>
  <c r="A4992" i="2" a="1"/>
  <c r="A4992" i="2" s="1"/>
  <c r="A5004" i="2" a="1"/>
  <c r="A5004" i="2" s="1"/>
  <c r="A5008" i="2" a="1"/>
  <c r="A5008" i="2" s="1"/>
  <c r="A5021" i="2" a="1"/>
  <c r="A5021" i="2" s="1"/>
  <c r="A5049" i="2" a="1"/>
  <c r="A5049" i="2" s="1"/>
  <c r="A5051" i="2" a="1"/>
  <c r="A5051" i="2" s="1"/>
  <c r="A5124" i="2" a="1"/>
  <c r="A5124" i="2" s="1"/>
  <c r="A5129" i="2" a="1"/>
  <c r="A5129" i="2" s="1"/>
  <c r="A5135" i="2" a="1"/>
  <c r="A5135" i="2" s="1"/>
  <c r="A5147" i="2" a="1"/>
  <c r="A5147" i="2" s="1"/>
  <c r="A5167" i="2" a="1"/>
  <c r="A5167" i="2" s="1"/>
  <c r="A5169" i="2" a="1"/>
  <c r="A5169" i="2" s="1"/>
  <c r="A5181" i="2" a="1"/>
  <c r="A5181" i="2" s="1"/>
  <c r="A5194" i="2" a="1"/>
  <c r="A5194" i="2" s="1"/>
  <c r="A5213" i="2" a="1"/>
  <c r="A5213" i="2" s="1"/>
  <c r="A5218" i="2" a="1"/>
  <c r="A5218" i="2" s="1"/>
  <c r="A5224" i="2" a="1"/>
  <c r="A5224" i="2" s="1"/>
  <c r="A5237" i="2" a="1"/>
  <c r="A5237" i="2" s="1"/>
  <c r="A5246" i="2" a="1"/>
  <c r="A5246" i="2" s="1"/>
  <c r="A5287" i="2" a="1"/>
  <c r="A5287" i="2" s="1"/>
  <c r="A5307" i="2" a="1"/>
  <c r="A5307" i="2" s="1"/>
  <c r="A5312" i="2" a="1"/>
  <c r="A5312" i="2" s="1"/>
  <c r="A5317" i="2" a="1"/>
  <c r="A5317" i="2" s="1"/>
  <c r="A5356" i="2" a="1"/>
  <c r="A5356" i="2" s="1"/>
  <c r="A5384" i="2" a="1"/>
  <c r="A5384" i="2" s="1"/>
  <c r="A5447" i="2" a="1"/>
  <c r="A5447" i="2" s="1"/>
  <c r="A5478" i="2" a="1"/>
  <c r="A5478" i="2" s="1"/>
  <c r="A5508" i="2" a="1"/>
  <c r="A5508" i="2" s="1"/>
  <c r="A5525" i="2" a="1"/>
  <c r="A5525" i="2" s="1"/>
  <c r="A5567" i="2" a="1"/>
  <c r="A5567" i="2" s="1"/>
  <c r="A5572" i="2" a="1"/>
  <c r="A5572" i="2" s="1"/>
  <c r="A5647" i="2" a="1"/>
  <c r="A5647" i="2" s="1"/>
  <c r="A5673" i="2" a="1"/>
  <c r="A5673" i="2" s="1"/>
  <c r="A5676" i="2" a="1"/>
  <c r="A5676" i="2" s="1"/>
  <c r="A5699" i="2" a="1"/>
  <c r="A5699" i="2" s="1"/>
  <c r="A5705" i="2" a="1"/>
  <c r="A5705" i="2" s="1"/>
  <c r="A5720" i="2" a="1"/>
  <c r="A5720" i="2" s="1"/>
  <c r="A5731" i="2" a="1"/>
  <c r="A5731" i="2" s="1"/>
  <c r="A5742" i="2" a="1"/>
  <c r="A5742" i="2" s="1"/>
  <c r="A5768" i="2" a="1"/>
  <c r="A5768" i="2" s="1"/>
  <c r="A5779" i="2" a="1"/>
  <c r="A5779" i="2" s="1"/>
  <c r="A5808" i="2" a="1"/>
  <c r="A5808" i="2" s="1"/>
  <c r="A5823" i="2" a="1"/>
  <c r="A5823" i="2" s="1"/>
  <c r="A5849" i="2" a="1"/>
  <c r="A5849" i="2" s="1"/>
  <c r="A5851" i="2" a="1"/>
  <c r="A5851" i="2" s="1"/>
  <c r="A5872" i="2" a="1"/>
  <c r="A5872" i="2" s="1"/>
  <c r="A5921" i="2" a="1"/>
  <c r="A5921" i="2" s="1"/>
  <c r="A5965" i="2" a="1"/>
  <c r="A5965" i="2" s="1"/>
  <c r="A5989" i="2" a="1"/>
  <c r="A5989" i="2" s="1"/>
  <c r="A6043" i="2" a="1"/>
  <c r="A6043" i="2" s="1"/>
  <c r="A6053" i="2" a="1"/>
  <c r="A6053" i="2" s="1"/>
  <c r="A6080" i="2" a="1"/>
  <c r="A6080" i="2" s="1"/>
  <c r="A6084" i="2" a="1"/>
  <c r="A6084" i="2" s="1"/>
  <c r="A6097" i="2" a="1"/>
  <c r="A6097" i="2" s="1"/>
  <c r="A6138" i="2" a="1"/>
  <c r="A6138" i="2" s="1"/>
  <c r="A6154" i="2" a="1"/>
  <c r="A6154" i="2" s="1"/>
  <c r="A6175" i="2" a="1"/>
  <c r="A6175" i="2" s="1"/>
  <c r="A6177" i="2" a="1"/>
  <c r="A6177" i="2" s="1"/>
  <c r="A6181" i="2" a="1"/>
  <c r="A6181" i="2" s="1"/>
  <c r="A6189" i="2" a="1"/>
  <c r="A6189" i="2" s="1"/>
  <c r="A6193" i="2" a="1"/>
  <c r="A6193" i="2" s="1"/>
  <c r="A6216" i="2" a="1"/>
  <c r="A6216" i="2" s="1"/>
  <c r="A6220" i="2" a="1"/>
  <c r="A6220" i="2" s="1"/>
  <c r="A6292" i="2" a="1"/>
  <c r="A6292" i="2" s="1"/>
  <c r="A6329" i="2" a="1"/>
  <c r="A6329" i="2" s="1"/>
  <c r="A6344" i="2" a="1"/>
  <c r="A6344" i="2" s="1"/>
  <c r="A6363" i="2" a="1"/>
  <c r="A6363" i="2" s="1"/>
  <c r="A6376" i="2" a="1"/>
  <c r="A6376" i="2" s="1"/>
  <c r="A6423" i="2" a="1"/>
  <c r="A6423" i="2" s="1"/>
  <c r="A6458" i="2" a="1"/>
  <c r="A6458" i="2" s="1"/>
  <c r="A6469" i="2" a="1"/>
  <c r="A6469" i="2" s="1"/>
  <c r="A6533" i="2" a="1"/>
  <c r="A6533" i="2" s="1"/>
  <c r="A6535" i="2" a="1"/>
  <c r="A6535" i="2" s="1"/>
  <c r="A6565" i="2" a="1"/>
  <c r="A6565" i="2" s="1"/>
  <c r="A6596" i="2" a="1"/>
  <c r="A6596" i="2" s="1"/>
  <c r="A6612" i="2" a="1"/>
  <c r="A6612" i="2" s="1"/>
  <c r="A6637" i="2" a="1"/>
  <c r="A6637" i="2" s="1"/>
  <c r="A6651" i="2" a="1"/>
  <c r="A6651" i="2" s="1"/>
  <c r="A6664" i="2" a="1"/>
  <c r="A6664" i="2" s="1"/>
  <c r="A6670" i="2" a="1"/>
  <c r="A6670" i="2" s="1"/>
  <c r="A6683" i="2" a="1"/>
  <c r="A6683" i="2" s="1"/>
  <c r="A6694" i="2" a="1"/>
  <c r="A6694" i="2" s="1"/>
  <c r="A6709" i="2" a="1"/>
  <c r="A6709" i="2" s="1"/>
  <c r="A6721" i="2" a="1"/>
  <c r="A6721" i="2" s="1"/>
  <c r="A6740" i="2" a="1"/>
  <c r="A6740" i="2" s="1"/>
  <c r="A6758" i="2" a="1"/>
  <c r="A6758" i="2" s="1"/>
  <c r="A6759" i="2" a="1"/>
  <c r="A6759" i="2" s="1"/>
  <c r="A6813" i="2" a="1"/>
  <c r="A6813" i="2" s="1"/>
  <c r="A6825" i="2" a="1"/>
  <c r="A6825" i="2" s="1"/>
  <c r="A6826" i="2" a="1"/>
  <c r="A6826" i="2" s="1"/>
  <c r="A6843" i="2" a="1"/>
  <c r="A6843" i="2" s="1"/>
  <c r="A6887" i="2" a="1"/>
  <c r="A6887" i="2" s="1"/>
  <c r="A6892" i="2" a="1"/>
  <c r="A6892" i="2" s="1"/>
  <c r="A6894" i="2" a="1"/>
  <c r="A6894" i="2" s="1"/>
  <c r="A6909" i="2" a="1"/>
  <c r="A6909" i="2" s="1"/>
  <c r="A6915" i="2" a="1"/>
  <c r="A6915" i="2" s="1"/>
  <c r="A6928" i="2" a="1"/>
  <c r="A6928" i="2" s="1"/>
  <c r="A6936" i="2" a="1"/>
  <c r="A6936" i="2" s="1"/>
  <c r="A6957" i="2" a="1"/>
  <c r="A6957" i="2" s="1"/>
  <c r="A6958" i="2" a="1"/>
  <c r="A6958" i="2" s="1"/>
  <c r="A6984" i="2" a="1"/>
  <c r="A6984" i="2" s="1"/>
  <c r="A6989" i="2" a="1"/>
  <c r="A6989" i="2" s="1"/>
  <c r="A6997" i="2" a="1"/>
  <c r="A6997" i="2" s="1"/>
  <c r="A190" i="2" a="1"/>
  <c r="A190" i="2" s="1"/>
  <c r="A824" i="2" a="1"/>
  <c r="A824" i="2" s="1"/>
  <c r="A1194" i="2" a="1"/>
  <c r="A1194" i="2" s="1"/>
  <c r="A1397" i="2" a="1"/>
  <c r="A1397" i="2" s="1"/>
  <c r="A1445" i="2" a="1"/>
  <c r="A1445" i="2" s="1"/>
  <c r="A1465" i="2" a="1"/>
  <c r="A1465" i="2" s="1"/>
  <c r="A2079" i="2" a="1"/>
  <c r="A2079" i="2" s="1"/>
  <c r="A3724" i="2" a="1"/>
  <c r="A3724" i="2" s="1"/>
  <c r="A4030" i="2" a="1"/>
  <c r="A4030" i="2" s="1"/>
  <c r="A4048" i="2" a="1"/>
  <c r="A4048" i="2" s="1"/>
  <c r="A5195" i="2" a="1"/>
  <c r="A5195" i="2" s="1"/>
  <c r="A5269" i="2" a="1"/>
  <c r="A5269" i="2" s="1"/>
  <c r="A5681" i="2" a="1"/>
  <c r="A5681" i="2" s="1"/>
  <c r="A5737" i="2" a="1"/>
  <c r="A5737" i="2" s="1"/>
  <c r="A917" i="2" a="1"/>
  <c r="A917" i="2" s="1"/>
  <c r="A1106" i="2" a="1"/>
  <c r="A1106" i="2" s="1"/>
  <c r="A2097" i="2" a="1"/>
  <c r="A2097" i="2" s="1"/>
  <c r="A3451" i="2" a="1"/>
  <c r="A3451" i="2" s="1"/>
  <c r="A4361" i="2" a="1"/>
  <c r="A4361" i="2" s="1"/>
  <c r="A5080" i="2" a="1"/>
  <c r="A5080" i="2" s="1"/>
  <c r="A5682" i="2" a="1"/>
  <c r="A5682" i="2" s="1"/>
  <c r="A6056" i="2" a="1"/>
  <c r="A6056" i="2" s="1"/>
  <c r="A6065" i="2" a="1"/>
  <c r="A6065" i="2" s="1"/>
  <c r="A6708" i="2" a="1"/>
  <c r="A6708" i="2" s="1"/>
  <c r="A6927" i="2" a="1"/>
  <c r="A6927" i="2" s="1"/>
  <c r="A602" i="2" a="1"/>
  <c r="A602" i="2" s="1"/>
  <c r="A1263" i="2" a="1"/>
  <c r="A1263" i="2" s="1"/>
  <c r="A1544" i="2" a="1"/>
  <c r="A1544" i="2" s="1"/>
  <c r="A2381" i="2" a="1"/>
  <c r="A2381" i="2" s="1"/>
  <c r="A2728" i="2" a="1"/>
  <c r="A2728" i="2" s="1"/>
  <c r="A3408" i="2" a="1"/>
  <c r="A3408" i="2" s="1"/>
  <c r="A4400" i="2" a="1"/>
  <c r="A4400" i="2" s="1"/>
  <c r="A4908" i="2" a="1"/>
  <c r="A4908" i="2" s="1"/>
  <c r="A5045" i="2" a="1"/>
  <c r="A5045" i="2" s="1"/>
  <c r="A5336" i="2" a="1"/>
  <c r="A5336" i="2" s="1"/>
  <c r="A5380" i="2" a="1"/>
  <c r="A5380" i="2" s="1"/>
  <c r="A469" i="2" a="1"/>
  <c r="A469" i="2" s="1"/>
  <c r="A1387" i="2" a="1"/>
  <c r="A1387" i="2" s="1"/>
  <c r="A1422" i="2" a="1"/>
  <c r="A1422" i="2" s="1"/>
  <c r="A3147" i="2" a="1"/>
  <c r="A3147" i="2" s="1"/>
  <c r="A3342" i="2" a="1"/>
  <c r="A3342" i="2" s="1"/>
  <c r="A67" i="2" a="1"/>
  <c r="A67" i="2" s="1"/>
  <c r="A353" i="2" a="1"/>
  <c r="A353" i="2" s="1"/>
  <c r="A742" i="2" a="1"/>
  <c r="A742" i="2" s="1"/>
  <c r="A961" i="2" a="1"/>
  <c r="A961" i="2" s="1"/>
  <c r="A1047" i="2" a="1"/>
  <c r="A1047" i="2" s="1"/>
  <c r="A1451" i="2" a="1"/>
  <c r="A1451" i="2" s="1"/>
  <c r="A2314" i="2" a="1"/>
  <c r="A2314" i="2" s="1"/>
  <c r="A2351" i="2" a="1"/>
  <c r="A2351" i="2" s="1"/>
  <c r="A3495" i="2" a="1"/>
  <c r="A3495" i="2" s="1"/>
  <c r="A3962" i="2" a="1"/>
  <c r="A3962" i="2" s="1"/>
  <c r="A4454" i="2" a="1"/>
  <c r="A4454" i="2" s="1"/>
  <c r="A4861" i="2" a="1"/>
  <c r="A4861" i="2" s="1"/>
  <c r="A5107" i="2" a="1"/>
  <c r="A5107" i="2" s="1"/>
  <c r="A5276" i="2" a="1"/>
  <c r="A5276" i="2" s="1"/>
  <c r="A5463" i="2" a="1"/>
  <c r="A5463" i="2" s="1"/>
  <c r="A5748" i="2" a="1"/>
  <c r="A5748" i="2" s="1"/>
  <c r="A6464" i="2" a="1"/>
  <c r="A6464" i="2" s="1"/>
  <c r="A6794" i="2" a="1"/>
  <c r="A6794" i="2" s="1"/>
  <c r="A265" i="2" a="1"/>
  <c r="A265" i="2" s="1"/>
  <c r="A526" i="2" a="1"/>
  <c r="A526" i="2" s="1"/>
  <c r="A998" i="2" a="1"/>
  <c r="A998" i="2" s="1"/>
  <c r="A1226" i="2" a="1"/>
  <c r="A1226" i="2" s="1"/>
  <c r="A1394" i="2" a="1"/>
  <c r="A1394" i="2" s="1"/>
  <c r="A1409" i="2" a="1"/>
  <c r="A1409" i="2" s="1"/>
  <c r="A2801" i="2" a="1"/>
  <c r="A2801" i="2" s="1"/>
  <c r="A3106" i="2" a="1"/>
  <c r="A3106" i="2" s="1"/>
  <c r="A3171" i="2" a="1"/>
  <c r="A3171" i="2" s="1"/>
  <c r="A3677" i="2" a="1"/>
  <c r="A3677" i="2" s="1"/>
  <c r="A3695" i="2" a="1"/>
  <c r="A3695" i="2" s="1"/>
  <c r="A4186" i="2" a="1"/>
  <c r="A4186" i="2" s="1"/>
  <c r="A4238" i="2" a="1"/>
  <c r="A4238" i="2" s="1"/>
  <c r="A4452" i="2" a="1"/>
  <c r="A4452" i="2" s="1"/>
  <c r="A4636" i="2" a="1"/>
  <c r="A4636" i="2" s="1"/>
  <c r="A5332" i="2" a="1"/>
  <c r="A5332" i="2" s="1"/>
  <c r="A5830" i="2" a="1"/>
  <c r="A5830" i="2" s="1"/>
  <c r="A6205" i="2" a="1"/>
  <c r="A6205" i="2" s="1"/>
  <c r="A6248" i="2" a="1"/>
  <c r="A6248" i="2" s="1"/>
  <c r="A6504" i="2" a="1"/>
  <c r="A6504" i="2" s="1"/>
  <c r="A7000" i="2" a="1"/>
  <c r="A7000" i="2" s="1"/>
  <c r="A762" i="2" a="1"/>
  <c r="A762" i="2" s="1"/>
  <c r="A942" i="2" a="1"/>
  <c r="A942" i="2" s="1"/>
  <c r="A1071" i="2" a="1"/>
  <c r="A1071" i="2" s="1"/>
  <c r="A2249" i="2" a="1"/>
  <c r="A2249" i="2" s="1"/>
  <c r="A2844" i="2" a="1"/>
  <c r="A2844" i="2" s="1"/>
  <c r="A3275" i="2" a="1"/>
  <c r="A3275" i="2" s="1"/>
  <c r="A3480" i="2" a="1"/>
  <c r="A3480" i="2" s="1"/>
  <c r="A3492" i="2" a="1"/>
  <c r="A3492" i="2" s="1"/>
  <c r="A4426" i="2" a="1"/>
  <c r="A4426" i="2" s="1"/>
  <c r="A4506" i="2" a="1"/>
  <c r="A4506" i="2" s="1"/>
  <c r="A4561" i="2" a="1"/>
  <c r="A4561" i="2" s="1"/>
  <c r="A4683" i="2" a="1"/>
  <c r="A4683" i="2" s="1"/>
  <c r="A4904" i="2" a="1"/>
  <c r="A4904" i="2" s="1"/>
  <c r="A5326" i="2" a="1"/>
  <c r="A5326" i="2" s="1"/>
  <c r="A6081" i="2" a="1"/>
  <c r="A6081" i="2" s="1"/>
  <c r="A6499" i="2" a="1"/>
  <c r="A6499" i="2" s="1"/>
  <c r="A6814" i="2" a="1"/>
  <c r="A6814" i="2" s="1"/>
  <c r="A13" i="2" a="1"/>
  <c r="A13" i="2" s="1"/>
  <c r="A18" i="2" a="1"/>
  <c r="A18" i="2" s="1"/>
  <c r="A28" i="2" a="1"/>
  <c r="A28" i="2" s="1"/>
  <c r="A29" i="2" a="1"/>
  <c r="A29" i="2" s="1"/>
  <c r="A31" i="2" a="1"/>
  <c r="A31" i="2" s="1"/>
  <c r="A35" i="2" a="1"/>
  <c r="A35" i="2" s="1"/>
  <c r="A43" i="2" a="1"/>
  <c r="A43" i="2" s="1"/>
  <c r="A45" i="2" a="1"/>
  <c r="A45" i="2" s="1"/>
  <c r="A52" i="2" a="1"/>
  <c r="A52" i="2" s="1"/>
  <c r="A58" i="2" a="1"/>
  <c r="A58" i="2" s="1"/>
  <c r="A72" i="2" a="1"/>
  <c r="A72" i="2" s="1"/>
  <c r="A107" i="2" a="1"/>
  <c r="A107" i="2" s="1"/>
  <c r="A146" i="2" a="1"/>
  <c r="A146" i="2" s="1"/>
  <c r="A157" i="2" a="1"/>
  <c r="A157" i="2" s="1"/>
  <c r="A183" i="2" a="1"/>
  <c r="A183" i="2" s="1"/>
  <c r="A195" i="2" a="1"/>
  <c r="A195" i="2" s="1"/>
  <c r="A201" i="2" a="1"/>
  <c r="A201" i="2" s="1"/>
  <c r="A204" i="2" a="1"/>
  <c r="A204" i="2" s="1"/>
  <c r="A223" i="2" a="1"/>
  <c r="A223" i="2" s="1"/>
  <c r="A267" i="2" a="1"/>
  <c r="A267" i="2" s="1"/>
  <c r="A269" i="2" a="1"/>
  <c r="A269" i="2" s="1"/>
  <c r="A270" i="2" a="1"/>
  <c r="A270" i="2" s="1"/>
  <c r="A272" i="2" a="1"/>
  <c r="A272" i="2" s="1"/>
  <c r="A290" i="2" a="1"/>
  <c r="A290" i="2" s="1"/>
  <c r="A297" i="2" a="1"/>
  <c r="A297" i="2" s="1"/>
  <c r="A298" i="2" a="1"/>
  <c r="A298" i="2" s="1"/>
  <c r="A301" i="2" a="1"/>
  <c r="A301" i="2" s="1"/>
  <c r="A302" i="2" a="1"/>
  <c r="A302" i="2" s="1"/>
  <c r="A340" i="2" a="1"/>
  <c r="A340" i="2" s="1"/>
  <c r="A351" i="2" a="1"/>
  <c r="A351" i="2" s="1"/>
  <c r="A395" i="2" a="1"/>
  <c r="A395" i="2" s="1"/>
  <c r="A409" i="2" a="1"/>
  <c r="A409" i="2" s="1"/>
  <c r="A419" i="2" a="1"/>
  <c r="A419" i="2" s="1"/>
  <c r="A430" i="2" a="1"/>
  <c r="A430" i="2" s="1"/>
  <c r="A442" i="2" a="1"/>
  <c r="A442" i="2" s="1"/>
  <c r="A450" i="2" a="1"/>
  <c r="A450" i="2" s="1"/>
  <c r="A484" i="2" a="1"/>
  <c r="A484" i="2" s="1"/>
  <c r="A486" i="2" a="1"/>
  <c r="A486" i="2" s="1"/>
  <c r="A487" i="2" a="1"/>
  <c r="A487" i="2" s="1"/>
  <c r="A571" i="2" a="1"/>
  <c r="A571" i="2" s="1"/>
  <c r="A590" i="2" a="1"/>
  <c r="A590" i="2" s="1"/>
  <c r="A629" i="2" a="1"/>
  <c r="A629" i="2" s="1"/>
  <c r="A643" i="2" a="1"/>
  <c r="A643" i="2" s="1"/>
  <c r="A669" i="2" a="1"/>
  <c r="A669" i="2" s="1"/>
  <c r="A681" i="2" a="1"/>
  <c r="A681" i="2" s="1"/>
  <c r="A687" i="2" a="1"/>
  <c r="A687" i="2" s="1"/>
  <c r="A690" i="2" a="1"/>
  <c r="A690" i="2" s="1"/>
  <c r="A701" i="2" a="1"/>
  <c r="A701" i="2" s="1"/>
  <c r="A708" i="2" a="1"/>
  <c r="A708" i="2" s="1"/>
  <c r="A754" i="2" a="1"/>
  <c r="A754" i="2" s="1"/>
  <c r="A773" i="2" a="1"/>
  <c r="A773" i="2" s="1"/>
  <c r="A793" i="2" a="1"/>
  <c r="A793" i="2" s="1"/>
  <c r="A807" i="2" a="1"/>
  <c r="A807" i="2" s="1"/>
  <c r="A885" i="2" a="1"/>
  <c r="A885" i="2" s="1"/>
  <c r="A887" i="2" a="1"/>
  <c r="A887" i="2" s="1"/>
  <c r="A898" i="2" a="1"/>
  <c r="A898" i="2" s="1"/>
  <c r="A910" i="2" a="1"/>
  <c r="A910" i="2" s="1"/>
  <c r="A914" i="2" a="1"/>
  <c r="A914" i="2" s="1"/>
  <c r="A940" i="2" a="1"/>
  <c r="A940" i="2" s="1"/>
  <c r="A963" i="2" a="1"/>
  <c r="A963" i="2" s="1"/>
  <c r="A964" i="2" a="1"/>
  <c r="A964" i="2" s="1"/>
  <c r="A972" i="2" a="1"/>
  <c r="A972" i="2" s="1"/>
  <c r="A1001" i="2" a="1"/>
  <c r="A1001" i="2" s="1"/>
  <c r="A1016" i="2" a="1"/>
  <c r="A1016" i="2" s="1"/>
  <c r="A1040" i="2" a="1"/>
  <c r="A1040" i="2" s="1"/>
  <c r="A1107" i="2" a="1"/>
  <c r="A1107" i="2" s="1"/>
  <c r="A1135" i="2" a="1"/>
  <c r="A1135" i="2" s="1"/>
  <c r="A1167" i="2" a="1"/>
  <c r="A1167" i="2" s="1"/>
  <c r="A1170" i="2" a="1"/>
  <c r="A1170" i="2" s="1"/>
  <c r="A1171" i="2" a="1"/>
  <c r="A1171" i="2" s="1"/>
  <c r="A1214" i="2" a="1"/>
  <c r="A1214" i="2" s="1"/>
  <c r="A1217" i="2" a="1"/>
  <c r="A1217" i="2" s="1"/>
  <c r="A1276" i="2" a="1"/>
  <c r="A1276" i="2" s="1"/>
  <c r="A1286" i="2" a="1"/>
  <c r="A1286" i="2" s="1"/>
  <c r="A1304" i="2" a="1"/>
  <c r="A1304" i="2" s="1"/>
  <c r="A1339" i="2" a="1"/>
  <c r="A1339" i="2" s="1"/>
  <c r="A1368" i="2" a="1"/>
  <c r="A1368" i="2" s="1"/>
  <c r="A1398" i="2" a="1"/>
  <c r="A1398" i="2" s="1"/>
  <c r="A1406" i="2" a="1"/>
  <c r="A1406" i="2" s="1"/>
  <c r="A1432" i="2" a="1"/>
  <c r="A1432" i="2" s="1"/>
  <c r="A1450" i="2" a="1"/>
  <c r="A1450" i="2" s="1"/>
  <c r="A1467" i="2" a="1"/>
  <c r="A1467" i="2" s="1"/>
  <c r="A1485" i="2" a="1"/>
  <c r="A1485" i="2" s="1"/>
  <c r="A1549" i="2" a="1"/>
  <c r="A1549" i="2" s="1"/>
  <c r="A1552" i="2" a="1"/>
  <c r="A1552" i="2" s="1"/>
  <c r="A1589" i="2" a="1"/>
  <c r="A1589" i="2" s="1"/>
  <c r="A1688" i="2" a="1"/>
  <c r="A1688" i="2" s="1"/>
  <c r="A1724" i="2" a="1"/>
  <c r="A1724" i="2" s="1"/>
  <c r="A1771" i="2" a="1"/>
  <c r="A1771" i="2" s="1"/>
  <c r="A1800" i="2" a="1"/>
  <c r="A1800" i="2" s="1"/>
  <c r="A1842" i="2" a="1"/>
  <c r="A1842" i="2" s="1"/>
  <c r="A1846" i="2" a="1"/>
  <c r="A1846" i="2" s="1"/>
  <c r="A1920" i="2" a="1"/>
  <c r="A1920" i="2" s="1"/>
  <c r="A1937" i="2" a="1"/>
  <c r="A1937" i="2" s="1"/>
  <c r="A1943" i="2" a="1"/>
  <c r="A1943" i="2" s="1"/>
  <c r="A1945" i="2" a="1"/>
  <c r="A1945" i="2" s="1"/>
  <c r="A1954" i="2" a="1"/>
  <c r="A1954" i="2" s="1"/>
  <c r="A1972" i="2" a="1"/>
  <c r="A1972" i="2" s="1"/>
  <c r="A1980" i="2" a="1"/>
  <c r="A1980" i="2" s="1"/>
  <c r="A2006" i="2" a="1"/>
  <c r="A2006" i="2" s="1"/>
  <c r="A2021" i="2" a="1"/>
  <c r="A2021" i="2" s="1"/>
  <c r="A2029" i="2" a="1"/>
  <c r="A2029" i="2" s="1"/>
  <c r="A2041" i="2" a="1"/>
  <c r="A2041" i="2" s="1"/>
  <c r="A2044" i="2" a="1"/>
  <c r="A2044" i="2" s="1"/>
  <c r="A2048" i="2" a="1"/>
  <c r="A2048" i="2" s="1"/>
  <c r="A2051" i="2" a="1"/>
  <c r="A2051" i="2" s="1"/>
  <c r="A2054" i="2" a="1"/>
  <c r="A2054" i="2" s="1"/>
  <c r="A2082" i="2" a="1"/>
  <c r="A2082" i="2" s="1"/>
  <c r="A2115" i="2" a="1"/>
  <c r="A2115" i="2" s="1"/>
  <c r="A2127" i="2" a="1"/>
  <c r="A2127" i="2" s="1"/>
  <c r="A2155" i="2" a="1"/>
  <c r="A2155" i="2" s="1"/>
  <c r="A2235" i="2" a="1"/>
  <c r="A2235" i="2" s="1"/>
  <c r="A2257" i="2" a="1"/>
  <c r="A2257" i="2" s="1"/>
  <c r="A2309" i="2" a="1"/>
  <c r="A2309" i="2" s="1"/>
  <c r="A2321" i="2" a="1"/>
  <c r="A2321" i="2" s="1"/>
  <c r="A2324" i="2" a="1"/>
  <c r="A2324" i="2" s="1"/>
  <c r="A2331" i="2" a="1"/>
  <c r="A2331" i="2" s="1"/>
  <c r="A2356" i="2" a="1"/>
  <c r="A2356" i="2" s="1"/>
  <c r="A2449" i="2" a="1"/>
  <c r="A2449" i="2" s="1"/>
  <c r="A2537" i="2" a="1"/>
  <c r="A2537" i="2" s="1"/>
  <c r="A2560" i="2" a="1"/>
  <c r="A2560" i="2" s="1"/>
  <c r="A2611" i="2" a="1"/>
  <c r="A2611" i="2" s="1"/>
  <c r="A2618" i="2" a="1"/>
  <c r="A2618" i="2" s="1"/>
  <c r="A2620" i="2" a="1"/>
  <c r="A2620" i="2" s="1"/>
  <c r="A2630" i="2" a="1"/>
  <c r="A2630" i="2" s="1"/>
  <c r="A2662" i="2" a="1"/>
  <c r="A2662" i="2" s="1"/>
  <c r="A2699" i="2" a="1"/>
  <c r="A2699" i="2" s="1"/>
  <c r="A2734" i="2" a="1"/>
  <c r="A2734" i="2" s="1"/>
  <c r="A2779" i="2" a="1"/>
  <c r="A2779" i="2" s="1"/>
  <c r="A2791" i="2" a="1"/>
  <c r="A2791" i="2" s="1"/>
  <c r="A2803" i="2" a="1"/>
  <c r="A2803" i="2" s="1"/>
  <c r="A2854" i="2" a="1"/>
  <c r="A2854" i="2" s="1"/>
  <c r="A2869" i="2" a="1"/>
  <c r="A2869" i="2" s="1"/>
  <c r="A2929" i="2" a="1"/>
  <c r="A2929" i="2" s="1"/>
  <c r="A2938" i="2" a="1"/>
  <c r="A2938" i="2" s="1"/>
  <c r="A2953" i="2" a="1"/>
  <c r="A2953" i="2" s="1"/>
  <c r="A2958" i="2" a="1"/>
  <c r="A2958" i="2" s="1"/>
  <c r="A2964" i="2" a="1"/>
  <c r="A2964" i="2" s="1"/>
  <c r="A2974" i="2" a="1"/>
  <c r="A2974" i="2" s="1"/>
  <c r="A2990" i="2" a="1"/>
  <c r="A2990" i="2" s="1"/>
  <c r="A3044" i="2" a="1"/>
  <c r="A3044" i="2" s="1"/>
  <c r="A3051" i="2" a="1"/>
  <c r="A3051" i="2" s="1"/>
  <c r="A3063" i="2" a="1"/>
  <c r="A3063" i="2" s="1"/>
  <c r="A3077" i="2" a="1"/>
  <c r="A3077" i="2" s="1"/>
  <c r="A3079" i="2" a="1"/>
  <c r="A3079" i="2" s="1"/>
  <c r="A3100" i="2" a="1"/>
  <c r="A3100" i="2" s="1"/>
  <c r="A3114" i="2" a="1"/>
  <c r="A3114" i="2" s="1"/>
  <c r="A3149" i="2" a="1"/>
  <c r="A3149" i="2" s="1"/>
  <c r="A3152" i="2" a="1"/>
  <c r="A3152" i="2" s="1"/>
  <c r="A3165" i="2" a="1"/>
  <c r="A3165" i="2" s="1"/>
  <c r="A3184" i="2" a="1"/>
  <c r="A3184" i="2" s="1"/>
  <c r="A3194" i="2" a="1"/>
  <c r="A3194" i="2" s="1"/>
  <c r="A3205" i="2" a="1"/>
  <c r="A3205" i="2" s="1"/>
  <c r="A3242" i="2" a="1"/>
  <c r="A3242" i="2" s="1"/>
  <c r="A3258" i="2" a="1"/>
  <c r="A3258" i="2" s="1"/>
  <c r="A3323" i="2" a="1"/>
  <c r="A3323" i="2" s="1"/>
  <c r="A3363" i="2" a="1"/>
  <c r="A3363" i="2" s="1"/>
  <c r="A3391" i="2" a="1"/>
  <c r="A3391" i="2" s="1"/>
  <c r="A3398" i="2" a="1"/>
  <c r="A3398" i="2" s="1"/>
  <c r="A3405" i="2" a="1"/>
  <c r="A3405" i="2" s="1"/>
  <c r="A3441" i="2" a="1"/>
  <c r="A3441" i="2" s="1"/>
  <c r="A3449" i="2" a="1"/>
  <c r="A3449" i="2" s="1"/>
  <c r="A3465" i="2" a="1"/>
  <c r="A3465" i="2" s="1"/>
  <c r="A3528" i="2" a="1"/>
  <c r="A3528" i="2" s="1"/>
  <c r="A3547" i="2" a="1"/>
  <c r="A3547" i="2" s="1"/>
  <c r="A3559" i="2" a="1"/>
  <c r="A3559" i="2" s="1"/>
  <c r="A3571" i="2" a="1"/>
  <c r="A3571" i="2" s="1"/>
  <c r="A3591" i="2" a="1"/>
  <c r="A3591" i="2" s="1"/>
  <c r="A3614" i="2" a="1"/>
  <c r="A3614" i="2" s="1"/>
  <c r="A3645" i="2" a="1"/>
  <c r="A3645" i="2" s="1"/>
  <c r="A3648" i="2" a="1"/>
  <c r="A3648" i="2" s="1"/>
  <c r="A3657" i="2" a="1"/>
  <c r="A3657" i="2" s="1"/>
  <c r="A3683" i="2" a="1"/>
  <c r="A3683" i="2" s="1"/>
  <c r="A3687" i="2" a="1"/>
  <c r="A3687" i="2" s="1"/>
  <c r="A3698" i="2" a="1"/>
  <c r="A3698" i="2" s="1"/>
  <c r="A3703" i="2" a="1"/>
  <c r="A3703" i="2" s="1"/>
  <c r="A3725" i="2" a="1"/>
  <c r="A3725" i="2" s="1"/>
  <c r="A3764" i="2" a="1"/>
  <c r="A3764" i="2" s="1"/>
  <c r="A3779" i="2" a="1"/>
  <c r="A3779" i="2" s="1"/>
  <c r="A3787" i="2" a="1"/>
  <c r="A3787" i="2" s="1"/>
  <c r="A3799" i="2" a="1"/>
  <c r="A3799" i="2" s="1"/>
  <c r="A3805" i="2" a="1"/>
  <c r="A3805" i="2" s="1"/>
  <c r="A3808" i="2" a="1"/>
  <c r="A3808" i="2" s="1"/>
  <c r="A3818" i="2" a="1"/>
  <c r="A3818" i="2" s="1"/>
  <c r="A3831" i="2" a="1"/>
  <c r="A3831" i="2" s="1"/>
  <c r="A3856" i="2" a="1"/>
  <c r="A3856" i="2" s="1"/>
  <c r="A3881" i="2" a="1"/>
  <c r="A3881" i="2" s="1"/>
  <c r="A3891" i="2" a="1"/>
  <c r="A3891" i="2" s="1"/>
  <c r="A3913" i="2" a="1"/>
  <c r="A3913" i="2" s="1"/>
  <c r="A3944" i="2" a="1"/>
  <c r="A3944" i="2" s="1"/>
  <c r="A3953" i="2" a="1"/>
  <c r="A3953" i="2" s="1"/>
  <c r="A3981" i="2" a="1"/>
  <c r="A3981" i="2" s="1"/>
  <c r="A3996" i="2" a="1"/>
  <c r="A3996" i="2" s="1"/>
  <c r="A4026" i="2" a="1"/>
  <c r="A4026" i="2" s="1"/>
  <c r="A4031" i="2" a="1"/>
  <c r="A4031" i="2" s="1"/>
  <c r="A4044" i="2" a="1"/>
  <c r="A4044" i="2" s="1"/>
  <c r="A4058" i="2" a="1"/>
  <c r="A4058" i="2" s="1"/>
  <c r="A4119" i="2" a="1"/>
  <c r="A4119" i="2" s="1"/>
  <c r="A4133" i="2" a="1"/>
  <c r="A4133" i="2" s="1"/>
  <c r="A4166" i="2" a="1"/>
  <c r="A4166" i="2" s="1"/>
  <c r="A4183" i="2" a="1"/>
  <c r="A4183" i="2" s="1"/>
  <c r="A4192" i="2" a="1"/>
  <c r="A4192" i="2" s="1"/>
  <c r="A4197" i="2" a="1"/>
  <c r="A4197" i="2" s="1"/>
  <c r="A4198" i="2" a="1"/>
  <c r="A4198" i="2" s="1"/>
  <c r="A4211" i="2" a="1"/>
  <c r="A4211" i="2" s="1"/>
  <c r="A4225" i="2" a="1"/>
  <c r="A4225" i="2" s="1"/>
  <c r="A4258" i="2" a="1"/>
  <c r="A4258" i="2" s="1"/>
  <c r="A4324" i="2" a="1"/>
  <c r="A4324" i="2" s="1"/>
  <c r="A4338" i="2" a="1"/>
  <c r="A4338" i="2" s="1"/>
  <c r="A4356" i="2" a="1"/>
  <c r="A4356" i="2" s="1"/>
  <c r="A4359" i="2" a="1"/>
  <c r="A4359" i="2" s="1"/>
  <c r="A4390" i="2" a="1"/>
  <c r="A4390" i="2" s="1"/>
  <c r="A4414" i="2" a="1"/>
  <c r="A4414" i="2" s="1"/>
  <c r="A4431" i="2" a="1"/>
  <c r="A4431" i="2" s="1"/>
  <c r="A4437" i="2" a="1"/>
  <c r="A4437" i="2" s="1"/>
  <c r="A4458" i="2" a="1"/>
  <c r="A4458" i="2" s="1"/>
  <c r="A4475" i="2" a="1"/>
  <c r="A4475" i="2" s="1"/>
  <c r="A4483" i="2" a="1"/>
  <c r="A4483" i="2" s="1"/>
  <c r="A4489" i="2" a="1"/>
  <c r="A4489" i="2" s="1"/>
  <c r="A4516" i="2" a="1"/>
  <c r="A4516" i="2" s="1"/>
  <c r="A4534" i="2" a="1"/>
  <c r="A4534" i="2" s="1"/>
  <c r="A4587" i="2" a="1"/>
  <c r="A4587" i="2" s="1"/>
  <c r="A4606" i="2" a="1"/>
  <c r="A4606" i="2" s="1"/>
  <c r="A4609" i="2" a="1"/>
  <c r="A4609" i="2" s="1"/>
  <c r="A4629" i="2" a="1"/>
  <c r="A4629" i="2" s="1"/>
  <c r="A4670" i="2" a="1"/>
  <c r="A4670" i="2" s="1"/>
  <c r="A4694" i="2" a="1"/>
  <c r="A4694" i="2" s="1"/>
  <c r="A4706" i="2" a="1"/>
  <c r="A4706" i="2" s="1"/>
  <c r="A4727" i="2" a="1"/>
  <c r="A4727" i="2" s="1"/>
  <c r="A4733" i="2" a="1"/>
  <c r="A4733" i="2" s="1"/>
  <c r="A4746" i="2" a="1"/>
  <c r="A4746" i="2" s="1"/>
  <c r="A4779" i="2" a="1"/>
  <c r="A4779" i="2" s="1"/>
  <c r="A4808" i="2" a="1"/>
  <c r="A4808" i="2" s="1"/>
  <c r="A4815" i="2" a="1"/>
  <c r="A4815" i="2" s="1"/>
  <c r="A4859" i="2" a="1"/>
  <c r="A4859" i="2" s="1"/>
  <c r="A4890" i="2" a="1"/>
  <c r="A4890" i="2" s="1"/>
  <c r="A4952" i="2" a="1"/>
  <c r="A4952" i="2" s="1"/>
  <c r="A4965" i="2" a="1"/>
  <c r="A4965" i="2" s="1"/>
  <c r="A5014" i="2" a="1"/>
  <c r="A5014" i="2" s="1"/>
  <c r="A5039" i="2" a="1"/>
  <c r="A5039" i="2" s="1"/>
  <c r="A5050" i="2" a="1"/>
  <c r="A5050" i="2" s="1"/>
  <c r="A5089" i="2" a="1"/>
  <c r="A5089" i="2" s="1"/>
  <c r="A5103" i="2" a="1"/>
  <c r="A5103" i="2" s="1"/>
  <c r="A5121" i="2" a="1"/>
  <c r="A5121" i="2" s="1"/>
  <c r="A5137" i="2" a="1"/>
  <c r="A5137" i="2" s="1"/>
  <c r="A5144" i="2" a="1"/>
  <c r="A5144" i="2" s="1"/>
  <c r="A5202" i="2" a="1"/>
  <c r="A5202" i="2" s="1"/>
  <c r="A5206" i="2" a="1"/>
  <c r="A5206" i="2" s="1"/>
  <c r="A5207" i="2" a="1"/>
  <c r="A5207" i="2" s="1"/>
  <c r="A5214" i="2" a="1"/>
  <c r="A5214" i="2" s="1"/>
  <c r="A5219" i="2" a="1"/>
  <c r="A5219" i="2" s="1"/>
  <c r="A5223" i="2" a="1"/>
  <c r="A5223" i="2" s="1"/>
  <c r="A5225" i="2" a="1"/>
  <c r="A5225" i="2" s="1"/>
  <c r="A5278" i="2" a="1"/>
  <c r="A5278" i="2" s="1"/>
  <c r="A5286" i="2" a="1"/>
  <c r="A5286" i="2" s="1"/>
  <c r="A5314" i="2" a="1"/>
  <c r="A5314" i="2" s="1"/>
  <c r="A5319" i="2" a="1"/>
  <c r="A5319" i="2" s="1"/>
  <c r="A5369" i="2" a="1"/>
  <c r="A5369" i="2" s="1"/>
  <c r="A5417" i="2" a="1"/>
  <c r="A5417" i="2" s="1"/>
  <c r="A5418" i="2" a="1"/>
  <c r="A5418" i="2" s="1"/>
  <c r="A5419" i="2" a="1"/>
  <c r="A5419" i="2" s="1"/>
  <c r="A5428" i="2" a="1"/>
  <c r="A5428" i="2" s="1"/>
  <c r="A5443" i="2" a="1"/>
  <c r="A5443" i="2" s="1"/>
  <c r="A5448" i="2" a="1"/>
  <c r="A5448" i="2" s="1"/>
  <c r="A5455" i="2" a="1"/>
  <c r="A5455" i="2" s="1"/>
  <c r="A5466" i="2" a="1"/>
  <c r="A5466" i="2" s="1"/>
  <c r="A5499" i="2" a="1"/>
  <c r="A5499" i="2" s="1"/>
  <c r="A5504" i="2" a="1"/>
  <c r="A5504" i="2" s="1"/>
  <c r="A5532" i="2" a="1"/>
  <c r="A5532" i="2" s="1"/>
  <c r="A5551" i="2" a="1"/>
  <c r="A5551" i="2" s="1"/>
  <c r="A5562" i="2" a="1"/>
  <c r="A5562" i="2" s="1"/>
  <c r="A5568" i="2" a="1"/>
  <c r="A5568" i="2" s="1"/>
  <c r="A5570" i="2" a="1"/>
  <c r="A5570" i="2" s="1"/>
  <c r="A5592" i="2" a="1"/>
  <c r="A5592" i="2" s="1"/>
  <c r="A5597" i="2" a="1"/>
  <c r="A5597" i="2" s="1"/>
  <c r="A5602" i="2" a="1"/>
  <c r="A5602" i="2" s="1"/>
  <c r="A5622" i="2" a="1"/>
  <c r="A5622" i="2" s="1"/>
  <c r="A5671" i="2" a="1"/>
  <c r="A5671" i="2" s="1"/>
  <c r="A5678" i="2" a="1"/>
  <c r="A5678" i="2" s="1"/>
  <c r="A5803" i="2" a="1"/>
  <c r="A5803" i="2" s="1"/>
  <c r="A5834" i="2" a="1"/>
  <c r="A5834" i="2" s="1"/>
  <c r="A5842" i="2" a="1"/>
  <c r="A5842" i="2" s="1"/>
  <c r="A5853" i="2" a="1"/>
  <c r="A5853" i="2" s="1"/>
  <c r="A5899" i="2" a="1"/>
  <c r="A5899" i="2" s="1"/>
  <c r="A5923" i="2" a="1"/>
  <c r="A5923" i="2" s="1"/>
  <c r="A5929" i="2" a="1"/>
  <c r="A5929" i="2" s="1"/>
  <c r="A5936" i="2" a="1"/>
  <c r="A5936" i="2" s="1"/>
  <c r="A5955" i="2" a="1"/>
  <c r="A5955" i="2" s="1"/>
  <c r="A5956" i="2" a="1"/>
  <c r="A5956" i="2" s="1"/>
  <c r="A5972" i="2" a="1"/>
  <c r="A5972" i="2" s="1"/>
  <c r="A5980" i="2" a="1"/>
  <c r="A5980" i="2" s="1"/>
  <c r="A5996" i="2" a="1"/>
  <c r="A5996" i="2" s="1"/>
  <c r="A6026" i="2" a="1"/>
  <c r="A6026" i="2" s="1"/>
  <c r="A6047" i="2" a="1"/>
  <c r="A6047" i="2" s="1"/>
  <c r="A6048" i="2" a="1"/>
  <c r="A6048" i="2" s="1"/>
  <c r="A6059" i="2" a="1"/>
  <c r="A6059" i="2" s="1"/>
  <c r="A6105" i="2" a="1"/>
  <c r="A6105" i="2" s="1"/>
  <c r="A6137" i="2" a="1"/>
  <c r="A6137" i="2" s="1"/>
  <c r="A6166" i="2" a="1"/>
  <c r="A6166" i="2" s="1"/>
  <c r="A6184" i="2" a="1"/>
  <c r="A6184" i="2" s="1"/>
  <c r="A6269" i="2" a="1"/>
  <c r="A6269" i="2" s="1"/>
  <c r="A6287" i="2" a="1"/>
  <c r="A6287" i="2" s="1"/>
  <c r="A6297" i="2" a="1"/>
  <c r="A6297" i="2" s="1"/>
  <c r="A6322" i="2" a="1"/>
  <c r="A6322" i="2" s="1"/>
  <c r="A6338" i="2" a="1"/>
  <c r="A6338" i="2" s="1"/>
  <c r="A6388" i="2" a="1"/>
  <c r="A6388" i="2" s="1"/>
  <c r="A6402" i="2" a="1"/>
  <c r="A6402" i="2" s="1"/>
  <c r="A6404" i="2" a="1"/>
  <c r="A6404" i="2" s="1"/>
  <c r="A6442" i="2" a="1"/>
  <c r="A6442" i="2" s="1"/>
  <c r="A6482" i="2" a="1"/>
  <c r="A6482" i="2" s="1"/>
  <c r="A6484" i="2" a="1"/>
  <c r="A6484" i="2" s="1"/>
  <c r="A6489" i="2" a="1"/>
  <c r="A6489" i="2" s="1"/>
  <c r="A6491" i="2" a="1"/>
  <c r="A6491" i="2" s="1"/>
  <c r="A6496" i="2" a="1"/>
  <c r="A6496" i="2" s="1"/>
  <c r="A6512" i="2" a="1"/>
  <c r="A6512" i="2" s="1"/>
  <c r="A6532" i="2" a="1"/>
  <c r="A6532" i="2" s="1"/>
  <c r="A6540" i="2" a="1"/>
  <c r="A6540" i="2" s="1"/>
  <c r="A6549" i="2" a="1"/>
  <c r="A6549" i="2" s="1"/>
  <c r="A6566" i="2" a="1"/>
  <c r="A6566" i="2" s="1"/>
  <c r="A6589" i="2" a="1"/>
  <c r="A6589" i="2" s="1"/>
  <c r="A6593" i="2" a="1"/>
  <c r="A6593" i="2" s="1"/>
  <c r="A6601" i="2" a="1"/>
  <c r="A6601" i="2" s="1"/>
  <c r="A6635" i="2" a="1"/>
  <c r="A6635" i="2" s="1"/>
  <c r="A6689" i="2" a="1"/>
  <c r="A6689" i="2" s="1"/>
  <c r="A6699" i="2" a="1"/>
  <c r="A6699" i="2" s="1"/>
  <c r="A6735" i="2" a="1"/>
  <c r="A6735" i="2" s="1"/>
  <c r="A6767" i="2" a="1"/>
  <c r="A6767" i="2" s="1"/>
  <c r="A6781" i="2" a="1"/>
  <c r="A6781" i="2" s="1"/>
  <c r="A6856" i="2" a="1"/>
  <c r="A6856" i="2" s="1"/>
  <c r="A6963" i="2" a="1"/>
  <c r="A6963" i="2" s="1"/>
  <c r="A817" i="2" a="1"/>
  <c r="A817" i="2" s="1"/>
  <c r="A2057" i="2" a="1"/>
  <c r="A2057" i="2" s="1"/>
  <c r="A2704" i="2" a="1"/>
  <c r="A2704" i="2" s="1"/>
  <c r="A3254" i="2" a="1"/>
  <c r="A3254" i="2" s="1"/>
  <c r="A3333" i="2" a="1"/>
  <c r="A3333" i="2" s="1"/>
  <c r="A3673" i="2" a="1"/>
  <c r="A3673" i="2" s="1"/>
  <c r="A3738" i="2" a="1"/>
  <c r="A3738" i="2" s="1"/>
  <c r="A4838" i="2" a="1"/>
  <c r="A4838" i="2" s="1"/>
  <c r="A5555" i="2" a="1"/>
  <c r="A5555" i="2" s="1"/>
  <c r="A6102" i="2" a="1"/>
  <c r="A6102" i="2" s="1"/>
  <c r="A6196" i="2" a="1"/>
  <c r="A6196" i="2" s="1"/>
  <c r="A6348" i="2" a="1"/>
  <c r="A6348" i="2" s="1"/>
  <c r="A6803" i="2" a="1"/>
  <c r="A6803" i="2" s="1"/>
  <c r="A6950" i="2" a="1"/>
  <c r="A6950" i="2" s="1"/>
  <c r="A6987" i="2" a="1"/>
  <c r="A6987" i="2" s="1"/>
  <c r="A6992" i="2" a="1"/>
  <c r="A6992" i="2" s="1"/>
  <c r="A543" i="2" a="1"/>
  <c r="A543" i="2" s="1"/>
  <c r="A821" i="2" a="1"/>
  <c r="A821" i="2" s="1"/>
  <c r="A1813" i="2" a="1"/>
  <c r="A1813" i="2" s="1"/>
  <c r="A2096" i="2" a="1"/>
  <c r="A2096" i="2" s="1"/>
  <c r="A2476" i="2" a="1"/>
  <c r="A2476" i="2" s="1"/>
  <c r="A2851" i="2" a="1"/>
  <c r="A2851" i="2" s="1"/>
  <c r="A3651" i="2" a="1"/>
  <c r="A3651" i="2" s="1"/>
  <c r="A3778" i="2" a="1"/>
  <c r="A3778" i="2" s="1"/>
  <c r="A3791" i="2" a="1"/>
  <c r="A3791" i="2" s="1"/>
  <c r="A3970" i="2" a="1"/>
  <c r="A3970" i="2" s="1"/>
  <c r="A4024" i="2" a="1"/>
  <c r="A4024" i="2" s="1"/>
  <c r="A4196" i="2" a="1"/>
  <c r="A4196" i="2" s="1"/>
  <c r="A4313" i="2" a="1"/>
  <c r="A4313" i="2" s="1"/>
  <c r="A4498" i="2" a="1"/>
  <c r="A4498" i="2" s="1"/>
  <c r="A5102" i="2" a="1"/>
  <c r="A5102" i="2" s="1"/>
  <c r="A5231" i="2" a="1"/>
  <c r="A5231" i="2" s="1"/>
  <c r="A5267" i="2" a="1"/>
  <c r="A5267" i="2" s="1"/>
  <c r="A6002" i="2" a="1"/>
  <c r="A6002" i="2" s="1"/>
  <c r="A6052" i="2" a="1"/>
  <c r="A6052" i="2" s="1"/>
  <c r="A6082" i="2" a="1"/>
  <c r="A6082" i="2" s="1"/>
  <c r="A164" i="2" a="1"/>
  <c r="A164" i="2" s="1"/>
  <c r="A534" i="2" a="1"/>
  <c r="A534" i="2" s="1"/>
  <c r="A1970" i="2" a="1"/>
  <c r="A1970" i="2" s="1"/>
  <c r="A2860" i="2" a="1"/>
  <c r="A2860" i="2" s="1"/>
  <c r="A2969" i="2" a="1"/>
  <c r="A2969" i="2" s="1"/>
  <c r="A3075" i="2" a="1"/>
  <c r="A3075" i="2" s="1"/>
  <c r="A4481" i="2" a="1"/>
  <c r="A4481" i="2" s="1"/>
  <c r="A4686" i="2" a="1"/>
  <c r="A4686" i="2" s="1"/>
  <c r="A5514" i="2" a="1"/>
  <c r="A5514" i="2" s="1"/>
  <c r="A5809" i="2" a="1"/>
  <c r="A5809" i="2" s="1"/>
  <c r="A6013" i="2" a="1"/>
  <c r="A6013" i="2" s="1"/>
  <c r="A6146" i="2" a="1"/>
  <c r="A6146" i="2" s="1"/>
  <c r="A6405" i="2" a="1"/>
  <c r="A6405" i="2" s="1"/>
  <c r="A6621" i="2" a="1"/>
  <c r="A6621" i="2" s="1"/>
  <c r="A207" i="2" a="1"/>
  <c r="A207" i="2" s="1"/>
  <c r="A1815" i="2" a="1"/>
  <c r="A1815" i="2" s="1"/>
  <c r="A2341" i="2" a="1"/>
  <c r="A2341" i="2" s="1"/>
  <c r="A2350" i="2" a="1"/>
  <c r="A2350" i="2" s="1"/>
  <c r="A2468" i="2" a="1"/>
  <c r="A2468" i="2" s="1"/>
  <c r="A3025" i="2" a="1"/>
  <c r="A3025" i="2" s="1"/>
  <c r="A4296" i="2" a="1"/>
  <c r="A4296" i="2" s="1"/>
  <c r="A4596" i="2" a="1"/>
  <c r="A4596" i="2" s="1"/>
  <c r="A5109" i="2" a="1"/>
  <c r="A5109" i="2" s="1"/>
  <c r="A5316" i="2" a="1"/>
  <c r="A5316" i="2" s="1"/>
  <c r="A5640" i="2" a="1"/>
  <c r="A5640" i="2" s="1"/>
  <c r="A5652" i="2" a="1"/>
  <c r="A5652" i="2" s="1"/>
  <c r="A5698" i="2" a="1"/>
  <c r="A5698" i="2" s="1"/>
  <c r="A6300" i="2" a="1"/>
  <c r="A6300" i="2" s="1"/>
  <c r="A6418" i="2" a="1"/>
  <c r="A6418" i="2" s="1"/>
  <c r="A6563" i="2" a="1"/>
  <c r="A6563" i="2" s="1"/>
  <c r="A6842" i="2" a="1"/>
  <c r="A6842" i="2" s="1"/>
  <c r="A282" i="2" a="1"/>
  <c r="A282" i="2" s="1"/>
  <c r="A436" i="2" a="1"/>
  <c r="A436" i="2" s="1"/>
  <c r="A1540" i="2" a="1"/>
  <c r="A1540" i="2" s="1"/>
  <c r="A1654" i="2" a="1"/>
  <c r="A1654" i="2" s="1"/>
  <c r="A2361" i="2" a="1"/>
  <c r="A2361" i="2" s="1"/>
  <c r="A3085" i="2" a="1"/>
  <c r="A3085" i="2" s="1"/>
  <c r="A3324" i="2" a="1"/>
  <c r="A3324" i="2" s="1"/>
  <c r="A3750" i="2" a="1"/>
  <c r="A3750" i="2" s="1"/>
  <c r="A4739" i="2" a="1"/>
  <c r="A4739" i="2" s="1"/>
  <c r="A4767" i="2" a="1"/>
  <c r="A4767" i="2" s="1"/>
  <c r="A5212" i="2" a="1"/>
  <c r="A5212" i="2" s="1"/>
  <c r="A5311" i="2" a="1"/>
  <c r="A5311" i="2" s="1"/>
  <c r="A5582" i="2" a="1"/>
  <c r="A5582" i="2" s="1"/>
  <c r="A5949" i="2" a="1"/>
  <c r="A5949" i="2" s="1"/>
  <c r="A6400" i="2" a="1"/>
  <c r="A6400" i="2" s="1"/>
  <c r="A6961" i="2" a="1"/>
  <c r="A6961" i="2" s="1"/>
  <c r="A6977" i="2" a="1"/>
  <c r="A6977" i="2" s="1"/>
  <c r="A311" i="2" a="1"/>
  <c r="A311" i="2" s="1"/>
  <c r="A565" i="2" a="1"/>
  <c r="A565" i="2" s="1"/>
  <c r="A802" i="2" a="1"/>
  <c r="A802" i="2" s="1"/>
  <c r="A1080" i="2" a="1"/>
  <c r="A1080" i="2" s="1"/>
  <c r="A1187" i="2" a="1"/>
  <c r="A1187" i="2" s="1"/>
  <c r="A1246" i="2" a="1"/>
  <c r="A1246" i="2" s="1"/>
  <c r="A1558" i="2" a="1"/>
  <c r="A1558" i="2" s="1"/>
  <c r="A2017" i="2" a="1"/>
  <c r="A2017" i="2" s="1"/>
  <c r="A2348" i="2" a="1"/>
  <c r="A2348" i="2" s="1"/>
  <c r="A2961" i="2" a="1"/>
  <c r="A2961" i="2" s="1"/>
  <c r="A3042" i="2" a="1"/>
  <c r="A3042" i="2" s="1"/>
  <c r="A3291" i="2" a="1"/>
  <c r="A3291" i="2" s="1"/>
  <c r="A4227" i="2" a="1"/>
  <c r="A4227" i="2" s="1"/>
  <c r="A4322" i="2" a="1"/>
  <c r="A4322" i="2" s="1"/>
  <c r="A4399" i="2" a="1"/>
  <c r="A4399" i="2" s="1"/>
  <c r="A4738" i="2" a="1"/>
  <c r="A4738" i="2" s="1"/>
  <c r="A4964" i="2" a="1"/>
  <c r="A4964" i="2" s="1"/>
  <c r="A5281" i="2" a="1"/>
  <c r="A5281" i="2" s="1"/>
  <c r="A5655" i="2" a="1"/>
  <c r="A5655" i="2" s="1"/>
  <c r="A6018" i="2" a="1"/>
  <c r="A6018" i="2" s="1"/>
  <c r="A6541" i="2" a="1"/>
  <c r="A6541" i="2" s="1"/>
  <c r="A6754" i="2" a="1"/>
  <c r="A6754" i="2" s="1"/>
  <c r="A1454" i="2" a="1"/>
  <c r="A1454" i="2" s="1"/>
  <c r="A1490" i="2" a="1"/>
  <c r="A1490" i="2" s="1"/>
  <c r="A1859" i="2" a="1"/>
  <c r="A1859" i="2" s="1"/>
  <c r="A2076" i="2" a="1"/>
  <c r="A2076" i="2" s="1"/>
  <c r="A5059" i="2" a="1"/>
  <c r="A5059" i="2" s="1"/>
  <c r="A5161" i="2" a="1"/>
  <c r="A5161" i="2" s="1"/>
  <c r="A5618" i="2" a="1"/>
  <c r="A5618" i="2" s="1"/>
  <c r="A6014" i="2" a="1"/>
  <c r="A6014" i="2" s="1"/>
  <c r="A6716" i="2" a="1"/>
  <c r="A6716" i="2" s="1"/>
  <c r="A82" i="2" a="1"/>
  <c r="A82" i="2" s="1"/>
  <c r="A123" i="2" a="1"/>
  <c r="A123" i="2" s="1"/>
  <c r="A149" i="2" a="1"/>
  <c r="A149" i="2" s="1"/>
  <c r="A153" i="2" a="1"/>
  <c r="A153" i="2" s="1"/>
  <c r="A160" i="2" a="1"/>
  <c r="A160" i="2" s="1"/>
  <c r="A175" i="2" a="1"/>
  <c r="A175" i="2" s="1"/>
  <c r="A182" i="2" a="1"/>
  <c r="A182" i="2" s="1"/>
  <c r="A191" i="2" a="1"/>
  <c r="A191" i="2" s="1"/>
  <c r="A198" i="2" a="1"/>
  <c r="A198" i="2" s="1"/>
  <c r="A222" i="2" a="1"/>
  <c r="A222" i="2" s="1"/>
  <c r="A238" i="2" a="1"/>
  <c r="A238" i="2" s="1"/>
  <c r="A259" i="2" a="1"/>
  <c r="A259" i="2" s="1"/>
  <c r="A266" i="2" a="1"/>
  <c r="A266" i="2" s="1"/>
  <c r="A286" i="2" a="1"/>
  <c r="A286" i="2" s="1"/>
  <c r="A316" i="2" a="1"/>
  <c r="A316" i="2" s="1"/>
  <c r="A328" i="2" a="1"/>
  <c r="A328" i="2" s="1"/>
  <c r="A343" i="2" a="1"/>
  <c r="A343" i="2" s="1"/>
  <c r="A411" i="2" a="1"/>
  <c r="A411" i="2" s="1"/>
  <c r="A414" i="2" a="1"/>
  <c r="A414" i="2" s="1"/>
  <c r="A422" i="2" a="1"/>
  <c r="A422" i="2" s="1"/>
  <c r="A479" i="2" a="1"/>
  <c r="A479" i="2" s="1"/>
  <c r="A504" i="2" a="1"/>
  <c r="A504" i="2" s="1"/>
  <c r="A525" i="2" a="1"/>
  <c r="A525" i="2" s="1"/>
  <c r="A554" i="2" a="1"/>
  <c r="A554" i="2" s="1"/>
  <c r="A597" i="2" a="1"/>
  <c r="A597" i="2" s="1"/>
  <c r="A639" i="2" a="1"/>
  <c r="A639" i="2" s="1"/>
  <c r="A642" i="2" a="1"/>
  <c r="A642" i="2" s="1"/>
  <c r="A657" i="2" a="1"/>
  <c r="A657" i="2" s="1"/>
  <c r="A673" i="2" a="1"/>
  <c r="A673" i="2" s="1"/>
  <c r="A686" i="2" a="1"/>
  <c r="A686" i="2" s="1"/>
  <c r="A694" i="2" a="1"/>
  <c r="A694" i="2" s="1"/>
  <c r="A695" i="2" a="1"/>
  <c r="A695" i="2" s="1"/>
  <c r="A698" i="2" a="1"/>
  <c r="A698" i="2" s="1"/>
  <c r="A706" i="2" a="1"/>
  <c r="A706" i="2" s="1"/>
  <c r="A720" i="2" a="1"/>
  <c r="A720" i="2" s="1"/>
  <c r="A731" i="2" a="1"/>
  <c r="A731" i="2" s="1"/>
  <c r="A744" i="2" a="1"/>
  <c r="A744" i="2" s="1"/>
  <c r="A756" i="2" a="1"/>
  <c r="A756" i="2" s="1"/>
  <c r="A780" i="2" a="1"/>
  <c r="A780" i="2" s="1"/>
  <c r="A781" i="2" a="1"/>
  <c r="A781" i="2" s="1"/>
  <c r="A785" i="2" a="1"/>
  <c r="A785" i="2" s="1"/>
  <c r="A808" i="2" a="1"/>
  <c r="A808" i="2" s="1"/>
  <c r="A852" i="2" a="1"/>
  <c r="A852" i="2" s="1"/>
  <c r="A857" i="2" a="1"/>
  <c r="A857" i="2" s="1"/>
  <c r="A870" i="2" a="1"/>
  <c r="A870" i="2" s="1"/>
  <c r="A872" i="2" a="1"/>
  <c r="A872" i="2" s="1"/>
  <c r="A886" i="2" a="1"/>
  <c r="A886" i="2" s="1"/>
  <c r="A932" i="2" a="1"/>
  <c r="A932" i="2" s="1"/>
  <c r="A959" i="2" a="1"/>
  <c r="A959" i="2" s="1"/>
  <c r="A969" i="2" a="1"/>
  <c r="A969" i="2" s="1"/>
  <c r="A975" i="2" a="1"/>
  <c r="A975" i="2" s="1"/>
  <c r="A1090" i="2" a="1"/>
  <c r="A1090" i="2" s="1"/>
  <c r="A1104" i="2" a="1"/>
  <c r="A1104" i="2" s="1"/>
  <c r="A1120" i="2" a="1"/>
  <c r="A1120" i="2" s="1"/>
  <c r="A1124" i="2" a="1"/>
  <c r="A1124" i="2" s="1"/>
  <c r="A1128" i="2" a="1"/>
  <c r="A1128" i="2" s="1"/>
  <c r="A1152" i="2" a="1"/>
  <c r="A1152" i="2" s="1"/>
  <c r="A1191" i="2" a="1"/>
  <c r="A1191" i="2" s="1"/>
  <c r="A1197" i="2" a="1"/>
  <c r="A1197" i="2" s="1"/>
  <c r="A1200" i="2" a="1"/>
  <c r="A1200" i="2" s="1"/>
  <c r="A1211" i="2" a="1"/>
  <c r="A1211" i="2" s="1"/>
  <c r="A1231" i="2" a="1"/>
  <c r="A1231" i="2" s="1"/>
  <c r="A1247" i="2" a="1"/>
  <c r="A1247" i="2" s="1"/>
  <c r="A1253" i="2" a="1"/>
  <c r="A1253" i="2" s="1"/>
  <c r="A1265" i="2" a="1"/>
  <c r="A1265" i="2" s="1"/>
  <c r="A1268" i="2" a="1"/>
  <c r="A1268" i="2" s="1"/>
  <c r="A1297" i="2" a="1"/>
  <c r="A1297" i="2" s="1"/>
  <c r="A1327" i="2" a="1"/>
  <c r="A1327" i="2" s="1"/>
  <c r="A1349" i="2" a="1"/>
  <c r="A1349" i="2" s="1"/>
  <c r="A1356" i="2" a="1"/>
  <c r="A1356" i="2" s="1"/>
  <c r="A1382" i="2" a="1"/>
  <c r="A1382" i="2" s="1"/>
  <c r="A1460" i="2" a="1"/>
  <c r="A1460" i="2" s="1"/>
  <c r="A1499" i="2" a="1"/>
  <c r="A1499" i="2" s="1"/>
  <c r="A1512" i="2" a="1"/>
  <c r="A1512" i="2" s="1"/>
  <c r="A1517" i="2" a="1"/>
  <c r="A1517" i="2" s="1"/>
  <c r="A1519" i="2" a="1"/>
  <c r="A1519" i="2" s="1"/>
  <c r="A1574" i="2" a="1"/>
  <c r="A1574" i="2" s="1"/>
  <c r="A1581" i="2" a="1"/>
  <c r="A1581" i="2" s="1"/>
  <c r="A1626" i="2" a="1"/>
  <c r="A1626" i="2" s="1"/>
  <c r="A1631" i="2" a="1"/>
  <c r="A1631" i="2" s="1"/>
  <c r="A1639" i="2" a="1"/>
  <c r="A1639" i="2" s="1"/>
  <c r="A1669" i="2" a="1"/>
  <c r="A1669" i="2" s="1"/>
  <c r="A1677" i="2" a="1"/>
  <c r="A1677" i="2" s="1"/>
  <c r="A1696" i="2" a="1"/>
  <c r="A1696" i="2" s="1"/>
  <c r="A1701" i="2" a="1"/>
  <c r="A1701" i="2" s="1"/>
  <c r="A1706" i="2" a="1"/>
  <c r="A1706" i="2" s="1"/>
  <c r="A1713" i="2" a="1"/>
  <c r="A1713" i="2" s="1"/>
  <c r="A1723" i="2" a="1"/>
  <c r="A1723" i="2" s="1"/>
  <c r="A1754" i="2" a="1"/>
  <c r="A1754" i="2" s="1"/>
  <c r="A1757" i="2" a="1"/>
  <c r="A1757" i="2" s="1"/>
  <c r="A1762" i="2" a="1"/>
  <c r="A1762" i="2" s="1"/>
  <c r="A1770" i="2" a="1"/>
  <c r="A1770" i="2" s="1"/>
  <c r="A1791" i="2" a="1"/>
  <c r="A1791" i="2" s="1"/>
  <c r="A1793" i="2" a="1"/>
  <c r="A1793" i="2" s="1"/>
  <c r="A1797" i="2" a="1"/>
  <c r="A1797" i="2" s="1"/>
  <c r="A1825" i="2" a="1"/>
  <c r="A1825" i="2" s="1"/>
  <c r="A1832" i="2" a="1"/>
  <c r="A1832" i="2" s="1"/>
  <c r="A1849" i="2" a="1"/>
  <c r="A1849" i="2" s="1"/>
  <c r="A1856" i="2" a="1"/>
  <c r="A1856" i="2" s="1"/>
  <c r="A1877" i="2" a="1"/>
  <c r="A1877" i="2" s="1"/>
  <c r="A1899" i="2" a="1"/>
  <c r="A1899" i="2" s="1"/>
  <c r="A1925" i="2" a="1"/>
  <c r="A1925" i="2" s="1"/>
  <c r="A1926" i="2" a="1"/>
  <c r="A1926" i="2" s="1"/>
  <c r="A1965" i="2" a="1"/>
  <c r="A1965" i="2" s="1"/>
  <c r="A1967" i="2" a="1"/>
  <c r="A1967" i="2" s="1"/>
  <c r="A1977" i="2" a="1"/>
  <c r="A1977" i="2" s="1"/>
  <c r="A2020" i="2" a="1"/>
  <c r="A2020" i="2" s="1"/>
  <c r="A2036" i="2" a="1"/>
  <c r="A2036" i="2" s="1"/>
  <c r="A2050" i="2" a="1"/>
  <c r="A2050" i="2" s="1"/>
  <c r="A2060" i="2" a="1"/>
  <c r="A2060" i="2" s="1"/>
  <c r="A2071" i="2" a="1"/>
  <c r="A2071" i="2" s="1"/>
  <c r="A2158" i="2" a="1"/>
  <c r="A2158" i="2" s="1"/>
  <c r="A2201" i="2" a="1"/>
  <c r="A2201" i="2" s="1"/>
  <c r="A2203" i="2" a="1"/>
  <c r="A2203" i="2" s="1"/>
  <c r="A2204" i="2" a="1"/>
  <c r="A2204" i="2" s="1"/>
  <c r="A2225" i="2" a="1"/>
  <c r="A2225" i="2" s="1"/>
  <c r="A2245" i="2" a="1"/>
  <c r="A2245" i="2" s="1"/>
  <c r="A2320" i="2" a="1"/>
  <c r="A2320" i="2" s="1"/>
  <c r="A2362" i="2" a="1"/>
  <c r="A2362" i="2" s="1"/>
  <c r="A2417" i="2" a="1"/>
  <c r="A2417" i="2" s="1"/>
  <c r="A2443" i="2" a="1"/>
  <c r="A2443" i="2" s="1"/>
  <c r="A2503" i="2" a="1"/>
  <c r="A2503" i="2" s="1"/>
  <c r="A2585" i="2" a="1"/>
  <c r="A2585" i="2" s="1"/>
  <c r="A2594" i="2" a="1"/>
  <c r="A2594" i="2" s="1"/>
  <c r="A2596" i="2" a="1"/>
  <c r="A2596" i="2" s="1"/>
  <c r="A2598" i="2" a="1"/>
  <c r="A2598" i="2" s="1"/>
  <c r="A2600" i="2" a="1"/>
  <c r="A2600" i="2" s="1"/>
  <c r="A2624" i="2" a="1"/>
  <c r="A2624" i="2" s="1"/>
  <c r="A2634" i="2" a="1"/>
  <c r="A2634" i="2" s="1"/>
  <c r="A2655" i="2" a="1"/>
  <c r="A2655" i="2" s="1"/>
  <c r="A2674" i="2" a="1"/>
  <c r="A2674" i="2" s="1"/>
  <c r="A2678" i="2" a="1"/>
  <c r="A2678" i="2" s="1"/>
  <c r="A2681" i="2" a="1"/>
  <c r="A2681" i="2" s="1"/>
  <c r="A2731" i="2" a="1"/>
  <c r="A2731" i="2" s="1"/>
  <c r="A2733" i="2" a="1"/>
  <c r="A2733" i="2" s="1"/>
  <c r="A2759" i="2" a="1"/>
  <c r="A2759" i="2" s="1"/>
  <c r="A2783" i="2" a="1"/>
  <c r="A2783" i="2" s="1"/>
  <c r="A2784" i="2" a="1"/>
  <c r="A2784" i="2" s="1"/>
  <c r="A2789" i="2" a="1"/>
  <c r="A2789" i="2" s="1"/>
  <c r="A2833" i="2" a="1"/>
  <c r="A2833" i="2" s="1"/>
  <c r="A2852" i="2" a="1"/>
  <c r="A2852" i="2" s="1"/>
  <c r="A2864" i="2" a="1"/>
  <c r="A2864" i="2" s="1"/>
  <c r="A2905" i="2" a="1"/>
  <c r="A2905" i="2" s="1"/>
  <c r="A2910" i="2" a="1"/>
  <c r="A2910" i="2" s="1"/>
  <c r="A2916" i="2" a="1"/>
  <c r="A2916" i="2" s="1"/>
  <c r="A2923" i="2" a="1"/>
  <c r="A2923" i="2" s="1"/>
  <c r="A2941" i="2" a="1"/>
  <c r="A2941" i="2" s="1"/>
  <c r="A2954" i="2" a="1"/>
  <c r="A2954" i="2" s="1"/>
  <c r="A2959" i="2" a="1"/>
  <c r="A2959" i="2" s="1"/>
  <c r="A2965" i="2" a="1"/>
  <c r="A2965" i="2" s="1"/>
  <c r="A3003" i="2" a="1"/>
  <c r="A3003" i="2" s="1"/>
  <c r="A3017" i="2" a="1"/>
  <c r="A3017" i="2" s="1"/>
  <c r="A3022" i="2" a="1"/>
  <c r="A3022" i="2" s="1"/>
  <c r="A3033" i="2" a="1"/>
  <c r="A3033" i="2" s="1"/>
  <c r="A3037" i="2" a="1"/>
  <c r="A3037" i="2" s="1"/>
  <c r="A3043" i="2" a="1"/>
  <c r="A3043" i="2" s="1"/>
  <c r="A3144" i="2" a="1"/>
  <c r="A3144" i="2" s="1"/>
  <c r="A3148" i="2" a="1"/>
  <c r="A3148" i="2" s="1"/>
  <c r="A3164" i="2" a="1"/>
  <c r="A3164" i="2" s="1"/>
  <c r="A3192" i="2" a="1"/>
  <c r="A3192" i="2" s="1"/>
  <c r="A3239" i="2" a="1"/>
  <c r="A3239" i="2" s="1"/>
  <c r="A3251" i="2" a="1"/>
  <c r="A3251" i="2" s="1"/>
  <c r="A3253" i="2" a="1"/>
  <c r="A3253" i="2" s="1"/>
  <c r="A3268" i="2" a="1"/>
  <c r="A3268" i="2" s="1"/>
  <c r="A3346" i="2" a="1"/>
  <c r="A3346" i="2" s="1"/>
  <c r="A3358" i="2" a="1"/>
  <c r="A3358" i="2" s="1"/>
  <c r="A3366" i="2" a="1"/>
  <c r="A3366" i="2" s="1"/>
  <c r="A3393" i="2" a="1"/>
  <c r="A3393" i="2" s="1"/>
  <c r="A3402" i="2" a="1"/>
  <c r="A3402" i="2" s="1"/>
  <c r="A3418" i="2" a="1"/>
  <c r="A3418" i="2" s="1"/>
  <c r="A3423" i="2" a="1"/>
  <c r="A3423" i="2" s="1"/>
  <c r="A3445" i="2" a="1"/>
  <c r="A3445" i="2" s="1"/>
  <c r="A3459" i="2" a="1"/>
  <c r="A3459" i="2" s="1"/>
  <c r="A3461" i="2" a="1"/>
  <c r="A3461" i="2" s="1"/>
  <c r="A3469" i="2" a="1"/>
  <c r="A3469" i="2" s="1"/>
  <c r="A3488" i="2" a="1"/>
  <c r="A3488" i="2" s="1"/>
  <c r="A3490" i="2" a="1"/>
  <c r="A3490" i="2" s="1"/>
  <c r="A3501" i="2" a="1"/>
  <c r="A3501" i="2" s="1"/>
  <c r="A3515" i="2" a="1"/>
  <c r="A3515" i="2" s="1"/>
  <c r="A3553" i="2" a="1"/>
  <c r="A3553" i="2" s="1"/>
  <c r="A3555" i="2" a="1"/>
  <c r="A3555" i="2" s="1"/>
  <c r="A3595" i="2" a="1"/>
  <c r="A3595" i="2" s="1"/>
  <c r="A3682" i="2" a="1"/>
  <c r="A3682" i="2" s="1"/>
  <c r="A3731" i="2" a="1"/>
  <c r="A3731" i="2" s="1"/>
  <c r="A3801" i="2" a="1"/>
  <c r="A3801" i="2" s="1"/>
  <c r="A3820" i="2" a="1"/>
  <c r="A3820" i="2" s="1"/>
  <c r="A3861" i="2" a="1"/>
  <c r="A3861" i="2" s="1"/>
  <c r="A3875" i="2" a="1"/>
  <c r="A3875" i="2" s="1"/>
  <c r="A3879" i="2" a="1"/>
  <c r="A3879" i="2" s="1"/>
  <c r="A3884" i="2" a="1"/>
  <c r="A3884" i="2" s="1"/>
  <c r="A3906" i="2" a="1"/>
  <c r="A3906" i="2" s="1"/>
  <c r="A3926" i="2" a="1"/>
  <c r="A3926" i="2" s="1"/>
  <c r="A3928" i="2" a="1"/>
  <c r="A3928" i="2" s="1"/>
  <c r="A3934" i="2" a="1"/>
  <c r="A3934" i="2" s="1"/>
  <c r="A3948" i="2" a="1"/>
  <c r="A3948" i="2" s="1"/>
  <c r="A4007" i="2" a="1"/>
  <c r="A4007" i="2" s="1"/>
  <c r="A4061" i="2" a="1"/>
  <c r="A4061" i="2" s="1"/>
  <c r="A4062" i="2" a="1"/>
  <c r="A4062" i="2" s="1"/>
  <c r="A4064" i="2" a="1"/>
  <c r="A4064" i="2" s="1"/>
  <c r="A4099" i="2" a="1"/>
  <c r="A4099" i="2" s="1"/>
  <c r="A4108" i="2" a="1"/>
  <c r="A4108" i="2" s="1"/>
  <c r="A4127" i="2" a="1"/>
  <c r="A4127" i="2" s="1"/>
  <c r="A4205" i="2" a="1"/>
  <c r="A4205" i="2" s="1"/>
  <c r="A4209" i="2" a="1"/>
  <c r="A4209" i="2" s="1"/>
  <c r="A4217" i="2" a="1"/>
  <c r="A4217" i="2" s="1"/>
  <c r="A4244" i="2" a="1"/>
  <c r="A4244" i="2" s="1"/>
  <c r="A4254" i="2" a="1"/>
  <c r="A4254" i="2" s="1"/>
  <c r="A4287" i="2" a="1"/>
  <c r="A4287" i="2" s="1"/>
  <c r="A4300" i="2" a="1"/>
  <c r="A4300" i="2" s="1"/>
  <c r="A4302" i="2" a="1"/>
  <c r="A4302" i="2" s="1"/>
  <c r="A4306" i="2" a="1"/>
  <c r="A4306" i="2" s="1"/>
  <c r="A4312" i="2" a="1"/>
  <c r="A4312" i="2" s="1"/>
  <c r="A4326" i="2" a="1"/>
  <c r="A4326" i="2" s="1"/>
  <c r="A4330" i="2" a="1"/>
  <c r="A4330" i="2" s="1"/>
  <c r="A4369" i="2" a="1"/>
  <c r="A4369" i="2" s="1"/>
  <c r="A4374" i="2" a="1"/>
  <c r="A4374" i="2" s="1"/>
  <c r="A4389" i="2" a="1"/>
  <c r="A4389" i="2" s="1"/>
  <c r="A4398" i="2" a="1"/>
  <c r="A4398" i="2" s="1"/>
  <c r="A4442" i="2" a="1"/>
  <c r="A4442" i="2" s="1"/>
  <c r="A4446" i="2" a="1"/>
  <c r="A4446" i="2" s="1"/>
  <c r="A4456" i="2" a="1"/>
  <c r="A4456" i="2" s="1"/>
  <c r="A4478" i="2" a="1"/>
  <c r="A4478" i="2" s="1"/>
  <c r="A4490" i="2" a="1"/>
  <c r="A4490" i="2" s="1"/>
  <c r="A4497" i="2" a="1"/>
  <c r="A4497" i="2" s="1"/>
  <c r="A4520" i="2" a="1"/>
  <c r="A4520" i="2" s="1"/>
  <c r="A4536" i="2" a="1"/>
  <c r="A4536" i="2" s="1"/>
  <c r="A4566" i="2" a="1"/>
  <c r="A4566" i="2" s="1"/>
  <c r="A4576" i="2" a="1"/>
  <c r="A4576" i="2" s="1"/>
  <c r="A4581" i="2" a="1"/>
  <c r="A4581" i="2" s="1"/>
  <c r="A4603" i="2" a="1"/>
  <c r="A4603" i="2" s="1"/>
  <c r="A4634" i="2" a="1"/>
  <c r="A4634" i="2" s="1"/>
  <c r="A4717" i="2" a="1"/>
  <c r="A4717" i="2" s="1"/>
  <c r="A4718" i="2" a="1"/>
  <c r="A4718" i="2" s="1"/>
  <c r="A4766" i="2" a="1"/>
  <c r="A4766" i="2" s="1"/>
  <c r="A4780" i="2" a="1"/>
  <c r="A4780" i="2" s="1"/>
  <c r="A4786" i="2" a="1"/>
  <c r="A4786" i="2" s="1"/>
  <c r="A4803" i="2" a="1"/>
  <c r="A4803" i="2" s="1"/>
  <c r="A4804" i="2" a="1"/>
  <c r="A4804" i="2" s="1"/>
  <c r="A4809" i="2" a="1"/>
  <c r="A4809" i="2" s="1"/>
  <c r="A4840" i="2" a="1"/>
  <c r="A4840" i="2" s="1"/>
  <c r="A4873" i="2" a="1"/>
  <c r="A4873" i="2" s="1"/>
  <c r="A4887" i="2" a="1"/>
  <c r="A4887" i="2" s="1"/>
  <c r="A4888" i="2" a="1"/>
  <c r="A4888" i="2" s="1"/>
  <c r="A4899" i="2" a="1"/>
  <c r="A4899" i="2" s="1"/>
  <c r="A4910" i="2" a="1"/>
  <c r="A4910" i="2" s="1"/>
  <c r="A4912" i="2" a="1"/>
  <c r="A4912" i="2" s="1"/>
  <c r="A4915" i="2" a="1"/>
  <c r="A4915" i="2" s="1"/>
  <c r="A4920" i="2" a="1"/>
  <c r="A4920" i="2" s="1"/>
  <c r="A4951" i="2" a="1"/>
  <c r="A4951" i="2" s="1"/>
  <c r="A4975" i="2" a="1"/>
  <c r="A4975" i="2" s="1"/>
  <c r="A4978" i="2" a="1"/>
  <c r="A4978" i="2" s="1"/>
  <c r="A4987" i="2" a="1"/>
  <c r="A4987" i="2" s="1"/>
  <c r="A4997" i="2" a="1"/>
  <c r="A4997" i="2" s="1"/>
  <c r="A5036" i="2" a="1"/>
  <c r="A5036" i="2" s="1"/>
  <c r="A5046" i="2" a="1"/>
  <c r="A5046" i="2" s="1"/>
  <c r="A5065" i="2" a="1"/>
  <c r="A5065" i="2" s="1"/>
  <c r="A5085" i="2" a="1"/>
  <c r="A5085" i="2" s="1"/>
  <c r="A5138" i="2" a="1"/>
  <c r="A5138" i="2" s="1"/>
  <c r="A5164" i="2" a="1"/>
  <c r="A5164" i="2" s="1"/>
  <c r="A5165" i="2" a="1"/>
  <c r="A5165" i="2" s="1"/>
  <c r="A5190" i="2" a="1"/>
  <c r="A5190" i="2" s="1"/>
  <c r="A5216" i="2" a="1"/>
  <c r="A5216" i="2" s="1"/>
  <c r="A5217" i="2" a="1"/>
  <c r="A5217" i="2" s="1"/>
  <c r="A5265" i="2" a="1"/>
  <c r="A5265" i="2" s="1"/>
  <c r="A5320" i="2" a="1"/>
  <c r="A5320" i="2" s="1"/>
  <c r="A5324" i="2" a="1"/>
  <c r="A5324" i="2" s="1"/>
  <c r="A5344" i="2" a="1"/>
  <c r="A5344" i="2" s="1"/>
  <c r="A5352" i="2" a="1"/>
  <c r="A5352" i="2" s="1"/>
  <c r="A5364" i="2" a="1"/>
  <c r="A5364" i="2" s="1"/>
  <c r="A5367" i="2" a="1"/>
  <c r="A5367" i="2" s="1"/>
  <c r="A5387" i="2" a="1"/>
  <c r="A5387" i="2" s="1"/>
  <c r="A5406" i="2" a="1"/>
  <c r="A5406" i="2" s="1"/>
  <c r="A5457" i="2" a="1"/>
  <c r="A5457" i="2" s="1"/>
  <c r="A5468" i="2" a="1"/>
  <c r="A5468" i="2" s="1"/>
  <c r="A5520" i="2" a="1"/>
  <c r="A5520" i="2" s="1"/>
  <c r="A5538" i="2" a="1"/>
  <c r="A5538" i="2" s="1"/>
  <c r="A5553" i="2" a="1"/>
  <c r="A5553" i="2" s="1"/>
  <c r="A5564" i="2" a="1"/>
  <c r="A5564" i="2" s="1"/>
  <c r="A5600" i="2" a="1"/>
  <c r="A5600" i="2" s="1"/>
  <c r="A5601" i="2" a="1"/>
  <c r="A5601" i="2" s="1"/>
  <c r="A5605" i="2" a="1"/>
  <c r="A5605" i="2" s="1"/>
  <c r="A5612" i="2" a="1"/>
  <c r="A5612" i="2" s="1"/>
  <c r="A5627" i="2" a="1"/>
  <c r="A5627" i="2" s="1"/>
  <c r="A5635" i="2" a="1"/>
  <c r="A5635" i="2" s="1"/>
  <c r="A5636" i="2" a="1"/>
  <c r="A5636" i="2" s="1"/>
  <c r="A5690" i="2" a="1"/>
  <c r="A5690" i="2" s="1"/>
  <c r="A5695" i="2" a="1"/>
  <c r="A5695" i="2" s="1"/>
  <c r="A5703" i="2" a="1"/>
  <c r="A5703" i="2" s="1"/>
  <c r="A5725" i="2" a="1"/>
  <c r="A5725" i="2" s="1"/>
  <c r="A5746" i="2" a="1"/>
  <c r="A5746" i="2" s="1"/>
  <c r="A5747" i="2" a="1"/>
  <c r="A5747" i="2" s="1"/>
  <c r="A5760" i="2" a="1"/>
  <c r="A5760" i="2" s="1"/>
  <c r="A5771" i="2" a="1"/>
  <c r="A5771" i="2" s="1"/>
  <c r="A5782" i="2" a="1"/>
  <c r="A5782" i="2" s="1"/>
  <c r="A5790" i="2" a="1"/>
  <c r="A5790" i="2" s="1"/>
  <c r="A5802" i="2" a="1"/>
  <c r="A5802" i="2" s="1"/>
  <c r="A5813" i="2" a="1"/>
  <c r="A5813" i="2" s="1"/>
  <c r="A5847" i="2" a="1"/>
  <c r="A5847" i="2" s="1"/>
  <c r="A5854" i="2" a="1"/>
  <c r="A5854" i="2" s="1"/>
  <c r="A5857" i="2" a="1"/>
  <c r="A5857" i="2" s="1"/>
  <c r="A5951" i="2" a="1"/>
  <c r="A5951" i="2" s="1"/>
  <c r="A5984" i="2" a="1"/>
  <c r="A5984" i="2" s="1"/>
  <c r="A5990" i="2" a="1"/>
  <c r="A5990" i="2" s="1"/>
  <c r="A6017" i="2" a="1"/>
  <c r="A6017" i="2" s="1"/>
  <c r="A6019" i="2" a="1"/>
  <c r="A6019" i="2" s="1"/>
  <c r="A6037" i="2" a="1"/>
  <c r="A6037" i="2" s="1"/>
  <c r="A6124" i="2" a="1"/>
  <c r="A6124" i="2" s="1"/>
  <c r="A6128" i="2" a="1"/>
  <c r="A6128" i="2" s="1"/>
  <c r="A6149" i="2" a="1"/>
  <c r="A6149" i="2" s="1"/>
  <c r="A6152" i="2" a="1"/>
  <c r="A6152" i="2" s="1"/>
  <c r="A6182" i="2" a="1"/>
  <c r="A6182" i="2" s="1"/>
  <c r="A6192" i="2" a="1"/>
  <c r="A6192" i="2" s="1"/>
  <c r="A6211" i="2" a="1"/>
  <c r="A6211" i="2" s="1"/>
  <c r="A6215" i="2" a="1"/>
  <c r="A6215" i="2" s="1"/>
  <c r="A6225" i="2" a="1"/>
  <c r="A6225" i="2" s="1"/>
  <c r="A6228" i="2" a="1"/>
  <c r="A6228" i="2" s="1"/>
  <c r="A6277" i="2" a="1"/>
  <c r="A6277" i="2" s="1"/>
  <c r="A6289" i="2" a="1"/>
  <c r="A6289" i="2" s="1"/>
  <c r="A6296" i="2" a="1"/>
  <c r="A6296" i="2" s="1"/>
  <c r="A6316" i="2" a="1"/>
  <c r="A6316" i="2" s="1"/>
  <c r="A6368" i="2" a="1"/>
  <c r="A6368" i="2" s="1"/>
  <c r="A6379" i="2" a="1"/>
  <c r="A6379" i="2" s="1"/>
  <c r="A6393" i="2" a="1"/>
  <c r="A6393" i="2" s="1"/>
  <c r="A6395" i="2" a="1"/>
  <c r="A6395" i="2" s="1"/>
  <c r="A6424" i="2" a="1"/>
  <c r="A6424" i="2" s="1"/>
  <c r="A6434" i="2" a="1"/>
  <c r="A6434" i="2" s="1"/>
  <c r="A6445" i="2" a="1"/>
  <c r="A6445" i="2" s="1"/>
  <c r="A6455" i="2" a="1"/>
  <c r="A6455" i="2" s="1"/>
  <c r="A6480" i="2" a="1"/>
  <c r="A6480" i="2" s="1"/>
  <c r="A6488" i="2" a="1"/>
  <c r="A6488" i="2" s="1"/>
  <c r="A6498" i="2" a="1"/>
  <c r="A6498" i="2" s="1"/>
  <c r="A6518" i="2" a="1"/>
  <c r="A6518" i="2" s="1"/>
  <c r="A6519" i="2" a="1"/>
  <c r="A6519" i="2" s="1"/>
  <c r="A6553" i="2" a="1"/>
  <c r="A6553" i="2" s="1"/>
  <c r="A6568" i="2" a="1"/>
  <c r="A6568" i="2" s="1"/>
  <c r="A6578" i="2" a="1"/>
  <c r="A6578" i="2" s="1"/>
  <c r="A6701" i="2" a="1"/>
  <c r="A6701" i="2" s="1"/>
  <c r="A6727" i="2" a="1"/>
  <c r="A6727" i="2" s="1"/>
  <c r="A6730" i="2" a="1"/>
  <c r="A6730" i="2" s="1"/>
  <c r="A6774" i="2" a="1"/>
  <c r="A6774" i="2" s="1"/>
  <c r="A6776" i="2" a="1"/>
  <c r="A6776" i="2" s="1"/>
  <c r="A6786" i="2" a="1"/>
  <c r="A6786" i="2" s="1"/>
  <c r="A6797" i="2" a="1"/>
  <c r="A6797" i="2" s="1"/>
  <c r="A6828" i="2" a="1"/>
  <c r="A6828" i="2" s="1"/>
  <c r="A6832" i="2" a="1"/>
  <c r="A6832" i="2" s="1"/>
  <c r="A6840" i="2" a="1"/>
  <c r="A6840" i="2" s="1"/>
  <c r="A6848" i="2" a="1"/>
  <c r="A6848" i="2" s="1"/>
  <c r="A6875" i="2" a="1"/>
  <c r="A6875" i="2" s="1"/>
  <c r="A6896" i="2" a="1"/>
  <c r="A6896" i="2" s="1"/>
  <c r="A6919" i="2" a="1"/>
  <c r="A6919" i="2" s="1"/>
  <c r="A547" i="2" a="1"/>
  <c r="A547" i="2" s="1"/>
  <c r="A575" i="2" a="1"/>
  <c r="A575" i="2" s="1"/>
  <c r="A2775" i="2" a="1"/>
  <c r="A2775" i="2" s="1"/>
  <c r="A3103" i="2" a="1"/>
  <c r="A3103" i="2" s="1"/>
  <c r="A3180" i="2" a="1"/>
  <c r="A3180" i="2" s="1"/>
  <c r="A4332" i="2" a="1"/>
  <c r="A4332" i="2" s="1"/>
  <c r="A4615" i="2" a="1"/>
  <c r="A4615" i="2" s="1"/>
  <c r="A4935" i="2" a="1"/>
  <c r="A4935" i="2" s="1"/>
  <c r="A5196" i="2" a="1"/>
  <c r="A5196" i="2" s="1"/>
  <c r="A5439" i="2" a="1"/>
  <c r="A5439" i="2" s="1"/>
  <c r="A5741" i="2" a="1"/>
  <c r="A5741" i="2" s="1"/>
  <c r="A6366" i="2" a="1"/>
  <c r="A6366" i="2" s="1"/>
  <c r="A6761" i="2" a="1"/>
  <c r="A6761" i="2" s="1"/>
  <c r="A232" i="2" a="1"/>
  <c r="A232" i="2" s="1"/>
  <c r="A1189" i="2" a="1"/>
  <c r="A1189" i="2" s="1"/>
  <c r="A1806" i="2" a="1"/>
  <c r="A1806" i="2" s="1"/>
  <c r="A2238" i="2" a="1"/>
  <c r="A2238" i="2" s="1"/>
  <c r="A2278" i="2" a="1"/>
  <c r="A2278" i="2" s="1"/>
  <c r="A2917" i="2" a="1"/>
  <c r="A2917" i="2" s="1"/>
  <c r="A3646" i="2" a="1"/>
  <c r="A3646" i="2" s="1"/>
  <c r="A3798" i="2" a="1"/>
  <c r="A3798" i="2" s="1"/>
  <c r="A4015" i="2" a="1"/>
  <c r="A4015" i="2" s="1"/>
  <c r="A4018" i="2" a="1"/>
  <c r="A4018" i="2" s="1"/>
  <c r="A4081" i="2" a="1"/>
  <c r="A4081" i="2" s="1"/>
  <c r="A4710" i="2" a="1"/>
  <c r="A4710" i="2" s="1"/>
  <c r="A4774" i="2" a="1"/>
  <c r="A4774" i="2" s="1"/>
  <c r="A5015" i="2" a="1"/>
  <c r="A5015" i="2" s="1"/>
  <c r="A5904" i="2" a="1"/>
  <c r="A5904" i="2" s="1"/>
  <c r="A6118" i="2" a="1"/>
  <c r="A6118" i="2" s="1"/>
  <c r="A6125" i="2" a="1"/>
  <c r="A6125" i="2" s="1"/>
  <c r="A6155" i="2" a="1"/>
  <c r="A6155" i="2" s="1"/>
  <c r="A6180" i="2" a="1"/>
  <c r="A6180" i="2" s="1"/>
  <c r="A6212" i="2" a="1"/>
  <c r="A6212" i="2" s="1"/>
  <c r="A6430" i="2" a="1"/>
  <c r="A6430" i="2" s="1"/>
  <c r="A434" i="2" a="1"/>
  <c r="A434" i="2" s="1"/>
  <c r="A1416" i="2" a="1"/>
  <c r="A1416" i="2" s="1"/>
  <c r="A1678" i="2" a="1"/>
  <c r="A1678" i="2" s="1"/>
  <c r="A4221" i="2" a="1"/>
  <c r="A4221" i="2" s="1"/>
  <c r="A4404" i="2" a="1"/>
  <c r="A4404" i="2" s="1"/>
  <c r="A4470" i="2" a="1"/>
  <c r="A4470" i="2" s="1"/>
  <c r="A4597" i="2" a="1"/>
  <c r="A4597" i="2" s="1"/>
  <c r="A5412" i="2" a="1"/>
  <c r="A5412" i="2" s="1"/>
  <c r="A5679" i="2" a="1"/>
  <c r="A5679" i="2" s="1"/>
  <c r="A5709" i="2" a="1"/>
  <c r="A5709" i="2" s="1"/>
  <c r="A6011" i="2" a="1"/>
  <c r="A6011" i="2" s="1"/>
  <c r="A6083" i="2" a="1"/>
  <c r="A6083" i="2" s="1"/>
  <c r="A6112" i="2" a="1"/>
  <c r="A6112" i="2" s="1"/>
  <c r="A6372" i="2" a="1"/>
  <c r="A6372" i="2" s="1"/>
  <c r="A120" i="2" a="1"/>
  <c r="A120" i="2" s="1"/>
  <c r="A377" i="2" a="1"/>
  <c r="A377" i="2" s="1"/>
  <c r="A552" i="2" a="1"/>
  <c r="A552" i="2" s="1"/>
  <c r="A1245" i="2" a="1"/>
  <c r="A1245" i="2" s="1"/>
  <c r="A3507" i="2" a="1"/>
  <c r="A3507" i="2" s="1"/>
  <c r="A3765" i="2" a="1"/>
  <c r="A3765" i="2" s="1"/>
  <c r="A4801" i="2" a="1"/>
  <c r="A4801" i="2" s="1"/>
  <c r="A5675" i="2" a="1"/>
  <c r="A5675" i="2" s="1"/>
  <c r="A6807" i="2" a="1"/>
  <c r="A6807" i="2" s="1"/>
  <c r="A6815" i="2" a="1"/>
  <c r="A6815" i="2" s="1"/>
  <c r="A260" i="2" a="1"/>
  <c r="A260" i="2" s="1"/>
  <c r="A1613" i="2" a="1"/>
  <c r="A1613" i="2" s="1"/>
  <c r="A1684" i="2" a="1"/>
  <c r="A1684" i="2" s="1"/>
  <c r="A1916" i="2" a="1"/>
  <c r="A1916" i="2" s="1"/>
  <c r="A3285" i="2" a="1"/>
  <c r="A3285" i="2" s="1"/>
  <c r="A4903" i="2" a="1"/>
  <c r="A4903" i="2" s="1"/>
  <c r="A5035" i="2" a="1"/>
  <c r="A5035" i="2" s="1"/>
  <c r="A5069" i="2" a="1"/>
  <c r="A5069" i="2" s="1"/>
  <c r="A5875" i="2" a="1"/>
  <c r="A5875" i="2" s="1"/>
  <c r="A5885" i="2" a="1"/>
  <c r="A5885" i="2" s="1"/>
  <c r="A6232" i="2" a="1"/>
  <c r="A6232" i="2" s="1"/>
  <c r="A206" i="2" a="1"/>
  <c r="A206" i="2" s="1"/>
  <c r="A470" i="2" a="1"/>
  <c r="A470" i="2" s="1"/>
  <c r="A684" i="2" a="1"/>
  <c r="A684" i="2" s="1"/>
  <c r="A1447" i="2" a="1"/>
  <c r="A1447" i="2" s="1"/>
  <c r="A2210" i="2" a="1"/>
  <c r="A2210" i="2" s="1"/>
  <c r="A2326" i="2" a="1"/>
  <c r="A2326" i="2" s="1"/>
  <c r="A2485" i="2" a="1"/>
  <c r="A2485" i="2" s="1"/>
  <c r="A2753" i="2" a="1"/>
  <c r="A2753" i="2" s="1"/>
  <c r="A3166" i="2" a="1"/>
  <c r="A3166" i="2" s="1"/>
  <c r="A3658" i="2" a="1"/>
  <c r="A3658" i="2" s="1"/>
  <c r="A3672" i="2" a="1"/>
  <c r="A3672" i="2" s="1"/>
  <c r="A3774" i="2" a="1"/>
  <c r="A3774" i="2" s="1"/>
  <c r="A3922" i="2" a="1"/>
  <c r="A3922" i="2" s="1"/>
  <c r="A5580" i="2" a="1"/>
  <c r="A5580" i="2" s="1"/>
  <c r="A5818" i="2" a="1"/>
  <c r="A5818" i="2" s="1"/>
  <c r="A6171" i="2" a="1"/>
  <c r="A6171" i="2" s="1"/>
  <c r="A6347" i="2" a="1"/>
  <c r="A6347" i="2" s="1"/>
  <c r="A446" i="2" a="1"/>
  <c r="A446" i="2" s="1"/>
  <c r="A606" i="2" a="1"/>
  <c r="A606" i="2" s="1"/>
  <c r="A916" i="2" a="1"/>
  <c r="A916" i="2" s="1"/>
  <c r="A1442" i="2" a="1"/>
  <c r="A1442" i="2" s="1"/>
  <c r="A1728" i="2" a="1"/>
  <c r="A1728" i="2" s="1"/>
  <c r="A2013" i="2" a="1"/>
  <c r="A2013" i="2" s="1"/>
  <c r="A2676" i="2" a="1"/>
  <c r="A2676" i="2" s="1"/>
  <c r="A2849" i="2" a="1"/>
  <c r="A2849" i="2" s="1"/>
  <c r="A4316" i="2" a="1"/>
  <c r="A4316" i="2" s="1"/>
  <c r="A4345" i="2" a="1"/>
  <c r="A4345" i="2" s="1"/>
  <c r="A5136" i="2" a="1"/>
  <c r="A5136" i="2" s="1"/>
  <c r="A5993" i="2" a="1"/>
  <c r="A5993" i="2" s="1"/>
  <c r="A12" i="2" a="1"/>
  <c r="A12" i="2" s="1"/>
  <c r="A22" i="2" a="1"/>
  <c r="A22" i="2" s="1"/>
  <c r="A38" i="2" a="1"/>
  <c r="A38" i="2" s="1"/>
  <c r="A108" i="2" a="1"/>
  <c r="A108" i="2" s="1"/>
  <c r="A154" i="2" a="1"/>
  <c r="A154" i="2" s="1"/>
  <c r="A163" i="2" a="1"/>
  <c r="A163" i="2" s="1"/>
  <c r="A171" i="2" a="1"/>
  <c r="A171" i="2" s="1"/>
  <c r="A184" i="2" a="1"/>
  <c r="A184" i="2" s="1"/>
  <c r="A215" i="2" a="1"/>
  <c r="A215" i="2" s="1"/>
  <c r="A237" i="2" a="1"/>
  <c r="A237" i="2" s="1"/>
  <c r="A244" i="2" a="1"/>
  <c r="A244" i="2" s="1"/>
  <c r="A245" i="2" a="1"/>
  <c r="A245" i="2" s="1"/>
  <c r="A248" i="2" a="1"/>
  <c r="A248" i="2" s="1"/>
  <c r="A309" i="2" a="1"/>
  <c r="A309" i="2" s="1"/>
  <c r="A344" i="2" a="1"/>
  <c r="A344" i="2" s="1"/>
  <c r="A347" i="2" a="1"/>
  <c r="A347" i="2" s="1"/>
  <c r="A372" i="2" a="1"/>
  <c r="A372" i="2" s="1"/>
  <c r="A378" i="2" a="1"/>
  <c r="A378" i="2" s="1"/>
  <c r="A398" i="2" a="1"/>
  <c r="A398" i="2" s="1"/>
  <c r="A428" i="2" a="1"/>
  <c r="A428" i="2" s="1"/>
  <c r="A431" i="2" a="1"/>
  <c r="A431" i="2" s="1"/>
  <c r="A438" i="2" a="1"/>
  <c r="A438" i="2" s="1"/>
  <c r="A453" i="2" a="1"/>
  <c r="A453" i="2" s="1"/>
  <c r="A494" i="2" a="1"/>
  <c r="A494" i="2" s="1"/>
  <c r="A506" i="2" a="1"/>
  <c r="A506" i="2" s="1"/>
  <c r="A510" i="2" a="1"/>
  <c r="A510" i="2" s="1"/>
  <c r="A517" i="2" a="1"/>
  <c r="A517" i="2" s="1"/>
  <c r="A520" i="2" a="1"/>
  <c r="A520" i="2" s="1"/>
  <c r="A538" i="2" a="1"/>
  <c r="A538" i="2" s="1"/>
  <c r="A542" i="2" a="1"/>
  <c r="A542" i="2" s="1"/>
  <c r="A608" i="2" a="1"/>
  <c r="A608" i="2" s="1"/>
  <c r="A626" i="2" a="1"/>
  <c r="A626" i="2" s="1"/>
  <c r="A679" i="2" a="1"/>
  <c r="A679" i="2" s="1"/>
  <c r="A689" i="2" a="1"/>
  <c r="A689" i="2" s="1"/>
  <c r="A730" i="2" a="1"/>
  <c r="A730" i="2" s="1"/>
  <c r="A743" i="2" a="1"/>
  <c r="A743" i="2" s="1"/>
  <c r="A777" i="2" a="1"/>
  <c r="A777" i="2" s="1"/>
  <c r="A889" i="2" a="1"/>
  <c r="A889" i="2" s="1"/>
  <c r="A911" i="2" a="1"/>
  <c r="A911" i="2" s="1"/>
  <c r="A919" i="2" a="1"/>
  <c r="A919" i="2" s="1"/>
  <c r="A922" i="2" a="1"/>
  <c r="A922" i="2" s="1"/>
  <c r="A977" i="2" a="1"/>
  <c r="A977" i="2" s="1"/>
  <c r="A994" i="2" a="1"/>
  <c r="A994" i="2" s="1"/>
  <c r="A1004" i="2" a="1"/>
  <c r="A1004" i="2" s="1"/>
  <c r="A1008" i="2" a="1"/>
  <c r="A1008" i="2" s="1"/>
  <c r="A1022" i="2" a="1"/>
  <c r="A1022" i="2" s="1"/>
  <c r="A1043" i="2" a="1"/>
  <c r="A1043" i="2" s="1"/>
  <c r="A1048" i="2" a="1"/>
  <c r="A1048" i="2" s="1"/>
  <c r="A1067" i="2" a="1"/>
  <c r="A1067" i="2" s="1"/>
  <c r="A1069" i="2" a="1"/>
  <c r="A1069" i="2" s="1"/>
  <c r="A1074" i="2" a="1"/>
  <c r="A1074" i="2" s="1"/>
  <c r="A1087" i="2" a="1"/>
  <c r="A1087" i="2" s="1"/>
  <c r="A1097" i="2" a="1"/>
  <c r="A1097" i="2" s="1"/>
  <c r="A1102" i="2" a="1"/>
  <c r="A1102" i="2" s="1"/>
  <c r="A1137" i="2" a="1"/>
  <c r="A1137" i="2" s="1"/>
  <c r="A1138" i="2" a="1"/>
  <c r="A1138" i="2" s="1"/>
  <c r="A1158" i="2" a="1"/>
  <c r="A1158" i="2" s="1"/>
  <c r="A1174" i="2" a="1"/>
  <c r="A1174" i="2" s="1"/>
  <c r="A1206" i="2" a="1"/>
  <c r="A1206" i="2" s="1"/>
  <c r="A1248" i="2" a="1"/>
  <c r="A1248" i="2" s="1"/>
  <c r="A1278" i="2" a="1"/>
  <c r="A1278" i="2" s="1"/>
  <c r="A1308" i="2" a="1"/>
  <c r="A1308" i="2" s="1"/>
  <c r="A1314" i="2" a="1"/>
  <c r="A1314" i="2" s="1"/>
  <c r="A1322" i="2" a="1"/>
  <c r="A1322" i="2" s="1"/>
  <c r="A1325" i="2" a="1"/>
  <c r="A1325" i="2" s="1"/>
  <c r="A1340" i="2" a="1"/>
  <c r="A1340" i="2" s="1"/>
  <c r="A1345" i="2" a="1"/>
  <c r="A1345" i="2" s="1"/>
  <c r="A1366" i="2" a="1"/>
  <c r="A1366" i="2" s="1"/>
  <c r="A1403" i="2" a="1"/>
  <c r="A1403" i="2" s="1"/>
  <c r="A1443" i="2" a="1"/>
  <c r="A1443" i="2" s="1"/>
  <c r="A1444" i="2" a="1"/>
  <c r="A1444" i="2" s="1"/>
  <c r="A1463" i="2" a="1"/>
  <c r="A1463" i="2" s="1"/>
  <c r="A1506" i="2" a="1"/>
  <c r="A1506" i="2" s="1"/>
  <c r="A1524" i="2" a="1"/>
  <c r="A1524" i="2" s="1"/>
  <c r="A1537" i="2" a="1"/>
  <c r="A1537" i="2" s="1"/>
  <c r="A1548" i="2" a="1"/>
  <c r="A1548" i="2" s="1"/>
  <c r="A1573" i="2" a="1"/>
  <c r="A1573" i="2" s="1"/>
  <c r="A1576" i="2" a="1"/>
  <c r="A1576" i="2" s="1"/>
  <c r="A1583" i="2" a="1"/>
  <c r="A1583" i="2" s="1"/>
  <c r="A1587" i="2" a="1"/>
  <c r="A1587" i="2" s="1"/>
  <c r="A1596" i="2" a="1"/>
  <c r="A1596" i="2" s="1"/>
  <c r="A1604" i="2" a="1"/>
  <c r="A1604" i="2" s="1"/>
  <c r="A1635" i="2" a="1"/>
  <c r="A1635" i="2" s="1"/>
  <c r="A1645" i="2" a="1"/>
  <c r="A1645" i="2" s="1"/>
  <c r="A1648" i="2" a="1"/>
  <c r="A1648" i="2" s="1"/>
  <c r="A1651" i="2" a="1"/>
  <c r="A1651" i="2" s="1"/>
  <c r="A1657" i="2" a="1"/>
  <c r="A1657" i="2" s="1"/>
  <c r="A1675" i="2" a="1"/>
  <c r="A1675" i="2" s="1"/>
  <c r="A1699" i="2" a="1"/>
  <c r="A1699" i="2" s="1"/>
  <c r="A1705" i="2" a="1"/>
  <c r="A1705" i="2" s="1"/>
  <c r="A1711" i="2" a="1"/>
  <c r="A1711" i="2" s="1"/>
  <c r="A1729" i="2" a="1"/>
  <c r="A1729" i="2" s="1"/>
  <c r="A1741" i="2" a="1"/>
  <c r="A1741" i="2" s="1"/>
  <c r="A1748" i="2" a="1"/>
  <c r="A1748" i="2" s="1"/>
  <c r="A1751" i="2" a="1"/>
  <c r="A1751" i="2" s="1"/>
  <c r="A1752" i="2" a="1"/>
  <c r="A1752" i="2" s="1"/>
  <c r="A1759" i="2" a="1"/>
  <c r="A1759" i="2" s="1"/>
  <c r="A1772" i="2" a="1"/>
  <c r="A1772" i="2" s="1"/>
  <c r="A1799" i="2" a="1"/>
  <c r="A1799" i="2" s="1"/>
  <c r="A1829" i="2" a="1"/>
  <c r="A1829" i="2" s="1"/>
  <c r="A1844" i="2" a="1"/>
  <c r="A1844" i="2" s="1"/>
  <c r="A1867" i="2" a="1"/>
  <c r="A1867" i="2" s="1"/>
  <c r="A1907" i="2" a="1"/>
  <c r="A1907" i="2" s="1"/>
  <c r="A1973" i="2" a="1"/>
  <c r="A1973" i="2" s="1"/>
  <c r="A1989" i="2" a="1"/>
  <c r="A1989" i="2" s="1"/>
  <c r="A2035" i="2" a="1"/>
  <c r="A2035" i="2" s="1"/>
  <c r="A2087" i="2" a="1"/>
  <c r="A2087" i="2" s="1"/>
  <c r="A2089" i="2" a="1"/>
  <c r="A2089" i="2" s="1"/>
  <c r="A2105" i="2" a="1"/>
  <c r="A2105" i="2" s="1"/>
  <c r="A2132" i="2" a="1"/>
  <c r="A2132" i="2" s="1"/>
  <c r="A2151" i="2" a="1"/>
  <c r="A2151" i="2" s="1"/>
  <c r="A2159" i="2" a="1"/>
  <c r="A2159" i="2" s="1"/>
  <c r="A2168" i="2" a="1"/>
  <c r="A2168" i="2" s="1"/>
  <c r="A2174" i="2" a="1"/>
  <c r="A2174" i="2" s="1"/>
  <c r="A2197" i="2" a="1"/>
  <c r="A2197" i="2" s="1"/>
  <c r="A2200" i="2" a="1"/>
  <c r="A2200" i="2" s="1"/>
  <c r="A2228" i="2" a="1"/>
  <c r="A2228" i="2" s="1"/>
  <c r="A2252" i="2" a="1"/>
  <c r="A2252" i="2" s="1"/>
  <c r="A2258" i="2" a="1"/>
  <c r="A2258" i="2" s="1"/>
  <c r="A2276" i="2" a="1"/>
  <c r="A2276" i="2" s="1"/>
  <c r="A2307" i="2" a="1"/>
  <c r="A2307" i="2" s="1"/>
  <c r="A2315" i="2" a="1"/>
  <c r="A2315" i="2" s="1"/>
  <c r="A2325" i="2" a="1"/>
  <c r="A2325" i="2" s="1"/>
  <c r="A2329" i="2" a="1"/>
  <c r="A2329" i="2" s="1"/>
  <c r="A2343" i="2" a="1"/>
  <c r="A2343" i="2" s="1"/>
  <c r="A2363" i="2" a="1"/>
  <c r="A2363" i="2" s="1"/>
  <c r="A2370" i="2" a="1"/>
  <c r="A2370" i="2" s="1"/>
  <c r="A2371" i="2" a="1"/>
  <c r="A2371" i="2" s="1"/>
  <c r="A2375" i="2" a="1"/>
  <c r="A2375" i="2" s="1"/>
  <c r="A2422" i="2" a="1"/>
  <c r="A2422" i="2" s="1"/>
  <c r="A2456" i="2" a="1"/>
  <c r="A2456" i="2" s="1"/>
  <c r="A2489" i="2" a="1"/>
  <c r="A2489" i="2" s="1"/>
  <c r="A2499" i="2" a="1"/>
  <c r="A2499" i="2" s="1"/>
  <c r="A2527" i="2" a="1"/>
  <c r="A2527" i="2" s="1"/>
  <c r="A2578" i="2" a="1"/>
  <c r="A2578" i="2" s="1"/>
  <c r="A2586" i="2" a="1"/>
  <c r="A2586" i="2" s="1"/>
  <c r="A2625" i="2" a="1"/>
  <c r="A2625" i="2" s="1"/>
  <c r="A2646" i="2" a="1"/>
  <c r="A2646" i="2" s="1"/>
  <c r="A2657" i="2" a="1"/>
  <c r="A2657" i="2" s="1"/>
  <c r="A2690" i="2" a="1"/>
  <c r="A2690" i="2" s="1"/>
  <c r="A2691" i="2" a="1"/>
  <c r="A2691" i="2" s="1"/>
  <c r="A2714" i="2" a="1"/>
  <c r="A2714" i="2" s="1"/>
  <c r="A2722" i="2" a="1"/>
  <c r="A2722" i="2" s="1"/>
  <c r="A2736" i="2" a="1"/>
  <c r="A2736" i="2" s="1"/>
  <c r="A2754" i="2" a="1"/>
  <c r="A2754" i="2" s="1"/>
  <c r="A2777" i="2" a="1"/>
  <c r="A2777" i="2" s="1"/>
  <c r="A2786" i="2" a="1"/>
  <c r="A2786" i="2" s="1"/>
  <c r="A2794" i="2" a="1"/>
  <c r="A2794" i="2" s="1"/>
  <c r="A2811" i="2" a="1"/>
  <c r="A2811" i="2" s="1"/>
  <c r="A2820" i="2" a="1"/>
  <c r="A2820" i="2" s="1"/>
  <c r="A2831" i="2" a="1"/>
  <c r="A2831" i="2" s="1"/>
  <c r="A2858" i="2" a="1"/>
  <c r="A2858" i="2" s="1"/>
  <c r="A2877" i="2" a="1"/>
  <c r="A2877" i="2" s="1"/>
  <c r="A2891" i="2" a="1"/>
  <c r="A2891" i="2" s="1"/>
  <c r="A2955" i="2" a="1"/>
  <c r="A2955" i="2" s="1"/>
  <c r="A2962" i="2" a="1"/>
  <c r="A2962" i="2" s="1"/>
  <c r="A3021" i="2" a="1"/>
  <c r="A3021" i="2" s="1"/>
  <c r="A3041" i="2" a="1"/>
  <c r="A3041" i="2" s="1"/>
  <c r="A3065" i="2" a="1"/>
  <c r="A3065" i="2" s="1"/>
  <c r="A3133" i="2" a="1"/>
  <c r="A3133" i="2" s="1"/>
  <c r="A3134" i="2" a="1"/>
  <c r="A3134" i="2" s="1"/>
  <c r="A3161" i="2" a="1"/>
  <c r="A3161" i="2" s="1"/>
  <c r="A3178" i="2" a="1"/>
  <c r="A3178" i="2" s="1"/>
  <c r="A3227" i="2" a="1"/>
  <c r="A3227" i="2" s="1"/>
  <c r="A3236" i="2" a="1"/>
  <c r="A3236" i="2" s="1"/>
  <c r="A3259" i="2" a="1"/>
  <c r="A3259" i="2" s="1"/>
  <c r="A3297" i="2" a="1"/>
  <c r="A3297" i="2" s="1"/>
  <c r="A3299" i="2" a="1"/>
  <c r="A3299" i="2" s="1"/>
  <c r="A3325" i="2" a="1"/>
  <c r="A3325" i="2" s="1"/>
  <c r="A3356" i="2" a="1"/>
  <c r="A3356" i="2" s="1"/>
  <c r="A3376" i="2" a="1"/>
  <c r="A3376" i="2" s="1"/>
  <c r="A3382" i="2" a="1"/>
  <c r="A3382" i="2" s="1"/>
  <c r="A3453" i="2" a="1"/>
  <c r="A3453" i="2" s="1"/>
  <c r="A3500" i="2" a="1"/>
  <c r="A3500" i="2" s="1"/>
  <c r="A3539" i="2" a="1"/>
  <c r="A3539" i="2" s="1"/>
  <c r="A3638" i="2" a="1"/>
  <c r="A3638" i="2" s="1"/>
  <c r="A3643" i="2" a="1"/>
  <c r="A3643" i="2" s="1"/>
  <c r="A3656" i="2" a="1"/>
  <c r="A3656" i="2" s="1"/>
  <c r="A3699" i="2" a="1"/>
  <c r="A3699" i="2" s="1"/>
  <c r="A3701" i="2" a="1"/>
  <c r="A3701" i="2" s="1"/>
  <c r="A3767" i="2" a="1"/>
  <c r="A3767" i="2" s="1"/>
  <c r="A3822" i="2" a="1"/>
  <c r="A3822" i="2" s="1"/>
  <c r="A3847" i="2" a="1"/>
  <c r="A3847" i="2" s="1"/>
  <c r="A3911" i="2" a="1"/>
  <c r="A3911" i="2" s="1"/>
  <c r="A3938" i="2" a="1"/>
  <c r="A3938" i="2" s="1"/>
  <c r="A3949" i="2" a="1"/>
  <c r="A3949" i="2" s="1"/>
  <c r="A3972" i="2" a="1"/>
  <c r="A3972" i="2" s="1"/>
  <c r="A4005" i="2" a="1"/>
  <c r="A4005" i="2" s="1"/>
  <c r="A4009" i="2" a="1"/>
  <c r="A4009" i="2" s="1"/>
  <c r="A4019" i="2" a="1"/>
  <c r="A4019" i="2" s="1"/>
  <c r="A4032" i="2" a="1"/>
  <c r="A4032" i="2" s="1"/>
  <c r="A4041" i="2" a="1"/>
  <c r="A4041" i="2" s="1"/>
  <c r="A4045" i="2" a="1"/>
  <c r="A4045" i="2" s="1"/>
  <c r="A4049" i="2" a="1"/>
  <c r="A4049" i="2" s="1"/>
  <c r="A4090" i="2" a="1"/>
  <c r="A4090" i="2" s="1"/>
  <c r="A4091" i="2" a="1"/>
  <c r="A4091" i="2" s="1"/>
  <c r="A4143" i="2" a="1"/>
  <c r="A4143" i="2" s="1"/>
  <c r="A4164" i="2" a="1"/>
  <c r="A4164" i="2" s="1"/>
  <c r="A4188" i="2" a="1"/>
  <c r="A4188" i="2" s="1"/>
  <c r="A4206" i="2" a="1"/>
  <c r="A4206" i="2" s="1"/>
  <c r="A4234" i="2" a="1"/>
  <c r="A4234" i="2" s="1"/>
  <c r="A4249" i="2" a="1"/>
  <c r="A4249" i="2" s="1"/>
  <c r="A4253" i="2" a="1"/>
  <c r="A4253" i="2" s="1"/>
  <c r="A4267" i="2" a="1"/>
  <c r="A4267" i="2" s="1"/>
  <c r="A4350" i="2" a="1"/>
  <c r="A4350" i="2" s="1"/>
  <c r="A4362" i="2" a="1"/>
  <c r="A4362" i="2" s="1"/>
  <c r="A4376" i="2" a="1"/>
  <c r="A4376" i="2" s="1"/>
  <c r="A4379" i="2" a="1"/>
  <c r="A4379" i="2" s="1"/>
  <c r="A4383" i="2" a="1"/>
  <c r="A4383" i="2" s="1"/>
  <c r="A4418" i="2" a="1"/>
  <c r="A4418" i="2" s="1"/>
  <c r="A4423" i="2" a="1"/>
  <c r="A4423" i="2" s="1"/>
  <c r="A4443" i="2" a="1"/>
  <c r="A4443" i="2" s="1"/>
  <c r="A4449" i="2" a="1"/>
  <c r="A4449" i="2" s="1"/>
  <c r="A4499" i="2" a="1"/>
  <c r="A4499" i="2" s="1"/>
  <c r="A4500" i="2" a="1"/>
  <c r="A4500" i="2" s="1"/>
  <c r="A4570" i="2" a="1"/>
  <c r="A4570" i="2" s="1"/>
  <c r="A4588" i="2" a="1"/>
  <c r="A4588" i="2" s="1"/>
  <c r="A4599" i="2" a="1"/>
  <c r="A4599" i="2" s="1"/>
  <c r="A4601" i="2" a="1"/>
  <c r="A4601" i="2" s="1"/>
  <c r="A4613" i="2" a="1"/>
  <c r="A4613" i="2" s="1"/>
  <c r="A4680" i="2" a="1"/>
  <c r="A4680" i="2" s="1"/>
  <c r="A4698" i="2" a="1"/>
  <c r="A4698" i="2" s="1"/>
  <c r="A4704" i="2" a="1"/>
  <c r="A4704" i="2" s="1"/>
  <c r="A4757" i="2" a="1"/>
  <c r="A4757" i="2" s="1"/>
  <c r="A4775" i="2" a="1"/>
  <c r="A4775" i="2" s="1"/>
  <c r="A4777" i="2" a="1"/>
  <c r="A4777" i="2" s="1"/>
  <c r="A4805" i="2" a="1"/>
  <c r="A4805" i="2" s="1"/>
  <c r="A4823" i="2" a="1"/>
  <c r="A4823" i="2" s="1"/>
  <c r="A4855" i="2" a="1"/>
  <c r="A4855" i="2" s="1"/>
  <c r="A4869" i="2" a="1"/>
  <c r="A4869" i="2" s="1"/>
  <c r="A4870" i="2" a="1"/>
  <c r="A4870" i="2" s="1"/>
  <c r="A4889" i="2" a="1"/>
  <c r="A4889" i="2" s="1"/>
  <c r="A4894" i="2" a="1"/>
  <c r="A4894" i="2" s="1"/>
  <c r="A4933" i="2" a="1"/>
  <c r="A4933" i="2" s="1"/>
  <c r="A4944" i="2" a="1"/>
  <c r="A4944" i="2" s="1"/>
  <c r="A4974" i="2" a="1"/>
  <c r="A4974" i="2" s="1"/>
  <c r="A5019" i="2" a="1"/>
  <c r="A5019" i="2" s="1"/>
  <c r="A5034" i="2" a="1"/>
  <c r="A5034" i="2" s="1"/>
  <c r="A5060" i="2" a="1"/>
  <c r="A5060" i="2" s="1"/>
  <c r="A5097" i="2" a="1"/>
  <c r="A5097" i="2" s="1"/>
  <c r="A5113" i="2" a="1"/>
  <c r="A5113" i="2" s="1"/>
  <c r="A5114" i="2" a="1"/>
  <c r="A5114" i="2" s="1"/>
  <c r="A5116" i="2" a="1"/>
  <c r="A5116" i="2" s="1"/>
  <c r="A5122" i="2" a="1"/>
  <c r="A5122" i="2" s="1"/>
  <c r="A5127" i="2" a="1"/>
  <c r="A5127" i="2" s="1"/>
  <c r="A5139" i="2" a="1"/>
  <c r="A5139" i="2" s="1"/>
  <c r="A5205" i="2" a="1"/>
  <c r="A5205" i="2" s="1"/>
  <c r="A5239" i="2" a="1"/>
  <c r="A5239" i="2" s="1"/>
  <c r="A5245" i="2" a="1"/>
  <c r="A5245" i="2" s="1"/>
  <c r="A5268" i="2" a="1"/>
  <c r="A5268" i="2" s="1"/>
  <c r="A5270" i="2" a="1"/>
  <c r="A5270" i="2" s="1"/>
  <c r="A5290" i="2" a="1"/>
  <c r="A5290" i="2" s="1"/>
  <c r="A5325" i="2" a="1"/>
  <c r="A5325" i="2" s="1"/>
  <c r="A5338" i="2" a="1"/>
  <c r="A5338" i="2" s="1"/>
  <c r="A5392" i="2" a="1"/>
  <c r="A5392" i="2" s="1"/>
  <c r="A5408" i="2" a="1"/>
  <c r="A5408" i="2" s="1"/>
  <c r="A5445" i="2" a="1"/>
  <c r="A5445" i="2" s="1"/>
  <c r="A5490" i="2" a="1"/>
  <c r="A5490" i="2" s="1"/>
  <c r="A5512" i="2" a="1"/>
  <c r="A5512" i="2" s="1"/>
  <c r="A5518" i="2" a="1"/>
  <c r="A5518" i="2" s="1"/>
  <c r="A5531" i="2" a="1"/>
  <c r="A5531" i="2" s="1"/>
  <c r="A5537" i="2" a="1"/>
  <c r="A5537" i="2" s="1"/>
  <c r="A5545" i="2" a="1"/>
  <c r="A5545" i="2" s="1"/>
  <c r="A5565" i="2" a="1"/>
  <c r="A5565" i="2" s="1"/>
  <c r="A5574" i="2" a="1"/>
  <c r="A5574" i="2" s="1"/>
  <c r="A5579" i="2" a="1"/>
  <c r="A5579" i="2" s="1"/>
  <c r="A5595" i="2" a="1"/>
  <c r="A5595" i="2" s="1"/>
  <c r="A5628" i="2" a="1"/>
  <c r="A5628" i="2" s="1"/>
  <c r="A5651" i="2" a="1"/>
  <c r="A5651" i="2" s="1"/>
  <c r="A5659" i="2" a="1"/>
  <c r="A5659" i="2" s="1"/>
  <c r="A5662" i="2" a="1"/>
  <c r="A5662" i="2" s="1"/>
  <c r="A5687" i="2" a="1"/>
  <c r="A5687" i="2" s="1"/>
  <c r="A5689" i="2" a="1"/>
  <c r="A5689" i="2" s="1"/>
  <c r="A5767" i="2" a="1"/>
  <c r="A5767" i="2" s="1"/>
  <c r="A5770" i="2" a="1"/>
  <c r="A5770" i="2" s="1"/>
  <c r="A5773" i="2" a="1"/>
  <c r="A5773" i="2" s="1"/>
  <c r="A5778" i="2" a="1"/>
  <c r="A5778" i="2" s="1"/>
  <c r="A5780" i="2" a="1"/>
  <c r="A5780" i="2" s="1"/>
  <c r="A5794" i="2" a="1"/>
  <c r="A5794" i="2" s="1"/>
  <c r="A5815" i="2" a="1"/>
  <c r="A5815" i="2" s="1"/>
  <c r="A5817" i="2" a="1"/>
  <c r="A5817" i="2" s="1"/>
  <c r="A5826" i="2" a="1"/>
  <c r="A5826" i="2" s="1"/>
  <c r="A5835" i="2" a="1"/>
  <c r="A5835" i="2" s="1"/>
  <c r="A5889" i="2" a="1"/>
  <c r="A5889" i="2" s="1"/>
  <c r="A5920" i="2" a="1"/>
  <c r="A5920" i="2" s="1"/>
  <c r="A5924" i="2" a="1"/>
  <c r="A5924" i="2" s="1"/>
  <c r="A5925" i="2" a="1"/>
  <c r="A5925" i="2" s="1"/>
  <c r="A5938" i="2" a="1"/>
  <c r="A5938" i="2" s="1"/>
  <c r="A5942" i="2" a="1"/>
  <c r="A5942" i="2" s="1"/>
  <c r="A5943" i="2" a="1"/>
  <c r="A5943" i="2" s="1"/>
  <c r="A5944" i="2" a="1"/>
  <c r="A5944" i="2" s="1"/>
  <c r="A5962" i="2" a="1"/>
  <c r="A5962" i="2" s="1"/>
  <c r="A5963" i="2" a="1"/>
  <c r="A5963" i="2" s="1"/>
  <c r="A5976" i="2" a="1"/>
  <c r="A5976" i="2" s="1"/>
  <c r="A6087" i="2" a="1"/>
  <c r="A6087" i="2" s="1"/>
  <c r="A6095" i="2" a="1"/>
  <c r="A6095" i="2" s="1"/>
  <c r="A6144" i="2" a="1"/>
  <c r="A6144" i="2" s="1"/>
  <c r="A6159" i="2" a="1"/>
  <c r="A6159" i="2" s="1"/>
  <c r="A6214" i="2" a="1"/>
  <c r="A6214" i="2" s="1"/>
  <c r="A6231" i="2" a="1"/>
  <c r="A6231" i="2" s="1"/>
  <c r="A6238" i="2" a="1"/>
  <c r="A6238" i="2" s="1"/>
  <c r="A6241" i="2" a="1"/>
  <c r="A6241" i="2" s="1"/>
  <c r="A6251" i="2" a="1"/>
  <c r="A6251" i="2" s="1"/>
  <c r="A6285" i="2" a="1"/>
  <c r="A6285" i="2" s="1"/>
  <c r="A6295" i="2" a="1"/>
  <c r="A6295" i="2" s="1"/>
  <c r="A6304" i="2" a="1"/>
  <c r="A6304" i="2" s="1"/>
  <c r="A6307" i="2" a="1"/>
  <c r="A6307" i="2" s="1"/>
  <c r="A6346" i="2" a="1"/>
  <c r="A6346" i="2" s="1"/>
  <c r="A6364" i="2" a="1"/>
  <c r="A6364" i="2" s="1"/>
  <c r="A6398" i="2" a="1"/>
  <c r="A6398" i="2" s="1"/>
  <c r="A6461" i="2" a="1"/>
  <c r="A6461" i="2" s="1"/>
  <c r="A6476" i="2" a="1"/>
  <c r="A6476" i="2" s="1"/>
  <c r="A6507" i="2" a="1"/>
  <c r="A6507" i="2" s="1"/>
  <c r="A6521" i="2" a="1"/>
  <c r="A6521" i="2" s="1"/>
  <c r="A6543" i="2" a="1"/>
  <c r="A6543" i="2" s="1"/>
  <c r="A6558" i="2" a="1"/>
  <c r="A6558" i="2" s="1"/>
  <c r="A6595" i="2" a="1"/>
  <c r="A6595" i="2" s="1"/>
  <c r="A6615" i="2" a="1"/>
  <c r="A6615" i="2" s="1"/>
  <c r="A6617" i="2" a="1"/>
  <c r="A6617" i="2" s="1"/>
  <c r="A6631" i="2" a="1"/>
  <c r="A6631" i="2" s="1"/>
  <c r="A6644" i="2" a="1"/>
  <c r="A6644" i="2" s="1"/>
  <c r="A6653" i="2" a="1"/>
  <c r="A6653" i="2" s="1"/>
  <c r="A6669" i="2" a="1"/>
  <c r="A6669" i="2" s="1"/>
  <c r="A6673" i="2" a="1"/>
  <c r="A6673" i="2" s="1"/>
  <c r="A6723" i="2" a="1"/>
  <c r="A6723" i="2" s="1"/>
  <c r="A6742" i="2" a="1"/>
  <c r="A6742" i="2" s="1"/>
  <c r="A6749" i="2" a="1"/>
  <c r="A6749" i="2" s="1"/>
  <c r="A6768" i="2" a="1"/>
  <c r="A6768" i="2" s="1"/>
  <c r="A6787" i="2" a="1"/>
  <c r="A6787" i="2" s="1"/>
  <c r="A6810" i="2" a="1"/>
  <c r="A6810" i="2" s="1"/>
  <c r="A6846" i="2" a="1"/>
  <c r="A6846" i="2" s="1"/>
  <c r="A6849" i="2" a="1"/>
  <c r="A6849" i="2" s="1"/>
  <c r="A6860" i="2" a="1"/>
  <c r="A6860" i="2" s="1"/>
  <c r="A6874" i="2" a="1"/>
  <c r="A6874" i="2" s="1"/>
  <c r="A6897" i="2" a="1"/>
  <c r="A6897" i="2" s="1"/>
  <c r="A6903" i="2" a="1"/>
  <c r="A6903" i="2" s="1"/>
  <c r="A6912" i="2" a="1"/>
  <c r="A6912" i="2" s="1"/>
  <c r="A6917" i="2" a="1"/>
  <c r="A6917" i="2" s="1"/>
  <c r="A6921" i="2" a="1"/>
  <c r="A6921" i="2" s="1"/>
  <c r="A6930" i="2" a="1"/>
  <c r="A6930" i="2" s="1"/>
  <c r="A6964" i="2" a="1"/>
  <c r="A6964" i="2" s="1"/>
  <c r="A6988" i="2" a="1"/>
  <c r="A6988" i="2" s="1"/>
  <c r="A205" i="2" a="1"/>
  <c r="A205" i="2" s="1"/>
  <c r="A443" i="2" a="1"/>
  <c r="A443" i="2" s="1"/>
  <c r="A530" i="2" a="1"/>
  <c r="A530" i="2" s="1"/>
  <c r="A562" i="2" a="1"/>
  <c r="A562" i="2" s="1"/>
  <c r="A582" i="2" a="1"/>
  <c r="A582" i="2" s="1"/>
  <c r="A1082" i="2" a="1"/>
  <c r="A1082" i="2" s="1"/>
  <c r="A1523" i="2" a="1"/>
  <c r="A1523" i="2" s="1"/>
  <c r="A1564" i="2" a="1"/>
  <c r="A1564" i="2" s="1"/>
  <c r="A1949" i="2" a="1"/>
  <c r="A1949" i="2" s="1"/>
  <c r="A2150" i="2" a="1"/>
  <c r="A2150" i="2" s="1"/>
  <c r="A2724" i="2" a="1"/>
  <c r="A2724" i="2" s="1"/>
  <c r="A3502" i="2" a="1"/>
  <c r="A3502" i="2" s="1"/>
  <c r="A4605" i="2" a="1"/>
  <c r="A4605" i="2" s="1"/>
  <c r="A5696" i="2" a="1"/>
  <c r="A5696" i="2" s="1"/>
  <c r="A5946" i="2" a="1"/>
  <c r="A5946" i="2" s="1"/>
  <c r="A6206" i="2" a="1"/>
  <c r="A6206" i="2" s="1"/>
  <c r="A6546" i="2" a="1"/>
  <c r="A6546" i="2" s="1"/>
  <c r="A6739" i="2" a="1"/>
  <c r="A6739" i="2" s="1"/>
  <c r="A236" i="2" a="1"/>
  <c r="A236" i="2" s="1"/>
  <c r="A416" i="2" a="1"/>
  <c r="A416" i="2" s="1"/>
  <c r="A536" i="2" a="1"/>
  <c r="A536" i="2" s="1"/>
  <c r="A548" i="2" a="1"/>
  <c r="A548" i="2" s="1"/>
  <c r="A923" i="2" a="1"/>
  <c r="A923" i="2" s="1"/>
  <c r="A1273" i="2" a="1"/>
  <c r="A1273" i="2" s="1"/>
  <c r="A1437" i="2" a="1"/>
  <c r="A1437" i="2" s="1"/>
  <c r="A1719" i="2" a="1"/>
  <c r="A1719" i="2" s="1"/>
  <c r="A1775" i="2" a="1"/>
  <c r="A1775" i="2" s="1"/>
  <c r="A3882" i="2" a="1"/>
  <c r="A3882" i="2" s="1"/>
  <c r="A4528" i="2" a="1"/>
  <c r="A4528" i="2" s="1"/>
  <c r="A4817" i="2" a="1"/>
  <c r="A4817" i="2" s="1"/>
  <c r="A5890" i="2" a="1"/>
  <c r="A5890" i="2" s="1"/>
  <c r="A6331" i="2" a="1"/>
  <c r="A6331" i="2" s="1"/>
  <c r="A804" i="2" a="1"/>
  <c r="A804" i="2" s="1"/>
  <c r="A1192" i="2" a="1"/>
  <c r="A1192" i="2" s="1"/>
  <c r="A2409" i="2" a="1"/>
  <c r="A2409" i="2" s="1"/>
  <c r="A2830" i="2" a="1"/>
  <c r="A2830" i="2" s="1"/>
  <c r="A4219" i="2" a="1"/>
  <c r="A4219" i="2" s="1"/>
  <c r="A4223" i="2" a="1"/>
  <c r="A4223" i="2" s="1"/>
  <c r="A5348" i="2" a="1"/>
  <c r="A5348" i="2" s="1"/>
  <c r="A5935" i="2" a="1"/>
  <c r="A5935" i="2" s="1"/>
  <c r="A5998" i="2" a="1"/>
  <c r="A5998" i="2" s="1"/>
  <c r="A6367" i="2" a="1"/>
  <c r="A6367" i="2" s="1"/>
  <c r="A6454" i="2" a="1"/>
  <c r="A6454" i="2" s="1"/>
  <c r="A10" i="2" a="1"/>
  <c r="A10" i="2" s="1"/>
  <c r="A166" i="2" a="1"/>
  <c r="A166" i="2" s="1"/>
  <c r="A318" i="2" a="1"/>
  <c r="A318" i="2" s="1"/>
  <c r="A452" i="2" a="1"/>
  <c r="A452" i="2" s="1"/>
  <c r="A791" i="2" a="1"/>
  <c r="A791" i="2" s="1"/>
  <c r="A1862" i="2" a="1"/>
  <c r="A1862" i="2" s="1"/>
  <c r="A1958" i="2" a="1"/>
  <c r="A1958" i="2" s="1"/>
  <c r="A2323" i="2" a="1"/>
  <c r="A2323" i="2" s="1"/>
  <c r="A2546" i="2" a="1"/>
  <c r="A2546" i="2" s="1"/>
  <c r="A2698" i="2" a="1"/>
  <c r="A2698" i="2" s="1"/>
  <c r="A3098" i="2" a="1"/>
  <c r="A3098" i="2" s="1"/>
  <c r="A3983" i="2" a="1"/>
  <c r="A3983" i="2" s="1"/>
  <c r="A4246" i="2" a="1"/>
  <c r="A4246" i="2" s="1"/>
  <c r="A5043" i="2" a="1"/>
  <c r="A5043" i="2" s="1"/>
  <c r="A5315" i="2" a="1"/>
  <c r="A5315" i="2" s="1"/>
  <c r="A6194" i="2" a="1"/>
  <c r="A6194" i="2" s="1"/>
  <c r="A6686" i="2" a="1"/>
  <c r="A6686" i="2" s="1"/>
  <c r="A6795" i="2" a="1"/>
  <c r="A6795" i="2" s="1"/>
  <c r="A761" i="2" a="1"/>
  <c r="A761" i="2" s="1"/>
  <c r="A1017" i="2" a="1"/>
  <c r="A1017" i="2" s="1"/>
  <c r="A1038" i="2" a="1"/>
  <c r="A1038" i="2" s="1"/>
  <c r="A1350" i="2" a="1"/>
  <c r="A1350" i="2" s="1"/>
  <c r="A2143" i="2" a="1"/>
  <c r="A2143" i="2" s="1"/>
  <c r="A3026" i="2" a="1"/>
  <c r="A3026" i="2" s="1"/>
  <c r="A4042" i="2" a="1"/>
  <c r="A4042" i="2" s="1"/>
  <c r="A4092" i="2" a="1"/>
  <c r="A4092" i="2" s="1"/>
  <c r="A4100" i="2" a="1"/>
  <c r="A4100" i="2" s="1"/>
  <c r="A4298" i="2" a="1"/>
  <c r="A4298" i="2" s="1"/>
  <c r="A4577" i="2" a="1"/>
  <c r="A4577" i="2" s="1"/>
  <c r="A4795" i="2" a="1"/>
  <c r="A4795" i="2" s="1"/>
  <c r="A4858" i="2" a="1"/>
  <c r="A4858" i="2" s="1"/>
  <c r="A5625" i="2" a="1"/>
  <c r="A5625" i="2" s="1"/>
  <c r="A5862" i="2" a="1"/>
  <c r="A5862" i="2" s="1"/>
  <c r="A6247" i="2" a="1"/>
  <c r="A6247" i="2" s="1"/>
  <c r="A6900" i="2" a="1"/>
  <c r="A6900" i="2" s="1"/>
  <c r="A6959" i="2" a="1"/>
  <c r="A6959" i="2" s="1"/>
  <c r="A878" i="2" a="1"/>
  <c r="A878" i="2" s="1"/>
  <c r="A884" i="2" a="1"/>
  <c r="A884" i="2" s="1"/>
  <c r="A1238" i="2" a="1"/>
  <c r="A1238" i="2" s="1"/>
  <c r="A1824" i="2" a="1"/>
  <c r="A1824" i="2" s="1"/>
  <c r="A3597" i="2" a="1"/>
  <c r="A3597" i="2" s="1"/>
  <c r="A4401" i="2" a="1"/>
  <c r="A4401" i="2" s="1"/>
  <c r="A5444" i="2" a="1"/>
  <c r="A5444" i="2" s="1"/>
  <c r="A6025" i="2" a="1"/>
  <c r="A6025" i="2" s="1"/>
  <c r="A6107" i="2" a="1"/>
  <c r="A6107" i="2" s="1"/>
  <c r="A415" i="2" a="1"/>
  <c r="A415" i="2" s="1"/>
  <c r="A978" i="2" a="1"/>
  <c r="A978" i="2" s="1"/>
  <c r="A1182" i="2" a="1"/>
  <c r="A1182" i="2" s="1"/>
  <c r="A1251" i="2" a="1"/>
  <c r="A1251" i="2" s="1"/>
  <c r="A1269" i="2" a="1"/>
  <c r="A1269" i="2" s="1"/>
  <c r="A1379" i="2" a="1"/>
  <c r="A1379" i="2" s="1"/>
  <c r="A1531" i="2" a="1"/>
  <c r="A1531" i="2" s="1"/>
  <c r="A1864" i="2" a="1"/>
  <c r="A1864" i="2" s="1"/>
  <c r="A3873" i="2" a="1"/>
  <c r="A3873" i="2" s="1"/>
  <c r="A4076" i="2" a="1"/>
  <c r="A4076" i="2" s="1"/>
  <c r="A4593" i="2" a="1"/>
  <c r="A4593" i="2" s="1"/>
  <c r="A4660" i="2" a="1"/>
  <c r="A4660" i="2" s="1"/>
  <c r="A5549" i="2" a="1"/>
  <c r="A5549" i="2" s="1"/>
  <c r="A5718" i="2" a="1"/>
  <c r="A5718" i="2" s="1"/>
  <c r="A6035" i="2" a="1"/>
  <c r="A6035" i="2" s="1"/>
  <c r="A6436" i="2" a="1"/>
  <c r="A6436" i="2" s="1"/>
  <c r="A6576" i="2" a="1"/>
  <c r="A6576" i="2" s="1"/>
  <c r="A6991" i="2" a="1"/>
  <c r="A6991" i="2" s="1"/>
  <c r="A2" i="2" a="1"/>
  <c r="A2" i="2" s="1"/>
  <c r="A16" i="2" a="1"/>
  <c r="A16" i="2" s="1"/>
  <c r="A25" i="2" a="1"/>
  <c r="A25" i="2" s="1"/>
  <c r="A42" i="2" a="1"/>
  <c r="A42" i="2" s="1"/>
  <c r="A53" i="2" a="1"/>
  <c r="A53" i="2" s="1"/>
  <c r="A73" i="2" a="1"/>
  <c r="A73" i="2" s="1"/>
  <c r="A92" i="2" a="1"/>
  <c r="A92" i="2" s="1"/>
  <c r="A99" i="2" a="1"/>
  <c r="A99" i="2" s="1"/>
  <c r="A105" i="2" a="1"/>
  <c r="A105" i="2" s="1"/>
  <c r="A113" i="2" a="1"/>
  <c r="A113" i="2" s="1"/>
  <c r="A136" i="2" a="1"/>
  <c r="A136" i="2" s="1"/>
  <c r="A151" i="2" a="1"/>
  <c r="A151" i="2" s="1"/>
  <c r="A172" i="2" a="1"/>
  <c r="A172" i="2" s="1"/>
  <c r="A193" i="2" a="1"/>
  <c r="A193" i="2" s="1"/>
  <c r="A220" i="2" a="1"/>
  <c r="A220" i="2" s="1"/>
  <c r="A247" i="2" a="1"/>
  <c r="A247" i="2" s="1"/>
  <c r="A250" i="2" a="1"/>
  <c r="A250" i="2" s="1"/>
  <c r="A279" i="2" a="1"/>
  <c r="A279" i="2" s="1"/>
  <c r="A285" i="2" a="1"/>
  <c r="A285" i="2" s="1"/>
  <c r="A294" i="2" a="1"/>
  <c r="A294" i="2" s="1"/>
  <c r="A317" i="2" a="1"/>
  <c r="A317" i="2" s="1"/>
  <c r="A326" i="2" a="1"/>
  <c r="A326" i="2" s="1"/>
  <c r="A355" i="2" a="1"/>
  <c r="A355" i="2" s="1"/>
  <c r="A363" i="2" a="1"/>
  <c r="A363" i="2" s="1"/>
  <c r="A418" i="2" a="1"/>
  <c r="A418" i="2" s="1"/>
  <c r="A454" i="2" a="1"/>
  <c r="A454" i="2" s="1"/>
  <c r="A488" i="2" a="1"/>
  <c r="A488" i="2" s="1"/>
  <c r="A500" i="2" a="1"/>
  <c r="A500" i="2" s="1"/>
  <c r="A518" i="2" a="1"/>
  <c r="A518" i="2" s="1"/>
  <c r="A524" i="2" a="1"/>
  <c r="A524" i="2" s="1"/>
  <c r="A532" i="2" a="1"/>
  <c r="A532" i="2" s="1"/>
  <c r="A540" i="2" a="1"/>
  <c r="A540" i="2" s="1"/>
  <c r="A561" i="2" a="1"/>
  <c r="A561" i="2" s="1"/>
  <c r="A569" i="2" a="1"/>
  <c r="A569" i="2" s="1"/>
  <c r="A579" i="2" a="1"/>
  <c r="A579" i="2" s="1"/>
  <c r="A583" i="2" a="1"/>
  <c r="A583" i="2" s="1"/>
  <c r="A604" i="2" a="1"/>
  <c r="A604" i="2" s="1"/>
  <c r="A610" i="2" a="1"/>
  <c r="A610" i="2" s="1"/>
  <c r="A660" i="2" a="1"/>
  <c r="A660" i="2" s="1"/>
  <c r="A666" i="2" a="1"/>
  <c r="A666" i="2" s="1"/>
  <c r="A692" i="2" a="1"/>
  <c r="A692" i="2" s="1"/>
  <c r="A709" i="2" a="1"/>
  <c r="A709" i="2" s="1"/>
  <c r="A721" i="2" a="1"/>
  <c r="A721" i="2" s="1"/>
  <c r="A770" i="2" a="1"/>
  <c r="A770" i="2" s="1"/>
  <c r="A771" i="2" a="1"/>
  <c r="A771" i="2" s="1"/>
  <c r="A784" i="2" a="1"/>
  <c r="A784" i="2" s="1"/>
  <c r="A819" i="2" a="1"/>
  <c r="A819" i="2" s="1"/>
  <c r="A827" i="2" a="1"/>
  <c r="A827" i="2" s="1"/>
  <c r="A864" i="2" a="1"/>
  <c r="A864" i="2" s="1"/>
  <c r="A874" i="2" a="1"/>
  <c r="A874" i="2" s="1"/>
  <c r="A915" i="2" a="1"/>
  <c r="A915" i="2" s="1"/>
  <c r="A941" i="2" a="1"/>
  <c r="A941" i="2" s="1"/>
  <c r="A946" i="2" a="1"/>
  <c r="A946" i="2" s="1"/>
  <c r="A948" i="2" a="1"/>
  <c r="A948" i="2" s="1"/>
  <c r="A952" i="2" a="1"/>
  <c r="A952" i="2" s="1"/>
  <c r="A982" i="2" a="1"/>
  <c r="A982" i="2" s="1"/>
  <c r="A1010" i="2" a="1"/>
  <c r="A1010" i="2" s="1"/>
  <c r="A1018" i="2" a="1"/>
  <c r="A1018" i="2" s="1"/>
  <c r="A1027" i="2" a="1"/>
  <c r="A1027" i="2" s="1"/>
  <c r="A1041" i="2" a="1"/>
  <c r="A1041" i="2" s="1"/>
  <c r="A1046" i="2" a="1"/>
  <c r="A1046" i="2" s="1"/>
  <c r="A1055" i="2" a="1"/>
  <c r="A1055" i="2" s="1"/>
  <c r="A1094" i="2" a="1"/>
  <c r="A1094" i="2" s="1"/>
  <c r="A1099" i="2" a="1"/>
  <c r="A1099" i="2" s="1"/>
  <c r="A1100" i="2" a="1"/>
  <c r="A1100" i="2" s="1"/>
  <c r="A1112" i="2" a="1"/>
  <c r="A1112" i="2" s="1"/>
  <c r="A1116" i="2" a="1"/>
  <c r="A1116" i="2" s="1"/>
  <c r="A1123" i="2" a="1"/>
  <c r="A1123" i="2" s="1"/>
  <c r="A1131" i="2" a="1"/>
  <c r="A1131" i="2" s="1"/>
  <c r="A1149" i="2" a="1"/>
  <c r="A1149" i="2" s="1"/>
  <c r="A1203" i="2" a="1"/>
  <c r="A1203" i="2" s="1"/>
  <c r="A1222" i="2" a="1"/>
  <c r="A1222" i="2" s="1"/>
  <c r="A1240" i="2" a="1"/>
  <c r="A1240" i="2" s="1"/>
  <c r="A1242" i="2" a="1"/>
  <c r="A1242" i="2" s="1"/>
  <c r="A1274" i="2" a="1"/>
  <c r="A1274" i="2" s="1"/>
  <c r="A1288" i="2" a="1"/>
  <c r="A1288" i="2" s="1"/>
  <c r="A1315" i="2" a="1"/>
  <c r="A1315" i="2" s="1"/>
  <c r="A1355" i="2" a="1"/>
  <c r="A1355" i="2" s="1"/>
  <c r="A1381" i="2" a="1"/>
  <c r="A1381" i="2" s="1"/>
  <c r="A1385" i="2" a="1"/>
  <c r="A1385" i="2" s="1"/>
  <c r="A1388" i="2" a="1"/>
  <c r="A1388" i="2" s="1"/>
  <c r="A1407" i="2" a="1"/>
  <c r="A1407" i="2" s="1"/>
  <c r="A1461" i="2" a="1"/>
  <c r="A1461" i="2" s="1"/>
  <c r="A1489" i="2" a="1"/>
  <c r="A1489" i="2" s="1"/>
  <c r="A1493" i="2" a="1"/>
  <c r="A1493" i="2" s="1"/>
  <c r="A1511" i="2" a="1"/>
  <c r="A1511" i="2" s="1"/>
  <c r="A1516" i="2" a="1"/>
  <c r="A1516" i="2" s="1"/>
  <c r="A1526" i="2" a="1"/>
  <c r="A1526" i="2" s="1"/>
  <c r="A1542" i="2" a="1"/>
  <c r="A1542" i="2" s="1"/>
  <c r="A1592" i="2" a="1"/>
  <c r="A1592" i="2" s="1"/>
  <c r="A1627" i="2" a="1"/>
  <c r="A1627" i="2" s="1"/>
  <c r="A1634" i="2" a="1"/>
  <c r="A1634" i="2" s="1"/>
  <c r="A1655" i="2" a="1"/>
  <c r="A1655" i="2" s="1"/>
  <c r="A1708" i="2" a="1"/>
  <c r="A1708" i="2" s="1"/>
  <c r="A1714" i="2" a="1"/>
  <c r="A1714" i="2" s="1"/>
  <c r="A1726" i="2" a="1"/>
  <c r="A1726" i="2" s="1"/>
  <c r="A1733" i="2" a="1"/>
  <c r="A1733" i="2" s="1"/>
  <c r="A1753" i="2" a="1"/>
  <c r="A1753" i="2" s="1"/>
  <c r="A1758" i="2" a="1"/>
  <c r="A1758" i="2" s="1"/>
  <c r="A1765" i="2" a="1"/>
  <c r="A1765" i="2" s="1"/>
  <c r="A1768" i="2" a="1"/>
  <c r="A1768" i="2" s="1"/>
  <c r="A1780" i="2" a="1"/>
  <c r="A1780" i="2" s="1"/>
  <c r="A1785" i="2" a="1"/>
  <c r="A1785" i="2" s="1"/>
  <c r="A1808" i="2" a="1"/>
  <c r="A1808" i="2" s="1"/>
  <c r="A1812" i="2" a="1"/>
  <c r="A1812" i="2" s="1"/>
  <c r="A1821" i="2" a="1"/>
  <c r="A1821" i="2" s="1"/>
  <c r="A1826" i="2" a="1"/>
  <c r="A1826" i="2" s="1"/>
  <c r="A1833" i="2" a="1"/>
  <c r="A1833" i="2" s="1"/>
  <c r="A1837" i="2" a="1"/>
  <c r="A1837" i="2" s="1"/>
  <c r="A1838" i="2" a="1"/>
  <c r="A1838" i="2" s="1"/>
  <c r="A1891" i="2" a="1"/>
  <c r="A1891" i="2" s="1"/>
  <c r="A1919" i="2" a="1"/>
  <c r="A1919" i="2" s="1"/>
  <c r="A1938" i="2" a="1"/>
  <c r="A1938" i="2" s="1"/>
  <c r="A1968" i="2" a="1"/>
  <c r="A1968" i="2" s="1"/>
  <c r="A1981" i="2" a="1"/>
  <c r="A1981" i="2" s="1"/>
  <c r="A1988" i="2" a="1"/>
  <c r="A1988" i="2" s="1"/>
  <c r="A1991" i="2" a="1"/>
  <c r="A1991" i="2" s="1"/>
  <c r="A1997" i="2" a="1"/>
  <c r="A1997" i="2" s="1"/>
  <c r="A2005" i="2" a="1"/>
  <c r="A2005" i="2" s="1"/>
  <c r="A2023" i="2" a="1"/>
  <c r="A2023" i="2" s="1"/>
  <c r="A2024" i="2" a="1"/>
  <c r="A2024" i="2" s="1"/>
  <c r="A2038" i="2" a="1"/>
  <c r="A2038" i="2" s="1"/>
  <c r="A2043" i="2" a="1"/>
  <c r="A2043" i="2" s="1"/>
  <c r="A2058" i="2" a="1"/>
  <c r="A2058" i="2" s="1"/>
  <c r="A2062" i="2" a="1"/>
  <c r="A2062" i="2" s="1"/>
  <c r="A2073" i="2" a="1"/>
  <c r="A2073" i="2" s="1"/>
  <c r="A2098" i="2" a="1"/>
  <c r="A2098" i="2" s="1"/>
  <c r="A2141" i="2" a="1"/>
  <c r="A2141" i="2" s="1"/>
  <c r="A2190" i="2" a="1"/>
  <c r="A2190" i="2" s="1"/>
  <c r="A2214" i="2" a="1"/>
  <c r="A2214" i="2" s="1"/>
  <c r="A2220" i="2" a="1"/>
  <c r="A2220" i="2" s="1"/>
  <c r="A2231" i="2" a="1"/>
  <c r="A2231" i="2" s="1"/>
  <c r="A2248" i="2" a="1"/>
  <c r="A2248" i="2" s="1"/>
  <c r="A2250" i="2" a="1"/>
  <c r="A2250" i="2" s="1"/>
  <c r="A2266" i="2" a="1"/>
  <c r="A2266" i="2" s="1"/>
  <c r="A2345" i="2" a="1"/>
  <c r="A2345" i="2" s="1"/>
  <c r="A2373" i="2" a="1"/>
  <c r="A2373" i="2" s="1"/>
  <c r="A2382" i="2" a="1"/>
  <c r="A2382" i="2" s="1"/>
  <c r="A2394" i="2" a="1"/>
  <c r="A2394" i="2" s="1"/>
  <c r="A2403" i="2" a="1"/>
  <c r="A2403" i="2" s="1"/>
  <c r="A2446" i="2" a="1"/>
  <c r="A2446" i="2" s="1"/>
  <c r="A2459" i="2" a="1"/>
  <c r="A2459" i="2" s="1"/>
  <c r="A2484" i="2" a="1"/>
  <c r="A2484" i="2" s="1"/>
  <c r="A2493" i="2" a="1"/>
  <c r="A2493" i="2" s="1"/>
  <c r="A2530" i="2" a="1"/>
  <c r="A2530" i="2" s="1"/>
  <c r="A2547" i="2" a="1"/>
  <c r="A2547" i="2" s="1"/>
  <c r="A2574" i="2" a="1"/>
  <c r="A2574" i="2" s="1"/>
  <c r="A2576" i="2" a="1"/>
  <c r="A2576" i="2" s="1"/>
  <c r="A2581" i="2" a="1"/>
  <c r="A2581" i="2" s="1"/>
  <c r="A2685" i="2" a="1"/>
  <c r="A2685" i="2" s="1"/>
  <c r="A2705" i="2" a="1"/>
  <c r="A2705" i="2" s="1"/>
  <c r="A2707" i="2" a="1"/>
  <c r="A2707" i="2" s="1"/>
  <c r="A2742" i="2" a="1"/>
  <c r="A2742" i="2" s="1"/>
  <c r="A2756" i="2" a="1"/>
  <c r="A2756" i="2" s="1"/>
  <c r="A2781" i="2" a="1"/>
  <c r="A2781" i="2" s="1"/>
  <c r="A2799" i="2" a="1"/>
  <c r="A2799" i="2" s="1"/>
  <c r="A2805" i="2" a="1"/>
  <c r="A2805" i="2" s="1"/>
  <c r="A2821" i="2" a="1"/>
  <c r="A2821" i="2" s="1"/>
  <c r="A2834" i="2" a="1"/>
  <c r="A2834" i="2" s="1"/>
  <c r="A2835" i="2" a="1"/>
  <c r="A2835" i="2" s="1"/>
  <c r="A2875" i="2" a="1"/>
  <c r="A2875" i="2" s="1"/>
  <c r="A2890" i="2" a="1"/>
  <c r="A2890" i="2" s="1"/>
  <c r="A2919" i="2" a="1"/>
  <c r="A2919" i="2" s="1"/>
  <c r="A2933" i="2" a="1"/>
  <c r="A2933" i="2" s="1"/>
  <c r="A2936" i="2" a="1"/>
  <c r="A2936" i="2" s="1"/>
  <c r="A2994" i="2" a="1"/>
  <c r="A2994" i="2" s="1"/>
  <c r="A3020" i="2" a="1"/>
  <c r="A3020" i="2" s="1"/>
  <c r="A3045" i="2" a="1"/>
  <c r="A3045" i="2" s="1"/>
  <c r="A3056" i="2" a="1"/>
  <c r="A3056" i="2" s="1"/>
  <c r="A3060" i="2" a="1"/>
  <c r="A3060" i="2" s="1"/>
  <c r="A3081" i="2" a="1"/>
  <c r="A3081" i="2" s="1"/>
  <c r="A3095" i="2" a="1"/>
  <c r="A3095" i="2" s="1"/>
  <c r="A3101" i="2" a="1"/>
  <c r="A3101" i="2" s="1"/>
  <c r="A3127" i="2" a="1"/>
  <c r="A3127" i="2" s="1"/>
  <c r="A3188" i="2" a="1"/>
  <c r="A3188" i="2" s="1"/>
  <c r="A3196" i="2" a="1"/>
  <c r="A3196" i="2" s="1"/>
  <c r="A3214" i="2" a="1"/>
  <c r="A3214" i="2" s="1"/>
  <c r="A3219" i="2" a="1"/>
  <c r="A3219" i="2" s="1"/>
  <c r="A3231" i="2" a="1"/>
  <c r="A3231" i="2" s="1"/>
  <c r="A3243" i="2" a="1"/>
  <c r="A3243" i="2" s="1"/>
  <c r="A3252" i="2" a="1"/>
  <c r="A3252" i="2" s="1"/>
  <c r="A3256" i="2" a="1"/>
  <c r="A3256" i="2" s="1"/>
  <c r="A3264" i="2" a="1"/>
  <c r="A3264" i="2" s="1"/>
  <c r="A3269" i="2" a="1"/>
  <c r="A3269" i="2" s="1"/>
  <c r="A3283" i="2" a="1"/>
  <c r="A3283" i="2" s="1"/>
  <c r="A3343" i="2" a="1"/>
  <c r="A3343" i="2" s="1"/>
  <c r="A3364" i="2" a="1"/>
  <c r="A3364" i="2" s="1"/>
  <c r="A3384" i="2" a="1"/>
  <c r="A3384" i="2" s="1"/>
  <c r="A3404" i="2" a="1"/>
  <c r="A3404" i="2" s="1"/>
  <c r="A3411" i="2" a="1"/>
  <c r="A3411" i="2" s="1"/>
  <c r="A3438" i="2" a="1"/>
  <c r="A3438" i="2" s="1"/>
  <c r="A3450" i="2" a="1"/>
  <c r="A3450" i="2" s="1"/>
  <c r="A3462" i="2" a="1"/>
  <c r="A3462" i="2" s="1"/>
  <c r="A3487" i="2" a="1"/>
  <c r="A3487" i="2" s="1"/>
  <c r="A3497" i="2" a="1"/>
  <c r="A3497" i="2" s="1"/>
  <c r="A3509" i="2" a="1"/>
  <c r="A3509" i="2" s="1"/>
  <c r="A3520" i="2" a="1"/>
  <c r="A3520" i="2" s="1"/>
  <c r="A3530" i="2" a="1"/>
  <c r="A3530" i="2" s="1"/>
  <c r="A3582" i="2" a="1"/>
  <c r="A3582" i="2" s="1"/>
  <c r="A3621" i="2" a="1"/>
  <c r="A3621" i="2" s="1"/>
  <c r="A3627" i="2" a="1"/>
  <c r="A3627" i="2" s="1"/>
  <c r="A3628" i="2" a="1"/>
  <c r="A3628" i="2" s="1"/>
  <c r="A3630" i="2" a="1"/>
  <c r="A3630" i="2" s="1"/>
  <c r="A3633" i="2" a="1"/>
  <c r="A3633" i="2" s="1"/>
  <c r="A3662" i="2" a="1"/>
  <c r="A3662" i="2" s="1"/>
  <c r="A3680" i="2" a="1"/>
  <c r="A3680" i="2" s="1"/>
  <c r="A3692" i="2" a="1"/>
  <c r="A3692" i="2" s="1"/>
  <c r="A3700" i="2" a="1"/>
  <c r="A3700" i="2" s="1"/>
  <c r="A3730" i="2" a="1"/>
  <c r="A3730" i="2" s="1"/>
  <c r="A3763" i="2" a="1"/>
  <c r="A3763" i="2" s="1"/>
  <c r="A3792" i="2" a="1"/>
  <c r="A3792" i="2" s="1"/>
  <c r="A3819" i="2" a="1"/>
  <c r="A3819" i="2" s="1"/>
  <c r="A3834" i="2" a="1"/>
  <c r="A3834" i="2" s="1"/>
  <c r="A3849" i="2" a="1"/>
  <c r="A3849" i="2" s="1"/>
  <c r="A3857" i="2" a="1"/>
  <c r="A3857" i="2" s="1"/>
  <c r="A3885" i="2" a="1"/>
  <c r="A3885" i="2" s="1"/>
  <c r="A3900" i="2" a="1"/>
  <c r="A3900" i="2" s="1"/>
  <c r="A3905" i="2" a="1"/>
  <c r="A3905" i="2" s="1"/>
  <c r="A3931" i="2" a="1"/>
  <c r="A3931" i="2" s="1"/>
  <c r="A3954" i="2" a="1"/>
  <c r="A3954" i="2" s="1"/>
  <c r="A3992" i="2" a="1"/>
  <c r="A3992" i="2" s="1"/>
  <c r="A3997" i="2" a="1"/>
  <c r="A3997" i="2" s="1"/>
  <c r="A4028" i="2" a="1"/>
  <c r="A4028" i="2" s="1"/>
  <c r="A4068" i="2" a="1"/>
  <c r="A4068" i="2" s="1"/>
  <c r="A4084" i="2" a="1"/>
  <c r="A4084" i="2" s="1"/>
  <c r="A4094" i="2" a="1"/>
  <c r="A4094" i="2" s="1"/>
  <c r="A4105" i="2" a="1"/>
  <c r="A4105" i="2" s="1"/>
  <c r="A4159" i="2" a="1"/>
  <c r="A4159" i="2" s="1"/>
  <c r="A4182" i="2" a="1"/>
  <c r="A4182" i="2" s="1"/>
  <c r="A4224" i="2" a="1"/>
  <c r="A4224" i="2" s="1"/>
  <c r="A4252" i="2" a="1"/>
  <c r="A4252" i="2" s="1"/>
  <c r="A4279" i="2" a="1"/>
  <c r="A4279" i="2" s="1"/>
  <c r="A4293" i="2" a="1"/>
  <c r="A4293" i="2" s="1"/>
  <c r="A4305" i="2" a="1"/>
  <c r="A4305" i="2" s="1"/>
  <c r="A4331" i="2" a="1"/>
  <c r="A4331" i="2" s="1"/>
  <c r="A4336" i="2" a="1"/>
  <c r="A4336" i="2" s="1"/>
  <c r="A4368" i="2" a="1"/>
  <c r="A4368" i="2" s="1"/>
  <c r="A4372" i="2" a="1"/>
  <c r="A4372" i="2" s="1"/>
  <c r="A4417" i="2" a="1"/>
  <c r="A4417" i="2" s="1"/>
  <c r="A4432" i="2" a="1"/>
  <c r="A4432" i="2" s="1"/>
  <c r="A4441" i="2" a="1"/>
  <c r="A4441" i="2" s="1"/>
  <c r="A4444" i="2" a="1"/>
  <c r="A4444" i="2" s="1"/>
  <c r="A4448" i="2" a="1"/>
  <c r="A4448" i="2" s="1"/>
  <c r="A4453" i="2" a="1"/>
  <c r="A4453" i="2" s="1"/>
  <c r="A4474" i="2" a="1"/>
  <c r="A4474" i="2" s="1"/>
  <c r="A4495" i="2" a="1"/>
  <c r="A4495" i="2" s="1"/>
  <c r="A4519" i="2" a="1"/>
  <c r="A4519" i="2" s="1"/>
  <c r="A4533" i="2" a="1"/>
  <c r="A4533" i="2" s="1"/>
  <c r="A4537" i="2" a="1"/>
  <c r="A4537" i="2" s="1"/>
  <c r="A4663" i="2" a="1"/>
  <c r="A4663" i="2" s="1"/>
  <c r="A4684" i="2" a="1"/>
  <c r="A4684" i="2" s="1"/>
  <c r="A4692" i="2" a="1"/>
  <c r="A4692" i="2" s="1"/>
  <c r="A4696" i="2" a="1"/>
  <c r="A4696" i="2" s="1"/>
  <c r="A4703" i="2" a="1"/>
  <c r="A4703" i="2" s="1"/>
  <c r="A4711" i="2" a="1"/>
  <c r="A4711" i="2" s="1"/>
  <c r="A4742" i="2" a="1"/>
  <c r="A4742" i="2" s="1"/>
  <c r="A4745" i="2" a="1"/>
  <c r="A4745" i="2" s="1"/>
  <c r="A4752" i="2" a="1"/>
  <c r="A4752" i="2" s="1"/>
  <c r="A4753" i="2" a="1"/>
  <c r="A4753" i="2" s="1"/>
  <c r="A4763" i="2" a="1"/>
  <c r="A4763" i="2" s="1"/>
  <c r="A4765" i="2" a="1"/>
  <c r="A4765" i="2" s="1"/>
  <c r="A4792" i="2" a="1"/>
  <c r="A4792" i="2" s="1"/>
  <c r="A4816" i="2" a="1"/>
  <c r="A4816" i="2" s="1"/>
  <c r="A4822" i="2" a="1"/>
  <c r="A4822" i="2" s="1"/>
  <c r="A4839" i="2" a="1"/>
  <c r="A4839" i="2" s="1"/>
  <c r="A4875" i="2" a="1"/>
  <c r="A4875" i="2" s="1"/>
  <c r="A4891" i="2" a="1"/>
  <c r="A4891" i="2" s="1"/>
  <c r="A4905" i="2" a="1"/>
  <c r="A4905" i="2" s="1"/>
  <c r="A4907" i="2" a="1"/>
  <c r="A4907" i="2" s="1"/>
  <c r="A4924" i="2" a="1"/>
  <c r="A4924" i="2" s="1"/>
  <c r="A4943" i="2" a="1"/>
  <c r="A4943" i="2" s="1"/>
  <c r="A4956" i="2" a="1"/>
  <c r="A4956" i="2" s="1"/>
  <c r="A4973" i="2" a="1"/>
  <c r="A4973" i="2" s="1"/>
  <c r="A4986" i="2" a="1"/>
  <c r="A4986" i="2" s="1"/>
  <c r="A4994" i="2" a="1"/>
  <c r="A4994" i="2" s="1"/>
  <c r="A4995" i="2" a="1"/>
  <c r="A4995" i="2" s="1"/>
  <c r="A5006" i="2" a="1"/>
  <c r="A5006" i="2" s="1"/>
  <c r="A5028" i="2" a="1"/>
  <c r="A5028" i="2" s="1"/>
  <c r="A5031" i="2" a="1"/>
  <c r="A5031" i="2" s="1"/>
  <c r="A5068" i="2" a="1"/>
  <c r="A5068" i="2" s="1"/>
  <c r="A5086" i="2" a="1"/>
  <c r="A5086" i="2" s="1"/>
  <c r="A5118" i="2" a="1"/>
  <c r="A5118" i="2" s="1"/>
  <c r="A5140" i="2" a="1"/>
  <c r="A5140" i="2" s="1"/>
  <c r="A5142" i="2" a="1"/>
  <c r="A5142" i="2" s="1"/>
  <c r="A5148" i="2" a="1"/>
  <c r="A5148" i="2" s="1"/>
  <c r="A5152" i="2" a="1"/>
  <c r="A5152" i="2" s="1"/>
  <c r="A5242" i="2" a="1"/>
  <c r="A5242" i="2" s="1"/>
  <c r="A5252" i="2" a="1"/>
  <c r="A5252" i="2" s="1"/>
  <c r="A5296" i="2" a="1"/>
  <c r="A5296" i="2" s="1"/>
  <c r="A5327" i="2" a="1"/>
  <c r="A5327" i="2" s="1"/>
  <c r="A5337" i="2" a="1"/>
  <c r="A5337" i="2" s="1"/>
  <c r="A5341" i="2" a="1"/>
  <c r="A5341" i="2" s="1"/>
  <c r="A5383" i="2" a="1"/>
  <c r="A5383" i="2" s="1"/>
  <c r="A5393" i="2" a="1"/>
  <c r="A5393" i="2" s="1"/>
  <c r="A5474" i="2" a="1"/>
  <c r="A5474" i="2" s="1"/>
  <c r="A5491" i="2" a="1"/>
  <c r="A5491" i="2" s="1"/>
  <c r="A5511" i="2" a="1"/>
  <c r="A5511" i="2" s="1"/>
  <c r="A5527" i="2" a="1"/>
  <c r="A5527" i="2" s="1"/>
  <c r="A5536" i="2" a="1"/>
  <c r="A5536" i="2" s="1"/>
  <c r="A5557" i="2" a="1"/>
  <c r="A5557" i="2" s="1"/>
  <c r="A5578" i="2" a="1"/>
  <c r="A5578" i="2" s="1"/>
  <c r="A5586" i="2" a="1"/>
  <c r="A5586" i="2" s="1"/>
  <c r="A5598" i="2" a="1"/>
  <c r="A5598" i="2" s="1"/>
  <c r="A5639" i="2" a="1"/>
  <c r="A5639" i="2" s="1"/>
  <c r="A5648" i="2" a="1"/>
  <c r="A5648" i="2" s="1"/>
  <c r="A5661" i="2" a="1"/>
  <c r="A5661" i="2" s="1"/>
  <c r="A5664" i="2" a="1"/>
  <c r="A5664" i="2" s="1"/>
  <c r="A5710" i="2" a="1"/>
  <c r="A5710" i="2" s="1"/>
  <c r="A5743" i="2" a="1"/>
  <c r="A5743" i="2" s="1"/>
  <c r="A5759" i="2" a="1"/>
  <c r="A5759" i="2" s="1"/>
  <c r="A5786" i="2" a="1"/>
  <c r="A5786" i="2" s="1"/>
  <c r="A5789" i="2" a="1"/>
  <c r="A5789" i="2" s="1"/>
  <c r="A5840" i="2" a="1"/>
  <c r="A5840" i="2" s="1"/>
  <c r="A5893" i="2" a="1"/>
  <c r="A5893" i="2" s="1"/>
  <c r="A5927" i="2" a="1"/>
  <c r="A5927" i="2" s="1"/>
  <c r="A5968" i="2" a="1"/>
  <c r="A5968" i="2" s="1"/>
  <c r="A5970" i="2" a="1"/>
  <c r="A5970" i="2" s="1"/>
  <c r="A5983" i="2" a="1"/>
  <c r="A5983" i="2" s="1"/>
  <c r="A5988" i="2" a="1"/>
  <c r="A5988" i="2" s="1"/>
  <c r="A5992" i="2" a="1"/>
  <c r="A5992" i="2" s="1"/>
  <c r="A6028" i="2" a="1"/>
  <c r="A6028" i="2" s="1"/>
  <c r="A6113" i="2" a="1"/>
  <c r="A6113" i="2" s="1"/>
  <c r="A6119" i="2" a="1"/>
  <c r="A6119" i="2" s="1"/>
  <c r="A6160" i="2" a="1"/>
  <c r="A6160" i="2" s="1"/>
  <c r="A6185" i="2" a="1"/>
  <c r="A6185" i="2" s="1"/>
  <c r="A6188" i="2" a="1"/>
  <c r="A6188" i="2" s="1"/>
  <c r="A6208" i="2" a="1"/>
  <c r="A6208" i="2" s="1"/>
  <c r="A6236" i="2" a="1"/>
  <c r="A6236" i="2" s="1"/>
  <c r="A6240" i="2" a="1"/>
  <c r="A6240" i="2" s="1"/>
  <c r="A6253" i="2" a="1"/>
  <c r="A6253" i="2" s="1"/>
  <c r="A6262" i="2" a="1"/>
  <c r="A6262" i="2" s="1"/>
  <c r="A6282" i="2" a="1"/>
  <c r="A6282" i="2" s="1"/>
  <c r="A6311" i="2" a="1"/>
  <c r="A6311" i="2" s="1"/>
  <c r="A6323" i="2" a="1"/>
  <c r="A6323" i="2" s="1"/>
  <c r="A6373" i="2" a="1"/>
  <c r="A6373" i="2" s="1"/>
  <c r="A6456" i="2" a="1"/>
  <c r="A6456" i="2" s="1"/>
  <c r="A6490" i="2" a="1"/>
  <c r="A6490" i="2" s="1"/>
  <c r="A6548" i="2" a="1"/>
  <c r="A6548" i="2" s="1"/>
  <c r="A6561" i="2" a="1"/>
  <c r="A6561" i="2" s="1"/>
  <c r="A6581" i="2" a="1"/>
  <c r="A6581" i="2" s="1"/>
  <c r="A6590" i="2" a="1"/>
  <c r="A6590" i="2" s="1"/>
  <c r="A6592" i="2" a="1"/>
  <c r="A6592" i="2" s="1"/>
  <c r="A6616" i="2" a="1"/>
  <c r="A6616" i="2" s="1"/>
  <c r="A6618" i="2" a="1"/>
  <c r="A6618" i="2" s="1"/>
  <c r="A6677" i="2" a="1"/>
  <c r="A6677" i="2" s="1"/>
  <c r="A6688" i="2" a="1"/>
  <c r="A6688" i="2" s="1"/>
  <c r="A6690" i="2" a="1"/>
  <c r="A6690" i="2" s="1"/>
  <c r="A6714" i="2" a="1"/>
  <c r="A6714" i="2" s="1"/>
  <c r="A6743" i="2" a="1"/>
  <c r="A6743" i="2" s="1"/>
  <c r="A6756" i="2" a="1"/>
  <c r="A6756" i="2" s="1"/>
  <c r="A6765" i="2" a="1"/>
  <c r="A6765" i="2" s="1"/>
  <c r="A6772" i="2" a="1"/>
  <c r="A6772" i="2" s="1"/>
  <c r="A6804" i="2" a="1"/>
  <c r="A6804" i="2" s="1"/>
  <c r="A6870" i="2" a="1"/>
  <c r="A6870" i="2" s="1"/>
  <c r="A6877" i="2" a="1"/>
  <c r="A6877" i="2" s="1"/>
  <c r="A6880" i="2" a="1"/>
  <c r="A6880" i="2" s="1"/>
  <c r="A6884" i="2" a="1"/>
  <c r="A6884" i="2" s="1"/>
  <c r="A6893" i="2" a="1"/>
  <c r="A6893" i="2" s="1"/>
  <c r="A6906" i="2" a="1"/>
  <c r="A6906" i="2" s="1"/>
  <c r="A6934" i="2" a="1"/>
  <c r="A6934" i="2" s="1"/>
  <c r="A6941" i="2" a="1"/>
  <c r="A6941" i="2" s="1"/>
  <c r="A6953" i="2" a="1"/>
  <c r="A6953" i="2" s="1"/>
  <c r="A6960" i="2" a="1"/>
  <c r="A6960" i="2" s="1"/>
  <c r="A6966" i="2" a="1"/>
  <c r="A6966" i="2" s="1"/>
  <c r="A6975" i="2" a="1"/>
  <c r="A6975" i="2" s="1"/>
  <c r="A6980" i="2" a="1"/>
  <c r="A6980" i="2" s="1"/>
  <c r="A121" i="2" a="1"/>
  <c r="A121" i="2" s="1"/>
  <c r="A1054" i="2" a="1"/>
  <c r="A1054" i="2" s="1"/>
  <c r="A2003" i="2" a="1"/>
  <c r="A2003" i="2" s="1"/>
  <c r="A2840" i="2" a="1"/>
  <c r="A2840" i="2" s="1"/>
  <c r="A2874" i="2" a="1"/>
  <c r="A2874" i="2" s="1"/>
  <c r="A2931" i="2" a="1"/>
  <c r="A2931" i="2" s="1"/>
  <c r="A3013" i="2" a="1"/>
  <c r="A3013" i="2" s="1"/>
  <c r="A3240" i="2" a="1"/>
  <c r="A3240" i="2" s="1"/>
  <c r="A4586" i="2" a="1"/>
  <c r="A4586" i="2" s="1"/>
  <c r="A5101" i="2" a="1"/>
  <c r="A5101" i="2" s="1"/>
  <c r="A6100" i="2" a="1"/>
  <c r="A6100" i="2" s="1"/>
  <c r="A6325" i="2" a="1"/>
  <c r="A6325" i="2" s="1"/>
  <c r="A210" i="2" a="1"/>
  <c r="A210" i="2" s="1"/>
  <c r="A211" i="2" a="1"/>
  <c r="A211" i="2" s="1"/>
  <c r="A257" i="2" a="1"/>
  <c r="A257" i="2" s="1"/>
  <c r="A1086" i="2" a="1"/>
  <c r="A1086" i="2" s="1"/>
  <c r="A1254" i="2" a="1"/>
  <c r="A1254" i="2" s="1"/>
  <c r="A1543" i="2" a="1"/>
  <c r="A1543" i="2" s="1"/>
  <c r="A1764" i="2" a="1"/>
  <c r="A1764" i="2" s="1"/>
  <c r="A1873" i="2" a="1"/>
  <c r="A1873" i="2" s="1"/>
  <c r="A3390" i="2" a="1"/>
  <c r="A3390" i="2" s="1"/>
  <c r="A3853" i="2" a="1"/>
  <c r="A3853" i="2" s="1"/>
  <c r="A3932" i="2" a="1"/>
  <c r="A3932" i="2" s="1"/>
  <c r="A4003" i="2" a="1"/>
  <c r="A4003" i="2" s="1"/>
  <c r="A4386" i="2" a="1"/>
  <c r="A4386" i="2" s="1"/>
  <c r="A4487" i="2" a="1"/>
  <c r="A4487" i="2" s="1"/>
  <c r="A5313" i="2" a="1"/>
  <c r="A5313" i="2" s="1"/>
  <c r="A5932" i="2" a="1"/>
  <c r="A5932" i="2" s="1"/>
  <c r="A1570" i="2" a="1"/>
  <c r="A1570" i="2" s="1"/>
  <c r="A1687" i="2" a="1"/>
  <c r="A1687" i="2" s="1"/>
  <c r="A2125" i="2" a="1"/>
  <c r="A2125" i="2" s="1"/>
  <c r="A3102" i="2" a="1"/>
  <c r="A3102" i="2" s="1"/>
  <c r="A3326" i="2" a="1"/>
  <c r="A3326" i="2" s="1"/>
  <c r="A3603" i="2" a="1"/>
  <c r="A3603" i="2" s="1"/>
  <c r="A4878" i="2" a="1"/>
  <c r="A4878" i="2" s="1"/>
  <c r="A5707" i="2" a="1"/>
  <c r="A5707" i="2" s="1"/>
  <c r="A6046" i="2" a="1"/>
  <c r="A6046" i="2" s="1"/>
  <c r="A848" i="2" a="1"/>
  <c r="A848" i="2" s="1"/>
  <c r="A1341" i="2" a="1"/>
  <c r="A1341" i="2" s="1"/>
  <c r="A2425" i="2" a="1"/>
  <c r="A2425" i="2" s="1"/>
  <c r="A3537" i="2" a="1"/>
  <c r="A3537" i="2" s="1"/>
  <c r="A3757" i="2" a="1"/>
  <c r="A3757" i="2" s="1"/>
  <c r="A3796" i="2" a="1"/>
  <c r="A3796" i="2" s="1"/>
  <c r="A3870" i="2" a="1"/>
  <c r="A3870" i="2" s="1"/>
  <c r="A4438" i="2" a="1"/>
  <c r="A4438" i="2" s="1"/>
  <c r="A4665" i="2" a="1"/>
  <c r="A4665" i="2" s="1"/>
  <c r="A6554" i="2" a="1"/>
  <c r="A6554" i="2" s="1"/>
  <c r="A6821" i="2" a="1"/>
  <c r="A6821" i="2" s="1"/>
  <c r="A4" i="2" a="1"/>
  <c r="A4" i="2" s="1"/>
  <c r="A667" i="2" a="1"/>
  <c r="A667" i="2" s="1"/>
  <c r="A810" i="2" a="1"/>
  <c r="A810" i="2" s="1"/>
  <c r="A1030" i="2" a="1"/>
  <c r="A1030" i="2" s="1"/>
  <c r="A2279" i="2" a="1"/>
  <c r="A2279" i="2" s="1"/>
  <c r="A2318" i="2" a="1"/>
  <c r="A2318" i="2" s="1"/>
  <c r="A2683" i="2" a="1"/>
  <c r="A2683" i="2" s="1"/>
  <c r="A3435" i="2" a="1"/>
  <c r="A3435" i="2" s="1"/>
  <c r="A6045" i="2" a="1"/>
  <c r="A6045" i="2" s="1"/>
  <c r="A6279" i="2" a="1"/>
  <c r="A6279" i="2" s="1"/>
  <c r="A135" i="2" a="1"/>
  <c r="A135" i="2" s="1"/>
  <c r="A576" i="2" a="1"/>
  <c r="A576" i="2" s="1"/>
  <c r="A651" i="2" a="1"/>
  <c r="A651" i="2" s="1"/>
  <c r="A906" i="2" a="1"/>
  <c r="A906" i="2" s="1"/>
  <c r="A1219" i="2" a="1"/>
  <c r="A1219" i="2" s="1"/>
  <c r="A1249" i="2" a="1"/>
  <c r="A1249" i="2" s="1"/>
  <c r="A1324" i="2" a="1"/>
  <c r="A1324" i="2" s="1"/>
  <c r="A1882" i="2" a="1"/>
  <c r="A1882" i="2" s="1"/>
  <c r="A2102" i="2" a="1"/>
  <c r="A2102" i="2" s="1"/>
  <c r="A3447" i="2" a="1"/>
  <c r="A3447" i="2" s="1"/>
  <c r="A3518" i="2" a="1"/>
  <c r="A3518" i="2" s="1"/>
  <c r="A3665" i="2" a="1"/>
  <c r="A3665" i="2" s="1"/>
  <c r="A3753" i="2" a="1"/>
  <c r="A3753" i="2" s="1"/>
  <c r="A4130" i="2" a="1"/>
  <c r="A4130" i="2" s="1"/>
  <c r="A4264" i="2" a="1"/>
  <c r="A4264" i="2" s="1"/>
  <c r="A4358" i="2" a="1"/>
  <c r="A4358" i="2" s="1"/>
  <c r="A5022" i="2" a="1"/>
  <c r="A5022" i="2" s="1"/>
  <c r="A5250" i="2" a="1"/>
  <c r="A5250" i="2" s="1"/>
  <c r="A5334" i="2" a="1"/>
  <c r="A5334" i="2" s="1"/>
  <c r="A5435" i="2" a="1"/>
  <c r="A5435" i="2" s="1"/>
  <c r="A5575" i="2" a="1"/>
  <c r="A5575" i="2" s="1"/>
  <c r="A5683" i="2" a="1"/>
  <c r="A5683" i="2" s="1"/>
  <c r="A5756" i="2" a="1"/>
  <c r="A5756" i="2" s="1"/>
  <c r="A5765" i="2" a="1"/>
  <c r="A5765" i="2" s="1"/>
  <c r="A5892" i="2" a="1"/>
  <c r="A5892" i="2" s="1"/>
  <c r="A6314" i="2" a="1"/>
  <c r="A6314" i="2" s="1"/>
  <c r="A6633" i="2" a="1"/>
  <c r="A6633" i="2" s="1"/>
  <c r="A6657" i="2" a="1"/>
  <c r="A6657" i="2" s="1"/>
  <c r="A1134" i="2" a="1"/>
  <c r="A1134" i="2" s="1"/>
  <c r="A1204" i="2" a="1"/>
  <c r="A1204" i="2" s="1"/>
  <c r="A1464" i="2" a="1"/>
  <c r="A1464" i="2" s="1"/>
  <c r="A1636" i="2" a="1"/>
  <c r="A1636" i="2" s="1"/>
  <c r="A1659" i="2" a="1"/>
  <c r="A1659" i="2" s="1"/>
  <c r="A2846" i="2" a="1"/>
  <c r="A2846" i="2" s="1"/>
  <c r="A3434" i="2" a="1"/>
  <c r="A3434" i="2" s="1"/>
  <c r="A3860" i="2" a="1"/>
  <c r="A3860" i="2" s="1"/>
  <c r="A5895" i="2" a="1"/>
  <c r="A5895" i="2" s="1"/>
  <c r="A6351" i="2" a="1"/>
  <c r="A6351" i="2" s="1"/>
  <c r="A6" i="2" a="1"/>
  <c r="A6" i="2" s="1"/>
  <c r="A11" i="2" a="1"/>
  <c r="A11" i="2" s="1"/>
  <c r="A40" i="2" a="1"/>
  <c r="A40" i="2" s="1"/>
  <c r="A93" i="2" a="1"/>
  <c r="A93" i="2" s="1"/>
  <c r="A103" i="2" a="1"/>
  <c r="A103" i="2" s="1"/>
  <c r="A128" i="2" a="1"/>
  <c r="A128" i="2" s="1"/>
  <c r="A130" i="2" a="1"/>
  <c r="A130" i="2" s="1"/>
  <c r="A131" i="2" a="1"/>
  <c r="A131" i="2" s="1"/>
  <c r="A148" i="2" a="1"/>
  <c r="A148" i="2" s="1"/>
  <c r="A227" i="2" a="1"/>
  <c r="A227" i="2" s="1"/>
  <c r="A268" i="2" a="1"/>
  <c r="A268" i="2" s="1"/>
  <c r="A271" i="2" a="1"/>
  <c r="A271" i="2" s="1"/>
  <c r="A310" i="2" a="1"/>
  <c r="A310" i="2" s="1"/>
  <c r="A324" i="2" a="1"/>
  <c r="A324" i="2" s="1"/>
  <c r="A331" i="2" a="1"/>
  <c r="A331" i="2" s="1"/>
  <c r="A334" i="2" a="1"/>
  <c r="A334" i="2" s="1"/>
  <c r="A346" i="2" a="1"/>
  <c r="A346" i="2" s="1"/>
  <c r="A352" i="2" a="1"/>
  <c r="A352" i="2" s="1"/>
  <c r="A369" i="2" a="1"/>
  <c r="A369" i="2" s="1"/>
  <c r="A381" i="2" a="1"/>
  <c r="A381" i="2" s="1"/>
  <c r="A423" i="2" a="1"/>
  <c r="A423" i="2" s="1"/>
  <c r="A456" i="2" a="1"/>
  <c r="A456" i="2" s="1"/>
  <c r="A475" i="2" a="1"/>
  <c r="A475" i="2" s="1"/>
  <c r="A531" i="2" a="1"/>
  <c r="A531" i="2" s="1"/>
  <c r="A533" i="2" a="1"/>
  <c r="A533" i="2" s="1"/>
  <c r="A620" i="2" a="1"/>
  <c r="A620" i="2" s="1"/>
  <c r="A638" i="2" a="1"/>
  <c r="A638" i="2" s="1"/>
  <c r="A640" i="2" a="1"/>
  <c r="A640" i="2" s="1"/>
  <c r="A654" i="2" a="1"/>
  <c r="A654" i="2" s="1"/>
  <c r="A710" i="2" a="1"/>
  <c r="A710" i="2" s="1"/>
  <c r="A786" i="2" a="1"/>
  <c r="A786" i="2" s="1"/>
  <c r="A822" i="2" a="1"/>
  <c r="A822" i="2" s="1"/>
  <c r="A834" i="2" a="1"/>
  <c r="A834" i="2" s="1"/>
  <c r="A841" i="2" a="1"/>
  <c r="A841" i="2" s="1"/>
  <c r="A853" i="2" a="1"/>
  <c r="A853" i="2" s="1"/>
  <c r="A883" i="2" a="1"/>
  <c r="A883" i="2" s="1"/>
  <c r="A891" i="2" a="1"/>
  <c r="A891" i="2" s="1"/>
  <c r="A902" i="2" a="1"/>
  <c r="A902" i="2" s="1"/>
  <c r="A934" i="2" a="1"/>
  <c r="A934" i="2" s="1"/>
  <c r="A937" i="2" a="1"/>
  <c r="A937" i="2" s="1"/>
  <c r="A989" i="2" a="1"/>
  <c r="A989" i="2" s="1"/>
  <c r="A995" i="2" a="1"/>
  <c r="A995" i="2" s="1"/>
  <c r="A1012" i="2" a="1"/>
  <c r="A1012" i="2" s="1"/>
  <c r="A1033" i="2" a="1"/>
  <c r="A1033" i="2" s="1"/>
  <c r="A1042" i="2" a="1"/>
  <c r="A1042" i="2" s="1"/>
  <c r="A1050" i="2" a="1"/>
  <c r="A1050" i="2" s="1"/>
  <c r="A1052" i="2" a="1"/>
  <c r="A1052" i="2" s="1"/>
  <c r="A1065" i="2" a="1"/>
  <c r="A1065" i="2" s="1"/>
  <c r="A1073" i="2" a="1"/>
  <c r="A1073" i="2" s="1"/>
  <c r="A1108" i="2" a="1"/>
  <c r="A1108" i="2" s="1"/>
  <c r="A1127" i="2" a="1"/>
  <c r="A1127" i="2" s="1"/>
  <c r="A1133" i="2" a="1"/>
  <c r="A1133" i="2" s="1"/>
  <c r="A1156" i="2" a="1"/>
  <c r="A1156" i="2" s="1"/>
  <c r="A1183" i="2" a="1"/>
  <c r="A1183" i="2" s="1"/>
  <c r="A1215" i="2" a="1"/>
  <c r="A1215" i="2" s="1"/>
  <c r="A1220" i="2" a="1"/>
  <c r="A1220" i="2" s="1"/>
  <c r="A1224" i="2" a="1"/>
  <c r="A1224" i="2" s="1"/>
  <c r="A1235" i="2" a="1"/>
  <c r="A1235" i="2" s="1"/>
  <c r="A1296" i="2" a="1"/>
  <c r="A1296" i="2" s="1"/>
  <c r="A1323" i="2" a="1"/>
  <c r="A1323" i="2" s="1"/>
  <c r="A1331" i="2" a="1"/>
  <c r="A1331" i="2" s="1"/>
  <c r="A1384" i="2" a="1"/>
  <c r="A1384" i="2" s="1"/>
  <c r="A1410" i="2" a="1"/>
  <c r="A1410" i="2" s="1"/>
  <c r="A1415" i="2" a="1"/>
  <c r="A1415" i="2" s="1"/>
  <c r="A1431" i="2" a="1"/>
  <c r="A1431" i="2" s="1"/>
  <c r="A1433" i="2" a="1"/>
  <c r="A1433" i="2" s="1"/>
  <c r="A1438" i="2" a="1"/>
  <c r="A1438" i="2" s="1"/>
  <c r="A1439" i="2" a="1"/>
  <c r="A1439" i="2" s="1"/>
  <c r="A1453" i="2" a="1"/>
  <c r="A1453" i="2" s="1"/>
  <c r="A1456" i="2" a="1"/>
  <c r="A1456" i="2" s="1"/>
  <c r="A1462" i="2" a="1"/>
  <c r="A1462" i="2" s="1"/>
  <c r="A1482" i="2" a="1"/>
  <c r="A1482" i="2" s="1"/>
  <c r="A1557" i="2" a="1"/>
  <c r="A1557" i="2" s="1"/>
  <c r="A1566" i="2" a="1"/>
  <c r="A1566" i="2" s="1"/>
  <c r="A1572" i="2" a="1"/>
  <c r="A1572" i="2" s="1"/>
  <c r="A1624" i="2" a="1"/>
  <c r="A1624" i="2" s="1"/>
  <c r="A1662" i="2" a="1"/>
  <c r="A1662" i="2" s="1"/>
  <c r="A1692" i="2" a="1"/>
  <c r="A1692" i="2" s="1"/>
  <c r="A1695" i="2" a="1"/>
  <c r="A1695" i="2" s="1"/>
  <c r="A1727" i="2" a="1"/>
  <c r="A1727" i="2" s="1"/>
  <c r="A1777" i="2" a="1"/>
  <c r="A1777" i="2" s="1"/>
  <c r="A1850" i="2" a="1"/>
  <c r="A1850" i="2" s="1"/>
  <c r="A1865" i="2" a="1"/>
  <c r="A1865" i="2" s="1"/>
  <c r="A1872" i="2" a="1"/>
  <c r="A1872" i="2" s="1"/>
  <c r="A1901" i="2" a="1"/>
  <c r="A1901" i="2" s="1"/>
  <c r="A1903" i="2" a="1"/>
  <c r="A1903" i="2" s="1"/>
  <c r="A1915" i="2" a="1"/>
  <c r="A1915" i="2" s="1"/>
  <c r="A1930" i="2" a="1"/>
  <c r="A1930" i="2" s="1"/>
  <c r="A1936" i="2" a="1"/>
  <c r="A1936" i="2" s="1"/>
  <c r="A1939" i="2" a="1"/>
  <c r="A1939" i="2" s="1"/>
  <c r="A1942" i="2" a="1"/>
  <c r="A1942" i="2" s="1"/>
  <c r="A1955" i="2" a="1"/>
  <c r="A1955" i="2" s="1"/>
  <c r="A1959" i="2" a="1"/>
  <c r="A1959" i="2" s="1"/>
  <c r="A1969" i="2" a="1"/>
  <c r="A1969" i="2" s="1"/>
  <c r="A1994" i="2" a="1"/>
  <c r="A1994" i="2" s="1"/>
  <c r="A1999" i="2" a="1"/>
  <c r="A1999" i="2" s="1"/>
  <c r="A2007" i="2" a="1"/>
  <c r="A2007" i="2" s="1"/>
  <c r="A2052" i="2" a="1"/>
  <c r="A2052" i="2" s="1"/>
  <c r="A2069" i="2" a="1"/>
  <c r="A2069" i="2" s="1"/>
  <c r="A2110" i="2" a="1"/>
  <c r="A2110" i="2" s="1"/>
  <c r="A2136" i="2" a="1"/>
  <c r="A2136" i="2" s="1"/>
  <c r="A2137" i="2" a="1"/>
  <c r="A2137" i="2" s="1"/>
  <c r="A2138" i="2" a="1"/>
  <c r="A2138" i="2" s="1"/>
  <c r="A2149" i="2" a="1"/>
  <c r="A2149" i="2" s="1"/>
  <c r="A2181" i="2" a="1"/>
  <c r="A2181" i="2" s="1"/>
  <c r="A2205" i="2" a="1"/>
  <c r="A2205" i="2" s="1"/>
  <c r="A2246" i="2" a="1"/>
  <c r="A2246" i="2" s="1"/>
  <c r="A2253" i="2" a="1"/>
  <c r="A2253" i="2" s="1"/>
  <c r="A2275" i="2" a="1"/>
  <c r="A2275" i="2" s="1"/>
  <c r="A2282" i="2" a="1"/>
  <c r="A2282" i="2" s="1"/>
  <c r="A2305" i="2" a="1"/>
  <c r="A2305" i="2" s="1"/>
  <c r="A2317" i="2" a="1"/>
  <c r="A2317" i="2" s="1"/>
  <c r="A2339" i="2" a="1"/>
  <c r="A2339" i="2" s="1"/>
  <c r="A2346" i="2" a="1"/>
  <c r="A2346" i="2" s="1"/>
  <c r="A2358" i="2" a="1"/>
  <c r="A2358" i="2" s="1"/>
  <c r="A2384" i="2" a="1"/>
  <c r="A2384" i="2" s="1"/>
  <c r="A2385" i="2" a="1"/>
  <c r="A2385" i="2" s="1"/>
  <c r="A2393" i="2" a="1"/>
  <c r="A2393" i="2" s="1"/>
  <c r="A2402" i="2" a="1"/>
  <c r="A2402" i="2" s="1"/>
  <c r="A2432" i="2" a="1"/>
  <c r="A2432" i="2" s="1"/>
  <c r="A2455" i="2" a="1"/>
  <c r="A2455" i="2" s="1"/>
  <c r="A2488" i="2" a="1"/>
  <c r="A2488" i="2" s="1"/>
  <c r="A2494" i="2" a="1"/>
  <c r="A2494" i="2" s="1"/>
  <c r="A2528" i="2" a="1"/>
  <c r="A2528" i="2" s="1"/>
  <c r="A2539" i="2" a="1"/>
  <c r="A2539" i="2" s="1"/>
  <c r="A2555" i="2" a="1"/>
  <c r="A2555" i="2" s="1"/>
  <c r="A2582" i="2" a="1"/>
  <c r="A2582" i="2" s="1"/>
  <c r="A2590" i="2" a="1"/>
  <c r="A2590" i="2" s="1"/>
  <c r="A2602" i="2" a="1"/>
  <c r="A2602" i="2" s="1"/>
  <c r="A2628" i="2" a="1"/>
  <c r="A2628" i="2" s="1"/>
  <c r="A2639" i="2" a="1"/>
  <c r="A2639" i="2" s="1"/>
  <c r="A2644" i="2" a="1"/>
  <c r="A2644" i="2" s="1"/>
  <c r="A2654" i="2" a="1"/>
  <c r="A2654" i="2" s="1"/>
  <c r="A2667" i="2" a="1"/>
  <c r="A2667" i="2" s="1"/>
  <c r="A2675" i="2" a="1"/>
  <c r="A2675" i="2" s="1"/>
  <c r="A2701" i="2" a="1"/>
  <c r="A2701" i="2" s="1"/>
  <c r="A2717" i="2" a="1"/>
  <c r="A2717" i="2" s="1"/>
  <c r="A2744" i="2" a="1"/>
  <c r="A2744" i="2" s="1"/>
  <c r="A2749" i="2" a="1"/>
  <c r="A2749" i="2" s="1"/>
  <c r="A2750" i="2" a="1"/>
  <c r="A2750" i="2" s="1"/>
  <c r="A2767" i="2" a="1"/>
  <c r="A2767" i="2" s="1"/>
  <c r="A2827" i="2" a="1"/>
  <c r="A2827" i="2" s="1"/>
  <c r="A2848" i="2" a="1"/>
  <c r="A2848" i="2" s="1"/>
  <c r="A2883" i="2" a="1"/>
  <c r="A2883" i="2" s="1"/>
  <c r="A2885" i="2" a="1"/>
  <c r="A2885" i="2" s="1"/>
  <c r="A2902" i="2" a="1"/>
  <c r="A2902" i="2" s="1"/>
  <c r="A2935" i="2" a="1"/>
  <c r="A2935" i="2" s="1"/>
  <c r="A2943" i="2" a="1"/>
  <c r="A2943" i="2" s="1"/>
  <c r="A2949" i="2" a="1"/>
  <c r="A2949" i="2" s="1"/>
  <c r="A2957" i="2" a="1"/>
  <c r="A2957" i="2" s="1"/>
  <c r="A2983" i="2" a="1"/>
  <c r="A2983" i="2" s="1"/>
  <c r="A2999" i="2" a="1"/>
  <c r="A2999" i="2" s="1"/>
  <c r="A3034" i="2" a="1"/>
  <c r="A3034" i="2" s="1"/>
  <c r="A3097" i="2" a="1"/>
  <c r="A3097" i="2" s="1"/>
  <c r="A3108" i="2" a="1"/>
  <c r="A3108" i="2" s="1"/>
  <c r="A3168" i="2" a="1"/>
  <c r="A3168" i="2" s="1"/>
  <c r="A3179" i="2" a="1"/>
  <c r="A3179" i="2" s="1"/>
  <c r="A3198" i="2" a="1"/>
  <c r="A3198" i="2" s="1"/>
  <c r="A3234" i="2" a="1"/>
  <c r="A3234" i="2" s="1"/>
  <c r="A3241" i="2" a="1"/>
  <c r="A3241" i="2" s="1"/>
  <c r="A3244" i="2" a="1"/>
  <c r="A3244" i="2" s="1"/>
  <c r="A3265" i="2" a="1"/>
  <c r="A3265" i="2" s="1"/>
  <c r="A3290" i="2" a="1"/>
  <c r="A3290" i="2" s="1"/>
  <c r="A3314" i="2" a="1"/>
  <c r="A3314" i="2" s="1"/>
  <c r="A3336" i="2" a="1"/>
  <c r="A3336" i="2" s="1"/>
  <c r="A3338" i="2" a="1"/>
  <c r="A3338" i="2" s="1"/>
  <c r="A3348" i="2" a="1"/>
  <c r="A3348" i="2" s="1"/>
  <c r="A3353" i="2" a="1"/>
  <c r="A3353" i="2" s="1"/>
  <c r="A3372" i="2" a="1"/>
  <c r="A3372" i="2" s="1"/>
  <c r="A3380" i="2" a="1"/>
  <c r="A3380" i="2" s="1"/>
  <c r="A3400" i="2" a="1"/>
  <c r="A3400" i="2" s="1"/>
  <c r="A3466" i="2" a="1"/>
  <c r="A3466" i="2" s="1"/>
  <c r="A3468" i="2" a="1"/>
  <c r="A3468" i="2" s="1"/>
  <c r="A3471" i="2" a="1"/>
  <c r="A3471" i="2" s="1"/>
  <c r="A3503" i="2" a="1"/>
  <c r="A3503" i="2" s="1"/>
  <c r="A3504" i="2" a="1"/>
  <c r="A3504" i="2" s="1"/>
  <c r="A3538" i="2" a="1"/>
  <c r="A3538" i="2" s="1"/>
  <c r="A3546" i="2" a="1"/>
  <c r="A3546" i="2" s="1"/>
  <c r="A3550" i="2" a="1"/>
  <c r="A3550" i="2" s="1"/>
  <c r="A3575" i="2" a="1"/>
  <c r="A3575" i="2" s="1"/>
  <c r="A3586" i="2" a="1"/>
  <c r="A3586" i="2" s="1"/>
  <c r="A3589" i="2" a="1"/>
  <c r="A3589" i="2" s="1"/>
  <c r="A3596" i="2" a="1"/>
  <c r="A3596" i="2" s="1"/>
  <c r="A3685" i="2" a="1"/>
  <c r="A3685" i="2" s="1"/>
  <c r="A3689" i="2" a="1"/>
  <c r="A3689" i="2" s="1"/>
  <c r="A3727" i="2" a="1"/>
  <c r="A3727" i="2" s="1"/>
  <c r="A3733" i="2" a="1"/>
  <c r="A3733" i="2" s="1"/>
  <c r="A3742" i="2" a="1"/>
  <c r="A3742" i="2" s="1"/>
  <c r="A3783" i="2" a="1"/>
  <c r="A3783" i="2" s="1"/>
  <c r="A3802" i="2" a="1"/>
  <c r="A3802" i="2" s="1"/>
  <c r="A3837" i="2" a="1"/>
  <c r="A3837" i="2" s="1"/>
  <c r="A3866" i="2" a="1"/>
  <c r="A3866" i="2" s="1"/>
  <c r="A3869" i="2" a="1"/>
  <c r="A3869" i="2" s="1"/>
  <c r="A3872" i="2" a="1"/>
  <c r="A3872" i="2" s="1"/>
  <c r="A3894" i="2" a="1"/>
  <c r="A3894" i="2" s="1"/>
  <c r="A3899" i="2" a="1"/>
  <c r="A3899" i="2" s="1"/>
  <c r="A3904" i="2" a="1"/>
  <c r="A3904" i="2" s="1"/>
  <c r="A3908" i="2" a="1"/>
  <c r="A3908" i="2" s="1"/>
  <c r="A3915" i="2" a="1"/>
  <c r="A3915" i="2" s="1"/>
  <c r="A3924" i="2" a="1"/>
  <c r="A3924" i="2" s="1"/>
  <c r="A3930" i="2" a="1"/>
  <c r="A3930" i="2" s="1"/>
  <c r="A3961" i="2" a="1"/>
  <c r="A3961" i="2" s="1"/>
  <c r="A3965" i="2" a="1"/>
  <c r="A3965" i="2" s="1"/>
  <c r="A3994" i="2" a="1"/>
  <c r="A3994" i="2" s="1"/>
  <c r="A4033" i="2" a="1"/>
  <c r="A4033" i="2" s="1"/>
  <c r="A4077" i="2" a="1"/>
  <c r="A4077" i="2" s="1"/>
  <c r="A4087" i="2" a="1"/>
  <c r="A4087" i="2" s="1"/>
  <c r="A4111" i="2" a="1"/>
  <c r="A4111" i="2" s="1"/>
  <c r="A4116" i="2" a="1"/>
  <c r="A4116" i="2" s="1"/>
  <c r="A4157" i="2" a="1"/>
  <c r="A4157" i="2" s="1"/>
  <c r="A4167" i="2" a="1"/>
  <c r="A4167" i="2" s="1"/>
  <c r="A4212" i="2" a="1"/>
  <c r="A4212" i="2" s="1"/>
  <c r="A4220" i="2" a="1"/>
  <c r="A4220" i="2" s="1"/>
  <c r="A4262" i="2" a="1"/>
  <c r="A4262" i="2" s="1"/>
  <c r="A4294" i="2" a="1"/>
  <c r="A4294" i="2" s="1"/>
  <c r="A4321" i="2" a="1"/>
  <c r="A4321" i="2" s="1"/>
  <c r="A4325" i="2" a="1"/>
  <c r="A4325" i="2" s="1"/>
  <c r="A4327" i="2" a="1"/>
  <c r="A4327" i="2" s="1"/>
  <c r="A4329" i="2" a="1"/>
  <c r="A4329" i="2" s="1"/>
  <c r="A4346" i="2" a="1"/>
  <c r="A4346" i="2" s="1"/>
  <c r="A4413" i="2" a="1"/>
  <c r="A4413" i="2" s="1"/>
  <c r="A4416" i="2" a="1"/>
  <c r="A4416" i="2" s="1"/>
  <c r="A4424" i="2" a="1"/>
  <c r="A4424" i="2" s="1"/>
  <c r="A4439" i="2" a="1"/>
  <c r="A4439" i="2" s="1"/>
  <c r="A4486" i="2" a="1"/>
  <c r="A4486" i="2" s="1"/>
  <c r="A4517" i="2" a="1"/>
  <c r="A4517" i="2" s="1"/>
  <c r="A4542" i="2" a="1"/>
  <c r="A4542" i="2" s="1"/>
  <c r="A4549" i="2" a="1"/>
  <c r="A4549" i="2" s="1"/>
  <c r="A4563" i="2" a="1"/>
  <c r="A4563" i="2" s="1"/>
  <c r="A4568" i="2" a="1"/>
  <c r="A4568" i="2" s="1"/>
  <c r="A4661" i="2" a="1"/>
  <c r="A4661" i="2" s="1"/>
  <c r="A4675" i="2" a="1"/>
  <c r="A4675" i="2" s="1"/>
  <c r="A4747" i="2" a="1"/>
  <c r="A4747" i="2" s="1"/>
  <c r="A4761" i="2" a="1"/>
  <c r="A4761" i="2" s="1"/>
  <c r="A4814" i="2" a="1"/>
  <c r="A4814" i="2" s="1"/>
  <c r="A4837" i="2" a="1"/>
  <c r="A4837" i="2" s="1"/>
  <c r="A4842" i="2" a="1"/>
  <c r="A4842" i="2" s="1"/>
  <c r="A4851" i="2" a="1"/>
  <c r="A4851" i="2" s="1"/>
  <c r="A4856" i="2" a="1"/>
  <c r="A4856" i="2" s="1"/>
  <c r="A4913" i="2" a="1"/>
  <c r="A4913" i="2" s="1"/>
  <c r="A4922" i="2" a="1"/>
  <c r="A4922" i="2" s="1"/>
  <c r="A4925" i="2" a="1"/>
  <c r="A4925" i="2" s="1"/>
  <c r="A4940" i="2" a="1"/>
  <c r="A4940" i="2" s="1"/>
  <c r="A4948" i="2" a="1"/>
  <c r="A4948" i="2" s="1"/>
  <c r="A4985" i="2" a="1"/>
  <c r="A4985" i="2" s="1"/>
  <c r="A5011" i="2" a="1"/>
  <c r="A5011" i="2" s="1"/>
  <c r="A5032" i="2" a="1"/>
  <c r="A5032" i="2" s="1"/>
  <c r="A5078" i="2" a="1"/>
  <c r="A5078" i="2" s="1"/>
  <c r="A5172" i="2" a="1"/>
  <c r="A5172" i="2" s="1"/>
  <c r="A5175" i="2" a="1"/>
  <c r="A5175" i="2" s="1"/>
  <c r="A5176" i="2" a="1"/>
  <c r="A5176" i="2" s="1"/>
  <c r="A5182" i="2" a="1"/>
  <c r="A5182" i="2" s="1"/>
  <c r="A5185" i="2" a="1"/>
  <c r="A5185" i="2" s="1"/>
  <c r="A5192" i="2" a="1"/>
  <c r="A5192" i="2" s="1"/>
  <c r="A5249" i="2" a="1"/>
  <c r="A5249" i="2" s="1"/>
  <c r="A5282" i="2" a="1"/>
  <c r="A5282" i="2" s="1"/>
  <c r="A5295" i="2" a="1"/>
  <c r="A5295" i="2" s="1"/>
  <c r="A5298" i="2" a="1"/>
  <c r="A5298" i="2" s="1"/>
  <c r="A5309" i="2" a="1"/>
  <c r="A5309" i="2" s="1"/>
  <c r="A5310" i="2" a="1"/>
  <c r="A5310" i="2" s="1"/>
  <c r="A5349" i="2" a="1"/>
  <c r="A5349" i="2" s="1"/>
  <c r="A5351" i="2" a="1"/>
  <c r="A5351" i="2" s="1"/>
  <c r="A5353" i="2" a="1"/>
  <c r="A5353" i="2" s="1"/>
  <c r="A5360" i="2" a="1"/>
  <c r="A5360" i="2" s="1"/>
  <c r="A5396" i="2" a="1"/>
  <c r="A5396" i="2" s="1"/>
  <c r="A5424" i="2" a="1"/>
  <c r="A5424" i="2" s="1"/>
  <c r="A5465" i="2" a="1"/>
  <c r="A5465" i="2" s="1"/>
  <c r="A5488" i="2" a="1"/>
  <c r="A5488" i="2" s="1"/>
  <c r="A5517" i="2" a="1"/>
  <c r="A5517" i="2" s="1"/>
  <c r="A5547" i="2" a="1"/>
  <c r="A5547" i="2" s="1"/>
  <c r="A5548" i="2" a="1"/>
  <c r="A5548" i="2" s="1"/>
  <c r="A5563" i="2" a="1"/>
  <c r="A5563" i="2" s="1"/>
  <c r="A5566" i="2" a="1"/>
  <c r="A5566" i="2" s="1"/>
  <c r="A5581" i="2" a="1"/>
  <c r="A5581" i="2" s="1"/>
  <c r="A5585" i="2" a="1"/>
  <c r="A5585" i="2" s="1"/>
  <c r="A5590" i="2" a="1"/>
  <c r="A5590" i="2" s="1"/>
  <c r="A5599" i="2" a="1"/>
  <c r="A5599" i="2" s="1"/>
  <c r="A5607" i="2" a="1"/>
  <c r="A5607" i="2" s="1"/>
  <c r="A5613" i="2" a="1"/>
  <c r="A5613" i="2" s="1"/>
  <c r="A5619" i="2" a="1"/>
  <c r="A5619" i="2" s="1"/>
  <c r="A5658" i="2" a="1"/>
  <c r="A5658" i="2" s="1"/>
  <c r="A5663" i="2" a="1"/>
  <c r="A5663" i="2" s="1"/>
  <c r="A5672" i="2" a="1"/>
  <c r="A5672" i="2" s="1"/>
  <c r="A5697" i="2" a="1"/>
  <c r="A5697" i="2" s="1"/>
  <c r="A5713" i="2" a="1"/>
  <c r="A5713" i="2" s="1"/>
  <c r="A5755" i="2" a="1"/>
  <c r="A5755" i="2" s="1"/>
  <c r="A5763" i="2" a="1"/>
  <c r="A5763" i="2" s="1"/>
  <c r="A5775" i="2" a="1"/>
  <c r="A5775" i="2" s="1"/>
  <c r="A5800" i="2" a="1"/>
  <c r="A5800" i="2" s="1"/>
  <c r="A5807" i="2" a="1"/>
  <c r="A5807" i="2" s="1"/>
  <c r="A5859" i="2" a="1"/>
  <c r="A5859" i="2" s="1"/>
  <c r="A5866" i="2" a="1"/>
  <c r="A5866" i="2" s="1"/>
  <c r="A5870" i="2" a="1"/>
  <c r="A5870" i="2" s="1"/>
  <c r="A5877" i="2" a="1"/>
  <c r="A5877" i="2" s="1"/>
  <c r="A5883" i="2" a="1"/>
  <c r="A5883" i="2" s="1"/>
  <c r="A5902" i="2" a="1"/>
  <c r="A5902" i="2" s="1"/>
  <c r="A5903" i="2" a="1"/>
  <c r="A5903" i="2" s="1"/>
  <c r="A5914" i="2" a="1"/>
  <c r="A5914" i="2" s="1"/>
  <c r="A5987" i="2" a="1"/>
  <c r="A5987" i="2" s="1"/>
  <c r="A6030" i="2" a="1"/>
  <c r="A6030" i="2" s="1"/>
  <c r="A6039" i="2" a="1"/>
  <c r="A6039" i="2" s="1"/>
  <c r="A6041" i="2" a="1"/>
  <c r="A6041" i="2" s="1"/>
  <c r="A6062" i="2" a="1"/>
  <c r="A6062" i="2" s="1"/>
  <c r="A6063" i="2" a="1"/>
  <c r="A6063" i="2" s="1"/>
  <c r="A6067" i="2" a="1"/>
  <c r="A6067" i="2" s="1"/>
  <c r="A6070" i="2" a="1"/>
  <c r="A6070" i="2" s="1"/>
  <c r="A6106" i="2" a="1"/>
  <c r="A6106" i="2" s="1"/>
  <c r="A6147" i="2" a="1"/>
  <c r="A6147" i="2" s="1"/>
  <c r="A6174" i="2" a="1"/>
  <c r="A6174" i="2" s="1"/>
  <c r="A6261" i="2" a="1"/>
  <c r="A6261" i="2" s="1"/>
  <c r="A6266" i="2" a="1"/>
  <c r="A6266" i="2" s="1"/>
  <c r="A6267" i="2" a="1"/>
  <c r="A6267" i="2" s="1"/>
  <c r="A6268" i="2" a="1"/>
  <c r="A6268" i="2" s="1"/>
  <c r="A6273" i="2" a="1"/>
  <c r="A6273" i="2" s="1"/>
  <c r="A6298" i="2" a="1"/>
  <c r="A6298" i="2" s="1"/>
  <c r="A6299" i="2" a="1"/>
  <c r="A6299" i="2" s="1"/>
  <c r="A6306" i="2" a="1"/>
  <c r="A6306" i="2" s="1"/>
  <c r="A6308" i="2" a="1"/>
  <c r="A6308" i="2" s="1"/>
  <c r="A6313" i="2" a="1"/>
  <c r="A6313" i="2" s="1"/>
  <c r="A6339" i="2" a="1"/>
  <c r="A6339" i="2" s="1"/>
  <c r="A6375" i="2" a="1"/>
  <c r="A6375" i="2" s="1"/>
  <c r="A6385" i="2" a="1"/>
  <c r="A6385" i="2" s="1"/>
  <c r="A6392" i="2" a="1"/>
  <c r="A6392" i="2" s="1"/>
  <c r="A6403" i="2" a="1"/>
  <c r="A6403" i="2" s="1"/>
  <c r="A6437" i="2" a="1"/>
  <c r="A6437" i="2" s="1"/>
  <c r="A6470" i="2" a="1"/>
  <c r="A6470" i="2" s="1"/>
  <c r="A6514" i="2" a="1"/>
  <c r="A6514" i="2" s="1"/>
  <c r="A6542" i="2" a="1"/>
  <c r="A6542" i="2" s="1"/>
  <c r="A6544" i="2" a="1"/>
  <c r="A6544" i="2" s="1"/>
  <c r="A6551" i="2" a="1"/>
  <c r="A6551" i="2" s="1"/>
  <c r="A6588" i="2" a="1"/>
  <c r="A6588" i="2" s="1"/>
  <c r="A6626" i="2" a="1"/>
  <c r="A6626" i="2" s="1"/>
  <c r="A6636" i="2" a="1"/>
  <c r="A6636" i="2" s="1"/>
  <c r="A6646" i="2" a="1"/>
  <c r="A6646" i="2" s="1"/>
  <c r="A6668" i="2" a="1"/>
  <c r="A6668" i="2" s="1"/>
  <c r="A6719" i="2" a="1"/>
  <c r="A6719" i="2" s="1"/>
  <c r="A6777" i="2" a="1"/>
  <c r="A6777" i="2" s="1"/>
  <c r="A6796" i="2" a="1"/>
  <c r="A6796" i="2" s="1"/>
  <c r="A6816" i="2" a="1"/>
  <c r="A6816" i="2" s="1"/>
  <c r="A6817" i="2" a="1"/>
  <c r="A6817" i="2" s="1"/>
  <c r="A6841" i="2" a="1"/>
  <c r="A6841" i="2" s="1"/>
  <c r="A6858" i="2" a="1"/>
  <c r="A6858" i="2" s="1"/>
  <c r="A6889" i="2" a="1"/>
  <c r="A6889" i="2" s="1"/>
  <c r="A6922" i="2" a="1"/>
  <c r="A6922" i="2" s="1"/>
  <c r="A6942" i="2" a="1"/>
  <c r="A6942" i="2" s="1"/>
  <c r="A6956" i="2" a="1"/>
  <c r="A6956" i="2" s="1"/>
  <c r="A6962" i="2" a="1"/>
  <c r="A6962" i="2" s="1"/>
  <c r="A6981" i="2" a="1"/>
  <c r="A6981" i="2" s="1"/>
  <c r="A6998" i="2" a="1"/>
  <c r="A6998" i="2" s="1"/>
  <c r="A145" i="2" a="1"/>
  <c r="A145" i="2" s="1"/>
  <c r="A2773" i="2" a="1"/>
  <c r="A2773" i="2" s="1"/>
  <c r="A4008" i="2" a="1"/>
  <c r="A4008" i="2" s="1"/>
  <c r="A4311" i="2" a="1"/>
  <c r="A4311" i="2" s="1"/>
  <c r="A4868" i="2" a="1"/>
  <c r="A4868" i="2" s="1"/>
  <c r="A5001" i="2" a="1"/>
  <c r="A5001" i="2" s="1"/>
  <c r="A5838" i="2" a="1"/>
  <c r="A5838" i="2" s="1"/>
  <c r="A5979" i="2" a="1"/>
  <c r="A5979" i="2" s="1"/>
  <c r="A6252" i="2" a="1"/>
  <c r="A6252" i="2" s="1"/>
  <c r="A6718" i="2" a="1"/>
  <c r="A6718" i="2" s="1"/>
  <c r="A413" i="2" a="1"/>
  <c r="A413" i="2" s="1"/>
  <c r="A1109" i="2" a="1"/>
  <c r="A1109" i="2" s="1"/>
  <c r="A1742" i="2" a="1"/>
  <c r="A1742" i="2" s="1"/>
  <c r="A3506" i="2" a="1"/>
  <c r="A3506" i="2" s="1"/>
  <c r="A3581" i="2" a="1"/>
  <c r="A3581" i="2" s="1"/>
  <c r="A3587" i="2" a="1"/>
  <c r="A3587" i="2" s="1"/>
  <c r="A3693" i="2" a="1"/>
  <c r="A3693" i="2" s="1"/>
  <c r="A3735" i="2" a="1"/>
  <c r="A3735" i="2" s="1"/>
  <c r="A4857" i="2" a="1"/>
  <c r="A4857" i="2" s="1"/>
  <c r="A5075" i="2" a="1"/>
  <c r="A5075" i="2" s="1"/>
  <c r="A6827" i="2" a="1"/>
  <c r="A6827" i="2" s="1"/>
  <c r="A6979" i="2" a="1"/>
  <c r="A6979" i="2" s="1"/>
  <c r="A573" i="2" a="1"/>
  <c r="A573" i="2" s="1"/>
  <c r="A1213" i="2" a="1"/>
  <c r="A1213" i="2" s="1"/>
  <c r="A1292" i="2" a="1"/>
  <c r="A1292" i="2" s="1"/>
  <c r="A1348" i="2" a="1"/>
  <c r="A1348" i="2" s="1"/>
  <c r="A1845" i="2" a="1"/>
  <c r="A1845" i="2" s="1"/>
  <c r="A1976" i="2" a="1"/>
  <c r="A1976" i="2" s="1"/>
  <c r="A2243" i="2" a="1"/>
  <c r="A2243" i="2" s="1"/>
  <c r="A2613" i="2" a="1"/>
  <c r="A2613" i="2" s="1"/>
  <c r="A3652" i="2" a="1"/>
  <c r="A3652" i="2" s="1"/>
  <c r="A3943" i="2" a="1"/>
  <c r="A3943" i="2" s="1"/>
  <c r="A4785" i="2" a="1"/>
  <c r="A4785" i="2" s="1"/>
  <c r="A5253" i="2" a="1"/>
  <c r="A5253" i="2" s="1"/>
  <c r="A6744" i="2" a="1"/>
  <c r="A6744" i="2" s="1"/>
  <c r="A421" i="2" a="1"/>
  <c r="A421" i="2" s="1"/>
  <c r="A1602" i="2" a="1"/>
  <c r="A1602" i="2" s="1"/>
  <c r="A2241" i="2" a="1"/>
  <c r="A2241" i="2" s="1"/>
  <c r="A2312" i="2" a="1"/>
  <c r="A2312" i="2" s="1"/>
  <c r="A2605" i="2" a="1"/>
  <c r="A2605" i="2" s="1"/>
  <c r="A2660" i="2" a="1"/>
  <c r="A2660" i="2" s="1"/>
  <c r="A4176" i="2" a="1"/>
  <c r="A4176" i="2" s="1"/>
  <c r="A5087" i="2" a="1"/>
  <c r="A5087" i="2" s="1"/>
  <c r="A5099" i="2" a="1"/>
  <c r="A5099" i="2" s="1"/>
  <c r="A5437" i="2" a="1"/>
  <c r="A5437" i="2" s="1"/>
  <c r="A5839" i="2" a="1"/>
  <c r="A5839" i="2" s="1"/>
  <c r="A5852" i="2" a="1"/>
  <c r="A5852" i="2" s="1"/>
  <c r="A5982" i="2" a="1"/>
  <c r="A5982" i="2" s="1"/>
  <c r="A6223" i="2" a="1"/>
  <c r="A6223" i="2" s="1"/>
  <c r="A6783" i="2" a="1"/>
  <c r="A6783" i="2" s="1"/>
  <c r="A6854" i="2" a="1"/>
  <c r="A6854" i="2" s="1"/>
  <c r="A54" i="2" a="1"/>
  <c r="A54" i="2" s="1"/>
  <c r="A143" i="2" a="1"/>
  <c r="A143" i="2" s="1"/>
  <c r="A716" i="2" a="1"/>
  <c r="A716" i="2" s="1"/>
  <c r="A1190" i="2" a="1"/>
  <c r="A1190" i="2" s="1"/>
  <c r="A1402" i="2" a="1"/>
  <c r="A1402" i="2" s="1"/>
  <c r="A1716" i="2" a="1"/>
  <c r="A1716" i="2" s="1"/>
  <c r="A2039" i="2" a="1"/>
  <c r="A2039" i="2" s="1"/>
  <c r="A2207" i="2" a="1"/>
  <c r="A2207" i="2" s="1"/>
  <c r="A3352" i="2" a="1"/>
  <c r="A3352" i="2" s="1"/>
  <c r="A4556" i="2" a="1"/>
  <c r="A4556" i="2" s="1"/>
  <c r="A4595" i="2" a="1"/>
  <c r="A4595" i="2" s="1"/>
  <c r="A4758" i="2" a="1"/>
  <c r="A4758" i="2" s="1"/>
  <c r="A4807" i="2" a="1"/>
  <c r="A4807" i="2" s="1"/>
  <c r="A4959" i="2" a="1"/>
  <c r="A4959" i="2" s="1"/>
  <c r="A5273" i="2" a="1"/>
  <c r="A5273" i="2" s="1"/>
  <c r="A5535" i="2" a="1"/>
  <c r="A5535" i="2" s="1"/>
  <c r="A6034" i="2" a="1"/>
  <c r="A6034" i="2" s="1"/>
  <c r="A6227" i="2" a="1"/>
  <c r="A6227" i="2" s="1"/>
  <c r="A714" i="2" a="1"/>
  <c r="A714" i="2" s="1"/>
  <c r="A833" i="2" a="1"/>
  <c r="A833" i="2" s="1"/>
  <c r="A1122" i="2" a="1"/>
  <c r="A1122" i="2" s="1"/>
  <c r="A1236" i="2" a="1"/>
  <c r="A1236" i="2" s="1"/>
  <c r="A1261" i="2" a="1"/>
  <c r="A1261" i="2" s="1"/>
  <c r="A1275" i="2" a="1"/>
  <c r="A1275" i="2" s="1"/>
  <c r="A1518" i="2" a="1"/>
  <c r="A1518" i="2" s="1"/>
  <c r="A1582" i="2" a="1"/>
  <c r="A1582" i="2" s="1"/>
  <c r="A2085" i="2" a="1"/>
  <c r="A2085" i="2" s="1"/>
  <c r="A2104" i="2" a="1"/>
  <c r="A2104" i="2" s="1"/>
  <c r="A2265" i="2" a="1"/>
  <c r="A2265" i="2" s="1"/>
  <c r="A2545" i="2" a="1"/>
  <c r="A2545" i="2" s="1"/>
  <c r="A3378" i="2" a="1"/>
  <c r="A3378" i="2" s="1"/>
  <c r="A3460" i="2" a="1"/>
  <c r="A3460" i="2" s="1"/>
  <c r="A5081" i="2" a="1"/>
  <c r="A5081" i="2" s="1"/>
  <c r="A5641" i="2" a="1"/>
  <c r="A5641" i="2" s="1"/>
  <c r="A6354" i="2" a="1"/>
  <c r="A6354" i="2" s="1"/>
  <c r="A6501" i="2" a="1"/>
  <c r="A6501" i="2" s="1"/>
  <c r="A6750" i="2" a="1"/>
  <c r="A6750" i="2" s="1"/>
  <c r="A179" i="2" a="1"/>
  <c r="A179" i="2" s="1"/>
  <c r="A601" i="2" a="1"/>
  <c r="A601" i="2" s="1"/>
  <c r="A2176" i="2" a="1"/>
  <c r="A2176" i="2" s="1"/>
  <c r="A2189" i="2" a="1"/>
  <c r="A2189" i="2" s="1"/>
  <c r="A2395" i="2" a="1"/>
  <c r="A2395" i="2" s="1"/>
  <c r="A2641" i="2" a="1"/>
  <c r="A2641" i="2" s="1"/>
  <c r="A2859" i="2" a="1"/>
  <c r="A2859" i="2" s="1"/>
  <c r="A2909" i="2" a="1"/>
  <c r="A2909" i="2" s="1"/>
  <c r="A3387" i="2" a="1"/>
  <c r="A3387" i="2" s="1"/>
  <c r="A3594" i="2" a="1"/>
  <c r="A3594" i="2" s="1"/>
  <c r="A4128" i="2" a="1"/>
  <c r="A4128" i="2" s="1"/>
  <c r="A4526" i="2" a="1"/>
  <c r="A4526" i="2" s="1"/>
  <c r="A4527" i="2" a="1"/>
  <c r="A4527" i="2" s="1"/>
  <c r="A4749" i="2" a="1"/>
  <c r="A4749" i="2" s="1"/>
  <c r="A4853" i="2" a="1"/>
  <c r="A4853" i="2" s="1"/>
  <c r="A5795" i="2" a="1"/>
  <c r="A5795" i="2" s="1"/>
  <c r="A5806" i="2" a="1"/>
  <c r="A5806" i="2" s="1"/>
  <c r="A5876" i="2" a="1"/>
  <c r="A5876" i="2" s="1"/>
  <c r="A6479" i="2" a="1"/>
  <c r="A6479" i="2" s="1"/>
  <c r="A14" i="2" a="1"/>
  <c r="A14" i="2" s="1"/>
  <c r="A30" i="2" a="1"/>
  <c r="A30" i="2" s="1"/>
  <c r="A50" i="2" a="1"/>
  <c r="A50" i="2" s="1"/>
  <c r="A62" i="2" a="1"/>
  <c r="A62" i="2" s="1"/>
  <c r="A75" i="2" a="1"/>
  <c r="A75" i="2" s="1"/>
  <c r="A112" i="2" a="1"/>
  <c r="A112" i="2" s="1"/>
  <c r="A114" i="2" a="1"/>
  <c r="A114" i="2" s="1"/>
  <c r="A168" i="2" a="1"/>
  <c r="A168" i="2" s="1"/>
  <c r="A192" i="2" a="1"/>
  <c r="A192" i="2" s="1"/>
  <c r="A196" i="2" a="1"/>
  <c r="A196" i="2" s="1"/>
  <c r="A214" i="2" a="1"/>
  <c r="A214" i="2" s="1"/>
  <c r="A249" i="2" a="1"/>
  <c r="A249" i="2" s="1"/>
  <c r="A277" i="2" a="1"/>
  <c r="A277" i="2" s="1"/>
  <c r="A288" i="2" a="1"/>
  <c r="A288" i="2" s="1"/>
  <c r="A303" i="2" a="1"/>
  <c r="A303" i="2" s="1"/>
  <c r="A305" i="2" a="1"/>
  <c r="A305" i="2" s="1"/>
  <c r="A325" i="2" a="1"/>
  <c r="A325" i="2" s="1"/>
  <c r="A365" i="2" a="1"/>
  <c r="A365" i="2" s="1"/>
  <c r="A374" i="2" a="1"/>
  <c r="A374" i="2" s="1"/>
  <c r="A388" i="2" a="1"/>
  <c r="A388" i="2" s="1"/>
  <c r="A401" i="2" a="1"/>
  <c r="A401" i="2" s="1"/>
  <c r="A424" i="2" a="1"/>
  <c r="A424" i="2" s="1"/>
  <c r="A427" i="2" a="1"/>
  <c r="A427" i="2" s="1"/>
  <c r="A433" i="2" a="1"/>
  <c r="A433" i="2" s="1"/>
  <c r="A515" i="2" a="1"/>
  <c r="A515" i="2" s="1"/>
  <c r="A528" i="2" a="1"/>
  <c r="A528" i="2" s="1"/>
  <c r="A622" i="2" a="1"/>
  <c r="A622" i="2" s="1"/>
  <c r="A631" i="2" a="1"/>
  <c r="A631" i="2" s="1"/>
  <c r="A635" i="2" a="1"/>
  <c r="A635" i="2" s="1"/>
  <c r="A644" i="2" a="1"/>
  <c r="A644" i="2" s="1"/>
  <c r="A652" i="2" a="1"/>
  <c r="A652" i="2" s="1"/>
  <c r="A659" i="2" a="1"/>
  <c r="A659" i="2" s="1"/>
  <c r="A675" i="2" a="1"/>
  <c r="A675" i="2" s="1"/>
  <c r="A719" i="2" a="1"/>
  <c r="A719" i="2" s="1"/>
  <c r="A747" i="2" a="1"/>
  <c r="A747" i="2" s="1"/>
  <c r="A765" i="2" a="1"/>
  <c r="A765" i="2" s="1"/>
  <c r="A774" i="2" a="1"/>
  <c r="A774" i="2" s="1"/>
  <c r="A787" i="2" a="1"/>
  <c r="A787" i="2" s="1"/>
  <c r="A811" i="2" a="1"/>
  <c r="A811" i="2" s="1"/>
  <c r="A813" i="2" a="1"/>
  <c r="A813" i="2" s="1"/>
  <c r="A823" i="2" a="1"/>
  <c r="A823" i="2" s="1"/>
  <c r="A826" i="2" a="1"/>
  <c r="A826" i="2" s="1"/>
  <c r="A845" i="2" a="1"/>
  <c r="A845" i="2" s="1"/>
  <c r="A882" i="2" a="1"/>
  <c r="A882" i="2" s="1"/>
  <c r="A925" i="2" a="1"/>
  <c r="A925" i="2" s="1"/>
  <c r="A933" i="2" a="1"/>
  <c r="A933" i="2" s="1"/>
  <c r="A935" i="2" a="1"/>
  <c r="A935" i="2" s="1"/>
  <c r="A973" i="2" a="1"/>
  <c r="A973" i="2" s="1"/>
  <c r="A990" i="2" a="1"/>
  <c r="A990" i="2" s="1"/>
  <c r="A993" i="2" a="1"/>
  <c r="A993" i="2" s="1"/>
  <c r="A1031" i="2" a="1"/>
  <c r="A1031" i="2" s="1"/>
  <c r="A1045" i="2" a="1"/>
  <c r="A1045" i="2" s="1"/>
  <c r="A1091" i="2" a="1"/>
  <c r="A1091" i="2" s="1"/>
  <c r="A1093" i="2" a="1"/>
  <c r="A1093" i="2" s="1"/>
  <c r="A1096" i="2" a="1"/>
  <c r="A1096" i="2" s="1"/>
  <c r="A1162" i="2" a="1"/>
  <c r="A1162" i="2" s="1"/>
  <c r="A1164" i="2" a="1"/>
  <c r="A1164" i="2" s="1"/>
  <c r="A1185" i="2" a="1"/>
  <c r="A1185" i="2" s="1"/>
  <c r="A1272" i="2" a="1"/>
  <c r="A1272" i="2" s="1"/>
  <c r="A1305" i="2" a="1"/>
  <c r="A1305" i="2" s="1"/>
  <c r="A1336" i="2" a="1"/>
  <c r="A1336" i="2" s="1"/>
  <c r="A1343" i="2" a="1"/>
  <c r="A1343" i="2" s="1"/>
  <c r="A1358" i="2" a="1"/>
  <c r="A1358" i="2" s="1"/>
  <c r="A1369" i="2" a="1"/>
  <c r="A1369" i="2" s="1"/>
  <c r="A1390" i="2" a="1"/>
  <c r="A1390" i="2" s="1"/>
  <c r="A1458" i="2" a="1"/>
  <c r="A1458" i="2" s="1"/>
  <c r="A1477" i="2" a="1"/>
  <c r="A1477" i="2" s="1"/>
  <c r="A1487" i="2" a="1"/>
  <c r="A1487" i="2" s="1"/>
  <c r="A1502" i="2" a="1"/>
  <c r="A1502" i="2" s="1"/>
  <c r="A1533" i="2" a="1"/>
  <c r="A1533" i="2" s="1"/>
  <c r="A1556" i="2" a="1"/>
  <c r="A1556" i="2" s="1"/>
  <c r="A1577" i="2" a="1"/>
  <c r="A1577" i="2" s="1"/>
  <c r="A1579" i="2" a="1"/>
  <c r="A1579" i="2" s="1"/>
  <c r="A1600" i="2" a="1"/>
  <c r="A1600" i="2" s="1"/>
  <c r="A1625" i="2" a="1"/>
  <c r="A1625" i="2" s="1"/>
  <c r="A1642" i="2" a="1"/>
  <c r="A1642" i="2" s="1"/>
  <c r="A1647" i="2" a="1"/>
  <c r="A1647" i="2" s="1"/>
  <c r="A1697" i="2" a="1"/>
  <c r="A1697" i="2" s="1"/>
  <c r="A1755" i="2" a="1"/>
  <c r="A1755" i="2" s="1"/>
  <c r="A1811" i="2" a="1"/>
  <c r="A1811" i="2" s="1"/>
  <c r="A1820" i="2" a="1"/>
  <c r="A1820" i="2" s="1"/>
  <c r="A1840" i="2" a="1"/>
  <c r="A1840" i="2" s="1"/>
  <c r="A1853" i="2" a="1"/>
  <c r="A1853" i="2" s="1"/>
  <c r="A1860" i="2" a="1"/>
  <c r="A1860" i="2" s="1"/>
  <c r="A1894" i="2" a="1"/>
  <c r="A1894" i="2" s="1"/>
  <c r="A1940" i="2" a="1"/>
  <c r="A1940" i="2" s="1"/>
  <c r="A1956" i="2" a="1"/>
  <c r="A1956" i="2" s="1"/>
  <c r="A1984" i="2" a="1"/>
  <c r="A1984" i="2" s="1"/>
  <c r="A1996" i="2" a="1"/>
  <c r="A1996" i="2" s="1"/>
  <c r="A2010" i="2" a="1"/>
  <c r="A2010" i="2" s="1"/>
  <c r="A2019" i="2" a="1"/>
  <c r="A2019" i="2" s="1"/>
  <c r="A2032" i="2" a="1"/>
  <c r="A2032" i="2" s="1"/>
  <c r="A2047" i="2" a="1"/>
  <c r="A2047" i="2" s="1"/>
  <c r="A2126" i="2" a="1"/>
  <c r="A2126" i="2" s="1"/>
  <c r="A2133" i="2" a="1"/>
  <c r="A2133" i="2" s="1"/>
  <c r="A2142" i="2" a="1"/>
  <c r="A2142" i="2" s="1"/>
  <c r="A2157" i="2" a="1"/>
  <c r="A2157" i="2" s="1"/>
  <c r="A2162" i="2" a="1"/>
  <c r="A2162" i="2" s="1"/>
  <c r="A2169" i="2" a="1"/>
  <c r="A2169" i="2" s="1"/>
  <c r="A2192" i="2" a="1"/>
  <c r="A2192" i="2" s="1"/>
  <c r="A2219" i="2" a="1"/>
  <c r="A2219" i="2" s="1"/>
  <c r="A2233" i="2" a="1"/>
  <c r="A2233" i="2" s="1"/>
  <c r="A2237" i="2" a="1"/>
  <c r="A2237" i="2" s="1"/>
  <c r="A2254" i="2" a="1"/>
  <c r="A2254" i="2" s="1"/>
  <c r="A2272" i="2" a="1"/>
  <c r="A2272" i="2" s="1"/>
  <c r="A2289" i="2" a="1"/>
  <c r="A2289" i="2" s="1"/>
  <c r="A2291" i="2" a="1"/>
  <c r="A2291" i="2" s="1"/>
  <c r="A2293" i="2" a="1"/>
  <c r="A2293" i="2" s="1"/>
  <c r="A2340" i="2" a="1"/>
  <c r="A2340" i="2" s="1"/>
  <c r="A2354" i="2" a="1"/>
  <c r="A2354" i="2" s="1"/>
  <c r="A2364" i="2" a="1"/>
  <c r="A2364" i="2" s="1"/>
  <c r="A2365" i="2" a="1"/>
  <c r="A2365" i="2" s="1"/>
  <c r="A2369" i="2" a="1"/>
  <c r="A2369" i="2" s="1"/>
  <c r="A2421" i="2" a="1"/>
  <c r="A2421" i="2" s="1"/>
  <c r="A2448" i="2" a="1"/>
  <c r="A2448" i="2" s="1"/>
  <c r="A2453" i="2" a="1"/>
  <c r="A2453" i="2" s="1"/>
  <c r="A2467" i="2" a="1"/>
  <c r="A2467" i="2" s="1"/>
  <c r="A2474" i="2" a="1"/>
  <c r="A2474" i="2" s="1"/>
  <c r="A2490" i="2" a="1"/>
  <c r="A2490" i="2" s="1"/>
  <c r="A2492" i="2" a="1"/>
  <c r="A2492" i="2" s="1"/>
  <c r="A2498" i="2" a="1"/>
  <c r="A2498" i="2" s="1"/>
  <c r="A2506" i="2" a="1"/>
  <c r="A2506" i="2" s="1"/>
  <c r="A2573" i="2" a="1"/>
  <c r="A2573" i="2" s="1"/>
  <c r="A2589" i="2" a="1"/>
  <c r="A2589" i="2" s="1"/>
  <c r="A2595" i="2" a="1"/>
  <c r="A2595" i="2" s="1"/>
  <c r="A2608" i="2" a="1"/>
  <c r="A2608" i="2" s="1"/>
  <c r="A2622" i="2" a="1"/>
  <c r="A2622" i="2" s="1"/>
  <c r="A2643" i="2" a="1"/>
  <c r="A2643" i="2" s="1"/>
  <c r="A2693" i="2" a="1"/>
  <c r="A2693" i="2" s="1"/>
  <c r="A2708" i="2" a="1"/>
  <c r="A2708" i="2" s="1"/>
  <c r="A2879" i="2" a="1"/>
  <c r="A2879" i="2" s="1"/>
  <c r="A2898" i="2" a="1"/>
  <c r="A2898" i="2" s="1"/>
  <c r="A2901" i="2" a="1"/>
  <c r="A2901" i="2" s="1"/>
  <c r="A2925" i="2" a="1"/>
  <c r="A2925" i="2" s="1"/>
  <c r="A2939" i="2" a="1"/>
  <c r="A2939" i="2" s="1"/>
  <c r="A2948" i="2" a="1"/>
  <c r="A2948" i="2" s="1"/>
  <c r="A2966" i="2" a="1"/>
  <c r="A2966" i="2" s="1"/>
  <c r="A2975" i="2" a="1"/>
  <c r="A2975" i="2" s="1"/>
  <c r="A2976" i="2" a="1"/>
  <c r="A2976" i="2" s="1"/>
  <c r="A2980" i="2" a="1"/>
  <c r="A2980" i="2" s="1"/>
  <c r="A2986" i="2" a="1"/>
  <c r="A2986" i="2" s="1"/>
  <c r="A2991" i="2" a="1"/>
  <c r="A2991" i="2" s="1"/>
  <c r="A3024" i="2" a="1"/>
  <c r="A3024" i="2" s="1"/>
  <c r="A3049" i="2" a="1"/>
  <c r="A3049" i="2" s="1"/>
  <c r="A3058" i="2" a="1"/>
  <c r="A3058" i="2" s="1"/>
  <c r="A3071" i="2" a="1"/>
  <c r="A3071" i="2" s="1"/>
  <c r="A3080" i="2" a="1"/>
  <c r="A3080" i="2" s="1"/>
  <c r="A3105" i="2" a="1"/>
  <c r="A3105" i="2" s="1"/>
  <c r="A3109" i="2" a="1"/>
  <c r="A3109" i="2" s="1"/>
  <c r="A3150" i="2" a="1"/>
  <c r="A3150" i="2" s="1"/>
  <c r="A3167" i="2" a="1"/>
  <c r="A3167" i="2" s="1"/>
  <c r="A3203" i="2" a="1"/>
  <c r="A3203" i="2" s="1"/>
  <c r="A3216" i="2" a="1"/>
  <c r="A3216" i="2" s="1"/>
  <c r="A3218" i="2" a="1"/>
  <c r="A3218" i="2" s="1"/>
  <c r="A3221" i="2" a="1"/>
  <c r="A3221" i="2" s="1"/>
  <c r="A3226" i="2" a="1"/>
  <c r="A3226" i="2" s="1"/>
  <c r="A3228" i="2" a="1"/>
  <c r="A3228" i="2" s="1"/>
  <c r="A3267" i="2" a="1"/>
  <c r="A3267" i="2" s="1"/>
  <c r="A3293" i="2" a="1"/>
  <c r="A3293" i="2" s="1"/>
  <c r="A3296" i="2" a="1"/>
  <c r="A3296" i="2" s="1"/>
  <c r="A3307" i="2" a="1"/>
  <c r="A3307" i="2" s="1"/>
  <c r="A3320" i="2" a="1"/>
  <c r="A3320" i="2" s="1"/>
  <c r="A3344" i="2" a="1"/>
  <c r="A3344" i="2" s="1"/>
  <c r="A3369" i="2" a="1"/>
  <c r="A3369" i="2" s="1"/>
  <c r="A3373" i="2" a="1"/>
  <c r="A3373" i="2" s="1"/>
  <c r="A3397" i="2" a="1"/>
  <c r="A3397" i="2" s="1"/>
  <c r="A3421" i="2" a="1"/>
  <c r="A3421" i="2" s="1"/>
  <c r="A3427" i="2" a="1"/>
  <c r="A3427" i="2" s="1"/>
  <c r="A3433" i="2" a="1"/>
  <c r="A3433" i="2" s="1"/>
  <c r="A3446" i="2" a="1"/>
  <c r="A3446" i="2" s="1"/>
  <c r="A3478" i="2" a="1"/>
  <c r="A3478" i="2" s="1"/>
  <c r="A3542" i="2" a="1"/>
  <c r="A3542" i="2" s="1"/>
  <c r="A3560" i="2" a="1"/>
  <c r="A3560" i="2" s="1"/>
  <c r="A3574" i="2" a="1"/>
  <c r="A3574" i="2" s="1"/>
  <c r="A3609" i="2" a="1"/>
  <c r="A3609" i="2" s="1"/>
  <c r="A3617" i="2" a="1"/>
  <c r="A3617" i="2" s="1"/>
  <c r="A3623" i="2" a="1"/>
  <c r="A3623" i="2" s="1"/>
  <c r="A3640" i="2" a="1"/>
  <c r="A3640" i="2" s="1"/>
  <c r="A3670" i="2" a="1"/>
  <c r="A3670" i="2" s="1"/>
  <c r="A3696" i="2" a="1"/>
  <c r="A3696" i="2" s="1"/>
  <c r="A3713" i="2" a="1"/>
  <c r="A3713" i="2" s="1"/>
  <c r="A3715" i="2" a="1"/>
  <c r="A3715" i="2" s="1"/>
  <c r="A3723" i="2" a="1"/>
  <c r="A3723" i="2" s="1"/>
  <c r="A3736" i="2" a="1"/>
  <c r="A3736" i="2" s="1"/>
  <c r="A3748" i="2" a="1"/>
  <c r="A3748" i="2" s="1"/>
  <c r="A3768" i="2" a="1"/>
  <c r="A3768" i="2" s="1"/>
  <c r="A3794" i="2" a="1"/>
  <c r="A3794" i="2" s="1"/>
  <c r="A3816" i="2" a="1"/>
  <c r="A3816" i="2" s="1"/>
  <c r="A3833" i="2" a="1"/>
  <c r="A3833" i="2" s="1"/>
  <c r="A3844" i="2" a="1"/>
  <c r="A3844" i="2" s="1"/>
  <c r="A3845" i="2" a="1"/>
  <c r="A3845" i="2" s="1"/>
  <c r="A3871" i="2" a="1"/>
  <c r="A3871" i="2" s="1"/>
  <c r="A3878" i="2" a="1"/>
  <c r="A3878" i="2" s="1"/>
  <c r="A3887" i="2" a="1"/>
  <c r="A3887" i="2" s="1"/>
  <c r="A3896" i="2" a="1"/>
  <c r="A3896" i="2" s="1"/>
  <c r="A3902" i="2" a="1"/>
  <c r="A3902" i="2" s="1"/>
  <c r="A3927" i="2" a="1"/>
  <c r="A3927" i="2" s="1"/>
  <c r="A3939" i="2" a="1"/>
  <c r="A3939" i="2" s="1"/>
  <c r="A3945" i="2" a="1"/>
  <c r="A3945" i="2" s="1"/>
  <c r="A4047" i="2" a="1"/>
  <c r="A4047" i="2" s="1"/>
  <c r="A4050" i="2" a="1"/>
  <c r="A4050" i="2" s="1"/>
  <c r="A4051" i="2" a="1"/>
  <c r="A4051" i="2" s="1"/>
  <c r="A4060" i="2" a="1"/>
  <c r="A4060" i="2" s="1"/>
  <c r="A4067" i="2" a="1"/>
  <c r="A4067" i="2" s="1"/>
  <c r="A4102" i="2" a="1"/>
  <c r="A4102" i="2" s="1"/>
  <c r="A4216" i="2" a="1"/>
  <c r="A4216" i="2" s="1"/>
  <c r="A4241" i="2" a="1"/>
  <c r="A4241" i="2" s="1"/>
  <c r="A4259" i="2" a="1"/>
  <c r="A4259" i="2" s="1"/>
  <c r="A4340" i="2" a="1"/>
  <c r="A4340" i="2" s="1"/>
  <c r="A4410" i="2" a="1"/>
  <c r="A4410" i="2" s="1"/>
  <c r="A4436" i="2" a="1"/>
  <c r="A4436" i="2" s="1"/>
  <c r="A4451" i="2" a="1"/>
  <c r="A4451" i="2" s="1"/>
  <c r="A4494" i="2" a="1"/>
  <c r="A4494" i="2" s="1"/>
  <c r="A4524" i="2" a="1"/>
  <c r="A4524" i="2" s="1"/>
  <c r="A4557" i="2" a="1"/>
  <c r="A4557" i="2" s="1"/>
  <c r="A4560" i="2" a="1"/>
  <c r="A4560" i="2" s="1"/>
  <c r="A4567" i="2" a="1"/>
  <c r="A4567" i="2" s="1"/>
  <c r="A4582" i="2" a="1"/>
  <c r="A4582" i="2" s="1"/>
  <c r="A4619" i="2" a="1"/>
  <c r="A4619" i="2" s="1"/>
  <c r="A4621" i="2" a="1"/>
  <c r="A4621" i="2" s="1"/>
  <c r="A4623" i="2" a="1"/>
  <c r="A4623" i="2" s="1"/>
  <c r="A4627" i="2" a="1"/>
  <c r="A4627" i="2" s="1"/>
  <c r="A4635" i="2" a="1"/>
  <c r="A4635" i="2" s="1"/>
  <c r="A4656" i="2" a="1"/>
  <c r="A4656" i="2" s="1"/>
  <c r="A4666" i="2" a="1"/>
  <c r="A4666" i="2" s="1"/>
  <c r="A4674" i="2" a="1"/>
  <c r="A4674" i="2" s="1"/>
  <c r="A4720" i="2" a="1"/>
  <c r="A4720" i="2" s="1"/>
  <c r="A4759" i="2" a="1"/>
  <c r="A4759" i="2" s="1"/>
  <c r="A4771" i="2" a="1"/>
  <c r="A4771" i="2" s="1"/>
  <c r="A4844" i="2" a="1"/>
  <c r="A4844" i="2" s="1"/>
  <c r="A4879" i="2" a="1"/>
  <c r="A4879" i="2" s="1"/>
  <c r="A4919" i="2" a="1"/>
  <c r="A4919" i="2" s="1"/>
  <c r="A4936" i="2" a="1"/>
  <c r="A4936" i="2" s="1"/>
  <c r="A4990" i="2" a="1"/>
  <c r="A4990" i="2" s="1"/>
  <c r="A5055" i="2" a="1"/>
  <c r="A5055" i="2" s="1"/>
  <c r="A5062" i="2" a="1"/>
  <c r="A5062" i="2" s="1"/>
  <c r="A5126" i="2" a="1"/>
  <c r="A5126" i="2" s="1"/>
  <c r="A5145" i="2" a="1"/>
  <c r="A5145" i="2" s="1"/>
  <c r="A5158" i="2" a="1"/>
  <c r="A5158" i="2" s="1"/>
  <c r="A5160" i="2" a="1"/>
  <c r="A5160" i="2" s="1"/>
  <c r="A5228" i="2" a="1"/>
  <c r="A5228" i="2" s="1"/>
  <c r="A5251" i="2" a="1"/>
  <c r="A5251" i="2" s="1"/>
  <c r="A5283" i="2" a="1"/>
  <c r="A5283" i="2" s="1"/>
  <c r="A5299" i="2" a="1"/>
  <c r="A5299" i="2" s="1"/>
  <c r="A5300" i="2" a="1"/>
  <c r="A5300" i="2" s="1"/>
  <c r="A5305" i="2" a="1"/>
  <c r="A5305" i="2" s="1"/>
  <c r="A5322" i="2" a="1"/>
  <c r="A5322" i="2" s="1"/>
  <c r="A5347" i="2" a="1"/>
  <c r="A5347" i="2" s="1"/>
  <c r="A5361" i="2" a="1"/>
  <c r="A5361" i="2" s="1"/>
  <c r="A5420" i="2" a="1"/>
  <c r="A5420" i="2" s="1"/>
  <c r="A5438" i="2" a="1"/>
  <c r="A5438" i="2" s="1"/>
  <c r="A5472" i="2" a="1"/>
  <c r="A5472" i="2" s="1"/>
  <c r="A5473" i="2" a="1"/>
  <c r="A5473" i="2" s="1"/>
  <c r="A5487" i="2" a="1"/>
  <c r="A5487" i="2" s="1"/>
  <c r="A5498" i="2" a="1"/>
  <c r="A5498" i="2" s="1"/>
  <c r="A5507" i="2" a="1"/>
  <c r="A5507" i="2" s="1"/>
  <c r="A5539" i="2" a="1"/>
  <c r="A5539" i="2" s="1"/>
  <c r="A5540" i="2" a="1"/>
  <c r="A5540" i="2" s="1"/>
  <c r="A5558" i="2" a="1"/>
  <c r="A5558" i="2" s="1"/>
  <c r="A5608" i="2" a="1"/>
  <c r="A5608" i="2" s="1"/>
  <c r="A5614" i="2" a="1"/>
  <c r="A5614" i="2" s="1"/>
  <c r="A5620" i="2" a="1"/>
  <c r="A5620" i="2" s="1"/>
  <c r="A5629" i="2" a="1"/>
  <c r="A5629" i="2" s="1"/>
  <c r="A5637" i="2" a="1"/>
  <c r="A5637" i="2" s="1"/>
  <c r="A5643" i="2" a="1"/>
  <c r="A5643" i="2" s="1"/>
  <c r="A5677" i="2" a="1"/>
  <c r="A5677" i="2" s="1"/>
  <c r="A5684" i="2" a="1"/>
  <c r="A5684" i="2" s="1"/>
  <c r="A5744" i="2" a="1"/>
  <c r="A5744" i="2" s="1"/>
  <c r="A5762" i="2" a="1"/>
  <c r="A5762" i="2" s="1"/>
  <c r="A5777" i="2" a="1"/>
  <c r="A5777" i="2" s="1"/>
  <c r="A5785" i="2" a="1"/>
  <c r="A5785" i="2" s="1"/>
  <c r="A5787" i="2" a="1"/>
  <c r="A5787" i="2" s="1"/>
  <c r="A5793" i="2" a="1"/>
  <c r="A5793" i="2" s="1"/>
  <c r="A5820" i="2" a="1"/>
  <c r="A5820" i="2" s="1"/>
  <c r="A5905" i="2" a="1"/>
  <c r="A5905" i="2" s="1"/>
  <c r="A5906" i="2" a="1"/>
  <c r="A5906" i="2" s="1"/>
  <c r="A5909" i="2" a="1"/>
  <c r="A5909" i="2" s="1"/>
  <c r="A5926" i="2" a="1"/>
  <c r="A5926" i="2" s="1"/>
  <c r="A5928" i="2" a="1"/>
  <c r="A5928" i="2" s="1"/>
  <c r="A5985" i="2" a="1"/>
  <c r="A5985" i="2" s="1"/>
  <c r="A5991" i="2" a="1"/>
  <c r="A5991" i="2" s="1"/>
  <c r="A5995" i="2" a="1"/>
  <c r="A5995" i="2" s="1"/>
  <c r="A6020" i="2" a="1"/>
  <c r="A6020" i="2" s="1"/>
  <c r="A6027" i="2" a="1"/>
  <c r="A6027" i="2" s="1"/>
  <c r="A6058" i="2" a="1"/>
  <c r="A6058" i="2" s="1"/>
  <c r="A6139" i="2" a="1"/>
  <c r="A6139" i="2" s="1"/>
  <c r="A6141" i="2" a="1"/>
  <c r="A6141" i="2" s="1"/>
  <c r="A6186" i="2" a="1"/>
  <c r="A6186" i="2" s="1"/>
  <c r="A6202" i="2" a="1"/>
  <c r="A6202" i="2" s="1"/>
  <c r="A6203" i="2" a="1"/>
  <c r="A6203" i="2" s="1"/>
  <c r="A6204" i="2" a="1"/>
  <c r="A6204" i="2" s="1"/>
  <c r="A6233" i="2" a="1"/>
  <c r="A6233" i="2" s="1"/>
  <c r="A6255" i="2" a="1"/>
  <c r="A6255" i="2" s="1"/>
  <c r="A6286" i="2" a="1"/>
  <c r="A6286" i="2" s="1"/>
  <c r="A6293" i="2" a="1"/>
  <c r="A6293" i="2" s="1"/>
  <c r="A6320" i="2" a="1"/>
  <c r="A6320" i="2" s="1"/>
  <c r="A6332" i="2" a="1"/>
  <c r="A6332" i="2" s="1"/>
  <c r="A6352" i="2" a="1"/>
  <c r="A6352" i="2" s="1"/>
  <c r="A6407" i="2" a="1"/>
  <c r="A6407" i="2" s="1"/>
  <c r="A6411" i="2" a="1"/>
  <c r="A6411" i="2" s="1"/>
  <c r="A6412" i="2" a="1"/>
  <c r="A6412" i="2" s="1"/>
  <c r="A6433" i="2" a="1"/>
  <c r="A6433" i="2" s="1"/>
  <c r="A6444" i="2" a="1"/>
  <c r="A6444" i="2" s="1"/>
  <c r="A6449" i="2" a="1"/>
  <c r="A6449" i="2" s="1"/>
  <c r="A6468" i="2" a="1"/>
  <c r="A6468" i="2" s="1"/>
  <c r="A6481" i="2" a="1"/>
  <c r="A6481" i="2" s="1"/>
  <c r="A6500" i="2" a="1"/>
  <c r="A6500" i="2" s="1"/>
  <c r="A6503" i="2" a="1"/>
  <c r="A6503" i="2" s="1"/>
  <c r="A6522" i="2" a="1"/>
  <c r="A6522" i="2" s="1"/>
  <c r="A6555" i="2" a="1"/>
  <c r="A6555" i="2" s="1"/>
  <c r="A6569" i="2" a="1"/>
  <c r="A6569" i="2" s="1"/>
  <c r="A6573" i="2" a="1"/>
  <c r="A6573" i="2" s="1"/>
  <c r="A6586" i="2" a="1"/>
  <c r="A6586" i="2" s="1"/>
  <c r="A6684" i="2" a="1"/>
  <c r="A6684" i="2" s="1"/>
  <c r="A6696" i="2" a="1"/>
  <c r="A6696" i="2" s="1"/>
  <c r="A6697" i="2" a="1"/>
  <c r="A6697" i="2" s="1"/>
  <c r="A6702" i="2" a="1"/>
  <c r="A6702" i="2" s="1"/>
  <c r="A6704" i="2" a="1"/>
  <c r="A6704" i="2" s="1"/>
  <c r="A6729" i="2" a="1"/>
  <c r="A6729" i="2" s="1"/>
  <c r="A6738" i="2" a="1"/>
  <c r="A6738" i="2" s="1"/>
  <c r="A6748" i="2" a="1"/>
  <c r="A6748" i="2" s="1"/>
  <c r="A6773" i="2" a="1"/>
  <c r="A6773" i="2" s="1"/>
  <c r="A6784" i="2" a="1"/>
  <c r="A6784" i="2" s="1"/>
  <c r="A6799" i="2" a="1"/>
  <c r="A6799" i="2" s="1"/>
  <c r="A6818" i="2" a="1"/>
  <c r="A6818" i="2" s="1"/>
  <c r="A6831" i="2" a="1"/>
  <c r="A6831" i="2" s="1"/>
  <c r="A6855" i="2" a="1"/>
  <c r="A6855" i="2" s="1"/>
  <c r="A6866" i="2" a="1"/>
  <c r="A6866" i="2" s="1"/>
  <c r="A6881" i="2" a="1"/>
  <c r="A6881" i="2" s="1"/>
  <c r="A6940" i="2" a="1"/>
  <c r="A6940" i="2" s="1"/>
  <c r="A6970" i="2" a="1"/>
  <c r="A6970" i="2" s="1"/>
  <c r="A6976" i="2" a="1"/>
  <c r="A6976" i="2" s="1"/>
  <c r="A441" i="2" a="1"/>
  <c r="A441" i="2" s="1"/>
  <c r="A1395" i="2" a="1"/>
  <c r="A1395" i="2" s="1"/>
  <c r="A1868" i="2" a="1"/>
  <c r="A1868" i="2" s="1"/>
  <c r="A2752" i="2" a="1"/>
  <c r="A2752" i="2" s="1"/>
  <c r="A3310" i="2" a="1"/>
  <c r="A3310" i="2" s="1"/>
  <c r="A3337" i="2" a="1"/>
  <c r="A3337" i="2" s="1"/>
  <c r="A3532" i="2" a="1"/>
  <c r="A3532" i="2" s="1"/>
  <c r="A4896" i="2" a="1"/>
  <c r="A4896" i="2" s="1"/>
  <c r="A5048" i="2" a="1"/>
  <c r="A5048" i="2" s="1"/>
  <c r="A6624" i="2" a="1"/>
  <c r="A6624" i="2" s="1"/>
  <c r="A6753" i="2" a="1"/>
  <c r="A6753" i="2" s="1"/>
  <c r="A19" i="2" a="1"/>
  <c r="A19" i="2" s="1"/>
  <c r="A47" i="2" a="1"/>
  <c r="A47" i="2" s="1"/>
  <c r="A187" i="2" a="1"/>
  <c r="A187" i="2" s="1"/>
  <c r="A613" i="2" a="1"/>
  <c r="A613" i="2" s="1"/>
  <c r="A926" i="2" a="1"/>
  <c r="A926" i="2" s="1"/>
  <c r="A1081" i="2" a="1"/>
  <c r="A1081" i="2" s="1"/>
  <c r="A1136" i="2" a="1"/>
  <c r="A1136" i="2" s="1"/>
  <c r="A2567" i="2" a="1"/>
  <c r="A2567" i="2" s="1"/>
  <c r="A3039" i="2" a="1"/>
  <c r="A3039" i="2" s="1"/>
  <c r="A3302" i="2" a="1"/>
  <c r="A3302" i="2" s="1"/>
  <c r="A3341" i="2" a="1"/>
  <c r="A3341" i="2" s="1"/>
  <c r="A3968" i="2" a="1"/>
  <c r="A3968" i="2" s="1"/>
  <c r="A4097" i="2" a="1"/>
  <c r="A4097" i="2" s="1"/>
  <c r="A4121" i="2" a="1"/>
  <c r="A4121" i="2" s="1"/>
  <c r="A4231" i="2" a="1"/>
  <c r="A4231" i="2" s="1"/>
  <c r="A4945" i="2" a="1"/>
  <c r="A4945" i="2" s="1"/>
  <c r="A5571" i="2" a="1"/>
  <c r="A5571" i="2" s="1"/>
  <c r="A5855" i="2" a="1"/>
  <c r="A5855" i="2" s="1"/>
  <c r="A6378" i="2" a="1"/>
  <c r="A6378" i="2" s="1"/>
  <c r="A6629" i="2" a="1"/>
  <c r="A6629" i="2" s="1"/>
  <c r="A6972" i="2" a="1"/>
  <c r="A6972" i="2" s="1"/>
  <c r="A1147" i="2" a="1"/>
  <c r="A1147" i="2" s="1"/>
  <c r="A1155" i="2" a="1"/>
  <c r="A1155" i="2" s="1"/>
  <c r="A2081" i="2" a="1"/>
  <c r="A2081" i="2" s="1"/>
  <c r="A2798" i="2" a="1"/>
  <c r="A2798" i="2" s="1"/>
  <c r="A3824" i="2" a="1"/>
  <c r="A3824" i="2" s="1"/>
  <c r="A5108" i="2" a="1"/>
  <c r="A5108" i="2" s="1"/>
  <c r="A5810" i="2" a="1"/>
  <c r="A5810" i="2" s="1"/>
  <c r="A6471" i="2" a="1"/>
  <c r="A6471" i="2" s="1"/>
  <c r="A350" i="2" a="1"/>
  <c r="A350" i="2" s="1"/>
  <c r="A578" i="2" a="1"/>
  <c r="A578" i="2" s="1"/>
  <c r="A894" i="2" a="1"/>
  <c r="A894" i="2" s="1"/>
  <c r="A2469" i="2" a="1"/>
  <c r="A2469" i="2" s="1"/>
  <c r="A2981" i="2" a="1"/>
  <c r="A2981" i="2" s="1"/>
  <c r="A3213" i="2" a="1"/>
  <c r="A3213" i="2" s="1"/>
  <c r="A4455" i="2" a="1"/>
  <c r="A4455" i="2" s="1"/>
  <c r="A4525" i="2" a="1"/>
  <c r="A4525" i="2" s="1"/>
  <c r="A4650" i="2" a="1"/>
  <c r="A4650" i="2" s="1"/>
  <c r="A6111" i="2" a="1"/>
  <c r="A6111" i="2" s="1"/>
  <c r="A6439" i="2" a="1"/>
  <c r="A6439" i="2" s="1"/>
  <c r="A6567" i="2" a="1"/>
  <c r="A6567" i="2" s="1"/>
  <c r="A186" i="2" a="1"/>
  <c r="A186" i="2" s="1"/>
  <c r="A661" i="2" a="1"/>
  <c r="A661" i="2" s="1"/>
  <c r="A1927" i="2" a="1"/>
  <c r="A1927" i="2" s="1"/>
  <c r="A2167" i="2" a="1"/>
  <c r="A2167" i="2" s="1"/>
  <c r="A2172" i="2" a="1"/>
  <c r="A2172" i="2" s="1"/>
  <c r="A2535" i="2" a="1"/>
  <c r="A2535" i="2" s="1"/>
  <c r="A2692" i="2" a="1"/>
  <c r="A2692" i="2" s="1"/>
  <c r="A2790" i="2" a="1"/>
  <c r="A2790" i="2" s="1"/>
  <c r="A2826" i="2" a="1"/>
  <c r="A2826" i="2" s="1"/>
  <c r="A2998" i="2" a="1"/>
  <c r="A2998" i="2" s="1"/>
  <c r="A3096" i="2" a="1"/>
  <c r="A3096" i="2" s="1"/>
  <c r="A3422" i="2" a="1"/>
  <c r="A3422" i="2" s="1"/>
  <c r="A3592" i="2" a="1"/>
  <c r="A3592" i="2" s="1"/>
  <c r="A3709" i="2" a="1"/>
  <c r="A3709" i="2" s="1"/>
  <c r="A3854" i="2" a="1"/>
  <c r="A3854" i="2" s="1"/>
  <c r="A4069" i="2" a="1"/>
  <c r="A4069" i="2" s="1"/>
  <c r="A4394" i="2" a="1"/>
  <c r="A4394" i="2" s="1"/>
  <c r="A5173" i="2" a="1"/>
  <c r="A5173" i="2" s="1"/>
  <c r="A5451" i="2" a="1"/>
  <c r="A5451" i="2" s="1"/>
  <c r="A5589" i="2" a="1"/>
  <c r="A5589" i="2" s="1"/>
  <c r="A6757" i="2" a="1"/>
  <c r="A6757" i="2" s="1"/>
  <c r="A944" i="2" a="1"/>
  <c r="A944" i="2" s="1"/>
  <c r="A967" i="2" a="1"/>
  <c r="A967" i="2" s="1"/>
  <c r="A1559" i="2" a="1"/>
  <c r="A1559" i="2" s="1"/>
  <c r="A1737" i="2" a="1"/>
  <c r="A1737" i="2" s="1"/>
  <c r="A2130" i="2" a="1"/>
  <c r="A2130" i="2" s="1"/>
  <c r="A2672" i="2" a="1"/>
  <c r="A2672" i="2" s="1"/>
  <c r="A2973" i="2" a="1"/>
  <c r="A2973" i="2" s="1"/>
  <c r="A3552" i="2" a="1"/>
  <c r="A3552" i="2" s="1"/>
  <c r="A4492" i="2" a="1"/>
  <c r="A4492" i="2" s="1"/>
  <c r="A5372" i="2" a="1"/>
  <c r="A5372" i="2" s="1"/>
  <c r="A100" i="2" a="1"/>
  <c r="A100" i="2" s="1"/>
  <c r="A181" i="2" a="1"/>
  <c r="A181" i="2" s="1"/>
  <c r="A202" i="2" a="1"/>
  <c r="A202" i="2" s="1"/>
  <c r="A337" i="2" a="1"/>
  <c r="A337" i="2" s="1"/>
  <c r="A376" i="2" a="1"/>
  <c r="A376" i="2" s="1"/>
  <c r="A408" i="2" a="1"/>
  <c r="A408" i="2" s="1"/>
  <c r="A665" i="2" a="1"/>
  <c r="A665" i="2" s="1"/>
  <c r="A753" i="2" a="1"/>
  <c r="A753" i="2" s="1"/>
  <c r="A1353" i="2" a="1"/>
  <c r="A1353" i="2" s="1"/>
  <c r="A2274" i="2" a="1"/>
  <c r="A2274" i="2" s="1"/>
  <c r="A3367" i="2" a="1"/>
  <c r="A3367" i="2" s="1"/>
  <c r="A3486" i="2" a="1"/>
  <c r="A3486" i="2" s="1"/>
  <c r="A3667" i="2" a="1"/>
  <c r="A3667" i="2" s="1"/>
  <c r="A4083" i="2" a="1"/>
  <c r="A4083" i="2" s="1"/>
  <c r="A4250" i="2" a="1"/>
  <c r="A4250" i="2" s="1"/>
  <c r="A4409" i="2" a="1"/>
  <c r="A4409" i="2" s="1"/>
  <c r="A4523" i="2" a="1"/>
  <c r="A4523" i="2" s="1"/>
  <c r="A4932" i="2" a="1"/>
  <c r="A4932" i="2" s="1"/>
  <c r="A5150" i="2" a="1"/>
  <c r="A5150" i="2" s="1"/>
  <c r="A5751" i="2" a="1"/>
  <c r="A5751" i="2" s="1"/>
  <c r="A5967" i="2" a="1"/>
  <c r="A5967" i="2" s="1"/>
  <c r="A6162" i="2" a="1"/>
  <c r="A6162" i="2" s="1"/>
  <c r="A6294" i="2" a="1"/>
  <c r="A6294" i="2" s="1"/>
  <c r="A6324" i="2" a="1"/>
  <c r="A6324" i="2" s="1"/>
  <c r="A24" i="2" a="1"/>
  <c r="A24" i="2" s="1"/>
  <c r="A26" i="2" a="1"/>
  <c r="A26" i="2" s="1"/>
  <c r="A116" i="2" a="1"/>
  <c r="A116" i="2" s="1"/>
  <c r="A139" i="2" a="1"/>
  <c r="A139" i="2" s="1"/>
  <c r="A156" i="2" a="1"/>
  <c r="A156" i="2" s="1"/>
  <c r="A167" i="2" a="1"/>
  <c r="A167" i="2" s="1"/>
  <c r="A176" i="2" a="1"/>
  <c r="A176" i="2" s="1"/>
  <c r="A203" i="2" a="1"/>
  <c r="A203" i="2" s="1"/>
  <c r="A234" i="2" a="1"/>
  <c r="A234" i="2" s="1"/>
  <c r="A242" i="2" a="1"/>
  <c r="A242" i="2" s="1"/>
  <c r="A287" i="2" a="1"/>
  <c r="A287" i="2" s="1"/>
  <c r="A313" i="2" a="1"/>
  <c r="A313" i="2" s="1"/>
  <c r="A322" i="2" a="1"/>
  <c r="A322" i="2" s="1"/>
  <c r="A348" i="2" a="1"/>
  <c r="A348" i="2" s="1"/>
  <c r="A359" i="2" a="1"/>
  <c r="A359" i="2" s="1"/>
  <c r="A458" i="2" a="1"/>
  <c r="A458" i="2" s="1"/>
  <c r="A478" i="2" a="1"/>
  <c r="A478" i="2" s="1"/>
  <c r="A490" i="2" a="1"/>
  <c r="A490" i="2" s="1"/>
  <c r="A493" i="2" a="1"/>
  <c r="A493" i="2" s="1"/>
  <c r="A508" i="2" a="1"/>
  <c r="A508" i="2" s="1"/>
  <c r="A535" i="2" a="1"/>
  <c r="A535" i="2" s="1"/>
  <c r="A557" i="2" a="1"/>
  <c r="A557" i="2" s="1"/>
  <c r="A574" i="2" a="1"/>
  <c r="A574" i="2" s="1"/>
  <c r="A621" i="2" a="1"/>
  <c r="A621" i="2" s="1"/>
  <c r="A633" i="2" a="1"/>
  <c r="A633" i="2" s="1"/>
  <c r="A672" i="2" a="1"/>
  <c r="A672" i="2" s="1"/>
  <c r="A707" i="2" a="1"/>
  <c r="A707" i="2" s="1"/>
  <c r="A722" i="2" a="1"/>
  <c r="A722" i="2" s="1"/>
  <c r="A748" i="2" a="1"/>
  <c r="A748" i="2" s="1"/>
  <c r="A755" i="2" a="1"/>
  <c r="A755" i="2" s="1"/>
  <c r="A776" i="2" a="1"/>
  <c r="A776" i="2" s="1"/>
  <c r="A794" i="2" a="1"/>
  <c r="A794" i="2" s="1"/>
  <c r="A806" i="2" a="1"/>
  <c r="A806" i="2" s="1"/>
  <c r="A831" i="2" a="1"/>
  <c r="A831" i="2" s="1"/>
  <c r="A840" i="2" a="1"/>
  <c r="A840" i="2" s="1"/>
  <c r="A855" i="2" a="1"/>
  <c r="A855" i="2" s="1"/>
  <c r="A856" i="2" a="1"/>
  <c r="A856" i="2" s="1"/>
  <c r="A871" i="2" a="1"/>
  <c r="A871" i="2" s="1"/>
  <c r="A873" i="2" a="1"/>
  <c r="A873" i="2" s="1"/>
  <c r="A901" i="2" a="1"/>
  <c r="A901" i="2" s="1"/>
  <c r="A909" i="2" a="1"/>
  <c r="A909" i="2" s="1"/>
  <c r="A951" i="2" a="1"/>
  <c r="A951" i="2" s="1"/>
  <c r="A965" i="2" a="1"/>
  <c r="A965" i="2" s="1"/>
  <c r="A966" i="2" a="1"/>
  <c r="A966" i="2" s="1"/>
  <c r="A970" i="2" a="1"/>
  <c r="A970" i="2" s="1"/>
  <c r="A971" i="2" a="1"/>
  <c r="A971" i="2" s="1"/>
  <c r="A980" i="2" a="1"/>
  <c r="A980" i="2" s="1"/>
  <c r="A988" i="2" a="1"/>
  <c r="A988" i="2" s="1"/>
  <c r="A1006" i="2" a="1"/>
  <c r="A1006" i="2" s="1"/>
  <c r="A1007" i="2" a="1"/>
  <c r="A1007" i="2" s="1"/>
  <c r="A1020" i="2" a="1"/>
  <c r="A1020" i="2" s="1"/>
  <c r="A1021" i="2" a="1"/>
  <c r="A1021" i="2" s="1"/>
  <c r="A1053" i="2" a="1"/>
  <c r="A1053" i="2" s="1"/>
  <c r="A1070" i="2" a="1"/>
  <c r="A1070" i="2" s="1"/>
  <c r="A1139" i="2" a="1"/>
  <c r="A1139" i="2" s="1"/>
  <c r="A1160" i="2" a="1"/>
  <c r="A1160" i="2" s="1"/>
  <c r="A1175" i="2" a="1"/>
  <c r="A1175" i="2" s="1"/>
  <c r="A1178" i="2" a="1"/>
  <c r="A1178" i="2" s="1"/>
  <c r="A1218" i="2" a="1"/>
  <c r="A1218" i="2" s="1"/>
  <c r="A1270" i="2" a="1"/>
  <c r="A1270" i="2" s="1"/>
  <c r="A1302" i="2" a="1"/>
  <c r="A1302" i="2" s="1"/>
  <c r="A1344" i="2" a="1"/>
  <c r="A1344" i="2" s="1"/>
  <c r="A1364" i="2" a="1"/>
  <c r="A1364" i="2" s="1"/>
  <c r="A1371" i="2" a="1"/>
  <c r="A1371" i="2" s="1"/>
  <c r="A1373" i="2" a="1"/>
  <c r="A1373" i="2" s="1"/>
  <c r="A1457" i="2" a="1"/>
  <c r="A1457" i="2" s="1"/>
  <c r="A1472" i="2" a="1"/>
  <c r="A1472" i="2" s="1"/>
  <c r="A1475" i="2" a="1"/>
  <c r="A1475" i="2" s="1"/>
  <c r="A1488" i="2" a="1"/>
  <c r="A1488" i="2" s="1"/>
  <c r="A1503" i="2" a="1"/>
  <c r="A1503" i="2" s="1"/>
  <c r="A1507" i="2" a="1"/>
  <c r="A1507" i="2" s="1"/>
  <c r="A1509" i="2" a="1"/>
  <c r="A1509" i="2" s="1"/>
  <c r="A1529" i="2" a="1"/>
  <c r="A1529" i="2" s="1"/>
  <c r="A1599" i="2" a="1"/>
  <c r="A1599" i="2" s="1"/>
  <c r="A1605" i="2" a="1"/>
  <c r="A1605" i="2" s="1"/>
  <c r="A1610" i="2" a="1"/>
  <c r="A1610" i="2" s="1"/>
  <c r="A1628" i="2" a="1"/>
  <c r="A1628" i="2" s="1"/>
  <c r="A1664" i="2" a="1"/>
  <c r="A1664" i="2" s="1"/>
  <c r="A1670" i="2" a="1"/>
  <c r="A1670" i="2" s="1"/>
  <c r="A1680" i="2" a="1"/>
  <c r="A1680" i="2" s="1"/>
  <c r="A1683" i="2" a="1"/>
  <c r="A1683" i="2" s="1"/>
  <c r="A1698" i="2" a="1"/>
  <c r="A1698" i="2" s="1"/>
  <c r="A1704" i="2" a="1"/>
  <c r="A1704" i="2" s="1"/>
  <c r="A1720" i="2" a="1"/>
  <c r="A1720" i="2" s="1"/>
  <c r="A1730" i="2" a="1"/>
  <c r="A1730" i="2" s="1"/>
  <c r="A1738" i="2" a="1"/>
  <c r="A1738" i="2" s="1"/>
  <c r="A1781" i="2" a="1"/>
  <c r="A1781" i="2" s="1"/>
  <c r="A1816" i="2" a="1"/>
  <c r="A1816" i="2" s="1"/>
  <c r="A1851" i="2" a="1"/>
  <c r="A1851" i="2" s="1"/>
  <c r="A1858" i="2" a="1"/>
  <c r="A1858" i="2" s="1"/>
  <c r="A1884" i="2" a="1"/>
  <c r="A1884" i="2" s="1"/>
  <c r="A1905" i="2" a="1"/>
  <c r="A1905" i="2" s="1"/>
  <c r="A1921" i="2" a="1"/>
  <c r="A1921" i="2" s="1"/>
  <c r="A1923" i="2" a="1"/>
  <c r="A1923" i="2" s="1"/>
  <c r="A1924" i="2" a="1"/>
  <c r="A1924" i="2" s="1"/>
  <c r="A1934" i="2" a="1"/>
  <c r="A1934" i="2" s="1"/>
  <c r="A1953" i="2" a="1"/>
  <c r="A1953" i="2" s="1"/>
  <c r="A1995" i="2" a="1"/>
  <c r="A1995" i="2" s="1"/>
  <c r="A2002" i="2" a="1"/>
  <c r="A2002" i="2" s="1"/>
  <c r="A2045" i="2" a="1"/>
  <c r="A2045" i="2" s="1"/>
  <c r="A2046" i="2" a="1"/>
  <c r="A2046" i="2" s="1"/>
  <c r="A2068" i="2" a="1"/>
  <c r="A2068" i="2" s="1"/>
  <c r="A2088" i="2" a="1"/>
  <c r="A2088" i="2" s="1"/>
  <c r="A2107" i="2" a="1"/>
  <c r="A2107" i="2" s="1"/>
  <c r="A2135" i="2" a="1"/>
  <c r="A2135" i="2" s="1"/>
  <c r="A2145" i="2" a="1"/>
  <c r="A2145" i="2" s="1"/>
  <c r="A2163" i="2" a="1"/>
  <c r="A2163" i="2" s="1"/>
  <c r="A2187" i="2" a="1"/>
  <c r="A2187" i="2" s="1"/>
  <c r="A2232" i="2" a="1"/>
  <c r="A2232" i="2" s="1"/>
  <c r="A2296" i="2" a="1"/>
  <c r="A2296" i="2" s="1"/>
  <c r="A2322" i="2" a="1"/>
  <c r="A2322" i="2" s="1"/>
  <c r="A2330" i="2" a="1"/>
  <c r="A2330" i="2" s="1"/>
  <c r="A2368" i="2" a="1"/>
  <c r="A2368" i="2" s="1"/>
  <c r="A2376" i="2" a="1"/>
  <c r="A2376" i="2" s="1"/>
  <c r="A2377" i="2" a="1"/>
  <c r="A2377" i="2" s="1"/>
  <c r="A2378" i="2" a="1"/>
  <c r="A2378" i="2" s="1"/>
  <c r="A2414" i="2" a="1"/>
  <c r="A2414" i="2" s="1"/>
  <c r="A2427" i="2" a="1"/>
  <c r="A2427" i="2" s="1"/>
  <c r="A2445" i="2" a="1"/>
  <c r="A2445" i="2" s="1"/>
  <c r="A2451" i="2" a="1"/>
  <c r="A2451" i="2" s="1"/>
  <c r="A2454" i="2" a="1"/>
  <c r="A2454" i="2" s="1"/>
  <c r="A2460" i="2" a="1"/>
  <c r="A2460" i="2" s="1"/>
  <c r="A2479" i="2" a="1"/>
  <c r="A2479" i="2" s="1"/>
  <c r="A2511" i="2" a="1"/>
  <c r="A2511" i="2" s="1"/>
  <c r="A2514" i="2" a="1"/>
  <c r="A2514" i="2" s="1"/>
  <c r="A2517" i="2" a="1"/>
  <c r="A2517" i="2" s="1"/>
  <c r="A2542" i="2" a="1"/>
  <c r="A2542" i="2" s="1"/>
  <c r="A2562" i="2" a="1"/>
  <c r="A2562" i="2" s="1"/>
  <c r="A2597" i="2" a="1"/>
  <c r="A2597" i="2" s="1"/>
  <c r="A2637" i="2" a="1"/>
  <c r="A2637" i="2" s="1"/>
  <c r="A2651" i="2" a="1"/>
  <c r="A2651" i="2" s="1"/>
  <c r="A2702" i="2" a="1"/>
  <c r="A2702" i="2" s="1"/>
  <c r="A2703" i="2" a="1"/>
  <c r="A2703" i="2" s="1"/>
  <c r="A2711" i="2" a="1"/>
  <c r="A2711" i="2" s="1"/>
  <c r="A2713" i="2" a="1"/>
  <c r="A2713" i="2" s="1"/>
  <c r="A2732" i="2" a="1"/>
  <c r="A2732" i="2" s="1"/>
  <c r="A2763" i="2" a="1"/>
  <c r="A2763" i="2" s="1"/>
  <c r="A2810" i="2" a="1"/>
  <c r="A2810" i="2" s="1"/>
  <c r="A2812" i="2" a="1"/>
  <c r="A2812" i="2" s="1"/>
  <c r="A2822" i="2" a="1"/>
  <c r="A2822" i="2" s="1"/>
  <c r="A2856" i="2" a="1"/>
  <c r="A2856" i="2" s="1"/>
  <c r="A2865" i="2" a="1"/>
  <c r="A2865" i="2" s="1"/>
  <c r="A2872" i="2" a="1"/>
  <c r="A2872" i="2" s="1"/>
  <c r="A2899" i="2" a="1"/>
  <c r="A2899" i="2" s="1"/>
  <c r="A2951" i="2" a="1"/>
  <c r="A2951" i="2" s="1"/>
  <c r="A2978" i="2" a="1"/>
  <c r="A2978" i="2" s="1"/>
  <c r="A2985" i="2" a="1"/>
  <c r="A2985" i="2" s="1"/>
  <c r="A2995" i="2" a="1"/>
  <c r="A2995" i="2" s="1"/>
  <c r="A3001" i="2" a="1"/>
  <c r="A3001" i="2" s="1"/>
  <c r="A3007" i="2" a="1"/>
  <c r="A3007" i="2" s="1"/>
  <c r="A3052" i="2" a="1"/>
  <c r="A3052" i="2" s="1"/>
  <c r="A3053" i="2" a="1"/>
  <c r="A3053" i="2" s="1"/>
  <c r="A3069" i="2" a="1"/>
  <c r="A3069" i="2" s="1"/>
  <c r="A3093" i="2" a="1"/>
  <c r="A3093" i="2" s="1"/>
  <c r="A3112" i="2" a="1"/>
  <c r="A3112" i="2" s="1"/>
  <c r="A3113" i="2" a="1"/>
  <c r="A3113" i="2" s="1"/>
  <c r="A3115" i="2" a="1"/>
  <c r="A3115" i="2" s="1"/>
  <c r="A3122" i="2" a="1"/>
  <c r="A3122" i="2" s="1"/>
  <c r="A3130" i="2" a="1"/>
  <c r="A3130" i="2" s="1"/>
  <c r="A3154" i="2" a="1"/>
  <c r="A3154" i="2" s="1"/>
  <c r="A3159" i="2" a="1"/>
  <c r="A3159" i="2" s="1"/>
  <c r="A3199" i="2" a="1"/>
  <c r="A3199" i="2" s="1"/>
  <c r="A3201" i="2" a="1"/>
  <c r="A3201" i="2" s="1"/>
  <c r="A3215" i="2" a="1"/>
  <c r="A3215" i="2" s="1"/>
  <c r="A3235" i="2" a="1"/>
  <c r="A3235" i="2" s="1"/>
  <c r="A3279" i="2" a="1"/>
  <c r="A3279" i="2" s="1"/>
  <c r="A3292" i="2" a="1"/>
  <c r="A3292" i="2" s="1"/>
  <c r="A3327" i="2" a="1"/>
  <c r="A3327" i="2" s="1"/>
  <c r="A3328" i="2" a="1"/>
  <c r="A3328" i="2" s="1"/>
  <c r="A3332" i="2" a="1"/>
  <c r="A3332" i="2" s="1"/>
  <c r="A3412" i="2" a="1"/>
  <c r="A3412" i="2" s="1"/>
  <c r="A3436" i="2" a="1"/>
  <c r="A3436" i="2" s="1"/>
  <c r="A3470" i="2" a="1"/>
  <c r="A3470" i="2" s="1"/>
  <c r="A3533" i="2" a="1"/>
  <c r="A3533" i="2" s="1"/>
  <c r="A3567" i="2" a="1"/>
  <c r="A3567" i="2" s="1"/>
  <c r="A3598" i="2" a="1"/>
  <c r="A3598" i="2" s="1"/>
  <c r="A3644" i="2" a="1"/>
  <c r="A3644" i="2" s="1"/>
  <c r="A3654" i="2" a="1"/>
  <c r="A3654" i="2" s="1"/>
  <c r="A3663" i="2" a="1"/>
  <c r="A3663" i="2" s="1"/>
  <c r="A3704" i="2" a="1"/>
  <c r="A3704" i="2" s="1"/>
  <c r="A3739" i="2" a="1"/>
  <c r="A3739" i="2" s="1"/>
  <c r="A3747" i="2" a="1"/>
  <c r="A3747" i="2" s="1"/>
  <c r="A3754" i="2" a="1"/>
  <c r="A3754" i="2" s="1"/>
  <c r="A3761" i="2" a="1"/>
  <c r="A3761" i="2" s="1"/>
  <c r="A3804" i="2" a="1"/>
  <c r="A3804" i="2" s="1"/>
  <c r="A3811" i="2" a="1"/>
  <c r="A3811" i="2" s="1"/>
  <c r="A3812" i="2" a="1"/>
  <c r="A3812" i="2" s="1"/>
  <c r="A3876" i="2" a="1"/>
  <c r="A3876" i="2" s="1"/>
  <c r="A3892" i="2" a="1"/>
  <c r="A3892" i="2" s="1"/>
  <c r="A3912" i="2" a="1"/>
  <c r="A3912" i="2" s="1"/>
  <c r="A3933" i="2" a="1"/>
  <c r="A3933" i="2" s="1"/>
  <c r="A3958" i="2" a="1"/>
  <c r="A3958" i="2" s="1"/>
  <c r="A3978" i="2" a="1"/>
  <c r="A3978" i="2" s="1"/>
  <c r="A3999" i="2" a="1"/>
  <c r="A3999" i="2" s="1"/>
  <c r="A4131" i="2" a="1"/>
  <c r="A4131" i="2" s="1"/>
  <c r="A4138" i="2" a="1"/>
  <c r="A4138" i="2" s="1"/>
  <c r="A4144" i="2" a="1"/>
  <c r="A4144" i="2" s="1"/>
  <c r="A4169" i="2" a="1"/>
  <c r="A4169" i="2" s="1"/>
  <c r="A4171" i="2" a="1"/>
  <c r="A4171" i="2" s="1"/>
  <c r="A4181" i="2" a="1"/>
  <c r="A4181" i="2" s="1"/>
  <c r="A4194" i="2" a="1"/>
  <c r="A4194" i="2" s="1"/>
  <c r="A4260" i="2" a="1"/>
  <c r="A4260" i="2" s="1"/>
  <c r="A4275" i="2" a="1"/>
  <c r="A4275" i="2" s="1"/>
  <c r="A4297" i="2" a="1"/>
  <c r="A4297" i="2" s="1"/>
  <c r="A4304" i="2" a="1"/>
  <c r="A4304" i="2" s="1"/>
  <c r="A4308" i="2" a="1"/>
  <c r="A4308" i="2" s="1"/>
  <c r="A4425" i="2" a="1"/>
  <c r="A4425" i="2" s="1"/>
  <c r="A4428" i="2" a="1"/>
  <c r="A4428" i="2" s="1"/>
  <c r="A4450" i="2" a="1"/>
  <c r="A4450" i="2" s="1"/>
  <c r="A4468" i="2" a="1"/>
  <c r="A4468" i="2" s="1"/>
  <c r="A4555" i="2" a="1"/>
  <c r="A4555" i="2" s="1"/>
  <c r="A4645" i="2" a="1"/>
  <c r="A4645" i="2" s="1"/>
  <c r="A4655" i="2" a="1"/>
  <c r="A4655" i="2" s="1"/>
  <c r="A4678" i="2" a="1"/>
  <c r="A4678" i="2" s="1"/>
  <c r="A4681" i="2" a="1"/>
  <c r="A4681" i="2" s="1"/>
  <c r="A4695" i="2" a="1"/>
  <c r="A4695" i="2" s="1"/>
  <c r="A4772" i="2" a="1"/>
  <c r="A4772" i="2" s="1"/>
  <c r="A4813" i="2" a="1"/>
  <c r="A4813" i="2" s="1"/>
  <c r="A4832" i="2" a="1"/>
  <c r="A4832" i="2" s="1"/>
  <c r="A4835" i="2" a="1"/>
  <c r="A4835" i="2" s="1"/>
  <c r="A4848" i="2" a="1"/>
  <c r="A4848" i="2" s="1"/>
  <c r="A4917" i="2" a="1"/>
  <c r="A4917" i="2" s="1"/>
  <c r="A4923" i="2" a="1"/>
  <c r="A4923" i="2" s="1"/>
  <c r="A4930" i="2" a="1"/>
  <c r="A4930" i="2" s="1"/>
  <c r="A4954" i="2" a="1"/>
  <c r="A4954" i="2" s="1"/>
  <c r="A5026" i="2" a="1"/>
  <c r="A5026" i="2" s="1"/>
  <c r="A5064" i="2" a="1"/>
  <c r="A5064" i="2" s="1"/>
  <c r="A5095" i="2" a="1"/>
  <c r="A5095" i="2" s="1"/>
  <c r="A5105" i="2" a="1"/>
  <c r="A5105" i="2" s="1"/>
  <c r="A5110" i="2" a="1"/>
  <c r="A5110" i="2" s="1"/>
  <c r="A5131" i="2" a="1"/>
  <c r="A5131" i="2" s="1"/>
  <c r="A5201" i="2" a="1"/>
  <c r="A5201" i="2" s="1"/>
  <c r="A5266" i="2" a="1"/>
  <c r="A5266" i="2" s="1"/>
  <c r="A5294" i="2" a="1"/>
  <c r="A5294" i="2" s="1"/>
  <c r="A5328" i="2" a="1"/>
  <c r="A5328" i="2" s="1"/>
  <c r="A5339" i="2" a="1"/>
  <c r="A5339" i="2" s="1"/>
  <c r="A5374" i="2" a="1"/>
  <c r="A5374" i="2" s="1"/>
  <c r="A5388" i="2" a="1"/>
  <c r="A5388" i="2" s="1"/>
  <c r="A5397" i="2" a="1"/>
  <c r="A5397" i="2" s="1"/>
  <c r="A5399" i="2" a="1"/>
  <c r="A5399" i="2" s="1"/>
  <c r="A5425" i="2" a="1"/>
  <c r="A5425" i="2" s="1"/>
  <c r="A5430" i="2" a="1"/>
  <c r="A5430" i="2" s="1"/>
  <c r="A5432" i="2" a="1"/>
  <c r="A5432" i="2" s="1"/>
  <c r="A5456" i="2" a="1"/>
  <c r="A5456" i="2" s="1"/>
  <c r="A5480" i="2" a="1"/>
  <c r="A5480" i="2" s="1"/>
  <c r="A5493" i="2" a="1"/>
  <c r="A5493" i="2" s="1"/>
  <c r="A5497" i="2" a="1"/>
  <c r="A5497" i="2" s="1"/>
  <c r="A5501" i="2" a="1"/>
  <c r="A5501" i="2" s="1"/>
  <c r="A5543" i="2" a="1"/>
  <c r="A5543" i="2" s="1"/>
  <c r="A5593" i="2" a="1"/>
  <c r="A5593" i="2" s="1"/>
  <c r="A5604" i="2" a="1"/>
  <c r="A5604" i="2" s="1"/>
  <c r="A5624" i="2" a="1"/>
  <c r="A5624" i="2" s="1"/>
  <c r="A5649" i="2" a="1"/>
  <c r="A5649" i="2" s="1"/>
  <c r="A5685" i="2" a="1"/>
  <c r="A5685" i="2" s="1"/>
  <c r="A5691" i="2" a="1"/>
  <c r="A5691" i="2" s="1"/>
  <c r="A5704" i="2" a="1"/>
  <c r="A5704" i="2" s="1"/>
  <c r="A5711" i="2" a="1"/>
  <c r="A5711" i="2" s="1"/>
  <c r="A5712" i="2" a="1"/>
  <c r="A5712" i="2" s="1"/>
  <c r="A5727" i="2" a="1"/>
  <c r="A5727" i="2" s="1"/>
  <c r="A5729" i="2" a="1"/>
  <c r="A5729" i="2" s="1"/>
  <c r="A5732" i="2" a="1"/>
  <c r="A5732" i="2" s="1"/>
  <c r="A5740" i="2" a="1"/>
  <c r="A5740" i="2" s="1"/>
  <c r="A5749" i="2" a="1"/>
  <c r="A5749" i="2" s="1"/>
  <c r="A5752" i="2" a="1"/>
  <c r="A5752" i="2" s="1"/>
  <c r="A5757" i="2" a="1"/>
  <c r="A5757" i="2" s="1"/>
  <c r="A5848" i="2" a="1"/>
  <c r="A5848" i="2" s="1"/>
  <c r="A5850" i="2" a="1"/>
  <c r="A5850" i="2" s="1"/>
  <c r="A5856" i="2" a="1"/>
  <c r="A5856" i="2" s="1"/>
  <c r="A5860" i="2" a="1"/>
  <c r="A5860" i="2" s="1"/>
  <c r="A5868" i="2" a="1"/>
  <c r="A5868" i="2" s="1"/>
  <c r="A5874" i="2" a="1"/>
  <c r="A5874" i="2" s="1"/>
  <c r="A5897" i="2" a="1"/>
  <c r="A5897" i="2" s="1"/>
  <c r="A5898" i="2" a="1"/>
  <c r="A5898" i="2" s="1"/>
  <c r="A5916" i="2" a="1"/>
  <c r="A5916" i="2" s="1"/>
  <c r="A5952" i="2" a="1"/>
  <c r="A5952" i="2" s="1"/>
  <c r="A5960" i="2" a="1"/>
  <c r="A5960" i="2" s="1"/>
  <c r="A6036" i="2" a="1"/>
  <c r="A6036" i="2" s="1"/>
  <c r="A6076" i="2" a="1"/>
  <c r="A6076" i="2" s="1"/>
  <c r="A6096" i="2" a="1"/>
  <c r="A6096" i="2" s="1"/>
  <c r="A6142" i="2" a="1"/>
  <c r="A6142" i="2" s="1"/>
  <c r="A6157" i="2" a="1"/>
  <c r="A6157" i="2" s="1"/>
  <c r="A6165" i="2" a="1"/>
  <c r="A6165" i="2" s="1"/>
  <c r="A6176" i="2" a="1"/>
  <c r="A6176" i="2" s="1"/>
  <c r="A6187" i="2" a="1"/>
  <c r="A6187" i="2" s="1"/>
  <c r="A6190" i="2" a="1"/>
  <c r="A6190" i="2" s="1"/>
  <c r="A6217" i="2" a="1"/>
  <c r="A6217" i="2" s="1"/>
  <c r="A6234" i="2" a="1"/>
  <c r="A6234" i="2" s="1"/>
  <c r="A6312" i="2" a="1"/>
  <c r="A6312" i="2" s="1"/>
  <c r="A6315" i="2" a="1"/>
  <c r="A6315" i="2" s="1"/>
  <c r="A6334" i="2" a="1"/>
  <c r="A6334" i="2" s="1"/>
  <c r="A6335" i="2" a="1"/>
  <c r="A6335" i="2" s="1"/>
  <c r="A6382" i="2" a="1"/>
  <c r="A6382" i="2" s="1"/>
  <c r="A6409" i="2" a="1"/>
  <c r="A6409" i="2" s="1"/>
  <c r="A6417" i="2" a="1"/>
  <c r="A6417" i="2" s="1"/>
  <c r="A6421" i="2" a="1"/>
  <c r="A6421" i="2" s="1"/>
  <c r="A6428" i="2" a="1"/>
  <c r="A6428" i="2" s="1"/>
  <c r="A6462" i="2" a="1"/>
  <c r="A6462" i="2" s="1"/>
  <c r="A6506" i="2" a="1"/>
  <c r="A6506" i="2" s="1"/>
  <c r="A6527" i="2" a="1"/>
  <c r="A6527" i="2" s="1"/>
  <c r="A6539" i="2" a="1"/>
  <c r="A6539" i="2" s="1"/>
  <c r="A6557" i="2" a="1"/>
  <c r="A6557" i="2" s="1"/>
  <c r="A6575" i="2" a="1"/>
  <c r="A6575" i="2" s="1"/>
  <c r="A6582" i="2" a="1"/>
  <c r="A6582" i="2" s="1"/>
  <c r="A6608" i="2" a="1"/>
  <c r="A6608" i="2" s="1"/>
  <c r="A6628" i="2" a="1"/>
  <c r="A6628" i="2" s="1"/>
  <c r="A6660" i="2" a="1"/>
  <c r="A6660" i="2" s="1"/>
  <c r="A6667" i="2" a="1"/>
  <c r="A6667" i="2" s="1"/>
  <c r="A6692" i="2" a="1"/>
  <c r="A6692" i="2" s="1"/>
  <c r="A6725" i="2" a="1"/>
  <c r="A6725" i="2" s="1"/>
  <c r="A6737" i="2" a="1"/>
  <c r="A6737" i="2" s="1"/>
  <c r="A6764" i="2" a="1"/>
  <c r="A6764" i="2" s="1"/>
  <c r="A6771" i="2" a="1"/>
  <c r="A6771" i="2" s="1"/>
  <c r="A6792" i="2" a="1"/>
  <c r="A6792" i="2" s="1"/>
  <c r="A6805" i="2" a="1"/>
  <c r="A6805" i="2" s="1"/>
  <c r="A6811" i="2" a="1"/>
  <c r="A6811" i="2" s="1"/>
  <c r="A6850" i="2" a="1"/>
  <c r="A6850" i="2" s="1"/>
  <c r="A6859" i="2" a="1"/>
  <c r="A6859" i="2" s="1"/>
  <c r="A6879" i="2" a="1"/>
  <c r="A6879" i="2" s="1"/>
  <c r="A6882" i="2" a="1"/>
  <c r="A6882" i="2" s="1"/>
  <c r="A6883" i="2" a="1"/>
  <c r="A6883" i="2" s="1"/>
  <c r="A6886" i="2" a="1"/>
  <c r="A6886" i="2" s="1"/>
  <c r="A6898" i="2" a="1"/>
  <c r="A6898" i="2" s="1"/>
  <c r="A6905" i="2" a="1"/>
  <c r="A6905" i="2" s="1"/>
  <c r="A6929" i="2" a="1"/>
  <c r="A6929" i="2" s="1"/>
  <c r="A6937" i="2" a="1"/>
  <c r="A6937" i="2" s="1"/>
  <c r="A6973" i="2" a="1"/>
  <c r="A6973" i="2" s="1"/>
  <c r="A6974" i="2" a="1"/>
  <c r="A6974" i="2" s="1"/>
  <c r="A854" i="2" a="1"/>
  <c r="A854" i="2" s="1"/>
  <c r="A1665" i="2" a="1"/>
  <c r="A1665" i="2" s="1"/>
  <c r="A2344" i="2" a="1"/>
  <c r="A2344" i="2" s="1"/>
  <c r="A2419" i="2" a="1"/>
  <c r="A2419" i="2" s="1"/>
  <c r="A2536" i="2" a="1"/>
  <c r="A2536" i="2" s="1"/>
  <c r="A3918" i="2" a="1"/>
  <c r="A3918" i="2" s="1"/>
  <c r="A4109" i="2" a="1"/>
  <c r="A4109" i="2" s="1"/>
  <c r="A4610" i="2" a="1"/>
  <c r="A4610" i="2" s="1"/>
  <c r="A4797" i="2" a="1"/>
  <c r="A4797" i="2" s="1"/>
  <c r="A4984" i="2" a="1"/>
  <c r="A4984" i="2" s="1"/>
  <c r="A5797" i="2" a="1"/>
  <c r="A5797" i="2" s="1"/>
  <c r="A6042" i="2" a="1"/>
  <c r="A6042" i="2" s="1"/>
  <c r="A6109" i="2" a="1"/>
  <c r="A6109" i="2" s="1"/>
  <c r="A6199" i="2" a="1"/>
  <c r="A6199" i="2" s="1"/>
  <c r="A6397" i="2" a="1"/>
  <c r="A6397" i="2" s="1"/>
  <c r="A6835" i="2" a="1"/>
  <c r="A6835" i="2" s="1"/>
  <c r="A737" i="2" a="1"/>
  <c r="A737" i="2" s="1"/>
  <c r="A877" i="2" a="1"/>
  <c r="A877" i="2" s="1"/>
  <c r="A1066" i="2" a="1"/>
  <c r="A1066" i="2" s="1"/>
  <c r="A1299" i="2" a="1"/>
  <c r="A1299" i="2" s="1"/>
  <c r="A1411" i="2" a="1"/>
  <c r="A1411" i="2" s="1"/>
  <c r="A1470" i="2" a="1"/>
  <c r="A1470" i="2" s="1"/>
  <c r="A1476" i="2" a="1"/>
  <c r="A1476" i="2" s="1"/>
  <c r="A1822" i="2" a="1"/>
  <c r="A1822" i="2" s="1"/>
  <c r="A2027" i="2" a="1"/>
  <c r="A2027" i="2" s="1"/>
  <c r="A2242" i="2" a="1"/>
  <c r="A2242" i="2" s="1"/>
  <c r="A5274" i="2" a="1"/>
  <c r="A5274" i="2" s="1"/>
  <c r="A5616" i="2" a="1"/>
  <c r="A5616" i="2" s="1"/>
  <c r="A5812" i="2" a="1"/>
  <c r="A5812" i="2" s="1"/>
  <c r="A6924" i="2" a="1"/>
  <c r="A6924" i="2" s="1"/>
  <c r="A653" i="2" a="1"/>
  <c r="A653" i="2" s="1"/>
  <c r="A803" i="2" a="1"/>
  <c r="A803" i="2" s="1"/>
  <c r="A2084" i="2" a="1"/>
  <c r="A2084" i="2" s="1"/>
  <c r="A2116" i="2" a="1"/>
  <c r="A2116" i="2" s="1"/>
  <c r="A2481" i="2" a="1"/>
  <c r="A2481" i="2" s="1"/>
  <c r="A2599" i="2" a="1"/>
  <c r="A2599" i="2" s="1"/>
  <c r="A3233" i="2" a="1"/>
  <c r="A3233" i="2" s="1"/>
  <c r="A3641" i="2" a="1"/>
  <c r="A3641" i="2" s="1"/>
  <c r="A3888" i="2" a="1"/>
  <c r="A3888" i="2" s="1"/>
  <c r="A4021" i="2" a="1"/>
  <c r="A4021" i="2" s="1"/>
  <c r="A5241" i="2" a="1"/>
  <c r="A5241" i="2" s="1"/>
  <c r="A6902" i="2" a="1"/>
  <c r="A6902" i="2" s="1"/>
  <c r="A523" i="2" a="1"/>
  <c r="A523" i="2" s="1"/>
  <c r="A605" i="2" a="1"/>
  <c r="A605" i="2" s="1"/>
  <c r="A1468" i="2" a="1"/>
  <c r="A1468" i="2" s="1"/>
  <c r="A2401" i="2" a="1"/>
  <c r="A2401" i="2" s="1"/>
  <c r="A2512" i="2" a="1"/>
  <c r="A2512" i="2" s="1"/>
  <c r="A2642" i="2" a="1"/>
  <c r="A2642" i="2" s="1"/>
  <c r="A2887" i="2" a="1"/>
  <c r="A2887" i="2" s="1"/>
  <c r="A3072" i="2" a="1"/>
  <c r="A3072" i="2" s="1"/>
  <c r="A3941" i="2" a="1"/>
  <c r="A3941" i="2" s="1"/>
  <c r="A3955" i="2" a="1"/>
  <c r="A3955" i="2" s="1"/>
  <c r="A4571" i="2" a="1"/>
  <c r="A4571" i="2" s="1"/>
  <c r="A5668" i="2" a="1"/>
  <c r="A5668" i="2" s="1"/>
  <c r="A5798" i="2" a="1"/>
  <c r="A5798" i="2" s="1"/>
  <c r="A5829" i="2" a="1"/>
  <c r="A5829" i="2" s="1"/>
  <c r="A6969" i="2" a="1"/>
  <c r="A6969" i="2" s="1"/>
  <c r="A65" i="2" a="1"/>
  <c r="A65" i="2" s="1"/>
  <c r="A117" i="2" a="1"/>
  <c r="A117" i="2" s="1"/>
  <c r="A625" i="2" a="1"/>
  <c r="A625" i="2" s="1"/>
  <c r="A1145" i="2" a="1"/>
  <c r="A1145" i="2" s="1"/>
  <c r="A1281" i="2" a="1"/>
  <c r="A1281" i="2" s="1"/>
  <c r="A2134" i="2" a="1"/>
  <c r="A2134" i="2" s="1"/>
  <c r="A4370" i="2" a="1"/>
  <c r="A4370" i="2" s="1"/>
  <c r="A5728" i="2" a="1"/>
  <c r="A5728" i="2" s="1"/>
  <c r="A6342" i="2" a="1"/>
  <c r="A6342" i="2" s="1"/>
  <c r="A6830" i="2" a="1"/>
  <c r="A6830" i="2" s="1"/>
  <c r="A225" i="2" a="1"/>
  <c r="A225" i="2" s="1"/>
  <c r="A293" i="2" a="1"/>
  <c r="A293" i="2" s="1"/>
  <c r="A997" i="2" a="1"/>
  <c r="A997" i="2" s="1"/>
  <c r="A1293" i="2" a="1"/>
  <c r="A1293" i="2" s="1"/>
  <c r="A2283" i="2" a="1"/>
  <c r="A2283" i="2" s="1"/>
  <c r="A2333" i="2" a="1"/>
  <c r="A2333" i="2" s="1"/>
  <c r="A2447" i="2" a="1"/>
  <c r="A2447" i="2" s="1"/>
  <c r="A2510" i="2" a="1"/>
  <c r="A2510" i="2" s="1"/>
  <c r="A3313" i="2" a="1"/>
  <c r="A3313" i="2" s="1"/>
  <c r="A3493" i="2" a="1"/>
  <c r="A3493" i="2" s="1"/>
  <c r="A3522" i="2" a="1"/>
  <c r="A3522" i="2" s="1"/>
  <c r="A3549" i="2" a="1"/>
  <c r="A3549" i="2" s="1"/>
  <c r="A3616" i="2" a="1"/>
  <c r="A3616" i="2" s="1"/>
  <c r="A3650" i="2" a="1"/>
  <c r="A3650" i="2" s="1"/>
  <c r="A3769" i="2" a="1"/>
  <c r="A3769" i="2" s="1"/>
  <c r="A4860" i="2" a="1"/>
  <c r="A4860" i="2" s="1"/>
  <c r="A5040" i="2" a="1"/>
  <c r="A5040" i="2" s="1"/>
  <c r="A5291" i="2" a="1"/>
  <c r="A5291" i="2" s="1"/>
  <c r="A5467" i="2" a="1"/>
  <c r="A5467" i="2" s="1"/>
  <c r="A5610" i="2" a="1"/>
  <c r="A5610" i="2" s="1"/>
  <c r="A6288" i="2" a="1"/>
  <c r="A6288" i="2" s="1"/>
  <c r="A6399" i="2" a="1"/>
  <c r="A6399" i="2" s="1"/>
  <c r="A6584" i="2" a="1"/>
  <c r="A6584" i="2" s="1"/>
  <c r="A6999" i="2" a="1"/>
  <c r="A6999" i="2" s="1"/>
  <c r="A514" i="2" a="1"/>
  <c r="A514" i="2" s="1"/>
  <c r="A728" i="2" a="1"/>
  <c r="A728" i="2" s="1"/>
  <c r="A1279" i="2" a="1"/>
  <c r="A1279" i="2" s="1"/>
  <c r="A1508" i="2" a="1"/>
  <c r="A1508" i="2" s="1"/>
  <c r="A2183" i="2" a="1"/>
  <c r="A2183" i="2" s="1"/>
  <c r="A2762" i="2" a="1"/>
  <c r="A2762" i="2" s="1"/>
  <c r="A3012" i="2" a="1"/>
  <c r="A3012" i="2" s="1"/>
  <c r="A3032" i="2" a="1"/>
  <c r="A3032" i="2" s="1"/>
  <c r="A3331" i="2" a="1"/>
  <c r="A3331" i="2" s="1"/>
  <c r="A3886" i="2" a="1"/>
  <c r="A3886" i="2" s="1"/>
  <c r="A3963" i="2" a="1"/>
  <c r="A3963" i="2" s="1"/>
  <c r="A4054" i="2" a="1"/>
  <c r="A4054" i="2" s="1"/>
  <c r="A4726" i="2" a="1"/>
  <c r="A4726" i="2" s="1"/>
  <c r="A4825" i="2" a="1"/>
  <c r="A4825" i="2" s="1"/>
  <c r="A5221" i="2" a="1"/>
  <c r="A5221" i="2" s="1"/>
  <c r="A6015" i="2" a="1"/>
  <c r="A6015" i="2" s="1"/>
  <c r="A6021" i="2" a="1"/>
  <c r="A6021" i="2" s="1"/>
  <c r="A59" i="2" a="1"/>
  <c r="A59" i="2" s="1"/>
  <c r="A69" i="2" a="1"/>
  <c r="A69" i="2" s="1"/>
  <c r="A83" i="2" a="1"/>
  <c r="A83" i="2" s="1"/>
  <c r="A129" i="2" a="1"/>
  <c r="A129" i="2" s="1"/>
  <c r="A141" i="2" a="1"/>
  <c r="A141" i="2" s="1"/>
  <c r="A158" i="2" a="1"/>
  <c r="A158" i="2" s="1"/>
  <c r="A174" i="2" a="1"/>
  <c r="A174" i="2" s="1"/>
  <c r="A273" i="2" a="1"/>
  <c r="A273" i="2" s="1"/>
  <c r="A274" i="2" a="1"/>
  <c r="A274" i="2" s="1"/>
  <c r="A281" i="2" a="1"/>
  <c r="A281" i="2" s="1"/>
  <c r="A308" i="2" a="1"/>
  <c r="A308" i="2" s="1"/>
  <c r="A315" i="2" a="1"/>
  <c r="A315" i="2" s="1"/>
  <c r="A329" i="2" a="1"/>
  <c r="A329" i="2" s="1"/>
  <c r="A356" i="2" a="1"/>
  <c r="A356" i="2" s="1"/>
  <c r="A358" i="2" a="1"/>
  <c r="A358" i="2" s="1"/>
  <c r="A366" i="2" a="1"/>
  <c r="A366" i="2" s="1"/>
  <c r="A391" i="2" a="1"/>
  <c r="A391" i="2" s="1"/>
  <c r="A432" i="2" a="1"/>
  <c r="A432" i="2" s="1"/>
  <c r="A439" i="2" a="1"/>
  <c r="A439" i="2" s="1"/>
  <c r="A474" i="2" a="1"/>
  <c r="A474" i="2" s="1"/>
  <c r="A480" i="2" a="1"/>
  <c r="A480" i="2" s="1"/>
  <c r="A481" i="2" a="1"/>
  <c r="A481" i="2" s="1"/>
  <c r="A492" i="2" a="1"/>
  <c r="A492" i="2" s="1"/>
  <c r="A507" i="2" a="1"/>
  <c r="A507" i="2" s="1"/>
  <c r="A513" i="2" a="1"/>
  <c r="A513" i="2" s="1"/>
  <c r="A541" i="2" a="1"/>
  <c r="A541" i="2" s="1"/>
  <c r="A566" i="2" a="1"/>
  <c r="A566" i="2" s="1"/>
  <c r="A616" i="2" a="1"/>
  <c r="A616" i="2" s="1"/>
  <c r="A624" i="2" a="1"/>
  <c r="A624" i="2" s="1"/>
  <c r="A647" i="2" a="1"/>
  <c r="A647" i="2" s="1"/>
  <c r="A658" i="2" a="1"/>
  <c r="A658" i="2" s="1"/>
  <c r="A693" i="2" a="1"/>
  <c r="A693" i="2" s="1"/>
  <c r="A738" i="2" a="1"/>
  <c r="A738" i="2" s="1"/>
  <c r="A739" i="2" a="1"/>
  <c r="A739" i="2" s="1"/>
  <c r="A772" i="2" a="1"/>
  <c r="A772" i="2" s="1"/>
  <c r="A779" i="2" a="1"/>
  <c r="A779" i="2" s="1"/>
  <c r="A797" i="2" a="1"/>
  <c r="A797" i="2" s="1"/>
  <c r="A805" i="2" a="1"/>
  <c r="A805" i="2" s="1"/>
  <c r="A846" i="2" a="1"/>
  <c r="A846" i="2" s="1"/>
  <c r="A861" i="2" a="1"/>
  <c r="A861" i="2" s="1"/>
  <c r="A865" i="2" a="1"/>
  <c r="A865" i="2" s="1"/>
  <c r="A875" i="2" a="1"/>
  <c r="A875" i="2" s="1"/>
  <c r="A896" i="2" a="1"/>
  <c r="A896" i="2" s="1"/>
  <c r="A921" i="2" a="1"/>
  <c r="A921" i="2" s="1"/>
  <c r="A1064" i="2" a="1"/>
  <c r="A1064" i="2" s="1"/>
  <c r="A1132" i="2" a="1"/>
  <c r="A1132" i="2" s="1"/>
  <c r="A1141" i="2" a="1"/>
  <c r="A1141" i="2" s="1"/>
  <c r="A1146" i="2" a="1"/>
  <c r="A1146" i="2" s="1"/>
  <c r="A1172" i="2" a="1"/>
  <c r="A1172" i="2" s="1"/>
  <c r="A1179" i="2" a="1"/>
  <c r="A1179" i="2" s="1"/>
  <c r="A1195" i="2" a="1"/>
  <c r="A1195" i="2" s="1"/>
  <c r="A1207" i="2" a="1"/>
  <c r="A1207" i="2" s="1"/>
  <c r="A1241" i="2" a="1"/>
  <c r="A1241" i="2" s="1"/>
  <c r="A1256" i="2" a="1"/>
  <c r="A1256" i="2" s="1"/>
  <c r="A1258" i="2" a="1"/>
  <c r="A1258" i="2" s="1"/>
  <c r="A1289" i="2" a="1"/>
  <c r="A1289" i="2" s="1"/>
  <c r="A1290" i="2" a="1"/>
  <c r="A1290" i="2" s="1"/>
  <c r="A1313" i="2" a="1"/>
  <c r="A1313" i="2" s="1"/>
  <c r="A1328" i="2" a="1"/>
  <c r="A1328" i="2" s="1"/>
  <c r="A1338" i="2" a="1"/>
  <c r="A1338" i="2" s="1"/>
  <c r="A1399" i="2" a="1"/>
  <c r="A1399" i="2" s="1"/>
  <c r="A1405" i="2" a="1"/>
  <c r="A1405" i="2" s="1"/>
  <c r="A1408" i="2" a="1"/>
  <c r="A1408" i="2" s="1"/>
  <c r="A1474" i="2" a="1"/>
  <c r="A1474" i="2" s="1"/>
  <c r="A1479" i="2" a="1"/>
  <c r="A1479" i="2" s="1"/>
  <c r="A1497" i="2" a="1"/>
  <c r="A1497" i="2" s="1"/>
  <c r="A1498" i="2" a="1"/>
  <c r="A1498" i="2" s="1"/>
  <c r="A1500" i="2" a="1"/>
  <c r="A1500" i="2" s="1"/>
  <c r="A1505" i="2" a="1"/>
  <c r="A1505" i="2" s="1"/>
  <c r="A1527" i="2" a="1"/>
  <c r="A1527" i="2" s="1"/>
  <c r="A1560" i="2" a="1"/>
  <c r="A1560" i="2" s="1"/>
  <c r="A1584" i="2" a="1"/>
  <c r="A1584" i="2" s="1"/>
  <c r="A1588" i="2" a="1"/>
  <c r="A1588" i="2" s="1"/>
  <c r="A1591" i="2" a="1"/>
  <c r="A1591" i="2" s="1"/>
  <c r="A1595" i="2" a="1"/>
  <c r="A1595" i="2" s="1"/>
  <c r="A1649" i="2" a="1"/>
  <c r="A1649" i="2" s="1"/>
  <c r="A1693" i="2" a="1"/>
  <c r="A1693" i="2" s="1"/>
  <c r="A1694" i="2" a="1"/>
  <c r="A1694" i="2" s="1"/>
  <c r="A1721" i="2" a="1"/>
  <c r="A1721" i="2" s="1"/>
  <c r="A1805" i="2" a="1"/>
  <c r="A1805" i="2" s="1"/>
  <c r="A1830" i="2" a="1"/>
  <c r="A1830" i="2" s="1"/>
  <c r="A1880" i="2" a="1"/>
  <c r="A1880" i="2" s="1"/>
  <c r="A1881" i="2" a="1"/>
  <c r="A1881" i="2" s="1"/>
  <c r="A1917" i="2" a="1"/>
  <c r="A1917" i="2" s="1"/>
  <c r="A1922" i="2" a="1"/>
  <c r="A1922" i="2" s="1"/>
  <c r="A1963" i="2" a="1"/>
  <c r="A1963" i="2" s="1"/>
  <c r="A1975" i="2" a="1"/>
  <c r="A1975" i="2" s="1"/>
  <c r="A1986" i="2" a="1"/>
  <c r="A1986" i="2" s="1"/>
  <c r="A2034" i="2" a="1"/>
  <c r="A2034" i="2" s="1"/>
  <c r="A2042" i="2" a="1"/>
  <c r="A2042" i="2" s="1"/>
  <c r="A2065" i="2" a="1"/>
  <c r="A2065" i="2" s="1"/>
  <c r="A2114" i="2" a="1"/>
  <c r="A2114" i="2" s="1"/>
  <c r="A2129" i="2" a="1"/>
  <c r="A2129" i="2" s="1"/>
  <c r="A2148" i="2" a="1"/>
  <c r="A2148" i="2" s="1"/>
  <c r="A2170" i="2" a="1"/>
  <c r="A2170" i="2" s="1"/>
  <c r="A2188" i="2" a="1"/>
  <c r="A2188" i="2" s="1"/>
  <c r="A2211" i="2" a="1"/>
  <c r="A2211" i="2" s="1"/>
  <c r="A2213" i="2" a="1"/>
  <c r="A2213" i="2" s="1"/>
  <c r="A2222" i="2" a="1"/>
  <c r="A2222" i="2" s="1"/>
  <c r="A2236" i="2" a="1"/>
  <c r="A2236" i="2" s="1"/>
  <c r="A2251" i="2" a="1"/>
  <c r="A2251" i="2" s="1"/>
  <c r="A2273" i="2" a="1"/>
  <c r="A2273" i="2" s="1"/>
  <c r="A2286" i="2" a="1"/>
  <c r="A2286" i="2" s="1"/>
  <c r="A2290" i="2" a="1"/>
  <c r="A2290" i="2" s="1"/>
  <c r="A2297" i="2" a="1"/>
  <c r="A2297" i="2" s="1"/>
  <c r="A2303" i="2" a="1"/>
  <c r="A2303" i="2" s="1"/>
  <c r="A2310" i="2" a="1"/>
  <c r="A2310" i="2" s="1"/>
  <c r="A2359" i="2" a="1"/>
  <c r="A2359" i="2" s="1"/>
  <c r="A2386" i="2" a="1"/>
  <c r="A2386" i="2" s="1"/>
  <c r="A2389" i="2" a="1"/>
  <c r="A2389" i="2" s="1"/>
  <c r="A2399" i="2" a="1"/>
  <c r="A2399" i="2" s="1"/>
  <c r="A2408" i="2" a="1"/>
  <c r="A2408" i="2" s="1"/>
  <c r="A2500" i="2" a="1"/>
  <c r="A2500" i="2" s="1"/>
  <c r="A2515" i="2" a="1"/>
  <c r="A2515" i="2" s="1"/>
  <c r="A2522" i="2" a="1"/>
  <c r="A2522" i="2" s="1"/>
  <c r="A2566" i="2" a="1"/>
  <c r="A2566" i="2" s="1"/>
  <c r="A2612" i="2" a="1"/>
  <c r="A2612" i="2" s="1"/>
  <c r="A2621" i="2" a="1"/>
  <c r="A2621" i="2" s="1"/>
  <c r="A2623" i="2" a="1"/>
  <c r="A2623" i="2" s="1"/>
  <c r="A2627" i="2" a="1"/>
  <c r="A2627" i="2" s="1"/>
  <c r="A2635" i="2" a="1"/>
  <c r="A2635" i="2" s="1"/>
  <c r="A2647" i="2" a="1"/>
  <c r="A2647" i="2" s="1"/>
  <c r="A2653" i="2" a="1"/>
  <c r="A2653" i="2" s="1"/>
  <c r="A2659" i="2" a="1"/>
  <c r="A2659" i="2" s="1"/>
  <c r="A2686" i="2" a="1"/>
  <c r="A2686" i="2" s="1"/>
  <c r="A2712" i="2" a="1"/>
  <c r="A2712" i="2" s="1"/>
  <c r="A2755" i="2" a="1"/>
  <c r="A2755" i="2" s="1"/>
  <c r="A2802" i="2" a="1"/>
  <c r="A2802" i="2" s="1"/>
  <c r="A2873" i="2" a="1"/>
  <c r="A2873" i="2" s="1"/>
  <c r="A2889" i="2" a="1"/>
  <c r="A2889" i="2" s="1"/>
  <c r="A2911" i="2" a="1"/>
  <c r="A2911" i="2" s="1"/>
  <c r="A2914" i="2" a="1"/>
  <c r="A2914" i="2" s="1"/>
  <c r="A2918" i="2" a="1"/>
  <c r="A2918" i="2" s="1"/>
  <c r="A2924" i="2" a="1"/>
  <c r="A2924" i="2" s="1"/>
  <c r="A2970" i="2" a="1"/>
  <c r="A2970" i="2" s="1"/>
  <c r="A3047" i="2" a="1"/>
  <c r="A3047" i="2" s="1"/>
  <c r="A3089" i="2" a="1"/>
  <c r="A3089" i="2" s="1"/>
  <c r="A3104" i="2" a="1"/>
  <c r="A3104" i="2" s="1"/>
  <c r="A3116" i="2" a="1"/>
  <c r="A3116" i="2" s="1"/>
  <c r="A3137" i="2" a="1"/>
  <c r="A3137" i="2" s="1"/>
  <c r="A3140" i="2" a="1"/>
  <c r="A3140" i="2" s="1"/>
  <c r="A3156" i="2" a="1"/>
  <c r="A3156" i="2" s="1"/>
  <c r="A3193" i="2" a="1"/>
  <c r="A3193" i="2" s="1"/>
  <c r="A3197" i="2" a="1"/>
  <c r="A3197" i="2" s="1"/>
  <c r="A3229" i="2" a="1"/>
  <c r="A3229" i="2" s="1"/>
  <c r="A3257" i="2" a="1"/>
  <c r="A3257" i="2" s="1"/>
  <c r="A3277" i="2" a="1"/>
  <c r="A3277" i="2" s="1"/>
  <c r="A3316" i="2" a="1"/>
  <c r="A3316" i="2" s="1"/>
  <c r="A3340" i="2" a="1"/>
  <c r="A3340" i="2" s="1"/>
  <c r="A3349" i="2" a="1"/>
  <c r="A3349" i="2" s="1"/>
  <c r="A3354" i="2" a="1"/>
  <c r="A3354" i="2" s="1"/>
  <c r="A3359" i="2" a="1"/>
  <c r="A3359" i="2" s="1"/>
  <c r="A3370" i="2" a="1"/>
  <c r="A3370" i="2" s="1"/>
  <c r="A3371" i="2" a="1"/>
  <c r="A3371" i="2" s="1"/>
  <c r="A3399" i="2" a="1"/>
  <c r="A3399" i="2" s="1"/>
  <c r="A3407" i="2" a="1"/>
  <c r="A3407" i="2" s="1"/>
  <c r="A3437" i="2" a="1"/>
  <c r="A3437" i="2" s="1"/>
  <c r="A3484" i="2" a="1"/>
  <c r="A3484" i="2" s="1"/>
  <c r="A3523" i="2" a="1"/>
  <c r="A3523" i="2" s="1"/>
  <c r="A3535" i="2" a="1"/>
  <c r="A3535" i="2" s="1"/>
  <c r="A3556" i="2" a="1"/>
  <c r="A3556" i="2" s="1"/>
  <c r="A3572" i="2" a="1"/>
  <c r="A3572" i="2" s="1"/>
  <c r="A3580" i="2" a="1"/>
  <c r="A3580" i="2" s="1"/>
  <c r="A3601" i="2" a="1"/>
  <c r="A3601" i="2" s="1"/>
  <c r="A3602" i="2" a="1"/>
  <c r="A3602" i="2" s="1"/>
  <c r="A3653" i="2" a="1"/>
  <c r="A3653" i="2" s="1"/>
  <c r="A3681" i="2" a="1"/>
  <c r="A3681" i="2" s="1"/>
  <c r="A3720" i="2" a="1"/>
  <c r="A3720" i="2" s="1"/>
  <c r="A3732" i="2" a="1"/>
  <c r="A3732" i="2" s="1"/>
  <c r="A3770" i="2" a="1"/>
  <c r="A3770" i="2" s="1"/>
  <c r="A3771" i="2" a="1"/>
  <c r="A3771" i="2" s="1"/>
  <c r="A3772" i="2" a="1"/>
  <c r="A3772" i="2" s="1"/>
  <c r="A3773" i="2" a="1"/>
  <c r="A3773" i="2" s="1"/>
  <c r="A3839" i="2" a="1"/>
  <c r="A3839" i="2" s="1"/>
  <c r="A3850" i="2" a="1"/>
  <c r="A3850" i="2" s="1"/>
  <c r="A3883" i="2" a="1"/>
  <c r="A3883" i="2" s="1"/>
  <c r="A3893" i="2" a="1"/>
  <c r="A3893" i="2" s="1"/>
  <c r="A3898" i="2" a="1"/>
  <c r="A3898" i="2" s="1"/>
  <c r="A3980" i="2" a="1"/>
  <c r="A3980" i="2" s="1"/>
  <c r="A3987" i="2" a="1"/>
  <c r="A3987" i="2" s="1"/>
  <c r="A4023" i="2" a="1"/>
  <c r="A4023" i="2" s="1"/>
  <c r="A4025" i="2" a="1"/>
  <c r="A4025" i="2" s="1"/>
  <c r="A4029" i="2" a="1"/>
  <c r="A4029" i="2" s="1"/>
  <c r="A4038" i="2" a="1"/>
  <c r="A4038" i="2" s="1"/>
  <c r="A4039" i="2" a="1"/>
  <c r="A4039" i="2" s="1"/>
  <c r="A4074" i="2" a="1"/>
  <c r="A4074" i="2" s="1"/>
  <c r="A4114" i="2" a="1"/>
  <c r="A4114" i="2" s="1"/>
  <c r="A4122" i="2" a="1"/>
  <c r="A4122" i="2" s="1"/>
  <c r="A4134" i="2" a="1"/>
  <c r="A4134" i="2" s="1"/>
  <c r="A4137" i="2" a="1"/>
  <c r="A4137" i="2" s="1"/>
  <c r="A4142" i="2" a="1"/>
  <c r="A4142" i="2" s="1"/>
  <c r="A4154" i="2" a="1"/>
  <c r="A4154" i="2" s="1"/>
  <c r="A4189" i="2" a="1"/>
  <c r="A4189" i="2" s="1"/>
  <c r="A4201" i="2" a="1"/>
  <c r="A4201" i="2" s="1"/>
  <c r="A4207" i="2" a="1"/>
  <c r="A4207" i="2" s="1"/>
  <c r="A4226" i="2" a="1"/>
  <c r="A4226" i="2" s="1"/>
  <c r="A4229" i="2" a="1"/>
  <c r="A4229" i="2" s="1"/>
  <c r="A4233" i="2" a="1"/>
  <c r="A4233" i="2" s="1"/>
  <c r="A4239" i="2" a="1"/>
  <c r="A4239" i="2" s="1"/>
  <c r="A4261" i="2" a="1"/>
  <c r="A4261" i="2" s="1"/>
  <c r="A4272" i="2" a="1"/>
  <c r="A4272" i="2" s="1"/>
  <c r="A4282" i="2" a="1"/>
  <c r="A4282" i="2" s="1"/>
  <c r="A4286" i="2" a="1"/>
  <c r="A4286" i="2" s="1"/>
  <c r="A4289" i="2" a="1"/>
  <c r="A4289" i="2" s="1"/>
  <c r="A4310" i="2" a="1"/>
  <c r="A4310" i="2" s="1"/>
  <c r="A4353" i="2" a="1"/>
  <c r="A4353" i="2" s="1"/>
  <c r="A4408" i="2" a="1"/>
  <c r="A4408" i="2" s="1"/>
  <c r="A4460" i="2" a="1"/>
  <c r="A4460" i="2" s="1"/>
  <c r="A4480" i="2" a="1"/>
  <c r="A4480" i="2" s="1"/>
  <c r="A4541" i="2" a="1"/>
  <c r="A4541" i="2" s="1"/>
  <c r="A4585" i="2" a="1"/>
  <c r="A4585" i="2" s="1"/>
  <c r="A4589" i="2" a="1"/>
  <c r="A4589" i="2" s="1"/>
  <c r="A4624" i="2" a="1"/>
  <c r="A4624" i="2" s="1"/>
  <c r="A4658" i="2" a="1"/>
  <c r="A4658" i="2" s="1"/>
  <c r="A4671" i="2" a="1"/>
  <c r="A4671" i="2" s="1"/>
  <c r="A4677" i="2" a="1"/>
  <c r="A4677" i="2" s="1"/>
  <c r="A4699" i="2" a="1"/>
  <c r="A4699" i="2" s="1"/>
  <c r="A4751" i="2" a="1"/>
  <c r="A4751" i="2" s="1"/>
  <c r="A4769" i="2" a="1"/>
  <c r="A4769" i="2" s="1"/>
  <c r="A4790" i="2" a="1"/>
  <c r="A4790" i="2" s="1"/>
  <c r="A4800" i="2" a="1"/>
  <c r="A4800" i="2" s="1"/>
  <c r="A4831" i="2" a="1"/>
  <c r="A4831" i="2" s="1"/>
  <c r="A4874" i="2" a="1"/>
  <c r="A4874" i="2" s="1"/>
  <c r="A4885" i="2" a="1"/>
  <c r="A4885" i="2" s="1"/>
  <c r="A4914" i="2" a="1"/>
  <c r="A4914" i="2" s="1"/>
  <c r="A4918" i="2" a="1"/>
  <c r="A4918" i="2" s="1"/>
  <c r="A4960" i="2" a="1"/>
  <c r="A4960" i="2" s="1"/>
  <c r="A5005" i="2" a="1"/>
  <c r="A5005" i="2" s="1"/>
  <c r="A5012" i="2" a="1"/>
  <c r="A5012" i="2" s="1"/>
  <c r="A5033" i="2" a="1"/>
  <c r="A5033" i="2" s="1"/>
  <c r="A5057" i="2" a="1"/>
  <c r="A5057" i="2" s="1"/>
  <c r="A5066" i="2" a="1"/>
  <c r="A5066" i="2" s="1"/>
  <c r="A5067" i="2" a="1"/>
  <c r="A5067" i="2" s="1"/>
  <c r="A5146" i="2" a="1"/>
  <c r="A5146" i="2" s="1"/>
  <c r="A5155" i="2" a="1"/>
  <c r="A5155" i="2" s="1"/>
  <c r="A5157" i="2" a="1"/>
  <c r="A5157" i="2" s="1"/>
  <c r="A5163" i="2" a="1"/>
  <c r="A5163" i="2" s="1"/>
  <c r="A5210" i="2" a="1"/>
  <c r="A5210" i="2" s="1"/>
  <c r="A5211" i="2" a="1"/>
  <c r="A5211" i="2" s="1"/>
  <c r="A5227" i="2" a="1"/>
  <c r="A5227" i="2" s="1"/>
  <c r="A5264" i="2" a="1"/>
  <c r="A5264" i="2" s="1"/>
  <c r="A5321" i="2" a="1"/>
  <c r="A5321" i="2" s="1"/>
  <c r="A5330" i="2" a="1"/>
  <c r="A5330" i="2" s="1"/>
  <c r="A5333" i="2" a="1"/>
  <c r="A5333" i="2" s="1"/>
  <c r="A5346" i="2" a="1"/>
  <c r="A5346" i="2" s="1"/>
  <c r="A5363" i="2" a="1"/>
  <c r="A5363" i="2" s="1"/>
  <c r="A5379" i="2" a="1"/>
  <c r="A5379" i="2" s="1"/>
  <c r="A5410" i="2" a="1"/>
  <c r="A5410" i="2" s="1"/>
  <c r="A5440" i="2" a="1"/>
  <c r="A5440" i="2" s="1"/>
  <c r="A5452" i="2" a="1"/>
  <c r="A5452" i="2" s="1"/>
  <c r="A5454" i="2" a="1"/>
  <c r="A5454" i="2" s="1"/>
  <c r="A5469" i="2" a="1"/>
  <c r="A5469" i="2" s="1"/>
  <c r="A5481" i="2" a="1"/>
  <c r="A5481" i="2" s="1"/>
  <c r="A5542" i="2" a="1"/>
  <c r="A5542" i="2" s="1"/>
  <c r="A5560" i="2" a="1"/>
  <c r="A5560" i="2" s="1"/>
  <c r="A5669" i="2" a="1"/>
  <c r="A5669" i="2" s="1"/>
  <c r="A5686" i="2" a="1"/>
  <c r="A5686" i="2" s="1"/>
  <c r="A5722" i="2" a="1"/>
  <c r="A5722" i="2" s="1"/>
  <c r="A5764" i="2" a="1"/>
  <c r="A5764" i="2" s="1"/>
  <c r="A5784" i="2" a="1"/>
  <c r="A5784" i="2" s="1"/>
  <c r="A5791" i="2" a="1"/>
  <c r="A5791" i="2" s="1"/>
  <c r="A5814" i="2" a="1"/>
  <c r="A5814" i="2" s="1"/>
  <c r="A5869" i="2" a="1"/>
  <c r="A5869" i="2" s="1"/>
  <c r="A5891" i="2" a="1"/>
  <c r="A5891" i="2" s="1"/>
  <c r="A5974" i="2" a="1"/>
  <c r="A5974" i="2" s="1"/>
  <c r="A6060" i="2" a="1"/>
  <c r="A6060" i="2" s="1"/>
  <c r="A6086" i="2" a="1"/>
  <c r="A6086" i="2" s="1"/>
  <c r="A6089" i="2" a="1"/>
  <c r="A6089" i="2" s="1"/>
  <c r="A6110" i="2" a="1"/>
  <c r="A6110" i="2" s="1"/>
  <c r="A6129" i="2" a="1"/>
  <c r="A6129" i="2" s="1"/>
  <c r="A6131" i="2" a="1"/>
  <c r="A6131" i="2" s="1"/>
  <c r="A6148" i="2" a="1"/>
  <c r="A6148" i="2" s="1"/>
  <c r="A6156" i="2" a="1"/>
  <c r="A6156" i="2" s="1"/>
  <c r="A6179" i="2" a="1"/>
  <c r="A6179" i="2" s="1"/>
  <c r="A6210" i="2" a="1"/>
  <c r="A6210" i="2" s="1"/>
  <c r="A6218" i="2" a="1"/>
  <c r="A6218" i="2" s="1"/>
  <c r="A6246" i="2" a="1"/>
  <c r="A6246" i="2" s="1"/>
  <c r="A6258" i="2" a="1"/>
  <c r="A6258" i="2" s="1"/>
  <c r="A6272" i="2" a="1"/>
  <c r="A6272" i="2" s="1"/>
  <c r="A6283" i="2" a="1"/>
  <c r="A6283" i="2" s="1"/>
  <c r="A6291" i="2" a="1"/>
  <c r="A6291" i="2" s="1"/>
  <c r="A6318" i="2" a="1"/>
  <c r="A6318" i="2" s="1"/>
  <c r="A6337" i="2" a="1"/>
  <c r="A6337" i="2" s="1"/>
  <c r="A6345" i="2" a="1"/>
  <c r="A6345" i="2" s="1"/>
  <c r="A6369" i="2" a="1"/>
  <c r="A6369" i="2" s="1"/>
  <c r="A6374" i="2" a="1"/>
  <c r="A6374" i="2" s="1"/>
  <c r="A6390" i="2" a="1"/>
  <c r="A6390" i="2" s="1"/>
  <c r="A6427" i="2" a="1"/>
  <c r="A6427" i="2" s="1"/>
  <c r="A6457" i="2" a="1"/>
  <c r="A6457" i="2" s="1"/>
  <c r="A6460" i="2" a="1"/>
  <c r="A6460" i="2" s="1"/>
  <c r="A6510" i="2" a="1"/>
  <c r="A6510" i="2" s="1"/>
  <c r="A6515" i="2" a="1"/>
  <c r="A6515" i="2" s="1"/>
  <c r="A6523" i="2" a="1"/>
  <c r="A6523" i="2" s="1"/>
  <c r="A6531" i="2" a="1"/>
  <c r="A6531" i="2" s="1"/>
  <c r="A6571" i="2" a="1"/>
  <c r="A6571" i="2" s="1"/>
  <c r="A6600" i="2" a="1"/>
  <c r="A6600" i="2" s="1"/>
  <c r="A6609" i="2" a="1"/>
  <c r="A6609" i="2" s="1"/>
  <c r="A6642" i="2" a="1"/>
  <c r="A6642" i="2" s="1"/>
  <c r="A6652" i="2" a="1"/>
  <c r="A6652" i="2" s="1"/>
  <c r="A6676" i="2" a="1"/>
  <c r="A6676" i="2" s="1"/>
  <c r="A6698" i="2" a="1"/>
  <c r="A6698" i="2" s="1"/>
  <c r="A6705" i="2" a="1"/>
  <c r="A6705" i="2" s="1"/>
  <c r="A6717" i="2" a="1"/>
  <c r="A6717" i="2" s="1"/>
  <c r="A6732" i="2" a="1"/>
  <c r="A6732" i="2" s="1"/>
  <c r="A6745" i="2" a="1"/>
  <c r="A6745" i="2" s="1"/>
  <c r="A6762" i="2" a="1"/>
  <c r="A6762" i="2" s="1"/>
  <c r="A6785" i="2" a="1"/>
  <c r="A6785" i="2" s="1"/>
  <c r="A6798" i="2" a="1"/>
  <c r="A6798" i="2" s="1"/>
  <c r="A6808" i="2" a="1"/>
  <c r="A6808" i="2" s="1"/>
  <c r="A6862" i="2" a="1"/>
  <c r="A6862" i="2" s="1"/>
  <c r="A6923" i="2" a="1"/>
  <c r="A6923" i="2" s="1"/>
  <c r="A6932" i="2" a="1"/>
  <c r="A6932" i="2" s="1"/>
  <c r="A7001" i="2" a="1"/>
  <c r="A7001" i="2" s="1"/>
  <c r="A1003" i="2" a="1"/>
  <c r="A1003" i="2" s="1"/>
  <c r="A1221" i="2" a="1"/>
  <c r="A1221" i="2" s="1"/>
  <c r="A1285" i="2" a="1"/>
  <c r="A1285" i="2" s="1"/>
  <c r="A1413" i="2" a="1"/>
  <c r="A1413" i="2" s="1"/>
  <c r="A1423" i="2" a="1"/>
  <c r="A1423" i="2" s="1"/>
  <c r="A1932" i="2" a="1"/>
  <c r="A1932" i="2" s="1"/>
  <c r="A2664" i="2" a="1"/>
  <c r="A2664" i="2" s="1"/>
  <c r="A2776" i="2" a="1"/>
  <c r="A2776" i="2" s="1"/>
  <c r="A3655" i="2" a="1"/>
  <c r="A3655" i="2" s="1"/>
  <c r="A3691" i="2" a="1"/>
  <c r="A3691" i="2" s="1"/>
  <c r="A3889" i="2" a="1"/>
  <c r="A3889" i="2" s="1"/>
  <c r="A4826" i="2" a="1"/>
  <c r="A4826" i="2" s="1"/>
  <c r="A5343" i="2" a="1"/>
  <c r="A5343" i="2" s="1"/>
  <c r="A5569" i="2" a="1"/>
  <c r="A5569" i="2" s="1"/>
  <c r="A6459" i="2" a="1"/>
  <c r="A6459" i="2" s="1"/>
  <c r="A213" i="2" a="1"/>
  <c r="A213" i="2" s="1"/>
  <c r="A589" i="2" a="1"/>
  <c r="A589" i="2" s="1"/>
  <c r="A962" i="2" a="1"/>
  <c r="A962" i="2" s="1"/>
  <c r="A1469" i="2" a="1"/>
  <c r="A1469" i="2" s="1"/>
  <c r="A1513" i="2" a="1"/>
  <c r="A1513" i="2" s="1"/>
  <c r="A1571" i="2" a="1"/>
  <c r="A1571" i="2" s="1"/>
  <c r="A1871" i="2" a="1"/>
  <c r="A1871" i="2" s="1"/>
  <c r="A2285" i="2" a="1"/>
  <c r="A2285" i="2" s="1"/>
  <c r="A2334" i="2" a="1"/>
  <c r="A2334" i="2" s="1"/>
  <c r="A3145" i="2" a="1"/>
  <c r="A3145" i="2" s="1"/>
  <c r="A3565" i="2" a="1"/>
  <c r="A3565" i="2" s="1"/>
  <c r="A4016" i="2" a="1"/>
  <c r="A4016" i="2" s="1"/>
  <c r="A4827" i="2" a="1"/>
  <c r="A4827" i="2" s="1"/>
  <c r="A5054" i="2" a="1"/>
  <c r="A5054" i="2" s="1"/>
  <c r="A6394" i="2" a="1"/>
  <c r="A6394" i="2" s="1"/>
  <c r="A6869" i="2" a="1"/>
  <c r="A6869" i="2" s="1"/>
  <c r="A51" i="2" a="1"/>
  <c r="A51" i="2" s="1"/>
  <c r="A645" i="2" a="1"/>
  <c r="A645" i="2" s="1"/>
  <c r="A727" i="2" a="1"/>
  <c r="A727" i="2" s="1"/>
  <c r="A1101" i="2" a="1"/>
  <c r="A1101" i="2" s="1"/>
  <c r="A2832" i="2" a="1"/>
  <c r="A2832" i="2" s="1"/>
  <c r="A2950" i="2" a="1"/>
  <c r="A2950" i="2" s="1"/>
  <c r="A3107" i="2" a="1"/>
  <c r="A3107" i="2" s="1"/>
  <c r="A3110" i="2" a="1"/>
  <c r="A3110" i="2" s="1"/>
  <c r="A3823" i="2" a="1"/>
  <c r="A3823" i="2" s="1"/>
  <c r="A4017" i="2" a="1"/>
  <c r="A4017" i="2" s="1"/>
  <c r="A4290" i="2" a="1"/>
  <c r="A4290" i="2" s="1"/>
  <c r="A4435" i="2" a="1"/>
  <c r="A4435" i="2" s="1"/>
  <c r="A4906" i="2" a="1"/>
  <c r="A4906" i="2" s="1"/>
  <c r="A5236" i="2" a="1"/>
  <c r="A5236" i="2" s="1"/>
  <c r="A5805" i="2" a="1"/>
  <c r="A5805" i="2" s="1"/>
  <c r="A5981" i="2" a="1"/>
  <c r="A5981" i="2" s="1"/>
  <c r="A6587" i="2" a="1"/>
  <c r="A6587" i="2" s="1"/>
  <c r="A6986" i="2" a="1"/>
  <c r="A6986" i="2" s="1"/>
  <c r="A879" i="2" a="1"/>
  <c r="A879" i="2" s="1"/>
  <c r="A1311" i="2" a="1"/>
  <c r="A1311" i="2" s="1"/>
  <c r="A1417" i="2" a="1"/>
  <c r="A1417" i="2" s="1"/>
  <c r="A1428" i="2" a="1"/>
  <c r="A1428" i="2" s="1"/>
  <c r="A2563" i="2" a="1"/>
  <c r="A2563" i="2" s="1"/>
  <c r="A2718" i="2" a="1"/>
  <c r="A2718" i="2" s="1"/>
  <c r="A2843" i="2" a="1"/>
  <c r="A2843" i="2" s="1"/>
  <c r="A3078" i="2" a="1"/>
  <c r="A3078" i="2" s="1"/>
  <c r="A3092" i="2" a="1"/>
  <c r="A3092" i="2" s="1"/>
  <c r="A3189" i="2" a="1"/>
  <c r="A3189" i="2" s="1"/>
  <c r="A3536" i="2" a="1"/>
  <c r="A3536" i="2" s="1"/>
  <c r="A4012" i="2" a="1"/>
  <c r="A4012" i="2" s="1"/>
  <c r="A4507" i="2" a="1"/>
  <c r="A4507" i="2" s="1"/>
  <c r="A4732" i="2" a="1"/>
  <c r="A4732" i="2" s="1"/>
  <c r="A6350" i="2" a="1"/>
  <c r="A6350" i="2" s="1"/>
  <c r="A6450" i="2" a="1"/>
  <c r="A6450" i="2" s="1"/>
  <c r="A6943" i="2" a="1"/>
  <c r="A6943" i="2" s="1"/>
  <c r="A403" i="2" a="1"/>
  <c r="A403" i="2" s="1"/>
  <c r="A764" i="2" a="1"/>
  <c r="A764" i="2" s="1"/>
  <c r="A1259" i="2" a="1"/>
  <c r="A1259" i="2" s="1"/>
  <c r="A1434" i="2" a="1"/>
  <c r="A1434" i="2" s="1"/>
  <c r="A1441" i="2" a="1"/>
  <c r="A1441" i="2" s="1"/>
  <c r="A1520" i="2" a="1"/>
  <c r="A1520" i="2" s="1"/>
  <c r="A1804" i="2" a="1"/>
  <c r="A1804" i="2" s="1"/>
  <c r="A2709" i="2" a="1"/>
  <c r="A2709" i="2" s="1"/>
  <c r="A3027" i="2" a="1"/>
  <c r="A3027" i="2" s="1"/>
  <c r="A3190" i="2" a="1"/>
  <c r="A3190" i="2" s="1"/>
  <c r="A3566" i="2" a="1"/>
  <c r="A3566" i="2" s="1"/>
  <c r="A4093" i="2" a="1"/>
  <c r="A4093" i="2" s="1"/>
  <c r="A4551" i="2" a="1"/>
  <c r="A4551" i="2" s="1"/>
  <c r="A4607" i="2" a="1"/>
  <c r="A4607" i="2" s="1"/>
  <c r="A4668" i="2" a="1"/>
  <c r="A4668" i="2" s="1"/>
  <c r="A4783" i="2" a="1"/>
  <c r="A4783" i="2" s="1"/>
  <c r="A4862" i="2" a="1"/>
  <c r="A4862" i="2" s="1"/>
  <c r="A5521" i="2" a="1"/>
  <c r="A5521" i="2" s="1"/>
  <c r="A5738" i="2" a="1"/>
  <c r="A5738" i="2" s="1"/>
  <c r="A5811" i="2" a="1"/>
  <c r="A5811" i="2" s="1"/>
  <c r="A6242" i="2" a="1"/>
  <c r="A6242" i="2" s="1"/>
  <c r="A6420" i="2" a="1"/>
  <c r="A6420" i="2" s="1"/>
  <c r="A6453" i="2" a="1"/>
  <c r="A6453" i="2" s="1"/>
  <c r="A6671" i="2" a="1"/>
  <c r="A6671" i="2" s="1"/>
  <c r="A170" i="2" a="1"/>
  <c r="A170" i="2" s="1"/>
  <c r="A1346" i="2" a="1"/>
  <c r="A1346" i="2" s="1"/>
  <c r="A1586" i="2" a="1"/>
  <c r="A1586" i="2" s="1"/>
  <c r="A2836" i="2" a="1"/>
  <c r="A2836" i="2" s="1"/>
  <c r="A3181" i="2" a="1"/>
  <c r="A3181" i="2" s="1"/>
  <c r="A3416" i="2" a="1"/>
  <c r="A3416" i="2" s="1"/>
  <c r="A4013" i="2" a="1"/>
  <c r="A4013" i="2" s="1"/>
  <c r="A4276" i="2" a="1"/>
  <c r="A4276" i="2" s="1"/>
  <c r="A4939" i="2" a="1"/>
  <c r="A4939" i="2" s="1"/>
  <c r="A4979" i="2" a="1"/>
  <c r="A4979" i="2" s="1"/>
  <c r="A5079" i="2" a="1"/>
  <c r="A5079" i="2" s="1"/>
  <c r="A5084" i="2" a="1"/>
  <c r="A5084" i="2" s="1"/>
  <c r="A5519" i="2" a="1"/>
  <c r="A5519" i="2" s="1"/>
  <c r="A5665" i="2" a="1"/>
  <c r="A5665" i="2" s="1"/>
  <c r="A6630" i="2" a="1"/>
  <c r="A6630" i="2" s="1"/>
  <c r="A6711" i="2" a="1"/>
  <c r="A6711" i="2" s="1"/>
  <c r="A6952" i="2" a="1"/>
  <c r="A6952" i="2" s="1"/>
  <c r="A137" i="2" a="1"/>
  <c r="A137" i="2" s="1"/>
  <c r="A968" i="2" a="1"/>
  <c r="A968" i="2" s="1"/>
  <c r="A1585" i="2" a="1"/>
  <c r="A1585" i="2" s="1"/>
  <c r="A1918" i="2" a="1"/>
  <c r="A1918" i="2" s="1"/>
  <c r="A2428" i="2" a="1"/>
  <c r="A2428" i="2" s="1"/>
  <c r="A2778" i="2" a="1"/>
  <c r="A2778" i="2" s="1"/>
  <c r="A2944" i="2" a="1"/>
  <c r="A2944" i="2" s="1"/>
  <c r="A4006" i="2" a="1"/>
  <c r="A4006" i="2" s="1"/>
  <c r="A4303" i="2" a="1"/>
  <c r="A4303" i="2" s="1"/>
  <c r="A4339" i="2" a="1"/>
  <c r="A4339" i="2" s="1"/>
  <c r="A4445" i="2" a="1"/>
  <c r="A4445" i="2" s="1"/>
  <c r="A4871" i="2" a="1"/>
  <c r="A4871" i="2" s="1"/>
  <c r="A4872" i="2" a="1"/>
  <c r="A4872" i="2" s="1"/>
  <c r="A5061" i="2" a="1"/>
  <c r="A5061" i="2" s="1"/>
  <c r="A5275" i="2" a="1"/>
  <c r="A5275" i="2" s="1"/>
  <c r="A6005" i="2" a="1"/>
  <c r="A6005" i="2" s="1"/>
  <c r="A6271" i="2" a="1"/>
  <c r="A6271" i="2" s="1"/>
  <c r="A6349" i="2" a="1"/>
  <c r="A6349" i="2" s="1"/>
  <c r="A6383" i="2" a="1"/>
  <c r="A6383" i="2" s="1"/>
  <c r="A6552" i="2" a="1"/>
  <c r="A6552" i="2" s="1"/>
  <c r="A6562" i="2" a="1"/>
  <c r="A6562" i="2" s="1"/>
  <c r="A6574" i="2" a="1"/>
  <c r="A6574" i="2" s="1"/>
  <c r="A33" i="2" a="1"/>
  <c r="A33" i="2" s="1"/>
  <c r="A90" i="2" a="1"/>
  <c r="A90" i="2" s="1"/>
  <c r="A111" i="2" a="1"/>
  <c r="A111" i="2" s="1"/>
  <c r="A127" i="2" a="1"/>
  <c r="A127" i="2" s="1"/>
  <c r="A150" i="2" a="1"/>
  <c r="A150" i="2" s="1"/>
  <c r="A165" i="2" a="1"/>
  <c r="A165" i="2" s="1"/>
  <c r="A200" i="2" a="1"/>
  <c r="A200" i="2" s="1"/>
  <c r="A255" i="2" a="1"/>
  <c r="A255" i="2" s="1"/>
  <c r="A256" i="2" a="1"/>
  <c r="A256" i="2" s="1"/>
  <c r="A262" i="2" a="1"/>
  <c r="A262" i="2" s="1"/>
  <c r="A296" i="2" a="1"/>
  <c r="A296" i="2" s="1"/>
  <c r="A300" i="2" a="1"/>
  <c r="A300" i="2" s="1"/>
  <c r="A327" i="2" a="1"/>
  <c r="A327" i="2" s="1"/>
  <c r="A345" i="2" a="1"/>
  <c r="A345" i="2" s="1"/>
  <c r="A373" i="2" a="1"/>
  <c r="A373" i="2" s="1"/>
  <c r="A375" i="2" a="1"/>
  <c r="A375" i="2" s="1"/>
  <c r="A384" i="2" a="1"/>
  <c r="A384" i="2" s="1"/>
  <c r="A385" i="2" a="1"/>
  <c r="A385" i="2" s="1"/>
  <c r="A393" i="2" a="1"/>
  <c r="A393" i="2" s="1"/>
  <c r="A399" i="2" a="1"/>
  <c r="A399" i="2" s="1"/>
  <c r="A435" i="2" a="1"/>
  <c r="A435" i="2" s="1"/>
  <c r="A445" i="2" a="1"/>
  <c r="A445" i="2" s="1"/>
  <c r="A461" i="2" a="1"/>
  <c r="A461" i="2" s="1"/>
  <c r="A463" i="2" a="1"/>
  <c r="A463" i="2" s="1"/>
  <c r="A464" i="2" a="1"/>
  <c r="A464" i="2" s="1"/>
  <c r="A477" i="2" a="1"/>
  <c r="A477" i="2" s="1"/>
  <c r="A491" i="2" a="1"/>
  <c r="A491" i="2" s="1"/>
  <c r="A501" i="2" a="1"/>
  <c r="A501" i="2" s="1"/>
  <c r="A519" i="2" a="1"/>
  <c r="A519" i="2" s="1"/>
  <c r="A527" i="2" a="1"/>
  <c r="A527" i="2" s="1"/>
  <c r="A550" i="2" a="1"/>
  <c r="A550" i="2" s="1"/>
  <c r="A559" i="2" a="1"/>
  <c r="A559" i="2" s="1"/>
  <c r="A560" i="2" a="1"/>
  <c r="A560" i="2" s="1"/>
  <c r="A564" i="2" a="1"/>
  <c r="A564" i="2" s="1"/>
  <c r="A584" i="2" a="1"/>
  <c r="A584" i="2" s="1"/>
  <c r="A592" i="2" a="1"/>
  <c r="A592" i="2" s="1"/>
  <c r="A594" i="2" a="1"/>
  <c r="A594" i="2" s="1"/>
  <c r="A607" i="2" a="1"/>
  <c r="A607" i="2" s="1"/>
  <c r="A612" i="2" a="1"/>
  <c r="A612" i="2" s="1"/>
  <c r="A618" i="2" a="1"/>
  <c r="A618" i="2" s="1"/>
  <c r="A634" i="2" a="1"/>
  <c r="A634" i="2" s="1"/>
  <c r="A697" i="2" a="1"/>
  <c r="A697" i="2" s="1"/>
  <c r="A699" i="2" a="1"/>
  <c r="A699" i="2" s="1"/>
  <c r="A715" i="2" a="1"/>
  <c r="A715" i="2" s="1"/>
  <c r="A745" i="2" a="1"/>
  <c r="A745" i="2" s="1"/>
  <c r="A763" i="2" a="1"/>
  <c r="A763" i="2" s="1"/>
  <c r="A801" i="2" a="1"/>
  <c r="A801" i="2" s="1"/>
  <c r="A838" i="2" a="1"/>
  <c r="A838" i="2" s="1"/>
  <c r="A850" i="2" a="1"/>
  <c r="A850" i="2" s="1"/>
  <c r="A899" i="2" a="1"/>
  <c r="A899" i="2" s="1"/>
  <c r="A903" i="2" a="1"/>
  <c r="A903" i="2" s="1"/>
  <c r="A930" i="2" a="1"/>
  <c r="A930" i="2" s="1"/>
  <c r="A992" i="2" a="1"/>
  <c r="A992" i="2" s="1"/>
  <c r="A996" i="2" a="1"/>
  <c r="A996" i="2" s="1"/>
  <c r="A1013" i="2" a="1"/>
  <c r="A1013" i="2" s="1"/>
  <c r="A1037" i="2" a="1"/>
  <c r="A1037" i="2" s="1"/>
  <c r="A1056" i="2" a="1"/>
  <c r="A1056" i="2" s="1"/>
  <c r="A1057" i="2" a="1"/>
  <c r="A1057" i="2" s="1"/>
  <c r="A1068" i="2" a="1"/>
  <c r="A1068" i="2" s="1"/>
  <c r="A1078" i="2" a="1"/>
  <c r="A1078" i="2" s="1"/>
  <c r="A1084" i="2" a="1"/>
  <c r="A1084" i="2" s="1"/>
  <c r="A1113" i="2" a="1"/>
  <c r="A1113" i="2" s="1"/>
  <c r="A1142" i="2" a="1"/>
  <c r="A1142" i="2" s="1"/>
  <c r="A1153" i="2" a="1"/>
  <c r="A1153" i="2" s="1"/>
  <c r="A1173" i="2" a="1"/>
  <c r="A1173" i="2" s="1"/>
  <c r="A1176" i="2" a="1"/>
  <c r="A1176" i="2" s="1"/>
  <c r="A1184" i="2" a="1"/>
  <c r="A1184" i="2" s="1"/>
  <c r="A1210" i="2" a="1"/>
  <c r="A1210" i="2" s="1"/>
  <c r="A1225" i="2" a="1"/>
  <c r="A1225" i="2" s="1"/>
  <c r="A1232" i="2" a="1"/>
  <c r="A1232" i="2" s="1"/>
  <c r="A1255" i="2" a="1"/>
  <c r="A1255" i="2" s="1"/>
  <c r="A1280" i="2" a="1"/>
  <c r="A1280" i="2" s="1"/>
  <c r="A1310" i="2" a="1"/>
  <c r="A1310" i="2" s="1"/>
  <c r="A1312" i="2" a="1"/>
  <c r="A1312" i="2" s="1"/>
  <c r="A1326" i="2" a="1"/>
  <c r="A1326" i="2" s="1"/>
  <c r="A1330" i="2" a="1"/>
  <c r="A1330" i="2" s="1"/>
  <c r="A1374" i="2" a="1"/>
  <c r="A1374" i="2" s="1"/>
  <c r="A1386" i="2" a="1"/>
  <c r="A1386" i="2" s="1"/>
  <c r="A1449" i="2" a="1"/>
  <c r="A1449" i="2" s="1"/>
  <c r="A1478" i="2" a="1"/>
  <c r="A1478" i="2" s="1"/>
  <c r="A1484" i="2" a="1"/>
  <c r="A1484" i="2" s="1"/>
  <c r="A1504" i="2" a="1"/>
  <c r="A1504" i="2" s="1"/>
  <c r="A1521" i="2" a="1"/>
  <c r="A1521" i="2" s="1"/>
  <c r="A1528" i="2" a="1"/>
  <c r="A1528" i="2" s="1"/>
  <c r="A1536" i="2" a="1"/>
  <c r="A1536" i="2" s="1"/>
  <c r="A1545" i="2" a="1"/>
  <c r="A1545" i="2" s="1"/>
  <c r="A1547" i="2" a="1"/>
  <c r="A1547" i="2" s="1"/>
  <c r="A1562" i="2" a="1"/>
  <c r="A1562" i="2" s="1"/>
  <c r="A1578" i="2" a="1"/>
  <c r="A1578" i="2" s="1"/>
  <c r="A1598" i="2" a="1"/>
  <c r="A1598" i="2" s="1"/>
  <c r="A1603" i="2" a="1"/>
  <c r="A1603" i="2" s="1"/>
  <c r="A1611" i="2" a="1"/>
  <c r="A1611" i="2" s="1"/>
  <c r="A1666" i="2" a="1"/>
  <c r="A1666" i="2" s="1"/>
  <c r="A1715" i="2" a="1"/>
  <c r="A1715" i="2" s="1"/>
  <c r="A1839" i="2" a="1"/>
  <c r="A1839" i="2" s="1"/>
  <c r="A1848" i="2" a="1"/>
  <c r="A1848" i="2" s="1"/>
  <c r="A1855" i="2" a="1"/>
  <c r="A1855" i="2" s="1"/>
  <c r="A1876" i="2" a="1"/>
  <c r="A1876" i="2" s="1"/>
  <c r="A1900" i="2" a="1"/>
  <c r="A1900" i="2" s="1"/>
  <c r="A2000" i="2" a="1"/>
  <c r="A2000" i="2" s="1"/>
  <c r="A2075" i="2" a="1"/>
  <c r="A2075" i="2" s="1"/>
  <c r="A2112" i="2" a="1"/>
  <c r="A2112" i="2" s="1"/>
  <c r="A2120" i="2" a="1"/>
  <c r="A2120" i="2" s="1"/>
  <c r="A2154" i="2" a="1"/>
  <c r="A2154" i="2" s="1"/>
  <c r="A2156" i="2" a="1"/>
  <c r="A2156" i="2" s="1"/>
  <c r="A2166" i="2" a="1"/>
  <c r="A2166" i="2" s="1"/>
  <c r="A2184" i="2" a="1"/>
  <c r="A2184" i="2" s="1"/>
  <c r="A2194" i="2" a="1"/>
  <c r="A2194" i="2" s="1"/>
  <c r="A2221" i="2" a="1"/>
  <c r="A2221" i="2" s="1"/>
  <c r="A2269" i="2" a="1"/>
  <c r="A2269" i="2" s="1"/>
  <c r="A2292" i="2" a="1"/>
  <c r="A2292" i="2" s="1"/>
  <c r="A2308" i="2" a="1"/>
  <c r="A2308" i="2" s="1"/>
  <c r="A2335" i="2" a="1"/>
  <c r="A2335" i="2" s="1"/>
  <c r="A2390" i="2" a="1"/>
  <c r="A2390" i="2" s="1"/>
  <c r="A2410" i="2" a="1"/>
  <c r="A2410" i="2" s="1"/>
  <c r="A2412" i="2" a="1"/>
  <c r="A2412" i="2" s="1"/>
  <c r="A2457" i="2" a="1"/>
  <c r="A2457" i="2" s="1"/>
  <c r="A2458" i="2" a="1"/>
  <c r="A2458" i="2" s="1"/>
  <c r="A2464" i="2" a="1"/>
  <c r="A2464" i="2" s="1"/>
  <c r="A2465" i="2" a="1"/>
  <c r="A2465" i="2" s="1"/>
  <c r="A2497" i="2" a="1"/>
  <c r="A2497" i="2" s="1"/>
  <c r="A2507" i="2" a="1"/>
  <c r="A2507" i="2" s="1"/>
  <c r="A2509" i="2" a="1"/>
  <c r="A2509" i="2" s="1"/>
  <c r="A2529" i="2" a="1"/>
  <c r="A2529" i="2" s="1"/>
  <c r="A2532" i="2" a="1"/>
  <c r="A2532" i="2" s="1"/>
  <c r="A2579" i="2" a="1"/>
  <c r="A2579" i="2" s="1"/>
  <c r="A2591" i="2" a="1"/>
  <c r="A2591" i="2" s="1"/>
  <c r="A2601" i="2" a="1"/>
  <c r="A2601" i="2" s="1"/>
  <c r="A2610" i="2" a="1"/>
  <c r="A2610" i="2" s="1"/>
  <c r="A2615" i="2" a="1"/>
  <c r="A2615" i="2" s="1"/>
  <c r="A2650" i="2" a="1"/>
  <c r="A2650" i="2" s="1"/>
  <c r="A2682" i="2" a="1"/>
  <c r="A2682" i="2" s="1"/>
  <c r="A2688" i="2" a="1"/>
  <c r="A2688" i="2" s="1"/>
  <c r="A2706" i="2" a="1"/>
  <c r="A2706" i="2" s="1"/>
  <c r="A2740" i="2" a="1"/>
  <c r="A2740" i="2" s="1"/>
  <c r="A2760" i="2" a="1"/>
  <c r="A2760" i="2" s="1"/>
  <c r="A2765" i="2" a="1"/>
  <c r="A2765" i="2" s="1"/>
  <c r="A2804" i="2" a="1"/>
  <c r="A2804" i="2" s="1"/>
  <c r="A2823" i="2" a="1"/>
  <c r="A2823" i="2" s="1"/>
  <c r="A2824" i="2" a="1"/>
  <c r="A2824" i="2" s="1"/>
  <c r="A2837" i="2" a="1"/>
  <c r="A2837" i="2" s="1"/>
  <c r="A2866" i="2" a="1"/>
  <c r="A2866" i="2" s="1"/>
  <c r="A2867" i="2" a="1"/>
  <c r="A2867" i="2" s="1"/>
  <c r="A2888" i="2" a="1"/>
  <c r="A2888" i="2" s="1"/>
  <c r="A2920" i="2" a="1"/>
  <c r="A2920" i="2" s="1"/>
  <c r="A2934" i="2" a="1"/>
  <c r="A2934" i="2" s="1"/>
  <c r="A2940" i="2" a="1"/>
  <c r="A2940" i="2" s="1"/>
  <c r="A2996" i="2" a="1"/>
  <c r="A2996" i="2" s="1"/>
  <c r="A3158" i="2" a="1"/>
  <c r="A3158" i="2" s="1"/>
  <c r="A3173" i="2" a="1"/>
  <c r="A3173" i="2" s="1"/>
  <c r="A3186" i="2" a="1"/>
  <c r="A3186" i="2" s="1"/>
  <c r="A3204" i="2" a="1"/>
  <c r="A3204" i="2" s="1"/>
  <c r="A3206" i="2" a="1"/>
  <c r="A3206" i="2" s="1"/>
  <c r="A3217" i="2" a="1"/>
  <c r="A3217" i="2" s="1"/>
  <c r="A3224" i="2" a="1"/>
  <c r="A3224" i="2" s="1"/>
  <c r="A3281" i="2" a="1"/>
  <c r="A3281" i="2" s="1"/>
  <c r="A3286" i="2" a="1"/>
  <c r="A3286" i="2" s="1"/>
  <c r="A3329" i="2" a="1"/>
  <c r="A3329" i="2" s="1"/>
  <c r="A3339" i="2" a="1"/>
  <c r="A3339" i="2" s="1"/>
  <c r="A3351" i="2" a="1"/>
  <c r="A3351" i="2" s="1"/>
  <c r="A3365" i="2" a="1"/>
  <c r="A3365" i="2" s="1"/>
  <c r="A3383" i="2" a="1"/>
  <c r="A3383" i="2" s="1"/>
  <c r="A3388" i="2" a="1"/>
  <c r="A3388" i="2" s="1"/>
  <c r="A3406" i="2" a="1"/>
  <c r="A3406" i="2" s="1"/>
  <c r="A3424" i="2" a="1"/>
  <c r="A3424" i="2" s="1"/>
  <c r="A3426" i="2" a="1"/>
  <c r="A3426" i="2" s="1"/>
  <c r="A3428" i="2" a="1"/>
  <c r="A3428" i="2" s="1"/>
  <c r="A3430" i="2" a="1"/>
  <c r="A3430" i="2" s="1"/>
  <c r="A3443" i="2" a="1"/>
  <c r="A3443" i="2" s="1"/>
  <c r="A3456" i="2" a="1"/>
  <c r="A3456" i="2" s="1"/>
  <c r="A3458" i="2" a="1"/>
  <c r="A3458" i="2" s="1"/>
  <c r="A3467" i="2" a="1"/>
  <c r="A3467" i="2" s="1"/>
  <c r="A3525" i="2" a="1"/>
  <c r="A3525" i="2" s="1"/>
  <c r="A3534" i="2" a="1"/>
  <c r="A3534" i="2" s="1"/>
  <c r="A3583" i="2" a="1"/>
  <c r="A3583" i="2" s="1"/>
  <c r="A3584" i="2" a="1"/>
  <c r="A3584" i="2" s="1"/>
  <c r="A3599" i="2" a="1"/>
  <c r="A3599" i="2" s="1"/>
  <c r="A3610" i="2" a="1"/>
  <c r="A3610" i="2" s="1"/>
  <c r="A3612" i="2" a="1"/>
  <c r="A3612" i="2" s="1"/>
  <c r="A3620" i="2" a="1"/>
  <c r="A3620" i="2" s="1"/>
  <c r="A3631" i="2" a="1"/>
  <c r="A3631" i="2" s="1"/>
  <c r="A3708" i="2" a="1"/>
  <c r="A3708" i="2" s="1"/>
  <c r="A3716" i="2" a="1"/>
  <c r="A3716" i="2" s="1"/>
  <c r="A3729" i="2" a="1"/>
  <c r="A3729" i="2" s="1"/>
  <c r="A3745" i="2" a="1"/>
  <c r="A3745" i="2" s="1"/>
  <c r="A3786" i="2" a="1"/>
  <c r="A3786" i="2" s="1"/>
  <c r="A3826" i="2" a="1"/>
  <c r="A3826" i="2" s="1"/>
  <c r="A3843" i="2" a="1"/>
  <c r="A3843" i="2" s="1"/>
  <c r="A3877" i="2" a="1"/>
  <c r="A3877" i="2" s="1"/>
  <c r="A3923" i="2" a="1"/>
  <c r="A3923" i="2" s="1"/>
  <c r="A3957" i="2" a="1"/>
  <c r="A3957" i="2" s="1"/>
  <c r="A3975" i="2" a="1"/>
  <c r="A3975" i="2" s="1"/>
  <c r="A3979" i="2" a="1"/>
  <c r="A3979" i="2" s="1"/>
  <c r="A4046" i="2" a="1"/>
  <c r="A4046" i="2" s="1"/>
  <c r="A4056" i="2" a="1"/>
  <c r="A4056" i="2" s="1"/>
  <c r="A4082" i="2" a="1"/>
  <c r="A4082" i="2" s="1"/>
  <c r="A4086" i="2" a="1"/>
  <c r="A4086" i="2" s="1"/>
  <c r="A4179" i="2" a="1"/>
  <c r="A4179" i="2" s="1"/>
  <c r="A4222" i="2" a="1"/>
  <c r="A4222" i="2" s="1"/>
  <c r="A4228" i="2" a="1"/>
  <c r="A4228" i="2" s="1"/>
  <c r="A4257" i="2" a="1"/>
  <c r="A4257" i="2" s="1"/>
  <c r="A4263" i="2" a="1"/>
  <c r="A4263" i="2" s="1"/>
  <c r="A4268" i="2" a="1"/>
  <c r="A4268" i="2" s="1"/>
  <c r="A4274" i="2" a="1"/>
  <c r="A4274" i="2" s="1"/>
  <c r="A4285" i="2" a="1"/>
  <c r="A4285" i="2" s="1"/>
  <c r="A4315" i="2" a="1"/>
  <c r="A4315" i="2" s="1"/>
  <c r="A4337" i="2" a="1"/>
  <c r="A4337" i="2" s="1"/>
  <c r="A4347" i="2" a="1"/>
  <c r="A4347" i="2" s="1"/>
  <c r="A4352" i="2" a="1"/>
  <c r="A4352" i="2" s="1"/>
  <c r="A4364" i="2" a="1"/>
  <c r="A4364" i="2" s="1"/>
  <c r="A4371" i="2" a="1"/>
  <c r="A4371" i="2" s="1"/>
  <c r="A4391" i="2" a="1"/>
  <c r="A4391" i="2" s="1"/>
  <c r="A4395" i="2" a="1"/>
  <c r="A4395" i="2" s="1"/>
  <c r="A4420" i="2" a="1"/>
  <c r="A4420" i="2" s="1"/>
  <c r="A4433" i="2" a="1"/>
  <c r="A4433" i="2" s="1"/>
  <c r="A4462" i="2" a="1"/>
  <c r="A4462" i="2" s="1"/>
  <c r="A4477" i="2" a="1"/>
  <c r="A4477" i="2" s="1"/>
  <c r="A4485" i="2" a="1"/>
  <c r="A4485" i="2" s="1"/>
  <c r="A4505" i="2" a="1"/>
  <c r="A4505" i="2" s="1"/>
  <c r="A4508" i="2" a="1"/>
  <c r="A4508" i="2" s="1"/>
  <c r="A4558" i="2" a="1"/>
  <c r="A4558" i="2" s="1"/>
  <c r="A4579" i="2" a="1"/>
  <c r="A4579" i="2" s="1"/>
  <c r="A4590" i="2" a="1"/>
  <c r="A4590" i="2" s="1"/>
  <c r="A4604" i="2" a="1"/>
  <c r="A4604" i="2" s="1"/>
  <c r="A4616" i="2" a="1"/>
  <c r="A4616" i="2" s="1"/>
  <c r="A4667" i="2" a="1"/>
  <c r="A4667" i="2" s="1"/>
  <c r="A4672" i="2" a="1"/>
  <c r="A4672" i="2" s="1"/>
  <c r="A4690" i="2" a="1"/>
  <c r="A4690" i="2" s="1"/>
  <c r="A4716" i="2" a="1"/>
  <c r="A4716" i="2" s="1"/>
  <c r="A4729" i="2" a="1"/>
  <c r="A4729" i="2" s="1"/>
  <c r="A4748" i="2" a="1"/>
  <c r="A4748" i="2" s="1"/>
  <c r="A4760" i="2" a="1"/>
  <c r="A4760" i="2" s="1"/>
  <c r="A4773" i="2" a="1"/>
  <c r="A4773" i="2" s="1"/>
  <c r="A4778" i="2" a="1"/>
  <c r="A4778" i="2" s="1"/>
  <c r="A4789" i="2" a="1"/>
  <c r="A4789" i="2" s="1"/>
  <c r="A4791" i="2" a="1"/>
  <c r="A4791" i="2" s="1"/>
  <c r="A4794" i="2" a="1"/>
  <c r="A4794" i="2" s="1"/>
  <c r="A4812" i="2" a="1"/>
  <c r="A4812" i="2" s="1"/>
  <c r="A4843" i="2" a="1"/>
  <c r="A4843" i="2" s="1"/>
  <c r="A4880" i="2" a="1"/>
  <c r="A4880" i="2" s="1"/>
  <c r="A4895" i="2" a="1"/>
  <c r="A4895" i="2" s="1"/>
  <c r="A4911" i="2" a="1"/>
  <c r="A4911" i="2" s="1"/>
  <c r="A4931" i="2" a="1"/>
  <c r="A4931" i="2" s="1"/>
  <c r="A4937" i="2" a="1"/>
  <c r="A4937" i="2" s="1"/>
  <c r="A4946" i="2" a="1"/>
  <c r="A4946" i="2" s="1"/>
  <c r="A4968" i="2" a="1"/>
  <c r="A4968" i="2" s="1"/>
  <c r="A4972" i="2" a="1"/>
  <c r="A4972" i="2" s="1"/>
  <c r="A5000" i="2" a="1"/>
  <c r="A5000" i="2" s="1"/>
  <c r="A5013" i="2" a="1"/>
  <c r="A5013" i="2" s="1"/>
  <c r="A5018" i="2" a="1"/>
  <c r="A5018" i="2" s="1"/>
  <c r="A5020" i="2" a="1"/>
  <c r="A5020" i="2" s="1"/>
  <c r="A5024" i="2" a="1"/>
  <c r="A5024" i="2" s="1"/>
  <c r="A5037" i="2" a="1"/>
  <c r="A5037" i="2" s="1"/>
  <c r="A5058" i="2" a="1"/>
  <c r="A5058" i="2" s="1"/>
  <c r="A5082" i="2" a="1"/>
  <c r="A5082" i="2" s="1"/>
  <c r="A5104" i="2" a="1"/>
  <c r="A5104" i="2" s="1"/>
  <c r="A5112" i="2" a="1"/>
  <c r="A5112" i="2" s="1"/>
  <c r="A5134" i="2" a="1"/>
  <c r="A5134" i="2" s="1"/>
  <c r="A5151" i="2" a="1"/>
  <c r="A5151" i="2" s="1"/>
  <c r="A5153" i="2" a="1"/>
  <c r="A5153" i="2" s="1"/>
  <c r="A5171" i="2" a="1"/>
  <c r="A5171" i="2" s="1"/>
  <c r="A5174" i="2" a="1"/>
  <c r="A5174" i="2" s="1"/>
  <c r="A5184" i="2" a="1"/>
  <c r="A5184" i="2" s="1"/>
  <c r="A5189" i="2" a="1"/>
  <c r="A5189" i="2" s="1"/>
  <c r="A5226" i="2" a="1"/>
  <c r="A5226" i="2" s="1"/>
  <c r="A5232" i="2" a="1"/>
  <c r="A5232" i="2" s="1"/>
  <c r="A5261" i="2" a="1"/>
  <c r="A5261" i="2" s="1"/>
  <c r="A5277" i="2" a="1"/>
  <c r="A5277" i="2" s="1"/>
  <c r="A5342" i="2" a="1"/>
  <c r="A5342" i="2" s="1"/>
  <c r="A5385" i="2" a="1"/>
  <c r="A5385" i="2" s="1"/>
  <c r="A5391" i="2" a="1"/>
  <c r="A5391" i="2" s="1"/>
  <c r="A5423" i="2" a="1"/>
  <c r="A5423" i="2" s="1"/>
  <c r="A5426" i="2" a="1"/>
  <c r="A5426" i="2" s="1"/>
  <c r="A5442" i="2" a="1"/>
  <c r="A5442" i="2" s="1"/>
  <c r="A5464" i="2" a="1"/>
  <c r="A5464" i="2" s="1"/>
  <c r="A5471" i="2" a="1"/>
  <c r="A5471" i="2" s="1"/>
  <c r="A5476" i="2" a="1"/>
  <c r="A5476" i="2" s="1"/>
  <c r="A5587" i="2" a="1"/>
  <c r="A5587" i="2" s="1"/>
  <c r="A5588" i="2" a="1"/>
  <c r="A5588" i="2" s="1"/>
  <c r="A5596" i="2" a="1"/>
  <c r="A5596" i="2" s="1"/>
  <c r="A5609" i="2" a="1"/>
  <c r="A5609" i="2" s="1"/>
  <c r="A5642" i="2" a="1"/>
  <c r="A5642" i="2" s="1"/>
  <c r="A5645" i="2" a="1"/>
  <c r="A5645" i="2" s="1"/>
  <c r="A5680" i="2" a="1"/>
  <c r="A5680" i="2" s="1"/>
  <c r="A5701" i="2" a="1"/>
  <c r="A5701" i="2" s="1"/>
  <c r="A5721" i="2" a="1"/>
  <c r="A5721" i="2" s="1"/>
  <c r="A5758" i="2" a="1"/>
  <c r="A5758" i="2" s="1"/>
  <c r="A5761" i="2" a="1"/>
  <c r="A5761" i="2" s="1"/>
  <c r="A5816" i="2" a="1"/>
  <c r="A5816" i="2" s="1"/>
  <c r="A5865" i="2" a="1"/>
  <c r="A5865" i="2" s="1"/>
  <c r="A5896" i="2" a="1"/>
  <c r="A5896" i="2" s="1"/>
  <c r="A5917" i="2" a="1"/>
  <c r="A5917" i="2" s="1"/>
  <c r="A5922" i="2" a="1"/>
  <c r="A5922" i="2" s="1"/>
  <c r="A5939" i="2" a="1"/>
  <c r="A5939" i="2" s="1"/>
  <c r="A5945" i="2" a="1"/>
  <c r="A5945" i="2" s="1"/>
  <c r="A5950" i="2" a="1"/>
  <c r="A5950" i="2" s="1"/>
  <c r="A5954" i="2" a="1"/>
  <c r="A5954" i="2" s="1"/>
  <c r="A5971" i="2" a="1"/>
  <c r="A5971" i="2" s="1"/>
  <c r="A5973" i="2" a="1"/>
  <c r="A5973" i="2" s="1"/>
  <c r="A6024" i="2" a="1"/>
  <c r="A6024" i="2" s="1"/>
  <c r="A6071" i="2" a="1"/>
  <c r="A6071" i="2" s="1"/>
  <c r="A6115" i="2" a="1"/>
  <c r="A6115" i="2" s="1"/>
  <c r="A6126" i="2" a="1"/>
  <c r="A6126" i="2" s="1"/>
  <c r="A6178" i="2" a="1"/>
  <c r="A6178" i="2" s="1"/>
  <c r="A6270" i="2" a="1"/>
  <c r="A6270" i="2" s="1"/>
  <c r="A6275" i="2" a="1"/>
  <c r="A6275" i="2" s="1"/>
  <c r="A6305" i="2" a="1"/>
  <c r="A6305" i="2" s="1"/>
  <c r="A6358" i="2" a="1"/>
  <c r="A6358" i="2" s="1"/>
  <c r="A6467" i="2" a="1"/>
  <c r="A6467" i="2" s="1"/>
  <c r="A6477" i="2" a="1"/>
  <c r="A6477" i="2" s="1"/>
  <c r="A6493" i="2" a="1"/>
  <c r="A6493" i="2" s="1"/>
  <c r="A6497" i="2" a="1"/>
  <c r="A6497" i="2" s="1"/>
  <c r="A6509" i="2" a="1"/>
  <c r="A6509" i="2" s="1"/>
  <c r="A6547" i="2" a="1"/>
  <c r="A6547" i="2" s="1"/>
  <c r="A6598" i="2" a="1"/>
  <c r="A6598" i="2" s="1"/>
  <c r="A6613" i="2" a="1"/>
  <c r="A6613" i="2" s="1"/>
  <c r="A6625" i="2" a="1"/>
  <c r="A6625" i="2" s="1"/>
  <c r="A6647" i="2" a="1"/>
  <c r="A6647" i="2" s="1"/>
  <c r="A6672" i="2" a="1"/>
  <c r="A6672" i="2" s="1"/>
  <c r="A6681" i="2" a="1"/>
  <c r="A6681" i="2" s="1"/>
  <c r="A6691" i="2" a="1"/>
  <c r="A6691" i="2" s="1"/>
  <c r="A6693" i="2" a="1"/>
  <c r="A6693" i="2" s="1"/>
  <c r="A6720" i="2" a="1"/>
  <c r="A6720" i="2" s="1"/>
  <c r="A6724" i="2" a="1"/>
  <c r="A6724" i="2" s="1"/>
  <c r="A6755" i="2" a="1"/>
  <c r="A6755" i="2" s="1"/>
  <c r="A6780" i="2" a="1"/>
  <c r="A6780" i="2" s="1"/>
  <c r="A6790" i="2" a="1"/>
  <c r="A6790" i="2" s="1"/>
  <c r="A6791" i="2" a="1"/>
  <c r="A6791" i="2" s="1"/>
  <c r="A6899" i="2" a="1"/>
  <c r="A6899" i="2" s="1"/>
  <c r="A6931" i="2" a="1"/>
  <c r="A6931" i="2" s="1"/>
  <c r="A6947" i="2" a="1"/>
  <c r="A6947" i="2" s="1"/>
  <c r="A6949" i="2" a="1"/>
  <c r="A6949" i="2" s="1"/>
  <c r="A6951" i="2" a="1"/>
  <c r="A6951" i="2" s="1"/>
  <c r="A6993" i="2" a="1"/>
  <c r="A6993" i="2" s="1"/>
  <c r="A609" i="2" a="1"/>
  <c r="A609" i="2" s="1"/>
  <c r="A723" i="2" a="1"/>
  <c r="A723" i="2" s="1"/>
  <c r="A1063" i="2" a="1"/>
  <c r="A1063" i="2" s="1"/>
  <c r="A1103" i="2" a="1"/>
  <c r="A1103" i="2" s="1"/>
  <c r="A2008" i="2" a="1"/>
  <c r="A2008" i="2" s="1"/>
  <c r="A2730" i="2" a="1"/>
  <c r="A2730" i="2" s="1"/>
  <c r="A3914" i="2" a="1"/>
  <c r="A3914" i="2" s="1"/>
  <c r="A4098" i="2" a="1"/>
  <c r="A4098" i="2" s="1"/>
  <c r="A4174" i="2" a="1"/>
  <c r="A4174" i="2" s="1"/>
  <c r="A4996" i="2" a="1"/>
  <c r="A4996" i="2" s="1"/>
  <c r="A5254" i="2" a="1"/>
  <c r="A5254" i="2" s="1"/>
  <c r="A5259" i="2" a="1"/>
  <c r="A5259" i="2" s="1"/>
  <c r="A5844" i="2" a="1"/>
  <c r="A5844" i="2" s="1"/>
  <c r="A5910" i="2" a="1"/>
  <c r="A5910" i="2" s="1"/>
  <c r="A6487" i="2" a="1"/>
  <c r="A6487" i="2" s="1"/>
  <c r="A6550" i="2" a="1"/>
  <c r="A6550" i="2" s="1"/>
  <c r="A240" i="2" a="1"/>
  <c r="A240" i="2" s="1"/>
  <c r="A572" i="2" a="1"/>
  <c r="A572" i="2" s="1"/>
  <c r="A836" i="2" a="1"/>
  <c r="A836" i="2" s="1"/>
  <c r="A842" i="2" a="1"/>
  <c r="A842" i="2" s="1"/>
  <c r="A956" i="2" a="1"/>
  <c r="A956" i="2" s="1"/>
  <c r="A1129" i="2" a="1"/>
  <c r="A1129" i="2" s="1"/>
  <c r="A3068" i="2" a="1"/>
  <c r="A3068" i="2" s="1"/>
  <c r="A3392" i="2" a="1"/>
  <c r="A3392" i="2" s="1"/>
  <c r="A3800" i="2" a="1"/>
  <c r="A3800" i="2" s="1"/>
  <c r="A4271" i="2" a="1"/>
  <c r="A4271" i="2" s="1"/>
  <c r="A5072" i="2" a="1"/>
  <c r="A5072" i="2" s="1"/>
  <c r="A5209" i="2" a="1"/>
  <c r="A5209" i="2" s="1"/>
  <c r="A5284" i="2" a="1"/>
  <c r="A5284" i="2" s="1"/>
  <c r="A5357" i="2" a="1"/>
  <c r="A5357" i="2" s="1"/>
  <c r="A5502" i="2" a="1"/>
  <c r="A5502" i="2" s="1"/>
  <c r="A5573" i="2" a="1"/>
  <c r="A5573" i="2" s="1"/>
  <c r="A6440" i="2" a="1"/>
  <c r="A6440" i="2" s="1"/>
  <c r="A106" i="2" a="1"/>
  <c r="A106" i="2" s="1"/>
  <c r="A155" i="2" a="1"/>
  <c r="A155" i="2" s="1"/>
  <c r="A702" i="2" a="1"/>
  <c r="A702" i="2" s="1"/>
  <c r="A869" i="2" a="1"/>
  <c r="A869" i="2" s="1"/>
  <c r="A1111" i="2" a="1"/>
  <c r="A1111" i="2" s="1"/>
  <c r="A1857" i="2" a="1"/>
  <c r="A1857" i="2" s="1"/>
  <c r="A1961" i="2" a="1"/>
  <c r="A1961" i="2" s="1"/>
  <c r="A2416" i="2" a="1"/>
  <c r="A2416" i="2" s="1"/>
  <c r="A2495" i="2" a="1"/>
  <c r="A2495" i="2" s="1"/>
  <c r="A3248" i="2" a="1"/>
  <c r="A3248" i="2" s="1"/>
  <c r="A3569" i="2" a="1"/>
  <c r="A3569" i="2" s="1"/>
  <c r="A3998" i="2" a="1"/>
  <c r="A3998" i="2" s="1"/>
  <c r="A4071" i="2" a="1"/>
  <c r="A4071" i="2" s="1"/>
  <c r="A4405" i="2" a="1"/>
  <c r="A4405" i="2" s="1"/>
  <c r="A5238" i="2" a="1"/>
  <c r="A5238" i="2" s="1"/>
  <c r="A5366" i="2" a="1"/>
  <c r="A5366" i="2" s="1"/>
  <c r="A5776" i="2" a="1"/>
  <c r="A5776" i="2" s="1"/>
  <c r="A6443" i="2" a="1"/>
  <c r="A6443" i="2" s="1"/>
  <c r="A6502" i="2" a="1"/>
  <c r="A6502" i="2" s="1"/>
  <c r="A6606" i="2" a="1"/>
  <c r="A6606" i="2" s="1"/>
  <c r="A6946" i="2" a="1"/>
  <c r="A6946" i="2" s="1"/>
  <c r="A208" i="2" a="1"/>
  <c r="A208" i="2" s="1"/>
  <c r="A958" i="2" a="1"/>
  <c r="A958" i="2" s="1"/>
  <c r="A1079" i="2" a="1"/>
  <c r="A1079" i="2" s="1"/>
  <c r="A1282" i="2" a="1"/>
  <c r="A1282" i="2" s="1"/>
  <c r="A1575" i="2" a="1"/>
  <c r="A1575" i="2" s="1"/>
  <c r="A2262" i="2" a="1"/>
  <c r="A2262" i="2" s="1"/>
  <c r="A3040" i="2" a="1"/>
  <c r="A3040" i="2" s="1"/>
  <c r="A3076" i="2" a="1"/>
  <c r="A3076" i="2" s="1"/>
  <c r="A3084" i="2" a="1"/>
  <c r="A3084" i="2" s="1"/>
  <c r="A3191" i="2" a="1"/>
  <c r="A3191" i="2" s="1"/>
  <c r="A3195" i="2" a="1"/>
  <c r="A3195" i="2" s="1"/>
  <c r="A3274" i="2" a="1"/>
  <c r="A3274" i="2" s="1"/>
  <c r="A3920" i="2" a="1"/>
  <c r="A3920" i="2" s="1"/>
  <c r="A3960" i="2" a="1"/>
  <c r="A3960" i="2" s="1"/>
  <c r="A5030" i="2" a="1"/>
  <c r="A5030" i="2" s="1"/>
  <c r="A5083" i="2" a="1"/>
  <c r="A5083" i="2" s="1"/>
  <c r="A5177" i="2" a="1"/>
  <c r="A5177" i="2" s="1"/>
  <c r="A5708" i="2" a="1"/>
  <c r="A5708" i="2" s="1"/>
  <c r="A6284" i="2" a="1"/>
  <c r="A6284" i="2" s="1"/>
  <c r="A509" i="2" a="1"/>
  <c r="A509" i="2" s="1"/>
  <c r="A674" i="2" a="1"/>
  <c r="A674" i="2" s="1"/>
  <c r="A888" i="2" a="1"/>
  <c r="A888" i="2" s="1"/>
  <c r="A1801" i="2" a="1"/>
  <c r="A1801" i="2" s="1"/>
  <c r="A1898" i="2" a="1"/>
  <c r="A1898" i="2" s="1"/>
  <c r="A2571" i="2" a="1"/>
  <c r="A2571" i="2" s="1"/>
  <c r="A3124" i="2" a="1"/>
  <c r="A3124" i="2" s="1"/>
  <c r="A3629" i="2" a="1"/>
  <c r="A3629" i="2" s="1"/>
  <c r="A3901" i="2" a="1"/>
  <c r="A3901" i="2" s="1"/>
  <c r="A4484" i="2" a="1"/>
  <c r="A4484" i="2" s="1"/>
  <c r="A4830" i="2" a="1"/>
  <c r="A4830" i="2" s="1"/>
  <c r="A4947" i="2" a="1"/>
  <c r="A4947" i="2" s="1"/>
  <c r="A5706" i="2" a="1"/>
  <c r="A5706" i="2" s="1"/>
  <c r="A6474" i="2" a="1"/>
  <c r="A6474" i="2" s="1"/>
  <c r="A766" i="2" a="1"/>
  <c r="A766" i="2" s="1"/>
  <c r="A1773" i="2" a="1"/>
  <c r="A1773" i="2" s="1"/>
  <c r="A2078" i="2" a="1"/>
  <c r="A2078" i="2" s="1"/>
  <c r="A2226" i="2" a="1"/>
  <c r="A2226" i="2" s="1"/>
  <c r="A3475" i="2" a="1"/>
  <c r="A3475" i="2" s="1"/>
  <c r="A3964" i="2" a="1"/>
  <c r="A3964" i="2" s="1"/>
  <c r="A4504" i="2" a="1"/>
  <c r="A4504" i="2" s="1"/>
  <c r="A4847" i="2" a="1"/>
  <c r="A4847" i="2" s="1"/>
  <c r="A4950" i="2" a="1"/>
  <c r="A4950" i="2" s="1"/>
  <c r="A5340" i="2" a="1"/>
  <c r="A5340" i="2" s="1"/>
  <c r="A5606" i="2" a="1"/>
  <c r="A5606" i="2" s="1"/>
  <c r="A5908" i="2" a="1"/>
  <c r="A5908" i="2" s="1"/>
  <c r="A6250" i="2" a="1"/>
  <c r="A6250" i="2" s="1"/>
  <c r="A6685" i="2" a="1"/>
  <c r="A6685" i="2" s="1"/>
  <c r="A6710" i="2" a="1"/>
  <c r="A6710" i="2" s="1"/>
  <c r="A251" i="2" a="1"/>
  <c r="A251" i="2" s="1"/>
  <c r="A498" i="2" a="1"/>
  <c r="A498" i="2" s="1"/>
  <c r="A628" i="2" a="1"/>
  <c r="A628" i="2" s="1"/>
  <c r="A1227" i="2" a="1"/>
  <c r="A1227" i="2" s="1"/>
  <c r="A3000" i="2" a="1"/>
  <c r="A3000" i="2" s="1"/>
  <c r="A3169" i="2" a="1"/>
  <c r="A3169" i="2" s="1"/>
  <c r="A3222" i="2" a="1"/>
  <c r="A3222" i="2" s="1"/>
  <c r="A3322" i="2" a="1"/>
  <c r="A3322" i="2" s="1"/>
  <c r="A4521" i="2" a="1"/>
  <c r="A4521" i="2" s="1"/>
  <c r="A4529" i="2" a="1"/>
  <c r="A4529" i="2" s="1"/>
  <c r="A4928" i="2" a="1"/>
  <c r="A4928" i="2" s="1"/>
  <c r="A5335" i="2" a="1"/>
  <c r="A5335" i="2" s="1"/>
  <c r="A5633" i="2" a="1"/>
  <c r="A5633" i="2" s="1"/>
  <c r="A6077" i="2" a="1"/>
  <c r="A6077" i="2" s="1"/>
  <c r="A6800" i="2" a="1"/>
  <c r="A6800" i="2" s="1"/>
  <c r="B6800" i="2" l="1"/>
  <c r="C6800" i="2"/>
  <c r="B6077" i="2"/>
  <c r="C6077" i="2"/>
  <c r="C5633" i="2"/>
  <c r="B5633" i="2"/>
  <c r="B5335" i="2"/>
  <c r="C5335" i="2"/>
  <c r="C4928" i="2"/>
  <c r="B4928" i="2"/>
  <c r="B4529" i="2"/>
  <c r="C4529" i="2"/>
  <c r="C4521" i="2"/>
  <c r="B4521" i="2"/>
  <c r="C3322" i="2"/>
  <c r="B3322" i="2"/>
  <c r="C3222" i="2"/>
  <c r="B3222" i="2"/>
  <c r="C3169" i="2"/>
  <c r="B3169" i="2"/>
  <c r="B3000" i="2"/>
  <c r="C3000" i="2"/>
  <c r="C1227" i="2"/>
  <c r="B1227" i="2"/>
  <c r="C628" i="2"/>
  <c r="B628" i="2"/>
  <c r="C498" i="2"/>
  <c r="B498" i="2"/>
  <c r="C251" i="2"/>
  <c r="B251" i="2"/>
  <c r="B6710" i="2"/>
  <c r="C6710" i="2"/>
  <c r="B6685" i="2"/>
  <c r="C6685" i="2"/>
  <c r="C6250" i="2"/>
  <c r="B6250" i="2"/>
  <c r="C5908" i="2"/>
  <c r="B5908" i="2"/>
  <c r="C5606" i="2"/>
  <c r="B5606" i="2"/>
  <c r="C5340" i="2"/>
  <c r="B5340" i="2"/>
  <c r="C4950" i="2"/>
  <c r="B4950" i="2"/>
  <c r="C4847" i="2"/>
  <c r="B4847" i="2"/>
  <c r="C4504" i="2"/>
  <c r="B4504" i="2"/>
  <c r="B3964" i="2"/>
  <c r="C3964" i="2"/>
  <c r="C3475" i="2"/>
  <c r="B3475" i="2"/>
  <c r="C2226" i="2"/>
  <c r="B2226" i="2"/>
  <c r="C2078" i="2"/>
  <c r="B2078" i="2"/>
  <c r="C1773" i="2"/>
  <c r="B1773" i="2"/>
  <c r="C766" i="2"/>
  <c r="B766" i="2"/>
  <c r="C6474" i="2"/>
  <c r="B6474" i="2"/>
  <c r="C5706" i="2"/>
  <c r="B5706" i="2"/>
  <c r="C4947" i="2"/>
  <c r="B4947" i="2"/>
  <c r="C4830" i="2"/>
  <c r="B4830" i="2"/>
  <c r="C4484" i="2"/>
  <c r="B4484" i="2"/>
  <c r="C3901" i="2"/>
  <c r="B3901" i="2"/>
  <c r="C3629" i="2"/>
  <c r="B3629" i="2"/>
  <c r="B3124" i="2"/>
  <c r="C3124" i="2"/>
  <c r="C2571" i="2"/>
  <c r="B2571" i="2"/>
  <c r="C1898" i="2"/>
  <c r="B1898" i="2"/>
  <c r="C1801" i="2"/>
  <c r="B1801" i="2"/>
  <c r="C888" i="2"/>
  <c r="B888" i="2"/>
  <c r="C674" i="2"/>
  <c r="B674" i="2"/>
  <c r="C509" i="2"/>
  <c r="B509" i="2"/>
  <c r="C6284" i="2"/>
  <c r="B6284" i="2"/>
  <c r="C5708" i="2"/>
  <c r="B5708" i="2"/>
  <c r="C5177" i="2"/>
  <c r="B5177" i="2"/>
  <c r="C5083" i="2"/>
  <c r="B5083" i="2"/>
  <c r="C5030" i="2"/>
  <c r="B5030" i="2"/>
  <c r="C3960" i="2"/>
  <c r="B3960" i="2"/>
  <c r="B3920" i="2"/>
  <c r="C3920" i="2"/>
  <c r="C3274" i="2"/>
  <c r="B3274" i="2"/>
  <c r="B3195" i="2"/>
  <c r="C3195" i="2"/>
  <c r="C3191" i="2"/>
  <c r="B3191" i="2"/>
  <c r="C3084" i="2"/>
  <c r="B3084" i="2"/>
  <c r="C3076" i="2"/>
  <c r="B3076" i="2"/>
  <c r="C3040" i="2"/>
  <c r="B3040" i="2"/>
  <c r="C2262" i="2"/>
  <c r="B2262" i="2"/>
  <c r="C1575" i="2"/>
  <c r="B1575" i="2"/>
  <c r="C1282" i="2"/>
  <c r="B1282" i="2"/>
  <c r="C1079" i="2"/>
  <c r="B1079" i="2"/>
  <c r="C958" i="2"/>
  <c r="B958" i="2"/>
  <c r="C208" i="2"/>
  <c r="B208" i="2"/>
  <c r="B6946" i="2"/>
  <c r="C6946" i="2"/>
  <c r="C6606" i="2"/>
  <c r="B6606" i="2"/>
  <c r="C6502" i="2"/>
  <c r="B6502" i="2"/>
  <c r="B6443" i="2"/>
  <c r="C6443" i="2"/>
  <c r="B5776" i="2"/>
  <c r="C5776" i="2"/>
  <c r="C5366" i="2"/>
  <c r="B5366" i="2"/>
  <c r="C5238" i="2"/>
  <c r="B5238" i="2"/>
  <c r="C4405" i="2"/>
  <c r="B4405" i="2"/>
  <c r="C4071" i="2"/>
  <c r="B4071" i="2"/>
  <c r="C3998" i="2"/>
  <c r="B3998" i="2"/>
  <c r="C3569" i="2"/>
  <c r="B3569" i="2"/>
  <c r="C3248" i="2"/>
  <c r="B3248" i="2"/>
  <c r="C2495" i="2"/>
  <c r="B2495" i="2"/>
  <c r="C2416" i="2"/>
  <c r="B2416" i="2"/>
  <c r="C1961" i="2"/>
  <c r="B1961" i="2"/>
  <c r="C1857" i="2"/>
  <c r="B1857" i="2"/>
  <c r="C1111" i="2"/>
  <c r="B1111" i="2"/>
  <c r="C869" i="2"/>
  <c r="B869" i="2"/>
  <c r="C702" i="2"/>
  <c r="B702" i="2"/>
  <c r="C155" i="2"/>
  <c r="B155" i="2"/>
  <c r="C106" i="2"/>
  <c r="B106" i="2"/>
  <c r="C6440" i="2"/>
  <c r="B6440" i="2"/>
  <c r="C5573" i="2"/>
  <c r="B5573" i="2"/>
  <c r="C5502" i="2"/>
  <c r="B5502" i="2"/>
  <c r="B5357" i="2"/>
  <c r="C5357" i="2"/>
  <c r="C5284" i="2"/>
  <c r="B5284" i="2"/>
  <c r="C5209" i="2"/>
  <c r="B5209" i="2"/>
  <c r="C5072" i="2"/>
  <c r="B5072" i="2"/>
  <c r="C4271" i="2"/>
  <c r="B4271" i="2"/>
  <c r="C3800" i="2"/>
  <c r="B3800" i="2"/>
  <c r="C3392" i="2"/>
  <c r="B3392" i="2"/>
  <c r="C3068" i="2"/>
  <c r="B3068" i="2"/>
  <c r="C1129" i="2"/>
  <c r="B1129" i="2"/>
  <c r="C956" i="2"/>
  <c r="B956" i="2"/>
  <c r="C842" i="2"/>
  <c r="B842" i="2"/>
  <c r="C836" i="2"/>
  <c r="B836" i="2"/>
  <c r="C572" i="2"/>
  <c r="B572" i="2"/>
  <c r="C240" i="2"/>
  <c r="B240" i="2"/>
  <c r="B6550" i="2"/>
  <c r="C6550" i="2"/>
  <c r="B6487" i="2"/>
  <c r="C6487" i="2"/>
  <c r="B5910" i="2"/>
  <c r="C5910" i="2"/>
  <c r="C5844" i="2"/>
  <c r="B5844" i="2"/>
  <c r="C5259" i="2"/>
  <c r="B5259" i="2"/>
  <c r="C5254" i="2"/>
  <c r="B5254" i="2"/>
  <c r="C4996" i="2"/>
  <c r="B4996" i="2"/>
  <c r="C4174" i="2"/>
  <c r="B4174" i="2"/>
  <c r="C4098" i="2"/>
  <c r="B4098" i="2"/>
  <c r="C3914" i="2"/>
  <c r="B3914" i="2"/>
  <c r="C2730" i="2"/>
  <c r="B2730" i="2"/>
  <c r="C2008" i="2"/>
  <c r="B2008" i="2"/>
  <c r="C1103" i="2"/>
  <c r="B1103" i="2"/>
  <c r="C1063" i="2"/>
  <c r="B1063" i="2"/>
  <c r="C723" i="2"/>
  <c r="B723" i="2"/>
  <c r="C609" i="2"/>
  <c r="B609" i="2"/>
  <c r="B6993" i="2"/>
  <c r="C6993" i="2"/>
  <c r="B6951" i="2"/>
  <c r="C6951" i="2"/>
  <c r="B6949" i="2"/>
  <c r="C6949" i="2"/>
  <c r="B6947" i="2"/>
  <c r="C6947" i="2"/>
  <c r="B6931" i="2"/>
  <c r="C6931" i="2"/>
  <c r="B6899" i="2"/>
  <c r="C6899" i="2"/>
  <c r="C6791" i="2"/>
  <c r="B6791" i="2"/>
  <c r="B6790" i="2"/>
  <c r="C6790" i="2"/>
  <c r="B6780" i="2"/>
  <c r="C6780" i="2"/>
  <c r="C6755" i="2"/>
  <c r="B6755" i="2"/>
  <c r="B6724" i="2"/>
  <c r="C6724" i="2"/>
  <c r="B6720" i="2"/>
  <c r="C6720" i="2"/>
  <c r="B6693" i="2"/>
  <c r="C6693" i="2"/>
  <c r="B6691" i="2"/>
  <c r="C6691" i="2"/>
  <c r="B6681" i="2"/>
  <c r="C6681" i="2"/>
  <c r="B6672" i="2"/>
  <c r="C6672" i="2"/>
  <c r="B6647" i="2"/>
  <c r="C6647" i="2"/>
  <c r="B6625" i="2"/>
  <c r="C6625" i="2"/>
  <c r="B6613" i="2"/>
  <c r="C6613" i="2"/>
  <c r="B6598" i="2"/>
  <c r="C6598" i="2"/>
  <c r="B6547" i="2"/>
  <c r="C6547" i="2"/>
  <c r="B6509" i="2"/>
  <c r="C6509" i="2"/>
  <c r="C6497" i="2"/>
  <c r="B6497" i="2"/>
  <c r="B6493" i="2"/>
  <c r="C6493" i="2"/>
  <c r="B6477" i="2"/>
  <c r="C6477" i="2"/>
  <c r="B6467" i="2"/>
  <c r="C6467" i="2"/>
  <c r="C6358" i="2"/>
  <c r="B6358" i="2"/>
  <c r="C6305" i="2"/>
  <c r="B6305" i="2"/>
  <c r="B6275" i="2"/>
  <c r="C6275" i="2"/>
  <c r="C6270" i="2"/>
  <c r="B6270" i="2"/>
  <c r="C6178" i="2"/>
  <c r="B6178" i="2"/>
  <c r="B6126" i="2"/>
  <c r="C6126" i="2"/>
  <c r="B6115" i="2"/>
  <c r="C6115" i="2"/>
  <c r="B6071" i="2"/>
  <c r="C6071" i="2"/>
  <c r="C6024" i="2"/>
  <c r="B6024" i="2"/>
  <c r="C5973" i="2"/>
  <c r="B5973" i="2"/>
  <c r="C5971" i="2"/>
  <c r="B5971" i="2"/>
  <c r="C5954" i="2"/>
  <c r="B5954" i="2"/>
  <c r="C5950" i="2"/>
  <c r="B5950" i="2"/>
  <c r="B5945" i="2"/>
  <c r="C5945" i="2"/>
  <c r="B5939" i="2"/>
  <c r="C5939" i="2"/>
  <c r="C5922" i="2"/>
  <c r="B5922" i="2"/>
  <c r="B5917" i="2"/>
  <c r="C5917" i="2"/>
  <c r="C5896" i="2"/>
  <c r="B5896" i="2"/>
  <c r="C5865" i="2"/>
  <c r="B5865" i="2"/>
  <c r="B5816" i="2"/>
  <c r="C5816" i="2"/>
  <c r="C5761" i="2"/>
  <c r="B5761" i="2"/>
  <c r="B5758" i="2"/>
  <c r="C5758" i="2"/>
  <c r="C5721" i="2"/>
  <c r="B5721" i="2"/>
  <c r="C5701" i="2"/>
  <c r="B5701" i="2"/>
  <c r="C5680" i="2"/>
  <c r="B5680" i="2"/>
  <c r="C5645" i="2"/>
  <c r="B5645" i="2"/>
  <c r="C5642" i="2"/>
  <c r="B5642" i="2"/>
  <c r="C5609" i="2"/>
  <c r="B5609" i="2"/>
  <c r="C5596" i="2"/>
  <c r="B5596" i="2"/>
  <c r="C5588" i="2"/>
  <c r="B5588" i="2"/>
  <c r="C5587" i="2"/>
  <c r="B5587" i="2"/>
  <c r="B5476" i="2"/>
  <c r="C5476" i="2"/>
  <c r="C5471" i="2"/>
  <c r="B5471" i="2"/>
  <c r="C5464" i="2"/>
  <c r="B5464" i="2"/>
  <c r="C5442" i="2"/>
  <c r="B5442" i="2"/>
  <c r="C5426" i="2"/>
  <c r="B5426" i="2"/>
  <c r="C5423" i="2"/>
  <c r="B5423" i="2"/>
  <c r="C5391" i="2"/>
  <c r="B5391" i="2"/>
  <c r="C5385" i="2"/>
  <c r="B5385" i="2"/>
  <c r="C5342" i="2"/>
  <c r="B5342" i="2"/>
  <c r="C5277" i="2"/>
  <c r="B5277" i="2"/>
  <c r="C5261" i="2"/>
  <c r="B5261" i="2"/>
  <c r="C5232" i="2"/>
  <c r="B5232" i="2"/>
  <c r="C5226" i="2"/>
  <c r="B5226" i="2"/>
  <c r="C5189" i="2"/>
  <c r="B5189" i="2"/>
  <c r="C5184" i="2"/>
  <c r="B5184" i="2"/>
  <c r="C5174" i="2"/>
  <c r="B5174" i="2"/>
  <c r="C5171" i="2"/>
  <c r="B5171" i="2"/>
  <c r="C5153" i="2"/>
  <c r="B5153" i="2"/>
  <c r="C5151" i="2"/>
  <c r="B5151" i="2"/>
  <c r="C5134" i="2"/>
  <c r="B5134" i="2"/>
  <c r="C5112" i="2"/>
  <c r="B5112" i="2"/>
  <c r="C5104" i="2"/>
  <c r="B5104" i="2"/>
  <c r="C5082" i="2"/>
  <c r="B5082" i="2"/>
  <c r="C5058" i="2"/>
  <c r="B5058" i="2"/>
  <c r="B5037" i="2"/>
  <c r="C5037" i="2"/>
  <c r="C5024" i="2"/>
  <c r="B5024" i="2"/>
  <c r="C5020" i="2"/>
  <c r="B5020" i="2"/>
  <c r="C5018" i="2"/>
  <c r="B5018" i="2"/>
  <c r="C5013" i="2"/>
  <c r="B5013" i="2"/>
  <c r="B5000" i="2"/>
  <c r="C5000" i="2"/>
  <c r="C4972" i="2"/>
  <c r="B4972" i="2"/>
  <c r="C4968" i="2"/>
  <c r="B4968" i="2"/>
  <c r="C4946" i="2"/>
  <c r="B4946" i="2"/>
  <c r="C4937" i="2"/>
  <c r="B4937" i="2"/>
  <c r="C4931" i="2"/>
  <c r="B4931" i="2"/>
  <c r="B4911" i="2"/>
  <c r="C4911" i="2"/>
  <c r="C4895" i="2"/>
  <c r="B4895" i="2"/>
  <c r="C4880" i="2"/>
  <c r="B4880" i="2"/>
  <c r="C4843" i="2"/>
  <c r="B4843" i="2"/>
  <c r="C4812" i="2"/>
  <c r="B4812" i="2"/>
  <c r="C4794" i="2"/>
  <c r="B4794" i="2"/>
  <c r="B4791" i="2"/>
  <c r="C4791" i="2"/>
  <c r="C4789" i="2"/>
  <c r="B4789" i="2"/>
  <c r="C4778" i="2"/>
  <c r="B4778" i="2"/>
  <c r="C4773" i="2"/>
  <c r="B4773" i="2"/>
  <c r="C4760" i="2"/>
  <c r="B4760" i="2"/>
  <c r="C4748" i="2"/>
  <c r="B4748" i="2"/>
  <c r="C4729" i="2"/>
  <c r="B4729" i="2"/>
  <c r="C4716" i="2"/>
  <c r="B4716" i="2"/>
  <c r="B4690" i="2"/>
  <c r="C4690" i="2"/>
  <c r="C4672" i="2"/>
  <c r="B4672" i="2"/>
  <c r="C4667" i="2"/>
  <c r="B4667" i="2"/>
  <c r="C4616" i="2"/>
  <c r="B4616" i="2"/>
  <c r="B4604" i="2"/>
  <c r="C4604" i="2"/>
  <c r="C4590" i="2"/>
  <c r="B4590" i="2"/>
  <c r="C4579" i="2"/>
  <c r="B4579" i="2"/>
  <c r="C4558" i="2"/>
  <c r="B4558" i="2"/>
  <c r="C4508" i="2"/>
  <c r="B4508" i="2"/>
  <c r="C4505" i="2"/>
  <c r="B4505" i="2"/>
  <c r="C4485" i="2"/>
  <c r="B4485" i="2"/>
  <c r="C4477" i="2"/>
  <c r="B4477" i="2"/>
  <c r="C4462" i="2"/>
  <c r="B4462" i="2"/>
  <c r="C4433" i="2"/>
  <c r="B4433" i="2"/>
  <c r="C4420" i="2"/>
  <c r="B4420" i="2"/>
  <c r="C4395" i="2"/>
  <c r="B4395" i="2"/>
  <c r="C4391" i="2"/>
  <c r="B4391" i="2"/>
  <c r="C4371" i="2"/>
  <c r="B4371" i="2"/>
  <c r="C4364" i="2"/>
  <c r="B4364" i="2"/>
  <c r="C4352" i="2"/>
  <c r="B4352" i="2"/>
  <c r="C4347" i="2"/>
  <c r="B4347" i="2"/>
  <c r="C4337" i="2"/>
  <c r="B4337" i="2"/>
  <c r="C4315" i="2"/>
  <c r="B4315" i="2"/>
  <c r="C4285" i="2"/>
  <c r="B4285" i="2"/>
  <c r="C4274" i="2"/>
  <c r="B4274" i="2"/>
  <c r="C4268" i="2"/>
  <c r="B4268" i="2"/>
  <c r="C4263" i="2"/>
  <c r="B4263" i="2"/>
  <c r="B4257" i="2"/>
  <c r="C4257" i="2"/>
  <c r="B4228" i="2"/>
  <c r="C4228" i="2"/>
  <c r="C4222" i="2"/>
  <c r="B4222" i="2"/>
  <c r="B4179" i="2"/>
  <c r="C4179" i="2"/>
  <c r="C4086" i="2"/>
  <c r="B4086" i="2"/>
  <c r="C4082" i="2"/>
  <c r="B4082" i="2"/>
  <c r="C4056" i="2"/>
  <c r="B4056" i="2"/>
  <c r="C4046" i="2"/>
  <c r="B4046" i="2"/>
  <c r="C3979" i="2"/>
  <c r="B3979" i="2"/>
  <c r="C3975" i="2"/>
  <c r="B3975" i="2"/>
  <c r="B3957" i="2"/>
  <c r="C3957" i="2"/>
  <c r="C3923" i="2"/>
  <c r="B3923" i="2"/>
  <c r="C3877" i="2"/>
  <c r="B3877" i="2"/>
  <c r="C3843" i="2"/>
  <c r="B3843" i="2"/>
  <c r="C3826" i="2"/>
  <c r="B3826" i="2"/>
  <c r="C3786" i="2"/>
  <c r="B3786" i="2"/>
  <c r="C3745" i="2"/>
  <c r="B3745" i="2"/>
  <c r="B3729" i="2"/>
  <c r="C3729" i="2"/>
  <c r="C3716" i="2"/>
  <c r="B3716" i="2"/>
  <c r="B3708" i="2"/>
  <c r="C3708" i="2"/>
  <c r="B3631" i="2"/>
  <c r="C3631" i="2"/>
  <c r="C3620" i="2"/>
  <c r="B3620" i="2"/>
  <c r="C3612" i="2"/>
  <c r="B3612" i="2"/>
  <c r="B3610" i="2"/>
  <c r="C3610" i="2"/>
  <c r="B3599" i="2"/>
  <c r="C3599" i="2"/>
  <c r="C3584" i="2"/>
  <c r="B3584" i="2"/>
  <c r="C3583" i="2"/>
  <c r="B3583" i="2"/>
  <c r="C3534" i="2"/>
  <c r="B3534" i="2"/>
  <c r="C3525" i="2"/>
  <c r="B3525" i="2"/>
  <c r="C3467" i="2"/>
  <c r="B3467" i="2"/>
  <c r="B3458" i="2"/>
  <c r="C3458" i="2"/>
  <c r="C3456" i="2"/>
  <c r="B3456" i="2"/>
  <c r="C3443" i="2"/>
  <c r="B3443" i="2"/>
  <c r="C3430" i="2"/>
  <c r="B3430" i="2"/>
  <c r="C3428" i="2"/>
  <c r="B3428" i="2"/>
  <c r="C3426" i="2"/>
  <c r="B3426" i="2"/>
  <c r="C3424" i="2"/>
  <c r="B3424" i="2"/>
  <c r="C3406" i="2"/>
  <c r="B3406" i="2"/>
  <c r="C3388" i="2"/>
  <c r="B3388" i="2"/>
  <c r="C3383" i="2"/>
  <c r="B3383" i="2"/>
  <c r="C3365" i="2"/>
  <c r="B3365" i="2"/>
  <c r="C3351" i="2"/>
  <c r="B3351" i="2"/>
  <c r="B3339" i="2"/>
  <c r="C3339" i="2"/>
  <c r="C3329" i="2"/>
  <c r="B3329" i="2"/>
  <c r="B3286" i="2"/>
  <c r="C3286" i="2"/>
  <c r="C3281" i="2"/>
  <c r="B3281" i="2"/>
  <c r="B3224" i="2"/>
  <c r="C3224" i="2"/>
  <c r="C3217" i="2"/>
  <c r="B3217" i="2"/>
  <c r="B3206" i="2"/>
  <c r="C3206" i="2"/>
  <c r="B3204" i="2"/>
  <c r="C3204" i="2"/>
  <c r="C3186" i="2"/>
  <c r="B3186" i="2"/>
  <c r="B3173" i="2"/>
  <c r="C3173" i="2"/>
  <c r="B3158" i="2"/>
  <c r="C3158" i="2"/>
  <c r="C2996" i="2"/>
  <c r="B2996" i="2"/>
  <c r="C2940" i="2"/>
  <c r="B2940" i="2"/>
  <c r="C2934" i="2"/>
  <c r="B2934" i="2"/>
  <c r="C2920" i="2"/>
  <c r="B2920" i="2"/>
  <c r="C2888" i="2"/>
  <c r="B2888" i="2"/>
  <c r="C2867" i="2"/>
  <c r="B2867" i="2"/>
  <c r="C2866" i="2"/>
  <c r="B2866" i="2"/>
  <c r="C2837" i="2"/>
  <c r="B2837" i="2"/>
  <c r="C2824" i="2"/>
  <c r="B2824" i="2"/>
  <c r="C2823" i="2"/>
  <c r="B2823" i="2"/>
  <c r="C2804" i="2"/>
  <c r="B2804" i="2"/>
  <c r="B2765" i="2"/>
  <c r="C2765" i="2"/>
  <c r="B2760" i="2"/>
  <c r="C2760" i="2"/>
  <c r="C2740" i="2"/>
  <c r="B2740" i="2"/>
  <c r="B2706" i="2"/>
  <c r="C2706" i="2"/>
  <c r="C2688" i="2"/>
  <c r="B2688" i="2"/>
  <c r="C2682" i="2"/>
  <c r="B2682" i="2"/>
  <c r="B2650" i="2"/>
  <c r="C2650" i="2"/>
  <c r="C2615" i="2"/>
  <c r="B2615" i="2"/>
  <c r="B2610" i="2"/>
  <c r="C2610" i="2"/>
  <c r="C2601" i="2"/>
  <c r="B2601" i="2"/>
  <c r="C2591" i="2"/>
  <c r="B2591" i="2"/>
  <c r="C2579" i="2"/>
  <c r="B2579" i="2"/>
  <c r="B2532" i="2"/>
  <c r="C2532" i="2"/>
  <c r="C2529" i="2"/>
  <c r="B2529" i="2"/>
  <c r="C2509" i="2"/>
  <c r="B2509" i="2"/>
  <c r="C2507" i="2"/>
  <c r="B2507" i="2"/>
  <c r="C2497" i="2"/>
  <c r="B2497" i="2"/>
  <c r="C2465" i="2"/>
  <c r="B2465" i="2"/>
  <c r="C2464" i="2"/>
  <c r="B2464" i="2"/>
  <c r="C2458" i="2"/>
  <c r="B2458" i="2"/>
  <c r="B2457" i="2"/>
  <c r="C2457" i="2"/>
  <c r="C2412" i="2"/>
  <c r="B2412" i="2"/>
  <c r="B2410" i="2"/>
  <c r="C2410" i="2"/>
  <c r="B2390" i="2"/>
  <c r="C2390" i="2"/>
  <c r="C2335" i="2"/>
  <c r="B2335" i="2"/>
  <c r="C2308" i="2"/>
  <c r="B2308" i="2"/>
  <c r="C2292" i="2"/>
  <c r="B2292" i="2"/>
  <c r="C2269" i="2"/>
  <c r="B2269" i="2"/>
  <c r="B2221" i="2"/>
  <c r="C2221" i="2"/>
  <c r="B2194" i="2"/>
  <c r="C2194" i="2"/>
  <c r="C2184" i="2"/>
  <c r="B2184" i="2"/>
  <c r="B2166" i="2"/>
  <c r="C2166" i="2"/>
  <c r="C2156" i="2"/>
  <c r="B2156" i="2"/>
  <c r="C2154" i="2"/>
  <c r="B2154" i="2"/>
  <c r="C2120" i="2"/>
  <c r="B2120" i="2"/>
  <c r="C2112" i="2"/>
  <c r="B2112" i="2"/>
  <c r="C2075" i="2"/>
  <c r="B2075" i="2"/>
  <c r="C2000" i="2"/>
  <c r="B2000" i="2"/>
  <c r="C1900" i="2"/>
  <c r="B1900" i="2"/>
  <c r="C1876" i="2"/>
  <c r="B1876" i="2"/>
  <c r="C1855" i="2"/>
  <c r="B1855" i="2"/>
  <c r="B1848" i="2"/>
  <c r="C1848" i="2"/>
  <c r="C1839" i="2"/>
  <c r="B1839" i="2"/>
  <c r="C1715" i="2"/>
  <c r="B1715" i="2"/>
  <c r="B1666" i="2"/>
  <c r="C1666" i="2"/>
  <c r="B1611" i="2"/>
  <c r="C1611" i="2"/>
  <c r="C1603" i="2"/>
  <c r="B1603" i="2"/>
  <c r="C1598" i="2"/>
  <c r="B1598" i="2"/>
  <c r="B1578" i="2"/>
  <c r="C1578" i="2"/>
  <c r="C1562" i="2"/>
  <c r="B1562" i="2"/>
  <c r="C1547" i="2"/>
  <c r="B1547" i="2"/>
  <c r="B1545" i="2"/>
  <c r="C1545" i="2"/>
  <c r="C1536" i="2"/>
  <c r="B1536" i="2"/>
  <c r="C1528" i="2"/>
  <c r="B1528" i="2"/>
  <c r="C1521" i="2"/>
  <c r="B1521" i="2"/>
  <c r="C1504" i="2"/>
  <c r="B1504" i="2"/>
  <c r="C1484" i="2"/>
  <c r="B1484" i="2"/>
  <c r="C1478" i="2"/>
  <c r="B1478" i="2"/>
  <c r="C1449" i="2"/>
  <c r="B1449" i="2"/>
  <c r="C1386" i="2"/>
  <c r="B1386" i="2"/>
  <c r="C1374" i="2"/>
  <c r="B1374" i="2"/>
  <c r="C1330" i="2"/>
  <c r="B1330" i="2"/>
  <c r="C1326" i="2"/>
  <c r="B1326" i="2"/>
  <c r="B1312" i="2"/>
  <c r="C1312" i="2"/>
  <c r="C1310" i="2"/>
  <c r="B1310" i="2"/>
  <c r="C1280" i="2"/>
  <c r="B1280" i="2"/>
  <c r="C1255" i="2"/>
  <c r="B1255" i="2"/>
  <c r="C1232" i="2"/>
  <c r="B1232" i="2"/>
  <c r="C1225" i="2"/>
  <c r="B1225" i="2"/>
  <c r="C1210" i="2"/>
  <c r="B1210" i="2"/>
  <c r="C1184" i="2"/>
  <c r="B1184" i="2"/>
  <c r="C1176" i="2"/>
  <c r="B1176" i="2"/>
  <c r="C1173" i="2"/>
  <c r="B1173" i="2"/>
  <c r="C1153" i="2"/>
  <c r="B1153" i="2"/>
  <c r="C1142" i="2"/>
  <c r="B1142" i="2"/>
  <c r="C1113" i="2"/>
  <c r="B1113" i="2"/>
  <c r="B1084" i="2"/>
  <c r="C1084" i="2"/>
  <c r="C1078" i="2"/>
  <c r="B1078" i="2"/>
  <c r="C1068" i="2"/>
  <c r="B1068" i="2"/>
  <c r="C1057" i="2"/>
  <c r="B1057" i="2"/>
  <c r="C1056" i="2"/>
  <c r="B1056" i="2"/>
  <c r="C1037" i="2"/>
  <c r="B1037" i="2"/>
  <c r="C1013" i="2"/>
  <c r="B1013" i="2"/>
  <c r="C996" i="2"/>
  <c r="B996" i="2"/>
  <c r="C992" i="2"/>
  <c r="B992" i="2"/>
  <c r="C930" i="2"/>
  <c r="B930" i="2"/>
  <c r="B903" i="2"/>
  <c r="C903" i="2"/>
  <c r="C899" i="2"/>
  <c r="B899" i="2"/>
  <c r="C850" i="2"/>
  <c r="B850" i="2"/>
  <c r="C838" i="2"/>
  <c r="B838" i="2"/>
  <c r="C801" i="2"/>
  <c r="B801" i="2"/>
  <c r="C763" i="2"/>
  <c r="B763" i="2"/>
  <c r="C745" i="2"/>
  <c r="B745" i="2"/>
  <c r="C715" i="2"/>
  <c r="B715" i="2"/>
  <c r="C699" i="2"/>
  <c r="B699" i="2"/>
  <c r="C697" i="2"/>
  <c r="B697" i="2"/>
  <c r="C634" i="2"/>
  <c r="B634" i="2"/>
  <c r="C618" i="2"/>
  <c r="B618" i="2"/>
  <c r="C612" i="2"/>
  <c r="B612" i="2"/>
  <c r="C607" i="2"/>
  <c r="B607" i="2"/>
  <c r="C594" i="2"/>
  <c r="B594" i="2"/>
  <c r="C592" i="2"/>
  <c r="B592" i="2"/>
  <c r="C584" i="2"/>
  <c r="B584" i="2"/>
  <c r="C564" i="2"/>
  <c r="B564" i="2"/>
  <c r="C560" i="2"/>
  <c r="B560" i="2"/>
  <c r="C559" i="2"/>
  <c r="B559" i="2"/>
  <c r="C550" i="2"/>
  <c r="B550" i="2"/>
  <c r="B527" i="2"/>
  <c r="C527" i="2"/>
  <c r="C519" i="2"/>
  <c r="B519" i="2"/>
  <c r="C501" i="2"/>
  <c r="B501" i="2"/>
  <c r="B491" i="2"/>
  <c r="C491" i="2"/>
  <c r="C477" i="2"/>
  <c r="B477" i="2"/>
  <c r="C464" i="2"/>
  <c r="B464" i="2"/>
  <c r="C463" i="2"/>
  <c r="B463" i="2"/>
  <c r="B461" i="2"/>
  <c r="C461" i="2"/>
  <c r="C445" i="2"/>
  <c r="B445" i="2"/>
  <c r="B435" i="2"/>
  <c r="C435" i="2"/>
  <c r="C399" i="2"/>
  <c r="B399" i="2"/>
  <c r="C393" i="2"/>
  <c r="B393" i="2"/>
  <c r="B385" i="2"/>
  <c r="C385" i="2"/>
  <c r="C384" i="2"/>
  <c r="B384" i="2"/>
  <c r="C375" i="2"/>
  <c r="B375" i="2"/>
  <c r="C373" i="2"/>
  <c r="B373" i="2"/>
  <c r="C345" i="2"/>
  <c r="B345" i="2"/>
  <c r="C327" i="2"/>
  <c r="B327" i="2"/>
  <c r="C300" i="2"/>
  <c r="B300" i="2"/>
  <c r="B296" i="2"/>
  <c r="C296" i="2"/>
  <c r="C262" i="2"/>
  <c r="B262" i="2"/>
  <c r="C256" i="2"/>
  <c r="B256" i="2"/>
  <c r="C255" i="2"/>
  <c r="B255" i="2"/>
  <c r="C200" i="2"/>
  <c r="B200" i="2"/>
  <c r="B165" i="2"/>
  <c r="C165" i="2"/>
  <c r="C150" i="2"/>
  <c r="B150" i="2"/>
  <c r="C127" i="2"/>
  <c r="B127" i="2"/>
  <c r="B111" i="2"/>
  <c r="C111" i="2"/>
  <c r="C90" i="2"/>
  <c r="B90" i="2"/>
  <c r="C33" i="2"/>
  <c r="B33" i="2"/>
  <c r="C6574" i="2"/>
  <c r="B6574" i="2"/>
  <c r="B6562" i="2"/>
  <c r="C6562" i="2"/>
  <c r="C6552" i="2"/>
  <c r="B6552" i="2"/>
  <c r="B6383" i="2"/>
  <c r="C6383" i="2"/>
  <c r="C6349" i="2"/>
  <c r="B6349" i="2"/>
  <c r="B6271" i="2"/>
  <c r="C6271" i="2"/>
  <c r="C6005" i="2"/>
  <c r="B6005" i="2"/>
  <c r="C5275" i="2"/>
  <c r="B5275" i="2"/>
  <c r="C5061" i="2"/>
  <c r="B5061" i="2"/>
  <c r="C4872" i="2"/>
  <c r="B4872" i="2"/>
  <c r="C4871" i="2"/>
  <c r="B4871" i="2"/>
  <c r="C4445" i="2"/>
  <c r="B4445" i="2"/>
  <c r="C4339" i="2"/>
  <c r="B4339" i="2"/>
  <c r="C4303" i="2"/>
  <c r="B4303" i="2"/>
  <c r="B4006" i="2"/>
  <c r="C4006" i="2"/>
  <c r="C2944" i="2"/>
  <c r="B2944" i="2"/>
  <c r="C2778" i="2"/>
  <c r="B2778" i="2"/>
  <c r="C2428" i="2"/>
  <c r="B2428" i="2"/>
  <c r="C1918" i="2"/>
  <c r="B1918" i="2"/>
  <c r="B1585" i="2"/>
  <c r="C1585" i="2"/>
  <c r="C968" i="2"/>
  <c r="B968" i="2"/>
  <c r="C137" i="2"/>
  <c r="B137" i="2"/>
  <c r="B6952" i="2"/>
  <c r="C6952" i="2"/>
  <c r="C6711" i="2"/>
  <c r="B6711" i="2"/>
  <c r="B6630" i="2"/>
  <c r="C6630" i="2"/>
  <c r="C5665" i="2"/>
  <c r="B5665" i="2"/>
  <c r="C5519" i="2"/>
  <c r="B5519" i="2"/>
  <c r="B5084" i="2"/>
  <c r="C5084" i="2"/>
  <c r="C5079" i="2"/>
  <c r="B5079" i="2"/>
  <c r="B4979" i="2"/>
  <c r="C4979" i="2"/>
  <c r="C4939" i="2"/>
  <c r="B4939" i="2"/>
  <c r="C4276" i="2"/>
  <c r="B4276" i="2"/>
  <c r="C4013" i="2"/>
  <c r="B4013" i="2"/>
  <c r="C3416" i="2"/>
  <c r="B3416" i="2"/>
  <c r="C3181" i="2"/>
  <c r="B3181" i="2"/>
  <c r="B2836" i="2"/>
  <c r="C2836" i="2"/>
  <c r="C1586" i="2"/>
  <c r="B1586" i="2"/>
  <c r="C1346" i="2"/>
  <c r="B1346" i="2"/>
  <c r="C170" i="2"/>
  <c r="B170" i="2"/>
  <c r="B6671" i="2"/>
  <c r="C6671" i="2"/>
  <c r="C6453" i="2"/>
  <c r="B6453" i="2"/>
  <c r="C6420" i="2"/>
  <c r="B6420" i="2"/>
  <c r="B6242" i="2"/>
  <c r="C6242" i="2"/>
  <c r="C5811" i="2"/>
  <c r="B5811" i="2"/>
  <c r="C5738" i="2"/>
  <c r="B5738" i="2"/>
  <c r="C5521" i="2"/>
  <c r="B5521" i="2"/>
  <c r="C4862" i="2"/>
  <c r="B4862" i="2"/>
  <c r="C4783" i="2"/>
  <c r="B4783" i="2"/>
  <c r="C4668" i="2"/>
  <c r="B4668" i="2"/>
  <c r="C4607" i="2"/>
  <c r="B4607" i="2"/>
  <c r="B4551" i="2"/>
  <c r="C4551" i="2"/>
  <c r="C4093" i="2"/>
  <c r="B4093" i="2"/>
  <c r="B3566" i="2"/>
  <c r="C3566" i="2"/>
  <c r="C3190" i="2"/>
  <c r="B3190" i="2"/>
  <c r="B3027" i="2"/>
  <c r="C3027" i="2"/>
  <c r="B2709" i="2"/>
  <c r="C2709" i="2"/>
  <c r="C1804" i="2"/>
  <c r="B1804" i="2"/>
  <c r="C1520" i="2"/>
  <c r="B1520" i="2"/>
  <c r="C1441" i="2"/>
  <c r="B1441" i="2"/>
  <c r="C1434" i="2"/>
  <c r="B1434" i="2"/>
  <c r="B1259" i="2"/>
  <c r="C1259" i="2"/>
  <c r="C764" i="2"/>
  <c r="B764" i="2"/>
  <c r="C403" i="2"/>
  <c r="B403" i="2"/>
  <c r="B6943" i="2"/>
  <c r="C6943" i="2"/>
  <c r="B6450" i="2"/>
  <c r="C6450" i="2"/>
  <c r="B6350" i="2"/>
  <c r="C6350" i="2"/>
  <c r="C4732" i="2"/>
  <c r="B4732" i="2"/>
  <c r="C4507" i="2"/>
  <c r="B4507" i="2"/>
  <c r="C4012" i="2"/>
  <c r="B4012" i="2"/>
  <c r="C3536" i="2"/>
  <c r="B3536" i="2"/>
  <c r="C3189" i="2"/>
  <c r="B3189" i="2"/>
  <c r="C3092" i="2"/>
  <c r="B3092" i="2"/>
  <c r="C3078" i="2"/>
  <c r="B3078" i="2"/>
  <c r="C2843" i="2"/>
  <c r="B2843" i="2"/>
  <c r="C2718" i="2"/>
  <c r="B2718" i="2"/>
  <c r="C2563" i="2"/>
  <c r="B2563" i="2"/>
  <c r="C1428" i="2"/>
  <c r="B1428" i="2"/>
  <c r="C1417" i="2"/>
  <c r="B1417" i="2"/>
  <c r="C1311" i="2"/>
  <c r="B1311" i="2"/>
  <c r="C879" i="2"/>
  <c r="B879" i="2"/>
  <c r="C6986" i="2"/>
  <c r="B6986" i="2"/>
  <c r="B6587" i="2"/>
  <c r="C6587" i="2"/>
  <c r="C5981" i="2"/>
  <c r="B5981" i="2"/>
  <c r="C5805" i="2"/>
  <c r="B5805" i="2"/>
  <c r="C5236" i="2"/>
  <c r="B5236" i="2"/>
  <c r="C4906" i="2"/>
  <c r="B4906" i="2"/>
  <c r="C4435" i="2"/>
  <c r="B4435" i="2"/>
  <c r="C4290" i="2"/>
  <c r="B4290" i="2"/>
  <c r="C4017" i="2"/>
  <c r="B4017" i="2"/>
  <c r="C3823" i="2"/>
  <c r="B3823" i="2"/>
  <c r="C3110" i="2"/>
  <c r="B3110" i="2"/>
  <c r="B3107" i="2"/>
  <c r="C3107" i="2"/>
  <c r="C2950" i="2"/>
  <c r="B2950" i="2"/>
  <c r="C2832" i="2"/>
  <c r="B2832" i="2"/>
  <c r="C1101" i="2"/>
  <c r="B1101" i="2"/>
  <c r="C727" i="2"/>
  <c r="B727" i="2"/>
  <c r="C645" i="2"/>
  <c r="B645" i="2"/>
  <c r="C51" i="2"/>
  <c r="B51" i="2"/>
  <c r="B6869" i="2"/>
  <c r="C6869" i="2"/>
  <c r="C6394" i="2"/>
  <c r="B6394" i="2"/>
  <c r="C5054" i="2"/>
  <c r="B5054" i="2"/>
  <c r="C4827" i="2"/>
  <c r="B4827" i="2"/>
  <c r="C4016" i="2"/>
  <c r="B4016" i="2"/>
  <c r="C3565" i="2"/>
  <c r="B3565" i="2"/>
  <c r="C3145" i="2"/>
  <c r="B3145" i="2"/>
  <c r="C2334" i="2"/>
  <c r="B2334" i="2"/>
  <c r="C2285" i="2"/>
  <c r="B2285" i="2"/>
  <c r="C1871" i="2"/>
  <c r="B1871" i="2"/>
  <c r="C1571" i="2"/>
  <c r="B1571" i="2"/>
  <c r="C1513" i="2"/>
  <c r="B1513" i="2"/>
  <c r="C1469" i="2"/>
  <c r="B1469" i="2"/>
  <c r="C962" i="2"/>
  <c r="B962" i="2"/>
  <c r="B589" i="2"/>
  <c r="C589" i="2"/>
  <c r="C213" i="2"/>
  <c r="B213" i="2"/>
  <c r="C6459" i="2"/>
  <c r="B6459" i="2"/>
  <c r="C5569" i="2"/>
  <c r="B5569" i="2"/>
  <c r="C5343" i="2"/>
  <c r="B5343" i="2"/>
  <c r="C4826" i="2"/>
  <c r="B4826" i="2"/>
  <c r="C3889" i="2"/>
  <c r="B3889" i="2"/>
  <c r="C3691" i="2"/>
  <c r="B3691" i="2"/>
  <c r="C3655" i="2"/>
  <c r="B3655" i="2"/>
  <c r="C2776" i="2"/>
  <c r="B2776" i="2"/>
  <c r="C2664" i="2"/>
  <c r="B2664" i="2"/>
  <c r="C1932" i="2"/>
  <c r="B1932" i="2"/>
  <c r="C1423" i="2"/>
  <c r="B1423" i="2"/>
  <c r="B1413" i="2"/>
  <c r="C1413" i="2"/>
  <c r="C1285" i="2"/>
  <c r="B1285" i="2"/>
  <c r="B1221" i="2"/>
  <c r="C1221" i="2"/>
  <c r="C1003" i="2"/>
  <c r="B1003" i="2"/>
  <c r="B7001" i="2"/>
  <c r="C7001" i="2"/>
  <c r="B6932" i="2"/>
  <c r="C6932" i="2"/>
  <c r="C6923" i="2"/>
  <c r="B6923" i="2"/>
  <c r="C6862" i="2"/>
  <c r="B6862" i="2"/>
  <c r="B6808" i="2"/>
  <c r="C6808" i="2"/>
  <c r="B6798" i="2"/>
  <c r="C6798" i="2"/>
  <c r="C6785" i="2"/>
  <c r="B6785" i="2"/>
  <c r="B6762" i="2"/>
  <c r="C6762" i="2"/>
  <c r="B6745" i="2"/>
  <c r="C6745" i="2"/>
  <c r="B6732" i="2"/>
  <c r="C6732" i="2"/>
  <c r="B6717" i="2"/>
  <c r="C6717" i="2"/>
  <c r="B6705" i="2"/>
  <c r="C6705" i="2"/>
  <c r="B6698" i="2"/>
  <c r="C6698" i="2"/>
  <c r="B6676" i="2"/>
  <c r="C6676" i="2"/>
  <c r="B6652" i="2"/>
  <c r="C6652" i="2"/>
  <c r="C6642" i="2"/>
  <c r="B6642" i="2"/>
  <c r="C6609" i="2"/>
  <c r="B6609" i="2"/>
  <c r="B6600" i="2"/>
  <c r="C6600" i="2"/>
  <c r="B6571" i="2"/>
  <c r="C6571" i="2"/>
  <c r="B6531" i="2"/>
  <c r="C6531" i="2"/>
  <c r="B6523" i="2"/>
  <c r="C6523" i="2"/>
  <c r="B6515" i="2"/>
  <c r="C6515" i="2"/>
  <c r="B6510" i="2"/>
  <c r="C6510" i="2"/>
  <c r="B6460" i="2"/>
  <c r="C6460" i="2"/>
  <c r="C6457" i="2"/>
  <c r="B6457" i="2"/>
  <c r="C6427" i="2"/>
  <c r="B6427" i="2"/>
  <c r="B6390" i="2"/>
  <c r="C6390" i="2"/>
  <c r="B6374" i="2"/>
  <c r="C6374" i="2"/>
  <c r="C6369" i="2"/>
  <c r="B6369" i="2"/>
  <c r="B6345" i="2"/>
  <c r="C6345" i="2"/>
  <c r="B6337" i="2"/>
  <c r="C6337" i="2"/>
  <c r="C6318" i="2"/>
  <c r="B6318" i="2"/>
  <c r="B6291" i="2"/>
  <c r="C6291" i="2"/>
  <c r="B6283" i="2"/>
  <c r="C6283" i="2"/>
  <c r="C6272" i="2"/>
  <c r="B6272" i="2"/>
  <c r="C6258" i="2"/>
  <c r="B6258" i="2"/>
  <c r="B6246" i="2"/>
  <c r="C6246" i="2"/>
  <c r="C6218" i="2"/>
  <c r="B6218" i="2"/>
  <c r="C6210" i="2"/>
  <c r="B6210" i="2"/>
  <c r="C6179" i="2"/>
  <c r="B6179" i="2"/>
  <c r="C6156" i="2"/>
  <c r="B6156" i="2"/>
  <c r="B6148" i="2"/>
  <c r="C6148" i="2"/>
  <c r="B6131" i="2"/>
  <c r="C6131" i="2"/>
  <c r="C6129" i="2"/>
  <c r="B6129" i="2"/>
  <c r="C6110" i="2"/>
  <c r="B6110" i="2"/>
  <c r="C6089" i="2"/>
  <c r="B6089" i="2"/>
  <c r="B6086" i="2"/>
  <c r="C6086" i="2"/>
  <c r="B6060" i="2"/>
  <c r="C6060" i="2"/>
  <c r="C5974" i="2"/>
  <c r="B5974" i="2"/>
  <c r="C5891" i="2"/>
  <c r="B5891" i="2"/>
  <c r="C5869" i="2"/>
  <c r="B5869" i="2"/>
  <c r="C5814" i="2"/>
  <c r="B5814" i="2"/>
  <c r="B5791" i="2"/>
  <c r="C5791" i="2"/>
  <c r="C5784" i="2"/>
  <c r="B5784" i="2"/>
  <c r="B5764" i="2"/>
  <c r="C5764" i="2"/>
  <c r="C5722" i="2"/>
  <c r="B5722" i="2"/>
  <c r="C5686" i="2"/>
  <c r="B5686" i="2"/>
  <c r="C5669" i="2"/>
  <c r="B5669" i="2"/>
  <c r="C5560" i="2"/>
  <c r="B5560" i="2"/>
  <c r="C5542" i="2"/>
  <c r="B5542" i="2"/>
  <c r="C5481" i="2"/>
  <c r="B5481" i="2"/>
  <c r="C5469" i="2"/>
  <c r="B5469" i="2"/>
  <c r="C5454" i="2"/>
  <c r="B5454" i="2"/>
  <c r="C5452" i="2"/>
  <c r="B5452" i="2"/>
  <c r="C5440" i="2"/>
  <c r="B5440" i="2"/>
  <c r="B5410" i="2"/>
  <c r="C5410" i="2"/>
  <c r="B5379" i="2"/>
  <c r="C5379" i="2"/>
  <c r="C5363" i="2"/>
  <c r="B5363" i="2"/>
  <c r="B5346" i="2"/>
  <c r="C5346" i="2"/>
  <c r="C5333" i="2"/>
  <c r="B5333" i="2"/>
  <c r="C5330" i="2"/>
  <c r="B5330" i="2"/>
  <c r="C5321" i="2"/>
  <c r="B5321" i="2"/>
  <c r="C5264" i="2"/>
  <c r="B5264" i="2"/>
  <c r="C5227" i="2"/>
  <c r="B5227" i="2"/>
  <c r="C5211" i="2"/>
  <c r="B5211" i="2"/>
  <c r="C5210" i="2"/>
  <c r="B5210" i="2"/>
  <c r="C5163" i="2"/>
  <c r="B5163" i="2"/>
  <c r="C5157" i="2"/>
  <c r="B5157" i="2"/>
  <c r="C5155" i="2"/>
  <c r="B5155" i="2"/>
  <c r="C5146" i="2"/>
  <c r="B5146" i="2"/>
  <c r="C5067" i="2"/>
  <c r="B5067" i="2"/>
  <c r="C5066" i="2"/>
  <c r="B5066" i="2"/>
  <c r="C5057" i="2"/>
  <c r="B5057" i="2"/>
  <c r="C5033" i="2"/>
  <c r="B5033" i="2"/>
  <c r="C5012" i="2"/>
  <c r="B5012" i="2"/>
  <c r="C5005" i="2"/>
  <c r="B5005" i="2"/>
  <c r="C4960" i="2"/>
  <c r="B4960" i="2"/>
  <c r="C4918" i="2"/>
  <c r="B4918" i="2"/>
  <c r="C4914" i="2"/>
  <c r="B4914" i="2"/>
  <c r="C4885" i="2"/>
  <c r="B4885" i="2"/>
  <c r="C4874" i="2"/>
  <c r="B4874" i="2"/>
  <c r="C4831" i="2"/>
  <c r="B4831" i="2"/>
  <c r="C4800" i="2"/>
  <c r="B4800" i="2"/>
  <c r="B4790" i="2"/>
  <c r="C4790" i="2"/>
  <c r="B4769" i="2"/>
  <c r="C4769" i="2"/>
  <c r="C4751" i="2"/>
  <c r="B4751" i="2"/>
  <c r="C4699" i="2"/>
  <c r="B4699" i="2"/>
  <c r="C4677" i="2"/>
  <c r="B4677" i="2"/>
  <c r="B4671" i="2"/>
  <c r="C4671" i="2"/>
  <c r="B4658" i="2"/>
  <c r="C4658" i="2"/>
  <c r="C4624" i="2"/>
  <c r="B4624" i="2"/>
  <c r="C4589" i="2"/>
  <c r="B4589" i="2"/>
  <c r="C4585" i="2"/>
  <c r="B4585" i="2"/>
  <c r="C4541" i="2"/>
  <c r="B4541" i="2"/>
  <c r="C4480" i="2"/>
  <c r="B4480" i="2"/>
  <c r="C4460" i="2"/>
  <c r="B4460" i="2"/>
  <c r="B4408" i="2"/>
  <c r="C4408" i="2"/>
  <c r="C4353" i="2"/>
  <c r="B4353" i="2"/>
  <c r="B4310" i="2"/>
  <c r="C4310" i="2"/>
  <c r="C4289" i="2"/>
  <c r="B4289" i="2"/>
  <c r="C4286" i="2"/>
  <c r="B4286" i="2"/>
  <c r="B4282" i="2"/>
  <c r="C4282" i="2"/>
  <c r="C4272" i="2"/>
  <c r="B4272" i="2"/>
  <c r="C4261" i="2"/>
  <c r="B4261" i="2"/>
  <c r="C4239" i="2"/>
  <c r="B4239" i="2"/>
  <c r="C4233" i="2"/>
  <c r="B4233" i="2"/>
  <c r="C4229" i="2"/>
  <c r="B4229" i="2"/>
  <c r="C4226" i="2"/>
  <c r="B4226" i="2"/>
  <c r="C4207" i="2"/>
  <c r="B4207" i="2"/>
  <c r="B4201" i="2"/>
  <c r="C4201" i="2"/>
  <c r="C4189" i="2"/>
  <c r="B4189" i="2"/>
  <c r="C4154" i="2"/>
  <c r="B4154" i="2"/>
  <c r="C4142" i="2"/>
  <c r="B4142" i="2"/>
  <c r="C4137" i="2"/>
  <c r="B4137" i="2"/>
  <c r="C4134" i="2"/>
  <c r="B4134" i="2"/>
  <c r="C4122" i="2"/>
  <c r="B4122" i="2"/>
  <c r="C4114" i="2"/>
  <c r="B4114" i="2"/>
  <c r="C4074" i="2"/>
  <c r="B4074" i="2"/>
  <c r="C4039" i="2"/>
  <c r="B4039" i="2"/>
  <c r="C4038" i="2"/>
  <c r="B4038" i="2"/>
  <c r="C4029" i="2"/>
  <c r="B4029" i="2"/>
  <c r="B4025" i="2"/>
  <c r="C4025" i="2"/>
  <c r="C4023" i="2"/>
  <c r="B4023" i="2"/>
  <c r="C3987" i="2"/>
  <c r="B3987" i="2"/>
  <c r="C3980" i="2"/>
  <c r="B3980" i="2"/>
  <c r="C3898" i="2"/>
  <c r="B3898" i="2"/>
  <c r="C3893" i="2"/>
  <c r="B3893" i="2"/>
  <c r="B3883" i="2"/>
  <c r="C3883" i="2"/>
  <c r="B3850" i="2"/>
  <c r="C3850" i="2"/>
  <c r="B3839" i="2"/>
  <c r="C3839" i="2"/>
  <c r="B3773" i="2"/>
  <c r="C3773" i="2"/>
  <c r="C3772" i="2"/>
  <c r="B3772" i="2"/>
  <c r="C3771" i="2"/>
  <c r="B3771" i="2"/>
  <c r="C3770" i="2"/>
  <c r="B3770" i="2"/>
  <c r="C3732" i="2"/>
  <c r="B3732" i="2"/>
  <c r="C3720" i="2"/>
  <c r="B3720" i="2"/>
  <c r="B3681" i="2"/>
  <c r="C3681" i="2"/>
  <c r="B3653" i="2"/>
  <c r="C3653" i="2"/>
  <c r="B3602" i="2"/>
  <c r="C3602" i="2"/>
  <c r="C3601" i="2"/>
  <c r="B3601" i="2"/>
  <c r="C3580" i="2"/>
  <c r="B3580" i="2"/>
  <c r="B3572" i="2"/>
  <c r="C3572" i="2"/>
  <c r="C3556" i="2"/>
  <c r="B3556" i="2"/>
  <c r="B3535" i="2"/>
  <c r="C3535" i="2"/>
  <c r="C3523" i="2"/>
  <c r="B3523" i="2"/>
  <c r="C3484" i="2"/>
  <c r="B3484" i="2"/>
  <c r="C3437" i="2"/>
  <c r="B3437" i="2"/>
  <c r="C3407" i="2"/>
  <c r="B3407" i="2"/>
  <c r="C3399" i="2"/>
  <c r="B3399" i="2"/>
  <c r="C3371" i="2"/>
  <c r="B3371" i="2"/>
  <c r="B3370" i="2"/>
  <c r="C3370" i="2"/>
  <c r="B3359" i="2"/>
  <c r="C3359" i="2"/>
  <c r="C3354" i="2"/>
  <c r="B3354" i="2"/>
  <c r="C3349" i="2"/>
  <c r="B3349" i="2"/>
  <c r="C3340" i="2"/>
  <c r="B3340" i="2"/>
  <c r="C3316" i="2"/>
  <c r="B3316" i="2"/>
  <c r="C3277" i="2"/>
  <c r="B3277" i="2"/>
  <c r="B3257" i="2"/>
  <c r="C3257" i="2"/>
  <c r="C3229" i="2"/>
  <c r="B3229" i="2"/>
  <c r="C3197" i="2"/>
  <c r="B3197" i="2"/>
  <c r="C3193" i="2"/>
  <c r="B3193" i="2"/>
  <c r="C3156" i="2"/>
  <c r="B3156" i="2"/>
  <c r="C3140" i="2"/>
  <c r="B3140" i="2"/>
  <c r="C3137" i="2"/>
  <c r="B3137" i="2"/>
  <c r="C3116" i="2"/>
  <c r="B3116" i="2"/>
  <c r="B3104" i="2"/>
  <c r="C3104" i="2"/>
  <c r="C3089" i="2"/>
  <c r="B3089" i="2"/>
  <c r="C3047" i="2"/>
  <c r="B3047" i="2"/>
  <c r="B2970" i="2"/>
  <c r="C2970" i="2"/>
  <c r="B2924" i="2"/>
  <c r="C2924" i="2"/>
  <c r="B2918" i="2"/>
  <c r="C2918" i="2"/>
  <c r="C2914" i="2"/>
  <c r="B2914" i="2"/>
  <c r="C2911" i="2"/>
  <c r="B2911" i="2"/>
  <c r="C2889" i="2"/>
  <c r="B2889" i="2"/>
  <c r="B2873" i="2"/>
  <c r="C2873" i="2"/>
  <c r="C2802" i="2"/>
  <c r="B2802" i="2"/>
  <c r="B2755" i="2"/>
  <c r="C2755" i="2"/>
  <c r="C2712" i="2"/>
  <c r="B2712" i="2"/>
  <c r="C2686" i="2"/>
  <c r="B2686" i="2"/>
  <c r="C2659" i="2"/>
  <c r="B2659" i="2"/>
  <c r="C2653" i="2"/>
  <c r="B2653" i="2"/>
  <c r="C2647" i="2"/>
  <c r="B2647" i="2"/>
  <c r="C2635" i="2"/>
  <c r="B2635" i="2"/>
  <c r="C2627" i="2"/>
  <c r="B2627" i="2"/>
  <c r="C2623" i="2"/>
  <c r="B2623" i="2"/>
  <c r="B2621" i="2"/>
  <c r="C2621" i="2"/>
  <c r="C2612" i="2"/>
  <c r="B2612" i="2"/>
  <c r="B2566" i="2"/>
  <c r="C2566" i="2"/>
  <c r="B2522" i="2"/>
  <c r="C2522" i="2"/>
  <c r="C2515" i="2"/>
  <c r="B2515" i="2"/>
  <c r="B2500" i="2"/>
  <c r="C2500" i="2"/>
  <c r="C2408" i="2"/>
  <c r="B2408" i="2"/>
  <c r="B2399" i="2"/>
  <c r="C2399" i="2"/>
  <c r="C2389" i="2"/>
  <c r="B2389" i="2"/>
  <c r="C2386" i="2"/>
  <c r="B2386" i="2"/>
  <c r="C2359" i="2"/>
  <c r="B2359" i="2"/>
  <c r="C2310" i="2"/>
  <c r="B2310" i="2"/>
  <c r="C2303" i="2"/>
  <c r="B2303" i="2"/>
  <c r="C2297" i="2"/>
  <c r="B2297" i="2"/>
  <c r="C2290" i="2"/>
  <c r="B2290" i="2"/>
  <c r="C2286" i="2"/>
  <c r="B2286" i="2"/>
  <c r="C2273" i="2"/>
  <c r="B2273" i="2"/>
  <c r="C2251" i="2"/>
  <c r="B2251" i="2"/>
  <c r="C2236" i="2"/>
  <c r="B2236" i="2"/>
  <c r="C2222" i="2"/>
  <c r="B2222" i="2"/>
  <c r="C2213" i="2"/>
  <c r="B2213" i="2"/>
  <c r="B2211" i="2"/>
  <c r="C2211" i="2"/>
  <c r="B2188" i="2"/>
  <c r="C2188" i="2"/>
  <c r="C2170" i="2"/>
  <c r="B2170" i="2"/>
  <c r="C2148" i="2"/>
  <c r="B2148" i="2"/>
  <c r="C2129" i="2"/>
  <c r="B2129" i="2"/>
  <c r="C2114" i="2"/>
  <c r="B2114" i="2"/>
  <c r="C2065" i="2"/>
  <c r="B2065" i="2"/>
  <c r="C2042" i="2"/>
  <c r="B2042" i="2"/>
  <c r="C2034" i="2"/>
  <c r="B2034" i="2"/>
  <c r="C1986" i="2"/>
  <c r="B1986" i="2"/>
  <c r="C1975" i="2"/>
  <c r="B1975" i="2"/>
  <c r="B1963" i="2"/>
  <c r="C1963" i="2"/>
  <c r="C1922" i="2"/>
  <c r="B1922" i="2"/>
  <c r="C1917" i="2"/>
  <c r="B1917" i="2"/>
  <c r="B1881" i="2"/>
  <c r="C1881" i="2"/>
  <c r="C1880" i="2"/>
  <c r="B1880" i="2"/>
  <c r="B1830" i="2"/>
  <c r="C1830" i="2"/>
  <c r="C1805" i="2"/>
  <c r="B1805" i="2"/>
  <c r="B1721" i="2"/>
  <c r="C1721" i="2"/>
  <c r="C1694" i="2"/>
  <c r="B1694" i="2"/>
  <c r="C1693" i="2"/>
  <c r="B1693" i="2"/>
  <c r="C1649" i="2"/>
  <c r="B1649" i="2"/>
  <c r="C1595" i="2"/>
  <c r="B1595" i="2"/>
  <c r="C1591" i="2"/>
  <c r="B1591" i="2"/>
  <c r="C1588" i="2"/>
  <c r="B1588" i="2"/>
  <c r="C1584" i="2"/>
  <c r="B1584" i="2"/>
  <c r="C1560" i="2"/>
  <c r="B1560" i="2"/>
  <c r="C1527" i="2"/>
  <c r="B1527" i="2"/>
  <c r="C1505" i="2"/>
  <c r="B1505" i="2"/>
  <c r="C1500" i="2"/>
  <c r="B1500" i="2"/>
  <c r="C1498" i="2"/>
  <c r="B1498" i="2"/>
  <c r="B1497" i="2"/>
  <c r="C1497" i="2"/>
  <c r="B1479" i="2"/>
  <c r="C1479" i="2"/>
  <c r="C1474" i="2"/>
  <c r="B1474" i="2"/>
  <c r="C1408" i="2"/>
  <c r="B1408" i="2"/>
  <c r="C1405" i="2"/>
  <c r="B1405" i="2"/>
  <c r="C1399" i="2"/>
  <c r="B1399" i="2"/>
  <c r="C1338" i="2"/>
  <c r="B1338" i="2"/>
  <c r="C1328" i="2"/>
  <c r="B1328" i="2"/>
  <c r="C1313" i="2"/>
  <c r="B1313" i="2"/>
  <c r="B1290" i="2"/>
  <c r="C1290" i="2"/>
  <c r="C1289" i="2"/>
  <c r="B1289" i="2"/>
  <c r="C1258" i="2"/>
  <c r="B1258" i="2"/>
  <c r="C1256" i="2"/>
  <c r="B1256" i="2"/>
  <c r="C1241" i="2"/>
  <c r="B1241" i="2"/>
  <c r="C1207" i="2"/>
  <c r="B1207" i="2"/>
  <c r="C1195" i="2"/>
  <c r="B1195" i="2"/>
  <c r="C1179" i="2"/>
  <c r="B1179" i="2"/>
  <c r="C1172" i="2"/>
  <c r="B1172" i="2"/>
  <c r="B1146" i="2"/>
  <c r="C1146" i="2"/>
  <c r="C1141" i="2"/>
  <c r="B1141" i="2"/>
  <c r="C1132" i="2"/>
  <c r="B1132" i="2"/>
  <c r="C1064" i="2"/>
  <c r="B1064" i="2"/>
  <c r="C921" i="2"/>
  <c r="B921" i="2"/>
  <c r="C896" i="2"/>
  <c r="B896" i="2"/>
  <c r="C875" i="2"/>
  <c r="B875" i="2"/>
  <c r="C865" i="2"/>
  <c r="B865" i="2"/>
  <c r="C861" i="2"/>
  <c r="B861" i="2"/>
  <c r="C846" i="2"/>
  <c r="B846" i="2"/>
  <c r="B805" i="2"/>
  <c r="C805" i="2"/>
  <c r="C797" i="2"/>
  <c r="B797" i="2"/>
  <c r="C779" i="2"/>
  <c r="B779" i="2"/>
  <c r="C772" i="2"/>
  <c r="B772" i="2"/>
  <c r="C739" i="2"/>
  <c r="B739" i="2"/>
  <c r="C738" i="2"/>
  <c r="B738" i="2"/>
  <c r="C693" i="2"/>
  <c r="B693" i="2"/>
  <c r="C658" i="2"/>
  <c r="B658" i="2"/>
  <c r="C647" i="2"/>
  <c r="B647" i="2"/>
  <c r="C624" i="2"/>
  <c r="B624" i="2"/>
  <c r="C616" i="2"/>
  <c r="B616" i="2"/>
  <c r="C566" i="2"/>
  <c r="B566" i="2"/>
  <c r="C541" i="2"/>
  <c r="B541" i="2"/>
  <c r="B513" i="2"/>
  <c r="C513" i="2"/>
  <c r="C507" i="2"/>
  <c r="B507" i="2"/>
  <c r="C492" i="2"/>
  <c r="B492" i="2"/>
  <c r="C481" i="2"/>
  <c r="B481" i="2"/>
  <c r="B480" i="2"/>
  <c r="C480" i="2"/>
  <c r="C474" i="2"/>
  <c r="B474" i="2"/>
  <c r="C439" i="2"/>
  <c r="B439" i="2"/>
  <c r="C432" i="2"/>
  <c r="B432" i="2"/>
  <c r="C391" i="2"/>
  <c r="B391" i="2"/>
  <c r="C366" i="2"/>
  <c r="B366" i="2"/>
  <c r="C358" i="2"/>
  <c r="B358" i="2"/>
  <c r="C356" i="2"/>
  <c r="B356" i="2"/>
  <c r="B329" i="2"/>
  <c r="C329" i="2"/>
  <c r="C315" i="2"/>
  <c r="B315" i="2"/>
  <c r="B308" i="2"/>
  <c r="C308" i="2"/>
  <c r="C281" i="2"/>
  <c r="B281" i="2"/>
  <c r="C274" i="2"/>
  <c r="B274" i="2"/>
  <c r="C273" i="2"/>
  <c r="B273" i="2"/>
  <c r="C174" i="2"/>
  <c r="B174" i="2"/>
  <c r="C158" i="2"/>
  <c r="B158" i="2"/>
  <c r="C141" i="2"/>
  <c r="B141" i="2"/>
  <c r="C129" i="2"/>
  <c r="B129" i="2"/>
  <c r="C83" i="2"/>
  <c r="B83" i="2"/>
  <c r="C69" i="2"/>
  <c r="B69" i="2"/>
  <c r="C59" i="2"/>
  <c r="B59" i="2"/>
  <c r="B6021" i="2"/>
  <c r="C6021" i="2"/>
  <c r="B6015" i="2"/>
  <c r="C6015" i="2"/>
  <c r="B5221" i="2"/>
  <c r="C5221" i="2"/>
  <c r="B4825" i="2"/>
  <c r="C4825" i="2"/>
  <c r="B4726" i="2"/>
  <c r="C4726" i="2"/>
  <c r="C4054" i="2"/>
  <c r="B4054" i="2"/>
  <c r="C3963" i="2"/>
  <c r="B3963" i="2"/>
  <c r="C3886" i="2"/>
  <c r="B3886" i="2"/>
  <c r="C3331" i="2"/>
  <c r="B3331" i="2"/>
  <c r="B3032" i="2"/>
  <c r="C3032" i="2"/>
  <c r="C3012" i="2"/>
  <c r="B3012" i="2"/>
  <c r="B2762" i="2"/>
  <c r="C2762" i="2"/>
  <c r="B2183" i="2"/>
  <c r="C2183" i="2"/>
  <c r="B1508" i="2"/>
  <c r="C1508" i="2"/>
  <c r="B1279" i="2"/>
  <c r="C1279" i="2"/>
  <c r="C728" i="2"/>
  <c r="B728" i="2"/>
  <c r="C514" i="2"/>
  <c r="B514" i="2"/>
  <c r="B6999" i="2"/>
  <c r="C6999" i="2"/>
  <c r="B6584" i="2"/>
  <c r="C6584" i="2"/>
  <c r="C6399" i="2"/>
  <c r="B6399" i="2"/>
  <c r="C6288" i="2"/>
  <c r="B6288" i="2"/>
  <c r="C5610" i="2"/>
  <c r="B5610" i="2"/>
  <c r="C5467" i="2"/>
  <c r="B5467" i="2"/>
  <c r="C5291" i="2"/>
  <c r="B5291" i="2"/>
  <c r="C5040" i="2"/>
  <c r="B5040" i="2"/>
  <c r="C4860" i="2"/>
  <c r="B4860" i="2"/>
  <c r="C3769" i="2"/>
  <c r="B3769" i="2"/>
  <c r="C3650" i="2"/>
  <c r="B3650" i="2"/>
  <c r="C3616" i="2"/>
  <c r="B3616" i="2"/>
  <c r="C3549" i="2"/>
  <c r="B3549" i="2"/>
  <c r="B3522" i="2"/>
  <c r="C3522" i="2"/>
  <c r="C3493" i="2"/>
  <c r="B3493" i="2"/>
  <c r="C3313" i="2"/>
  <c r="B3313" i="2"/>
  <c r="C2510" i="2"/>
  <c r="B2510" i="2"/>
  <c r="C2447" i="2"/>
  <c r="B2447" i="2"/>
  <c r="C2333" i="2"/>
  <c r="B2333" i="2"/>
  <c r="C2283" i="2"/>
  <c r="B2283" i="2"/>
  <c r="B1293" i="2"/>
  <c r="C1293" i="2"/>
  <c r="C997" i="2"/>
  <c r="B997" i="2"/>
  <c r="C293" i="2"/>
  <c r="B293" i="2"/>
  <c r="C225" i="2"/>
  <c r="B225" i="2"/>
  <c r="B6830" i="2"/>
  <c r="C6830" i="2"/>
  <c r="C6342" i="2"/>
  <c r="B6342" i="2"/>
  <c r="C5728" i="2"/>
  <c r="B5728" i="2"/>
  <c r="B4370" i="2"/>
  <c r="C4370" i="2"/>
  <c r="C2134" i="2"/>
  <c r="B2134" i="2"/>
  <c r="B1281" i="2"/>
  <c r="C1281" i="2"/>
  <c r="C1145" i="2"/>
  <c r="B1145" i="2"/>
  <c r="C625" i="2"/>
  <c r="B625" i="2"/>
  <c r="B117" i="2"/>
  <c r="C117" i="2"/>
  <c r="C65" i="2"/>
  <c r="B65" i="2"/>
  <c r="B6969" i="2"/>
  <c r="C6969" i="2"/>
  <c r="C5829" i="2"/>
  <c r="B5829" i="2"/>
  <c r="C5798" i="2"/>
  <c r="B5798" i="2"/>
  <c r="B5668" i="2"/>
  <c r="C5668" i="2"/>
  <c r="B4571" i="2"/>
  <c r="C4571" i="2"/>
  <c r="C3955" i="2"/>
  <c r="B3955" i="2"/>
  <c r="C3941" i="2"/>
  <c r="B3941" i="2"/>
  <c r="C3072" i="2"/>
  <c r="B3072" i="2"/>
  <c r="C2887" i="2"/>
  <c r="B2887" i="2"/>
  <c r="C2642" i="2"/>
  <c r="B2642" i="2"/>
  <c r="B2512" i="2"/>
  <c r="C2512" i="2"/>
  <c r="B2401" i="2"/>
  <c r="C2401" i="2"/>
  <c r="B1468" i="2"/>
  <c r="C1468" i="2"/>
  <c r="C605" i="2"/>
  <c r="B605" i="2"/>
  <c r="C523" i="2"/>
  <c r="B523" i="2"/>
  <c r="B6902" i="2"/>
  <c r="C6902" i="2"/>
  <c r="C5241" i="2"/>
  <c r="B5241" i="2"/>
  <c r="C4021" i="2"/>
  <c r="B4021" i="2"/>
  <c r="C3888" i="2"/>
  <c r="B3888" i="2"/>
  <c r="C3641" i="2"/>
  <c r="B3641" i="2"/>
  <c r="C3233" i="2"/>
  <c r="B3233" i="2"/>
  <c r="B2599" i="2"/>
  <c r="C2599" i="2"/>
  <c r="C2481" i="2"/>
  <c r="B2481" i="2"/>
  <c r="C2116" i="2"/>
  <c r="B2116" i="2"/>
  <c r="B2084" i="2"/>
  <c r="C2084" i="2"/>
  <c r="C803" i="2"/>
  <c r="B803" i="2"/>
  <c r="C653" i="2"/>
  <c r="B653" i="2"/>
  <c r="B6924" i="2"/>
  <c r="C6924" i="2"/>
  <c r="C5812" i="2"/>
  <c r="B5812" i="2"/>
  <c r="C5616" i="2"/>
  <c r="B5616" i="2"/>
  <c r="C5274" i="2"/>
  <c r="B5274" i="2"/>
  <c r="C2242" i="2"/>
  <c r="B2242" i="2"/>
  <c r="C2027" i="2"/>
  <c r="B2027" i="2"/>
  <c r="C1822" i="2"/>
  <c r="B1822" i="2"/>
  <c r="C1476" i="2"/>
  <c r="B1476" i="2"/>
  <c r="C1470" i="2"/>
  <c r="B1470" i="2"/>
  <c r="C1411" i="2"/>
  <c r="B1411" i="2"/>
  <c r="C1299" i="2"/>
  <c r="B1299" i="2"/>
  <c r="C1066" i="2"/>
  <c r="B1066" i="2"/>
  <c r="C877" i="2"/>
  <c r="B877" i="2"/>
  <c r="C737" i="2"/>
  <c r="B737" i="2"/>
  <c r="B6835" i="2"/>
  <c r="C6835" i="2"/>
  <c r="C6397" i="2"/>
  <c r="B6397" i="2"/>
  <c r="C6199" i="2"/>
  <c r="B6199" i="2"/>
  <c r="B6109" i="2"/>
  <c r="C6109" i="2"/>
  <c r="B6042" i="2"/>
  <c r="C6042" i="2"/>
  <c r="C5797" i="2"/>
  <c r="B5797" i="2"/>
  <c r="C4984" i="2"/>
  <c r="B4984" i="2"/>
  <c r="C4797" i="2"/>
  <c r="B4797" i="2"/>
  <c r="C4610" i="2"/>
  <c r="B4610" i="2"/>
  <c r="C4109" i="2"/>
  <c r="B4109" i="2"/>
  <c r="C3918" i="2"/>
  <c r="B3918" i="2"/>
  <c r="B2536" i="2"/>
  <c r="C2536" i="2"/>
  <c r="C2419" i="2"/>
  <c r="B2419" i="2"/>
  <c r="C2344" i="2"/>
  <c r="B2344" i="2"/>
  <c r="C1665" i="2"/>
  <c r="B1665" i="2"/>
  <c r="C854" i="2"/>
  <c r="B854" i="2"/>
  <c r="B6974" i="2"/>
  <c r="C6974" i="2"/>
  <c r="B6973" i="2"/>
  <c r="C6973" i="2"/>
  <c r="B6937" i="2"/>
  <c r="C6937" i="2"/>
  <c r="B6929" i="2"/>
  <c r="C6929" i="2"/>
  <c r="B6905" i="2"/>
  <c r="C6905" i="2"/>
  <c r="B6898" i="2"/>
  <c r="C6898" i="2"/>
  <c r="B6886" i="2"/>
  <c r="C6886" i="2"/>
  <c r="B6883" i="2"/>
  <c r="C6883" i="2"/>
  <c r="B6882" i="2"/>
  <c r="C6882" i="2"/>
  <c r="B6879" i="2"/>
  <c r="C6879" i="2"/>
  <c r="B6859" i="2"/>
  <c r="C6859" i="2"/>
  <c r="B6850" i="2"/>
  <c r="C6850" i="2"/>
  <c r="B6811" i="2"/>
  <c r="C6811" i="2"/>
  <c r="B6805" i="2"/>
  <c r="C6805" i="2"/>
  <c r="B6792" i="2"/>
  <c r="C6792" i="2"/>
  <c r="B6771" i="2"/>
  <c r="C6771" i="2"/>
  <c r="B6764" i="2"/>
  <c r="C6764" i="2"/>
  <c r="B6737" i="2"/>
  <c r="C6737" i="2"/>
  <c r="C6725" i="2"/>
  <c r="B6725" i="2"/>
  <c r="B6692" i="2"/>
  <c r="C6692" i="2"/>
  <c r="B6667" i="2"/>
  <c r="C6667" i="2"/>
  <c r="B6660" i="2"/>
  <c r="C6660" i="2"/>
  <c r="B6628" i="2"/>
  <c r="C6628" i="2"/>
  <c r="B6608" i="2"/>
  <c r="C6608" i="2"/>
  <c r="C6582" i="2"/>
  <c r="B6582" i="2"/>
  <c r="C6575" i="2"/>
  <c r="B6575" i="2"/>
  <c r="C6557" i="2"/>
  <c r="B6557" i="2"/>
  <c r="B6539" i="2"/>
  <c r="C6539" i="2"/>
  <c r="C6527" i="2"/>
  <c r="B6527" i="2"/>
  <c r="B6506" i="2"/>
  <c r="C6506" i="2"/>
  <c r="B6462" i="2"/>
  <c r="C6462" i="2"/>
  <c r="C6428" i="2"/>
  <c r="B6428" i="2"/>
  <c r="C6421" i="2"/>
  <c r="B6421" i="2"/>
  <c r="B6417" i="2"/>
  <c r="C6417" i="2"/>
  <c r="C6409" i="2"/>
  <c r="B6409" i="2"/>
  <c r="C6382" i="2"/>
  <c r="B6382" i="2"/>
  <c r="B6335" i="2"/>
  <c r="C6335" i="2"/>
  <c r="C6334" i="2"/>
  <c r="B6334" i="2"/>
  <c r="B6315" i="2"/>
  <c r="C6315" i="2"/>
  <c r="C6312" i="2"/>
  <c r="B6312" i="2"/>
  <c r="C6234" i="2"/>
  <c r="B6234" i="2"/>
  <c r="B6217" i="2"/>
  <c r="C6217" i="2"/>
  <c r="C6190" i="2"/>
  <c r="B6190" i="2"/>
  <c r="B6187" i="2"/>
  <c r="C6187" i="2"/>
  <c r="B6176" i="2"/>
  <c r="C6176" i="2"/>
  <c r="B6165" i="2"/>
  <c r="C6165" i="2"/>
  <c r="C6157" i="2"/>
  <c r="B6157" i="2"/>
  <c r="C6142" i="2"/>
  <c r="B6142" i="2"/>
  <c r="C6096" i="2"/>
  <c r="B6096" i="2"/>
  <c r="B6076" i="2"/>
  <c r="C6076" i="2"/>
  <c r="C6036" i="2"/>
  <c r="B6036" i="2"/>
  <c r="C5960" i="2"/>
  <c r="B5960" i="2"/>
  <c r="C5952" i="2"/>
  <c r="B5952" i="2"/>
  <c r="C5916" i="2"/>
  <c r="B5916" i="2"/>
  <c r="C5898" i="2"/>
  <c r="B5898" i="2"/>
  <c r="B5897" i="2"/>
  <c r="C5897" i="2"/>
  <c r="C5874" i="2"/>
  <c r="B5874" i="2"/>
  <c r="B5868" i="2"/>
  <c r="C5868" i="2"/>
  <c r="B5860" i="2"/>
  <c r="C5860" i="2"/>
  <c r="C5856" i="2"/>
  <c r="B5856" i="2"/>
  <c r="C5850" i="2"/>
  <c r="B5850" i="2"/>
  <c r="B5848" i="2"/>
  <c r="C5848" i="2"/>
  <c r="C5757" i="2"/>
  <c r="B5757" i="2"/>
  <c r="C5752" i="2"/>
  <c r="B5752" i="2"/>
  <c r="C5749" i="2"/>
  <c r="B5749" i="2"/>
  <c r="C5740" i="2"/>
  <c r="B5740" i="2"/>
  <c r="C5732" i="2"/>
  <c r="B5732" i="2"/>
  <c r="C5729" i="2"/>
  <c r="B5729" i="2"/>
  <c r="C5727" i="2"/>
  <c r="B5727" i="2"/>
  <c r="C5712" i="2"/>
  <c r="B5712" i="2"/>
  <c r="B5711" i="2"/>
  <c r="C5711" i="2"/>
  <c r="C5704" i="2"/>
  <c r="B5704" i="2"/>
  <c r="C5691" i="2"/>
  <c r="B5691" i="2"/>
  <c r="C5685" i="2"/>
  <c r="B5685" i="2"/>
  <c r="B5649" i="2"/>
  <c r="C5649" i="2"/>
  <c r="B5624" i="2"/>
  <c r="C5624" i="2"/>
  <c r="C5604" i="2"/>
  <c r="B5604" i="2"/>
  <c r="C5593" i="2"/>
  <c r="B5593" i="2"/>
  <c r="C5543" i="2"/>
  <c r="B5543" i="2"/>
  <c r="C5501" i="2"/>
  <c r="B5501" i="2"/>
  <c r="B5497" i="2"/>
  <c r="C5497" i="2"/>
  <c r="C5493" i="2"/>
  <c r="B5493" i="2"/>
  <c r="B5480" i="2"/>
  <c r="C5480" i="2"/>
  <c r="C5456" i="2"/>
  <c r="B5456" i="2"/>
  <c r="C5432" i="2"/>
  <c r="B5432" i="2"/>
  <c r="C5430" i="2"/>
  <c r="B5430" i="2"/>
  <c r="C5425" i="2"/>
  <c r="B5425" i="2"/>
  <c r="C5399" i="2"/>
  <c r="B5399" i="2"/>
  <c r="C5397" i="2"/>
  <c r="B5397" i="2"/>
  <c r="C5388" i="2"/>
  <c r="B5388" i="2"/>
  <c r="C5374" i="2"/>
  <c r="B5374" i="2"/>
  <c r="C5339" i="2"/>
  <c r="B5339" i="2"/>
  <c r="C5328" i="2"/>
  <c r="B5328" i="2"/>
  <c r="C5294" i="2"/>
  <c r="B5294" i="2"/>
  <c r="C5266" i="2"/>
  <c r="B5266" i="2"/>
  <c r="B5201" i="2"/>
  <c r="C5201" i="2"/>
  <c r="C5131" i="2"/>
  <c r="B5131" i="2"/>
  <c r="C5110" i="2"/>
  <c r="B5110" i="2"/>
  <c r="C5105" i="2"/>
  <c r="B5105" i="2"/>
  <c r="C5095" i="2"/>
  <c r="B5095" i="2"/>
  <c r="B5064" i="2"/>
  <c r="C5064" i="2"/>
  <c r="B5026" i="2"/>
  <c r="C5026" i="2"/>
  <c r="C4954" i="2"/>
  <c r="B4954" i="2"/>
  <c r="C4930" i="2"/>
  <c r="B4930" i="2"/>
  <c r="C4923" i="2"/>
  <c r="B4923" i="2"/>
  <c r="C4917" i="2"/>
  <c r="B4917" i="2"/>
  <c r="C4848" i="2"/>
  <c r="B4848" i="2"/>
  <c r="B4835" i="2"/>
  <c r="C4835" i="2"/>
  <c r="C4832" i="2"/>
  <c r="B4832" i="2"/>
  <c r="B4813" i="2"/>
  <c r="C4813" i="2"/>
  <c r="C4772" i="2"/>
  <c r="B4772" i="2"/>
  <c r="C4695" i="2"/>
  <c r="B4695" i="2"/>
  <c r="C4681" i="2"/>
  <c r="B4681" i="2"/>
  <c r="C4678" i="2"/>
  <c r="B4678" i="2"/>
  <c r="C4655" i="2"/>
  <c r="B4655" i="2"/>
  <c r="C4645" i="2"/>
  <c r="B4645" i="2"/>
  <c r="C4555" i="2"/>
  <c r="B4555" i="2"/>
  <c r="C4468" i="2"/>
  <c r="B4468" i="2"/>
  <c r="C4450" i="2"/>
  <c r="B4450" i="2"/>
  <c r="C4428" i="2"/>
  <c r="B4428" i="2"/>
  <c r="C4425" i="2"/>
  <c r="B4425" i="2"/>
  <c r="C4308" i="2"/>
  <c r="B4308" i="2"/>
  <c r="C4304" i="2"/>
  <c r="B4304" i="2"/>
  <c r="C4297" i="2"/>
  <c r="B4297" i="2"/>
  <c r="C4275" i="2"/>
  <c r="B4275" i="2"/>
  <c r="C4260" i="2"/>
  <c r="B4260" i="2"/>
  <c r="C4194" i="2"/>
  <c r="B4194" i="2"/>
  <c r="C4181" i="2"/>
  <c r="B4181" i="2"/>
  <c r="C4171" i="2"/>
  <c r="B4171" i="2"/>
  <c r="B4169" i="2"/>
  <c r="C4169" i="2"/>
  <c r="C4144" i="2"/>
  <c r="B4144" i="2"/>
  <c r="C4138" i="2"/>
  <c r="B4138" i="2"/>
  <c r="C4131" i="2"/>
  <c r="B4131" i="2"/>
  <c r="C3999" i="2"/>
  <c r="B3999" i="2"/>
  <c r="B3978" i="2"/>
  <c r="C3978" i="2"/>
  <c r="C3958" i="2"/>
  <c r="B3958" i="2"/>
  <c r="C3933" i="2"/>
  <c r="B3933" i="2"/>
  <c r="C3912" i="2"/>
  <c r="B3912" i="2"/>
  <c r="C3892" i="2"/>
  <c r="B3892" i="2"/>
  <c r="C3876" i="2"/>
  <c r="B3876" i="2"/>
  <c r="C3812" i="2"/>
  <c r="B3812" i="2"/>
  <c r="C3811" i="2"/>
  <c r="B3811" i="2"/>
  <c r="C3804" i="2"/>
  <c r="B3804" i="2"/>
  <c r="C3761" i="2"/>
  <c r="B3761" i="2"/>
  <c r="B3754" i="2"/>
  <c r="C3754" i="2"/>
  <c r="C3747" i="2"/>
  <c r="B3747" i="2"/>
  <c r="B3739" i="2"/>
  <c r="C3739" i="2"/>
  <c r="C3704" i="2"/>
  <c r="B3704" i="2"/>
  <c r="C3663" i="2"/>
  <c r="B3663" i="2"/>
  <c r="C3654" i="2"/>
  <c r="B3654" i="2"/>
  <c r="C3644" i="2"/>
  <c r="B3644" i="2"/>
  <c r="C3598" i="2"/>
  <c r="B3598" i="2"/>
  <c r="C3567" i="2"/>
  <c r="B3567" i="2"/>
  <c r="B3533" i="2"/>
  <c r="C3533" i="2"/>
  <c r="C3470" i="2"/>
  <c r="B3470" i="2"/>
  <c r="B3436" i="2"/>
  <c r="C3436" i="2"/>
  <c r="C3412" i="2"/>
  <c r="B3412" i="2"/>
  <c r="C3332" i="2"/>
  <c r="B3332" i="2"/>
  <c r="C3328" i="2"/>
  <c r="B3328" i="2"/>
  <c r="C3327" i="2"/>
  <c r="B3327" i="2"/>
  <c r="C3292" i="2"/>
  <c r="B3292" i="2"/>
  <c r="C3279" i="2"/>
  <c r="B3279" i="2"/>
  <c r="C3235" i="2"/>
  <c r="B3235" i="2"/>
  <c r="C3215" i="2"/>
  <c r="B3215" i="2"/>
  <c r="C3201" i="2"/>
  <c r="B3201" i="2"/>
  <c r="C3199" i="2"/>
  <c r="B3199" i="2"/>
  <c r="C3159" i="2"/>
  <c r="B3159" i="2"/>
  <c r="C3154" i="2"/>
  <c r="B3154" i="2"/>
  <c r="B3130" i="2"/>
  <c r="C3130" i="2"/>
  <c r="C3122" i="2"/>
  <c r="B3122" i="2"/>
  <c r="C3115" i="2"/>
  <c r="B3115" i="2"/>
  <c r="B3113" i="2"/>
  <c r="C3113" i="2"/>
  <c r="C3112" i="2"/>
  <c r="B3112" i="2"/>
  <c r="B3093" i="2"/>
  <c r="C3093" i="2"/>
  <c r="C3069" i="2"/>
  <c r="B3069" i="2"/>
  <c r="B3053" i="2"/>
  <c r="C3053" i="2"/>
  <c r="C3052" i="2"/>
  <c r="B3052" i="2"/>
  <c r="B3007" i="2"/>
  <c r="C3007" i="2"/>
  <c r="C3001" i="2"/>
  <c r="B3001" i="2"/>
  <c r="C2995" i="2"/>
  <c r="B2995" i="2"/>
  <c r="C2985" i="2"/>
  <c r="B2985" i="2"/>
  <c r="B2978" i="2"/>
  <c r="C2978" i="2"/>
  <c r="C2951" i="2"/>
  <c r="B2951" i="2"/>
  <c r="C2899" i="2"/>
  <c r="B2899" i="2"/>
  <c r="B2872" i="2"/>
  <c r="C2872" i="2"/>
  <c r="C2865" i="2"/>
  <c r="B2865" i="2"/>
  <c r="C2856" i="2"/>
  <c r="B2856" i="2"/>
  <c r="C2822" i="2"/>
  <c r="B2822" i="2"/>
  <c r="C2812" i="2"/>
  <c r="B2812" i="2"/>
  <c r="C2810" i="2"/>
  <c r="B2810" i="2"/>
  <c r="B2763" i="2"/>
  <c r="C2763" i="2"/>
  <c r="C2732" i="2"/>
  <c r="B2732" i="2"/>
  <c r="C2713" i="2"/>
  <c r="B2713" i="2"/>
  <c r="C2711" i="2"/>
  <c r="B2711" i="2"/>
  <c r="C2703" i="2"/>
  <c r="B2703" i="2"/>
  <c r="C2702" i="2"/>
  <c r="B2702" i="2"/>
  <c r="C2651" i="2"/>
  <c r="B2651" i="2"/>
  <c r="C2637" i="2"/>
  <c r="B2637" i="2"/>
  <c r="C2597" i="2"/>
  <c r="B2597" i="2"/>
  <c r="C2562" i="2"/>
  <c r="B2562" i="2"/>
  <c r="C2542" i="2"/>
  <c r="B2542" i="2"/>
  <c r="C2517" i="2"/>
  <c r="B2517" i="2"/>
  <c r="B2514" i="2"/>
  <c r="C2514" i="2"/>
  <c r="B2511" i="2"/>
  <c r="C2511" i="2"/>
  <c r="C2479" i="2"/>
  <c r="B2479" i="2"/>
  <c r="C2460" i="2"/>
  <c r="B2460" i="2"/>
  <c r="C2454" i="2"/>
  <c r="B2454" i="2"/>
  <c r="C2451" i="2"/>
  <c r="B2451" i="2"/>
  <c r="B2445" i="2"/>
  <c r="C2445" i="2"/>
  <c r="C2427" i="2"/>
  <c r="B2427" i="2"/>
  <c r="C2414" i="2"/>
  <c r="B2414" i="2"/>
  <c r="C2378" i="2"/>
  <c r="B2378" i="2"/>
  <c r="C2377" i="2"/>
  <c r="B2377" i="2"/>
  <c r="C2376" i="2"/>
  <c r="B2376" i="2"/>
  <c r="B2368" i="2"/>
  <c r="C2368" i="2"/>
  <c r="C2330" i="2"/>
  <c r="B2330" i="2"/>
  <c r="C2322" i="2"/>
  <c r="B2322" i="2"/>
  <c r="C2296" i="2"/>
  <c r="B2296" i="2"/>
  <c r="B2232" i="2"/>
  <c r="C2232" i="2"/>
  <c r="C2187" i="2"/>
  <c r="B2187" i="2"/>
  <c r="C2163" i="2"/>
  <c r="B2163" i="2"/>
  <c r="C2145" i="2"/>
  <c r="B2145" i="2"/>
  <c r="C2135" i="2"/>
  <c r="B2135" i="2"/>
  <c r="C2107" i="2"/>
  <c r="B2107" i="2"/>
  <c r="C2088" i="2"/>
  <c r="B2088" i="2"/>
  <c r="C2068" i="2"/>
  <c r="B2068" i="2"/>
  <c r="B2046" i="2"/>
  <c r="C2046" i="2"/>
  <c r="C2045" i="2"/>
  <c r="B2045" i="2"/>
  <c r="B2002" i="2"/>
  <c r="C2002" i="2"/>
  <c r="C1995" i="2"/>
  <c r="B1995" i="2"/>
  <c r="C1953" i="2"/>
  <c r="B1953" i="2"/>
  <c r="C1934" i="2"/>
  <c r="B1934" i="2"/>
  <c r="C1924" i="2"/>
  <c r="B1924" i="2"/>
  <c r="C1923" i="2"/>
  <c r="B1923" i="2"/>
  <c r="C1921" i="2"/>
  <c r="B1921" i="2"/>
  <c r="C1905" i="2"/>
  <c r="B1905" i="2"/>
  <c r="C1884" i="2"/>
  <c r="B1884" i="2"/>
  <c r="C1858" i="2"/>
  <c r="B1858" i="2"/>
  <c r="C1851" i="2"/>
  <c r="B1851" i="2"/>
  <c r="C1816" i="2"/>
  <c r="B1816" i="2"/>
  <c r="C1781" i="2"/>
  <c r="B1781" i="2"/>
  <c r="C1738" i="2"/>
  <c r="B1738" i="2"/>
  <c r="C1730" i="2"/>
  <c r="B1730" i="2"/>
  <c r="C1720" i="2"/>
  <c r="B1720" i="2"/>
  <c r="C1704" i="2"/>
  <c r="B1704" i="2"/>
  <c r="C1698" i="2"/>
  <c r="B1698" i="2"/>
  <c r="C1683" i="2"/>
  <c r="B1683" i="2"/>
  <c r="C1680" i="2"/>
  <c r="B1680" i="2"/>
  <c r="C1670" i="2"/>
  <c r="B1670" i="2"/>
  <c r="C1664" i="2"/>
  <c r="B1664" i="2"/>
  <c r="C1628" i="2"/>
  <c r="B1628" i="2"/>
  <c r="C1610" i="2"/>
  <c r="B1610" i="2"/>
  <c r="C1605" i="2"/>
  <c r="B1605" i="2"/>
  <c r="C1599" i="2"/>
  <c r="B1599" i="2"/>
  <c r="C1529" i="2"/>
  <c r="B1529" i="2"/>
  <c r="C1509" i="2"/>
  <c r="B1509" i="2"/>
  <c r="C1507" i="2"/>
  <c r="B1507" i="2"/>
  <c r="C1503" i="2"/>
  <c r="B1503" i="2"/>
  <c r="C1488" i="2"/>
  <c r="B1488" i="2"/>
  <c r="B1475" i="2"/>
  <c r="C1475" i="2"/>
  <c r="C1472" i="2"/>
  <c r="B1472" i="2"/>
  <c r="B1457" i="2"/>
  <c r="C1457" i="2"/>
  <c r="C1373" i="2"/>
  <c r="B1373" i="2"/>
  <c r="C1371" i="2"/>
  <c r="B1371" i="2"/>
  <c r="C1364" i="2"/>
  <c r="B1364" i="2"/>
  <c r="C1344" i="2"/>
  <c r="B1344" i="2"/>
  <c r="C1302" i="2"/>
  <c r="B1302" i="2"/>
  <c r="B1270" i="2"/>
  <c r="C1270" i="2"/>
  <c r="C1218" i="2"/>
  <c r="B1218" i="2"/>
  <c r="C1178" i="2"/>
  <c r="B1178" i="2"/>
  <c r="C1175" i="2"/>
  <c r="B1175" i="2"/>
  <c r="B1160" i="2"/>
  <c r="C1160" i="2"/>
  <c r="C1139" i="2"/>
  <c r="B1139" i="2"/>
  <c r="C1070" i="2"/>
  <c r="B1070" i="2"/>
  <c r="C1053" i="2"/>
  <c r="B1053" i="2"/>
  <c r="C1021" i="2"/>
  <c r="B1021" i="2"/>
  <c r="B1020" i="2"/>
  <c r="C1020" i="2"/>
  <c r="C1007" i="2"/>
  <c r="B1007" i="2"/>
  <c r="C1006" i="2"/>
  <c r="B1006" i="2"/>
  <c r="C988" i="2"/>
  <c r="B988" i="2"/>
  <c r="C980" i="2"/>
  <c r="B980" i="2"/>
  <c r="C971" i="2"/>
  <c r="B971" i="2"/>
  <c r="C970" i="2"/>
  <c r="B970" i="2"/>
  <c r="B966" i="2"/>
  <c r="C966" i="2"/>
  <c r="C965" i="2"/>
  <c r="B965" i="2"/>
  <c r="C951" i="2"/>
  <c r="B951" i="2"/>
  <c r="B909" i="2"/>
  <c r="C909" i="2"/>
  <c r="C901" i="2"/>
  <c r="B901" i="2"/>
  <c r="C873" i="2"/>
  <c r="B873" i="2"/>
  <c r="C871" i="2"/>
  <c r="B871" i="2"/>
  <c r="C856" i="2"/>
  <c r="B856" i="2"/>
  <c r="C855" i="2"/>
  <c r="B855" i="2"/>
  <c r="C840" i="2"/>
  <c r="B840" i="2"/>
  <c r="C831" i="2"/>
  <c r="B831" i="2"/>
  <c r="C806" i="2"/>
  <c r="B806" i="2"/>
  <c r="B794" i="2"/>
  <c r="C794" i="2"/>
  <c r="C776" i="2"/>
  <c r="B776" i="2"/>
  <c r="C755" i="2"/>
  <c r="B755" i="2"/>
  <c r="C748" i="2"/>
  <c r="B748" i="2"/>
  <c r="C722" i="2"/>
  <c r="B722" i="2"/>
  <c r="B707" i="2"/>
  <c r="C707" i="2"/>
  <c r="C672" i="2"/>
  <c r="B672" i="2"/>
  <c r="C633" i="2"/>
  <c r="B633" i="2"/>
  <c r="C621" i="2"/>
  <c r="B621" i="2"/>
  <c r="C574" i="2"/>
  <c r="B574" i="2"/>
  <c r="C557" i="2"/>
  <c r="B557" i="2"/>
  <c r="C535" i="2"/>
  <c r="B535" i="2"/>
  <c r="C508" i="2"/>
  <c r="B508" i="2"/>
  <c r="C493" i="2"/>
  <c r="B493" i="2"/>
  <c r="C490" i="2"/>
  <c r="B490" i="2"/>
  <c r="C478" i="2"/>
  <c r="B478" i="2"/>
  <c r="B458" i="2"/>
  <c r="C458" i="2"/>
  <c r="B359" i="2"/>
  <c r="C359" i="2"/>
  <c r="C348" i="2"/>
  <c r="B348" i="2"/>
  <c r="C322" i="2"/>
  <c r="B322" i="2"/>
  <c r="C313" i="2"/>
  <c r="B313" i="2"/>
  <c r="C287" i="2"/>
  <c r="B287" i="2"/>
  <c r="B242" i="2"/>
  <c r="C242" i="2"/>
  <c r="C234" i="2"/>
  <c r="B234" i="2"/>
  <c r="C203" i="2"/>
  <c r="B203" i="2"/>
  <c r="B176" i="2"/>
  <c r="C176" i="2"/>
  <c r="C167" i="2"/>
  <c r="B167" i="2"/>
  <c r="C156" i="2"/>
  <c r="B156" i="2"/>
  <c r="C139" i="2"/>
  <c r="B139" i="2"/>
  <c r="C116" i="2"/>
  <c r="B116" i="2"/>
  <c r="C26" i="2"/>
  <c r="B26" i="2"/>
  <c r="C24" i="2"/>
  <c r="B24" i="2"/>
  <c r="C6324" i="2"/>
  <c r="B6324" i="2"/>
  <c r="C6294" i="2"/>
  <c r="B6294" i="2"/>
  <c r="C6162" i="2"/>
  <c r="B6162" i="2"/>
  <c r="C5967" i="2"/>
  <c r="B5967" i="2"/>
  <c r="C5751" i="2"/>
  <c r="B5751" i="2"/>
  <c r="B5150" i="2"/>
  <c r="C5150" i="2"/>
  <c r="B4932" i="2"/>
  <c r="C4932" i="2"/>
  <c r="C4523" i="2"/>
  <c r="B4523" i="2"/>
  <c r="C4409" i="2"/>
  <c r="B4409" i="2"/>
  <c r="C4250" i="2"/>
  <c r="B4250" i="2"/>
  <c r="C4083" i="2"/>
  <c r="B4083" i="2"/>
  <c r="C3667" i="2"/>
  <c r="B3667" i="2"/>
  <c r="C3486" i="2"/>
  <c r="B3486" i="2"/>
  <c r="C3367" i="2"/>
  <c r="B3367" i="2"/>
  <c r="B2274" i="2"/>
  <c r="C2274" i="2"/>
  <c r="C1353" i="2"/>
  <c r="B1353" i="2"/>
  <c r="C753" i="2"/>
  <c r="B753" i="2"/>
  <c r="C665" i="2"/>
  <c r="B665" i="2"/>
  <c r="C408" i="2"/>
  <c r="B408" i="2"/>
  <c r="C376" i="2"/>
  <c r="B376" i="2"/>
  <c r="C337" i="2"/>
  <c r="B337" i="2"/>
  <c r="C202" i="2"/>
  <c r="B202" i="2"/>
  <c r="C181" i="2"/>
  <c r="B181" i="2"/>
  <c r="B100" i="2"/>
  <c r="C100" i="2"/>
  <c r="C5372" i="2"/>
  <c r="B5372" i="2"/>
  <c r="C4492" i="2"/>
  <c r="B4492" i="2"/>
  <c r="C3552" i="2"/>
  <c r="B3552" i="2"/>
  <c r="C2973" i="2"/>
  <c r="B2973" i="2"/>
  <c r="C2672" i="2"/>
  <c r="B2672" i="2"/>
  <c r="C2130" i="2"/>
  <c r="B2130" i="2"/>
  <c r="C1737" i="2"/>
  <c r="B1737" i="2"/>
  <c r="C1559" i="2"/>
  <c r="B1559" i="2"/>
  <c r="C967" i="2"/>
  <c r="B967" i="2"/>
  <c r="B944" i="2"/>
  <c r="C944" i="2"/>
  <c r="B6757" i="2"/>
  <c r="C6757" i="2"/>
  <c r="C5589" i="2"/>
  <c r="B5589" i="2"/>
  <c r="C5451" i="2"/>
  <c r="B5451" i="2"/>
  <c r="C5173" i="2"/>
  <c r="B5173" i="2"/>
  <c r="C4394" i="2"/>
  <c r="B4394" i="2"/>
  <c r="B4069" i="2"/>
  <c r="C4069" i="2"/>
  <c r="C3854" i="2"/>
  <c r="B3854" i="2"/>
  <c r="C3709" i="2"/>
  <c r="B3709" i="2"/>
  <c r="C3592" i="2"/>
  <c r="B3592" i="2"/>
  <c r="C3422" i="2"/>
  <c r="B3422" i="2"/>
  <c r="C3096" i="2"/>
  <c r="B3096" i="2"/>
  <c r="C2998" i="2"/>
  <c r="B2998" i="2"/>
  <c r="B2826" i="2"/>
  <c r="C2826" i="2"/>
  <c r="C2790" i="2"/>
  <c r="B2790" i="2"/>
  <c r="C2692" i="2"/>
  <c r="B2692" i="2"/>
  <c r="B2535" i="2"/>
  <c r="C2535" i="2"/>
  <c r="B2172" i="2"/>
  <c r="C2172" i="2"/>
  <c r="C2167" i="2"/>
  <c r="B2167" i="2"/>
  <c r="C1927" i="2"/>
  <c r="B1927" i="2"/>
  <c r="C661" i="2"/>
  <c r="B661" i="2"/>
  <c r="C186" i="2"/>
  <c r="B186" i="2"/>
  <c r="C6567" i="2"/>
  <c r="B6567" i="2"/>
  <c r="B6439" i="2"/>
  <c r="C6439" i="2"/>
  <c r="C6111" i="2"/>
  <c r="B6111" i="2"/>
  <c r="B4650" i="2"/>
  <c r="C4650" i="2"/>
  <c r="C4525" i="2"/>
  <c r="B4525" i="2"/>
  <c r="C4455" i="2"/>
  <c r="B4455" i="2"/>
  <c r="C3213" i="2"/>
  <c r="B3213" i="2"/>
  <c r="C2981" i="2"/>
  <c r="B2981" i="2"/>
  <c r="C2469" i="2"/>
  <c r="B2469" i="2"/>
  <c r="C894" i="2"/>
  <c r="B894" i="2"/>
  <c r="B578" i="2"/>
  <c r="C578" i="2"/>
  <c r="C350" i="2"/>
  <c r="B350" i="2"/>
  <c r="B6471" i="2"/>
  <c r="C6471" i="2"/>
  <c r="C5810" i="2"/>
  <c r="B5810" i="2"/>
  <c r="C5108" i="2"/>
  <c r="B5108" i="2"/>
  <c r="C3824" i="2"/>
  <c r="B3824" i="2"/>
  <c r="C2798" i="2"/>
  <c r="B2798" i="2"/>
  <c r="C2081" i="2"/>
  <c r="B2081" i="2"/>
  <c r="B1155" i="2"/>
  <c r="C1155" i="2"/>
  <c r="C1147" i="2"/>
  <c r="B1147" i="2"/>
  <c r="B6972" i="2"/>
  <c r="C6972" i="2"/>
  <c r="B6629" i="2"/>
  <c r="C6629" i="2"/>
  <c r="C6378" i="2"/>
  <c r="B6378" i="2"/>
  <c r="C5855" i="2"/>
  <c r="B5855" i="2"/>
  <c r="C5571" i="2"/>
  <c r="B5571" i="2"/>
  <c r="B4945" i="2"/>
  <c r="C4945" i="2"/>
  <c r="B4231" i="2"/>
  <c r="C4231" i="2"/>
  <c r="C4121" i="2"/>
  <c r="B4121" i="2"/>
  <c r="C4097" i="2"/>
  <c r="B4097" i="2"/>
  <c r="C3968" i="2"/>
  <c r="B3968" i="2"/>
  <c r="C3341" i="2"/>
  <c r="B3341" i="2"/>
  <c r="C3302" i="2"/>
  <c r="B3302" i="2"/>
  <c r="C3039" i="2"/>
  <c r="B3039" i="2"/>
  <c r="C2567" i="2"/>
  <c r="B2567" i="2"/>
  <c r="C1136" i="2"/>
  <c r="B1136" i="2"/>
  <c r="C1081" i="2"/>
  <c r="B1081" i="2"/>
  <c r="C926" i="2"/>
  <c r="B926" i="2"/>
  <c r="C613" i="2"/>
  <c r="B613" i="2"/>
  <c r="B187" i="2"/>
  <c r="C187" i="2"/>
  <c r="C47" i="2"/>
  <c r="B47" i="2"/>
  <c r="C19" i="2"/>
  <c r="B19" i="2"/>
  <c r="B6753" i="2"/>
  <c r="C6753" i="2"/>
  <c r="B6624" i="2"/>
  <c r="C6624" i="2"/>
  <c r="C5048" i="2"/>
  <c r="B5048" i="2"/>
  <c r="C4896" i="2"/>
  <c r="B4896" i="2"/>
  <c r="C3532" i="2"/>
  <c r="B3532" i="2"/>
  <c r="B3337" i="2"/>
  <c r="C3337" i="2"/>
  <c r="C3310" i="2"/>
  <c r="B3310" i="2"/>
  <c r="C2752" i="2"/>
  <c r="B2752" i="2"/>
  <c r="C1868" i="2"/>
  <c r="B1868" i="2"/>
  <c r="C1395" i="2"/>
  <c r="B1395" i="2"/>
  <c r="C441" i="2"/>
  <c r="B441" i="2"/>
  <c r="B6976" i="2"/>
  <c r="C6976" i="2"/>
  <c r="B6970" i="2"/>
  <c r="C6970" i="2"/>
  <c r="B6940" i="2"/>
  <c r="C6940" i="2"/>
  <c r="B6881" i="2"/>
  <c r="C6881" i="2"/>
  <c r="B6866" i="2"/>
  <c r="C6866" i="2"/>
  <c r="B6855" i="2"/>
  <c r="C6855" i="2"/>
  <c r="B6831" i="2"/>
  <c r="C6831" i="2"/>
  <c r="B6818" i="2"/>
  <c r="C6818" i="2"/>
  <c r="B6799" i="2"/>
  <c r="C6799" i="2"/>
  <c r="B6784" i="2"/>
  <c r="C6784" i="2"/>
  <c r="B6773" i="2"/>
  <c r="C6773" i="2"/>
  <c r="B6748" i="2"/>
  <c r="C6748" i="2"/>
  <c r="B6738" i="2"/>
  <c r="C6738" i="2"/>
  <c r="B6729" i="2"/>
  <c r="C6729" i="2"/>
  <c r="B6704" i="2"/>
  <c r="C6704" i="2"/>
  <c r="B6702" i="2"/>
  <c r="C6702" i="2"/>
  <c r="B6697" i="2"/>
  <c r="C6697" i="2"/>
  <c r="B6696" i="2"/>
  <c r="C6696" i="2"/>
  <c r="B6684" i="2"/>
  <c r="C6684" i="2"/>
  <c r="B6586" i="2"/>
  <c r="C6586" i="2"/>
  <c r="B6573" i="2"/>
  <c r="C6573" i="2"/>
  <c r="C6569" i="2"/>
  <c r="B6569" i="2"/>
  <c r="C6555" i="2"/>
  <c r="B6555" i="2"/>
  <c r="C6522" i="2"/>
  <c r="B6522" i="2"/>
  <c r="B6503" i="2"/>
  <c r="C6503" i="2"/>
  <c r="B6500" i="2"/>
  <c r="C6500" i="2"/>
  <c r="C6481" i="2"/>
  <c r="B6481" i="2"/>
  <c r="C6468" i="2"/>
  <c r="B6468" i="2"/>
  <c r="B6449" i="2"/>
  <c r="C6449" i="2"/>
  <c r="B6444" i="2"/>
  <c r="C6444" i="2"/>
  <c r="B6433" i="2"/>
  <c r="C6433" i="2"/>
  <c r="B6412" i="2"/>
  <c r="C6412" i="2"/>
  <c r="B6411" i="2"/>
  <c r="C6411" i="2"/>
  <c r="B6407" i="2"/>
  <c r="C6407" i="2"/>
  <c r="C6352" i="2"/>
  <c r="B6352" i="2"/>
  <c r="C6332" i="2"/>
  <c r="B6332" i="2"/>
  <c r="C6320" i="2"/>
  <c r="B6320" i="2"/>
  <c r="C6293" i="2"/>
  <c r="B6293" i="2"/>
  <c r="C6286" i="2"/>
  <c r="B6286" i="2"/>
  <c r="C6255" i="2"/>
  <c r="B6255" i="2"/>
  <c r="C6233" i="2"/>
  <c r="B6233" i="2"/>
  <c r="C6204" i="2"/>
  <c r="B6204" i="2"/>
  <c r="B6203" i="2"/>
  <c r="C6203" i="2"/>
  <c r="B6202" i="2"/>
  <c r="C6202" i="2"/>
  <c r="B6186" i="2"/>
  <c r="C6186" i="2"/>
  <c r="B6141" i="2"/>
  <c r="C6141" i="2"/>
  <c r="B6139" i="2"/>
  <c r="C6139" i="2"/>
  <c r="C6058" i="2"/>
  <c r="B6058" i="2"/>
  <c r="C6027" i="2"/>
  <c r="B6027" i="2"/>
  <c r="B6020" i="2"/>
  <c r="C6020" i="2"/>
  <c r="C5995" i="2"/>
  <c r="B5995" i="2"/>
  <c r="C5991" i="2"/>
  <c r="B5991" i="2"/>
  <c r="C5985" i="2"/>
  <c r="B5985" i="2"/>
  <c r="C5928" i="2"/>
  <c r="B5928" i="2"/>
  <c r="C5926" i="2"/>
  <c r="B5926" i="2"/>
  <c r="C5909" i="2"/>
  <c r="B5909" i="2"/>
  <c r="B5906" i="2"/>
  <c r="C5906" i="2"/>
  <c r="C5905" i="2"/>
  <c r="B5905" i="2"/>
  <c r="C5820" i="2"/>
  <c r="B5820" i="2"/>
  <c r="C5793" i="2"/>
  <c r="B5793" i="2"/>
  <c r="C5787" i="2"/>
  <c r="B5787" i="2"/>
  <c r="C5785" i="2"/>
  <c r="B5785" i="2"/>
  <c r="C5777" i="2"/>
  <c r="B5777" i="2"/>
  <c r="C5762" i="2"/>
  <c r="B5762" i="2"/>
  <c r="C5744" i="2"/>
  <c r="B5744" i="2"/>
  <c r="C5684" i="2"/>
  <c r="B5684" i="2"/>
  <c r="C5677" i="2"/>
  <c r="B5677" i="2"/>
  <c r="C5643" i="2"/>
  <c r="B5643" i="2"/>
  <c r="C5637" i="2"/>
  <c r="B5637" i="2"/>
  <c r="C5629" i="2"/>
  <c r="B5629" i="2"/>
  <c r="C5620" i="2"/>
  <c r="B5620" i="2"/>
  <c r="C5614" i="2"/>
  <c r="B5614" i="2"/>
  <c r="C5608" i="2"/>
  <c r="B5608" i="2"/>
  <c r="C5558" i="2"/>
  <c r="B5558" i="2"/>
  <c r="C5540" i="2"/>
  <c r="B5540" i="2"/>
  <c r="B5539" i="2"/>
  <c r="C5539" i="2"/>
  <c r="C5507" i="2"/>
  <c r="B5507" i="2"/>
  <c r="C5498" i="2"/>
  <c r="B5498" i="2"/>
  <c r="C5487" i="2"/>
  <c r="B5487" i="2"/>
  <c r="C5473" i="2"/>
  <c r="B5473" i="2"/>
  <c r="C5472" i="2"/>
  <c r="B5472" i="2"/>
  <c r="C5438" i="2"/>
  <c r="B5438" i="2"/>
  <c r="C5420" i="2"/>
  <c r="B5420" i="2"/>
  <c r="C5361" i="2"/>
  <c r="B5361" i="2"/>
  <c r="C5347" i="2"/>
  <c r="B5347" i="2"/>
  <c r="C5322" i="2"/>
  <c r="B5322" i="2"/>
  <c r="C5305" i="2"/>
  <c r="B5305" i="2"/>
  <c r="C5300" i="2"/>
  <c r="B5300" i="2"/>
  <c r="C5299" i="2"/>
  <c r="B5299" i="2"/>
  <c r="C5283" i="2"/>
  <c r="B5283" i="2"/>
  <c r="C5251" i="2"/>
  <c r="B5251" i="2"/>
  <c r="C5228" i="2"/>
  <c r="B5228" i="2"/>
  <c r="C5160" i="2"/>
  <c r="B5160" i="2"/>
  <c r="C5158" i="2"/>
  <c r="B5158" i="2"/>
  <c r="C5145" i="2"/>
  <c r="B5145" i="2"/>
  <c r="C5126" i="2"/>
  <c r="B5126" i="2"/>
  <c r="C5062" i="2"/>
  <c r="B5062" i="2"/>
  <c r="C5055" i="2"/>
  <c r="B5055" i="2"/>
  <c r="C4990" i="2"/>
  <c r="B4990" i="2"/>
  <c r="C4936" i="2"/>
  <c r="B4936" i="2"/>
  <c r="C4919" i="2"/>
  <c r="B4919" i="2"/>
  <c r="B4879" i="2"/>
  <c r="C4879" i="2"/>
  <c r="C4844" i="2"/>
  <c r="B4844" i="2"/>
  <c r="C4771" i="2"/>
  <c r="B4771" i="2"/>
  <c r="C4759" i="2"/>
  <c r="B4759" i="2"/>
  <c r="C4720" i="2"/>
  <c r="B4720" i="2"/>
  <c r="C4674" i="2"/>
  <c r="B4674" i="2"/>
  <c r="C4666" i="2"/>
  <c r="B4666" i="2"/>
  <c r="C4656" i="2"/>
  <c r="B4656" i="2"/>
  <c r="C4635" i="2"/>
  <c r="B4635" i="2"/>
  <c r="C4627" i="2"/>
  <c r="B4627" i="2"/>
  <c r="C4623" i="2"/>
  <c r="B4623" i="2"/>
  <c r="C4621" i="2"/>
  <c r="B4621" i="2"/>
  <c r="C4619" i="2"/>
  <c r="B4619" i="2"/>
  <c r="B4582" i="2"/>
  <c r="C4582" i="2"/>
  <c r="C4567" i="2"/>
  <c r="B4567" i="2"/>
  <c r="C4560" i="2"/>
  <c r="B4560" i="2"/>
  <c r="C4557" i="2"/>
  <c r="B4557" i="2"/>
  <c r="C4524" i="2"/>
  <c r="B4524" i="2"/>
  <c r="C4494" i="2"/>
  <c r="B4494" i="2"/>
  <c r="C4451" i="2"/>
  <c r="B4451" i="2"/>
  <c r="C4436" i="2"/>
  <c r="B4436" i="2"/>
  <c r="C4410" i="2"/>
  <c r="B4410" i="2"/>
  <c r="C4340" i="2"/>
  <c r="B4340" i="2"/>
  <c r="C4259" i="2"/>
  <c r="B4259" i="2"/>
  <c r="C4241" i="2"/>
  <c r="B4241" i="2"/>
  <c r="C4216" i="2"/>
  <c r="B4216" i="2"/>
  <c r="B4102" i="2"/>
  <c r="C4102" i="2"/>
  <c r="C4067" i="2"/>
  <c r="B4067" i="2"/>
  <c r="C4060" i="2"/>
  <c r="B4060" i="2"/>
  <c r="C4051" i="2"/>
  <c r="B4051" i="2"/>
  <c r="C4050" i="2"/>
  <c r="B4050" i="2"/>
  <c r="B4047" i="2"/>
  <c r="C4047" i="2"/>
  <c r="C3945" i="2"/>
  <c r="B3945" i="2"/>
  <c r="C3939" i="2"/>
  <c r="B3939" i="2"/>
  <c r="C3927" i="2"/>
  <c r="B3927" i="2"/>
  <c r="C3902" i="2"/>
  <c r="B3902" i="2"/>
  <c r="C3896" i="2"/>
  <c r="B3896" i="2"/>
  <c r="C3887" i="2"/>
  <c r="B3887" i="2"/>
  <c r="C3878" i="2"/>
  <c r="B3878" i="2"/>
  <c r="B3871" i="2"/>
  <c r="C3871" i="2"/>
  <c r="C3845" i="2"/>
  <c r="B3845" i="2"/>
  <c r="C3844" i="2"/>
  <c r="B3844" i="2"/>
  <c r="C3833" i="2"/>
  <c r="B3833" i="2"/>
  <c r="C3816" i="2"/>
  <c r="B3816" i="2"/>
  <c r="C3794" i="2"/>
  <c r="B3794" i="2"/>
  <c r="C3768" i="2"/>
  <c r="B3768" i="2"/>
  <c r="C3748" i="2"/>
  <c r="B3748" i="2"/>
  <c r="C3736" i="2"/>
  <c r="B3736" i="2"/>
  <c r="B3723" i="2"/>
  <c r="C3723" i="2"/>
  <c r="C3715" i="2"/>
  <c r="B3715" i="2"/>
  <c r="C3713" i="2"/>
  <c r="B3713" i="2"/>
  <c r="B3696" i="2"/>
  <c r="C3696" i="2"/>
  <c r="C3670" i="2"/>
  <c r="B3670" i="2"/>
  <c r="C3640" i="2"/>
  <c r="B3640" i="2"/>
  <c r="C3623" i="2"/>
  <c r="B3623" i="2"/>
  <c r="C3617" i="2"/>
  <c r="B3617" i="2"/>
  <c r="C3609" i="2"/>
  <c r="B3609" i="2"/>
  <c r="C3574" i="2"/>
  <c r="B3574" i="2"/>
  <c r="C3560" i="2"/>
  <c r="B3560" i="2"/>
  <c r="C3542" i="2"/>
  <c r="B3542" i="2"/>
  <c r="C3478" i="2"/>
  <c r="B3478" i="2"/>
  <c r="C3446" i="2"/>
  <c r="B3446" i="2"/>
  <c r="B3433" i="2"/>
  <c r="C3433" i="2"/>
  <c r="B3427" i="2"/>
  <c r="C3427" i="2"/>
  <c r="C3421" i="2"/>
  <c r="B3421" i="2"/>
  <c r="C3397" i="2"/>
  <c r="B3397" i="2"/>
  <c r="C3373" i="2"/>
  <c r="B3373" i="2"/>
  <c r="C3369" i="2"/>
  <c r="B3369" i="2"/>
  <c r="C3344" i="2"/>
  <c r="B3344" i="2"/>
  <c r="C3320" i="2"/>
  <c r="B3320" i="2"/>
  <c r="C3307" i="2"/>
  <c r="B3307" i="2"/>
  <c r="C3296" i="2"/>
  <c r="B3296" i="2"/>
  <c r="B3293" i="2"/>
  <c r="C3293" i="2"/>
  <c r="C3267" i="2"/>
  <c r="B3267" i="2"/>
  <c r="C3228" i="2"/>
  <c r="B3228" i="2"/>
  <c r="C3226" i="2"/>
  <c r="B3226" i="2"/>
  <c r="C3221" i="2"/>
  <c r="B3221" i="2"/>
  <c r="C3218" i="2"/>
  <c r="B3218" i="2"/>
  <c r="C3216" i="2"/>
  <c r="B3216" i="2"/>
  <c r="C3203" i="2"/>
  <c r="B3203" i="2"/>
  <c r="B3167" i="2"/>
  <c r="C3167" i="2"/>
  <c r="C3150" i="2"/>
  <c r="B3150" i="2"/>
  <c r="C3109" i="2"/>
  <c r="B3109" i="2"/>
  <c r="C3105" i="2"/>
  <c r="B3105" i="2"/>
  <c r="C3080" i="2"/>
  <c r="B3080" i="2"/>
  <c r="C3071" i="2"/>
  <c r="B3071" i="2"/>
  <c r="C3058" i="2"/>
  <c r="B3058" i="2"/>
  <c r="C3049" i="2"/>
  <c r="B3049" i="2"/>
  <c r="C3024" i="2"/>
  <c r="B3024" i="2"/>
  <c r="C2991" i="2"/>
  <c r="B2991" i="2"/>
  <c r="C2986" i="2"/>
  <c r="B2986" i="2"/>
  <c r="C2980" i="2"/>
  <c r="B2980" i="2"/>
  <c r="C2976" i="2"/>
  <c r="B2976" i="2"/>
  <c r="C2975" i="2"/>
  <c r="B2975" i="2"/>
  <c r="C2966" i="2"/>
  <c r="B2966" i="2"/>
  <c r="C2948" i="2"/>
  <c r="B2948" i="2"/>
  <c r="C2939" i="2"/>
  <c r="B2939" i="2"/>
  <c r="C2925" i="2"/>
  <c r="B2925" i="2"/>
  <c r="B2901" i="2"/>
  <c r="C2901" i="2"/>
  <c r="B2898" i="2"/>
  <c r="C2898" i="2"/>
  <c r="C2879" i="2"/>
  <c r="B2879" i="2"/>
  <c r="C2708" i="2"/>
  <c r="B2708" i="2"/>
  <c r="C2693" i="2"/>
  <c r="B2693" i="2"/>
  <c r="B2643" i="2"/>
  <c r="C2643" i="2"/>
  <c r="C2622" i="2"/>
  <c r="B2622" i="2"/>
  <c r="C2608" i="2"/>
  <c r="B2608" i="2"/>
  <c r="C2595" i="2"/>
  <c r="B2595" i="2"/>
  <c r="C2589" i="2"/>
  <c r="B2589" i="2"/>
  <c r="C2573" i="2"/>
  <c r="B2573" i="2"/>
  <c r="C2506" i="2"/>
  <c r="B2506" i="2"/>
  <c r="C2498" i="2"/>
  <c r="B2498" i="2"/>
  <c r="C2492" i="2"/>
  <c r="B2492" i="2"/>
  <c r="C2490" i="2"/>
  <c r="B2490" i="2"/>
  <c r="C2474" i="2"/>
  <c r="B2474" i="2"/>
  <c r="C2467" i="2"/>
  <c r="B2467" i="2"/>
  <c r="B2453" i="2"/>
  <c r="C2453" i="2"/>
  <c r="B2448" i="2"/>
  <c r="C2448" i="2"/>
  <c r="B2421" i="2"/>
  <c r="C2421" i="2"/>
  <c r="B2369" i="2"/>
  <c r="C2369" i="2"/>
  <c r="C2365" i="2"/>
  <c r="B2365" i="2"/>
  <c r="C2364" i="2"/>
  <c r="B2364" i="2"/>
  <c r="C2354" i="2"/>
  <c r="B2354" i="2"/>
  <c r="C2340" i="2"/>
  <c r="B2340" i="2"/>
  <c r="B2293" i="2"/>
  <c r="C2293" i="2"/>
  <c r="C2291" i="2"/>
  <c r="B2291" i="2"/>
  <c r="C2289" i="2"/>
  <c r="B2289" i="2"/>
  <c r="C2272" i="2"/>
  <c r="B2272" i="2"/>
  <c r="B2254" i="2"/>
  <c r="C2254" i="2"/>
  <c r="C2237" i="2"/>
  <c r="B2237" i="2"/>
  <c r="C2233" i="2"/>
  <c r="B2233" i="2"/>
  <c r="C2219" i="2"/>
  <c r="B2219" i="2"/>
  <c r="C2192" i="2"/>
  <c r="B2192" i="2"/>
  <c r="C2169" i="2"/>
  <c r="B2169" i="2"/>
  <c r="C2162" i="2"/>
  <c r="B2162" i="2"/>
  <c r="C2157" i="2"/>
  <c r="B2157" i="2"/>
  <c r="C2142" i="2"/>
  <c r="B2142" i="2"/>
  <c r="B2133" i="2"/>
  <c r="C2133" i="2"/>
  <c r="C2126" i="2"/>
  <c r="B2126" i="2"/>
  <c r="C2047" i="2"/>
  <c r="B2047" i="2"/>
  <c r="C2032" i="2"/>
  <c r="B2032" i="2"/>
  <c r="C2019" i="2"/>
  <c r="B2019" i="2"/>
  <c r="C2010" i="2"/>
  <c r="B2010" i="2"/>
  <c r="B1996" i="2"/>
  <c r="C1996" i="2"/>
  <c r="C1984" i="2"/>
  <c r="B1984" i="2"/>
  <c r="C1956" i="2"/>
  <c r="B1956" i="2"/>
  <c r="C1940" i="2"/>
  <c r="B1940" i="2"/>
  <c r="C1894" i="2"/>
  <c r="B1894" i="2"/>
  <c r="C1860" i="2"/>
  <c r="B1860" i="2"/>
  <c r="B1853" i="2"/>
  <c r="C1853" i="2"/>
  <c r="C1840" i="2"/>
  <c r="B1840" i="2"/>
  <c r="B1820" i="2"/>
  <c r="C1820" i="2"/>
  <c r="C1811" i="2"/>
  <c r="B1811" i="2"/>
  <c r="C1755" i="2"/>
  <c r="B1755" i="2"/>
  <c r="C1697" i="2"/>
  <c r="B1697" i="2"/>
  <c r="C1647" i="2"/>
  <c r="B1647" i="2"/>
  <c r="C1642" i="2"/>
  <c r="B1642" i="2"/>
  <c r="C1625" i="2"/>
  <c r="B1625" i="2"/>
  <c r="B1600" i="2"/>
  <c r="C1600" i="2"/>
  <c r="C1579" i="2"/>
  <c r="B1579" i="2"/>
  <c r="C1577" i="2"/>
  <c r="B1577" i="2"/>
  <c r="C1556" i="2"/>
  <c r="B1556" i="2"/>
  <c r="C1533" i="2"/>
  <c r="B1533" i="2"/>
  <c r="C1502" i="2"/>
  <c r="B1502" i="2"/>
  <c r="C1487" i="2"/>
  <c r="B1487" i="2"/>
  <c r="C1477" i="2"/>
  <c r="B1477" i="2"/>
  <c r="C1458" i="2"/>
  <c r="B1458" i="2"/>
  <c r="C1390" i="2"/>
  <c r="B1390" i="2"/>
  <c r="B1369" i="2"/>
  <c r="C1369" i="2"/>
  <c r="B1358" i="2"/>
  <c r="C1358" i="2"/>
  <c r="C1343" i="2"/>
  <c r="B1343" i="2"/>
  <c r="B1336" i="2"/>
  <c r="C1336" i="2"/>
  <c r="C1305" i="2"/>
  <c r="B1305" i="2"/>
  <c r="C1272" i="2"/>
  <c r="B1272" i="2"/>
  <c r="C1185" i="2"/>
  <c r="B1185" i="2"/>
  <c r="C1164" i="2"/>
  <c r="B1164" i="2"/>
  <c r="C1162" i="2"/>
  <c r="B1162" i="2"/>
  <c r="C1096" i="2"/>
  <c r="B1096" i="2"/>
  <c r="C1093" i="2"/>
  <c r="B1093" i="2"/>
  <c r="C1091" i="2"/>
  <c r="B1091" i="2"/>
  <c r="B1045" i="2"/>
  <c r="C1045" i="2"/>
  <c r="C1031" i="2"/>
  <c r="B1031" i="2"/>
  <c r="C993" i="2"/>
  <c r="B993" i="2"/>
  <c r="C990" i="2"/>
  <c r="B990" i="2"/>
  <c r="C973" i="2"/>
  <c r="B973" i="2"/>
  <c r="C935" i="2"/>
  <c r="B935" i="2"/>
  <c r="C933" i="2"/>
  <c r="B933" i="2"/>
  <c r="C925" i="2"/>
  <c r="B925" i="2"/>
  <c r="C882" i="2"/>
  <c r="B882" i="2"/>
  <c r="C845" i="2"/>
  <c r="B845" i="2"/>
  <c r="C826" i="2"/>
  <c r="B826" i="2"/>
  <c r="C823" i="2"/>
  <c r="B823" i="2"/>
  <c r="C813" i="2"/>
  <c r="B813" i="2"/>
  <c r="C811" i="2"/>
  <c r="B811" i="2"/>
  <c r="C787" i="2"/>
  <c r="B787" i="2"/>
  <c r="C774" i="2"/>
  <c r="B774" i="2"/>
  <c r="C765" i="2"/>
  <c r="B765" i="2"/>
  <c r="C747" i="2"/>
  <c r="B747" i="2"/>
  <c r="C719" i="2"/>
  <c r="B719" i="2"/>
  <c r="B675" i="2"/>
  <c r="C675" i="2"/>
  <c r="C659" i="2"/>
  <c r="B659" i="2"/>
  <c r="C652" i="2"/>
  <c r="B652" i="2"/>
  <c r="C644" i="2"/>
  <c r="B644" i="2"/>
  <c r="C635" i="2"/>
  <c r="B635" i="2"/>
  <c r="C631" i="2"/>
  <c r="B631" i="2"/>
  <c r="C622" i="2"/>
  <c r="B622" i="2"/>
  <c r="C528" i="2"/>
  <c r="B528" i="2"/>
  <c r="C515" i="2"/>
  <c r="B515" i="2"/>
  <c r="C433" i="2"/>
  <c r="B433" i="2"/>
  <c r="C427" i="2"/>
  <c r="B427" i="2"/>
  <c r="C424" i="2"/>
  <c r="B424" i="2"/>
  <c r="C401" i="2"/>
  <c r="B401" i="2"/>
  <c r="C388" i="2"/>
  <c r="B388" i="2"/>
  <c r="C374" i="2"/>
  <c r="B374" i="2"/>
  <c r="C365" i="2"/>
  <c r="B365" i="2"/>
  <c r="C325" i="2"/>
  <c r="B325" i="2"/>
  <c r="C305" i="2"/>
  <c r="B305" i="2"/>
  <c r="C303" i="2"/>
  <c r="B303" i="2"/>
  <c r="C288" i="2"/>
  <c r="B288" i="2"/>
  <c r="C277" i="2"/>
  <c r="B277" i="2"/>
  <c r="C249" i="2"/>
  <c r="B249" i="2"/>
  <c r="C214" i="2"/>
  <c r="B214" i="2"/>
  <c r="C196" i="2"/>
  <c r="B196" i="2"/>
  <c r="C192" i="2"/>
  <c r="B192" i="2"/>
  <c r="C168" i="2"/>
  <c r="B168" i="2"/>
  <c r="C114" i="2"/>
  <c r="B114" i="2"/>
  <c r="C112" i="2"/>
  <c r="B112" i="2"/>
  <c r="C75" i="2"/>
  <c r="B75" i="2"/>
  <c r="B62" i="2"/>
  <c r="C62" i="2"/>
  <c r="C50" i="2"/>
  <c r="B50" i="2"/>
  <c r="C30" i="2"/>
  <c r="B30" i="2"/>
  <c r="C14" i="2"/>
  <c r="B14" i="2"/>
  <c r="C6479" i="2"/>
  <c r="B6479" i="2"/>
  <c r="C5876" i="2"/>
  <c r="B5876" i="2"/>
  <c r="C5806" i="2"/>
  <c r="B5806" i="2"/>
  <c r="C5795" i="2"/>
  <c r="B5795" i="2"/>
  <c r="C4853" i="2"/>
  <c r="B4853" i="2"/>
  <c r="C4749" i="2"/>
  <c r="B4749" i="2"/>
  <c r="C4527" i="2"/>
  <c r="B4527" i="2"/>
  <c r="B4526" i="2"/>
  <c r="C4526" i="2"/>
  <c r="C4128" i="2"/>
  <c r="B4128" i="2"/>
  <c r="C3594" i="2"/>
  <c r="B3594" i="2"/>
  <c r="C3387" i="2"/>
  <c r="B3387" i="2"/>
  <c r="B2909" i="2"/>
  <c r="C2909" i="2"/>
  <c r="C2859" i="2"/>
  <c r="B2859" i="2"/>
  <c r="C2641" i="2"/>
  <c r="B2641" i="2"/>
  <c r="C2395" i="2"/>
  <c r="B2395" i="2"/>
  <c r="C2189" i="2"/>
  <c r="B2189" i="2"/>
  <c r="C2176" i="2"/>
  <c r="B2176" i="2"/>
  <c r="C601" i="2"/>
  <c r="B601" i="2"/>
  <c r="C179" i="2"/>
  <c r="B179" i="2"/>
  <c r="B6750" i="2"/>
  <c r="C6750" i="2"/>
  <c r="C6501" i="2"/>
  <c r="B6501" i="2"/>
  <c r="C6354" i="2"/>
  <c r="B6354" i="2"/>
  <c r="C5641" i="2"/>
  <c r="B5641" i="2"/>
  <c r="C5081" i="2"/>
  <c r="B5081" i="2"/>
  <c r="B3460" i="2"/>
  <c r="C3460" i="2"/>
  <c r="C3378" i="2"/>
  <c r="B3378" i="2"/>
  <c r="B2545" i="2"/>
  <c r="C2545" i="2"/>
  <c r="C2265" i="2"/>
  <c r="B2265" i="2"/>
  <c r="C2104" i="2"/>
  <c r="B2104" i="2"/>
  <c r="C2085" i="2"/>
  <c r="B2085" i="2"/>
  <c r="C1582" i="2"/>
  <c r="B1582" i="2"/>
  <c r="C1518" i="2"/>
  <c r="B1518" i="2"/>
  <c r="C1275" i="2"/>
  <c r="B1275" i="2"/>
  <c r="C1261" i="2"/>
  <c r="B1261" i="2"/>
  <c r="C1236" i="2"/>
  <c r="B1236" i="2"/>
  <c r="C1122" i="2"/>
  <c r="B1122" i="2"/>
  <c r="C833" i="2"/>
  <c r="B833" i="2"/>
  <c r="C714" i="2"/>
  <c r="B714" i="2"/>
  <c r="B6227" i="2"/>
  <c r="C6227" i="2"/>
  <c r="C6034" i="2"/>
  <c r="B6034" i="2"/>
  <c r="B5535" i="2"/>
  <c r="C5535" i="2"/>
  <c r="C5273" i="2"/>
  <c r="B5273" i="2"/>
  <c r="C4959" i="2"/>
  <c r="B4959" i="2"/>
  <c r="C4807" i="2"/>
  <c r="B4807" i="2"/>
  <c r="B4758" i="2"/>
  <c r="C4758" i="2"/>
  <c r="B4595" i="2"/>
  <c r="C4595" i="2"/>
  <c r="C4556" i="2"/>
  <c r="B4556" i="2"/>
  <c r="C3352" i="2"/>
  <c r="B3352" i="2"/>
  <c r="C2207" i="2"/>
  <c r="B2207" i="2"/>
  <c r="C2039" i="2"/>
  <c r="B2039" i="2"/>
  <c r="C1716" i="2"/>
  <c r="B1716" i="2"/>
  <c r="B1402" i="2"/>
  <c r="C1402" i="2"/>
  <c r="C1190" i="2"/>
  <c r="B1190" i="2"/>
  <c r="C716" i="2"/>
  <c r="B716" i="2"/>
  <c r="B143" i="2"/>
  <c r="C143" i="2"/>
  <c r="C54" i="2"/>
  <c r="B54" i="2"/>
  <c r="B6854" i="2"/>
  <c r="C6854" i="2"/>
  <c r="B6783" i="2"/>
  <c r="C6783" i="2"/>
  <c r="C6223" i="2"/>
  <c r="B6223" i="2"/>
  <c r="C5982" i="2"/>
  <c r="B5982" i="2"/>
  <c r="C5852" i="2"/>
  <c r="B5852" i="2"/>
  <c r="C5839" i="2"/>
  <c r="B5839" i="2"/>
  <c r="C5437" i="2"/>
  <c r="B5437" i="2"/>
  <c r="C5099" i="2"/>
  <c r="B5099" i="2"/>
  <c r="C5087" i="2"/>
  <c r="B5087" i="2"/>
  <c r="C4176" i="2"/>
  <c r="B4176" i="2"/>
  <c r="C2660" i="2"/>
  <c r="B2660" i="2"/>
  <c r="C2605" i="2"/>
  <c r="B2605" i="2"/>
  <c r="C2312" i="2"/>
  <c r="B2312" i="2"/>
  <c r="C2241" i="2"/>
  <c r="B2241" i="2"/>
  <c r="C1602" i="2"/>
  <c r="B1602" i="2"/>
  <c r="B421" i="2"/>
  <c r="C421" i="2"/>
  <c r="B6744" i="2"/>
  <c r="C6744" i="2"/>
  <c r="C5253" i="2"/>
  <c r="B5253" i="2"/>
  <c r="C4785" i="2"/>
  <c r="B4785" i="2"/>
  <c r="C3943" i="2"/>
  <c r="B3943" i="2"/>
  <c r="B3652" i="2"/>
  <c r="C3652" i="2"/>
  <c r="C2613" i="2"/>
  <c r="B2613" i="2"/>
  <c r="B2243" i="2"/>
  <c r="C2243" i="2"/>
  <c r="C1976" i="2"/>
  <c r="B1976" i="2"/>
  <c r="C1845" i="2"/>
  <c r="B1845" i="2"/>
  <c r="C1348" i="2"/>
  <c r="B1348" i="2"/>
  <c r="B1292" i="2"/>
  <c r="C1292" i="2"/>
  <c r="B1213" i="2"/>
  <c r="C1213" i="2"/>
  <c r="C573" i="2"/>
  <c r="B573" i="2"/>
  <c r="B6979" i="2"/>
  <c r="C6979" i="2"/>
  <c r="C6827" i="2"/>
  <c r="B6827" i="2"/>
  <c r="B5075" i="2"/>
  <c r="C5075" i="2"/>
  <c r="B4857" i="2"/>
  <c r="C4857" i="2"/>
  <c r="C3735" i="2"/>
  <c r="B3735" i="2"/>
  <c r="B3693" i="2"/>
  <c r="C3693" i="2"/>
  <c r="C3587" i="2"/>
  <c r="B3587" i="2"/>
  <c r="C3581" i="2"/>
  <c r="B3581" i="2"/>
  <c r="C3506" i="2"/>
  <c r="B3506" i="2"/>
  <c r="C1742" i="2"/>
  <c r="B1742" i="2"/>
  <c r="C1109" i="2"/>
  <c r="B1109" i="2"/>
  <c r="C413" i="2"/>
  <c r="B413" i="2"/>
  <c r="B6718" i="2"/>
  <c r="C6718" i="2"/>
  <c r="B6252" i="2"/>
  <c r="C6252" i="2"/>
  <c r="C5979" i="2"/>
  <c r="B5979" i="2"/>
  <c r="C5838" i="2"/>
  <c r="B5838" i="2"/>
  <c r="C5001" i="2"/>
  <c r="B5001" i="2"/>
  <c r="B4868" i="2"/>
  <c r="C4868" i="2"/>
  <c r="C4311" i="2"/>
  <c r="B4311" i="2"/>
  <c r="B4008" i="2"/>
  <c r="C4008" i="2"/>
  <c r="B2773" i="2"/>
  <c r="C2773" i="2"/>
  <c r="C145" i="2"/>
  <c r="B145" i="2"/>
  <c r="B6998" i="2"/>
  <c r="C6998" i="2"/>
  <c r="B6981" i="2"/>
  <c r="C6981" i="2"/>
  <c r="B6962" i="2"/>
  <c r="C6962" i="2"/>
  <c r="C6956" i="2"/>
  <c r="B6956" i="2"/>
  <c r="C6942" i="2"/>
  <c r="B6942" i="2"/>
  <c r="B6922" i="2"/>
  <c r="C6922" i="2"/>
  <c r="B6889" i="2"/>
  <c r="C6889" i="2"/>
  <c r="B6858" i="2"/>
  <c r="C6858" i="2"/>
  <c r="B6841" i="2"/>
  <c r="C6841" i="2"/>
  <c r="B6817" i="2"/>
  <c r="C6817" i="2"/>
  <c r="B6816" i="2"/>
  <c r="C6816" i="2"/>
  <c r="B6796" i="2"/>
  <c r="C6796" i="2"/>
  <c r="B6777" i="2"/>
  <c r="C6777" i="2"/>
  <c r="B6719" i="2"/>
  <c r="C6719" i="2"/>
  <c r="B6668" i="2"/>
  <c r="C6668" i="2"/>
  <c r="B6646" i="2"/>
  <c r="C6646" i="2"/>
  <c r="B6636" i="2"/>
  <c r="C6636" i="2"/>
  <c r="C6626" i="2"/>
  <c r="B6626" i="2"/>
  <c r="B6588" i="2"/>
  <c r="C6588" i="2"/>
  <c r="C6551" i="2"/>
  <c r="B6551" i="2"/>
  <c r="B6544" i="2"/>
  <c r="C6544" i="2"/>
  <c r="B6542" i="2"/>
  <c r="C6542" i="2"/>
  <c r="C6514" i="2"/>
  <c r="B6514" i="2"/>
  <c r="B6470" i="2"/>
  <c r="C6470" i="2"/>
  <c r="B6437" i="2"/>
  <c r="C6437" i="2"/>
  <c r="C6403" i="2"/>
  <c r="B6403" i="2"/>
  <c r="C6392" i="2"/>
  <c r="B6392" i="2"/>
  <c r="C6385" i="2"/>
  <c r="B6385" i="2"/>
  <c r="C6375" i="2"/>
  <c r="B6375" i="2"/>
  <c r="B6339" i="2"/>
  <c r="C6339" i="2"/>
  <c r="B6313" i="2"/>
  <c r="C6313" i="2"/>
  <c r="B6308" i="2"/>
  <c r="C6308" i="2"/>
  <c r="B6306" i="2"/>
  <c r="C6306" i="2"/>
  <c r="C6299" i="2"/>
  <c r="B6299" i="2"/>
  <c r="C6298" i="2"/>
  <c r="B6298" i="2"/>
  <c r="C6273" i="2"/>
  <c r="B6273" i="2"/>
  <c r="C6268" i="2"/>
  <c r="B6268" i="2"/>
  <c r="C6267" i="2"/>
  <c r="B6267" i="2"/>
  <c r="C6266" i="2"/>
  <c r="B6266" i="2"/>
  <c r="B6261" i="2"/>
  <c r="C6261" i="2"/>
  <c r="C6174" i="2"/>
  <c r="B6174" i="2"/>
  <c r="C6147" i="2"/>
  <c r="B6147" i="2"/>
  <c r="B6106" i="2"/>
  <c r="C6106" i="2"/>
  <c r="B6070" i="2"/>
  <c r="C6070" i="2"/>
  <c r="C6067" i="2"/>
  <c r="B6067" i="2"/>
  <c r="C6063" i="2"/>
  <c r="B6063" i="2"/>
  <c r="C6062" i="2"/>
  <c r="B6062" i="2"/>
  <c r="C6041" i="2"/>
  <c r="B6041" i="2"/>
  <c r="C6039" i="2"/>
  <c r="B6039" i="2"/>
  <c r="C6030" i="2"/>
  <c r="B6030" i="2"/>
  <c r="C5987" i="2"/>
  <c r="B5987" i="2"/>
  <c r="C5914" i="2"/>
  <c r="B5914" i="2"/>
  <c r="B5903" i="2"/>
  <c r="C5903" i="2"/>
  <c r="C5902" i="2"/>
  <c r="B5902" i="2"/>
  <c r="C5883" i="2"/>
  <c r="B5883" i="2"/>
  <c r="B5877" i="2"/>
  <c r="C5877" i="2"/>
  <c r="C5870" i="2"/>
  <c r="B5870" i="2"/>
  <c r="C5866" i="2"/>
  <c r="B5866" i="2"/>
  <c r="B5859" i="2"/>
  <c r="C5859" i="2"/>
  <c r="C5807" i="2"/>
  <c r="B5807" i="2"/>
  <c r="C5800" i="2"/>
  <c r="B5800" i="2"/>
  <c r="C5775" i="2"/>
  <c r="B5775" i="2"/>
  <c r="C5763" i="2"/>
  <c r="B5763" i="2"/>
  <c r="C5755" i="2"/>
  <c r="B5755" i="2"/>
  <c r="C5713" i="2"/>
  <c r="B5713" i="2"/>
  <c r="C5697" i="2"/>
  <c r="B5697" i="2"/>
  <c r="C5672" i="2"/>
  <c r="B5672" i="2"/>
  <c r="C5663" i="2"/>
  <c r="B5663" i="2"/>
  <c r="C5658" i="2"/>
  <c r="B5658" i="2"/>
  <c r="C5619" i="2"/>
  <c r="B5619" i="2"/>
  <c r="B5613" i="2"/>
  <c r="C5613" i="2"/>
  <c r="C5607" i="2"/>
  <c r="B5607" i="2"/>
  <c r="C5599" i="2"/>
  <c r="B5599" i="2"/>
  <c r="C5590" i="2"/>
  <c r="B5590" i="2"/>
  <c r="C5585" i="2"/>
  <c r="B5585" i="2"/>
  <c r="C5581" i="2"/>
  <c r="B5581" i="2"/>
  <c r="C5566" i="2"/>
  <c r="B5566" i="2"/>
  <c r="C5563" i="2"/>
  <c r="B5563" i="2"/>
  <c r="C5548" i="2"/>
  <c r="B5548" i="2"/>
  <c r="C5547" i="2"/>
  <c r="B5547" i="2"/>
  <c r="C5517" i="2"/>
  <c r="B5517" i="2"/>
  <c r="C5488" i="2"/>
  <c r="B5488" i="2"/>
  <c r="C5465" i="2"/>
  <c r="B5465" i="2"/>
  <c r="C5424" i="2"/>
  <c r="B5424" i="2"/>
  <c r="C5396" i="2"/>
  <c r="B5396" i="2"/>
  <c r="C5360" i="2"/>
  <c r="B5360" i="2"/>
  <c r="C5353" i="2"/>
  <c r="B5353" i="2"/>
  <c r="C5351" i="2"/>
  <c r="B5351" i="2"/>
  <c r="C5349" i="2"/>
  <c r="B5349" i="2"/>
  <c r="C5310" i="2"/>
  <c r="B5310" i="2"/>
  <c r="C5309" i="2"/>
  <c r="B5309" i="2"/>
  <c r="C5298" i="2"/>
  <c r="B5298" i="2"/>
  <c r="C5295" i="2"/>
  <c r="B5295" i="2"/>
  <c r="C5282" i="2"/>
  <c r="B5282" i="2"/>
  <c r="C5249" i="2"/>
  <c r="B5249" i="2"/>
  <c r="C5192" i="2"/>
  <c r="B5192" i="2"/>
  <c r="C5185" i="2"/>
  <c r="B5185" i="2"/>
  <c r="C5182" i="2"/>
  <c r="B5182" i="2"/>
  <c r="C5176" i="2"/>
  <c r="B5176" i="2"/>
  <c r="C5175" i="2"/>
  <c r="B5175" i="2"/>
  <c r="B5172" i="2"/>
  <c r="C5172" i="2"/>
  <c r="B5078" i="2"/>
  <c r="C5078" i="2"/>
  <c r="B5032" i="2"/>
  <c r="C5032" i="2"/>
  <c r="B5011" i="2"/>
  <c r="C5011" i="2"/>
  <c r="C4985" i="2"/>
  <c r="B4985" i="2"/>
  <c r="C4948" i="2"/>
  <c r="B4948" i="2"/>
  <c r="C4940" i="2"/>
  <c r="B4940" i="2"/>
  <c r="C4925" i="2"/>
  <c r="B4925" i="2"/>
  <c r="C4922" i="2"/>
  <c r="B4922" i="2"/>
  <c r="C4913" i="2"/>
  <c r="B4913" i="2"/>
  <c r="C4856" i="2"/>
  <c r="B4856" i="2"/>
  <c r="C4851" i="2"/>
  <c r="B4851" i="2"/>
  <c r="C4842" i="2"/>
  <c r="B4842" i="2"/>
  <c r="C4837" i="2"/>
  <c r="B4837" i="2"/>
  <c r="B4814" i="2"/>
  <c r="C4814" i="2"/>
  <c r="C4761" i="2"/>
  <c r="B4761" i="2"/>
  <c r="B4747" i="2"/>
  <c r="C4747" i="2"/>
  <c r="C4675" i="2"/>
  <c r="B4675" i="2"/>
  <c r="C4661" i="2"/>
  <c r="B4661" i="2"/>
  <c r="C4568" i="2"/>
  <c r="B4568" i="2"/>
  <c r="C4563" i="2"/>
  <c r="B4563" i="2"/>
  <c r="C4549" i="2"/>
  <c r="B4549" i="2"/>
  <c r="C4542" i="2"/>
  <c r="B4542" i="2"/>
  <c r="C4517" i="2"/>
  <c r="B4517" i="2"/>
  <c r="C4486" i="2"/>
  <c r="B4486" i="2"/>
  <c r="C4439" i="2"/>
  <c r="B4439" i="2"/>
  <c r="C4424" i="2"/>
  <c r="B4424" i="2"/>
  <c r="C4416" i="2"/>
  <c r="B4416" i="2"/>
  <c r="C4413" i="2"/>
  <c r="B4413" i="2"/>
  <c r="C4346" i="2"/>
  <c r="B4346" i="2"/>
  <c r="C4329" i="2"/>
  <c r="B4329" i="2"/>
  <c r="C4327" i="2"/>
  <c r="B4327" i="2"/>
  <c r="C4325" i="2"/>
  <c r="B4325" i="2"/>
  <c r="B4321" i="2"/>
  <c r="C4321" i="2"/>
  <c r="C4294" i="2"/>
  <c r="B4294" i="2"/>
  <c r="C4262" i="2"/>
  <c r="B4262" i="2"/>
  <c r="B4220" i="2"/>
  <c r="C4220" i="2"/>
  <c r="B4212" i="2"/>
  <c r="C4212" i="2"/>
  <c r="B4167" i="2"/>
  <c r="C4167" i="2"/>
  <c r="B4157" i="2"/>
  <c r="C4157" i="2"/>
  <c r="C4116" i="2"/>
  <c r="B4116" i="2"/>
  <c r="C4111" i="2"/>
  <c r="B4111" i="2"/>
  <c r="C4087" i="2"/>
  <c r="B4087" i="2"/>
  <c r="C4077" i="2"/>
  <c r="B4077" i="2"/>
  <c r="C4033" i="2"/>
  <c r="B4033" i="2"/>
  <c r="C3994" i="2"/>
  <c r="B3994" i="2"/>
  <c r="C3965" i="2"/>
  <c r="B3965" i="2"/>
  <c r="C3961" i="2"/>
  <c r="B3961" i="2"/>
  <c r="C3930" i="2"/>
  <c r="B3930" i="2"/>
  <c r="B3924" i="2"/>
  <c r="C3924" i="2"/>
  <c r="B3915" i="2"/>
  <c r="C3915" i="2"/>
  <c r="C3908" i="2"/>
  <c r="B3908" i="2"/>
  <c r="C3904" i="2"/>
  <c r="B3904" i="2"/>
  <c r="C3899" i="2"/>
  <c r="B3899" i="2"/>
  <c r="C3894" i="2"/>
  <c r="B3894" i="2"/>
  <c r="B3872" i="2"/>
  <c r="C3872" i="2"/>
  <c r="C3869" i="2"/>
  <c r="B3869" i="2"/>
  <c r="C3866" i="2"/>
  <c r="B3866" i="2"/>
  <c r="C3837" i="2"/>
  <c r="B3837" i="2"/>
  <c r="C3802" i="2"/>
  <c r="B3802" i="2"/>
  <c r="B3783" i="2"/>
  <c r="C3783" i="2"/>
  <c r="B3742" i="2"/>
  <c r="C3742" i="2"/>
  <c r="B3733" i="2"/>
  <c r="C3733" i="2"/>
  <c r="C3727" i="2"/>
  <c r="B3727" i="2"/>
  <c r="C3689" i="2"/>
  <c r="B3689" i="2"/>
  <c r="B3685" i="2"/>
  <c r="C3685" i="2"/>
  <c r="C3596" i="2"/>
  <c r="B3596" i="2"/>
  <c r="C3589" i="2"/>
  <c r="B3589" i="2"/>
  <c r="C3586" i="2"/>
  <c r="B3586" i="2"/>
  <c r="C3575" i="2"/>
  <c r="B3575" i="2"/>
  <c r="C3550" i="2"/>
  <c r="B3550" i="2"/>
  <c r="C3546" i="2"/>
  <c r="B3546" i="2"/>
  <c r="C3538" i="2"/>
  <c r="B3538" i="2"/>
  <c r="C3504" i="2"/>
  <c r="B3504" i="2"/>
  <c r="C3503" i="2"/>
  <c r="B3503" i="2"/>
  <c r="C3471" i="2"/>
  <c r="B3471" i="2"/>
  <c r="C3468" i="2"/>
  <c r="B3468" i="2"/>
  <c r="C3466" i="2"/>
  <c r="B3466" i="2"/>
  <c r="C3400" i="2"/>
  <c r="B3400" i="2"/>
  <c r="C3380" i="2"/>
  <c r="B3380" i="2"/>
  <c r="B3372" i="2"/>
  <c r="C3372" i="2"/>
  <c r="B3353" i="2"/>
  <c r="C3353" i="2"/>
  <c r="C3348" i="2"/>
  <c r="B3348" i="2"/>
  <c r="C3338" i="2"/>
  <c r="B3338" i="2"/>
  <c r="B3336" i="2"/>
  <c r="C3336" i="2"/>
  <c r="C3314" i="2"/>
  <c r="B3314" i="2"/>
  <c r="B3290" i="2"/>
  <c r="C3290" i="2"/>
  <c r="C3265" i="2"/>
  <c r="B3265" i="2"/>
  <c r="C3244" i="2"/>
  <c r="B3244" i="2"/>
  <c r="C3241" i="2"/>
  <c r="B3241" i="2"/>
  <c r="C3234" i="2"/>
  <c r="B3234" i="2"/>
  <c r="C3198" i="2"/>
  <c r="B3198" i="2"/>
  <c r="C3179" i="2"/>
  <c r="B3179" i="2"/>
  <c r="C3168" i="2"/>
  <c r="B3168" i="2"/>
  <c r="B3108" i="2"/>
  <c r="C3108" i="2"/>
  <c r="B3097" i="2"/>
  <c r="C3097" i="2"/>
  <c r="C3034" i="2"/>
  <c r="B3034" i="2"/>
  <c r="C2999" i="2"/>
  <c r="B2999" i="2"/>
  <c r="C2983" i="2"/>
  <c r="B2983" i="2"/>
  <c r="C2957" i="2"/>
  <c r="B2957" i="2"/>
  <c r="C2949" i="2"/>
  <c r="B2949" i="2"/>
  <c r="C2943" i="2"/>
  <c r="B2943" i="2"/>
  <c r="C2935" i="2"/>
  <c r="B2935" i="2"/>
  <c r="B2902" i="2"/>
  <c r="C2902" i="2"/>
  <c r="C2885" i="2"/>
  <c r="B2885" i="2"/>
  <c r="C2883" i="2"/>
  <c r="B2883" i="2"/>
  <c r="C2848" i="2"/>
  <c r="B2848" i="2"/>
  <c r="C2827" i="2"/>
  <c r="B2827" i="2"/>
  <c r="B2767" i="2"/>
  <c r="C2767" i="2"/>
  <c r="C2750" i="2"/>
  <c r="B2750" i="2"/>
  <c r="C2749" i="2"/>
  <c r="B2749" i="2"/>
  <c r="B2744" i="2"/>
  <c r="C2744" i="2"/>
  <c r="B2717" i="2"/>
  <c r="C2717" i="2"/>
  <c r="C2701" i="2"/>
  <c r="B2701" i="2"/>
  <c r="C2675" i="2"/>
  <c r="B2675" i="2"/>
  <c r="C2667" i="2"/>
  <c r="B2667" i="2"/>
  <c r="B2654" i="2"/>
  <c r="C2654" i="2"/>
  <c r="B2644" i="2"/>
  <c r="C2644" i="2"/>
  <c r="B2639" i="2"/>
  <c r="C2639" i="2"/>
  <c r="C2628" i="2"/>
  <c r="B2628" i="2"/>
  <c r="C2602" i="2"/>
  <c r="B2602" i="2"/>
  <c r="C2590" i="2"/>
  <c r="B2590" i="2"/>
  <c r="C2582" i="2"/>
  <c r="B2582" i="2"/>
  <c r="C2555" i="2"/>
  <c r="B2555" i="2"/>
  <c r="C2539" i="2"/>
  <c r="B2539" i="2"/>
  <c r="C2528" i="2"/>
  <c r="B2528" i="2"/>
  <c r="C2494" i="2"/>
  <c r="B2494" i="2"/>
  <c r="C2488" i="2"/>
  <c r="B2488" i="2"/>
  <c r="B2455" i="2"/>
  <c r="C2455" i="2"/>
  <c r="B2432" i="2"/>
  <c r="C2432" i="2"/>
  <c r="C2402" i="2"/>
  <c r="B2402" i="2"/>
  <c r="C2393" i="2"/>
  <c r="B2393" i="2"/>
  <c r="C2385" i="2"/>
  <c r="B2385" i="2"/>
  <c r="C2384" i="2"/>
  <c r="B2384" i="2"/>
  <c r="B2358" i="2"/>
  <c r="C2358" i="2"/>
  <c r="C2346" i="2"/>
  <c r="B2346" i="2"/>
  <c r="C2339" i="2"/>
  <c r="B2339" i="2"/>
  <c r="B2317" i="2"/>
  <c r="C2317" i="2"/>
  <c r="C2305" i="2"/>
  <c r="B2305" i="2"/>
  <c r="B2282" i="2"/>
  <c r="C2282" i="2"/>
  <c r="C2275" i="2"/>
  <c r="B2275" i="2"/>
  <c r="C2253" i="2"/>
  <c r="B2253" i="2"/>
  <c r="C2246" i="2"/>
  <c r="B2246" i="2"/>
  <c r="B2205" i="2"/>
  <c r="C2205" i="2"/>
  <c r="C2181" i="2"/>
  <c r="B2181" i="2"/>
  <c r="C2149" i="2"/>
  <c r="B2149" i="2"/>
  <c r="C2138" i="2"/>
  <c r="B2138" i="2"/>
  <c r="C2137" i="2"/>
  <c r="B2137" i="2"/>
  <c r="C2136" i="2"/>
  <c r="B2136" i="2"/>
  <c r="C2110" i="2"/>
  <c r="B2110" i="2"/>
  <c r="C2069" i="2"/>
  <c r="B2069" i="2"/>
  <c r="C2052" i="2"/>
  <c r="B2052" i="2"/>
  <c r="B2007" i="2"/>
  <c r="C2007" i="2"/>
  <c r="C1999" i="2"/>
  <c r="B1999" i="2"/>
  <c r="C1994" i="2"/>
  <c r="B1994" i="2"/>
  <c r="B1969" i="2"/>
  <c r="C1969" i="2"/>
  <c r="C1959" i="2"/>
  <c r="B1959" i="2"/>
  <c r="C1955" i="2"/>
  <c r="B1955" i="2"/>
  <c r="C1942" i="2"/>
  <c r="B1942" i="2"/>
  <c r="C1939" i="2"/>
  <c r="B1939" i="2"/>
  <c r="B1936" i="2"/>
  <c r="C1936" i="2"/>
  <c r="B1930" i="2"/>
  <c r="C1930" i="2"/>
  <c r="C1915" i="2"/>
  <c r="B1915" i="2"/>
  <c r="B1903" i="2"/>
  <c r="C1903" i="2"/>
  <c r="C1901" i="2"/>
  <c r="B1901" i="2"/>
  <c r="C1872" i="2"/>
  <c r="B1872" i="2"/>
  <c r="C1865" i="2"/>
  <c r="B1865" i="2"/>
  <c r="C1850" i="2"/>
  <c r="B1850" i="2"/>
  <c r="C1777" i="2"/>
  <c r="B1777" i="2"/>
  <c r="C1727" i="2"/>
  <c r="B1727" i="2"/>
  <c r="B1695" i="2"/>
  <c r="C1695" i="2"/>
  <c r="C1692" i="2"/>
  <c r="B1692" i="2"/>
  <c r="B1662" i="2"/>
  <c r="C1662" i="2"/>
  <c r="C1624" i="2"/>
  <c r="B1624" i="2"/>
  <c r="C1572" i="2"/>
  <c r="B1572" i="2"/>
  <c r="C1566" i="2"/>
  <c r="B1566" i="2"/>
  <c r="C1557" i="2"/>
  <c r="B1557" i="2"/>
  <c r="C1482" i="2"/>
  <c r="B1482" i="2"/>
  <c r="C1462" i="2"/>
  <c r="B1462" i="2"/>
  <c r="C1456" i="2"/>
  <c r="B1456" i="2"/>
  <c r="B1453" i="2"/>
  <c r="C1453" i="2"/>
  <c r="C1439" i="2"/>
  <c r="B1439" i="2"/>
  <c r="C1438" i="2"/>
  <c r="B1438" i="2"/>
  <c r="B1433" i="2"/>
  <c r="C1433" i="2"/>
  <c r="B1431" i="2"/>
  <c r="C1431" i="2"/>
  <c r="C1415" i="2"/>
  <c r="B1415" i="2"/>
  <c r="C1410" i="2"/>
  <c r="B1410" i="2"/>
  <c r="C1384" i="2"/>
  <c r="B1384" i="2"/>
  <c r="C1331" i="2"/>
  <c r="B1331" i="2"/>
  <c r="B1323" i="2"/>
  <c r="C1323" i="2"/>
  <c r="C1296" i="2"/>
  <c r="B1296" i="2"/>
  <c r="B1235" i="2"/>
  <c r="C1235" i="2"/>
  <c r="B1224" i="2"/>
  <c r="C1224" i="2"/>
  <c r="C1220" i="2"/>
  <c r="B1220" i="2"/>
  <c r="C1215" i="2"/>
  <c r="B1215" i="2"/>
  <c r="C1183" i="2"/>
  <c r="B1183" i="2"/>
  <c r="C1156" i="2"/>
  <c r="B1156" i="2"/>
  <c r="C1133" i="2"/>
  <c r="B1133" i="2"/>
  <c r="B1127" i="2"/>
  <c r="C1127" i="2"/>
  <c r="C1108" i="2"/>
  <c r="B1108" i="2"/>
  <c r="B1073" i="2"/>
  <c r="C1073" i="2"/>
  <c r="C1065" i="2"/>
  <c r="B1065" i="2"/>
  <c r="C1052" i="2"/>
  <c r="B1052" i="2"/>
  <c r="B1050" i="2"/>
  <c r="C1050" i="2"/>
  <c r="C1042" i="2"/>
  <c r="B1042" i="2"/>
  <c r="C1033" i="2"/>
  <c r="B1033" i="2"/>
  <c r="C1012" i="2"/>
  <c r="B1012" i="2"/>
  <c r="C995" i="2"/>
  <c r="B995" i="2"/>
  <c r="C989" i="2"/>
  <c r="B989" i="2"/>
  <c r="C937" i="2"/>
  <c r="B937" i="2"/>
  <c r="C934" i="2"/>
  <c r="B934" i="2"/>
  <c r="C902" i="2"/>
  <c r="B902" i="2"/>
  <c r="B891" i="2"/>
  <c r="C891" i="2"/>
  <c r="C883" i="2"/>
  <c r="B883" i="2"/>
  <c r="C853" i="2"/>
  <c r="B853" i="2"/>
  <c r="C841" i="2"/>
  <c r="B841" i="2"/>
  <c r="C834" i="2"/>
  <c r="B834" i="2"/>
  <c r="C822" i="2"/>
  <c r="B822" i="2"/>
  <c r="C786" i="2"/>
  <c r="B786" i="2"/>
  <c r="C710" i="2"/>
  <c r="B710" i="2"/>
  <c r="C654" i="2"/>
  <c r="B654" i="2"/>
  <c r="C640" i="2"/>
  <c r="B640" i="2"/>
  <c r="C638" i="2"/>
  <c r="B638" i="2"/>
  <c r="C620" i="2"/>
  <c r="B620" i="2"/>
  <c r="C533" i="2"/>
  <c r="B533" i="2"/>
  <c r="C531" i="2"/>
  <c r="B531" i="2"/>
  <c r="C475" i="2"/>
  <c r="B475" i="2"/>
  <c r="C456" i="2"/>
  <c r="B456" i="2"/>
  <c r="C423" i="2"/>
  <c r="B423" i="2"/>
  <c r="C381" i="2"/>
  <c r="B381" i="2"/>
  <c r="C369" i="2"/>
  <c r="B369" i="2"/>
  <c r="C352" i="2"/>
  <c r="B352" i="2"/>
  <c r="C346" i="2"/>
  <c r="B346" i="2"/>
  <c r="C334" i="2"/>
  <c r="B334" i="2"/>
  <c r="C331" i="2"/>
  <c r="B331" i="2"/>
  <c r="C324" i="2"/>
  <c r="B324" i="2"/>
  <c r="C310" i="2"/>
  <c r="B310" i="2"/>
  <c r="C271" i="2"/>
  <c r="B271" i="2"/>
  <c r="C268" i="2"/>
  <c r="B268" i="2"/>
  <c r="C227" i="2"/>
  <c r="B227" i="2"/>
  <c r="C148" i="2"/>
  <c r="B148" i="2"/>
  <c r="B131" i="2"/>
  <c r="C131" i="2"/>
  <c r="C130" i="2"/>
  <c r="B130" i="2"/>
  <c r="C128" i="2"/>
  <c r="B128" i="2"/>
  <c r="C103" i="2"/>
  <c r="B103" i="2"/>
  <c r="C93" i="2"/>
  <c r="B93" i="2"/>
  <c r="B40" i="2"/>
  <c r="C40" i="2"/>
  <c r="C11" i="2"/>
  <c r="B11" i="2"/>
  <c r="C6" i="2"/>
  <c r="B6" i="2"/>
  <c r="B6351" i="2"/>
  <c r="C6351" i="2"/>
  <c r="C5895" i="2"/>
  <c r="B5895" i="2"/>
  <c r="C3860" i="2"/>
  <c r="B3860" i="2"/>
  <c r="C3434" i="2"/>
  <c r="B3434" i="2"/>
  <c r="B2846" i="2"/>
  <c r="C2846" i="2"/>
  <c r="C1659" i="2"/>
  <c r="B1659" i="2"/>
  <c r="C1636" i="2"/>
  <c r="B1636" i="2"/>
  <c r="B1464" i="2"/>
  <c r="C1464" i="2"/>
  <c r="B1204" i="2"/>
  <c r="C1204" i="2"/>
  <c r="C1134" i="2"/>
  <c r="B1134" i="2"/>
  <c r="B6657" i="2"/>
  <c r="C6657" i="2"/>
  <c r="B6633" i="2"/>
  <c r="C6633" i="2"/>
  <c r="C6314" i="2"/>
  <c r="B6314" i="2"/>
  <c r="C5892" i="2"/>
  <c r="B5892" i="2"/>
  <c r="C5765" i="2"/>
  <c r="B5765" i="2"/>
  <c r="C5756" i="2"/>
  <c r="B5756" i="2"/>
  <c r="C5683" i="2"/>
  <c r="B5683" i="2"/>
  <c r="C5575" i="2"/>
  <c r="B5575" i="2"/>
  <c r="C5435" i="2"/>
  <c r="B5435" i="2"/>
  <c r="C5334" i="2"/>
  <c r="B5334" i="2"/>
  <c r="C5250" i="2"/>
  <c r="B5250" i="2"/>
  <c r="C5022" i="2"/>
  <c r="B5022" i="2"/>
  <c r="C4358" i="2"/>
  <c r="B4358" i="2"/>
  <c r="B4264" i="2"/>
  <c r="C4264" i="2"/>
  <c r="C4130" i="2"/>
  <c r="B4130" i="2"/>
  <c r="C3753" i="2"/>
  <c r="B3753" i="2"/>
  <c r="C3665" i="2"/>
  <c r="B3665" i="2"/>
  <c r="C3518" i="2"/>
  <c r="B3518" i="2"/>
  <c r="B3447" i="2"/>
  <c r="C3447" i="2"/>
  <c r="C2102" i="2"/>
  <c r="B2102" i="2"/>
  <c r="C1882" i="2"/>
  <c r="B1882" i="2"/>
  <c r="C1324" i="2"/>
  <c r="B1324" i="2"/>
  <c r="C1249" i="2"/>
  <c r="B1249" i="2"/>
  <c r="C1219" i="2"/>
  <c r="B1219" i="2"/>
  <c r="C906" i="2"/>
  <c r="B906" i="2"/>
  <c r="C651" i="2"/>
  <c r="B651" i="2"/>
  <c r="C576" i="2"/>
  <c r="B576" i="2"/>
  <c r="C135" i="2"/>
  <c r="B135" i="2"/>
  <c r="C6279" i="2"/>
  <c r="B6279" i="2"/>
  <c r="C6045" i="2"/>
  <c r="B6045" i="2"/>
  <c r="C3435" i="2"/>
  <c r="B3435" i="2"/>
  <c r="C2683" i="2"/>
  <c r="B2683" i="2"/>
  <c r="C2318" i="2"/>
  <c r="B2318" i="2"/>
  <c r="C2279" i="2"/>
  <c r="B2279" i="2"/>
  <c r="B1030" i="2"/>
  <c r="C1030" i="2"/>
  <c r="C810" i="2"/>
  <c r="B810" i="2"/>
  <c r="C667" i="2"/>
  <c r="B667" i="2"/>
  <c r="C4" i="2"/>
  <c r="B4" i="2"/>
  <c r="B6821" i="2"/>
  <c r="C6821" i="2"/>
  <c r="B6554" i="2"/>
  <c r="C6554" i="2"/>
  <c r="C4665" i="2"/>
  <c r="B4665" i="2"/>
  <c r="B4438" i="2"/>
  <c r="C4438" i="2"/>
  <c r="C3870" i="2"/>
  <c r="B3870" i="2"/>
  <c r="C3796" i="2"/>
  <c r="B3796" i="2"/>
  <c r="C3757" i="2"/>
  <c r="B3757" i="2"/>
  <c r="C3537" i="2"/>
  <c r="B3537" i="2"/>
  <c r="C2425" i="2"/>
  <c r="B2425" i="2"/>
  <c r="C1341" i="2"/>
  <c r="B1341" i="2"/>
  <c r="B848" i="2"/>
  <c r="C848" i="2"/>
  <c r="C6046" i="2"/>
  <c r="B6046" i="2"/>
  <c r="C5707" i="2"/>
  <c r="B5707" i="2"/>
  <c r="C4878" i="2"/>
  <c r="B4878" i="2"/>
  <c r="C3603" i="2"/>
  <c r="B3603" i="2"/>
  <c r="B3326" i="2"/>
  <c r="C3326" i="2"/>
  <c r="C3102" i="2"/>
  <c r="B3102" i="2"/>
  <c r="C2125" i="2"/>
  <c r="B2125" i="2"/>
  <c r="C1687" i="2"/>
  <c r="B1687" i="2"/>
  <c r="B1570" i="2"/>
  <c r="C1570" i="2"/>
  <c r="C5932" i="2"/>
  <c r="B5932" i="2"/>
  <c r="B5313" i="2"/>
  <c r="C5313" i="2"/>
  <c r="C4487" i="2"/>
  <c r="B4487" i="2"/>
  <c r="C4386" i="2"/>
  <c r="B4386" i="2"/>
  <c r="B4003" i="2"/>
  <c r="C4003" i="2"/>
  <c r="C3932" i="2"/>
  <c r="B3932" i="2"/>
  <c r="C3853" i="2"/>
  <c r="B3853" i="2"/>
  <c r="B3390" i="2"/>
  <c r="C3390" i="2"/>
  <c r="C1873" i="2"/>
  <c r="B1873" i="2"/>
  <c r="C1764" i="2"/>
  <c r="B1764" i="2"/>
  <c r="C1543" i="2"/>
  <c r="B1543" i="2"/>
  <c r="C1254" i="2"/>
  <c r="B1254" i="2"/>
  <c r="C1086" i="2"/>
  <c r="B1086" i="2"/>
  <c r="C257" i="2"/>
  <c r="B257" i="2"/>
  <c r="C211" i="2"/>
  <c r="B211" i="2"/>
  <c r="C210" i="2"/>
  <c r="B210" i="2"/>
  <c r="C6325" i="2"/>
  <c r="B6325" i="2"/>
  <c r="C6100" i="2"/>
  <c r="B6100" i="2"/>
  <c r="C5101" i="2"/>
  <c r="B5101" i="2"/>
  <c r="C4586" i="2"/>
  <c r="B4586" i="2"/>
  <c r="C3240" i="2"/>
  <c r="B3240" i="2"/>
  <c r="C3013" i="2"/>
  <c r="B3013" i="2"/>
  <c r="B2931" i="2"/>
  <c r="C2931" i="2"/>
  <c r="C2874" i="2"/>
  <c r="B2874" i="2"/>
  <c r="C2840" i="2"/>
  <c r="B2840" i="2"/>
  <c r="C2003" i="2"/>
  <c r="B2003" i="2"/>
  <c r="C1054" i="2"/>
  <c r="B1054" i="2"/>
  <c r="B121" i="2"/>
  <c r="C121" i="2"/>
  <c r="B6980" i="2"/>
  <c r="C6980" i="2"/>
  <c r="B6975" i="2"/>
  <c r="C6975" i="2"/>
  <c r="B6966" i="2"/>
  <c r="C6966" i="2"/>
  <c r="B6960" i="2"/>
  <c r="C6960" i="2"/>
  <c r="C6953" i="2"/>
  <c r="B6953" i="2"/>
  <c r="B6941" i="2"/>
  <c r="C6941" i="2"/>
  <c r="B6934" i="2"/>
  <c r="C6934" i="2"/>
  <c r="C6906" i="2"/>
  <c r="B6906" i="2"/>
  <c r="B6893" i="2"/>
  <c r="C6893" i="2"/>
  <c r="B6884" i="2"/>
  <c r="C6884" i="2"/>
  <c r="B6880" i="2"/>
  <c r="C6880" i="2"/>
  <c r="B6877" i="2"/>
  <c r="C6877" i="2"/>
  <c r="B6870" i="2"/>
  <c r="C6870" i="2"/>
  <c r="B6804" i="2"/>
  <c r="C6804" i="2"/>
  <c r="B6772" i="2"/>
  <c r="C6772" i="2"/>
  <c r="B6765" i="2"/>
  <c r="C6765" i="2"/>
  <c r="B6756" i="2"/>
  <c r="C6756" i="2"/>
  <c r="B6743" i="2"/>
  <c r="C6743" i="2"/>
  <c r="B6714" i="2"/>
  <c r="C6714" i="2"/>
  <c r="B6690" i="2"/>
  <c r="C6690" i="2"/>
  <c r="B6688" i="2"/>
  <c r="C6688" i="2"/>
  <c r="B6677" i="2"/>
  <c r="C6677" i="2"/>
  <c r="C6618" i="2"/>
  <c r="B6618" i="2"/>
  <c r="B6616" i="2"/>
  <c r="C6616" i="2"/>
  <c r="B6592" i="2"/>
  <c r="C6592" i="2"/>
  <c r="C6590" i="2"/>
  <c r="B6590" i="2"/>
  <c r="B6581" i="2"/>
  <c r="C6581" i="2"/>
  <c r="C6561" i="2"/>
  <c r="B6561" i="2"/>
  <c r="C6548" i="2"/>
  <c r="B6548" i="2"/>
  <c r="C6490" i="2"/>
  <c r="B6490" i="2"/>
  <c r="B6456" i="2"/>
  <c r="C6456" i="2"/>
  <c r="B6373" i="2"/>
  <c r="C6373" i="2"/>
  <c r="B6323" i="2"/>
  <c r="C6323" i="2"/>
  <c r="C6311" i="2"/>
  <c r="B6311" i="2"/>
  <c r="B6282" i="2"/>
  <c r="C6282" i="2"/>
  <c r="C6262" i="2"/>
  <c r="B6262" i="2"/>
  <c r="B6253" i="2"/>
  <c r="C6253" i="2"/>
  <c r="C6240" i="2"/>
  <c r="B6240" i="2"/>
  <c r="B6236" i="2"/>
  <c r="C6236" i="2"/>
  <c r="B6208" i="2"/>
  <c r="C6208" i="2"/>
  <c r="C6188" i="2"/>
  <c r="B6188" i="2"/>
  <c r="C6185" i="2"/>
  <c r="B6185" i="2"/>
  <c r="C6160" i="2"/>
  <c r="B6160" i="2"/>
  <c r="B6119" i="2"/>
  <c r="C6119" i="2"/>
  <c r="C6113" i="2"/>
  <c r="B6113" i="2"/>
  <c r="C6028" i="2"/>
  <c r="B6028" i="2"/>
  <c r="C5992" i="2"/>
  <c r="B5992" i="2"/>
  <c r="B5988" i="2"/>
  <c r="C5988" i="2"/>
  <c r="C5983" i="2"/>
  <c r="B5983" i="2"/>
  <c r="C5970" i="2"/>
  <c r="B5970" i="2"/>
  <c r="C5968" i="2"/>
  <c r="B5968" i="2"/>
  <c r="B5927" i="2"/>
  <c r="C5927" i="2"/>
  <c r="B5893" i="2"/>
  <c r="C5893" i="2"/>
  <c r="C5840" i="2"/>
  <c r="B5840" i="2"/>
  <c r="C5789" i="2"/>
  <c r="B5789" i="2"/>
  <c r="C5786" i="2"/>
  <c r="B5786" i="2"/>
  <c r="C5759" i="2"/>
  <c r="B5759" i="2"/>
  <c r="B5743" i="2"/>
  <c r="C5743" i="2"/>
  <c r="C5710" i="2"/>
  <c r="B5710" i="2"/>
  <c r="C5664" i="2"/>
  <c r="B5664" i="2"/>
  <c r="C5661" i="2"/>
  <c r="B5661" i="2"/>
  <c r="C5648" i="2"/>
  <c r="B5648" i="2"/>
  <c r="C5639" i="2"/>
  <c r="B5639" i="2"/>
  <c r="C5598" i="2"/>
  <c r="B5598" i="2"/>
  <c r="C5586" i="2"/>
  <c r="B5586" i="2"/>
  <c r="C5578" i="2"/>
  <c r="B5578" i="2"/>
  <c r="C5557" i="2"/>
  <c r="B5557" i="2"/>
  <c r="C5536" i="2"/>
  <c r="B5536" i="2"/>
  <c r="C5527" i="2"/>
  <c r="B5527" i="2"/>
  <c r="C5511" i="2"/>
  <c r="B5511" i="2"/>
  <c r="C5491" i="2"/>
  <c r="B5491" i="2"/>
  <c r="C5474" i="2"/>
  <c r="B5474" i="2"/>
  <c r="C5393" i="2"/>
  <c r="B5393" i="2"/>
  <c r="C5383" i="2"/>
  <c r="B5383" i="2"/>
  <c r="C5341" i="2"/>
  <c r="B5341" i="2"/>
  <c r="C5337" i="2"/>
  <c r="B5337" i="2"/>
  <c r="C5327" i="2"/>
  <c r="B5327" i="2"/>
  <c r="C5296" i="2"/>
  <c r="B5296" i="2"/>
  <c r="C5252" i="2"/>
  <c r="B5252" i="2"/>
  <c r="C5242" i="2"/>
  <c r="B5242" i="2"/>
  <c r="C5152" i="2"/>
  <c r="B5152" i="2"/>
  <c r="C5148" i="2"/>
  <c r="B5148" i="2"/>
  <c r="C5142" i="2"/>
  <c r="B5142" i="2"/>
  <c r="C5140" i="2"/>
  <c r="B5140" i="2"/>
  <c r="B5118" i="2"/>
  <c r="C5118" i="2"/>
  <c r="C5086" i="2"/>
  <c r="B5086" i="2"/>
  <c r="B5068" i="2"/>
  <c r="C5068" i="2"/>
  <c r="C5031" i="2"/>
  <c r="B5031" i="2"/>
  <c r="C5028" i="2"/>
  <c r="B5028" i="2"/>
  <c r="C5006" i="2"/>
  <c r="B5006" i="2"/>
  <c r="C4995" i="2"/>
  <c r="B4995" i="2"/>
  <c r="C4994" i="2"/>
  <c r="B4994" i="2"/>
  <c r="C4986" i="2"/>
  <c r="B4986" i="2"/>
  <c r="C4973" i="2"/>
  <c r="B4973" i="2"/>
  <c r="B4956" i="2"/>
  <c r="C4956" i="2"/>
  <c r="C4943" i="2"/>
  <c r="B4943" i="2"/>
  <c r="C4924" i="2"/>
  <c r="B4924" i="2"/>
  <c r="C4907" i="2"/>
  <c r="B4907" i="2"/>
  <c r="C4905" i="2"/>
  <c r="B4905" i="2"/>
  <c r="C4891" i="2"/>
  <c r="B4891" i="2"/>
  <c r="C4875" i="2"/>
  <c r="B4875" i="2"/>
  <c r="C4839" i="2"/>
  <c r="B4839" i="2"/>
  <c r="C4822" i="2"/>
  <c r="B4822" i="2"/>
  <c r="C4816" i="2"/>
  <c r="B4816" i="2"/>
  <c r="C4792" i="2"/>
  <c r="B4792" i="2"/>
  <c r="C4765" i="2"/>
  <c r="B4765" i="2"/>
  <c r="C4763" i="2"/>
  <c r="B4763" i="2"/>
  <c r="C4753" i="2"/>
  <c r="B4753" i="2"/>
  <c r="C4752" i="2"/>
  <c r="B4752" i="2"/>
  <c r="C4745" i="2"/>
  <c r="B4745" i="2"/>
  <c r="C4742" i="2"/>
  <c r="B4742" i="2"/>
  <c r="B4711" i="2"/>
  <c r="C4711" i="2"/>
  <c r="B4703" i="2"/>
  <c r="C4703" i="2"/>
  <c r="C4696" i="2"/>
  <c r="B4696" i="2"/>
  <c r="C4692" i="2"/>
  <c r="B4692" i="2"/>
  <c r="C4684" i="2"/>
  <c r="B4684" i="2"/>
  <c r="C4663" i="2"/>
  <c r="B4663" i="2"/>
  <c r="C4537" i="2"/>
  <c r="B4537" i="2"/>
  <c r="C4533" i="2"/>
  <c r="B4533" i="2"/>
  <c r="B4519" i="2"/>
  <c r="C4519" i="2"/>
  <c r="C4495" i="2"/>
  <c r="B4495" i="2"/>
  <c r="C4474" i="2"/>
  <c r="B4474" i="2"/>
  <c r="C4453" i="2"/>
  <c r="B4453" i="2"/>
  <c r="C4448" i="2"/>
  <c r="B4448" i="2"/>
  <c r="C4444" i="2"/>
  <c r="B4444" i="2"/>
  <c r="B4441" i="2"/>
  <c r="C4441" i="2"/>
  <c r="C4432" i="2"/>
  <c r="B4432" i="2"/>
  <c r="C4417" i="2"/>
  <c r="B4417" i="2"/>
  <c r="C4372" i="2"/>
  <c r="B4372" i="2"/>
  <c r="B4368" i="2"/>
  <c r="C4368" i="2"/>
  <c r="C4336" i="2"/>
  <c r="B4336" i="2"/>
  <c r="C4331" i="2"/>
  <c r="B4331" i="2"/>
  <c r="C4305" i="2"/>
  <c r="B4305" i="2"/>
  <c r="C4293" i="2"/>
  <c r="B4293" i="2"/>
  <c r="C4279" i="2"/>
  <c r="B4279" i="2"/>
  <c r="C4252" i="2"/>
  <c r="B4252" i="2"/>
  <c r="C4224" i="2"/>
  <c r="B4224" i="2"/>
  <c r="C4182" i="2"/>
  <c r="B4182" i="2"/>
  <c r="C4159" i="2"/>
  <c r="B4159" i="2"/>
  <c r="C4105" i="2"/>
  <c r="B4105" i="2"/>
  <c r="C4094" i="2"/>
  <c r="B4094" i="2"/>
  <c r="C4084" i="2"/>
  <c r="B4084" i="2"/>
  <c r="C4068" i="2"/>
  <c r="B4068" i="2"/>
  <c r="C4028" i="2"/>
  <c r="B4028" i="2"/>
  <c r="C3997" i="2"/>
  <c r="B3997" i="2"/>
  <c r="B3992" i="2"/>
  <c r="C3992" i="2"/>
  <c r="C3954" i="2"/>
  <c r="B3954" i="2"/>
  <c r="C3931" i="2"/>
  <c r="B3931" i="2"/>
  <c r="C3905" i="2"/>
  <c r="B3905" i="2"/>
  <c r="C3900" i="2"/>
  <c r="B3900" i="2"/>
  <c r="C3885" i="2"/>
  <c r="B3885" i="2"/>
  <c r="C3857" i="2"/>
  <c r="B3857" i="2"/>
  <c r="C3849" i="2"/>
  <c r="B3849" i="2"/>
  <c r="C3834" i="2"/>
  <c r="B3834" i="2"/>
  <c r="C3819" i="2"/>
  <c r="B3819" i="2"/>
  <c r="C3792" i="2"/>
  <c r="B3792" i="2"/>
  <c r="C3763" i="2"/>
  <c r="B3763" i="2"/>
  <c r="C3730" i="2"/>
  <c r="B3730" i="2"/>
  <c r="C3700" i="2"/>
  <c r="B3700" i="2"/>
  <c r="C3692" i="2"/>
  <c r="B3692" i="2"/>
  <c r="C3680" i="2"/>
  <c r="B3680" i="2"/>
  <c r="C3662" i="2"/>
  <c r="B3662" i="2"/>
  <c r="C3633" i="2"/>
  <c r="B3633" i="2"/>
  <c r="C3630" i="2"/>
  <c r="B3630" i="2"/>
  <c r="C3628" i="2"/>
  <c r="B3628" i="2"/>
  <c r="C3627" i="2"/>
  <c r="B3627" i="2"/>
  <c r="B3621" i="2"/>
  <c r="C3621" i="2"/>
  <c r="C3582" i="2"/>
  <c r="B3582" i="2"/>
  <c r="C3530" i="2"/>
  <c r="B3530" i="2"/>
  <c r="C3520" i="2"/>
  <c r="B3520" i="2"/>
  <c r="C3509" i="2"/>
  <c r="B3509" i="2"/>
  <c r="C3497" i="2"/>
  <c r="B3497" i="2"/>
  <c r="C3487" i="2"/>
  <c r="B3487" i="2"/>
  <c r="C3462" i="2"/>
  <c r="B3462" i="2"/>
  <c r="C3450" i="2"/>
  <c r="B3450" i="2"/>
  <c r="C3438" i="2"/>
  <c r="B3438" i="2"/>
  <c r="C3411" i="2"/>
  <c r="B3411" i="2"/>
  <c r="C3404" i="2"/>
  <c r="B3404" i="2"/>
  <c r="C3384" i="2"/>
  <c r="B3384" i="2"/>
  <c r="C3364" i="2"/>
  <c r="B3364" i="2"/>
  <c r="C3343" i="2"/>
  <c r="B3343" i="2"/>
  <c r="C3283" i="2"/>
  <c r="B3283" i="2"/>
  <c r="C3269" i="2"/>
  <c r="B3269" i="2"/>
  <c r="C3264" i="2"/>
  <c r="B3264" i="2"/>
  <c r="C3256" i="2"/>
  <c r="B3256" i="2"/>
  <c r="C3252" i="2"/>
  <c r="B3252" i="2"/>
  <c r="C3243" i="2"/>
  <c r="B3243" i="2"/>
  <c r="C3231" i="2"/>
  <c r="B3231" i="2"/>
  <c r="C3219" i="2"/>
  <c r="B3219" i="2"/>
  <c r="C3214" i="2"/>
  <c r="B3214" i="2"/>
  <c r="B3196" i="2"/>
  <c r="C3196" i="2"/>
  <c r="C3188" i="2"/>
  <c r="B3188" i="2"/>
  <c r="C3127" i="2"/>
  <c r="B3127" i="2"/>
  <c r="C3101" i="2"/>
  <c r="B3101" i="2"/>
  <c r="C3095" i="2"/>
  <c r="B3095" i="2"/>
  <c r="C3081" i="2"/>
  <c r="B3081" i="2"/>
  <c r="C3060" i="2"/>
  <c r="B3060" i="2"/>
  <c r="C3056" i="2"/>
  <c r="B3056" i="2"/>
  <c r="C3045" i="2"/>
  <c r="B3045" i="2"/>
  <c r="B3020" i="2"/>
  <c r="C3020" i="2"/>
  <c r="C2994" i="2"/>
  <c r="B2994" i="2"/>
  <c r="C2936" i="2"/>
  <c r="B2936" i="2"/>
  <c r="C2933" i="2"/>
  <c r="B2933" i="2"/>
  <c r="C2919" i="2"/>
  <c r="B2919" i="2"/>
  <c r="C2890" i="2"/>
  <c r="B2890" i="2"/>
  <c r="C2875" i="2"/>
  <c r="B2875" i="2"/>
  <c r="C2835" i="2"/>
  <c r="B2835" i="2"/>
  <c r="C2834" i="2"/>
  <c r="B2834" i="2"/>
  <c r="C2821" i="2"/>
  <c r="B2821" i="2"/>
  <c r="B2805" i="2"/>
  <c r="C2805" i="2"/>
  <c r="C2799" i="2"/>
  <c r="B2799" i="2"/>
  <c r="B2781" i="2"/>
  <c r="C2781" i="2"/>
  <c r="C2756" i="2"/>
  <c r="B2756" i="2"/>
  <c r="B2742" i="2"/>
  <c r="C2742" i="2"/>
  <c r="C2707" i="2"/>
  <c r="B2707" i="2"/>
  <c r="C2705" i="2"/>
  <c r="B2705" i="2"/>
  <c r="C2685" i="2"/>
  <c r="B2685" i="2"/>
  <c r="C2581" i="2"/>
  <c r="B2581" i="2"/>
  <c r="C2576" i="2"/>
  <c r="B2576" i="2"/>
  <c r="C2574" i="2"/>
  <c r="B2574" i="2"/>
  <c r="C2547" i="2"/>
  <c r="B2547" i="2"/>
  <c r="C2530" i="2"/>
  <c r="B2530" i="2"/>
  <c r="C2493" i="2"/>
  <c r="B2493" i="2"/>
  <c r="C2484" i="2"/>
  <c r="B2484" i="2"/>
  <c r="C2459" i="2"/>
  <c r="B2459" i="2"/>
  <c r="C2446" i="2"/>
  <c r="B2446" i="2"/>
  <c r="C2403" i="2"/>
  <c r="B2403" i="2"/>
  <c r="C2394" i="2"/>
  <c r="B2394" i="2"/>
  <c r="B2382" i="2"/>
  <c r="C2382" i="2"/>
  <c r="C2373" i="2"/>
  <c r="B2373" i="2"/>
  <c r="C2345" i="2"/>
  <c r="B2345" i="2"/>
  <c r="C2266" i="2"/>
  <c r="B2266" i="2"/>
  <c r="C2250" i="2"/>
  <c r="B2250" i="2"/>
  <c r="C2248" i="2"/>
  <c r="B2248" i="2"/>
  <c r="C2231" i="2"/>
  <c r="B2231" i="2"/>
  <c r="C2220" i="2"/>
  <c r="B2220" i="2"/>
  <c r="C2214" i="2"/>
  <c r="B2214" i="2"/>
  <c r="C2190" i="2"/>
  <c r="B2190" i="2"/>
  <c r="C2141" i="2"/>
  <c r="B2141" i="2"/>
  <c r="C2098" i="2"/>
  <c r="B2098" i="2"/>
  <c r="C2073" i="2"/>
  <c r="B2073" i="2"/>
  <c r="B2062" i="2"/>
  <c r="C2062" i="2"/>
  <c r="C2058" i="2"/>
  <c r="B2058" i="2"/>
  <c r="C2043" i="2"/>
  <c r="B2043" i="2"/>
  <c r="C2038" i="2"/>
  <c r="B2038" i="2"/>
  <c r="B2024" i="2"/>
  <c r="C2024" i="2"/>
  <c r="C2023" i="2"/>
  <c r="B2023" i="2"/>
  <c r="C2005" i="2"/>
  <c r="B2005" i="2"/>
  <c r="C1997" i="2"/>
  <c r="B1997" i="2"/>
  <c r="B1991" i="2"/>
  <c r="C1991" i="2"/>
  <c r="C1988" i="2"/>
  <c r="B1988" i="2"/>
  <c r="C1981" i="2"/>
  <c r="B1981" i="2"/>
  <c r="C1968" i="2"/>
  <c r="B1968" i="2"/>
  <c r="C1938" i="2"/>
  <c r="B1938" i="2"/>
  <c r="B1919" i="2"/>
  <c r="C1919" i="2"/>
  <c r="C1891" i="2"/>
  <c r="B1891" i="2"/>
  <c r="C1838" i="2"/>
  <c r="B1838" i="2"/>
  <c r="B1837" i="2"/>
  <c r="C1837" i="2"/>
  <c r="C1833" i="2"/>
  <c r="B1833" i="2"/>
  <c r="B1826" i="2"/>
  <c r="C1826" i="2"/>
  <c r="C1821" i="2"/>
  <c r="B1821" i="2"/>
  <c r="C1812" i="2"/>
  <c r="B1812" i="2"/>
  <c r="C1808" i="2"/>
  <c r="B1808" i="2"/>
  <c r="C1785" i="2"/>
  <c r="B1785" i="2"/>
  <c r="C1780" i="2"/>
  <c r="B1780" i="2"/>
  <c r="C1768" i="2"/>
  <c r="B1768" i="2"/>
  <c r="B1765" i="2"/>
  <c r="C1765" i="2"/>
  <c r="C1758" i="2"/>
  <c r="B1758" i="2"/>
  <c r="C1753" i="2"/>
  <c r="B1753" i="2"/>
  <c r="C1733" i="2"/>
  <c r="B1733" i="2"/>
  <c r="C1726" i="2"/>
  <c r="B1726" i="2"/>
  <c r="C1714" i="2"/>
  <c r="B1714" i="2"/>
  <c r="C1708" i="2"/>
  <c r="B1708" i="2"/>
  <c r="B1655" i="2"/>
  <c r="C1655" i="2"/>
  <c r="C1634" i="2"/>
  <c r="B1634" i="2"/>
  <c r="C1627" i="2"/>
  <c r="B1627" i="2"/>
  <c r="C1592" i="2"/>
  <c r="B1592" i="2"/>
  <c r="C1542" i="2"/>
  <c r="B1542" i="2"/>
  <c r="C1526" i="2"/>
  <c r="B1526" i="2"/>
  <c r="C1516" i="2"/>
  <c r="B1516" i="2"/>
  <c r="C1511" i="2"/>
  <c r="B1511" i="2"/>
  <c r="C1493" i="2"/>
  <c r="B1493" i="2"/>
  <c r="C1489" i="2"/>
  <c r="B1489" i="2"/>
  <c r="C1461" i="2"/>
  <c r="B1461" i="2"/>
  <c r="C1407" i="2"/>
  <c r="B1407" i="2"/>
  <c r="C1388" i="2"/>
  <c r="B1388" i="2"/>
  <c r="C1385" i="2"/>
  <c r="B1385" i="2"/>
  <c r="B1381" i="2"/>
  <c r="C1381" i="2"/>
  <c r="C1355" i="2"/>
  <c r="B1355" i="2"/>
  <c r="B1315" i="2"/>
  <c r="C1315" i="2"/>
  <c r="C1288" i="2"/>
  <c r="B1288" i="2"/>
  <c r="C1274" i="2"/>
  <c r="B1274" i="2"/>
  <c r="C1242" i="2"/>
  <c r="B1242" i="2"/>
  <c r="C1240" i="2"/>
  <c r="B1240" i="2"/>
  <c r="C1222" i="2"/>
  <c r="B1222" i="2"/>
  <c r="C1203" i="2"/>
  <c r="B1203" i="2"/>
  <c r="B1149" i="2"/>
  <c r="C1149" i="2"/>
  <c r="C1131" i="2"/>
  <c r="B1131" i="2"/>
  <c r="C1123" i="2"/>
  <c r="B1123" i="2"/>
  <c r="B1116" i="2"/>
  <c r="C1116" i="2"/>
  <c r="C1112" i="2"/>
  <c r="B1112" i="2"/>
  <c r="C1100" i="2"/>
  <c r="B1100" i="2"/>
  <c r="C1099" i="2"/>
  <c r="B1099" i="2"/>
  <c r="B1094" i="2"/>
  <c r="C1094" i="2"/>
  <c r="C1055" i="2"/>
  <c r="B1055" i="2"/>
  <c r="C1046" i="2"/>
  <c r="B1046" i="2"/>
  <c r="B1041" i="2"/>
  <c r="C1041" i="2"/>
  <c r="C1027" i="2"/>
  <c r="B1027" i="2"/>
  <c r="C1018" i="2"/>
  <c r="B1018" i="2"/>
  <c r="C1010" i="2"/>
  <c r="B1010" i="2"/>
  <c r="C982" i="2"/>
  <c r="B982" i="2"/>
  <c r="C952" i="2"/>
  <c r="B952" i="2"/>
  <c r="C948" i="2"/>
  <c r="B948" i="2"/>
  <c r="C946" i="2"/>
  <c r="B946" i="2"/>
  <c r="C941" i="2"/>
  <c r="B941" i="2"/>
  <c r="C915" i="2"/>
  <c r="B915" i="2"/>
  <c r="C874" i="2"/>
  <c r="B874" i="2"/>
  <c r="C864" i="2"/>
  <c r="B864" i="2"/>
  <c r="B827" i="2"/>
  <c r="C827" i="2"/>
  <c r="C819" i="2"/>
  <c r="B819" i="2"/>
  <c r="C784" i="2"/>
  <c r="B784" i="2"/>
  <c r="C771" i="2"/>
  <c r="B771" i="2"/>
  <c r="C770" i="2"/>
  <c r="B770" i="2"/>
  <c r="C721" i="2"/>
  <c r="B721" i="2"/>
  <c r="C709" i="2"/>
  <c r="B709" i="2"/>
  <c r="C692" i="2"/>
  <c r="B692" i="2"/>
  <c r="C666" i="2"/>
  <c r="B666" i="2"/>
  <c r="C660" i="2"/>
  <c r="B660" i="2"/>
  <c r="C610" i="2"/>
  <c r="B610" i="2"/>
  <c r="C604" i="2"/>
  <c r="B604" i="2"/>
  <c r="C583" i="2"/>
  <c r="B583" i="2"/>
  <c r="C579" i="2"/>
  <c r="B579" i="2"/>
  <c r="C569" i="2"/>
  <c r="B569" i="2"/>
  <c r="B561" i="2"/>
  <c r="C561" i="2"/>
  <c r="C540" i="2"/>
  <c r="B540" i="2"/>
  <c r="C532" i="2"/>
  <c r="B532" i="2"/>
  <c r="B524" i="2"/>
  <c r="C524" i="2"/>
  <c r="C518" i="2"/>
  <c r="B518" i="2"/>
  <c r="C500" i="2"/>
  <c r="B500" i="2"/>
  <c r="C488" i="2"/>
  <c r="B488" i="2"/>
  <c r="C454" i="2"/>
  <c r="B454" i="2"/>
  <c r="C418" i="2"/>
  <c r="B418" i="2"/>
  <c r="C363" i="2"/>
  <c r="B363" i="2"/>
  <c r="C355" i="2"/>
  <c r="B355" i="2"/>
  <c r="C326" i="2"/>
  <c r="B326" i="2"/>
  <c r="C317" i="2"/>
  <c r="B317" i="2"/>
  <c r="C294" i="2"/>
  <c r="B294" i="2"/>
  <c r="C285" i="2"/>
  <c r="B285" i="2"/>
  <c r="C279" i="2"/>
  <c r="B279" i="2"/>
  <c r="C250" i="2"/>
  <c r="B250" i="2"/>
  <c r="C247" i="2"/>
  <c r="B247" i="2"/>
  <c r="B220" i="2"/>
  <c r="C220" i="2"/>
  <c r="C193" i="2"/>
  <c r="B193" i="2"/>
  <c r="C172" i="2"/>
  <c r="B172" i="2"/>
  <c r="C151" i="2"/>
  <c r="B151" i="2"/>
  <c r="C136" i="2"/>
  <c r="B136" i="2"/>
  <c r="C113" i="2"/>
  <c r="B113" i="2"/>
  <c r="C105" i="2"/>
  <c r="B105" i="2"/>
  <c r="C99" i="2"/>
  <c r="B99" i="2"/>
  <c r="C92" i="2"/>
  <c r="B92" i="2"/>
  <c r="C73" i="2"/>
  <c r="B73" i="2"/>
  <c r="C53" i="2"/>
  <c r="B53" i="2"/>
  <c r="C42" i="2"/>
  <c r="B42" i="2"/>
  <c r="C25" i="2"/>
  <c r="B25" i="2"/>
  <c r="C16" i="2"/>
  <c r="B16" i="2"/>
  <c r="B2" i="2"/>
  <c r="C2" i="2"/>
  <c r="B6991" i="2"/>
  <c r="C6991" i="2"/>
  <c r="B6576" i="2"/>
  <c r="C6576" i="2"/>
  <c r="C6436" i="2"/>
  <c r="B6436" i="2"/>
  <c r="C6035" i="2"/>
  <c r="B6035" i="2"/>
  <c r="C5718" i="2"/>
  <c r="B5718" i="2"/>
  <c r="C5549" i="2"/>
  <c r="B5549" i="2"/>
  <c r="C4660" i="2"/>
  <c r="B4660" i="2"/>
  <c r="B4593" i="2"/>
  <c r="C4593" i="2"/>
  <c r="B4076" i="2"/>
  <c r="C4076" i="2"/>
  <c r="C3873" i="2"/>
  <c r="B3873" i="2"/>
  <c r="B1864" i="2"/>
  <c r="C1864" i="2"/>
  <c r="C1531" i="2"/>
  <c r="B1531" i="2"/>
  <c r="C1379" i="2"/>
  <c r="B1379" i="2"/>
  <c r="C1269" i="2"/>
  <c r="B1269" i="2"/>
  <c r="C1251" i="2"/>
  <c r="B1251" i="2"/>
  <c r="B1182" i="2"/>
  <c r="C1182" i="2"/>
  <c r="B978" i="2"/>
  <c r="C978" i="2"/>
  <c r="C415" i="2"/>
  <c r="B415" i="2"/>
  <c r="B6107" i="2"/>
  <c r="C6107" i="2"/>
  <c r="C6025" i="2"/>
  <c r="B6025" i="2"/>
  <c r="B5444" i="2"/>
  <c r="C5444" i="2"/>
  <c r="C4401" i="2"/>
  <c r="B4401" i="2"/>
  <c r="C3597" i="2"/>
  <c r="B3597" i="2"/>
  <c r="C1824" i="2"/>
  <c r="B1824" i="2"/>
  <c r="C1238" i="2"/>
  <c r="B1238" i="2"/>
  <c r="C884" i="2"/>
  <c r="B884" i="2"/>
  <c r="C878" i="2"/>
  <c r="B878" i="2"/>
  <c r="C6959" i="2"/>
  <c r="B6959" i="2"/>
  <c r="B6900" i="2"/>
  <c r="C6900" i="2"/>
  <c r="B6247" i="2"/>
  <c r="C6247" i="2"/>
  <c r="C5862" i="2"/>
  <c r="B5862" i="2"/>
  <c r="C5625" i="2"/>
  <c r="B5625" i="2"/>
  <c r="C4858" i="2"/>
  <c r="B4858" i="2"/>
  <c r="C4795" i="2"/>
  <c r="B4795" i="2"/>
  <c r="C4577" i="2"/>
  <c r="B4577" i="2"/>
  <c r="C4298" i="2"/>
  <c r="B4298" i="2"/>
  <c r="B4100" i="2"/>
  <c r="C4100" i="2"/>
  <c r="C4092" i="2"/>
  <c r="B4092" i="2"/>
  <c r="C4042" i="2"/>
  <c r="B4042" i="2"/>
  <c r="C3026" i="2"/>
  <c r="B3026" i="2"/>
  <c r="C2143" i="2"/>
  <c r="B2143" i="2"/>
  <c r="C1350" i="2"/>
  <c r="B1350" i="2"/>
  <c r="C1038" i="2"/>
  <c r="B1038" i="2"/>
  <c r="C1017" i="2"/>
  <c r="B1017" i="2"/>
  <c r="C761" i="2"/>
  <c r="B761" i="2"/>
  <c r="B6795" i="2"/>
  <c r="C6795" i="2"/>
  <c r="B6686" i="2"/>
  <c r="C6686" i="2"/>
  <c r="B6194" i="2"/>
  <c r="C6194" i="2"/>
  <c r="C5315" i="2"/>
  <c r="B5315" i="2"/>
  <c r="C5043" i="2"/>
  <c r="B5043" i="2"/>
  <c r="C4246" i="2"/>
  <c r="B4246" i="2"/>
  <c r="B3983" i="2"/>
  <c r="C3983" i="2"/>
  <c r="C3098" i="2"/>
  <c r="B3098" i="2"/>
  <c r="C2698" i="2"/>
  <c r="B2698" i="2"/>
  <c r="C2546" i="2"/>
  <c r="B2546" i="2"/>
  <c r="C2323" i="2"/>
  <c r="B2323" i="2"/>
  <c r="B1958" i="2"/>
  <c r="C1958" i="2"/>
  <c r="C1862" i="2"/>
  <c r="B1862" i="2"/>
  <c r="C791" i="2"/>
  <c r="B791" i="2"/>
  <c r="C452" i="2"/>
  <c r="B452" i="2"/>
  <c r="B318" i="2"/>
  <c r="C318" i="2"/>
  <c r="C166" i="2"/>
  <c r="B166" i="2"/>
  <c r="B10" i="2"/>
  <c r="C10" i="2"/>
  <c r="B6454" i="2"/>
  <c r="C6454" i="2"/>
  <c r="B6367" i="2"/>
  <c r="C6367" i="2"/>
  <c r="C5998" i="2"/>
  <c r="B5998" i="2"/>
  <c r="C5935" i="2"/>
  <c r="B5935" i="2"/>
  <c r="C5348" i="2"/>
  <c r="B5348" i="2"/>
  <c r="B4223" i="2"/>
  <c r="C4223" i="2"/>
  <c r="C4219" i="2"/>
  <c r="B4219" i="2"/>
  <c r="C2830" i="2"/>
  <c r="B2830" i="2"/>
  <c r="C2409" i="2"/>
  <c r="B2409" i="2"/>
  <c r="C1192" i="2"/>
  <c r="B1192" i="2"/>
  <c r="C804" i="2"/>
  <c r="B804" i="2"/>
  <c r="C6331" i="2"/>
  <c r="B6331" i="2"/>
  <c r="B5890" i="2"/>
  <c r="C5890" i="2"/>
  <c r="C4817" i="2"/>
  <c r="B4817" i="2"/>
  <c r="C4528" i="2"/>
  <c r="B4528" i="2"/>
  <c r="B3882" i="2"/>
  <c r="C3882" i="2"/>
  <c r="C1775" i="2"/>
  <c r="B1775" i="2"/>
  <c r="C1719" i="2"/>
  <c r="B1719" i="2"/>
  <c r="B1437" i="2"/>
  <c r="C1437" i="2"/>
  <c r="C1273" i="2"/>
  <c r="B1273" i="2"/>
  <c r="C923" i="2"/>
  <c r="B923" i="2"/>
  <c r="C548" i="2"/>
  <c r="B548" i="2"/>
  <c r="C536" i="2"/>
  <c r="B536" i="2"/>
  <c r="C416" i="2"/>
  <c r="B416" i="2"/>
  <c r="C236" i="2"/>
  <c r="B236" i="2"/>
  <c r="B6739" i="2"/>
  <c r="C6739" i="2"/>
  <c r="C6546" i="2"/>
  <c r="B6546" i="2"/>
  <c r="C6206" i="2"/>
  <c r="B6206" i="2"/>
  <c r="C5946" i="2"/>
  <c r="B5946" i="2"/>
  <c r="C5696" i="2"/>
  <c r="B5696" i="2"/>
  <c r="C4605" i="2"/>
  <c r="B4605" i="2"/>
  <c r="B3502" i="2"/>
  <c r="C3502" i="2"/>
  <c r="C2724" i="2"/>
  <c r="B2724" i="2"/>
  <c r="B2150" i="2"/>
  <c r="C2150" i="2"/>
  <c r="C1949" i="2"/>
  <c r="B1949" i="2"/>
  <c r="C1564" i="2"/>
  <c r="B1564" i="2"/>
  <c r="B1523" i="2"/>
  <c r="C1523" i="2"/>
  <c r="C1082" i="2"/>
  <c r="B1082" i="2"/>
  <c r="B582" i="2"/>
  <c r="C582" i="2"/>
  <c r="C562" i="2"/>
  <c r="B562" i="2"/>
  <c r="C530" i="2"/>
  <c r="B530" i="2"/>
  <c r="C443" i="2"/>
  <c r="B443" i="2"/>
  <c r="C205" i="2"/>
  <c r="B205" i="2"/>
  <c r="B6988" i="2"/>
  <c r="C6988" i="2"/>
  <c r="B6964" i="2"/>
  <c r="C6964" i="2"/>
  <c r="B6930" i="2"/>
  <c r="C6930" i="2"/>
  <c r="B6921" i="2"/>
  <c r="C6921" i="2"/>
  <c r="B6917" i="2"/>
  <c r="C6917" i="2"/>
  <c r="C6912" i="2"/>
  <c r="B6912" i="2"/>
  <c r="B6903" i="2"/>
  <c r="C6903" i="2"/>
  <c r="B6897" i="2"/>
  <c r="C6897" i="2"/>
  <c r="B6874" i="2"/>
  <c r="C6874" i="2"/>
  <c r="B6860" i="2"/>
  <c r="C6860" i="2"/>
  <c r="B6849" i="2"/>
  <c r="C6849" i="2"/>
  <c r="C6846" i="2"/>
  <c r="B6846" i="2"/>
  <c r="C6810" i="2"/>
  <c r="B6810" i="2"/>
  <c r="B6787" i="2"/>
  <c r="C6787" i="2"/>
  <c r="B6768" i="2"/>
  <c r="C6768" i="2"/>
  <c r="B6749" i="2"/>
  <c r="C6749" i="2"/>
  <c r="B6742" i="2"/>
  <c r="C6742" i="2"/>
  <c r="B6723" i="2"/>
  <c r="C6723" i="2"/>
  <c r="B6673" i="2"/>
  <c r="C6673" i="2"/>
  <c r="B6669" i="2"/>
  <c r="C6669" i="2"/>
  <c r="B6653" i="2"/>
  <c r="C6653" i="2"/>
  <c r="B6644" i="2"/>
  <c r="C6644" i="2"/>
  <c r="B6631" i="2"/>
  <c r="C6631" i="2"/>
  <c r="B6617" i="2"/>
  <c r="C6617" i="2"/>
  <c r="C6615" i="2"/>
  <c r="B6615" i="2"/>
  <c r="C6595" i="2"/>
  <c r="B6595" i="2"/>
  <c r="C6558" i="2"/>
  <c r="B6558" i="2"/>
  <c r="C6543" i="2"/>
  <c r="B6543" i="2"/>
  <c r="B6521" i="2"/>
  <c r="C6521" i="2"/>
  <c r="B6507" i="2"/>
  <c r="C6507" i="2"/>
  <c r="B6476" i="2"/>
  <c r="C6476" i="2"/>
  <c r="B6461" i="2"/>
  <c r="C6461" i="2"/>
  <c r="C6398" i="2"/>
  <c r="B6398" i="2"/>
  <c r="C6364" i="2"/>
  <c r="B6364" i="2"/>
  <c r="B6346" i="2"/>
  <c r="C6346" i="2"/>
  <c r="B6307" i="2"/>
  <c r="C6307" i="2"/>
  <c r="B6304" i="2"/>
  <c r="C6304" i="2"/>
  <c r="C6295" i="2"/>
  <c r="B6295" i="2"/>
  <c r="C6285" i="2"/>
  <c r="B6285" i="2"/>
  <c r="C6251" i="2"/>
  <c r="B6251" i="2"/>
  <c r="B6241" i="2"/>
  <c r="C6241" i="2"/>
  <c r="B6238" i="2"/>
  <c r="C6238" i="2"/>
  <c r="B6231" i="2"/>
  <c r="C6231" i="2"/>
  <c r="B6214" i="2"/>
  <c r="C6214" i="2"/>
  <c r="C6159" i="2"/>
  <c r="B6159" i="2"/>
  <c r="C6144" i="2"/>
  <c r="B6144" i="2"/>
  <c r="C6095" i="2"/>
  <c r="B6095" i="2"/>
  <c r="B6087" i="2"/>
  <c r="C6087" i="2"/>
  <c r="C5976" i="2"/>
  <c r="B5976" i="2"/>
  <c r="B5963" i="2"/>
  <c r="C5963" i="2"/>
  <c r="B5962" i="2"/>
  <c r="C5962" i="2"/>
  <c r="B5944" i="2"/>
  <c r="C5944" i="2"/>
  <c r="C5943" i="2"/>
  <c r="B5943" i="2"/>
  <c r="C5942" i="2"/>
  <c r="B5942" i="2"/>
  <c r="C5938" i="2"/>
  <c r="B5938" i="2"/>
  <c r="B5925" i="2"/>
  <c r="C5925" i="2"/>
  <c r="C5924" i="2"/>
  <c r="B5924" i="2"/>
  <c r="C5920" i="2"/>
  <c r="B5920" i="2"/>
  <c r="C5889" i="2"/>
  <c r="B5889" i="2"/>
  <c r="C5835" i="2"/>
  <c r="B5835" i="2"/>
  <c r="C5826" i="2"/>
  <c r="B5826" i="2"/>
  <c r="C5817" i="2"/>
  <c r="B5817" i="2"/>
  <c r="C5815" i="2"/>
  <c r="B5815" i="2"/>
  <c r="C5794" i="2"/>
  <c r="B5794" i="2"/>
  <c r="B5780" i="2"/>
  <c r="C5780" i="2"/>
  <c r="C5778" i="2"/>
  <c r="B5778" i="2"/>
  <c r="C5773" i="2"/>
  <c r="B5773" i="2"/>
  <c r="C5770" i="2"/>
  <c r="B5770" i="2"/>
  <c r="C5767" i="2"/>
  <c r="B5767" i="2"/>
  <c r="B5689" i="2"/>
  <c r="C5689" i="2"/>
  <c r="C5687" i="2"/>
  <c r="B5687" i="2"/>
  <c r="C5662" i="2"/>
  <c r="B5662" i="2"/>
  <c r="C5659" i="2"/>
  <c r="B5659" i="2"/>
  <c r="C5651" i="2"/>
  <c r="B5651" i="2"/>
  <c r="C5628" i="2"/>
  <c r="B5628" i="2"/>
  <c r="C5595" i="2"/>
  <c r="B5595" i="2"/>
  <c r="C5579" i="2"/>
  <c r="B5579" i="2"/>
  <c r="C5574" i="2"/>
  <c r="B5574" i="2"/>
  <c r="C5565" i="2"/>
  <c r="B5565" i="2"/>
  <c r="C5545" i="2"/>
  <c r="B5545" i="2"/>
  <c r="C5537" i="2"/>
  <c r="B5537" i="2"/>
  <c r="C5531" i="2"/>
  <c r="B5531" i="2"/>
  <c r="B5518" i="2"/>
  <c r="C5518" i="2"/>
  <c r="B5512" i="2"/>
  <c r="C5512" i="2"/>
  <c r="C5490" i="2"/>
  <c r="B5490" i="2"/>
  <c r="C5445" i="2"/>
  <c r="B5445" i="2"/>
  <c r="C5408" i="2"/>
  <c r="B5408" i="2"/>
  <c r="C5392" i="2"/>
  <c r="B5392" i="2"/>
  <c r="C5338" i="2"/>
  <c r="B5338" i="2"/>
  <c r="C5325" i="2"/>
  <c r="B5325" i="2"/>
  <c r="B5290" i="2"/>
  <c r="C5290" i="2"/>
  <c r="C5270" i="2"/>
  <c r="B5270" i="2"/>
  <c r="C5268" i="2"/>
  <c r="B5268" i="2"/>
  <c r="B5245" i="2"/>
  <c r="C5245" i="2"/>
  <c r="C5239" i="2"/>
  <c r="B5239" i="2"/>
  <c r="C5205" i="2"/>
  <c r="B5205" i="2"/>
  <c r="B5139" i="2"/>
  <c r="C5139" i="2"/>
  <c r="C5127" i="2"/>
  <c r="B5127" i="2"/>
  <c r="C5122" i="2"/>
  <c r="B5122" i="2"/>
  <c r="C5116" i="2"/>
  <c r="B5116" i="2"/>
  <c r="C5114" i="2"/>
  <c r="B5114" i="2"/>
  <c r="B5113" i="2"/>
  <c r="C5113" i="2"/>
  <c r="C5097" i="2"/>
  <c r="B5097" i="2"/>
  <c r="C5060" i="2"/>
  <c r="B5060" i="2"/>
  <c r="C5034" i="2"/>
  <c r="B5034" i="2"/>
  <c r="C5019" i="2"/>
  <c r="B5019" i="2"/>
  <c r="C4974" i="2"/>
  <c r="B4974" i="2"/>
  <c r="C4944" i="2"/>
  <c r="B4944" i="2"/>
  <c r="C4933" i="2"/>
  <c r="B4933" i="2"/>
  <c r="C4894" i="2"/>
  <c r="B4894" i="2"/>
  <c r="C4889" i="2"/>
  <c r="B4889" i="2"/>
  <c r="C4870" i="2"/>
  <c r="B4870" i="2"/>
  <c r="C4869" i="2"/>
  <c r="B4869" i="2"/>
  <c r="C4855" i="2"/>
  <c r="B4855" i="2"/>
  <c r="C4823" i="2"/>
  <c r="B4823" i="2"/>
  <c r="B4805" i="2"/>
  <c r="C4805" i="2"/>
  <c r="C4777" i="2"/>
  <c r="B4777" i="2"/>
  <c r="C4775" i="2"/>
  <c r="B4775" i="2"/>
  <c r="B4757" i="2"/>
  <c r="C4757" i="2"/>
  <c r="C4704" i="2"/>
  <c r="B4704" i="2"/>
  <c r="C4698" i="2"/>
  <c r="B4698" i="2"/>
  <c r="C4680" i="2"/>
  <c r="B4680" i="2"/>
  <c r="C4613" i="2"/>
  <c r="B4613" i="2"/>
  <c r="C4601" i="2"/>
  <c r="B4601" i="2"/>
  <c r="C4599" i="2"/>
  <c r="B4599" i="2"/>
  <c r="C4588" i="2"/>
  <c r="B4588" i="2"/>
  <c r="C4570" i="2"/>
  <c r="B4570" i="2"/>
  <c r="C4500" i="2"/>
  <c r="B4500" i="2"/>
  <c r="C4499" i="2"/>
  <c r="B4499" i="2"/>
  <c r="C4449" i="2"/>
  <c r="B4449" i="2"/>
  <c r="C4443" i="2"/>
  <c r="B4443" i="2"/>
  <c r="C4423" i="2"/>
  <c r="B4423" i="2"/>
  <c r="C4418" i="2"/>
  <c r="B4418" i="2"/>
  <c r="C4383" i="2"/>
  <c r="B4383" i="2"/>
  <c r="C4379" i="2"/>
  <c r="B4379" i="2"/>
  <c r="B4376" i="2"/>
  <c r="C4376" i="2"/>
  <c r="C4362" i="2"/>
  <c r="B4362" i="2"/>
  <c r="C4350" i="2"/>
  <c r="B4350" i="2"/>
  <c r="C4267" i="2"/>
  <c r="B4267" i="2"/>
  <c r="C4253" i="2"/>
  <c r="B4253" i="2"/>
  <c r="C4249" i="2"/>
  <c r="B4249" i="2"/>
  <c r="B4234" i="2"/>
  <c r="C4234" i="2"/>
  <c r="C4206" i="2"/>
  <c r="B4206" i="2"/>
  <c r="C4188" i="2"/>
  <c r="B4188" i="2"/>
  <c r="B4164" i="2"/>
  <c r="C4164" i="2"/>
  <c r="B4143" i="2"/>
  <c r="C4143" i="2"/>
  <c r="B4091" i="2"/>
  <c r="C4091" i="2"/>
  <c r="C4090" i="2"/>
  <c r="B4090" i="2"/>
  <c r="C4049" i="2"/>
  <c r="B4049" i="2"/>
  <c r="C4045" i="2"/>
  <c r="B4045" i="2"/>
  <c r="C4041" i="2"/>
  <c r="B4041" i="2"/>
  <c r="C4032" i="2"/>
  <c r="B4032" i="2"/>
  <c r="C4019" i="2"/>
  <c r="B4019" i="2"/>
  <c r="C4009" i="2"/>
  <c r="B4009" i="2"/>
  <c r="C4005" i="2"/>
  <c r="B4005" i="2"/>
  <c r="C3972" i="2"/>
  <c r="B3972" i="2"/>
  <c r="C3949" i="2"/>
  <c r="B3949" i="2"/>
  <c r="B3938" i="2"/>
  <c r="C3938" i="2"/>
  <c r="C3911" i="2"/>
  <c r="B3911" i="2"/>
  <c r="C3847" i="2"/>
  <c r="B3847" i="2"/>
  <c r="C3822" i="2"/>
  <c r="B3822" i="2"/>
  <c r="C3767" i="2"/>
  <c r="B3767" i="2"/>
  <c r="C3701" i="2"/>
  <c r="B3701" i="2"/>
  <c r="C3699" i="2"/>
  <c r="B3699" i="2"/>
  <c r="C3656" i="2"/>
  <c r="B3656" i="2"/>
  <c r="C3643" i="2"/>
  <c r="B3643" i="2"/>
  <c r="C3638" i="2"/>
  <c r="B3638" i="2"/>
  <c r="C3539" i="2"/>
  <c r="B3539" i="2"/>
  <c r="C3500" i="2"/>
  <c r="B3500" i="2"/>
  <c r="B3453" i="2"/>
  <c r="C3453" i="2"/>
  <c r="C3382" i="2"/>
  <c r="B3382" i="2"/>
  <c r="C3376" i="2"/>
  <c r="B3376" i="2"/>
  <c r="C3356" i="2"/>
  <c r="B3356" i="2"/>
  <c r="C3325" i="2"/>
  <c r="B3325" i="2"/>
  <c r="C3299" i="2"/>
  <c r="B3299" i="2"/>
  <c r="C3297" i="2"/>
  <c r="B3297" i="2"/>
  <c r="C3259" i="2"/>
  <c r="B3259" i="2"/>
  <c r="C3236" i="2"/>
  <c r="B3236" i="2"/>
  <c r="B3227" i="2"/>
  <c r="C3227" i="2"/>
  <c r="C3178" i="2"/>
  <c r="B3178" i="2"/>
  <c r="C3161" i="2"/>
  <c r="B3161" i="2"/>
  <c r="C3134" i="2"/>
  <c r="B3134" i="2"/>
  <c r="C3133" i="2"/>
  <c r="B3133" i="2"/>
  <c r="C3065" i="2"/>
  <c r="B3065" i="2"/>
  <c r="C3041" i="2"/>
  <c r="B3041" i="2"/>
  <c r="C3021" i="2"/>
  <c r="B3021" i="2"/>
  <c r="C2962" i="2"/>
  <c r="B2962" i="2"/>
  <c r="C2955" i="2"/>
  <c r="B2955" i="2"/>
  <c r="B2891" i="2"/>
  <c r="C2891" i="2"/>
  <c r="C2877" i="2"/>
  <c r="B2877" i="2"/>
  <c r="B2858" i="2"/>
  <c r="C2858" i="2"/>
  <c r="C2831" i="2"/>
  <c r="B2831" i="2"/>
  <c r="C2820" i="2"/>
  <c r="B2820" i="2"/>
  <c r="C2811" i="2"/>
  <c r="B2811" i="2"/>
  <c r="C2794" i="2"/>
  <c r="B2794" i="2"/>
  <c r="C2786" i="2"/>
  <c r="B2786" i="2"/>
  <c r="C2777" i="2"/>
  <c r="B2777" i="2"/>
  <c r="C2754" i="2"/>
  <c r="B2754" i="2"/>
  <c r="C2736" i="2"/>
  <c r="B2736" i="2"/>
  <c r="C2722" i="2"/>
  <c r="B2722" i="2"/>
  <c r="C2714" i="2"/>
  <c r="B2714" i="2"/>
  <c r="C2691" i="2"/>
  <c r="B2691" i="2"/>
  <c r="C2690" i="2"/>
  <c r="B2690" i="2"/>
  <c r="B2657" i="2"/>
  <c r="C2657" i="2"/>
  <c r="B2646" i="2"/>
  <c r="C2646" i="2"/>
  <c r="C2625" i="2"/>
  <c r="B2625" i="2"/>
  <c r="C2586" i="2"/>
  <c r="B2586" i="2"/>
  <c r="C2578" i="2"/>
  <c r="B2578" i="2"/>
  <c r="C2527" i="2"/>
  <c r="B2527" i="2"/>
  <c r="C2499" i="2"/>
  <c r="B2499" i="2"/>
  <c r="B2489" i="2"/>
  <c r="C2489" i="2"/>
  <c r="B2456" i="2"/>
  <c r="C2456" i="2"/>
  <c r="C2422" i="2"/>
  <c r="B2422" i="2"/>
  <c r="C2375" i="2"/>
  <c r="B2375" i="2"/>
  <c r="C2371" i="2"/>
  <c r="B2371" i="2"/>
  <c r="C2370" i="2"/>
  <c r="B2370" i="2"/>
  <c r="C2363" i="2"/>
  <c r="B2363" i="2"/>
  <c r="C2343" i="2"/>
  <c r="B2343" i="2"/>
  <c r="C2329" i="2"/>
  <c r="B2329" i="2"/>
  <c r="B2325" i="2"/>
  <c r="C2325" i="2"/>
  <c r="B2315" i="2"/>
  <c r="C2315" i="2"/>
  <c r="C2307" i="2"/>
  <c r="B2307" i="2"/>
  <c r="B2276" i="2"/>
  <c r="C2276" i="2"/>
  <c r="B2258" i="2"/>
  <c r="C2258" i="2"/>
  <c r="C2252" i="2"/>
  <c r="B2252" i="2"/>
  <c r="C2228" i="2"/>
  <c r="B2228" i="2"/>
  <c r="C2200" i="2"/>
  <c r="B2200" i="2"/>
  <c r="C2197" i="2"/>
  <c r="B2197" i="2"/>
  <c r="C2174" i="2"/>
  <c r="B2174" i="2"/>
  <c r="C2168" i="2"/>
  <c r="B2168" i="2"/>
  <c r="C2159" i="2"/>
  <c r="B2159" i="2"/>
  <c r="C2151" i="2"/>
  <c r="B2151" i="2"/>
  <c r="C2132" i="2"/>
  <c r="B2132" i="2"/>
  <c r="C2105" i="2"/>
  <c r="B2105" i="2"/>
  <c r="C2089" i="2"/>
  <c r="B2089" i="2"/>
  <c r="C2087" i="2"/>
  <c r="B2087" i="2"/>
  <c r="B2035" i="2"/>
  <c r="C2035" i="2"/>
  <c r="C1989" i="2"/>
  <c r="B1989" i="2"/>
  <c r="C1973" i="2"/>
  <c r="B1973" i="2"/>
  <c r="C1907" i="2"/>
  <c r="B1907" i="2"/>
  <c r="C1867" i="2"/>
  <c r="B1867" i="2"/>
  <c r="C1844" i="2"/>
  <c r="B1844" i="2"/>
  <c r="C1829" i="2"/>
  <c r="B1829" i="2"/>
  <c r="C1799" i="2"/>
  <c r="B1799" i="2"/>
  <c r="C1772" i="2"/>
  <c r="B1772" i="2"/>
  <c r="C1759" i="2"/>
  <c r="B1759" i="2"/>
  <c r="C1752" i="2"/>
  <c r="B1752" i="2"/>
  <c r="C1751" i="2"/>
  <c r="B1751" i="2"/>
  <c r="C1748" i="2"/>
  <c r="B1748" i="2"/>
  <c r="C1741" i="2"/>
  <c r="B1741" i="2"/>
  <c r="C1729" i="2"/>
  <c r="B1729" i="2"/>
  <c r="C1711" i="2"/>
  <c r="B1711" i="2"/>
  <c r="C1705" i="2"/>
  <c r="B1705" i="2"/>
  <c r="B1699" i="2"/>
  <c r="C1699" i="2"/>
  <c r="C1675" i="2"/>
  <c r="B1675" i="2"/>
  <c r="C1657" i="2"/>
  <c r="B1657" i="2"/>
  <c r="B1651" i="2"/>
  <c r="C1651" i="2"/>
  <c r="C1648" i="2"/>
  <c r="B1648" i="2"/>
  <c r="C1645" i="2"/>
  <c r="B1645" i="2"/>
  <c r="C1635" i="2"/>
  <c r="B1635" i="2"/>
  <c r="C1604" i="2"/>
  <c r="B1604" i="2"/>
  <c r="B1596" i="2"/>
  <c r="C1596" i="2"/>
  <c r="C1587" i="2"/>
  <c r="B1587" i="2"/>
  <c r="C1583" i="2"/>
  <c r="B1583" i="2"/>
  <c r="C1576" i="2"/>
  <c r="B1576" i="2"/>
  <c r="C1573" i="2"/>
  <c r="B1573" i="2"/>
  <c r="C1548" i="2"/>
  <c r="B1548" i="2"/>
  <c r="C1537" i="2"/>
  <c r="B1537" i="2"/>
  <c r="C1524" i="2"/>
  <c r="B1524" i="2"/>
  <c r="C1506" i="2"/>
  <c r="B1506" i="2"/>
  <c r="C1463" i="2"/>
  <c r="B1463" i="2"/>
  <c r="C1444" i="2"/>
  <c r="B1444" i="2"/>
  <c r="C1443" i="2"/>
  <c r="B1443" i="2"/>
  <c r="C1403" i="2"/>
  <c r="B1403" i="2"/>
  <c r="C1366" i="2"/>
  <c r="B1366" i="2"/>
  <c r="B1345" i="2"/>
  <c r="C1345" i="2"/>
  <c r="C1340" i="2"/>
  <c r="B1340" i="2"/>
  <c r="B1325" i="2"/>
  <c r="C1325" i="2"/>
  <c r="C1322" i="2"/>
  <c r="B1322" i="2"/>
  <c r="B1314" i="2"/>
  <c r="C1314" i="2"/>
  <c r="C1308" i="2"/>
  <c r="B1308" i="2"/>
  <c r="C1278" i="2"/>
  <c r="B1278" i="2"/>
  <c r="B1248" i="2"/>
  <c r="C1248" i="2"/>
  <c r="C1206" i="2"/>
  <c r="B1206" i="2"/>
  <c r="C1174" i="2"/>
  <c r="B1174" i="2"/>
  <c r="C1158" i="2"/>
  <c r="B1158" i="2"/>
  <c r="B1138" i="2"/>
  <c r="C1138" i="2"/>
  <c r="C1137" i="2"/>
  <c r="B1137" i="2"/>
  <c r="C1102" i="2"/>
  <c r="B1102" i="2"/>
  <c r="C1097" i="2"/>
  <c r="B1097" i="2"/>
  <c r="C1087" i="2"/>
  <c r="B1087" i="2"/>
  <c r="C1074" i="2"/>
  <c r="B1074" i="2"/>
  <c r="C1069" i="2"/>
  <c r="B1069" i="2"/>
  <c r="C1067" i="2"/>
  <c r="B1067" i="2"/>
  <c r="C1048" i="2"/>
  <c r="B1048" i="2"/>
  <c r="C1043" i="2"/>
  <c r="B1043" i="2"/>
  <c r="C1022" i="2"/>
  <c r="B1022" i="2"/>
  <c r="C1008" i="2"/>
  <c r="B1008" i="2"/>
  <c r="C1004" i="2"/>
  <c r="B1004" i="2"/>
  <c r="C994" i="2"/>
  <c r="B994" i="2"/>
  <c r="B977" i="2"/>
  <c r="C977" i="2"/>
  <c r="C922" i="2"/>
  <c r="B922" i="2"/>
  <c r="C919" i="2"/>
  <c r="B919" i="2"/>
  <c r="C911" i="2"/>
  <c r="B911" i="2"/>
  <c r="C889" i="2"/>
  <c r="B889" i="2"/>
  <c r="C777" i="2"/>
  <c r="B777" i="2"/>
  <c r="C743" i="2"/>
  <c r="B743" i="2"/>
  <c r="C730" i="2"/>
  <c r="B730" i="2"/>
  <c r="C689" i="2"/>
  <c r="B689" i="2"/>
  <c r="C679" i="2"/>
  <c r="B679" i="2"/>
  <c r="C626" i="2"/>
  <c r="B626" i="2"/>
  <c r="C608" i="2"/>
  <c r="B608" i="2"/>
  <c r="C542" i="2"/>
  <c r="B542" i="2"/>
  <c r="C538" i="2"/>
  <c r="B538" i="2"/>
  <c r="C520" i="2"/>
  <c r="B520" i="2"/>
  <c r="C517" i="2"/>
  <c r="B517" i="2"/>
  <c r="C510" i="2"/>
  <c r="B510" i="2"/>
  <c r="C506" i="2"/>
  <c r="B506" i="2"/>
  <c r="C494" i="2"/>
  <c r="B494" i="2"/>
  <c r="C453" i="2"/>
  <c r="B453" i="2"/>
  <c r="C438" i="2"/>
  <c r="B438" i="2"/>
  <c r="C431" i="2"/>
  <c r="B431" i="2"/>
  <c r="C428" i="2"/>
  <c r="B428" i="2"/>
  <c r="C398" i="2"/>
  <c r="B398" i="2"/>
  <c r="C378" i="2"/>
  <c r="B378" i="2"/>
  <c r="C372" i="2"/>
  <c r="B372" i="2"/>
  <c r="B347" i="2"/>
  <c r="C347" i="2"/>
  <c r="C344" i="2"/>
  <c r="B344" i="2"/>
  <c r="C309" i="2"/>
  <c r="B309" i="2"/>
  <c r="C248" i="2"/>
  <c r="B248" i="2"/>
  <c r="C245" i="2"/>
  <c r="B245" i="2"/>
  <c r="C244" i="2"/>
  <c r="B244" i="2"/>
  <c r="C237" i="2"/>
  <c r="B237" i="2"/>
  <c r="C215" i="2"/>
  <c r="B215" i="2"/>
  <c r="C184" i="2"/>
  <c r="B184" i="2"/>
  <c r="C171" i="2"/>
  <c r="B171" i="2"/>
  <c r="C163" i="2"/>
  <c r="B163" i="2"/>
  <c r="B154" i="2"/>
  <c r="C154" i="2"/>
  <c r="C108" i="2"/>
  <c r="B108" i="2"/>
  <c r="C38" i="2"/>
  <c r="B38" i="2"/>
  <c r="C22" i="2"/>
  <c r="B22" i="2"/>
  <c r="C12" i="2"/>
  <c r="B12" i="2"/>
  <c r="C5993" i="2"/>
  <c r="B5993" i="2"/>
  <c r="C5136" i="2"/>
  <c r="B5136" i="2"/>
  <c r="C4345" i="2"/>
  <c r="B4345" i="2"/>
  <c r="B4316" i="2"/>
  <c r="C4316" i="2"/>
  <c r="C2849" i="2"/>
  <c r="B2849" i="2"/>
  <c r="C2676" i="2"/>
  <c r="B2676" i="2"/>
  <c r="B2013" i="2"/>
  <c r="C2013" i="2"/>
  <c r="C1728" i="2"/>
  <c r="B1728" i="2"/>
  <c r="B1442" i="2"/>
  <c r="C1442" i="2"/>
  <c r="C916" i="2"/>
  <c r="B916" i="2"/>
  <c r="C606" i="2"/>
  <c r="B606" i="2"/>
  <c r="C446" i="2"/>
  <c r="B446" i="2"/>
  <c r="C6347" i="2"/>
  <c r="B6347" i="2"/>
  <c r="C6171" i="2"/>
  <c r="B6171" i="2"/>
  <c r="C5818" i="2"/>
  <c r="B5818" i="2"/>
  <c r="C5580" i="2"/>
  <c r="B5580" i="2"/>
  <c r="B3922" i="2"/>
  <c r="C3922" i="2"/>
  <c r="C3774" i="2"/>
  <c r="B3774" i="2"/>
  <c r="C3672" i="2"/>
  <c r="B3672" i="2"/>
  <c r="C3658" i="2"/>
  <c r="B3658" i="2"/>
  <c r="C3166" i="2"/>
  <c r="B3166" i="2"/>
  <c r="B2753" i="2"/>
  <c r="C2753" i="2"/>
  <c r="B2485" i="2"/>
  <c r="C2485" i="2"/>
  <c r="B2326" i="2"/>
  <c r="C2326" i="2"/>
  <c r="B2210" i="2"/>
  <c r="C2210" i="2"/>
  <c r="B1447" i="2"/>
  <c r="C1447" i="2"/>
  <c r="C684" i="2"/>
  <c r="B684" i="2"/>
  <c r="C470" i="2"/>
  <c r="B470" i="2"/>
  <c r="C206" i="2"/>
  <c r="B206" i="2"/>
  <c r="C6232" i="2"/>
  <c r="B6232" i="2"/>
  <c r="C5885" i="2"/>
  <c r="B5885" i="2"/>
  <c r="C5875" i="2"/>
  <c r="B5875" i="2"/>
  <c r="C5069" i="2"/>
  <c r="B5069" i="2"/>
  <c r="C5035" i="2"/>
  <c r="B5035" i="2"/>
  <c r="C4903" i="2"/>
  <c r="B4903" i="2"/>
  <c r="C3285" i="2"/>
  <c r="B3285" i="2"/>
  <c r="C1916" i="2"/>
  <c r="B1916" i="2"/>
  <c r="B1684" i="2"/>
  <c r="C1684" i="2"/>
  <c r="C1613" i="2"/>
  <c r="B1613" i="2"/>
  <c r="C260" i="2"/>
  <c r="B260" i="2"/>
  <c r="B6815" i="2"/>
  <c r="C6815" i="2"/>
  <c r="B6807" i="2"/>
  <c r="C6807" i="2"/>
  <c r="C5675" i="2"/>
  <c r="B5675" i="2"/>
  <c r="C4801" i="2"/>
  <c r="B4801" i="2"/>
  <c r="B3765" i="2"/>
  <c r="C3765" i="2"/>
  <c r="C3507" i="2"/>
  <c r="B3507" i="2"/>
  <c r="C1245" i="2"/>
  <c r="B1245" i="2"/>
  <c r="C552" i="2"/>
  <c r="B552" i="2"/>
  <c r="C377" i="2"/>
  <c r="B377" i="2"/>
  <c r="C120" i="2"/>
  <c r="B120" i="2"/>
  <c r="C6372" i="2"/>
  <c r="B6372" i="2"/>
  <c r="C6112" i="2"/>
  <c r="B6112" i="2"/>
  <c r="C6083" i="2"/>
  <c r="B6083" i="2"/>
  <c r="C6011" i="2"/>
  <c r="B6011" i="2"/>
  <c r="C5709" i="2"/>
  <c r="B5709" i="2"/>
  <c r="C5679" i="2"/>
  <c r="B5679" i="2"/>
  <c r="C5412" i="2"/>
  <c r="B5412" i="2"/>
  <c r="C4597" i="2"/>
  <c r="B4597" i="2"/>
  <c r="C4470" i="2"/>
  <c r="B4470" i="2"/>
  <c r="C4404" i="2"/>
  <c r="B4404" i="2"/>
  <c r="C4221" i="2"/>
  <c r="B4221" i="2"/>
  <c r="B1678" i="2"/>
  <c r="C1678" i="2"/>
  <c r="C1416" i="2"/>
  <c r="B1416" i="2"/>
  <c r="C434" i="2"/>
  <c r="B434" i="2"/>
  <c r="C6430" i="2"/>
  <c r="B6430" i="2"/>
  <c r="C6212" i="2"/>
  <c r="B6212" i="2"/>
  <c r="B6180" i="2"/>
  <c r="C6180" i="2"/>
  <c r="C6155" i="2"/>
  <c r="B6155" i="2"/>
  <c r="B6125" i="2"/>
  <c r="C6125" i="2"/>
  <c r="C6118" i="2"/>
  <c r="B6118" i="2"/>
  <c r="C5904" i="2"/>
  <c r="B5904" i="2"/>
  <c r="C5015" i="2"/>
  <c r="B5015" i="2"/>
  <c r="C4774" i="2"/>
  <c r="B4774" i="2"/>
  <c r="C4710" i="2"/>
  <c r="B4710" i="2"/>
  <c r="C4081" i="2"/>
  <c r="B4081" i="2"/>
  <c r="C4018" i="2"/>
  <c r="B4018" i="2"/>
  <c r="C4015" i="2"/>
  <c r="B4015" i="2"/>
  <c r="B3798" i="2"/>
  <c r="C3798" i="2"/>
  <c r="C3646" i="2"/>
  <c r="B3646" i="2"/>
  <c r="C2917" i="2"/>
  <c r="B2917" i="2"/>
  <c r="C2278" i="2"/>
  <c r="B2278" i="2"/>
  <c r="B2238" i="2"/>
  <c r="C2238" i="2"/>
  <c r="C1806" i="2"/>
  <c r="B1806" i="2"/>
  <c r="C1189" i="2"/>
  <c r="B1189" i="2"/>
  <c r="C232" i="2"/>
  <c r="B232" i="2"/>
  <c r="B6761" i="2"/>
  <c r="C6761" i="2"/>
  <c r="C6366" i="2"/>
  <c r="B6366" i="2"/>
  <c r="C5741" i="2"/>
  <c r="B5741" i="2"/>
  <c r="C5439" i="2"/>
  <c r="B5439" i="2"/>
  <c r="C5196" i="2"/>
  <c r="B5196" i="2"/>
  <c r="C4935" i="2"/>
  <c r="B4935" i="2"/>
  <c r="B4615" i="2"/>
  <c r="C4615" i="2"/>
  <c r="C4332" i="2"/>
  <c r="B4332" i="2"/>
  <c r="C3180" i="2"/>
  <c r="B3180" i="2"/>
  <c r="B3103" i="2"/>
  <c r="C3103" i="2"/>
  <c r="C2775" i="2"/>
  <c r="B2775" i="2"/>
  <c r="C575" i="2"/>
  <c r="B575" i="2"/>
  <c r="C547" i="2"/>
  <c r="B547" i="2"/>
  <c r="B6919" i="2"/>
  <c r="C6919" i="2"/>
  <c r="B6896" i="2"/>
  <c r="C6896" i="2"/>
  <c r="B6875" i="2"/>
  <c r="C6875" i="2"/>
  <c r="B6848" i="2"/>
  <c r="C6848" i="2"/>
  <c r="B6840" i="2"/>
  <c r="C6840" i="2"/>
  <c r="B6832" i="2"/>
  <c r="C6832" i="2"/>
  <c r="B6828" i="2"/>
  <c r="C6828" i="2"/>
  <c r="B6797" i="2"/>
  <c r="C6797" i="2"/>
  <c r="B6786" i="2"/>
  <c r="C6786" i="2"/>
  <c r="B6776" i="2"/>
  <c r="C6776" i="2"/>
  <c r="B6774" i="2"/>
  <c r="C6774" i="2"/>
  <c r="B6730" i="2"/>
  <c r="C6730" i="2"/>
  <c r="B6727" i="2"/>
  <c r="C6727" i="2"/>
  <c r="B6701" i="2"/>
  <c r="C6701" i="2"/>
  <c r="B6578" i="2"/>
  <c r="C6578" i="2"/>
  <c r="B6568" i="2"/>
  <c r="C6568" i="2"/>
  <c r="B6553" i="2"/>
  <c r="C6553" i="2"/>
  <c r="C6519" i="2"/>
  <c r="B6519" i="2"/>
  <c r="C6518" i="2"/>
  <c r="B6518" i="2"/>
  <c r="B6498" i="2"/>
  <c r="C6498" i="2"/>
  <c r="B6488" i="2"/>
  <c r="C6488" i="2"/>
  <c r="C6480" i="2"/>
  <c r="B6480" i="2"/>
  <c r="B6455" i="2"/>
  <c r="C6455" i="2"/>
  <c r="B6445" i="2"/>
  <c r="C6445" i="2"/>
  <c r="B6434" i="2"/>
  <c r="C6434" i="2"/>
  <c r="C6424" i="2"/>
  <c r="B6424" i="2"/>
  <c r="B6395" i="2"/>
  <c r="C6395" i="2"/>
  <c r="C6393" i="2"/>
  <c r="B6393" i="2"/>
  <c r="B6379" i="2"/>
  <c r="C6379" i="2"/>
  <c r="B6368" i="2"/>
  <c r="C6368" i="2"/>
  <c r="C6316" i="2"/>
  <c r="B6316" i="2"/>
  <c r="B6296" i="2"/>
  <c r="C6296" i="2"/>
  <c r="C6289" i="2"/>
  <c r="B6289" i="2"/>
  <c r="C6277" i="2"/>
  <c r="B6277" i="2"/>
  <c r="B6228" i="2"/>
  <c r="C6228" i="2"/>
  <c r="C6225" i="2"/>
  <c r="B6225" i="2"/>
  <c r="C6215" i="2"/>
  <c r="B6215" i="2"/>
  <c r="C6211" i="2"/>
  <c r="B6211" i="2"/>
  <c r="B6192" i="2"/>
  <c r="C6192" i="2"/>
  <c r="C6182" i="2"/>
  <c r="B6182" i="2"/>
  <c r="B6152" i="2"/>
  <c r="C6152" i="2"/>
  <c r="C6149" i="2"/>
  <c r="B6149" i="2"/>
  <c r="C6128" i="2"/>
  <c r="B6128" i="2"/>
  <c r="C6124" i="2"/>
  <c r="B6124" i="2"/>
  <c r="C6037" i="2"/>
  <c r="B6037" i="2"/>
  <c r="C6019" i="2"/>
  <c r="B6019" i="2"/>
  <c r="B6017" i="2"/>
  <c r="C6017" i="2"/>
  <c r="C5990" i="2"/>
  <c r="B5990" i="2"/>
  <c r="C5984" i="2"/>
  <c r="B5984" i="2"/>
  <c r="B5951" i="2"/>
  <c r="C5951" i="2"/>
  <c r="B5857" i="2"/>
  <c r="C5857" i="2"/>
  <c r="B5854" i="2"/>
  <c r="C5854" i="2"/>
  <c r="C5847" i="2"/>
  <c r="B5847" i="2"/>
  <c r="B5813" i="2"/>
  <c r="C5813" i="2"/>
  <c r="B5802" i="2"/>
  <c r="C5802" i="2"/>
  <c r="C5790" i="2"/>
  <c r="B5790" i="2"/>
  <c r="C5782" i="2"/>
  <c r="B5782" i="2"/>
  <c r="C5771" i="2"/>
  <c r="B5771" i="2"/>
  <c r="C5760" i="2"/>
  <c r="B5760" i="2"/>
  <c r="B5747" i="2"/>
  <c r="C5747" i="2"/>
  <c r="C5746" i="2"/>
  <c r="B5746" i="2"/>
  <c r="C5725" i="2"/>
  <c r="B5725" i="2"/>
  <c r="B5703" i="2"/>
  <c r="C5703" i="2"/>
  <c r="C5695" i="2"/>
  <c r="B5695" i="2"/>
  <c r="C5690" i="2"/>
  <c r="B5690" i="2"/>
  <c r="C5636" i="2"/>
  <c r="B5636" i="2"/>
  <c r="B5635" i="2"/>
  <c r="C5635" i="2"/>
  <c r="B5627" i="2"/>
  <c r="C5627" i="2"/>
  <c r="B5612" i="2"/>
  <c r="C5612" i="2"/>
  <c r="B5605" i="2"/>
  <c r="C5605" i="2"/>
  <c r="C5601" i="2"/>
  <c r="B5601" i="2"/>
  <c r="B5600" i="2"/>
  <c r="C5600" i="2"/>
  <c r="C5564" i="2"/>
  <c r="B5564" i="2"/>
  <c r="C5553" i="2"/>
  <c r="B5553" i="2"/>
  <c r="C5538" i="2"/>
  <c r="B5538" i="2"/>
  <c r="C5520" i="2"/>
  <c r="B5520" i="2"/>
  <c r="B5468" i="2"/>
  <c r="C5468" i="2"/>
  <c r="C5457" i="2"/>
  <c r="B5457" i="2"/>
  <c r="C5406" i="2"/>
  <c r="B5406" i="2"/>
  <c r="C5387" i="2"/>
  <c r="B5387" i="2"/>
  <c r="C5367" i="2"/>
  <c r="B5367" i="2"/>
  <c r="C5364" i="2"/>
  <c r="B5364" i="2"/>
  <c r="C5352" i="2"/>
  <c r="B5352" i="2"/>
  <c r="C5344" i="2"/>
  <c r="B5344" i="2"/>
  <c r="B5324" i="2"/>
  <c r="C5324" i="2"/>
  <c r="B5320" i="2"/>
  <c r="C5320" i="2"/>
  <c r="C5265" i="2"/>
  <c r="B5265" i="2"/>
  <c r="C5217" i="2"/>
  <c r="B5217" i="2"/>
  <c r="C5216" i="2"/>
  <c r="B5216" i="2"/>
  <c r="C5190" i="2"/>
  <c r="B5190" i="2"/>
  <c r="C5165" i="2"/>
  <c r="B5165" i="2"/>
  <c r="C5164" i="2"/>
  <c r="B5164" i="2"/>
  <c r="B5138" i="2"/>
  <c r="C5138" i="2"/>
  <c r="B5085" i="2"/>
  <c r="C5085" i="2"/>
  <c r="C5065" i="2"/>
  <c r="B5065" i="2"/>
  <c r="B5046" i="2"/>
  <c r="C5046" i="2"/>
  <c r="C5036" i="2"/>
  <c r="B5036" i="2"/>
  <c r="C4997" i="2"/>
  <c r="B4997" i="2"/>
  <c r="B4987" i="2"/>
  <c r="C4987" i="2"/>
  <c r="B4978" i="2"/>
  <c r="C4978" i="2"/>
  <c r="C4975" i="2"/>
  <c r="B4975" i="2"/>
  <c r="C4951" i="2"/>
  <c r="B4951" i="2"/>
  <c r="C4920" i="2"/>
  <c r="B4920" i="2"/>
  <c r="C4915" i="2"/>
  <c r="B4915" i="2"/>
  <c r="C4912" i="2"/>
  <c r="B4912" i="2"/>
  <c r="C4910" i="2"/>
  <c r="B4910" i="2"/>
  <c r="C4899" i="2"/>
  <c r="B4899" i="2"/>
  <c r="C4888" i="2"/>
  <c r="B4888" i="2"/>
  <c r="C4887" i="2"/>
  <c r="B4887" i="2"/>
  <c r="C4873" i="2"/>
  <c r="B4873" i="2"/>
  <c r="C4840" i="2"/>
  <c r="B4840" i="2"/>
  <c r="C4809" i="2"/>
  <c r="B4809" i="2"/>
  <c r="C4804" i="2"/>
  <c r="B4804" i="2"/>
  <c r="C4803" i="2"/>
  <c r="B4803" i="2"/>
  <c r="C4786" i="2"/>
  <c r="B4786" i="2"/>
  <c r="B4780" i="2"/>
  <c r="C4780" i="2"/>
  <c r="C4766" i="2"/>
  <c r="B4766" i="2"/>
  <c r="C4718" i="2"/>
  <c r="B4718" i="2"/>
  <c r="C4717" i="2"/>
  <c r="B4717" i="2"/>
  <c r="C4634" i="2"/>
  <c r="B4634" i="2"/>
  <c r="C4603" i="2"/>
  <c r="B4603" i="2"/>
  <c r="B4581" i="2"/>
  <c r="C4581" i="2"/>
  <c r="C4576" i="2"/>
  <c r="B4576" i="2"/>
  <c r="C4566" i="2"/>
  <c r="B4566" i="2"/>
  <c r="C4536" i="2"/>
  <c r="B4536" i="2"/>
  <c r="C4520" i="2"/>
  <c r="B4520" i="2"/>
  <c r="C4497" i="2"/>
  <c r="B4497" i="2"/>
  <c r="C4490" i="2"/>
  <c r="B4490" i="2"/>
  <c r="C4478" i="2"/>
  <c r="B4478" i="2"/>
  <c r="C4456" i="2"/>
  <c r="B4456" i="2"/>
  <c r="B4446" i="2"/>
  <c r="C4446" i="2"/>
  <c r="C4442" i="2"/>
  <c r="B4442" i="2"/>
  <c r="B4398" i="2"/>
  <c r="C4398" i="2"/>
  <c r="B4389" i="2"/>
  <c r="C4389" i="2"/>
  <c r="C4374" i="2"/>
  <c r="B4374" i="2"/>
  <c r="C4369" i="2"/>
  <c r="B4369" i="2"/>
  <c r="C4330" i="2"/>
  <c r="B4330" i="2"/>
  <c r="C4326" i="2"/>
  <c r="B4326" i="2"/>
  <c r="C4312" i="2"/>
  <c r="B4312" i="2"/>
  <c r="C4306" i="2"/>
  <c r="B4306" i="2"/>
  <c r="C4302" i="2"/>
  <c r="B4302" i="2"/>
  <c r="C4300" i="2"/>
  <c r="B4300" i="2"/>
  <c r="C4287" i="2"/>
  <c r="B4287" i="2"/>
  <c r="C4254" i="2"/>
  <c r="B4254" i="2"/>
  <c r="C4244" i="2"/>
  <c r="B4244" i="2"/>
  <c r="C4217" i="2"/>
  <c r="B4217" i="2"/>
  <c r="C4209" i="2"/>
  <c r="B4209" i="2"/>
  <c r="C4205" i="2"/>
  <c r="B4205" i="2"/>
  <c r="C4127" i="2"/>
  <c r="B4127" i="2"/>
  <c r="C4108" i="2"/>
  <c r="B4108" i="2"/>
  <c r="C4099" i="2"/>
  <c r="B4099" i="2"/>
  <c r="C4064" i="2"/>
  <c r="B4064" i="2"/>
  <c r="B4062" i="2"/>
  <c r="C4062" i="2"/>
  <c r="C4061" i="2"/>
  <c r="B4061" i="2"/>
  <c r="C4007" i="2"/>
  <c r="B4007" i="2"/>
  <c r="B3948" i="2"/>
  <c r="C3948" i="2"/>
  <c r="C3934" i="2"/>
  <c r="B3934" i="2"/>
  <c r="C3928" i="2"/>
  <c r="B3928" i="2"/>
  <c r="B3926" i="2"/>
  <c r="C3926" i="2"/>
  <c r="C3906" i="2"/>
  <c r="B3906" i="2"/>
  <c r="C3884" i="2"/>
  <c r="B3884" i="2"/>
  <c r="C3879" i="2"/>
  <c r="B3879" i="2"/>
  <c r="C3875" i="2"/>
  <c r="B3875" i="2"/>
  <c r="B3861" i="2"/>
  <c r="C3861" i="2"/>
  <c r="B3820" i="2"/>
  <c r="C3820" i="2"/>
  <c r="C3801" i="2"/>
  <c r="B3801" i="2"/>
  <c r="C3731" i="2"/>
  <c r="B3731" i="2"/>
  <c r="C3682" i="2"/>
  <c r="B3682" i="2"/>
  <c r="C3595" i="2"/>
  <c r="B3595" i="2"/>
  <c r="B3555" i="2"/>
  <c r="C3555" i="2"/>
  <c r="C3553" i="2"/>
  <c r="B3553" i="2"/>
  <c r="C3515" i="2"/>
  <c r="B3515" i="2"/>
  <c r="C3501" i="2"/>
  <c r="B3501" i="2"/>
  <c r="C3490" i="2"/>
  <c r="B3490" i="2"/>
  <c r="C3488" i="2"/>
  <c r="B3488" i="2"/>
  <c r="B3469" i="2"/>
  <c r="C3469" i="2"/>
  <c r="C3461" i="2"/>
  <c r="B3461" i="2"/>
  <c r="B3459" i="2"/>
  <c r="C3459" i="2"/>
  <c r="B3445" i="2"/>
  <c r="C3445" i="2"/>
  <c r="C3423" i="2"/>
  <c r="B3423" i="2"/>
  <c r="B3418" i="2"/>
  <c r="C3418" i="2"/>
  <c r="C3402" i="2"/>
  <c r="B3402" i="2"/>
  <c r="C3393" i="2"/>
  <c r="B3393" i="2"/>
  <c r="C3366" i="2"/>
  <c r="B3366" i="2"/>
  <c r="C3358" i="2"/>
  <c r="B3358" i="2"/>
  <c r="C3346" i="2"/>
  <c r="B3346" i="2"/>
  <c r="C3268" i="2"/>
  <c r="B3268" i="2"/>
  <c r="C3253" i="2"/>
  <c r="B3253" i="2"/>
  <c r="C3251" i="2"/>
  <c r="B3251" i="2"/>
  <c r="C3239" i="2"/>
  <c r="B3239" i="2"/>
  <c r="C3192" i="2"/>
  <c r="B3192" i="2"/>
  <c r="C3164" i="2"/>
  <c r="B3164" i="2"/>
  <c r="B3148" i="2"/>
  <c r="C3148" i="2"/>
  <c r="C3144" i="2"/>
  <c r="B3144" i="2"/>
  <c r="C3043" i="2"/>
  <c r="B3043" i="2"/>
  <c r="C3037" i="2"/>
  <c r="B3037" i="2"/>
  <c r="C3033" i="2"/>
  <c r="B3033" i="2"/>
  <c r="B3022" i="2"/>
  <c r="C3022" i="2"/>
  <c r="C3017" i="2"/>
  <c r="B3017" i="2"/>
  <c r="C3003" i="2"/>
  <c r="B3003" i="2"/>
  <c r="C2965" i="2"/>
  <c r="B2965" i="2"/>
  <c r="B2959" i="2"/>
  <c r="C2959" i="2"/>
  <c r="B2954" i="2"/>
  <c r="C2954" i="2"/>
  <c r="C2941" i="2"/>
  <c r="B2941" i="2"/>
  <c r="C2923" i="2"/>
  <c r="B2923" i="2"/>
  <c r="C2916" i="2"/>
  <c r="B2916" i="2"/>
  <c r="C2910" i="2"/>
  <c r="B2910" i="2"/>
  <c r="C2905" i="2"/>
  <c r="B2905" i="2"/>
  <c r="C2864" i="2"/>
  <c r="B2864" i="2"/>
  <c r="C2852" i="2"/>
  <c r="B2852" i="2"/>
  <c r="C2833" i="2"/>
  <c r="B2833" i="2"/>
  <c r="C2789" i="2"/>
  <c r="B2789" i="2"/>
  <c r="B2784" i="2"/>
  <c r="C2784" i="2"/>
  <c r="C2783" i="2"/>
  <c r="B2783" i="2"/>
  <c r="C2759" i="2"/>
  <c r="B2759" i="2"/>
  <c r="C2733" i="2"/>
  <c r="B2733" i="2"/>
  <c r="B2731" i="2"/>
  <c r="C2731" i="2"/>
  <c r="C2681" i="2"/>
  <c r="B2681" i="2"/>
  <c r="B2678" i="2"/>
  <c r="C2678" i="2"/>
  <c r="C2674" i="2"/>
  <c r="B2674" i="2"/>
  <c r="C2655" i="2"/>
  <c r="B2655" i="2"/>
  <c r="C2634" i="2"/>
  <c r="B2634" i="2"/>
  <c r="B2624" i="2"/>
  <c r="C2624" i="2"/>
  <c r="B2600" i="2"/>
  <c r="C2600" i="2"/>
  <c r="C2598" i="2"/>
  <c r="B2598" i="2"/>
  <c r="C2596" i="2"/>
  <c r="B2596" i="2"/>
  <c r="C2594" i="2"/>
  <c r="B2594" i="2"/>
  <c r="C2585" i="2"/>
  <c r="B2585" i="2"/>
  <c r="C2503" i="2"/>
  <c r="B2503" i="2"/>
  <c r="B2443" i="2"/>
  <c r="C2443" i="2"/>
  <c r="C2417" i="2"/>
  <c r="B2417" i="2"/>
  <c r="C2362" i="2"/>
  <c r="B2362" i="2"/>
  <c r="C2320" i="2"/>
  <c r="B2320" i="2"/>
  <c r="C2245" i="2"/>
  <c r="B2245" i="2"/>
  <c r="C2225" i="2"/>
  <c r="B2225" i="2"/>
  <c r="C2204" i="2"/>
  <c r="B2204" i="2"/>
  <c r="C2203" i="2"/>
  <c r="B2203" i="2"/>
  <c r="C2201" i="2"/>
  <c r="B2201" i="2"/>
  <c r="C2158" i="2"/>
  <c r="B2158" i="2"/>
  <c r="C2071" i="2"/>
  <c r="B2071" i="2"/>
  <c r="C2060" i="2"/>
  <c r="B2060" i="2"/>
  <c r="C2050" i="2"/>
  <c r="B2050" i="2"/>
  <c r="C2036" i="2"/>
  <c r="B2036" i="2"/>
  <c r="C2020" i="2"/>
  <c r="B2020" i="2"/>
  <c r="C1977" i="2"/>
  <c r="B1977" i="2"/>
  <c r="C1967" i="2"/>
  <c r="B1967" i="2"/>
  <c r="C1965" i="2"/>
  <c r="B1965" i="2"/>
  <c r="C1926" i="2"/>
  <c r="B1926" i="2"/>
  <c r="B1925" i="2"/>
  <c r="C1925" i="2"/>
  <c r="C1899" i="2"/>
  <c r="B1899" i="2"/>
  <c r="C1877" i="2"/>
  <c r="B1877" i="2"/>
  <c r="C1856" i="2"/>
  <c r="B1856" i="2"/>
  <c r="C1849" i="2"/>
  <c r="B1849" i="2"/>
  <c r="C1832" i="2"/>
  <c r="B1832" i="2"/>
  <c r="C1825" i="2"/>
  <c r="B1825" i="2"/>
  <c r="C1797" i="2"/>
  <c r="B1797" i="2"/>
  <c r="C1793" i="2"/>
  <c r="B1793" i="2"/>
  <c r="C1791" i="2"/>
  <c r="B1791" i="2"/>
  <c r="C1770" i="2"/>
  <c r="B1770" i="2"/>
  <c r="C1762" i="2"/>
  <c r="B1762" i="2"/>
  <c r="C1757" i="2"/>
  <c r="B1757" i="2"/>
  <c r="B1754" i="2"/>
  <c r="C1754" i="2"/>
  <c r="C1723" i="2"/>
  <c r="B1723" i="2"/>
  <c r="C1713" i="2"/>
  <c r="B1713" i="2"/>
  <c r="B1706" i="2"/>
  <c r="C1706" i="2"/>
  <c r="C1701" i="2"/>
  <c r="B1701" i="2"/>
  <c r="C1696" i="2"/>
  <c r="B1696" i="2"/>
  <c r="B1677" i="2"/>
  <c r="C1677" i="2"/>
  <c r="C1669" i="2"/>
  <c r="B1669" i="2"/>
  <c r="C1639" i="2"/>
  <c r="B1639" i="2"/>
  <c r="C1631" i="2"/>
  <c r="B1631" i="2"/>
  <c r="C1626" i="2"/>
  <c r="B1626" i="2"/>
  <c r="C1581" i="2"/>
  <c r="B1581" i="2"/>
  <c r="B1574" i="2"/>
  <c r="C1574" i="2"/>
  <c r="B1519" i="2"/>
  <c r="C1519" i="2"/>
  <c r="C1517" i="2"/>
  <c r="B1517" i="2"/>
  <c r="B1512" i="2"/>
  <c r="C1512" i="2"/>
  <c r="C1499" i="2"/>
  <c r="B1499" i="2"/>
  <c r="C1460" i="2"/>
  <c r="B1460" i="2"/>
  <c r="C1382" i="2"/>
  <c r="B1382" i="2"/>
  <c r="B1356" i="2"/>
  <c r="C1356" i="2"/>
  <c r="C1349" i="2"/>
  <c r="B1349" i="2"/>
  <c r="C1327" i="2"/>
  <c r="B1327" i="2"/>
  <c r="C1297" i="2"/>
  <c r="B1297" i="2"/>
  <c r="B1268" i="2"/>
  <c r="C1268" i="2"/>
  <c r="C1265" i="2"/>
  <c r="B1265" i="2"/>
  <c r="C1253" i="2"/>
  <c r="B1253" i="2"/>
  <c r="C1247" i="2"/>
  <c r="B1247" i="2"/>
  <c r="C1231" i="2"/>
  <c r="B1231" i="2"/>
  <c r="C1211" i="2"/>
  <c r="B1211" i="2"/>
  <c r="C1200" i="2"/>
  <c r="B1200" i="2"/>
  <c r="C1197" i="2"/>
  <c r="B1197" i="2"/>
  <c r="C1191" i="2"/>
  <c r="B1191" i="2"/>
  <c r="C1152" i="2"/>
  <c r="B1152" i="2"/>
  <c r="C1128" i="2"/>
  <c r="B1128" i="2"/>
  <c r="C1124" i="2"/>
  <c r="B1124" i="2"/>
  <c r="C1120" i="2"/>
  <c r="B1120" i="2"/>
  <c r="C1104" i="2"/>
  <c r="B1104" i="2"/>
  <c r="C1090" i="2"/>
  <c r="B1090" i="2"/>
  <c r="C975" i="2"/>
  <c r="B975" i="2"/>
  <c r="C969" i="2"/>
  <c r="B969" i="2"/>
  <c r="C959" i="2"/>
  <c r="B959" i="2"/>
  <c r="C932" i="2"/>
  <c r="B932" i="2"/>
  <c r="C886" i="2"/>
  <c r="B886" i="2"/>
  <c r="C872" i="2"/>
  <c r="B872" i="2"/>
  <c r="B870" i="2"/>
  <c r="C870" i="2"/>
  <c r="C857" i="2"/>
  <c r="B857" i="2"/>
  <c r="C852" i="2"/>
  <c r="B852" i="2"/>
  <c r="C808" i="2"/>
  <c r="B808" i="2"/>
  <c r="C785" i="2"/>
  <c r="B785" i="2"/>
  <c r="C781" i="2"/>
  <c r="B781" i="2"/>
  <c r="C780" i="2"/>
  <c r="B780" i="2"/>
  <c r="C756" i="2"/>
  <c r="B756" i="2"/>
  <c r="C744" i="2"/>
  <c r="B744" i="2"/>
  <c r="C731" i="2"/>
  <c r="B731" i="2"/>
  <c r="C720" i="2"/>
  <c r="B720" i="2"/>
  <c r="C706" i="2"/>
  <c r="B706" i="2"/>
  <c r="C698" i="2"/>
  <c r="B698" i="2"/>
  <c r="C695" i="2"/>
  <c r="B695" i="2"/>
  <c r="C694" i="2"/>
  <c r="B694" i="2"/>
  <c r="C686" i="2"/>
  <c r="B686" i="2"/>
  <c r="C673" i="2"/>
  <c r="B673" i="2"/>
  <c r="C657" i="2"/>
  <c r="B657" i="2"/>
  <c r="C642" i="2"/>
  <c r="B642" i="2"/>
  <c r="C639" i="2"/>
  <c r="B639" i="2"/>
  <c r="C597" i="2"/>
  <c r="B597" i="2"/>
  <c r="C554" i="2"/>
  <c r="B554" i="2"/>
  <c r="C525" i="2"/>
  <c r="B525" i="2"/>
  <c r="C504" i="2"/>
  <c r="B504" i="2"/>
  <c r="C479" i="2"/>
  <c r="B479" i="2"/>
  <c r="C422" i="2"/>
  <c r="B422" i="2"/>
  <c r="C414" i="2"/>
  <c r="B414" i="2"/>
  <c r="C411" i="2"/>
  <c r="B411" i="2"/>
  <c r="C343" i="2"/>
  <c r="B343" i="2"/>
  <c r="C328" i="2"/>
  <c r="B328" i="2"/>
  <c r="C316" i="2"/>
  <c r="B316" i="2"/>
  <c r="B286" i="2"/>
  <c r="C286" i="2"/>
  <c r="C266" i="2"/>
  <c r="B266" i="2"/>
  <c r="C259" i="2"/>
  <c r="B259" i="2"/>
  <c r="C238" i="2"/>
  <c r="B238" i="2"/>
  <c r="C222" i="2"/>
  <c r="B222" i="2"/>
  <c r="B198" i="2"/>
  <c r="C198" i="2"/>
  <c r="C191" i="2"/>
  <c r="B191" i="2"/>
  <c r="C182" i="2"/>
  <c r="B182" i="2"/>
  <c r="C175" i="2"/>
  <c r="B175" i="2"/>
  <c r="C160" i="2"/>
  <c r="B160" i="2"/>
  <c r="C153" i="2"/>
  <c r="B153" i="2"/>
  <c r="C149" i="2"/>
  <c r="B149" i="2"/>
  <c r="C123" i="2"/>
  <c r="B123" i="2"/>
  <c r="C82" i="2"/>
  <c r="B82" i="2"/>
  <c r="B6716" i="2"/>
  <c r="C6716" i="2"/>
  <c r="B6014" i="2"/>
  <c r="C6014" i="2"/>
  <c r="C5618" i="2"/>
  <c r="B5618" i="2"/>
  <c r="C5161" i="2"/>
  <c r="B5161" i="2"/>
  <c r="C5059" i="2"/>
  <c r="B5059" i="2"/>
  <c r="C2076" i="2"/>
  <c r="B2076" i="2"/>
  <c r="B1859" i="2"/>
  <c r="C1859" i="2"/>
  <c r="B1490" i="2"/>
  <c r="C1490" i="2"/>
  <c r="C1454" i="2"/>
  <c r="B1454" i="2"/>
  <c r="B6754" i="2"/>
  <c r="C6754" i="2"/>
  <c r="C6541" i="2"/>
  <c r="B6541" i="2"/>
  <c r="C6018" i="2"/>
  <c r="B6018" i="2"/>
  <c r="C5655" i="2"/>
  <c r="B5655" i="2"/>
  <c r="C5281" i="2"/>
  <c r="B5281" i="2"/>
  <c r="C4964" i="2"/>
  <c r="B4964" i="2"/>
  <c r="C4738" i="2"/>
  <c r="B4738" i="2"/>
  <c r="C4399" i="2"/>
  <c r="B4399" i="2"/>
  <c r="C4322" i="2"/>
  <c r="B4322" i="2"/>
  <c r="C4227" i="2"/>
  <c r="B4227" i="2"/>
  <c r="C3291" i="2"/>
  <c r="B3291" i="2"/>
  <c r="B3042" i="2"/>
  <c r="C3042" i="2"/>
  <c r="C2961" i="2"/>
  <c r="B2961" i="2"/>
  <c r="C2348" i="2"/>
  <c r="B2348" i="2"/>
  <c r="C2017" i="2"/>
  <c r="B2017" i="2"/>
  <c r="C1558" i="2"/>
  <c r="B1558" i="2"/>
  <c r="B1246" i="2"/>
  <c r="C1246" i="2"/>
  <c r="C1187" i="2"/>
  <c r="B1187" i="2"/>
  <c r="C1080" i="2"/>
  <c r="B1080" i="2"/>
  <c r="C802" i="2"/>
  <c r="B802" i="2"/>
  <c r="C565" i="2"/>
  <c r="B565" i="2"/>
  <c r="C311" i="2"/>
  <c r="B311" i="2"/>
  <c r="B6977" i="2"/>
  <c r="C6977" i="2"/>
  <c r="B6961" i="2"/>
  <c r="C6961" i="2"/>
  <c r="C6400" i="2"/>
  <c r="B6400" i="2"/>
  <c r="C5949" i="2"/>
  <c r="B5949" i="2"/>
  <c r="C5582" i="2"/>
  <c r="B5582" i="2"/>
  <c r="C5311" i="2"/>
  <c r="B5311" i="2"/>
  <c r="B5212" i="2"/>
  <c r="C5212" i="2"/>
  <c r="C4767" i="2"/>
  <c r="B4767" i="2"/>
  <c r="C4739" i="2"/>
  <c r="B4739" i="2"/>
  <c r="C3750" i="2"/>
  <c r="B3750" i="2"/>
  <c r="C3324" i="2"/>
  <c r="B3324" i="2"/>
  <c r="C3085" i="2"/>
  <c r="B3085" i="2"/>
  <c r="C2361" i="2"/>
  <c r="B2361" i="2"/>
  <c r="C1654" i="2"/>
  <c r="B1654" i="2"/>
  <c r="C1540" i="2"/>
  <c r="B1540" i="2"/>
  <c r="C436" i="2"/>
  <c r="B436" i="2"/>
  <c r="C282" i="2"/>
  <c r="B282" i="2"/>
  <c r="B6842" i="2"/>
  <c r="C6842" i="2"/>
  <c r="C6563" i="2"/>
  <c r="B6563" i="2"/>
  <c r="C6418" i="2"/>
  <c r="B6418" i="2"/>
  <c r="C6300" i="2"/>
  <c r="B6300" i="2"/>
  <c r="C5698" i="2"/>
  <c r="B5698" i="2"/>
  <c r="C5652" i="2"/>
  <c r="B5652" i="2"/>
  <c r="C5640" i="2"/>
  <c r="B5640" i="2"/>
  <c r="C5316" i="2"/>
  <c r="B5316" i="2"/>
  <c r="C5109" i="2"/>
  <c r="B5109" i="2"/>
  <c r="C4596" i="2"/>
  <c r="B4596" i="2"/>
  <c r="C4296" i="2"/>
  <c r="B4296" i="2"/>
  <c r="C3025" i="2"/>
  <c r="B3025" i="2"/>
  <c r="C2468" i="2"/>
  <c r="B2468" i="2"/>
  <c r="C2350" i="2"/>
  <c r="B2350" i="2"/>
  <c r="C2341" i="2"/>
  <c r="B2341" i="2"/>
  <c r="C1815" i="2"/>
  <c r="B1815" i="2"/>
  <c r="C207" i="2"/>
  <c r="B207" i="2"/>
  <c r="B6621" i="2"/>
  <c r="C6621" i="2"/>
  <c r="B6405" i="2"/>
  <c r="C6405" i="2"/>
  <c r="C6146" i="2"/>
  <c r="B6146" i="2"/>
  <c r="C6013" i="2"/>
  <c r="B6013" i="2"/>
  <c r="B5809" i="2"/>
  <c r="C5809" i="2"/>
  <c r="C5514" i="2"/>
  <c r="B5514" i="2"/>
  <c r="C4686" i="2"/>
  <c r="B4686" i="2"/>
  <c r="C4481" i="2"/>
  <c r="B4481" i="2"/>
  <c r="B3075" i="2"/>
  <c r="C3075" i="2"/>
  <c r="C2969" i="2"/>
  <c r="B2969" i="2"/>
  <c r="C2860" i="2"/>
  <c r="B2860" i="2"/>
  <c r="C1970" i="2"/>
  <c r="B1970" i="2"/>
  <c r="B534" i="2"/>
  <c r="C534" i="2"/>
  <c r="C164" i="2"/>
  <c r="B164" i="2"/>
  <c r="C6082" i="2"/>
  <c r="B6082" i="2"/>
  <c r="B6052" i="2"/>
  <c r="C6052" i="2"/>
  <c r="C6002" i="2"/>
  <c r="B6002" i="2"/>
  <c r="C5267" i="2"/>
  <c r="B5267" i="2"/>
  <c r="C5231" i="2"/>
  <c r="B5231" i="2"/>
  <c r="C5102" i="2"/>
  <c r="B5102" i="2"/>
  <c r="C4498" i="2"/>
  <c r="B4498" i="2"/>
  <c r="C4313" i="2"/>
  <c r="B4313" i="2"/>
  <c r="C4196" i="2"/>
  <c r="B4196" i="2"/>
  <c r="C4024" i="2"/>
  <c r="B4024" i="2"/>
  <c r="C3970" i="2"/>
  <c r="B3970" i="2"/>
  <c r="C3791" i="2"/>
  <c r="B3791" i="2"/>
  <c r="C3778" i="2"/>
  <c r="B3778" i="2"/>
  <c r="B3651" i="2"/>
  <c r="C3651" i="2"/>
  <c r="C2851" i="2"/>
  <c r="B2851" i="2"/>
  <c r="C2476" i="2"/>
  <c r="B2476" i="2"/>
  <c r="C2096" i="2"/>
  <c r="B2096" i="2"/>
  <c r="C1813" i="2"/>
  <c r="B1813" i="2"/>
  <c r="C821" i="2"/>
  <c r="B821" i="2"/>
  <c r="C543" i="2"/>
  <c r="B543" i="2"/>
  <c r="B6992" i="2"/>
  <c r="C6992" i="2"/>
  <c r="B6987" i="2"/>
  <c r="C6987" i="2"/>
  <c r="B6950" i="2"/>
  <c r="C6950" i="2"/>
  <c r="B6803" i="2"/>
  <c r="C6803" i="2"/>
  <c r="B6348" i="2"/>
  <c r="C6348" i="2"/>
  <c r="C6196" i="2"/>
  <c r="B6196" i="2"/>
  <c r="C6102" i="2"/>
  <c r="B6102" i="2"/>
  <c r="C5555" i="2"/>
  <c r="B5555" i="2"/>
  <c r="C4838" i="2"/>
  <c r="B4838" i="2"/>
  <c r="C3738" i="2"/>
  <c r="B3738" i="2"/>
  <c r="B3673" i="2"/>
  <c r="C3673" i="2"/>
  <c r="C3333" i="2"/>
  <c r="B3333" i="2"/>
  <c r="C3254" i="2"/>
  <c r="B3254" i="2"/>
  <c r="C2704" i="2"/>
  <c r="B2704" i="2"/>
  <c r="B2057" i="2"/>
  <c r="C2057" i="2"/>
  <c r="C817" i="2"/>
  <c r="B817" i="2"/>
  <c r="B6963" i="2"/>
  <c r="C6963" i="2"/>
  <c r="B6856" i="2"/>
  <c r="C6856" i="2"/>
  <c r="B6781" i="2"/>
  <c r="C6781" i="2"/>
  <c r="B6767" i="2"/>
  <c r="C6767" i="2"/>
  <c r="B6735" i="2"/>
  <c r="C6735" i="2"/>
  <c r="B6699" i="2"/>
  <c r="C6699" i="2"/>
  <c r="B6689" i="2"/>
  <c r="C6689" i="2"/>
  <c r="B6635" i="2"/>
  <c r="C6635" i="2"/>
  <c r="C6601" i="2"/>
  <c r="B6601" i="2"/>
  <c r="B6593" i="2"/>
  <c r="C6593" i="2"/>
  <c r="B6589" i="2"/>
  <c r="C6589" i="2"/>
  <c r="B6566" i="2"/>
  <c r="C6566" i="2"/>
  <c r="C6549" i="2"/>
  <c r="B6549" i="2"/>
  <c r="B6540" i="2"/>
  <c r="C6540" i="2"/>
  <c r="B6532" i="2"/>
  <c r="C6532" i="2"/>
  <c r="C6512" i="2"/>
  <c r="B6512" i="2"/>
  <c r="C6496" i="2"/>
  <c r="B6496" i="2"/>
  <c r="C6491" i="2"/>
  <c r="B6491" i="2"/>
  <c r="C6489" i="2"/>
  <c r="B6489" i="2"/>
  <c r="B6484" i="2"/>
  <c r="C6484" i="2"/>
  <c r="B6482" i="2"/>
  <c r="C6482" i="2"/>
  <c r="C6442" i="2"/>
  <c r="B6442" i="2"/>
  <c r="C6404" i="2"/>
  <c r="B6404" i="2"/>
  <c r="C6402" i="2"/>
  <c r="B6402" i="2"/>
  <c r="C6388" i="2"/>
  <c r="B6388" i="2"/>
  <c r="C6338" i="2"/>
  <c r="B6338" i="2"/>
  <c r="C6322" i="2"/>
  <c r="B6322" i="2"/>
  <c r="B6297" i="2"/>
  <c r="C6297" i="2"/>
  <c r="C6287" i="2"/>
  <c r="B6287" i="2"/>
  <c r="B6269" i="2"/>
  <c r="C6269" i="2"/>
  <c r="B6184" i="2"/>
  <c r="C6184" i="2"/>
  <c r="C6166" i="2"/>
  <c r="B6166" i="2"/>
  <c r="C6137" i="2"/>
  <c r="B6137" i="2"/>
  <c r="C6105" i="2"/>
  <c r="B6105" i="2"/>
  <c r="B6059" i="2"/>
  <c r="C6059" i="2"/>
  <c r="B6048" i="2"/>
  <c r="C6048" i="2"/>
  <c r="C6047" i="2"/>
  <c r="B6047" i="2"/>
  <c r="B6026" i="2"/>
  <c r="C6026" i="2"/>
  <c r="C5996" i="2"/>
  <c r="B5996" i="2"/>
  <c r="B5980" i="2"/>
  <c r="C5980" i="2"/>
  <c r="B5972" i="2"/>
  <c r="C5972" i="2"/>
  <c r="C5956" i="2"/>
  <c r="B5956" i="2"/>
  <c r="C5955" i="2"/>
  <c r="B5955" i="2"/>
  <c r="C5936" i="2"/>
  <c r="B5936" i="2"/>
  <c r="B5929" i="2"/>
  <c r="C5929" i="2"/>
  <c r="B5923" i="2"/>
  <c r="C5923" i="2"/>
  <c r="B5899" i="2"/>
  <c r="C5899" i="2"/>
  <c r="C5853" i="2"/>
  <c r="B5853" i="2"/>
  <c r="C5842" i="2"/>
  <c r="B5842" i="2"/>
  <c r="C5834" i="2"/>
  <c r="B5834" i="2"/>
  <c r="C5803" i="2"/>
  <c r="B5803" i="2"/>
  <c r="B5678" i="2"/>
  <c r="C5678" i="2"/>
  <c r="C5671" i="2"/>
  <c r="B5671" i="2"/>
  <c r="C5622" i="2"/>
  <c r="B5622" i="2"/>
  <c r="B5602" i="2"/>
  <c r="C5602" i="2"/>
  <c r="C5597" i="2"/>
  <c r="B5597" i="2"/>
  <c r="C5592" i="2"/>
  <c r="B5592" i="2"/>
  <c r="C5570" i="2"/>
  <c r="B5570" i="2"/>
  <c r="C5568" i="2"/>
  <c r="B5568" i="2"/>
  <c r="C5562" i="2"/>
  <c r="B5562" i="2"/>
  <c r="C5551" i="2"/>
  <c r="B5551" i="2"/>
  <c r="C5532" i="2"/>
  <c r="B5532" i="2"/>
  <c r="C5504" i="2"/>
  <c r="B5504" i="2"/>
  <c r="C5499" i="2"/>
  <c r="B5499" i="2"/>
  <c r="B5466" i="2"/>
  <c r="C5466" i="2"/>
  <c r="B5455" i="2"/>
  <c r="C5455" i="2"/>
  <c r="C5448" i="2"/>
  <c r="B5448" i="2"/>
  <c r="C5443" i="2"/>
  <c r="B5443" i="2"/>
  <c r="C5428" i="2"/>
  <c r="B5428" i="2"/>
  <c r="B5419" i="2"/>
  <c r="C5419" i="2"/>
  <c r="C5418" i="2"/>
  <c r="B5418" i="2"/>
  <c r="C5417" i="2"/>
  <c r="B5417" i="2"/>
  <c r="C5369" i="2"/>
  <c r="B5369" i="2"/>
  <c r="C5319" i="2"/>
  <c r="B5319" i="2"/>
  <c r="C5314" i="2"/>
  <c r="B5314" i="2"/>
  <c r="C5286" i="2"/>
  <c r="B5286" i="2"/>
  <c r="C5278" i="2"/>
  <c r="B5278" i="2"/>
  <c r="B5225" i="2"/>
  <c r="C5225" i="2"/>
  <c r="B5223" i="2"/>
  <c r="C5223" i="2"/>
  <c r="C5219" i="2"/>
  <c r="B5219" i="2"/>
  <c r="B5214" i="2"/>
  <c r="C5214" i="2"/>
  <c r="C5207" i="2"/>
  <c r="B5207" i="2"/>
  <c r="C5206" i="2"/>
  <c r="B5206" i="2"/>
  <c r="C5202" i="2"/>
  <c r="B5202" i="2"/>
  <c r="B5144" i="2"/>
  <c r="C5144" i="2"/>
  <c r="C5137" i="2"/>
  <c r="B5137" i="2"/>
  <c r="C5121" i="2"/>
  <c r="B5121" i="2"/>
  <c r="C5103" i="2"/>
  <c r="B5103" i="2"/>
  <c r="C5089" i="2"/>
  <c r="B5089" i="2"/>
  <c r="C5050" i="2"/>
  <c r="B5050" i="2"/>
  <c r="C5039" i="2"/>
  <c r="B5039" i="2"/>
  <c r="C5014" i="2"/>
  <c r="B5014" i="2"/>
  <c r="C4965" i="2"/>
  <c r="B4965" i="2"/>
  <c r="C4952" i="2"/>
  <c r="B4952" i="2"/>
  <c r="B4890" i="2"/>
  <c r="C4890" i="2"/>
  <c r="C4859" i="2"/>
  <c r="B4859" i="2"/>
  <c r="C4815" i="2"/>
  <c r="B4815" i="2"/>
  <c r="C4808" i="2"/>
  <c r="B4808" i="2"/>
  <c r="C4779" i="2"/>
  <c r="B4779" i="2"/>
  <c r="C4746" i="2"/>
  <c r="B4746" i="2"/>
  <c r="C4733" i="2"/>
  <c r="B4733" i="2"/>
  <c r="C4727" i="2"/>
  <c r="B4727" i="2"/>
  <c r="C4706" i="2"/>
  <c r="B4706" i="2"/>
  <c r="C4694" i="2"/>
  <c r="B4694" i="2"/>
  <c r="C4670" i="2"/>
  <c r="B4670" i="2"/>
  <c r="C4629" i="2"/>
  <c r="B4629" i="2"/>
  <c r="C4609" i="2"/>
  <c r="B4609" i="2"/>
  <c r="C4606" i="2"/>
  <c r="B4606" i="2"/>
  <c r="C4587" i="2"/>
  <c r="B4587" i="2"/>
  <c r="C4534" i="2"/>
  <c r="B4534" i="2"/>
  <c r="C4516" i="2"/>
  <c r="B4516" i="2"/>
  <c r="C4489" i="2"/>
  <c r="B4489" i="2"/>
  <c r="C4483" i="2"/>
  <c r="B4483" i="2"/>
  <c r="C4475" i="2"/>
  <c r="B4475" i="2"/>
  <c r="C4458" i="2"/>
  <c r="B4458" i="2"/>
  <c r="B4437" i="2"/>
  <c r="C4437" i="2"/>
  <c r="C4431" i="2"/>
  <c r="B4431" i="2"/>
  <c r="B4414" i="2"/>
  <c r="C4414" i="2"/>
  <c r="C4390" i="2"/>
  <c r="B4390" i="2"/>
  <c r="C4359" i="2"/>
  <c r="B4359" i="2"/>
  <c r="C4356" i="2"/>
  <c r="B4356" i="2"/>
  <c r="C4338" i="2"/>
  <c r="B4338" i="2"/>
  <c r="C4324" i="2"/>
  <c r="B4324" i="2"/>
  <c r="C4258" i="2"/>
  <c r="B4258" i="2"/>
  <c r="C4225" i="2"/>
  <c r="B4225" i="2"/>
  <c r="C4211" i="2"/>
  <c r="B4211" i="2"/>
  <c r="C4198" i="2"/>
  <c r="B4198" i="2"/>
  <c r="C4197" i="2"/>
  <c r="B4197" i="2"/>
  <c r="C4192" i="2"/>
  <c r="B4192" i="2"/>
  <c r="C4183" i="2"/>
  <c r="B4183" i="2"/>
  <c r="B4166" i="2"/>
  <c r="C4166" i="2"/>
  <c r="B4133" i="2"/>
  <c r="C4133" i="2"/>
  <c r="C4119" i="2"/>
  <c r="B4119" i="2"/>
  <c r="B4058" i="2"/>
  <c r="C4058" i="2"/>
  <c r="C4044" i="2"/>
  <c r="B4044" i="2"/>
  <c r="C4031" i="2"/>
  <c r="B4031" i="2"/>
  <c r="C4026" i="2"/>
  <c r="B4026" i="2"/>
  <c r="C3996" i="2"/>
  <c r="B3996" i="2"/>
  <c r="B3981" i="2"/>
  <c r="C3981" i="2"/>
  <c r="C3953" i="2"/>
  <c r="B3953" i="2"/>
  <c r="C3944" i="2"/>
  <c r="B3944" i="2"/>
  <c r="B3913" i="2"/>
  <c r="C3913" i="2"/>
  <c r="C3891" i="2"/>
  <c r="B3891" i="2"/>
  <c r="C3881" i="2"/>
  <c r="B3881" i="2"/>
  <c r="C3856" i="2"/>
  <c r="B3856" i="2"/>
  <c r="C3831" i="2"/>
  <c r="B3831" i="2"/>
  <c r="C3818" i="2"/>
  <c r="B3818" i="2"/>
  <c r="C3808" i="2"/>
  <c r="B3808" i="2"/>
  <c r="C3805" i="2"/>
  <c r="B3805" i="2"/>
  <c r="C3799" i="2"/>
  <c r="B3799" i="2"/>
  <c r="C3787" i="2"/>
  <c r="B3787" i="2"/>
  <c r="C3779" i="2"/>
  <c r="B3779" i="2"/>
  <c r="C3764" i="2"/>
  <c r="B3764" i="2"/>
  <c r="C3725" i="2"/>
  <c r="B3725" i="2"/>
  <c r="B3703" i="2"/>
  <c r="C3703" i="2"/>
  <c r="C3698" i="2"/>
  <c r="B3698" i="2"/>
  <c r="C3687" i="2"/>
  <c r="B3687" i="2"/>
  <c r="C3683" i="2"/>
  <c r="B3683" i="2"/>
  <c r="C3657" i="2"/>
  <c r="B3657" i="2"/>
  <c r="C3648" i="2"/>
  <c r="B3648" i="2"/>
  <c r="B3645" i="2"/>
  <c r="C3645" i="2"/>
  <c r="C3614" i="2"/>
  <c r="B3614" i="2"/>
  <c r="C3591" i="2"/>
  <c r="B3591" i="2"/>
  <c r="C3571" i="2"/>
  <c r="B3571" i="2"/>
  <c r="C3559" i="2"/>
  <c r="B3559" i="2"/>
  <c r="C3547" i="2"/>
  <c r="B3547" i="2"/>
  <c r="C3528" i="2"/>
  <c r="B3528" i="2"/>
  <c r="C3465" i="2"/>
  <c r="B3465" i="2"/>
  <c r="C3449" i="2"/>
  <c r="B3449" i="2"/>
  <c r="C3441" i="2"/>
  <c r="B3441" i="2"/>
  <c r="C3405" i="2"/>
  <c r="B3405" i="2"/>
  <c r="C3398" i="2"/>
  <c r="B3398" i="2"/>
  <c r="C3391" i="2"/>
  <c r="B3391" i="2"/>
  <c r="C3363" i="2"/>
  <c r="B3363" i="2"/>
  <c r="C3323" i="2"/>
  <c r="B3323" i="2"/>
  <c r="C3258" i="2"/>
  <c r="B3258" i="2"/>
  <c r="C3242" i="2"/>
  <c r="B3242" i="2"/>
  <c r="B3205" i="2"/>
  <c r="C3205" i="2"/>
  <c r="C3194" i="2"/>
  <c r="B3194" i="2"/>
  <c r="B3184" i="2"/>
  <c r="C3184" i="2"/>
  <c r="C3165" i="2"/>
  <c r="B3165" i="2"/>
  <c r="C3152" i="2"/>
  <c r="B3152" i="2"/>
  <c r="C3149" i="2"/>
  <c r="B3149" i="2"/>
  <c r="C3114" i="2"/>
  <c r="B3114" i="2"/>
  <c r="C3100" i="2"/>
  <c r="B3100" i="2"/>
  <c r="C3079" i="2"/>
  <c r="B3079" i="2"/>
  <c r="C3077" i="2"/>
  <c r="B3077" i="2"/>
  <c r="C3063" i="2"/>
  <c r="B3063" i="2"/>
  <c r="C3051" i="2"/>
  <c r="B3051" i="2"/>
  <c r="C3044" i="2"/>
  <c r="B3044" i="2"/>
  <c r="C2990" i="2"/>
  <c r="B2990" i="2"/>
  <c r="C2974" i="2"/>
  <c r="B2974" i="2"/>
  <c r="C2964" i="2"/>
  <c r="B2964" i="2"/>
  <c r="C2958" i="2"/>
  <c r="B2958" i="2"/>
  <c r="C2953" i="2"/>
  <c r="B2953" i="2"/>
  <c r="C2938" i="2"/>
  <c r="B2938" i="2"/>
  <c r="C2929" i="2"/>
  <c r="B2929" i="2"/>
  <c r="B2869" i="2"/>
  <c r="C2869" i="2"/>
  <c r="C2854" i="2"/>
  <c r="B2854" i="2"/>
  <c r="C2803" i="2"/>
  <c r="B2803" i="2"/>
  <c r="C2791" i="2"/>
  <c r="B2791" i="2"/>
  <c r="C2779" i="2"/>
  <c r="B2779" i="2"/>
  <c r="B2734" i="2"/>
  <c r="C2734" i="2"/>
  <c r="C2699" i="2"/>
  <c r="B2699" i="2"/>
  <c r="C2662" i="2"/>
  <c r="B2662" i="2"/>
  <c r="B2630" i="2"/>
  <c r="C2630" i="2"/>
  <c r="B2620" i="2"/>
  <c r="C2620" i="2"/>
  <c r="C2618" i="2"/>
  <c r="B2618" i="2"/>
  <c r="C2611" i="2"/>
  <c r="B2611" i="2"/>
  <c r="C2560" i="2"/>
  <c r="B2560" i="2"/>
  <c r="C2537" i="2"/>
  <c r="B2537" i="2"/>
  <c r="C2449" i="2"/>
  <c r="B2449" i="2"/>
  <c r="C2356" i="2"/>
  <c r="B2356" i="2"/>
  <c r="C2331" i="2"/>
  <c r="B2331" i="2"/>
  <c r="C2324" i="2"/>
  <c r="B2324" i="2"/>
  <c r="C2321" i="2"/>
  <c r="B2321" i="2"/>
  <c r="C2309" i="2"/>
  <c r="B2309" i="2"/>
  <c r="C2257" i="2"/>
  <c r="B2257" i="2"/>
  <c r="C2235" i="2"/>
  <c r="B2235" i="2"/>
  <c r="B2155" i="2"/>
  <c r="C2155" i="2"/>
  <c r="C2127" i="2"/>
  <c r="B2127" i="2"/>
  <c r="C2115" i="2"/>
  <c r="B2115" i="2"/>
  <c r="C2082" i="2"/>
  <c r="B2082" i="2"/>
  <c r="C2054" i="2"/>
  <c r="B2054" i="2"/>
  <c r="B2051" i="2"/>
  <c r="C2051" i="2"/>
  <c r="C2048" i="2"/>
  <c r="B2048" i="2"/>
  <c r="C2044" i="2"/>
  <c r="B2044" i="2"/>
  <c r="C2041" i="2"/>
  <c r="B2041" i="2"/>
  <c r="B2029" i="2"/>
  <c r="C2029" i="2"/>
  <c r="C2021" i="2"/>
  <c r="B2021" i="2"/>
  <c r="C2006" i="2"/>
  <c r="B2006" i="2"/>
  <c r="B1980" i="2"/>
  <c r="C1980" i="2"/>
  <c r="C1972" i="2"/>
  <c r="B1972" i="2"/>
  <c r="C1954" i="2"/>
  <c r="B1954" i="2"/>
  <c r="C1945" i="2"/>
  <c r="B1945" i="2"/>
  <c r="C1943" i="2"/>
  <c r="B1943" i="2"/>
  <c r="C1937" i="2"/>
  <c r="B1937" i="2"/>
  <c r="C1920" i="2"/>
  <c r="B1920" i="2"/>
  <c r="C1846" i="2"/>
  <c r="B1846" i="2"/>
  <c r="C1842" i="2"/>
  <c r="B1842" i="2"/>
  <c r="C1800" i="2"/>
  <c r="B1800" i="2"/>
  <c r="C1771" i="2"/>
  <c r="B1771" i="2"/>
  <c r="B1724" i="2"/>
  <c r="C1724" i="2"/>
  <c r="B1688" i="2"/>
  <c r="C1688" i="2"/>
  <c r="B1589" i="2"/>
  <c r="C1589" i="2"/>
  <c r="B1552" i="2"/>
  <c r="C1552" i="2"/>
  <c r="C1549" i="2"/>
  <c r="B1549" i="2"/>
  <c r="C1485" i="2"/>
  <c r="B1485" i="2"/>
  <c r="C1467" i="2"/>
  <c r="B1467" i="2"/>
  <c r="C1450" i="2"/>
  <c r="B1450" i="2"/>
  <c r="C1432" i="2"/>
  <c r="B1432" i="2"/>
  <c r="C1406" i="2"/>
  <c r="B1406" i="2"/>
  <c r="C1398" i="2"/>
  <c r="B1398" i="2"/>
  <c r="C1368" i="2"/>
  <c r="B1368" i="2"/>
  <c r="C1339" i="2"/>
  <c r="B1339" i="2"/>
  <c r="C1304" i="2"/>
  <c r="B1304" i="2"/>
  <c r="C1286" i="2"/>
  <c r="B1286" i="2"/>
  <c r="B1276" i="2"/>
  <c r="C1276" i="2"/>
  <c r="C1217" i="2"/>
  <c r="B1217" i="2"/>
  <c r="C1214" i="2"/>
  <c r="B1214" i="2"/>
  <c r="B1171" i="2"/>
  <c r="C1171" i="2"/>
  <c r="C1170" i="2"/>
  <c r="B1170" i="2"/>
  <c r="C1167" i="2"/>
  <c r="B1167" i="2"/>
  <c r="C1135" i="2"/>
  <c r="B1135" i="2"/>
  <c r="C1107" i="2"/>
  <c r="B1107" i="2"/>
  <c r="C1040" i="2"/>
  <c r="B1040" i="2"/>
  <c r="C1016" i="2"/>
  <c r="B1016" i="2"/>
  <c r="C1001" i="2"/>
  <c r="B1001" i="2"/>
  <c r="C972" i="2"/>
  <c r="B972" i="2"/>
  <c r="C964" i="2"/>
  <c r="B964" i="2"/>
  <c r="C963" i="2"/>
  <c r="B963" i="2"/>
  <c r="B940" i="2"/>
  <c r="C940" i="2"/>
  <c r="C914" i="2"/>
  <c r="B914" i="2"/>
  <c r="C910" i="2"/>
  <c r="B910" i="2"/>
  <c r="C898" i="2"/>
  <c r="B898" i="2"/>
  <c r="C887" i="2"/>
  <c r="B887" i="2"/>
  <c r="C885" i="2"/>
  <c r="B885" i="2"/>
  <c r="C807" i="2"/>
  <c r="B807" i="2"/>
  <c r="C793" i="2"/>
  <c r="B793" i="2"/>
  <c r="B773" i="2"/>
  <c r="C773" i="2"/>
  <c r="C754" i="2"/>
  <c r="B754" i="2"/>
  <c r="C708" i="2"/>
  <c r="B708" i="2"/>
  <c r="C701" i="2"/>
  <c r="B701" i="2"/>
  <c r="C690" i="2"/>
  <c r="B690" i="2"/>
  <c r="C687" i="2"/>
  <c r="B687" i="2"/>
  <c r="C681" i="2"/>
  <c r="B681" i="2"/>
  <c r="C669" i="2"/>
  <c r="B669" i="2"/>
  <c r="C643" i="2"/>
  <c r="B643" i="2"/>
  <c r="C629" i="2"/>
  <c r="B629" i="2"/>
  <c r="C590" i="2"/>
  <c r="B590" i="2"/>
  <c r="C571" i="2"/>
  <c r="B571" i="2"/>
  <c r="C487" i="2"/>
  <c r="B487" i="2"/>
  <c r="C486" i="2"/>
  <c r="B486" i="2"/>
  <c r="C484" i="2"/>
  <c r="B484" i="2"/>
  <c r="C450" i="2"/>
  <c r="B450" i="2"/>
  <c r="C442" i="2"/>
  <c r="B442" i="2"/>
  <c r="C430" i="2"/>
  <c r="B430" i="2"/>
  <c r="C419" i="2"/>
  <c r="B419" i="2"/>
  <c r="C409" i="2"/>
  <c r="B409" i="2"/>
  <c r="C395" i="2"/>
  <c r="B395" i="2"/>
  <c r="B351" i="2"/>
  <c r="C351" i="2"/>
  <c r="B340" i="2"/>
  <c r="C340" i="2"/>
  <c r="C302" i="2"/>
  <c r="B302" i="2"/>
  <c r="C301" i="2"/>
  <c r="B301" i="2"/>
  <c r="C298" i="2"/>
  <c r="B298" i="2"/>
  <c r="B297" i="2"/>
  <c r="C297" i="2"/>
  <c r="C290" i="2"/>
  <c r="B290" i="2"/>
  <c r="C272" i="2"/>
  <c r="B272" i="2"/>
  <c r="C270" i="2"/>
  <c r="B270" i="2"/>
  <c r="C269" i="2"/>
  <c r="B269" i="2"/>
  <c r="C267" i="2"/>
  <c r="B267" i="2"/>
  <c r="C223" i="2"/>
  <c r="B223" i="2"/>
  <c r="C204" i="2"/>
  <c r="B204" i="2"/>
  <c r="C201" i="2"/>
  <c r="B201" i="2"/>
  <c r="C195" i="2"/>
  <c r="B195" i="2"/>
  <c r="C183" i="2"/>
  <c r="B183" i="2"/>
  <c r="C157" i="2"/>
  <c r="B157" i="2"/>
  <c r="C146" i="2"/>
  <c r="B146" i="2"/>
  <c r="C107" i="2"/>
  <c r="B107" i="2"/>
  <c r="C72" i="2"/>
  <c r="B72" i="2"/>
  <c r="C58" i="2"/>
  <c r="B58" i="2"/>
  <c r="C52" i="2"/>
  <c r="B52" i="2"/>
  <c r="C45" i="2"/>
  <c r="B45" i="2"/>
  <c r="C43" i="2"/>
  <c r="B43" i="2"/>
  <c r="C35" i="2"/>
  <c r="B35" i="2"/>
  <c r="C31" i="2"/>
  <c r="B31" i="2"/>
  <c r="C29" i="2"/>
  <c r="B29" i="2"/>
  <c r="C28" i="2"/>
  <c r="B28" i="2"/>
  <c r="C18" i="2"/>
  <c r="B18" i="2"/>
  <c r="C13" i="2"/>
  <c r="B13" i="2"/>
  <c r="B6814" i="2"/>
  <c r="C6814" i="2"/>
  <c r="B6499" i="2"/>
  <c r="C6499" i="2"/>
  <c r="B6081" i="2"/>
  <c r="C6081" i="2"/>
  <c r="C5326" i="2"/>
  <c r="B5326" i="2"/>
  <c r="C4904" i="2"/>
  <c r="B4904" i="2"/>
  <c r="B4683" i="2"/>
  <c r="C4683" i="2"/>
  <c r="B4561" i="2"/>
  <c r="C4561" i="2"/>
  <c r="C4506" i="2"/>
  <c r="B4506" i="2"/>
  <c r="C4426" i="2"/>
  <c r="B4426" i="2"/>
  <c r="C3492" i="2"/>
  <c r="B3492" i="2"/>
  <c r="B3480" i="2"/>
  <c r="C3480" i="2"/>
  <c r="C3275" i="2"/>
  <c r="B3275" i="2"/>
  <c r="B2844" i="2"/>
  <c r="C2844" i="2"/>
  <c r="B2249" i="2"/>
  <c r="C2249" i="2"/>
  <c r="C1071" i="2"/>
  <c r="B1071" i="2"/>
  <c r="C942" i="2"/>
  <c r="B942" i="2"/>
  <c r="B762" i="2"/>
  <c r="C762" i="2"/>
  <c r="B7000" i="2"/>
  <c r="C7000" i="2"/>
  <c r="B6504" i="2"/>
  <c r="C6504" i="2"/>
  <c r="C6248" i="2"/>
  <c r="B6248" i="2"/>
  <c r="B6205" i="2"/>
  <c r="C6205" i="2"/>
  <c r="C5830" i="2"/>
  <c r="B5830" i="2"/>
  <c r="C5332" i="2"/>
  <c r="B5332" i="2"/>
  <c r="C4636" i="2"/>
  <c r="B4636" i="2"/>
  <c r="C4452" i="2"/>
  <c r="B4452" i="2"/>
  <c r="C4238" i="2"/>
  <c r="B4238" i="2"/>
  <c r="C4186" i="2"/>
  <c r="B4186" i="2"/>
  <c r="C3695" i="2"/>
  <c r="B3695" i="2"/>
  <c r="C3677" i="2"/>
  <c r="B3677" i="2"/>
  <c r="C3171" i="2"/>
  <c r="B3171" i="2"/>
  <c r="C3106" i="2"/>
  <c r="B3106" i="2"/>
  <c r="C2801" i="2"/>
  <c r="B2801" i="2"/>
  <c r="B1409" i="2"/>
  <c r="C1409" i="2"/>
  <c r="C1394" i="2"/>
  <c r="B1394" i="2"/>
  <c r="B1226" i="2"/>
  <c r="C1226" i="2"/>
  <c r="B998" i="2"/>
  <c r="C998" i="2"/>
  <c r="C526" i="2"/>
  <c r="B526" i="2"/>
  <c r="C265" i="2"/>
  <c r="B265" i="2"/>
  <c r="B6794" i="2"/>
  <c r="C6794" i="2"/>
  <c r="C6464" i="2"/>
  <c r="B6464" i="2"/>
  <c r="C5748" i="2"/>
  <c r="B5748" i="2"/>
  <c r="C5463" i="2"/>
  <c r="B5463" i="2"/>
  <c r="C5276" i="2"/>
  <c r="B5276" i="2"/>
  <c r="B5107" i="2"/>
  <c r="C5107" i="2"/>
  <c r="C4861" i="2"/>
  <c r="B4861" i="2"/>
  <c r="C4454" i="2"/>
  <c r="B4454" i="2"/>
  <c r="C3962" i="2"/>
  <c r="B3962" i="2"/>
  <c r="C3495" i="2"/>
  <c r="B3495" i="2"/>
  <c r="C2351" i="2"/>
  <c r="B2351" i="2"/>
  <c r="B2314" i="2"/>
  <c r="C2314" i="2"/>
  <c r="C1451" i="2"/>
  <c r="B1451" i="2"/>
  <c r="C1047" i="2"/>
  <c r="B1047" i="2"/>
  <c r="C961" i="2"/>
  <c r="B961" i="2"/>
  <c r="C742" i="2"/>
  <c r="B742" i="2"/>
  <c r="C353" i="2"/>
  <c r="B353" i="2"/>
  <c r="B67" i="2"/>
  <c r="C67" i="2"/>
  <c r="B3342" i="2"/>
  <c r="C3342" i="2"/>
  <c r="C3147" i="2"/>
  <c r="B3147" i="2"/>
  <c r="C1422" i="2"/>
  <c r="B1422" i="2"/>
  <c r="C1387" i="2"/>
  <c r="B1387" i="2"/>
  <c r="B469" i="2"/>
  <c r="C469" i="2"/>
  <c r="C5380" i="2"/>
  <c r="B5380" i="2"/>
  <c r="C5336" i="2"/>
  <c r="B5336" i="2"/>
  <c r="B5045" i="2"/>
  <c r="C5045" i="2"/>
  <c r="C4908" i="2"/>
  <c r="B4908" i="2"/>
  <c r="C4400" i="2"/>
  <c r="B4400" i="2"/>
  <c r="C3408" i="2"/>
  <c r="B3408" i="2"/>
  <c r="B2728" i="2"/>
  <c r="C2728" i="2"/>
  <c r="C2381" i="2"/>
  <c r="B2381" i="2"/>
  <c r="C1544" i="2"/>
  <c r="B1544" i="2"/>
  <c r="C1263" i="2"/>
  <c r="B1263" i="2"/>
  <c r="C602" i="2"/>
  <c r="B602" i="2"/>
  <c r="B6927" i="2"/>
  <c r="C6927" i="2"/>
  <c r="B6708" i="2"/>
  <c r="C6708" i="2"/>
  <c r="B6065" i="2"/>
  <c r="C6065" i="2"/>
  <c r="C6056" i="2"/>
  <c r="B6056" i="2"/>
  <c r="C5682" i="2"/>
  <c r="B5682" i="2"/>
  <c r="C5080" i="2"/>
  <c r="B5080" i="2"/>
  <c r="C4361" i="2"/>
  <c r="B4361" i="2"/>
  <c r="C3451" i="2"/>
  <c r="B3451" i="2"/>
  <c r="C2097" i="2"/>
  <c r="B2097" i="2"/>
  <c r="B1106" i="2"/>
  <c r="C1106" i="2"/>
  <c r="C917" i="2"/>
  <c r="B917" i="2"/>
  <c r="C5737" i="2"/>
  <c r="B5737" i="2"/>
  <c r="B5681" i="2"/>
  <c r="C5681" i="2"/>
  <c r="B5269" i="2"/>
  <c r="C5269" i="2"/>
  <c r="C5195" i="2"/>
  <c r="B5195" i="2"/>
  <c r="C4048" i="2"/>
  <c r="B4048" i="2"/>
  <c r="C4030" i="2"/>
  <c r="B4030" i="2"/>
  <c r="C3724" i="2"/>
  <c r="B3724" i="2"/>
  <c r="C2079" i="2"/>
  <c r="B2079" i="2"/>
  <c r="C1465" i="2"/>
  <c r="B1465" i="2"/>
  <c r="C1445" i="2"/>
  <c r="B1445" i="2"/>
  <c r="C1397" i="2"/>
  <c r="B1397" i="2"/>
  <c r="C1194" i="2"/>
  <c r="B1194" i="2"/>
  <c r="C824" i="2"/>
  <c r="B824" i="2"/>
  <c r="C190" i="2"/>
  <c r="B190" i="2"/>
  <c r="C6997" i="2"/>
  <c r="B6997" i="2"/>
  <c r="B6989" i="2"/>
  <c r="C6989" i="2"/>
  <c r="B6984" i="2"/>
  <c r="C6984" i="2"/>
  <c r="B6958" i="2"/>
  <c r="C6958" i="2"/>
  <c r="B6957" i="2"/>
  <c r="C6957" i="2"/>
  <c r="B6936" i="2"/>
  <c r="C6936" i="2"/>
  <c r="B6928" i="2"/>
  <c r="C6928" i="2"/>
  <c r="C6915" i="2"/>
  <c r="B6915" i="2"/>
  <c r="B6909" i="2"/>
  <c r="C6909" i="2"/>
  <c r="B6894" i="2"/>
  <c r="C6894" i="2"/>
  <c r="B6892" i="2"/>
  <c r="C6892" i="2"/>
  <c r="B6887" i="2"/>
  <c r="C6887" i="2"/>
  <c r="B6843" i="2"/>
  <c r="C6843" i="2"/>
  <c r="B6826" i="2"/>
  <c r="C6826" i="2"/>
  <c r="B6825" i="2"/>
  <c r="C6825" i="2"/>
  <c r="B6813" i="2"/>
  <c r="C6813" i="2"/>
  <c r="B6759" i="2"/>
  <c r="C6759" i="2"/>
  <c r="B6758" i="2"/>
  <c r="C6758" i="2"/>
  <c r="B6740" i="2"/>
  <c r="C6740" i="2"/>
  <c r="B6721" i="2"/>
  <c r="C6721" i="2"/>
  <c r="B6709" i="2"/>
  <c r="C6709" i="2"/>
  <c r="B6694" i="2"/>
  <c r="C6694" i="2"/>
  <c r="B6683" i="2"/>
  <c r="C6683" i="2"/>
  <c r="B6670" i="2"/>
  <c r="C6670" i="2"/>
  <c r="C6664" i="2"/>
  <c r="B6664" i="2"/>
  <c r="B6651" i="2"/>
  <c r="C6651" i="2"/>
  <c r="B6637" i="2"/>
  <c r="C6637" i="2"/>
  <c r="C6612" i="2"/>
  <c r="B6612" i="2"/>
  <c r="C6596" i="2"/>
  <c r="B6596" i="2"/>
  <c r="B6565" i="2"/>
  <c r="C6565" i="2"/>
  <c r="C6535" i="2"/>
  <c r="B6535" i="2"/>
  <c r="B6533" i="2"/>
  <c r="C6533" i="2"/>
  <c r="C6469" i="2"/>
  <c r="B6469" i="2"/>
  <c r="C6458" i="2"/>
  <c r="B6458" i="2"/>
  <c r="B6423" i="2"/>
  <c r="C6423" i="2"/>
  <c r="C6376" i="2"/>
  <c r="B6376" i="2"/>
  <c r="B6363" i="2"/>
  <c r="C6363" i="2"/>
  <c r="C6344" i="2"/>
  <c r="B6344" i="2"/>
  <c r="B6329" i="2"/>
  <c r="C6329" i="2"/>
  <c r="B6292" i="2"/>
  <c r="C6292" i="2"/>
  <c r="B6220" i="2"/>
  <c r="C6220" i="2"/>
  <c r="C6216" i="2"/>
  <c r="B6216" i="2"/>
  <c r="C6193" i="2"/>
  <c r="B6193" i="2"/>
  <c r="C6189" i="2"/>
  <c r="B6189" i="2"/>
  <c r="B6181" i="2"/>
  <c r="C6181" i="2"/>
  <c r="C6177" i="2"/>
  <c r="B6177" i="2"/>
  <c r="B6175" i="2"/>
  <c r="C6175" i="2"/>
  <c r="B6154" i="2"/>
  <c r="C6154" i="2"/>
  <c r="C6138" i="2"/>
  <c r="B6138" i="2"/>
  <c r="B6097" i="2"/>
  <c r="C6097" i="2"/>
  <c r="B6084" i="2"/>
  <c r="C6084" i="2"/>
  <c r="C6080" i="2"/>
  <c r="B6080" i="2"/>
  <c r="C6053" i="2"/>
  <c r="B6053" i="2"/>
  <c r="C6043" i="2"/>
  <c r="B6043" i="2"/>
  <c r="C5989" i="2"/>
  <c r="B5989" i="2"/>
  <c r="B5965" i="2"/>
  <c r="C5965" i="2"/>
  <c r="C5921" i="2"/>
  <c r="B5921" i="2"/>
  <c r="C5872" i="2"/>
  <c r="B5872" i="2"/>
  <c r="C5851" i="2"/>
  <c r="B5851" i="2"/>
  <c r="C5849" i="2"/>
  <c r="B5849" i="2"/>
  <c r="C5823" i="2"/>
  <c r="B5823" i="2"/>
  <c r="B5808" i="2"/>
  <c r="C5808" i="2"/>
  <c r="C5779" i="2"/>
  <c r="B5779" i="2"/>
  <c r="C5768" i="2"/>
  <c r="B5768" i="2"/>
  <c r="C5742" i="2"/>
  <c r="B5742" i="2"/>
  <c r="C5731" i="2"/>
  <c r="B5731" i="2"/>
  <c r="C5720" i="2"/>
  <c r="B5720" i="2"/>
  <c r="C5705" i="2"/>
  <c r="B5705" i="2"/>
  <c r="C5699" i="2"/>
  <c r="B5699" i="2"/>
  <c r="C5676" i="2"/>
  <c r="B5676" i="2"/>
  <c r="C5673" i="2"/>
  <c r="B5673" i="2"/>
  <c r="C5647" i="2"/>
  <c r="B5647" i="2"/>
  <c r="B5572" i="2"/>
  <c r="C5572" i="2"/>
  <c r="B5567" i="2"/>
  <c r="C5567" i="2"/>
  <c r="C5525" i="2"/>
  <c r="B5525" i="2"/>
  <c r="B5508" i="2"/>
  <c r="C5508" i="2"/>
  <c r="C5478" i="2"/>
  <c r="B5478" i="2"/>
  <c r="C5447" i="2"/>
  <c r="B5447" i="2"/>
  <c r="C5384" i="2"/>
  <c r="B5384" i="2"/>
  <c r="B5356" i="2"/>
  <c r="C5356" i="2"/>
  <c r="C5317" i="2"/>
  <c r="B5317" i="2"/>
  <c r="B5312" i="2"/>
  <c r="C5312" i="2"/>
  <c r="C5307" i="2"/>
  <c r="B5307" i="2"/>
  <c r="C5287" i="2"/>
  <c r="B5287" i="2"/>
  <c r="B5246" i="2"/>
  <c r="C5246" i="2"/>
  <c r="C5237" i="2"/>
  <c r="B5237" i="2"/>
  <c r="B5224" i="2"/>
  <c r="C5224" i="2"/>
  <c r="C5218" i="2"/>
  <c r="B5218" i="2"/>
  <c r="C5213" i="2"/>
  <c r="B5213" i="2"/>
  <c r="C5194" i="2"/>
  <c r="B5194" i="2"/>
  <c r="B5181" i="2"/>
  <c r="C5181" i="2"/>
  <c r="C5169" i="2"/>
  <c r="B5169" i="2"/>
  <c r="C5167" i="2"/>
  <c r="B5167" i="2"/>
  <c r="C5147" i="2"/>
  <c r="B5147" i="2"/>
  <c r="B5135" i="2"/>
  <c r="C5135" i="2"/>
  <c r="B5129" i="2"/>
  <c r="C5129" i="2"/>
  <c r="C5124" i="2"/>
  <c r="B5124" i="2"/>
  <c r="C5051" i="2"/>
  <c r="B5051" i="2"/>
  <c r="C5049" i="2"/>
  <c r="B5049" i="2"/>
  <c r="B5021" i="2"/>
  <c r="C5021" i="2"/>
  <c r="C5008" i="2"/>
  <c r="B5008" i="2"/>
  <c r="C5004" i="2"/>
  <c r="B5004" i="2"/>
  <c r="C4992" i="2"/>
  <c r="B4992" i="2"/>
  <c r="C4969" i="2"/>
  <c r="B4969" i="2"/>
  <c r="C4963" i="2"/>
  <c r="B4963" i="2"/>
  <c r="C4955" i="2"/>
  <c r="B4955" i="2"/>
  <c r="C4942" i="2"/>
  <c r="B4942" i="2"/>
  <c r="C4916" i="2"/>
  <c r="B4916" i="2"/>
  <c r="C4897" i="2"/>
  <c r="B4897" i="2"/>
  <c r="C4892" i="2"/>
  <c r="B4892" i="2"/>
  <c r="C4867" i="2"/>
  <c r="B4867" i="2"/>
  <c r="C4865" i="2"/>
  <c r="B4865" i="2"/>
  <c r="C4828" i="2"/>
  <c r="B4828" i="2"/>
  <c r="C4819" i="2"/>
  <c r="B4819" i="2"/>
  <c r="C4770" i="2"/>
  <c r="B4770" i="2"/>
  <c r="C4725" i="2"/>
  <c r="B4725" i="2"/>
  <c r="C4714" i="2"/>
  <c r="B4714" i="2"/>
  <c r="C4712" i="2"/>
  <c r="B4712" i="2"/>
  <c r="B4693" i="2"/>
  <c r="C4693" i="2"/>
  <c r="C4685" i="2"/>
  <c r="B4685" i="2"/>
  <c r="C4676" i="2"/>
  <c r="B4676" i="2"/>
  <c r="C4643" i="2"/>
  <c r="B4643" i="2"/>
  <c r="C4638" i="2"/>
  <c r="B4638" i="2"/>
  <c r="C4614" i="2"/>
  <c r="B4614" i="2"/>
  <c r="C4612" i="2"/>
  <c r="B4612" i="2"/>
  <c r="B4540" i="2"/>
  <c r="C4540" i="2"/>
  <c r="C4522" i="2"/>
  <c r="B4522" i="2"/>
  <c r="C4510" i="2"/>
  <c r="B4510" i="2"/>
  <c r="C4479" i="2"/>
  <c r="B4479" i="2"/>
  <c r="C4476" i="2"/>
  <c r="B4476" i="2"/>
  <c r="C4473" i="2"/>
  <c r="B4473" i="2"/>
  <c r="C4427" i="2"/>
  <c r="B4427" i="2"/>
  <c r="C4403" i="2"/>
  <c r="B4403" i="2"/>
  <c r="C4385" i="2"/>
  <c r="B4385" i="2"/>
  <c r="C4380" i="2"/>
  <c r="B4380" i="2"/>
  <c r="C4367" i="2"/>
  <c r="B4367" i="2"/>
  <c r="C4341" i="2"/>
  <c r="B4341" i="2"/>
  <c r="C4309" i="2"/>
  <c r="B4309" i="2"/>
  <c r="C4307" i="2"/>
  <c r="B4307" i="2"/>
  <c r="C4295" i="2"/>
  <c r="B4295" i="2"/>
  <c r="B4270" i="2"/>
  <c r="C4270" i="2"/>
  <c r="C4202" i="2"/>
  <c r="B4202" i="2"/>
  <c r="C4178" i="2"/>
  <c r="B4178" i="2"/>
  <c r="C4158" i="2"/>
  <c r="B4158" i="2"/>
  <c r="B4155" i="2"/>
  <c r="C4155" i="2"/>
  <c r="C4129" i="2"/>
  <c r="B4129" i="2"/>
  <c r="C4126" i="2"/>
  <c r="B4126" i="2"/>
  <c r="C4120" i="2"/>
  <c r="B4120" i="2"/>
  <c r="C4106" i="2"/>
  <c r="B4106" i="2"/>
  <c r="C4104" i="2"/>
  <c r="B4104" i="2"/>
  <c r="B4103" i="2"/>
  <c r="C4103" i="2"/>
  <c r="B4073" i="2"/>
  <c r="C4073" i="2"/>
  <c r="C4035" i="2"/>
  <c r="B4035" i="2"/>
  <c r="C4034" i="2"/>
  <c r="B4034" i="2"/>
  <c r="C4011" i="2"/>
  <c r="B4011" i="2"/>
  <c r="C3989" i="2"/>
  <c r="B3989" i="2"/>
  <c r="C3966" i="2"/>
  <c r="B3966" i="2"/>
  <c r="B3959" i="2"/>
  <c r="C3959" i="2"/>
  <c r="C3907" i="2"/>
  <c r="B3907" i="2"/>
  <c r="C3880" i="2"/>
  <c r="B3880" i="2"/>
  <c r="B3868" i="2"/>
  <c r="C3868" i="2"/>
  <c r="C3842" i="2"/>
  <c r="B3842" i="2"/>
  <c r="B3828" i="2"/>
  <c r="C3828" i="2"/>
  <c r="C3821" i="2"/>
  <c r="B3821" i="2"/>
  <c r="B3762" i="2"/>
  <c r="C3762" i="2"/>
  <c r="C3758" i="2"/>
  <c r="B3758" i="2"/>
  <c r="B3728" i="2"/>
  <c r="C3728" i="2"/>
  <c r="C3717" i="2"/>
  <c r="B3717" i="2"/>
  <c r="B3712" i="2"/>
  <c r="C3712" i="2"/>
  <c r="C3710" i="2"/>
  <c r="B3710" i="2"/>
  <c r="C3705" i="2"/>
  <c r="B3705" i="2"/>
  <c r="C3702" i="2"/>
  <c r="B3702" i="2"/>
  <c r="C3649" i="2"/>
  <c r="B3649" i="2"/>
  <c r="C3632" i="2"/>
  <c r="B3632" i="2"/>
  <c r="C3622" i="2"/>
  <c r="B3622" i="2"/>
  <c r="C3605" i="2"/>
  <c r="B3605" i="2"/>
  <c r="C3541" i="2"/>
  <c r="B3541" i="2"/>
  <c r="C3529" i="2"/>
  <c r="B3529" i="2"/>
  <c r="C3521" i="2"/>
  <c r="B3521" i="2"/>
  <c r="C3513" i="2"/>
  <c r="B3513" i="2"/>
  <c r="B3511" i="2"/>
  <c r="C3511" i="2"/>
  <c r="C3498" i="2"/>
  <c r="B3498" i="2"/>
  <c r="C3489" i="2"/>
  <c r="B3489" i="2"/>
  <c r="C3479" i="2"/>
  <c r="B3479" i="2"/>
  <c r="C3476" i="2"/>
  <c r="B3476" i="2"/>
  <c r="C3464" i="2"/>
  <c r="B3464" i="2"/>
  <c r="C3444" i="2"/>
  <c r="B3444" i="2"/>
  <c r="B3425" i="2"/>
  <c r="C3425" i="2"/>
  <c r="C3415" i="2"/>
  <c r="B3415" i="2"/>
  <c r="C3394" i="2"/>
  <c r="B3394" i="2"/>
  <c r="C3379" i="2"/>
  <c r="B3379" i="2"/>
  <c r="C3374" i="2"/>
  <c r="B3374" i="2"/>
  <c r="C3357" i="2"/>
  <c r="B3357" i="2"/>
  <c r="C3347" i="2"/>
  <c r="B3347" i="2"/>
  <c r="C3330" i="2"/>
  <c r="B3330" i="2"/>
  <c r="B3319" i="2"/>
  <c r="C3319" i="2"/>
  <c r="B3295" i="2"/>
  <c r="C3295" i="2"/>
  <c r="C3294" i="2"/>
  <c r="B3294" i="2"/>
  <c r="C3246" i="2"/>
  <c r="B3246" i="2"/>
  <c r="C3223" i="2"/>
  <c r="B3223" i="2"/>
  <c r="B3141" i="2"/>
  <c r="C3141" i="2"/>
  <c r="C3139" i="2"/>
  <c r="B3139" i="2"/>
  <c r="C3125" i="2"/>
  <c r="B3125" i="2"/>
  <c r="C3123" i="2"/>
  <c r="B3123" i="2"/>
  <c r="C3118" i="2"/>
  <c r="B3118" i="2"/>
  <c r="C3066" i="2"/>
  <c r="B3066" i="2"/>
  <c r="C3061" i="2"/>
  <c r="B3061" i="2"/>
  <c r="C3008" i="2"/>
  <c r="B3008" i="2"/>
  <c r="C2997" i="2"/>
  <c r="B2997" i="2"/>
  <c r="C2968" i="2"/>
  <c r="B2968" i="2"/>
  <c r="C2960" i="2"/>
  <c r="B2960" i="2"/>
  <c r="C2907" i="2"/>
  <c r="B2907" i="2"/>
  <c r="C2892" i="2"/>
  <c r="B2892" i="2"/>
  <c r="B2880" i="2"/>
  <c r="C2880" i="2"/>
  <c r="C2818" i="2"/>
  <c r="B2818" i="2"/>
  <c r="C2807" i="2"/>
  <c r="B2807" i="2"/>
  <c r="C2768" i="2"/>
  <c r="B2768" i="2"/>
  <c r="C2719" i="2"/>
  <c r="B2719" i="2"/>
  <c r="C2700" i="2"/>
  <c r="B2700" i="2"/>
  <c r="C2679" i="2"/>
  <c r="B2679" i="2"/>
  <c r="B2671" i="2"/>
  <c r="C2671" i="2"/>
  <c r="C2619" i="2"/>
  <c r="B2619" i="2"/>
  <c r="C2593" i="2"/>
  <c r="B2593" i="2"/>
  <c r="C2575" i="2"/>
  <c r="B2575" i="2"/>
  <c r="C2550" i="2"/>
  <c r="B2550" i="2"/>
  <c r="C2508" i="2"/>
  <c r="B2508" i="2"/>
  <c r="C2502" i="2"/>
  <c r="B2502" i="2"/>
  <c r="B2472" i="2"/>
  <c r="C2472" i="2"/>
  <c r="C2441" i="2"/>
  <c r="B2441" i="2"/>
  <c r="C2388" i="2"/>
  <c r="B2388" i="2"/>
  <c r="B2379" i="2"/>
  <c r="C2379" i="2"/>
  <c r="C2372" i="2"/>
  <c r="B2372" i="2"/>
  <c r="C2366" i="2"/>
  <c r="B2366" i="2"/>
  <c r="C2353" i="2"/>
  <c r="B2353" i="2"/>
  <c r="C2342" i="2"/>
  <c r="B2342" i="2"/>
  <c r="B2337" i="2"/>
  <c r="C2337" i="2"/>
  <c r="C2302" i="2"/>
  <c r="B2302" i="2"/>
  <c r="C2270" i="2"/>
  <c r="B2270" i="2"/>
  <c r="C2264" i="2"/>
  <c r="B2264" i="2"/>
  <c r="C2261" i="2"/>
  <c r="B2261" i="2"/>
  <c r="C2217" i="2"/>
  <c r="B2217" i="2"/>
  <c r="B2216" i="2"/>
  <c r="C2216" i="2"/>
  <c r="C2195" i="2"/>
  <c r="B2195" i="2"/>
  <c r="B2100" i="2"/>
  <c r="C2100" i="2"/>
  <c r="C2066" i="2"/>
  <c r="B2066" i="2"/>
  <c r="C2012" i="2"/>
  <c r="B2012" i="2"/>
  <c r="C2011" i="2"/>
  <c r="B2011" i="2"/>
  <c r="C2004" i="2"/>
  <c r="B2004" i="2"/>
  <c r="C1978" i="2"/>
  <c r="B1978" i="2"/>
  <c r="C1931" i="2"/>
  <c r="B1931" i="2"/>
  <c r="C1888" i="2"/>
  <c r="B1888" i="2"/>
  <c r="B1875" i="2"/>
  <c r="C1875" i="2"/>
  <c r="C1866" i="2"/>
  <c r="B1866" i="2"/>
  <c r="C1847" i="2"/>
  <c r="B1847" i="2"/>
  <c r="C1792" i="2"/>
  <c r="B1792" i="2"/>
  <c r="C1774" i="2"/>
  <c r="B1774" i="2"/>
  <c r="C1769" i="2"/>
  <c r="B1769" i="2"/>
  <c r="C1761" i="2"/>
  <c r="B1761" i="2"/>
  <c r="C1718" i="2"/>
  <c r="B1718" i="2"/>
  <c r="C1690" i="2"/>
  <c r="B1690" i="2"/>
  <c r="B1673" i="2"/>
  <c r="C1673" i="2"/>
  <c r="C1621" i="2"/>
  <c r="B1621" i="2"/>
  <c r="C1612" i="2"/>
  <c r="B1612" i="2"/>
  <c r="C1597" i="2"/>
  <c r="B1597" i="2"/>
  <c r="C1568" i="2"/>
  <c r="B1568" i="2"/>
  <c r="B1567" i="2"/>
  <c r="C1567" i="2"/>
  <c r="C1561" i="2"/>
  <c r="B1561" i="2"/>
  <c r="C1555" i="2"/>
  <c r="B1555" i="2"/>
  <c r="C1553" i="2"/>
  <c r="B1553" i="2"/>
  <c r="C1492" i="2"/>
  <c r="B1492" i="2"/>
  <c r="C1481" i="2"/>
  <c r="B1481" i="2"/>
  <c r="B1435" i="2"/>
  <c r="C1435" i="2"/>
  <c r="B1424" i="2"/>
  <c r="C1424" i="2"/>
  <c r="C1412" i="2"/>
  <c r="B1412" i="2"/>
  <c r="C1375" i="2"/>
  <c r="B1375" i="2"/>
  <c r="C1363" i="2"/>
  <c r="B1363" i="2"/>
  <c r="C1335" i="2"/>
  <c r="B1335" i="2"/>
  <c r="B1334" i="2"/>
  <c r="C1334" i="2"/>
  <c r="C1321" i="2"/>
  <c r="B1321" i="2"/>
  <c r="C1283" i="2"/>
  <c r="B1283" i="2"/>
  <c r="C1196" i="2"/>
  <c r="B1196" i="2"/>
  <c r="C1165" i="2"/>
  <c r="B1165" i="2"/>
  <c r="C1130" i="2"/>
  <c r="B1130" i="2"/>
  <c r="C1089" i="2"/>
  <c r="B1089" i="2"/>
  <c r="B1061" i="2"/>
  <c r="C1061" i="2"/>
  <c r="C1044" i="2"/>
  <c r="B1044" i="2"/>
  <c r="B1039" i="2"/>
  <c r="C1039" i="2"/>
  <c r="C1036" i="2"/>
  <c r="B1036" i="2"/>
  <c r="C1002" i="2"/>
  <c r="B1002" i="2"/>
  <c r="C986" i="2"/>
  <c r="B986" i="2"/>
  <c r="C931" i="2"/>
  <c r="B931" i="2"/>
  <c r="C866" i="2"/>
  <c r="B866" i="2"/>
  <c r="C849" i="2"/>
  <c r="B849" i="2"/>
  <c r="C800" i="2"/>
  <c r="B800" i="2"/>
  <c r="C792" i="2"/>
  <c r="B792" i="2"/>
  <c r="C759" i="2"/>
  <c r="B759" i="2"/>
  <c r="C735" i="2"/>
  <c r="B735" i="2"/>
  <c r="C733" i="2"/>
  <c r="B733" i="2"/>
  <c r="B696" i="2"/>
  <c r="C696" i="2"/>
  <c r="C671" i="2"/>
  <c r="B671" i="2"/>
  <c r="B664" i="2"/>
  <c r="C664" i="2"/>
  <c r="B600" i="2"/>
  <c r="C600" i="2"/>
  <c r="C593" i="2"/>
  <c r="B593" i="2"/>
  <c r="C587" i="2"/>
  <c r="B587" i="2"/>
  <c r="C585" i="2"/>
  <c r="B585" i="2"/>
  <c r="C580" i="2"/>
  <c r="B580" i="2"/>
  <c r="C568" i="2"/>
  <c r="B568" i="2"/>
  <c r="C483" i="2"/>
  <c r="B483" i="2"/>
  <c r="C462" i="2"/>
  <c r="B462" i="2"/>
  <c r="B437" i="2"/>
  <c r="C437" i="2"/>
  <c r="C367" i="2"/>
  <c r="B367" i="2"/>
  <c r="C339" i="2"/>
  <c r="B339" i="2"/>
  <c r="C306" i="2"/>
  <c r="B306" i="2"/>
  <c r="C291" i="2"/>
  <c r="B291" i="2"/>
  <c r="C283" i="2"/>
  <c r="B283" i="2"/>
  <c r="C280" i="2"/>
  <c r="B280" i="2"/>
  <c r="C278" i="2"/>
  <c r="B278" i="2"/>
  <c r="C263" i="2"/>
  <c r="B263" i="2"/>
  <c r="B231" i="2"/>
  <c r="C231" i="2"/>
  <c r="C212" i="2"/>
  <c r="B212" i="2"/>
  <c r="C185" i="2"/>
  <c r="B185" i="2"/>
  <c r="C159" i="2"/>
  <c r="B159" i="2"/>
  <c r="C144" i="2"/>
  <c r="B144" i="2"/>
  <c r="C138" i="2"/>
  <c r="B138" i="2"/>
  <c r="C133" i="2"/>
  <c r="B133" i="2"/>
  <c r="C125" i="2"/>
  <c r="B125" i="2"/>
  <c r="C118" i="2"/>
  <c r="B118" i="2"/>
  <c r="C109" i="2"/>
  <c r="B109" i="2"/>
  <c r="C104" i="2"/>
  <c r="B104" i="2"/>
  <c r="C80" i="2"/>
  <c r="B80" i="2"/>
  <c r="C77" i="2"/>
  <c r="B77" i="2"/>
  <c r="C74" i="2"/>
  <c r="B74" i="2"/>
  <c r="C68" i="2"/>
  <c r="B68" i="2"/>
  <c r="C56" i="2"/>
  <c r="B56" i="2"/>
  <c r="C44" i="2"/>
  <c r="B44" i="2"/>
  <c r="C37" i="2"/>
  <c r="B37" i="2"/>
  <c r="C6101" i="2"/>
  <c r="B6101" i="2"/>
  <c r="C5073" i="2"/>
  <c r="B5073" i="2"/>
  <c r="C4881" i="2"/>
  <c r="B4881" i="2"/>
  <c r="C4333" i="2"/>
  <c r="B4333" i="2"/>
  <c r="C3797" i="2"/>
  <c r="B3797" i="2"/>
  <c r="C2185" i="2"/>
  <c r="B2185" i="2"/>
  <c r="C2061" i="2"/>
  <c r="B2061" i="2"/>
  <c r="C1782" i="2"/>
  <c r="B1782" i="2"/>
  <c r="C1767" i="2"/>
  <c r="B1767" i="2"/>
  <c r="C1483" i="2"/>
  <c r="B1483" i="2"/>
  <c r="B740" i="2"/>
  <c r="C740" i="2"/>
  <c r="C6429" i="2"/>
  <c r="B6429" i="2"/>
  <c r="C5753" i="2"/>
  <c r="B5753" i="2"/>
  <c r="C5715" i="2"/>
  <c r="B5715" i="2"/>
  <c r="C4079" i="2"/>
  <c r="B4079" i="2"/>
  <c r="C3781" i="2"/>
  <c r="B3781" i="2"/>
  <c r="C3737" i="2"/>
  <c r="B3737" i="2"/>
  <c r="C3608" i="2"/>
  <c r="B3608" i="2"/>
  <c r="C2984" i="2"/>
  <c r="B2984" i="2"/>
  <c r="B2819" i="2"/>
  <c r="C2819" i="2"/>
  <c r="C2496" i="2"/>
  <c r="B2496" i="2"/>
  <c r="C1608" i="2"/>
  <c r="B1608" i="2"/>
  <c r="C357" i="2"/>
  <c r="B357" i="2"/>
  <c r="C5745" i="2"/>
  <c r="B5745" i="2"/>
  <c r="C5200" i="2"/>
  <c r="B5200" i="2"/>
  <c r="C4957" i="2"/>
  <c r="B4957" i="2"/>
  <c r="C4539" i="2"/>
  <c r="B4539" i="2"/>
  <c r="C3897" i="2"/>
  <c r="B3897" i="2"/>
  <c r="B3776" i="2"/>
  <c r="C3776" i="2"/>
  <c r="C3439" i="2"/>
  <c r="B3439" i="2"/>
  <c r="C3401" i="2"/>
  <c r="B3401" i="2"/>
  <c r="B3225" i="2"/>
  <c r="C3225" i="2"/>
  <c r="C2945" i="2"/>
  <c r="B2945" i="2"/>
  <c r="C2808" i="2"/>
  <c r="B2808" i="2"/>
  <c r="C2513" i="2"/>
  <c r="B2513" i="2"/>
  <c r="C1418" i="2"/>
  <c r="B1418" i="2"/>
  <c r="C392" i="2"/>
  <c r="B392" i="2"/>
  <c r="C147" i="2"/>
  <c r="B147" i="2"/>
  <c r="C98" i="2"/>
  <c r="B98" i="2"/>
  <c r="C27" i="2"/>
  <c r="B27" i="2"/>
  <c r="C5966" i="2"/>
  <c r="B5966" i="2"/>
  <c r="B5433" i="2"/>
  <c r="C5433" i="2"/>
  <c r="C5243" i="2"/>
  <c r="B5243" i="2"/>
  <c r="C5156" i="2"/>
  <c r="B5156" i="2"/>
  <c r="C4877" i="2"/>
  <c r="B4877" i="2"/>
  <c r="C4755" i="2"/>
  <c r="B4755" i="2"/>
  <c r="C4713" i="2"/>
  <c r="B4713" i="2"/>
  <c r="C3956" i="2"/>
  <c r="B3956" i="2"/>
  <c r="C3752" i="2"/>
  <c r="B3752" i="2"/>
  <c r="C3117" i="2"/>
  <c r="B3117" i="2"/>
  <c r="C3111" i="2"/>
  <c r="B3111" i="2"/>
  <c r="C2689" i="2"/>
  <c r="B2689" i="2"/>
  <c r="C2471" i="2"/>
  <c r="B2471" i="2"/>
  <c r="C1913" i="2"/>
  <c r="B1913" i="2"/>
  <c r="B1530" i="2"/>
  <c r="C1530" i="2"/>
  <c r="C1452" i="2"/>
  <c r="B1452" i="2"/>
  <c r="C1023" i="2"/>
  <c r="B1023" i="2"/>
  <c r="B89" i="2"/>
  <c r="C89" i="2"/>
  <c r="C5964" i="2"/>
  <c r="B5964" i="2"/>
  <c r="C5621" i="2"/>
  <c r="B5621" i="2"/>
  <c r="C4512" i="2"/>
  <c r="B4512" i="2"/>
  <c r="B3311" i="2"/>
  <c r="C3311" i="2"/>
  <c r="C2806" i="2"/>
  <c r="B2806" i="2"/>
  <c r="C2558" i="2"/>
  <c r="B2558" i="2"/>
  <c r="C2526" i="2"/>
  <c r="B2526" i="2"/>
  <c r="C2374" i="2"/>
  <c r="B2374" i="2"/>
  <c r="B2095" i="2"/>
  <c r="C2095" i="2"/>
  <c r="C2025" i="2"/>
  <c r="B2025" i="2"/>
  <c r="B1105" i="2"/>
  <c r="C1105" i="2"/>
  <c r="C8" i="2"/>
  <c r="B8" i="2"/>
  <c r="C5404" i="2"/>
  <c r="B5404" i="2"/>
  <c r="C5394" i="2"/>
  <c r="B5394" i="2"/>
  <c r="C4722" i="2"/>
  <c r="B4722" i="2"/>
  <c r="C4384" i="2"/>
  <c r="B4384" i="2"/>
  <c r="C3527" i="2"/>
  <c r="B3527" i="2"/>
  <c r="C2895" i="2"/>
  <c r="B2895" i="2"/>
  <c r="C2758" i="2"/>
  <c r="B2758" i="2"/>
  <c r="C2180" i="2"/>
  <c r="B2180" i="2"/>
  <c r="C2072" i="2"/>
  <c r="B2072" i="2"/>
  <c r="C1199" i="2"/>
  <c r="B1199" i="2"/>
  <c r="C795" i="2"/>
  <c r="B795" i="2"/>
  <c r="C5957" i="2"/>
  <c r="B5957" i="2"/>
  <c r="C5362" i="2"/>
  <c r="B5362" i="2"/>
  <c r="C5208" i="2"/>
  <c r="B5208" i="2"/>
  <c r="C4503" i="2"/>
  <c r="B4503" i="2"/>
  <c r="B4256" i="2"/>
  <c r="C4256" i="2"/>
  <c r="C3846" i="2"/>
  <c r="B3846" i="2"/>
  <c r="B2956" i="2"/>
  <c r="C2956" i="2"/>
  <c r="C2715" i="2"/>
  <c r="B2715" i="2"/>
  <c r="C2636" i="2"/>
  <c r="B2636" i="2"/>
  <c r="C1971" i="2"/>
  <c r="B1971" i="2"/>
  <c r="C1672" i="2"/>
  <c r="B1672" i="2"/>
  <c r="C1637" i="2"/>
  <c r="B1637" i="2"/>
  <c r="B1072" i="2"/>
  <c r="C1072" i="2"/>
  <c r="C406" i="2"/>
  <c r="B406" i="2"/>
  <c r="B6944" i="2"/>
  <c r="C6944" i="2"/>
  <c r="B6844" i="2"/>
  <c r="C6844" i="2"/>
  <c r="B6837" i="2"/>
  <c r="C6837" i="2"/>
  <c r="B6829" i="2"/>
  <c r="C6829" i="2"/>
  <c r="B6824" i="2"/>
  <c r="C6824" i="2"/>
  <c r="C6802" i="2"/>
  <c r="B6802" i="2"/>
  <c r="B6778" i="2"/>
  <c r="C6778" i="2"/>
  <c r="C6770" i="2"/>
  <c r="B6770" i="2"/>
  <c r="B6760" i="2"/>
  <c r="C6760" i="2"/>
  <c r="B6736" i="2"/>
  <c r="C6736" i="2"/>
  <c r="B6679" i="2"/>
  <c r="C6679" i="2"/>
  <c r="B6661" i="2"/>
  <c r="C6661" i="2"/>
  <c r="C6656" i="2"/>
  <c r="B6656" i="2"/>
  <c r="B6655" i="2"/>
  <c r="C6655" i="2"/>
  <c r="B6645" i="2"/>
  <c r="C6645" i="2"/>
  <c r="B6641" i="2"/>
  <c r="C6641" i="2"/>
  <c r="C6640" i="2"/>
  <c r="B6640" i="2"/>
  <c r="B6594" i="2"/>
  <c r="C6594" i="2"/>
  <c r="B6572" i="2"/>
  <c r="C6572" i="2"/>
  <c r="B6556" i="2"/>
  <c r="C6556" i="2"/>
  <c r="C6511" i="2"/>
  <c r="B6511" i="2"/>
  <c r="B6494" i="2"/>
  <c r="C6494" i="2"/>
  <c r="C6483" i="2"/>
  <c r="B6483" i="2"/>
  <c r="C6473" i="2"/>
  <c r="B6473" i="2"/>
  <c r="C6465" i="2"/>
  <c r="B6465" i="2"/>
  <c r="B6426" i="2"/>
  <c r="C6426" i="2"/>
  <c r="C6425" i="2"/>
  <c r="B6425" i="2"/>
  <c r="B6422" i="2"/>
  <c r="C6422" i="2"/>
  <c r="C6419" i="2"/>
  <c r="B6419" i="2"/>
  <c r="C6413" i="2"/>
  <c r="B6413" i="2"/>
  <c r="B6362" i="2"/>
  <c r="C6362" i="2"/>
  <c r="C6361" i="2"/>
  <c r="B6361" i="2"/>
  <c r="C6343" i="2"/>
  <c r="B6343" i="2"/>
  <c r="C6341" i="2"/>
  <c r="B6341" i="2"/>
  <c r="B6319" i="2"/>
  <c r="C6319" i="2"/>
  <c r="B6303" i="2"/>
  <c r="C6303" i="2"/>
  <c r="C6281" i="2"/>
  <c r="B6281" i="2"/>
  <c r="C6265" i="2"/>
  <c r="B6265" i="2"/>
  <c r="C6259" i="2"/>
  <c r="B6259" i="2"/>
  <c r="B6257" i="2"/>
  <c r="C6257" i="2"/>
  <c r="C6245" i="2"/>
  <c r="B6245" i="2"/>
  <c r="C6226" i="2"/>
  <c r="B6226" i="2"/>
  <c r="C6161" i="2"/>
  <c r="B6161" i="2"/>
  <c r="C6134" i="2"/>
  <c r="B6134" i="2"/>
  <c r="C6117" i="2"/>
  <c r="B6117" i="2"/>
  <c r="C6104" i="2"/>
  <c r="B6104" i="2"/>
  <c r="B6066" i="2"/>
  <c r="C6066" i="2"/>
  <c r="C6023" i="2"/>
  <c r="B6023" i="2"/>
  <c r="C6022" i="2"/>
  <c r="B6022" i="2"/>
  <c r="B5997" i="2"/>
  <c r="C5997" i="2"/>
  <c r="C5994" i="2"/>
  <c r="B5994" i="2"/>
  <c r="C5953" i="2"/>
  <c r="B5953" i="2"/>
  <c r="B5948" i="2"/>
  <c r="C5948" i="2"/>
  <c r="B5941" i="2"/>
  <c r="C5941" i="2"/>
  <c r="C5937" i="2"/>
  <c r="B5937" i="2"/>
  <c r="B5911" i="2"/>
  <c r="C5911" i="2"/>
  <c r="C5907" i="2"/>
  <c r="B5907" i="2"/>
  <c r="B5901" i="2"/>
  <c r="C5901" i="2"/>
  <c r="B5900" i="2"/>
  <c r="C5900" i="2"/>
  <c r="C5884" i="2"/>
  <c r="B5884" i="2"/>
  <c r="C5873" i="2"/>
  <c r="B5873" i="2"/>
  <c r="C5836" i="2"/>
  <c r="B5836" i="2"/>
  <c r="C5831" i="2"/>
  <c r="B5831" i="2"/>
  <c r="C5825" i="2"/>
  <c r="B5825" i="2"/>
  <c r="B5824" i="2"/>
  <c r="C5824" i="2"/>
  <c r="C5733" i="2"/>
  <c r="B5733" i="2"/>
  <c r="C5716" i="2"/>
  <c r="B5716" i="2"/>
  <c r="C5694" i="2"/>
  <c r="B5694" i="2"/>
  <c r="C5693" i="2"/>
  <c r="B5693" i="2"/>
  <c r="C5666" i="2"/>
  <c r="B5666" i="2"/>
  <c r="B5656" i="2"/>
  <c r="C5656" i="2"/>
  <c r="B5638" i="2"/>
  <c r="C5638" i="2"/>
  <c r="C5631" i="2"/>
  <c r="B5631" i="2"/>
  <c r="C5528" i="2"/>
  <c r="B5528" i="2"/>
  <c r="C5526" i="2"/>
  <c r="B5526" i="2"/>
  <c r="C5522" i="2"/>
  <c r="B5522" i="2"/>
  <c r="C5484" i="2"/>
  <c r="B5484" i="2"/>
  <c r="C5483" i="2"/>
  <c r="B5483" i="2"/>
  <c r="C5422" i="2"/>
  <c r="B5422" i="2"/>
  <c r="C5407" i="2"/>
  <c r="B5407" i="2"/>
  <c r="C5398" i="2"/>
  <c r="B5398" i="2"/>
  <c r="C5395" i="2"/>
  <c r="B5395" i="2"/>
  <c r="B5375" i="2"/>
  <c r="C5375" i="2"/>
  <c r="C5371" i="2"/>
  <c r="B5371" i="2"/>
  <c r="C5370" i="2"/>
  <c r="B5370" i="2"/>
  <c r="C5345" i="2"/>
  <c r="B5345" i="2"/>
  <c r="C5304" i="2"/>
  <c r="B5304" i="2"/>
  <c r="C5297" i="2"/>
  <c r="B5297" i="2"/>
  <c r="C5285" i="2"/>
  <c r="B5285" i="2"/>
  <c r="B5280" i="2"/>
  <c r="C5280" i="2"/>
  <c r="C5263" i="2"/>
  <c r="B5263" i="2"/>
  <c r="C5257" i="2"/>
  <c r="B5257" i="2"/>
  <c r="B5247" i="2"/>
  <c r="C5247" i="2"/>
  <c r="C5229" i="2"/>
  <c r="B5229" i="2"/>
  <c r="B5203" i="2"/>
  <c r="C5203" i="2"/>
  <c r="C5168" i="2"/>
  <c r="B5168" i="2"/>
  <c r="C5125" i="2"/>
  <c r="B5125" i="2"/>
  <c r="C5117" i="2"/>
  <c r="B5117" i="2"/>
  <c r="C5094" i="2"/>
  <c r="B5094" i="2"/>
  <c r="C5088" i="2"/>
  <c r="B5088" i="2"/>
  <c r="C5077" i="2"/>
  <c r="B5077" i="2"/>
  <c r="C5070" i="2"/>
  <c r="B5070" i="2"/>
  <c r="C5027" i="2"/>
  <c r="B5027" i="2"/>
  <c r="C4999" i="2"/>
  <c r="B4999" i="2"/>
  <c r="C4993" i="2"/>
  <c r="B4993" i="2"/>
  <c r="C4991" i="2"/>
  <c r="B4991" i="2"/>
  <c r="C4921" i="2"/>
  <c r="B4921" i="2"/>
  <c r="C4909" i="2"/>
  <c r="B4909" i="2"/>
  <c r="C4886" i="2"/>
  <c r="B4886" i="2"/>
  <c r="C4883" i="2"/>
  <c r="B4883" i="2"/>
  <c r="C4866" i="2"/>
  <c r="B4866" i="2"/>
  <c r="C4833" i="2"/>
  <c r="B4833" i="2"/>
  <c r="C4829" i="2"/>
  <c r="B4829" i="2"/>
  <c r="C4824" i="2"/>
  <c r="B4824" i="2"/>
  <c r="C4756" i="2"/>
  <c r="B4756" i="2"/>
  <c r="B4736" i="2"/>
  <c r="C4736" i="2"/>
  <c r="C4707" i="2"/>
  <c r="B4707" i="2"/>
  <c r="C4687" i="2"/>
  <c r="B4687" i="2"/>
  <c r="B4659" i="2"/>
  <c r="C4659" i="2"/>
  <c r="C4644" i="2"/>
  <c r="B4644" i="2"/>
  <c r="B4628" i="2"/>
  <c r="C4628" i="2"/>
  <c r="C4594" i="2"/>
  <c r="B4594" i="2"/>
  <c r="C4578" i="2"/>
  <c r="B4578" i="2"/>
  <c r="B4573" i="2"/>
  <c r="C4573" i="2"/>
  <c r="C4553" i="2"/>
  <c r="B4553" i="2"/>
  <c r="C4538" i="2"/>
  <c r="B4538" i="2"/>
  <c r="C4511" i="2"/>
  <c r="B4511" i="2"/>
  <c r="C4502" i="2"/>
  <c r="B4502" i="2"/>
  <c r="C4501" i="2"/>
  <c r="B4501" i="2"/>
  <c r="C4493" i="2"/>
  <c r="B4493" i="2"/>
  <c r="C4464" i="2"/>
  <c r="B4464" i="2"/>
  <c r="B4419" i="2"/>
  <c r="C4419" i="2"/>
  <c r="B4412" i="2"/>
  <c r="C4412" i="2"/>
  <c r="C4351" i="2"/>
  <c r="B4351" i="2"/>
  <c r="C4328" i="2"/>
  <c r="B4328" i="2"/>
  <c r="B4320" i="2"/>
  <c r="C4320" i="2"/>
  <c r="C4319" i="2"/>
  <c r="B4319" i="2"/>
  <c r="C4318" i="2"/>
  <c r="B4318" i="2"/>
  <c r="C4283" i="2"/>
  <c r="B4283" i="2"/>
  <c r="B4255" i="2"/>
  <c r="C4255" i="2"/>
  <c r="C4251" i="2"/>
  <c r="B4251" i="2"/>
  <c r="C4243" i="2"/>
  <c r="B4243" i="2"/>
  <c r="C4235" i="2"/>
  <c r="B4235" i="2"/>
  <c r="C4208" i="2"/>
  <c r="B4208" i="2"/>
  <c r="C4204" i="2"/>
  <c r="B4204" i="2"/>
  <c r="C4199" i="2"/>
  <c r="B4199" i="2"/>
  <c r="C4195" i="2"/>
  <c r="B4195" i="2"/>
  <c r="C4161" i="2"/>
  <c r="B4161" i="2"/>
  <c r="C4095" i="2"/>
  <c r="B4095" i="2"/>
  <c r="C4072" i="2"/>
  <c r="B4072" i="2"/>
  <c r="C4027" i="2"/>
  <c r="B4027" i="2"/>
  <c r="C3984" i="2"/>
  <c r="B3984" i="2"/>
  <c r="B3874" i="2"/>
  <c r="C3874" i="2"/>
  <c r="C3867" i="2"/>
  <c r="B3867" i="2"/>
  <c r="C3865" i="2"/>
  <c r="B3865" i="2"/>
  <c r="C3848" i="2"/>
  <c r="B3848" i="2"/>
  <c r="C3827" i="2"/>
  <c r="B3827" i="2"/>
  <c r="C3790" i="2"/>
  <c r="B3790" i="2"/>
  <c r="C3760" i="2"/>
  <c r="B3760" i="2"/>
  <c r="B3751" i="2"/>
  <c r="C3751" i="2"/>
  <c r="C3744" i="2"/>
  <c r="B3744" i="2"/>
  <c r="B3743" i="2"/>
  <c r="C3743" i="2"/>
  <c r="C3711" i="2"/>
  <c r="B3711" i="2"/>
  <c r="C3707" i="2"/>
  <c r="B3707" i="2"/>
  <c r="C3706" i="2"/>
  <c r="B3706" i="2"/>
  <c r="C3690" i="2"/>
  <c r="B3690" i="2"/>
  <c r="C3647" i="2"/>
  <c r="B3647" i="2"/>
  <c r="C3624" i="2"/>
  <c r="B3624" i="2"/>
  <c r="C3615" i="2"/>
  <c r="B3615" i="2"/>
  <c r="C3561" i="2"/>
  <c r="B3561" i="2"/>
  <c r="C3548" i="2"/>
  <c r="B3548" i="2"/>
  <c r="C3545" i="2"/>
  <c r="B3545" i="2"/>
  <c r="C3512" i="2"/>
  <c r="B3512" i="2"/>
  <c r="C3510" i="2"/>
  <c r="B3510" i="2"/>
  <c r="C3477" i="2"/>
  <c r="B3477" i="2"/>
  <c r="B3429" i="2"/>
  <c r="C3429" i="2"/>
  <c r="C3377" i="2"/>
  <c r="B3377" i="2"/>
  <c r="C3360" i="2"/>
  <c r="B3360" i="2"/>
  <c r="B3335" i="2"/>
  <c r="C3335" i="2"/>
  <c r="C3300" i="2"/>
  <c r="B3300" i="2"/>
  <c r="C3245" i="2"/>
  <c r="B3245" i="2"/>
  <c r="C3210" i="2"/>
  <c r="B3210" i="2"/>
  <c r="C3202" i="2"/>
  <c r="B3202" i="2"/>
  <c r="C3136" i="2"/>
  <c r="B3136" i="2"/>
  <c r="C3121" i="2"/>
  <c r="B3121" i="2"/>
  <c r="C3088" i="2"/>
  <c r="B3088" i="2"/>
  <c r="C3054" i="2"/>
  <c r="B3054" i="2"/>
  <c r="C3048" i="2"/>
  <c r="B3048" i="2"/>
  <c r="C3023" i="2"/>
  <c r="B3023" i="2"/>
  <c r="C3015" i="2"/>
  <c r="B3015" i="2"/>
  <c r="B2989" i="2"/>
  <c r="C2989" i="2"/>
  <c r="C2952" i="2"/>
  <c r="B2952" i="2"/>
  <c r="B2913" i="2"/>
  <c r="C2913" i="2"/>
  <c r="C2897" i="2"/>
  <c r="B2897" i="2"/>
  <c r="C2886" i="2"/>
  <c r="B2886" i="2"/>
  <c r="C2878" i="2"/>
  <c r="B2878" i="2"/>
  <c r="C2788" i="2"/>
  <c r="B2788" i="2"/>
  <c r="C2785" i="2"/>
  <c r="B2785" i="2"/>
  <c r="C2774" i="2"/>
  <c r="B2774" i="2"/>
  <c r="C2757" i="2"/>
  <c r="B2757" i="2"/>
  <c r="C2727" i="2"/>
  <c r="B2727" i="2"/>
  <c r="B2723" i="2"/>
  <c r="C2723" i="2"/>
  <c r="C2721" i="2"/>
  <c r="B2721" i="2"/>
  <c r="B2695" i="2"/>
  <c r="C2695" i="2"/>
  <c r="B2684" i="2"/>
  <c r="C2684" i="2"/>
  <c r="B2670" i="2"/>
  <c r="C2670" i="2"/>
  <c r="C2663" i="2"/>
  <c r="B2663" i="2"/>
  <c r="C2649" i="2"/>
  <c r="B2649" i="2"/>
  <c r="B2631" i="2"/>
  <c r="C2631" i="2"/>
  <c r="B2606" i="2"/>
  <c r="C2606" i="2"/>
  <c r="C2604" i="2"/>
  <c r="B2604" i="2"/>
  <c r="C2580" i="2"/>
  <c r="B2580" i="2"/>
  <c r="C2556" i="2"/>
  <c r="B2556" i="2"/>
  <c r="C2548" i="2"/>
  <c r="B2548" i="2"/>
  <c r="C2519" i="2"/>
  <c r="B2519" i="2"/>
  <c r="C2518" i="2"/>
  <c r="B2518" i="2"/>
  <c r="C2516" i="2"/>
  <c r="B2516" i="2"/>
  <c r="C2487" i="2"/>
  <c r="B2487" i="2"/>
  <c r="B2477" i="2"/>
  <c r="C2477" i="2"/>
  <c r="C2470" i="2"/>
  <c r="B2470" i="2"/>
  <c r="C2440" i="2"/>
  <c r="B2440" i="2"/>
  <c r="C2415" i="2"/>
  <c r="B2415" i="2"/>
  <c r="C2387" i="2"/>
  <c r="B2387" i="2"/>
  <c r="C2352" i="2"/>
  <c r="B2352" i="2"/>
  <c r="C2338" i="2"/>
  <c r="B2338" i="2"/>
  <c r="C2332" i="2"/>
  <c r="B2332" i="2"/>
  <c r="C2306" i="2"/>
  <c r="B2306" i="2"/>
  <c r="C2301" i="2"/>
  <c r="B2301" i="2"/>
  <c r="C2294" i="2"/>
  <c r="B2294" i="2"/>
  <c r="C2281" i="2"/>
  <c r="B2281" i="2"/>
  <c r="C2277" i="2"/>
  <c r="B2277" i="2"/>
  <c r="B2260" i="2"/>
  <c r="C2260" i="2"/>
  <c r="C2244" i="2"/>
  <c r="B2244" i="2"/>
  <c r="C2229" i="2"/>
  <c r="B2229" i="2"/>
  <c r="C2202" i="2"/>
  <c r="B2202" i="2"/>
  <c r="B2199" i="2"/>
  <c r="C2199" i="2"/>
  <c r="C2160" i="2"/>
  <c r="B2160" i="2"/>
  <c r="B2122" i="2"/>
  <c r="C2122" i="2"/>
  <c r="B2117" i="2"/>
  <c r="C2117" i="2"/>
  <c r="C2113" i="2"/>
  <c r="B2113" i="2"/>
  <c r="B2106" i="2"/>
  <c r="C2106" i="2"/>
  <c r="B2090" i="2"/>
  <c r="C2090" i="2"/>
  <c r="C2063" i="2"/>
  <c r="B2063" i="2"/>
  <c r="C2055" i="2"/>
  <c r="B2055" i="2"/>
  <c r="C2016" i="2"/>
  <c r="B2016" i="2"/>
  <c r="C1998" i="2"/>
  <c r="B1998" i="2"/>
  <c r="C1993" i="2"/>
  <c r="B1993" i="2"/>
  <c r="C1987" i="2"/>
  <c r="B1987" i="2"/>
  <c r="C1951" i="2"/>
  <c r="B1951" i="2"/>
  <c r="C1950" i="2"/>
  <c r="B1950" i="2"/>
  <c r="B1947" i="2"/>
  <c r="C1947" i="2"/>
  <c r="C1944" i="2"/>
  <c r="B1944" i="2"/>
  <c r="C1910" i="2"/>
  <c r="B1910" i="2"/>
  <c r="C1904" i="2"/>
  <c r="B1904" i="2"/>
  <c r="B1886" i="2"/>
  <c r="C1886" i="2"/>
  <c r="C1883" i="2"/>
  <c r="B1883" i="2"/>
  <c r="C1878" i="2"/>
  <c r="B1878" i="2"/>
  <c r="B1870" i="2"/>
  <c r="C1870" i="2"/>
  <c r="C1841" i="2"/>
  <c r="B1841" i="2"/>
  <c r="C1790" i="2"/>
  <c r="B1790" i="2"/>
  <c r="C1766" i="2"/>
  <c r="B1766" i="2"/>
  <c r="C1760" i="2"/>
  <c r="B1760" i="2"/>
  <c r="C1749" i="2"/>
  <c r="B1749" i="2"/>
  <c r="C1747" i="2"/>
  <c r="B1747" i="2"/>
  <c r="C1746" i="2"/>
  <c r="B1746" i="2"/>
  <c r="C1739" i="2"/>
  <c r="B1739" i="2"/>
  <c r="C1725" i="2"/>
  <c r="B1725" i="2"/>
  <c r="C1703" i="2"/>
  <c r="B1703" i="2"/>
  <c r="C1691" i="2"/>
  <c r="B1691" i="2"/>
  <c r="C1689" i="2"/>
  <c r="B1689" i="2"/>
  <c r="C1681" i="2"/>
  <c r="B1681" i="2"/>
  <c r="C1671" i="2"/>
  <c r="B1671" i="2"/>
  <c r="C1638" i="2"/>
  <c r="B1638" i="2"/>
  <c r="C1630" i="2"/>
  <c r="B1630" i="2"/>
  <c r="B1629" i="2"/>
  <c r="C1629" i="2"/>
  <c r="B1622" i="2"/>
  <c r="C1622" i="2"/>
  <c r="B1607" i="2"/>
  <c r="C1607" i="2"/>
  <c r="C1601" i="2"/>
  <c r="B1601" i="2"/>
  <c r="B1541" i="2"/>
  <c r="C1541" i="2"/>
  <c r="C1539" i="2"/>
  <c r="B1539" i="2"/>
  <c r="C1535" i="2"/>
  <c r="B1535" i="2"/>
  <c r="C1491" i="2"/>
  <c r="B1491" i="2"/>
  <c r="C1459" i="2"/>
  <c r="B1459" i="2"/>
  <c r="C1455" i="2"/>
  <c r="B1455" i="2"/>
  <c r="C1448" i="2"/>
  <c r="B1448" i="2"/>
  <c r="C1425" i="2"/>
  <c r="B1425" i="2"/>
  <c r="B1389" i="2"/>
  <c r="C1389" i="2"/>
  <c r="C1376" i="2"/>
  <c r="B1376" i="2"/>
  <c r="C1361" i="2"/>
  <c r="B1361" i="2"/>
  <c r="B1352" i="2"/>
  <c r="C1352" i="2"/>
  <c r="C1351" i="2"/>
  <c r="B1351" i="2"/>
  <c r="C1320" i="2"/>
  <c r="B1320" i="2"/>
  <c r="C1300" i="2"/>
  <c r="B1300" i="2"/>
  <c r="B1287" i="2"/>
  <c r="C1287" i="2"/>
  <c r="C1264" i="2"/>
  <c r="B1264" i="2"/>
  <c r="C1260" i="2"/>
  <c r="B1260" i="2"/>
  <c r="C1252" i="2"/>
  <c r="B1252" i="2"/>
  <c r="C1230" i="2"/>
  <c r="B1230" i="2"/>
  <c r="C1209" i="2"/>
  <c r="B1209" i="2"/>
  <c r="C1188" i="2"/>
  <c r="B1188" i="2"/>
  <c r="C1085" i="2"/>
  <c r="B1085" i="2"/>
  <c r="C1083" i="2"/>
  <c r="B1083" i="2"/>
  <c r="B1062" i="2"/>
  <c r="C1062" i="2"/>
  <c r="C1059" i="2"/>
  <c r="B1059" i="2"/>
  <c r="C1015" i="2"/>
  <c r="B1015" i="2"/>
  <c r="C1014" i="2"/>
  <c r="B1014" i="2"/>
  <c r="C1011" i="2"/>
  <c r="B1011" i="2"/>
  <c r="C1005" i="2"/>
  <c r="B1005" i="2"/>
  <c r="C1000" i="2"/>
  <c r="B1000" i="2"/>
  <c r="C912" i="2"/>
  <c r="B912" i="2"/>
  <c r="C893" i="2"/>
  <c r="B893" i="2"/>
  <c r="C860" i="2"/>
  <c r="B860" i="2"/>
  <c r="C829" i="2"/>
  <c r="B829" i="2"/>
  <c r="C814" i="2"/>
  <c r="B814" i="2"/>
  <c r="C809" i="2"/>
  <c r="B809" i="2"/>
  <c r="C788" i="2"/>
  <c r="B788" i="2"/>
  <c r="C768" i="2"/>
  <c r="B768" i="2"/>
  <c r="C767" i="2"/>
  <c r="B767" i="2"/>
  <c r="C760" i="2"/>
  <c r="B760" i="2"/>
  <c r="C736" i="2"/>
  <c r="B736" i="2"/>
  <c r="C713" i="2"/>
  <c r="B713" i="2"/>
  <c r="B711" i="2"/>
  <c r="C711" i="2"/>
  <c r="C655" i="2"/>
  <c r="B655" i="2"/>
  <c r="C570" i="2"/>
  <c r="B570" i="2"/>
  <c r="B556" i="2"/>
  <c r="C556" i="2"/>
  <c r="C553" i="2"/>
  <c r="B553" i="2"/>
  <c r="C539" i="2"/>
  <c r="B539" i="2"/>
  <c r="C521" i="2"/>
  <c r="B521" i="2"/>
  <c r="C460" i="2"/>
  <c r="B460" i="2"/>
  <c r="B457" i="2"/>
  <c r="C457" i="2"/>
  <c r="C451" i="2"/>
  <c r="B451" i="2"/>
  <c r="C440" i="2"/>
  <c r="B440" i="2"/>
  <c r="C420" i="2"/>
  <c r="B420" i="2"/>
  <c r="C405" i="2"/>
  <c r="B405" i="2"/>
  <c r="C342" i="2"/>
  <c r="B342" i="2"/>
  <c r="C261" i="2"/>
  <c r="B261" i="2"/>
  <c r="C239" i="2"/>
  <c r="B239" i="2"/>
  <c r="C216" i="2"/>
  <c r="B216" i="2"/>
  <c r="C161" i="2"/>
  <c r="B161" i="2"/>
  <c r="C134" i="2"/>
  <c r="B134" i="2"/>
  <c r="C124" i="2"/>
  <c r="B124" i="2"/>
  <c r="C95" i="2"/>
  <c r="B95" i="2"/>
  <c r="C70" i="2"/>
  <c r="B70" i="2"/>
  <c r="C36" i="2"/>
  <c r="B36" i="2"/>
  <c r="C32" i="2"/>
  <c r="B32" i="2"/>
  <c r="C21" i="2"/>
  <c r="B21" i="2"/>
  <c r="C17" i="2"/>
  <c r="B17" i="2"/>
  <c r="C9" i="2"/>
  <c r="B9" i="2"/>
  <c r="C7" i="2"/>
  <c r="B7" i="2"/>
  <c r="B6662" i="2"/>
  <c r="C6662" i="2"/>
  <c r="C6585" i="2"/>
  <c r="B6585" i="2"/>
  <c r="C5350" i="2"/>
  <c r="B5350" i="2"/>
  <c r="C5233" i="2"/>
  <c r="B5233" i="2"/>
  <c r="C5071" i="2"/>
  <c r="B5071" i="2"/>
  <c r="C4583" i="2"/>
  <c r="B4583" i="2"/>
  <c r="C4491" i="2"/>
  <c r="B4491" i="2"/>
  <c r="C3726" i="2"/>
  <c r="B3726" i="2"/>
  <c r="C2927" i="2"/>
  <c r="B2927" i="2"/>
  <c r="B2857" i="2"/>
  <c r="C2857" i="2"/>
  <c r="B2847" i="2"/>
  <c r="C2847" i="2"/>
  <c r="C2355" i="2"/>
  <c r="B2355" i="2"/>
  <c r="C1744" i="2"/>
  <c r="B1744" i="2"/>
  <c r="C1722" i="2"/>
  <c r="B1722" i="2"/>
  <c r="C1658" i="2"/>
  <c r="B1658" i="2"/>
  <c r="C1569" i="2"/>
  <c r="B1569" i="2"/>
  <c r="C1058" i="2"/>
  <c r="B1058" i="2"/>
  <c r="C929" i="2"/>
  <c r="B929" i="2"/>
  <c r="C563" i="2"/>
  <c r="B563" i="2"/>
  <c r="B6789" i="2"/>
  <c r="C6789" i="2"/>
  <c r="C6530" i="2"/>
  <c r="B6530" i="2"/>
  <c r="C6213" i="2"/>
  <c r="B6213" i="2"/>
  <c r="C5726" i="2"/>
  <c r="B5726" i="2"/>
  <c r="C5120" i="2"/>
  <c r="B5120" i="2"/>
  <c r="C5106" i="2"/>
  <c r="B5106" i="2"/>
  <c r="C4373" i="2"/>
  <c r="B4373" i="2"/>
  <c r="C4200" i="2"/>
  <c r="B4200" i="2"/>
  <c r="C3921" i="2"/>
  <c r="B3921" i="2"/>
  <c r="B2128" i="2"/>
  <c r="C2128" i="2"/>
  <c r="C1992" i="2"/>
  <c r="B1992" i="2"/>
  <c r="C1401" i="2"/>
  <c r="B1401" i="2"/>
  <c r="C938" i="2"/>
  <c r="B938" i="2"/>
  <c r="C390" i="2"/>
  <c r="B390" i="2"/>
  <c r="C177" i="2"/>
  <c r="B177" i="2"/>
  <c r="B6648" i="2"/>
  <c r="C6648" i="2"/>
  <c r="C6408" i="2"/>
  <c r="B6408" i="2"/>
  <c r="C6151" i="2"/>
  <c r="B6151" i="2"/>
  <c r="C5774" i="2"/>
  <c r="B5774" i="2"/>
  <c r="C5180" i="2"/>
  <c r="B5180" i="2"/>
  <c r="C4750" i="2"/>
  <c r="B4750" i="2"/>
  <c r="B4190" i="2"/>
  <c r="C4190" i="2"/>
  <c r="B4135" i="2"/>
  <c r="C4135" i="2"/>
  <c r="C3611" i="2"/>
  <c r="B3611" i="2"/>
  <c r="C2870" i="2"/>
  <c r="B2870" i="2"/>
  <c r="C2720" i="2"/>
  <c r="B2720" i="2"/>
  <c r="C2437" i="2"/>
  <c r="B2437" i="2"/>
  <c r="C142" i="2"/>
  <c r="B142" i="2"/>
  <c r="C101" i="2"/>
  <c r="B101" i="2"/>
  <c r="B6517" i="2"/>
  <c r="C6517" i="2"/>
  <c r="C5736" i="2"/>
  <c r="B5736" i="2"/>
  <c r="C4737" i="2"/>
  <c r="B4737" i="2"/>
  <c r="C4172" i="2"/>
  <c r="B4172" i="2"/>
  <c r="C4152" i="2"/>
  <c r="B4152" i="2"/>
  <c r="B2967" i="2"/>
  <c r="C2967" i="2"/>
  <c r="C1979" i="2"/>
  <c r="B1979" i="2"/>
  <c r="C1426" i="2"/>
  <c r="B1426" i="2"/>
  <c r="C1228" i="2"/>
  <c r="B1228" i="2"/>
  <c r="C950" i="2"/>
  <c r="B950" i="2"/>
  <c r="B859" i="2"/>
  <c r="C859" i="2"/>
  <c r="C676" i="2"/>
  <c r="B676" i="2"/>
  <c r="C630" i="2"/>
  <c r="B630" i="2"/>
  <c r="B78" i="2"/>
  <c r="C78" i="2"/>
  <c r="B6895" i="2"/>
  <c r="C6895" i="2"/>
  <c r="B6526" i="2"/>
  <c r="C6526" i="2"/>
  <c r="B6183" i="2"/>
  <c r="C6183" i="2"/>
  <c r="B5193" i="2"/>
  <c r="C5193" i="2"/>
  <c r="C4575" i="2"/>
  <c r="B4575" i="2"/>
  <c r="C4185" i="2"/>
  <c r="B4185" i="2"/>
  <c r="B3740" i="2"/>
  <c r="C3740" i="2"/>
  <c r="C3721" i="2"/>
  <c r="B3721" i="2"/>
  <c r="C3209" i="2"/>
  <c r="B3209" i="2"/>
  <c r="B2868" i="2"/>
  <c r="C2868" i="2"/>
  <c r="C2855" i="2"/>
  <c r="B2855" i="2"/>
  <c r="B2554" i="2"/>
  <c r="C2554" i="2"/>
  <c r="C2093" i="2"/>
  <c r="B2093" i="2"/>
  <c r="C1843" i="2"/>
  <c r="B1843" i="2"/>
  <c r="C1117" i="2"/>
  <c r="B1117" i="2"/>
  <c r="C991" i="2"/>
  <c r="B991" i="2"/>
  <c r="C370" i="2"/>
  <c r="B370" i="2"/>
  <c r="C228" i="2"/>
  <c r="B228" i="2"/>
  <c r="B6529" i="2"/>
  <c r="C6529" i="2"/>
  <c r="C6200" i="2"/>
  <c r="B6200" i="2"/>
  <c r="B6108" i="2"/>
  <c r="C6108" i="2"/>
  <c r="B6075" i="2"/>
  <c r="C6075" i="2"/>
  <c r="B4415" i="2"/>
  <c r="C4415" i="2"/>
  <c r="C4110" i="2"/>
  <c r="B4110" i="2"/>
  <c r="B4096" i="2"/>
  <c r="C4096" i="2"/>
  <c r="C3237" i="2"/>
  <c r="B3237" i="2"/>
  <c r="C3230" i="2"/>
  <c r="B3230" i="2"/>
  <c r="C2751" i="2"/>
  <c r="B2751" i="2"/>
  <c r="C2466" i="2"/>
  <c r="B2466" i="2"/>
  <c r="C1982" i="2"/>
  <c r="B1982" i="2"/>
  <c r="C447" i="2"/>
  <c r="B447" i="2"/>
  <c r="C6380" i="2"/>
  <c r="B6380" i="2"/>
  <c r="B6103" i="2"/>
  <c r="C6103" i="2"/>
  <c r="C5056" i="2"/>
  <c r="B5056" i="2"/>
  <c r="C4854" i="2"/>
  <c r="B4854" i="2"/>
  <c r="C4782" i="2"/>
  <c r="B4782" i="2"/>
  <c r="C4151" i="2"/>
  <c r="B4151" i="2"/>
  <c r="C3951" i="2"/>
  <c r="B3951" i="2"/>
  <c r="C3940" i="2"/>
  <c r="B3940" i="2"/>
  <c r="C3803" i="2"/>
  <c r="B3803" i="2"/>
  <c r="C3678" i="2"/>
  <c r="B3678" i="2"/>
  <c r="C3409" i="2"/>
  <c r="B3409" i="2"/>
  <c r="B3086" i="2"/>
  <c r="C3086" i="2"/>
  <c r="C2524" i="2"/>
  <c r="B2524" i="2"/>
  <c r="C2327" i="2"/>
  <c r="B2327" i="2"/>
  <c r="C2056" i="2"/>
  <c r="B2056" i="2"/>
  <c r="C1750" i="2"/>
  <c r="B1750" i="2"/>
  <c r="C333" i="2"/>
  <c r="B333" i="2"/>
  <c r="C34" i="2"/>
  <c r="B34" i="2"/>
  <c r="B6990" i="2"/>
  <c r="C6990" i="2"/>
  <c r="B6955" i="2"/>
  <c r="C6955" i="2"/>
  <c r="B6954" i="2"/>
  <c r="C6954" i="2"/>
  <c r="B6938" i="2"/>
  <c r="C6938" i="2"/>
  <c r="B6908" i="2"/>
  <c r="C6908" i="2"/>
  <c r="B6901" i="2"/>
  <c r="C6901" i="2"/>
  <c r="B6871" i="2"/>
  <c r="C6871" i="2"/>
  <c r="B6867" i="2"/>
  <c r="C6867" i="2"/>
  <c r="B6861" i="2"/>
  <c r="C6861" i="2"/>
  <c r="B6845" i="2"/>
  <c r="C6845" i="2"/>
  <c r="B6823" i="2"/>
  <c r="C6823" i="2"/>
  <c r="B6822" i="2"/>
  <c r="C6822" i="2"/>
  <c r="B6801" i="2"/>
  <c r="C6801" i="2"/>
  <c r="B6775" i="2"/>
  <c r="C6775" i="2"/>
  <c r="B6752" i="2"/>
  <c r="C6752" i="2"/>
  <c r="B6707" i="2"/>
  <c r="C6707" i="2"/>
  <c r="B6680" i="2"/>
  <c r="C6680" i="2"/>
  <c r="B6678" i="2"/>
  <c r="C6678" i="2"/>
  <c r="B6674" i="2"/>
  <c r="C6674" i="2"/>
  <c r="B6654" i="2"/>
  <c r="C6654" i="2"/>
  <c r="C6649" i="2"/>
  <c r="B6649" i="2"/>
  <c r="B6623" i="2"/>
  <c r="C6623" i="2"/>
  <c r="B6620" i="2"/>
  <c r="C6620" i="2"/>
  <c r="C6604" i="2"/>
  <c r="B6604" i="2"/>
  <c r="B6602" i="2"/>
  <c r="C6602" i="2"/>
  <c r="B6597" i="2"/>
  <c r="C6597" i="2"/>
  <c r="B6580" i="2"/>
  <c r="C6580" i="2"/>
  <c r="B6579" i="2"/>
  <c r="C6579" i="2"/>
  <c r="B6545" i="2"/>
  <c r="C6545" i="2"/>
  <c r="B6525" i="2"/>
  <c r="C6525" i="2"/>
  <c r="C6516" i="2"/>
  <c r="B6516" i="2"/>
  <c r="B6441" i="2"/>
  <c r="C6441" i="2"/>
  <c r="C6391" i="2"/>
  <c r="B6391" i="2"/>
  <c r="C6365" i="2"/>
  <c r="B6365" i="2"/>
  <c r="B6357" i="2"/>
  <c r="C6357" i="2"/>
  <c r="C6327" i="2"/>
  <c r="B6327" i="2"/>
  <c r="C6326" i="2"/>
  <c r="B6326" i="2"/>
  <c r="B6317" i="2"/>
  <c r="C6317" i="2"/>
  <c r="C6309" i="2"/>
  <c r="B6309" i="2"/>
  <c r="B6302" i="2"/>
  <c r="C6302" i="2"/>
  <c r="B6290" i="2"/>
  <c r="C6290" i="2"/>
  <c r="C6278" i="2"/>
  <c r="B6278" i="2"/>
  <c r="C6237" i="2"/>
  <c r="B6237" i="2"/>
  <c r="C6172" i="2"/>
  <c r="B6172" i="2"/>
  <c r="B6170" i="2"/>
  <c r="C6170" i="2"/>
  <c r="B6169" i="2"/>
  <c r="C6169" i="2"/>
  <c r="B6153" i="2"/>
  <c r="C6153" i="2"/>
  <c r="C6127" i="2"/>
  <c r="B6127" i="2"/>
  <c r="C6094" i="2"/>
  <c r="B6094" i="2"/>
  <c r="C6093" i="2"/>
  <c r="B6093" i="2"/>
  <c r="C6088" i="2"/>
  <c r="B6088" i="2"/>
  <c r="C6072" i="2"/>
  <c r="B6072" i="2"/>
  <c r="C6069" i="2"/>
  <c r="B6069" i="2"/>
  <c r="C6057" i="2"/>
  <c r="B6057" i="2"/>
  <c r="C6051" i="2"/>
  <c r="B6051" i="2"/>
  <c r="C6044" i="2"/>
  <c r="B6044" i="2"/>
  <c r="C6010" i="2"/>
  <c r="B6010" i="2"/>
  <c r="C6006" i="2"/>
  <c r="B6006" i="2"/>
  <c r="C6001" i="2"/>
  <c r="B6001" i="2"/>
  <c r="B5999" i="2"/>
  <c r="C5999" i="2"/>
  <c r="B5977" i="2"/>
  <c r="C5977" i="2"/>
  <c r="C5961" i="2"/>
  <c r="B5961" i="2"/>
  <c r="C5913" i="2"/>
  <c r="B5913" i="2"/>
  <c r="C5858" i="2"/>
  <c r="B5858" i="2"/>
  <c r="C5827" i="2"/>
  <c r="B5827" i="2"/>
  <c r="C5799" i="2"/>
  <c r="B5799" i="2"/>
  <c r="C5792" i="2"/>
  <c r="B5792" i="2"/>
  <c r="C5750" i="2"/>
  <c r="B5750" i="2"/>
  <c r="C5735" i="2"/>
  <c r="B5735" i="2"/>
  <c r="C5719" i="2"/>
  <c r="B5719" i="2"/>
  <c r="C5714" i="2"/>
  <c r="B5714" i="2"/>
  <c r="C5688" i="2"/>
  <c r="B5688" i="2"/>
  <c r="B5657" i="2"/>
  <c r="C5657" i="2"/>
  <c r="C5594" i="2"/>
  <c r="B5594" i="2"/>
  <c r="C5576" i="2"/>
  <c r="B5576" i="2"/>
  <c r="C5533" i="2"/>
  <c r="B5533" i="2"/>
  <c r="C5530" i="2"/>
  <c r="B5530" i="2"/>
  <c r="B5529" i="2"/>
  <c r="C5529" i="2"/>
  <c r="C5509" i="2"/>
  <c r="B5509" i="2"/>
  <c r="C5492" i="2"/>
  <c r="B5492" i="2"/>
  <c r="C5489" i="2"/>
  <c r="B5489" i="2"/>
  <c r="C5462" i="2"/>
  <c r="B5462" i="2"/>
  <c r="C5373" i="2"/>
  <c r="B5373" i="2"/>
  <c r="C5355" i="2"/>
  <c r="B5355" i="2"/>
  <c r="C5331" i="2"/>
  <c r="B5331" i="2"/>
  <c r="C5308" i="2"/>
  <c r="B5308" i="2"/>
  <c r="C5302" i="2"/>
  <c r="B5302" i="2"/>
  <c r="C5289" i="2"/>
  <c r="B5289" i="2"/>
  <c r="B5256" i="2"/>
  <c r="C5256" i="2"/>
  <c r="C5198" i="2"/>
  <c r="B5198" i="2"/>
  <c r="C5187" i="2"/>
  <c r="B5187" i="2"/>
  <c r="C5133" i="2"/>
  <c r="B5133" i="2"/>
  <c r="C5132" i="2"/>
  <c r="B5132" i="2"/>
  <c r="C5123" i="2"/>
  <c r="B5123" i="2"/>
  <c r="C5100" i="2"/>
  <c r="B5100" i="2"/>
  <c r="C5076" i="2"/>
  <c r="B5076" i="2"/>
  <c r="B5053" i="2"/>
  <c r="C5053" i="2"/>
  <c r="B5047" i="2"/>
  <c r="C5047" i="2"/>
  <c r="B5017" i="2"/>
  <c r="C5017" i="2"/>
  <c r="C4970" i="2"/>
  <c r="B4970" i="2"/>
  <c r="C4962" i="2"/>
  <c r="B4962" i="2"/>
  <c r="C4938" i="2"/>
  <c r="B4938" i="2"/>
  <c r="C4898" i="2"/>
  <c r="B4898" i="2"/>
  <c r="B4849" i="2"/>
  <c r="C4849" i="2"/>
  <c r="B4846" i="2"/>
  <c r="C4846" i="2"/>
  <c r="C4845" i="2"/>
  <c r="B4845" i="2"/>
  <c r="C4811" i="2"/>
  <c r="B4811" i="2"/>
  <c r="C4796" i="2"/>
  <c r="B4796" i="2"/>
  <c r="C4735" i="2"/>
  <c r="B4735" i="2"/>
  <c r="C4734" i="2"/>
  <c r="B4734" i="2"/>
  <c r="C4730" i="2"/>
  <c r="B4730" i="2"/>
  <c r="C4728" i="2"/>
  <c r="B4728" i="2"/>
  <c r="C4689" i="2"/>
  <c r="B4689" i="2"/>
  <c r="C4679" i="2"/>
  <c r="B4679" i="2"/>
  <c r="C4664" i="2"/>
  <c r="B4664" i="2"/>
  <c r="C4662" i="2"/>
  <c r="B4662" i="2"/>
  <c r="C4620" i="2"/>
  <c r="B4620" i="2"/>
  <c r="B4617" i="2"/>
  <c r="C4617" i="2"/>
  <c r="C4592" i="2"/>
  <c r="B4592" i="2"/>
  <c r="C4565" i="2"/>
  <c r="B4565" i="2"/>
  <c r="C4559" i="2"/>
  <c r="B4559" i="2"/>
  <c r="C4546" i="2"/>
  <c r="B4546" i="2"/>
  <c r="C4530" i="2"/>
  <c r="B4530" i="2"/>
  <c r="C4482" i="2"/>
  <c r="B4482" i="2"/>
  <c r="C4447" i="2"/>
  <c r="B4447" i="2"/>
  <c r="C4440" i="2"/>
  <c r="B4440" i="2"/>
  <c r="C4421" i="2"/>
  <c r="B4421" i="2"/>
  <c r="C4407" i="2"/>
  <c r="B4407" i="2"/>
  <c r="C4377" i="2"/>
  <c r="B4377" i="2"/>
  <c r="C4363" i="2"/>
  <c r="B4363" i="2"/>
  <c r="C4360" i="2"/>
  <c r="B4360" i="2"/>
  <c r="C4357" i="2"/>
  <c r="B4357" i="2"/>
  <c r="C4349" i="2"/>
  <c r="B4349" i="2"/>
  <c r="C4278" i="2"/>
  <c r="B4278" i="2"/>
  <c r="C4215" i="2"/>
  <c r="B4215" i="2"/>
  <c r="B4184" i="2"/>
  <c r="C4184" i="2"/>
  <c r="C4173" i="2"/>
  <c r="B4173" i="2"/>
  <c r="C4168" i="2"/>
  <c r="B4168" i="2"/>
  <c r="C4162" i="2"/>
  <c r="B4162" i="2"/>
  <c r="C4147" i="2"/>
  <c r="B4147" i="2"/>
  <c r="C4078" i="2"/>
  <c r="B4078" i="2"/>
  <c r="C4066" i="2"/>
  <c r="B4066" i="2"/>
  <c r="C4065" i="2"/>
  <c r="B4065" i="2"/>
  <c r="C4063" i="2"/>
  <c r="B4063" i="2"/>
  <c r="B4014" i="2"/>
  <c r="C4014" i="2"/>
  <c r="C3995" i="2"/>
  <c r="B3995" i="2"/>
  <c r="C3988" i="2"/>
  <c r="B3988" i="2"/>
  <c r="B3942" i="2"/>
  <c r="C3942" i="2"/>
  <c r="C3925" i="2"/>
  <c r="B3925" i="2"/>
  <c r="C3910" i="2"/>
  <c r="B3910" i="2"/>
  <c r="C3863" i="2"/>
  <c r="B3863" i="2"/>
  <c r="C3859" i="2"/>
  <c r="B3859" i="2"/>
  <c r="C3851" i="2"/>
  <c r="B3851" i="2"/>
  <c r="C3815" i="2"/>
  <c r="B3815" i="2"/>
  <c r="C3780" i="2"/>
  <c r="B3780" i="2"/>
  <c r="C3766" i="2"/>
  <c r="B3766" i="2"/>
  <c r="C3719" i="2"/>
  <c r="B3719" i="2"/>
  <c r="C3714" i="2"/>
  <c r="B3714" i="2"/>
  <c r="C3694" i="2"/>
  <c r="B3694" i="2"/>
  <c r="C3684" i="2"/>
  <c r="B3684" i="2"/>
  <c r="B3674" i="2"/>
  <c r="C3674" i="2"/>
  <c r="C3619" i="2"/>
  <c r="B3619" i="2"/>
  <c r="C3517" i="2"/>
  <c r="B3517" i="2"/>
  <c r="C3494" i="2"/>
  <c r="B3494" i="2"/>
  <c r="C3481" i="2"/>
  <c r="B3481" i="2"/>
  <c r="C3455" i="2"/>
  <c r="B3455" i="2"/>
  <c r="C3431" i="2"/>
  <c r="B3431" i="2"/>
  <c r="C3420" i="2"/>
  <c r="B3420" i="2"/>
  <c r="C3385" i="2"/>
  <c r="B3385" i="2"/>
  <c r="C3321" i="2"/>
  <c r="B3321" i="2"/>
  <c r="C3317" i="2"/>
  <c r="B3317" i="2"/>
  <c r="C3308" i="2"/>
  <c r="B3308" i="2"/>
  <c r="C3288" i="2"/>
  <c r="B3288" i="2"/>
  <c r="C3266" i="2"/>
  <c r="B3266" i="2"/>
  <c r="C3263" i="2"/>
  <c r="B3263" i="2"/>
  <c r="C3261" i="2"/>
  <c r="B3261" i="2"/>
  <c r="C3260" i="2"/>
  <c r="B3260" i="2"/>
  <c r="C3232" i="2"/>
  <c r="B3232" i="2"/>
  <c r="C3207" i="2"/>
  <c r="B3207" i="2"/>
  <c r="C3177" i="2"/>
  <c r="B3177" i="2"/>
  <c r="C3151" i="2"/>
  <c r="B3151" i="2"/>
  <c r="C3138" i="2"/>
  <c r="B3138" i="2"/>
  <c r="B3119" i="2"/>
  <c r="C3119" i="2"/>
  <c r="C3091" i="2"/>
  <c r="B3091" i="2"/>
  <c r="C3090" i="2"/>
  <c r="B3090" i="2"/>
  <c r="C3073" i="2"/>
  <c r="B3073" i="2"/>
  <c r="C3057" i="2"/>
  <c r="B3057" i="2"/>
  <c r="C3036" i="2"/>
  <c r="B3036" i="2"/>
  <c r="C3035" i="2"/>
  <c r="B3035" i="2"/>
  <c r="C3006" i="2"/>
  <c r="B3006" i="2"/>
  <c r="C2988" i="2"/>
  <c r="B2988" i="2"/>
  <c r="C2977" i="2"/>
  <c r="B2977" i="2"/>
  <c r="C2942" i="2"/>
  <c r="B2942" i="2"/>
  <c r="C2926" i="2"/>
  <c r="B2926" i="2"/>
  <c r="C2922" i="2"/>
  <c r="B2922" i="2"/>
  <c r="C2871" i="2"/>
  <c r="B2871" i="2"/>
  <c r="C2850" i="2"/>
  <c r="B2850" i="2"/>
  <c r="C2813" i="2"/>
  <c r="B2813" i="2"/>
  <c r="C2796" i="2"/>
  <c r="B2796" i="2"/>
  <c r="C2795" i="2"/>
  <c r="B2795" i="2"/>
  <c r="C2748" i="2"/>
  <c r="B2748" i="2"/>
  <c r="C2743" i="2"/>
  <c r="B2743" i="2"/>
  <c r="C2737" i="2"/>
  <c r="B2737" i="2"/>
  <c r="C2726" i="2"/>
  <c r="B2726" i="2"/>
  <c r="C2697" i="2"/>
  <c r="B2697" i="2"/>
  <c r="C2696" i="2"/>
  <c r="B2696" i="2"/>
  <c r="C2694" i="2"/>
  <c r="B2694" i="2"/>
  <c r="B2665" i="2"/>
  <c r="C2665" i="2"/>
  <c r="C2645" i="2"/>
  <c r="B2645" i="2"/>
  <c r="B2632" i="2"/>
  <c r="C2632" i="2"/>
  <c r="C2607" i="2"/>
  <c r="B2607" i="2"/>
  <c r="B2588" i="2"/>
  <c r="C2588" i="2"/>
  <c r="B2584" i="2"/>
  <c r="C2584" i="2"/>
  <c r="C2583" i="2"/>
  <c r="B2583" i="2"/>
  <c r="C2572" i="2"/>
  <c r="B2572" i="2"/>
  <c r="C2569" i="2"/>
  <c r="B2569" i="2"/>
  <c r="C2561" i="2"/>
  <c r="B2561" i="2"/>
  <c r="C2549" i="2"/>
  <c r="B2549" i="2"/>
  <c r="C2531" i="2"/>
  <c r="B2531" i="2"/>
  <c r="C2486" i="2"/>
  <c r="B2486" i="2"/>
  <c r="C2462" i="2"/>
  <c r="B2462" i="2"/>
  <c r="C2442" i="2"/>
  <c r="B2442" i="2"/>
  <c r="C2431" i="2"/>
  <c r="B2431" i="2"/>
  <c r="B2398" i="2"/>
  <c r="C2398" i="2"/>
  <c r="C2299" i="2"/>
  <c r="B2299" i="2"/>
  <c r="C2280" i="2"/>
  <c r="B2280" i="2"/>
  <c r="C2268" i="2"/>
  <c r="B2268" i="2"/>
  <c r="B2267" i="2"/>
  <c r="C2267" i="2"/>
  <c r="C2255" i="2"/>
  <c r="B2255" i="2"/>
  <c r="C2247" i="2"/>
  <c r="B2247" i="2"/>
  <c r="C2240" i="2"/>
  <c r="B2240" i="2"/>
  <c r="C2198" i="2"/>
  <c r="B2198" i="2"/>
  <c r="C2173" i="2"/>
  <c r="B2173" i="2"/>
  <c r="C2164" i="2"/>
  <c r="B2164" i="2"/>
  <c r="C2152" i="2"/>
  <c r="B2152" i="2"/>
  <c r="C2119" i="2"/>
  <c r="B2119" i="2"/>
  <c r="C2103" i="2"/>
  <c r="B2103" i="2"/>
  <c r="C2101" i="2"/>
  <c r="B2101" i="2"/>
  <c r="C2074" i="2"/>
  <c r="B2074" i="2"/>
  <c r="C2028" i="2"/>
  <c r="B2028" i="2"/>
  <c r="C1990" i="2"/>
  <c r="B1990" i="2"/>
  <c r="B1974" i="2"/>
  <c r="C1974" i="2"/>
  <c r="C1928" i="2"/>
  <c r="B1928" i="2"/>
  <c r="C1906" i="2"/>
  <c r="B1906" i="2"/>
  <c r="C1879" i="2"/>
  <c r="B1879" i="2"/>
  <c r="C1819" i="2"/>
  <c r="B1819" i="2"/>
  <c r="C1818" i="2"/>
  <c r="B1818" i="2"/>
  <c r="C1803" i="2"/>
  <c r="B1803" i="2"/>
  <c r="C1795" i="2"/>
  <c r="B1795" i="2"/>
  <c r="C1794" i="2"/>
  <c r="B1794" i="2"/>
  <c r="C1788" i="2"/>
  <c r="B1788" i="2"/>
  <c r="C1783" i="2"/>
  <c r="B1783" i="2"/>
  <c r="C1712" i="2"/>
  <c r="B1712" i="2"/>
  <c r="C1667" i="2"/>
  <c r="B1667" i="2"/>
  <c r="C1619" i="2"/>
  <c r="B1619" i="2"/>
  <c r="C1606" i="2"/>
  <c r="B1606" i="2"/>
  <c r="C1593" i="2"/>
  <c r="B1593" i="2"/>
  <c r="C1554" i="2"/>
  <c r="B1554" i="2"/>
  <c r="C1551" i="2"/>
  <c r="B1551" i="2"/>
  <c r="C1550" i="2"/>
  <c r="B1550" i="2"/>
  <c r="C1546" i="2"/>
  <c r="B1546" i="2"/>
  <c r="C1522" i="2"/>
  <c r="B1522" i="2"/>
  <c r="C1495" i="2"/>
  <c r="B1495" i="2"/>
  <c r="C1471" i="2"/>
  <c r="B1471" i="2"/>
  <c r="C1436" i="2"/>
  <c r="B1436" i="2"/>
  <c r="C1318" i="2"/>
  <c r="B1318" i="2"/>
  <c r="C1317" i="2"/>
  <c r="B1317" i="2"/>
  <c r="C1298" i="2"/>
  <c r="B1298" i="2"/>
  <c r="B1295" i="2"/>
  <c r="C1295" i="2"/>
  <c r="C1250" i="2"/>
  <c r="B1250" i="2"/>
  <c r="C1205" i="2"/>
  <c r="B1205" i="2"/>
  <c r="C1202" i="2"/>
  <c r="B1202" i="2"/>
  <c r="C1180" i="2"/>
  <c r="B1180" i="2"/>
  <c r="C1169" i="2"/>
  <c r="B1169" i="2"/>
  <c r="C1114" i="2"/>
  <c r="B1114" i="2"/>
  <c r="C1098" i="2"/>
  <c r="B1098" i="2"/>
  <c r="C1092" i="2"/>
  <c r="B1092" i="2"/>
  <c r="B1028" i="2"/>
  <c r="C1028" i="2"/>
  <c r="C999" i="2"/>
  <c r="B999" i="2"/>
  <c r="B981" i="2"/>
  <c r="C981" i="2"/>
  <c r="C974" i="2"/>
  <c r="B974" i="2"/>
  <c r="C954" i="2"/>
  <c r="B954" i="2"/>
  <c r="C900" i="2"/>
  <c r="B900" i="2"/>
  <c r="C880" i="2"/>
  <c r="B880" i="2"/>
  <c r="C844" i="2"/>
  <c r="B844" i="2"/>
  <c r="C830" i="2"/>
  <c r="B830" i="2"/>
  <c r="C820" i="2"/>
  <c r="B820" i="2"/>
  <c r="C757" i="2"/>
  <c r="B757" i="2"/>
  <c r="C741" i="2"/>
  <c r="B741" i="2"/>
  <c r="C712" i="2"/>
  <c r="B712" i="2"/>
  <c r="C691" i="2"/>
  <c r="B691" i="2"/>
  <c r="B678" i="2"/>
  <c r="C678" i="2"/>
  <c r="C650" i="2"/>
  <c r="B650" i="2"/>
  <c r="C577" i="2"/>
  <c r="B577" i="2"/>
  <c r="C551" i="2"/>
  <c r="B551" i="2"/>
  <c r="C537" i="2"/>
  <c r="B537" i="2"/>
  <c r="C482" i="2"/>
  <c r="B482" i="2"/>
  <c r="C429" i="2"/>
  <c r="B429" i="2"/>
  <c r="C425" i="2"/>
  <c r="B425" i="2"/>
  <c r="C396" i="2"/>
  <c r="B396" i="2"/>
  <c r="C394" i="2"/>
  <c r="B394" i="2"/>
  <c r="C338" i="2"/>
  <c r="B338" i="2"/>
  <c r="C332" i="2"/>
  <c r="B332" i="2"/>
  <c r="C323" i="2"/>
  <c r="B323" i="2"/>
  <c r="C258" i="2"/>
  <c r="B258" i="2"/>
  <c r="C219" i="2"/>
  <c r="B219" i="2"/>
  <c r="C194" i="2"/>
  <c r="B194" i="2"/>
  <c r="C180" i="2"/>
  <c r="B180" i="2"/>
  <c r="C178" i="2"/>
  <c r="B178" i="2"/>
  <c r="C173" i="2"/>
  <c r="B173" i="2"/>
  <c r="C96" i="2"/>
  <c r="B96" i="2"/>
  <c r="C41" i="2"/>
  <c r="B41" i="2"/>
  <c r="C5" i="2"/>
  <c r="B5" i="2"/>
  <c r="B6913" i="2"/>
  <c r="C6913" i="2"/>
  <c r="B6853" i="2"/>
  <c r="C6853" i="2"/>
  <c r="B6643" i="2"/>
  <c r="C6643" i="2"/>
  <c r="B5986" i="2"/>
  <c r="C5986" i="2"/>
  <c r="C5359" i="2"/>
  <c r="B5359" i="2"/>
  <c r="C4966" i="2"/>
  <c r="B4966" i="2"/>
  <c r="C4673" i="2"/>
  <c r="B4673" i="2"/>
  <c r="C4640" i="2"/>
  <c r="B4640" i="2"/>
  <c r="C4547" i="2"/>
  <c r="B4547" i="2"/>
  <c r="C3262" i="2"/>
  <c r="B3262" i="2"/>
  <c r="C1810" i="2"/>
  <c r="B1810" i="2"/>
  <c r="C1650" i="2"/>
  <c r="B1650" i="2"/>
  <c r="C1383" i="2"/>
  <c r="B1383" i="2"/>
  <c r="C1159" i="2"/>
  <c r="B1159" i="2"/>
  <c r="C957" i="2"/>
  <c r="B957" i="2"/>
  <c r="C812" i="2"/>
  <c r="B812" i="2"/>
  <c r="C769" i="2"/>
  <c r="B769" i="2"/>
  <c r="C368" i="2"/>
  <c r="B368" i="2"/>
  <c r="B6925" i="2"/>
  <c r="C6925" i="2"/>
  <c r="B6733" i="2"/>
  <c r="C6733" i="2"/>
  <c r="C6061" i="2"/>
  <c r="B6061" i="2"/>
  <c r="B5660" i="2"/>
  <c r="C5660" i="2"/>
  <c r="C5376" i="2"/>
  <c r="B5376" i="2"/>
  <c r="C5092" i="2"/>
  <c r="B5092" i="2"/>
  <c r="C4784" i="2"/>
  <c r="B4784" i="2"/>
  <c r="C4632" i="2"/>
  <c r="B4632" i="2"/>
  <c r="B3403" i="2"/>
  <c r="C3403" i="2"/>
  <c r="B3375" i="2"/>
  <c r="C3375" i="2"/>
  <c r="C2570" i="2"/>
  <c r="B2570" i="2"/>
  <c r="C2031" i="2"/>
  <c r="B2031" i="2"/>
  <c r="C1854" i="2"/>
  <c r="B1854" i="2"/>
  <c r="C1632" i="2"/>
  <c r="B1632" i="2"/>
  <c r="C1177" i="2"/>
  <c r="B1177" i="2"/>
  <c r="C798" i="2"/>
  <c r="B798" i="2"/>
  <c r="C79" i="2"/>
  <c r="B79" i="2"/>
  <c r="B6933" i="2"/>
  <c r="C6933" i="2"/>
  <c r="B6230" i="2"/>
  <c r="C6230" i="2"/>
  <c r="C6222" i="2"/>
  <c r="B6222" i="2"/>
  <c r="C5864" i="2"/>
  <c r="B5864" i="2"/>
  <c r="C5766" i="2"/>
  <c r="B5766" i="2"/>
  <c r="C5431" i="2"/>
  <c r="B5431" i="2"/>
  <c r="C5416" i="2"/>
  <c r="B5416" i="2"/>
  <c r="C5381" i="2"/>
  <c r="B5381" i="2"/>
  <c r="B4085" i="2"/>
  <c r="C4085" i="2"/>
  <c r="C2881" i="2"/>
  <c r="B2881" i="2"/>
  <c r="C2521" i="2"/>
  <c r="B2521" i="2"/>
  <c r="C2400" i="2"/>
  <c r="B2400" i="2"/>
  <c r="B2139" i="2"/>
  <c r="C2139" i="2"/>
  <c r="C2094" i="2"/>
  <c r="B2094" i="2"/>
  <c r="C1823" i="2"/>
  <c r="B1823" i="2"/>
  <c r="C412" i="2"/>
  <c r="B412" i="2"/>
  <c r="B6734" i="2"/>
  <c r="C6734" i="2"/>
  <c r="B6132" i="2"/>
  <c r="C6132" i="2"/>
  <c r="B6008" i="2"/>
  <c r="C6008" i="2"/>
  <c r="C5832" i="2"/>
  <c r="B5832" i="2"/>
  <c r="C5505" i="2"/>
  <c r="B5505" i="2"/>
  <c r="C5188" i="2"/>
  <c r="B5188" i="2"/>
  <c r="C5038" i="2"/>
  <c r="B5038" i="2"/>
  <c r="B4584" i="2"/>
  <c r="C4584" i="2"/>
  <c r="C4471" i="2"/>
  <c r="B4471" i="2"/>
  <c r="C3936" i="2"/>
  <c r="B3936" i="2"/>
  <c r="C3789" i="2"/>
  <c r="B3789" i="2"/>
  <c r="B3718" i="2"/>
  <c r="C3718" i="2"/>
  <c r="C3474" i="2"/>
  <c r="B3474" i="2"/>
  <c r="C3016" i="2"/>
  <c r="B3016" i="2"/>
  <c r="B2816" i="2"/>
  <c r="C2816" i="2"/>
  <c r="B2397" i="2"/>
  <c r="C2397" i="2"/>
  <c r="B2360" i="2"/>
  <c r="C2360" i="2"/>
  <c r="B2018" i="2"/>
  <c r="C2018" i="2"/>
  <c r="C1807" i="2"/>
  <c r="B1807" i="2"/>
  <c r="C1565" i="2"/>
  <c r="B1565" i="2"/>
  <c r="C617" i="2"/>
  <c r="B617" i="2"/>
  <c r="B6619" i="2"/>
  <c r="C6619" i="2"/>
  <c r="C6158" i="2"/>
  <c r="B6158" i="2"/>
  <c r="C6091" i="2"/>
  <c r="B6091" i="2"/>
  <c r="C5552" i="2"/>
  <c r="B5552" i="2"/>
  <c r="C4518" i="2"/>
  <c r="B4518" i="2"/>
  <c r="C4175" i="2"/>
  <c r="B4175" i="2"/>
  <c r="C4075" i="2"/>
  <c r="B4075" i="2"/>
  <c r="C3952" i="2"/>
  <c r="B3952" i="2"/>
  <c r="C3755" i="2"/>
  <c r="B3755" i="2"/>
  <c r="C3637" i="2"/>
  <c r="B3637" i="2"/>
  <c r="C3526" i="2"/>
  <c r="B3526" i="2"/>
  <c r="C3220" i="2"/>
  <c r="B3220" i="2"/>
  <c r="C2963" i="2"/>
  <c r="B2963" i="2"/>
  <c r="B2347" i="2"/>
  <c r="C2347" i="2"/>
  <c r="C1964" i="2"/>
  <c r="B1964" i="2"/>
  <c r="C1473" i="2"/>
  <c r="B1473" i="2"/>
  <c r="C1229" i="2"/>
  <c r="B1229" i="2"/>
  <c r="C586" i="2"/>
  <c r="B586" i="2"/>
  <c r="C459" i="2"/>
  <c r="B459" i="2"/>
  <c r="C321" i="2"/>
  <c r="B321" i="2"/>
  <c r="C312" i="2"/>
  <c r="B312" i="2"/>
  <c r="C252" i="2"/>
  <c r="B252" i="2"/>
  <c r="B6978" i="2"/>
  <c r="C6978" i="2"/>
  <c r="B6451" i="2"/>
  <c r="C6451" i="2"/>
  <c r="B6235" i="2"/>
  <c r="C6235" i="2"/>
  <c r="C4654" i="2"/>
  <c r="B4654" i="2"/>
  <c r="B3386" i="2"/>
  <c r="C3386" i="2"/>
  <c r="C2876" i="2"/>
  <c r="B2876" i="2"/>
  <c r="C1319" i="2"/>
  <c r="B1319" i="2"/>
  <c r="C1239" i="2"/>
  <c r="B1239" i="2"/>
  <c r="B751" i="2"/>
  <c r="C751" i="2"/>
  <c r="C361" i="2"/>
  <c r="B361" i="2"/>
  <c r="B6537" i="2"/>
  <c r="C6537" i="2"/>
  <c r="C6389" i="2"/>
  <c r="B6389" i="2"/>
  <c r="C5886" i="2"/>
  <c r="B5886" i="2"/>
  <c r="C5515" i="2"/>
  <c r="B5515" i="2"/>
  <c r="B4080" i="2"/>
  <c r="C4080" i="2"/>
  <c r="B3249" i="2"/>
  <c r="C3249" i="2"/>
  <c r="B2971" i="2"/>
  <c r="C2971" i="2"/>
  <c r="C2559" i="2"/>
  <c r="B2559" i="2"/>
  <c r="C2413" i="2"/>
  <c r="B2413" i="2"/>
  <c r="C1778" i="2"/>
  <c r="B1778" i="2"/>
  <c r="C905" i="2"/>
  <c r="B905" i="2"/>
  <c r="C843" i="2"/>
  <c r="B843" i="2"/>
  <c r="C778" i="2"/>
  <c r="B778" i="2"/>
  <c r="C750" i="2"/>
  <c r="B750" i="2"/>
  <c r="C152" i="2"/>
  <c r="B152" i="2"/>
  <c r="B6971" i="2"/>
  <c r="C6971" i="2"/>
  <c r="C6968" i="2"/>
  <c r="B6968" i="2"/>
  <c r="C6967" i="2"/>
  <c r="B6967" i="2"/>
  <c r="B6926" i="2"/>
  <c r="C6926" i="2"/>
  <c r="C6876" i="2"/>
  <c r="B6876" i="2"/>
  <c r="C6865" i="2"/>
  <c r="B6865" i="2"/>
  <c r="B6839" i="2"/>
  <c r="C6839" i="2"/>
  <c r="B6806" i="2"/>
  <c r="C6806" i="2"/>
  <c r="B6782" i="2"/>
  <c r="C6782" i="2"/>
  <c r="C6766" i="2"/>
  <c r="B6766" i="2"/>
  <c r="B6741" i="2"/>
  <c r="C6741" i="2"/>
  <c r="B6728" i="2"/>
  <c r="C6728" i="2"/>
  <c r="B6722" i="2"/>
  <c r="C6722" i="2"/>
  <c r="C6715" i="2"/>
  <c r="B6715" i="2"/>
  <c r="B6713" i="2"/>
  <c r="C6713" i="2"/>
  <c r="B6703" i="2"/>
  <c r="C6703" i="2"/>
  <c r="C6675" i="2"/>
  <c r="B6675" i="2"/>
  <c r="B6663" i="2"/>
  <c r="C6663" i="2"/>
  <c r="B6659" i="2"/>
  <c r="C6659" i="2"/>
  <c r="C6638" i="2"/>
  <c r="B6638" i="2"/>
  <c r="B6632" i="2"/>
  <c r="C6632" i="2"/>
  <c r="B6622" i="2"/>
  <c r="C6622" i="2"/>
  <c r="B6611" i="2"/>
  <c r="C6611" i="2"/>
  <c r="C6607" i="2"/>
  <c r="B6607" i="2"/>
  <c r="B6603" i="2"/>
  <c r="C6603" i="2"/>
  <c r="B6564" i="2"/>
  <c r="C6564" i="2"/>
  <c r="C6559" i="2"/>
  <c r="B6559" i="2"/>
  <c r="B6538" i="2"/>
  <c r="C6538" i="2"/>
  <c r="B6534" i="2"/>
  <c r="C6534" i="2"/>
  <c r="C6492" i="2"/>
  <c r="B6492" i="2"/>
  <c r="C6432" i="2"/>
  <c r="B6432" i="2"/>
  <c r="C6431" i="2"/>
  <c r="B6431" i="2"/>
  <c r="C6415" i="2"/>
  <c r="B6415" i="2"/>
  <c r="B6401" i="2"/>
  <c r="C6401" i="2"/>
  <c r="B6370" i="2"/>
  <c r="C6370" i="2"/>
  <c r="B6359" i="2"/>
  <c r="C6359" i="2"/>
  <c r="C6264" i="2"/>
  <c r="B6264" i="2"/>
  <c r="B6263" i="2"/>
  <c r="C6263" i="2"/>
  <c r="C6256" i="2"/>
  <c r="B6256" i="2"/>
  <c r="C6164" i="2"/>
  <c r="B6164" i="2"/>
  <c r="C6150" i="2"/>
  <c r="B6150" i="2"/>
  <c r="C6145" i="2"/>
  <c r="B6145" i="2"/>
  <c r="C6135" i="2"/>
  <c r="B6135" i="2"/>
  <c r="C6116" i="2"/>
  <c r="B6116" i="2"/>
  <c r="B6114" i="2"/>
  <c r="C6114" i="2"/>
  <c r="B6098" i="2"/>
  <c r="C6098" i="2"/>
  <c r="C6074" i="2"/>
  <c r="B6074" i="2"/>
  <c r="B6055" i="2"/>
  <c r="C6055" i="2"/>
  <c r="B6040" i="2"/>
  <c r="C6040" i="2"/>
  <c r="C5978" i="2"/>
  <c r="B5978" i="2"/>
  <c r="C5947" i="2"/>
  <c r="B5947" i="2"/>
  <c r="B5940" i="2"/>
  <c r="C5940" i="2"/>
  <c r="B5934" i="2"/>
  <c r="C5934" i="2"/>
  <c r="B5931" i="2"/>
  <c r="C5931" i="2"/>
  <c r="C5919" i="2"/>
  <c r="B5919" i="2"/>
  <c r="C5915" i="2"/>
  <c r="B5915" i="2"/>
  <c r="B5894" i="2"/>
  <c r="C5894" i="2"/>
  <c r="B5888" i="2"/>
  <c r="C5888" i="2"/>
  <c r="B5871" i="2"/>
  <c r="C5871" i="2"/>
  <c r="B5846" i="2"/>
  <c r="C5846" i="2"/>
  <c r="C5821" i="2"/>
  <c r="B5821" i="2"/>
  <c r="C5796" i="2"/>
  <c r="B5796" i="2"/>
  <c r="C5788" i="2"/>
  <c r="B5788" i="2"/>
  <c r="C5772" i="2"/>
  <c r="B5772" i="2"/>
  <c r="B5769" i="2"/>
  <c r="C5769" i="2"/>
  <c r="C5754" i="2"/>
  <c r="B5754" i="2"/>
  <c r="C5724" i="2"/>
  <c r="B5724" i="2"/>
  <c r="C5674" i="2"/>
  <c r="B5674" i="2"/>
  <c r="B5646" i="2"/>
  <c r="C5646" i="2"/>
  <c r="C5634" i="2"/>
  <c r="B5634" i="2"/>
  <c r="C5615" i="2"/>
  <c r="B5615" i="2"/>
  <c r="B5550" i="2"/>
  <c r="C5550" i="2"/>
  <c r="C5541" i="2"/>
  <c r="B5541" i="2"/>
  <c r="C5500" i="2"/>
  <c r="B5500" i="2"/>
  <c r="C5482" i="2"/>
  <c r="B5482" i="2"/>
  <c r="C5479" i="2"/>
  <c r="B5479" i="2"/>
  <c r="C5477" i="2"/>
  <c r="B5477" i="2"/>
  <c r="C5458" i="2"/>
  <c r="B5458" i="2"/>
  <c r="C5421" i="2"/>
  <c r="B5421" i="2"/>
  <c r="C5414" i="2"/>
  <c r="B5414" i="2"/>
  <c r="C5358" i="2"/>
  <c r="B5358" i="2"/>
  <c r="C5306" i="2"/>
  <c r="B5306" i="2"/>
  <c r="C5303" i="2"/>
  <c r="B5303" i="2"/>
  <c r="C5301" i="2"/>
  <c r="B5301" i="2"/>
  <c r="C5204" i="2"/>
  <c r="B5204" i="2"/>
  <c r="C5197" i="2"/>
  <c r="B5197" i="2"/>
  <c r="B5191" i="2"/>
  <c r="C5191" i="2"/>
  <c r="C5186" i="2"/>
  <c r="B5186" i="2"/>
  <c r="B5170" i="2"/>
  <c r="C5170" i="2"/>
  <c r="C5166" i="2"/>
  <c r="B5166" i="2"/>
  <c r="C5128" i="2"/>
  <c r="B5128" i="2"/>
  <c r="C5098" i="2"/>
  <c r="B5098" i="2"/>
  <c r="B5091" i="2"/>
  <c r="C5091" i="2"/>
  <c r="B5042" i="2"/>
  <c r="C5042" i="2"/>
  <c r="C4988" i="2"/>
  <c r="B4988" i="2"/>
  <c r="C4981" i="2"/>
  <c r="B4981" i="2"/>
  <c r="C4976" i="2"/>
  <c r="B4976" i="2"/>
  <c r="C4971" i="2"/>
  <c r="B4971" i="2"/>
  <c r="C4941" i="2"/>
  <c r="B4941" i="2"/>
  <c r="B4934" i="2"/>
  <c r="C4934" i="2"/>
  <c r="C4929" i="2"/>
  <c r="B4929" i="2"/>
  <c r="C4900" i="2"/>
  <c r="B4900" i="2"/>
  <c r="C4893" i="2"/>
  <c r="B4893" i="2"/>
  <c r="C4852" i="2"/>
  <c r="B4852" i="2"/>
  <c r="B4802" i="2"/>
  <c r="C4802" i="2"/>
  <c r="C4743" i="2"/>
  <c r="B4743" i="2"/>
  <c r="C4740" i="2"/>
  <c r="B4740" i="2"/>
  <c r="B4715" i="2"/>
  <c r="C4715" i="2"/>
  <c r="C4709" i="2"/>
  <c r="B4709" i="2"/>
  <c r="C4700" i="2"/>
  <c r="B4700" i="2"/>
  <c r="C4691" i="2"/>
  <c r="B4691" i="2"/>
  <c r="C4688" i="2"/>
  <c r="B4688" i="2"/>
  <c r="B4669" i="2"/>
  <c r="C4669" i="2"/>
  <c r="C4657" i="2"/>
  <c r="B4657" i="2"/>
  <c r="C4653" i="2"/>
  <c r="B4653" i="2"/>
  <c r="C4631" i="2"/>
  <c r="B4631" i="2"/>
  <c r="C4602" i="2"/>
  <c r="B4602" i="2"/>
  <c r="C4600" i="2"/>
  <c r="B4600" i="2"/>
  <c r="C4580" i="2"/>
  <c r="B4580" i="2"/>
  <c r="C4574" i="2"/>
  <c r="B4574" i="2"/>
  <c r="C4554" i="2"/>
  <c r="B4554" i="2"/>
  <c r="C4544" i="2"/>
  <c r="B4544" i="2"/>
  <c r="C4496" i="2"/>
  <c r="B4496" i="2"/>
  <c r="C4469" i="2"/>
  <c r="B4469" i="2"/>
  <c r="C4406" i="2"/>
  <c r="B4406" i="2"/>
  <c r="C4392" i="2"/>
  <c r="B4392" i="2"/>
  <c r="C4382" i="2"/>
  <c r="B4382" i="2"/>
  <c r="C4378" i="2"/>
  <c r="B4378" i="2"/>
  <c r="C4375" i="2"/>
  <c r="B4375" i="2"/>
  <c r="C4366" i="2"/>
  <c r="B4366" i="2"/>
  <c r="B4323" i="2"/>
  <c r="C4323" i="2"/>
  <c r="C4301" i="2"/>
  <c r="B4301" i="2"/>
  <c r="B4288" i="2"/>
  <c r="C4288" i="2"/>
  <c r="C4281" i="2"/>
  <c r="B4281" i="2"/>
  <c r="C4277" i="2"/>
  <c r="B4277" i="2"/>
  <c r="C4247" i="2"/>
  <c r="B4247" i="2"/>
  <c r="C4240" i="2"/>
  <c r="B4240" i="2"/>
  <c r="C4237" i="2"/>
  <c r="B4237" i="2"/>
  <c r="C4232" i="2"/>
  <c r="B4232" i="2"/>
  <c r="C4193" i="2"/>
  <c r="B4193" i="2"/>
  <c r="C4191" i="2"/>
  <c r="B4191" i="2"/>
  <c r="C4177" i="2"/>
  <c r="B4177" i="2"/>
  <c r="C4148" i="2"/>
  <c r="B4148" i="2"/>
  <c r="C4139" i="2"/>
  <c r="B4139" i="2"/>
  <c r="B4124" i="2"/>
  <c r="C4124" i="2"/>
  <c r="C4123" i="2"/>
  <c r="B4123" i="2"/>
  <c r="C4118" i="2"/>
  <c r="B4118" i="2"/>
  <c r="C4115" i="2"/>
  <c r="B4115" i="2"/>
  <c r="C4107" i="2"/>
  <c r="B4107" i="2"/>
  <c r="C4089" i="2"/>
  <c r="B4089" i="2"/>
  <c r="C4057" i="2"/>
  <c r="B4057" i="2"/>
  <c r="B4052" i="2"/>
  <c r="C4052" i="2"/>
  <c r="C4040" i="2"/>
  <c r="B4040" i="2"/>
  <c r="C4037" i="2"/>
  <c r="B4037" i="2"/>
  <c r="C4020" i="2"/>
  <c r="B4020" i="2"/>
  <c r="C4010" i="2"/>
  <c r="B4010" i="2"/>
  <c r="C4002" i="2"/>
  <c r="B4002" i="2"/>
  <c r="C3990" i="2"/>
  <c r="B3990" i="2"/>
  <c r="C3986" i="2"/>
  <c r="B3986" i="2"/>
  <c r="C3977" i="2"/>
  <c r="B3977" i="2"/>
  <c r="C3976" i="2"/>
  <c r="B3976" i="2"/>
  <c r="C3903" i="2"/>
  <c r="B3903" i="2"/>
  <c r="C3838" i="2"/>
  <c r="B3838" i="2"/>
  <c r="C3829" i="2"/>
  <c r="B3829" i="2"/>
  <c r="B3817" i="2"/>
  <c r="C3817" i="2"/>
  <c r="C3814" i="2"/>
  <c r="B3814" i="2"/>
  <c r="B3809" i="2"/>
  <c r="C3809" i="2"/>
  <c r="B3806" i="2"/>
  <c r="C3806" i="2"/>
  <c r="C3785" i="2"/>
  <c r="B3785" i="2"/>
  <c r="C3782" i="2"/>
  <c r="B3782" i="2"/>
  <c r="C3749" i="2"/>
  <c r="B3749" i="2"/>
  <c r="C3741" i="2"/>
  <c r="B3741" i="2"/>
  <c r="C3669" i="2"/>
  <c r="B3669" i="2"/>
  <c r="C3666" i="2"/>
  <c r="B3666" i="2"/>
  <c r="C3660" i="2"/>
  <c r="B3660" i="2"/>
  <c r="B3659" i="2"/>
  <c r="C3659" i="2"/>
  <c r="C3636" i="2"/>
  <c r="B3636" i="2"/>
  <c r="C3625" i="2"/>
  <c r="B3625" i="2"/>
  <c r="C3607" i="2"/>
  <c r="B3607" i="2"/>
  <c r="C3606" i="2"/>
  <c r="B3606" i="2"/>
  <c r="C3600" i="2"/>
  <c r="B3600" i="2"/>
  <c r="C3593" i="2"/>
  <c r="B3593" i="2"/>
  <c r="C3485" i="2"/>
  <c r="B3485" i="2"/>
  <c r="C3463" i="2"/>
  <c r="B3463" i="2"/>
  <c r="C3454" i="2"/>
  <c r="B3454" i="2"/>
  <c r="C3440" i="2"/>
  <c r="B3440" i="2"/>
  <c r="C3389" i="2"/>
  <c r="B3389" i="2"/>
  <c r="C3368" i="2"/>
  <c r="B3368" i="2"/>
  <c r="C3287" i="2"/>
  <c r="B3287" i="2"/>
  <c r="C3272" i="2"/>
  <c r="B3272" i="2"/>
  <c r="C3175" i="2"/>
  <c r="B3175" i="2"/>
  <c r="B3162" i="2"/>
  <c r="C3162" i="2"/>
  <c r="C3132" i="2"/>
  <c r="B3132" i="2"/>
  <c r="B3126" i="2"/>
  <c r="C3126" i="2"/>
  <c r="C3074" i="2"/>
  <c r="B3074" i="2"/>
  <c r="C3062" i="2"/>
  <c r="B3062" i="2"/>
  <c r="C3038" i="2"/>
  <c r="B3038" i="2"/>
  <c r="C3031" i="2"/>
  <c r="B3031" i="2"/>
  <c r="C3030" i="2"/>
  <c r="B3030" i="2"/>
  <c r="C2979" i="2"/>
  <c r="B2979" i="2"/>
  <c r="C2947" i="2"/>
  <c r="B2947" i="2"/>
  <c r="B2932" i="2"/>
  <c r="C2932" i="2"/>
  <c r="C2904" i="2"/>
  <c r="B2904" i="2"/>
  <c r="B2896" i="2"/>
  <c r="C2896" i="2"/>
  <c r="C2894" i="2"/>
  <c r="B2894" i="2"/>
  <c r="C2893" i="2"/>
  <c r="B2893" i="2"/>
  <c r="C2862" i="2"/>
  <c r="B2862" i="2"/>
  <c r="C2841" i="2"/>
  <c r="B2841" i="2"/>
  <c r="B2829" i="2"/>
  <c r="C2829" i="2"/>
  <c r="C2828" i="2"/>
  <c r="B2828" i="2"/>
  <c r="B2825" i="2"/>
  <c r="C2825" i="2"/>
  <c r="C2817" i="2"/>
  <c r="B2817" i="2"/>
  <c r="C2815" i="2"/>
  <c r="B2815" i="2"/>
  <c r="C2809" i="2"/>
  <c r="B2809" i="2"/>
  <c r="C2797" i="2"/>
  <c r="B2797" i="2"/>
  <c r="B2793" i="2"/>
  <c r="C2793" i="2"/>
  <c r="B2770" i="2"/>
  <c r="C2770" i="2"/>
  <c r="B2745" i="2"/>
  <c r="C2745" i="2"/>
  <c r="C2687" i="2"/>
  <c r="B2687" i="2"/>
  <c r="C2666" i="2"/>
  <c r="B2666" i="2"/>
  <c r="C2658" i="2"/>
  <c r="B2658" i="2"/>
  <c r="C2638" i="2"/>
  <c r="B2638" i="2"/>
  <c r="B2626" i="2"/>
  <c r="C2626" i="2"/>
  <c r="C2617" i="2"/>
  <c r="B2617" i="2"/>
  <c r="B2609" i="2"/>
  <c r="C2609" i="2"/>
  <c r="B2577" i="2"/>
  <c r="C2577" i="2"/>
  <c r="C2551" i="2"/>
  <c r="B2551" i="2"/>
  <c r="C2538" i="2"/>
  <c r="B2538" i="2"/>
  <c r="C2523" i="2"/>
  <c r="B2523" i="2"/>
  <c r="C2504" i="2"/>
  <c r="B2504" i="2"/>
  <c r="C2483" i="2"/>
  <c r="B2483" i="2"/>
  <c r="B2478" i="2"/>
  <c r="C2478" i="2"/>
  <c r="C2475" i="2"/>
  <c r="B2475" i="2"/>
  <c r="C2473" i="2"/>
  <c r="B2473" i="2"/>
  <c r="C2463" i="2"/>
  <c r="B2463" i="2"/>
  <c r="C2450" i="2"/>
  <c r="B2450" i="2"/>
  <c r="C2444" i="2"/>
  <c r="B2444" i="2"/>
  <c r="C2433" i="2"/>
  <c r="B2433" i="2"/>
  <c r="C2430" i="2"/>
  <c r="B2430" i="2"/>
  <c r="B2423" i="2"/>
  <c r="C2423" i="2"/>
  <c r="C2418" i="2"/>
  <c r="B2418" i="2"/>
  <c r="C2383" i="2"/>
  <c r="B2383" i="2"/>
  <c r="B2357" i="2"/>
  <c r="C2357" i="2"/>
  <c r="C2313" i="2"/>
  <c r="B2313" i="2"/>
  <c r="C2298" i="2"/>
  <c r="B2298" i="2"/>
  <c r="C2295" i="2"/>
  <c r="B2295" i="2"/>
  <c r="B2227" i="2"/>
  <c r="C2227" i="2"/>
  <c r="C2209" i="2"/>
  <c r="B2209" i="2"/>
  <c r="C2171" i="2"/>
  <c r="B2171" i="2"/>
  <c r="C2146" i="2"/>
  <c r="B2146" i="2"/>
  <c r="C2080" i="2"/>
  <c r="B2080" i="2"/>
  <c r="C2077" i="2"/>
  <c r="B2077" i="2"/>
  <c r="B2067" i="2"/>
  <c r="C2067" i="2"/>
  <c r="C2026" i="2"/>
  <c r="B2026" i="2"/>
  <c r="C2015" i="2"/>
  <c r="B2015" i="2"/>
  <c r="C1983" i="2"/>
  <c r="B1983" i="2"/>
  <c r="C1966" i="2"/>
  <c r="B1966" i="2"/>
  <c r="C1948" i="2"/>
  <c r="B1948" i="2"/>
  <c r="C1929" i="2"/>
  <c r="B1929" i="2"/>
  <c r="B1897" i="2"/>
  <c r="C1897" i="2"/>
  <c r="B1892" i="2"/>
  <c r="C1892" i="2"/>
  <c r="C1889" i="2"/>
  <c r="B1889" i="2"/>
  <c r="C1874" i="2"/>
  <c r="B1874" i="2"/>
  <c r="C1869" i="2"/>
  <c r="B1869" i="2"/>
  <c r="C1852" i="2"/>
  <c r="B1852" i="2"/>
  <c r="C1828" i="2"/>
  <c r="B1828" i="2"/>
  <c r="C1802" i="2"/>
  <c r="B1802" i="2"/>
  <c r="C1734" i="2"/>
  <c r="B1734" i="2"/>
  <c r="B1710" i="2"/>
  <c r="C1710" i="2"/>
  <c r="C1702" i="2"/>
  <c r="B1702" i="2"/>
  <c r="C1686" i="2"/>
  <c r="B1686" i="2"/>
  <c r="C1660" i="2"/>
  <c r="B1660" i="2"/>
  <c r="C1652" i="2"/>
  <c r="B1652" i="2"/>
  <c r="C1641" i="2"/>
  <c r="B1641" i="2"/>
  <c r="B1618" i="2"/>
  <c r="C1618" i="2"/>
  <c r="C1532" i="2"/>
  <c r="B1532" i="2"/>
  <c r="C1510" i="2"/>
  <c r="B1510" i="2"/>
  <c r="B1486" i="2"/>
  <c r="C1486" i="2"/>
  <c r="C1430" i="2"/>
  <c r="B1430" i="2"/>
  <c r="C1414" i="2"/>
  <c r="B1414" i="2"/>
  <c r="C1377" i="2"/>
  <c r="B1377" i="2"/>
  <c r="B1367" i="2"/>
  <c r="C1367" i="2"/>
  <c r="C1332" i="2"/>
  <c r="B1332" i="2"/>
  <c r="C1294" i="2"/>
  <c r="B1294" i="2"/>
  <c r="C1277" i="2"/>
  <c r="B1277" i="2"/>
  <c r="C1267" i="2"/>
  <c r="B1267" i="2"/>
  <c r="C1266" i="2"/>
  <c r="B1266" i="2"/>
  <c r="B1257" i="2"/>
  <c r="C1257" i="2"/>
  <c r="C1212" i="2"/>
  <c r="B1212" i="2"/>
  <c r="B1163" i="2"/>
  <c r="C1163" i="2"/>
  <c r="C1126" i="2"/>
  <c r="B1126" i="2"/>
  <c r="C1125" i="2"/>
  <c r="B1125" i="2"/>
  <c r="C1119" i="2"/>
  <c r="B1119" i="2"/>
  <c r="C1075" i="2"/>
  <c r="B1075" i="2"/>
  <c r="B1060" i="2"/>
  <c r="C1060" i="2"/>
  <c r="C1035" i="2"/>
  <c r="B1035" i="2"/>
  <c r="C1024" i="2"/>
  <c r="B1024" i="2"/>
  <c r="B1009" i="2"/>
  <c r="C1009" i="2"/>
  <c r="C960" i="2"/>
  <c r="B960" i="2"/>
  <c r="C939" i="2"/>
  <c r="B939" i="2"/>
  <c r="C928" i="2"/>
  <c r="B928" i="2"/>
  <c r="C924" i="2"/>
  <c r="B924" i="2"/>
  <c r="B892" i="2"/>
  <c r="C892" i="2"/>
  <c r="C890" i="2"/>
  <c r="B890" i="2"/>
  <c r="C858" i="2"/>
  <c r="B858" i="2"/>
  <c r="C851" i="2"/>
  <c r="B851" i="2"/>
  <c r="C832" i="2"/>
  <c r="B832" i="2"/>
  <c r="C828" i="2"/>
  <c r="B828" i="2"/>
  <c r="C789" i="2"/>
  <c r="B789" i="2"/>
  <c r="C732" i="2"/>
  <c r="B732" i="2"/>
  <c r="B703" i="2"/>
  <c r="C703" i="2"/>
  <c r="B685" i="2"/>
  <c r="C685" i="2"/>
  <c r="C646" i="2"/>
  <c r="B646" i="2"/>
  <c r="B611" i="2"/>
  <c r="C611" i="2"/>
  <c r="C596" i="2"/>
  <c r="B596" i="2"/>
  <c r="C591" i="2"/>
  <c r="B591" i="2"/>
  <c r="C581" i="2"/>
  <c r="B581" i="2"/>
  <c r="C558" i="2"/>
  <c r="B558" i="2"/>
  <c r="C555" i="2"/>
  <c r="B555" i="2"/>
  <c r="C544" i="2"/>
  <c r="B544" i="2"/>
  <c r="C529" i="2"/>
  <c r="B529" i="2"/>
  <c r="B505" i="2"/>
  <c r="C505" i="2"/>
  <c r="C503" i="2"/>
  <c r="B503" i="2"/>
  <c r="B502" i="2"/>
  <c r="C502" i="2"/>
  <c r="C485" i="2"/>
  <c r="B485" i="2"/>
  <c r="C472" i="2"/>
  <c r="B472" i="2"/>
  <c r="C466" i="2"/>
  <c r="B466" i="2"/>
  <c r="C410" i="2"/>
  <c r="B410" i="2"/>
  <c r="C400" i="2"/>
  <c r="B400" i="2"/>
  <c r="C389" i="2"/>
  <c r="B389" i="2"/>
  <c r="C371" i="2"/>
  <c r="B371" i="2"/>
  <c r="C362" i="2"/>
  <c r="B362" i="2"/>
  <c r="C360" i="2"/>
  <c r="B360" i="2"/>
  <c r="C341" i="2"/>
  <c r="B341" i="2"/>
  <c r="C304" i="2"/>
  <c r="B304" i="2"/>
  <c r="C233" i="2"/>
  <c r="B233" i="2"/>
  <c r="B209" i="2"/>
  <c r="C209" i="2"/>
  <c r="C189" i="2"/>
  <c r="B189" i="2"/>
  <c r="C126" i="2"/>
  <c r="B126" i="2"/>
  <c r="C115" i="2"/>
  <c r="B115" i="2"/>
  <c r="C86" i="2"/>
  <c r="B86" i="2"/>
  <c r="C85" i="2"/>
  <c r="B85" i="2"/>
  <c r="C84" i="2"/>
  <c r="B84" i="2"/>
  <c r="C64" i="2"/>
  <c r="B64" i="2"/>
  <c r="C61" i="2"/>
  <c r="B61" i="2"/>
  <c r="C57" i="2"/>
  <c r="B57" i="2"/>
  <c r="C49" i="2"/>
  <c r="B49" i="2"/>
  <c r="C3" i="2"/>
  <c r="B3" i="2"/>
  <c r="C6254" i="2"/>
  <c r="B6254" i="2"/>
  <c r="C5449" i="2"/>
  <c r="B5449" i="2"/>
  <c r="B4967" i="2"/>
  <c r="C4967" i="2"/>
  <c r="C4902" i="2"/>
  <c r="B4902" i="2"/>
  <c r="C4642" i="2"/>
  <c r="B4642" i="2"/>
  <c r="C4180" i="2"/>
  <c r="B4180" i="2"/>
  <c r="B3577" i="2"/>
  <c r="C3577" i="2"/>
  <c r="B3334" i="2"/>
  <c r="C3334" i="2"/>
  <c r="C1157" i="2"/>
  <c r="B1157" i="2"/>
  <c r="C876" i="2"/>
  <c r="B876" i="2"/>
  <c r="B799" i="2"/>
  <c r="C799" i="2"/>
  <c r="C623" i="2"/>
  <c r="B623" i="2"/>
  <c r="C336" i="2"/>
  <c r="B336" i="2"/>
  <c r="C94" i="2"/>
  <c r="B94" i="2"/>
  <c r="B6982" i="2"/>
  <c r="C6982" i="2"/>
  <c r="B6360" i="2"/>
  <c r="C6360" i="2"/>
  <c r="C5863" i="2"/>
  <c r="B5863" i="2"/>
  <c r="C5429" i="2"/>
  <c r="B5429" i="2"/>
  <c r="C5386" i="2"/>
  <c r="B5386" i="2"/>
  <c r="B5234" i="2"/>
  <c r="C5234" i="2"/>
  <c r="C4342" i="2"/>
  <c r="B4342" i="2"/>
  <c r="C3613" i="2"/>
  <c r="B3613" i="2"/>
  <c r="C3355" i="2"/>
  <c r="B3355" i="2"/>
  <c r="B2930" i="2"/>
  <c r="C2930" i="2"/>
  <c r="C2725" i="2"/>
  <c r="B2725" i="2"/>
  <c r="C918" i="2"/>
  <c r="B918" i="2"/>
  <c r="C717" i="2"/>
  <c r="B717" i="2"/>
  <c r="C705" i="2"/>
  <c r="B705" i="2"/>
  <c r="C81" i="2"/>
  <c r="B81" i="2"/>
  <c r="C6634" i="2"/>
  <c r="B6634" i="2"/>
  <c r="C6219" i="2"/>
  <c r="B6219" i="2"/>
  <c r="B6049" i="2"/>
  <c r="C6049" i="2"/>
  <c r="B5096" i="2"/>
  <c r="C5096" i="2"/>
  <c r="C4532" i="2"/>
  <c r="B4532" i="2"/>
  <c r="C3756" i="2"/>
  <c r="B3756" i="2"/>
  <c r="B3544" i="2"/>
  <c r="C3544" i="2"/>
  <c r="B3381" i="2"/>
  <c r="C3381" i="2"/>
  <c r="B3185" i="2"/>
  <c r="C3185" i="2"/>
  <c r="C3157" i="2"/>
  <c r="B3157" i="2"/>
  <c r="C2992" i="2"/>
  <c r="B2992" i="2"/>
  <c r="C2592" i="2"/>
  <c r="B2592" i="2"/>
  <c r="B2452" i="2"/>
  <c r="C2452" i="2"/>
  <c r="C2319" i="2"/>
  <c r="B2319" i="2"/>
  <c r="C1685" i="2"/>
  <c r="B1685" i="2"/>
  <c r="C908" i="2"/>
  <c r="B908" i="2"/>
  <c r="C6276" i="2"/>
  <c r="B6276" i="2"/>
  <c r="C6079" i="2"/>
  <c r="B6079" i="2"/>
  <c r="B5513" i="2"/>
  <c r="C5513" i="2"/>
  <c r="B5258" i="2"/>
  <c r="C5258" i="2"/>
  <c r="C4569" i="2"/>
  <c r="B4569" i="2"/>
  <c r="C4284" i="2"/>
  <c r="B4284" i="2"/>
  <c r="C3836" i="2"/>
  <c r="B3836" i="2"/>
  <c r="C2987" i="2"/>
  <c r="B2987" i="2"/>
  <c r="C2153" i="2"/>
  <c r="B2153" i="2"/>
  <c r="C1902" i="2"/>
  <c r="B1902" i="2"/>
  <c r="C1835" i="2"/>
  <c r="B1835" i="2"/>
  <c r="C1359" i="2"/>
  <c r="B1359" i="2"/>
  <c r="C1291" i="2"/>
  <c r="B1291" i="2"/>
  <c r="C1166" i="2"/>
  <c r="B1166" i="2"/>
  <c r="B718" i="2"/>
  <c r="C718" i="2"/>
  <c r="C330" i="2"/>
  <c r="B330" i="2"/>
  <c r="B6918" i="2"/>
  <c r="C6918" i="2"/>
  <c r="C6851" i="2"/>
  <c r="B6851" i="2"/>
  <c r="B6763" i="2"/>
  <c r="C6763" i="2"/>
  <c r="B6731" i="2"/>
  <c r="C6731" i="2"/>
  <c r="B5933" i="2"/>
  <c r="C5933" i="2"/>
  <c r="C5654" i="2"/>
  <c r="B5654" i="2"/>
  <c r="C4411" i="2"/>
  <c r="B4411" i="2"/>
  <c r="C4141" i="2"/>
  <c r="B4141" i="2"/>
  <c r="B3004" i="2"/>
  <c r="C3004" i="2"/>
  <c r="B2800" i="2"/>
  <c r="C2800" i="2"/>
  <c r="C2259" i="2"/>
  <c r="B2259" i="2"/>
  <c r="C2191" i="2"/>
  <c r="B2191" i="2"/>
  <c r="C1736" i="2"/>
  <c r="B1736" i="2"/>
  <c r="C1342" i="2"/>
  <c r="B1342" i="2"/>
  <c r="B1095" i="2"/>
  <c r="C1095" i="2"/>
  <c r="C868" i="2"/>
  <c r="B868" i="2"/>
  <c r="C511" i="2"/>
  <c r="B511" i="2"/>
  <c r="B6682" i="2"/>
  <c r="C6682" i="2"/>
  <c r="B6610" i="2"/>
  <c r="C6610" i="2"/>
  <c r="B6485" i="2"/>
  <c r="C6485" i="2"/>
  <c r="C6355" i="2"/>
  <c r="B6355" i="2"/>
  <c r="C6244" i="2"/>
  <c r="B6244" i="2"/>
  <c r="C5833" i="2"/>
  <c r="B5833" i="2"/>
  <c r="C5382" i="2"/>
  <c r="B5382" i="2"/>
  <c r="C5255" i="2"/>
  <c r="B5255" i="2"/>
  <c r="B4430" i="2"/>
  <c r="C4430" i="2"/>
  <c r="C4393" i="2"/>
  <c r="B4393" i="2"/>
  <c r="B4136" i="2"/>
  <c r="C4136" i="2"/>
  <c r="C3604" i="2"/>
  <c r="B3604" i="2"/>
  <c r="C3558" i="2"/>
  <c r="B3558" i="2"/>
  <c r="C3452" i="2"/>
  <c r="B3452" i="2"/>
  <c r="C2564" i="2"/>
  <c r="B2564" i="2"/>
  <c r="C818" i="2"/>
  <c r="B818" i="2"/>
  <c r="C230" i="2"/>
  <c r="B230" i="2"/>
  <c r="B6064" i="2"/>
  <c r="C6064" i="2"/>
  <c r="C5880" i="2"/>
  <c r="B5880" i="2"/>
  <c r="C5670" i="2"/>
  <c r="B5670" i="2"/>
  <c r="C5554" i="2"/>
  <c r="B5554" i="2"/>
  <c r="C5516" i="2"/>
  <c r="B5516" i="2"/>
  <c r="C4724" i="2"/>
  <c r="B4724" i="2"/>
  <c r="B4682" i="2"/>
  <c r="C4682" i="2"/>
  <c r="C4637" i="2"/>
  <c r="B4637" i="2"/>
  <c r="C4488" i="2"/>
  <c r="B4488" i="2"/>
  <c r="C4396" i="2"/>
  <c r="B4396" i="2"/>
  <c r="B4036" i="2"/>
  <c r="C4036" i="2"/>
  <c r="C3661" i="2"/>
  <c r="B3661" i="2"/>
  <c r="C3570" i="2"/>
  <c r="B3570" i="2"/>
  <c r="C3508" i="2"/>
  <c r="B3508" i="2"/>
  <c r="C3496" i="2"/>
  <c r="B3496" i="2"/>
  <c r="C3271" i="2"/>
  <c r="B3271" i="2"/>
  <c r="C2842" i="2"/>
  <c r="B2842" i="2"/>
  <c r="C2839" i="2"/>
  <c r="B2839" i="2"/>
  <c r="C2404" i="2"/>
  <c r="B2404" i="2"/>
  <c r="C2140" i="2"/>
  <c r="B2140" i="2"/>
  <c r="B1378" i="2"/>
  <c r="C1378" i="2"/>
  <c r="C1360" i="2"/>
  <c r="B1360" i="2"/>
  <c r="C1118" i="2"/>
  <c r="B1118" i="2"/>
  <c r="C700" i="2"/>
  <c r="B700" i="2"/>
  <c r="C476" i="2"/>
  <c r="B476" i="2"/>
  <c r="B6985" i="2"/>
  <c r="C6985" i="2"/>
  <c r="C6983" i="2"/>
  <c r="B6983" i="2"/>
  <c r="B6945" i="2"/>
  <c r="C6945" i="2"/>
  <c r="B6939" i="2"/>
  <c r="C6939" i="2"/>
  <c r="B6935" i="2"/>
  <c r="C6935" i="2"/>
  <c r="B6916" i="2"/>
  <c r="C6916" i="2"/>
  <c r="B6888" i="2"/>
  <c r="C6888" i="2"/>
  <c r="B6863" i="2"/>
  <c r="C6863" i="2"/>
  <c r="C6836" i="2"/>
  <c r="B6836" i="2"/>
  <c r="B6820" i="2"/>
  <c r="C6820" i="2"/>
  <c r="B6819" i="2"/>
  <c r="C6819" i="2"/>
  <c r="B6809" i="2"/>
  <c r="C6809" i="2"/>
  <c r="B6788" i="2"/>
  <c r="C6788" i="2"/>
  <c r="B6746" i="2"/>
  <c r="C6746" i="2"/>
  <c r="C6726" i="2"/>
  <c r="B6726" i="2"/>
  <c r="B6695" i="2"/>
  <c r="C6695" i="2"/>
  <c r="B6687" i="2"/>
  <c r="C6687" i="2"/>
  <c r="B6666" i="2"/>
  <c r="C6666" i="2"/>
  <c r="B6639" i="2"/>
  <c r="C6639" i="2"/>
  <c r="B6570" i="2"/>
  <c r="C6570" i="2"/>
  <c r="C6536" i="2"/>
  <c r="B6536" i="2"/>
  <c r="B6528" i="2"/>
  <c r="C6528" i="2"/>
  <c r="C6524" i="2"/>
  <c r="B6524" i="2"/>
  <c r="B6520" i="2"/>
  <c r="C6520" i="2"/>
  <c r="C6513" i="2"/>
  <c r="B6513" i="2"/>
  <c r="C6508" i="2"/>
  <c r="B6508" i="2"/>
  <c r="C6486" i="2"/>
  <c r="B6486" i="2"/>
  <c r="B6414" i="2"/>
  <c r="C6414" i="2"/>
  <c r="B6396" i="2"/>
  <c r="C6396" i="2"/>
  <c r="B6381" i="2"/>
  <c r="C6381" i="2"/>
  <c r="B6330" i="2"/>
  <c r="C6330" i="2"/>
  <c r="B6301" i="2"/>
  <c r="C6301" i="2"/>
  <c r="B6280" i="2"/>
  <c r="C6280" i="2"/>
  <c r="B6274" i="2"/>
  <c r="C6274" i="2"/>
  <c r="B6260" i="2"/>
  <c r="C6260" i="2"/>
  <c r="C6239" i="2"/>
  <c r="B6239" i="2"/>
  <c r="C6221" i="2"/>
  <c r="B6221" i="2"/>
  <c r="C6197" i="2"/>
  <c r="B6197" i="2"/>
  <c r="C6167" i="2"/>
  <c r="B6167" i="2"/>
  <c r="C6140" i="2"/>
  <c r="B6140" i="2"/>
  <c r="B6120" i="2"/>
  <c r="C6120" i="2"/>
  <c r="C6078" i="2"/>
  <c r="B6078" i="2"/>
  <c r="B6054" i="2"/>
  <c r="C6054" i="2"/>
  <c r="B6009" i="2"/>
  <c r="C6009" i="2"/>
  <c r="C6007" i="2"/>
  <c r="B6007" i="2"/>
  <c r="B6003" i="2"/>
  <c r="C6003" i="2"/>
  <c r="B5912" i="2"/>
  <c r="C5912" i="2"/>
  <c r="C5882" i="2"/>
  <c r="B5882" i="2"/>
  <c r="C5878" i="2"/>
  <c r="B5878" i="2"/>
  <c r="C5867" i="2"/>
  <c r="B5867" i="2"/>
  <c r="C5828" i="2"/>
  <c r="B5828" i="2"/>
  <c r="C5702" i="2"/>
  <c r="B5702" i="2"/>
  <c r="C5559" i="2"/>
  <c r="B5559" i="2"/>
  <c r="C5524" i="2"/>
  <c r="B5524" i="2"/>
  <c r="C5495" i="2"/>
  <c r="B5495" i="2"/>
  <c r="C5485" i="2"/>
  <c r="B5485" i="2"/>
  <c r="C5470" i="2"/>
  <c r="B5470" i="2"/>
  <c r="C5459" i="2"/>
  <c r="B5459" i="2"/>
  <c r="C5436" i="2"/>
  <c r="B5436" i="2"/>
  <c r="C5405" i="2"/>
  <c r="B5405" i="2"/>
  <c r="C5403" i="2"/>
  <c r="B5403" i="2"/>
  <c r="C5402" i="2"/>
  <c r="B5402" i="2"/>
  <c r="B5401" i="2"/>
  <c r="C5401" i="2"/>
  <c r="C5400" i="2"/>
  <c r="B5400" i="2"/>
  <c r="C5389" i="2"/>
  <c r="B5389" i="2"/>
  <c r="B5368" i="2"/>
  <c r="C5368" i="2"/>
  <c r="C5365" i="2"/>
  <c r="B5365" i="2"/>
  <c r="C5329" i="2"/>
  <c r="B5329" i="2"/>
  <c r="C5279" i="2"/>
  <c r="B5279" i="2"/>
  <c r="C5272" i="2"/>
  <c r="B5272" i="2"/>
  <c r="C5271" i="2"/>
  <c r="B5271" i="2"/>
  <c r="C5248" i="2"/>
  <c r="B5248" i="2"/>
  <c r="C5230" i="2"/>
  <c r="B5230" i="2"/>
  <c r="B5183" i="2"/>
  <c r="C5183" i="2"/>
  <c r="B5159" i="2"/>
  <c r="C5159" i="2"/>
  <c r="C5143" i="2"/>
  <c r="B5143" i="2"/>
  <c r="C5130" i="2"/>
  <c r="B5130" i="2"/>
  <c r="C5093" i="2"/>
  <c r="B5093" i="2"/>
  <c r="C5044" i="2"/>
  <c r="B5044" i="2"/>
  <c r="C5041" i="2"/>
  <c r="B5041" i="2"/>
  <c r="C5016" i="2"/>
  <c r="B5016" i="2"/>
  <c r="C5003" i="2"/>
  <c r="B5003" i="2"/>
  <c r="C5002" i="2"/>
  <c r="B5002" i="2"/>
  <c r="B4989" i="2"/>
  <c r="C4989" i="2"/>
  <c r="C4982" i="2"/>
  <c r="B4982" i="2"/>
  <c r="C4958" i="2"/>
  <c r="B4958" i="2"/>
  <c r="C4953" i="2"/>
  <c r="B4953" i="2"/>
  <c r="C4927" i="2"/>
  <c r="B4927" i="2"/>
  <c r="B4901" i="2"/>
  <c r="C4901" i="2"/>
  <c r="C4864" i="2"/>
  <c r="B4864" i="2"/>
  <c r="C4818" i="2"/>
  <c r="B4818" i="2"/>
  <c r="C4793" i="2"/>
  <c r="B4793" i="2"/>
  <c r="C4788" i="2"/>
  <c r="B4788" i="2"/>
  <c r="C4776" i="2"/>
  <c r="B4776" i="2"/>
  <c r="C4762" i="2"/>
  <c r="B4762" i="2"/>
  <c r="C4754" i="2"/>
  <c r="B4754" i="2"/>
  <c r="C4721" i="2"/>
  <c r="B4721" i="2"/>
  <c r="C4697" i="2"/>
  <c r="B4697" i="2"/>
  <c r="C4651" i="2"/>
  <c r="B4651" i="2"/>
  <c r="B4648" i="2"/>
  <c r="C4648" i="2"/>
  <c r="C4647" i="2"/>
  <c r="B4647" i="2"/>
  <c r="C4646" i="2"/>
  <c r="B4646" i="2"/>
  <c r="C4641" i="2"/>
  <c r="B4641" i="2"/>
  <c r="C4633" i="2"/>
  <c r="B4633" i="2"/>
  <c r="C4622" i="2"/>
  <c r="B4622" i="2"/>
  <c r="C4618" i="2"/>
  <c r="B4618" i="2"/>
  <c r="C4608" i="2"/>
  <c r="B4608" i="2"/>
  <c r="C4598" i="2"/>
  <c r="B4598" i="2"/>
  <c r="C4572" i="2"/>
  <c r="B4572" i="2"/>
  <c r="B4562" i="2"/>
  <c r="C4562" i="2"/>
  <c r="C4535" i="2"/>
  <c r="B4535" i="2"/>
  <c r="C4461" i="2"/>
  <c r="B4461" i="2"/>
  <c r="C4459" i="2"/>
  <c r="B4459" i="2"/>
  <c r="C4429" i="2"/>
  <c r="B4429" i="2"/>
  <c r="C4344" i="2"/>
  <c r="B4344" i="2"/>
  <c r="C4317" i="2"/>
  <c r="B4317" i="2"/>
  <c r="C4314" i="2"/>
  <c r="B4314" i="2"/>
  <c r="C4292" i="2"/>
  <c r="B4292" i="2"/>
  <c r="C4269" i="2"/>
  <c r="B4269" i="2"/>
  <c r="B4266" i="2"/>
  <c r="C4266" i="2"/>
  <c r="C4248" i="2"/>
  <c r="B4248" i="2"/>
  <c r="B4245" i="2"/>
  <c r="C4245" i="2"/>
  <c r="C4236" i="2"/>
  <c r="B4236" i="2"/>
  <c r="C4230" i="2"/>
  <c r="B4230" i="2"/>
  <c r="C4218" i="2"/>
  <c r="B4218" i="2"/>
  <c r="C4170" i="2"/>
  <c r="B4170" i="2"/>
  <c r="C4165" i="2"/>
  <c r="B4165" i="2"/>
  <c r="C4163" i="2"/>
  <c r="B4163" i="2"/>
  <c r="B4146" i="2"/>
  <c r="C4146" i="2"/>
  <c r="C4145" i="2"/>
  <c r="B4145" i="2"/>
  <c r="C4125" i="2"/>
  <c r="B4125" i="2"/>
  <c r="C4059" i="2"/>
  <c r="B4059" i="2"/>
  <c r="C3993" i="2"/>
  <c r="B3993" i="2"/>
  <c r="C3864" i="2"/>
  <c r="B3864" i="2"/>
  <c r="C3862" i="2"/>
  <c r="B3862" i="2"/>
  <c r="C3858" i="2"/>
  <c r="B3858" i="2"/>
  <c r="C3835" i="2"/>
  <c r="B3835" i="2"/>
  <c r="B3825" i="2"/>
  <c r="C3825" i="2"/>
  <c r="C3810" i="2"/>
  <c r="B3810" i="2"/>
  <c r="C3746" i="2"/>
  <c r="B3746" i="2"/>
  <c r="C3722" i="2"/>
  <c r="B3722" i="2"/>
  <c r="C3668" i="2"/>
  <c r="B3668" i="2"/>
  <c r="B3642" i="2"/>
  <c r="C3642" i="2"/>
  <c r="C3634" i="2"/>
  <c r="B3634" i="2"/>
  <c r="C3618" i="2"/>
  <c r="B3618" i="2"/>
  <c r="C3579" i="2"/>
  <c r="B3579" i="2"/>
  <c r="C3578" i="2"/>
  <c r="B3578" i="2"/>
  <c r="C3576" i="2"/>
  <c r="B3576" i="2"/>
  <c r="C3551" i="2"/>
  <c r="B3551" i="2"/>
  <c r="C3505" i="2"/>
  <c r="B3505" i="2"/>
  <c r="B3491" i="2"/>
  <c r="C3491" i="2"/>
  <c r="C3482" i="2"/>
  <c r="B3482" i="2"/>
  <c r="C3448" i="2"/>
  <c r="B3448" i="2"/>
  <c r="C3419" i="2"/>
  <c r="B3419" i="2"/>
  <c r="C3410" i="2"/>
  <c r="B3410" i="2"/>
  <c r="C3395" i="2"/>
  <c r="B3395" i="2"/>
  <c r="B3361" i="2"/>
  <c r="C3361" i="2"/>
  <c r="C3350" i="2"/>
  <c r="B3350" i="2"/>
  <c r="C3345" i="2"/>
  <c r="B3345" i="2"/>
  <c r="C3318" i="2"/>
  <c r="B3318" i="2"/>
  <c r="B3315" i="2"/>
  <c r="C3315" i="2"/>
  <c r="C3312" i="2"/>
  <c r="B3312" i="2"/>
  <c r="C3309" i="2"/>
  <c r="B3309" i="2"/>
  <c r="C3305" i="2"/>
  <c r="B3305" i="2"/>
  <c r="C3301" i="2"/>
  <c r="B3301" i="2"/>
  <c r="C3298" i="2"/>
  <c r="B3298" i="2"/>
  <c r="C3250" i="2"/>
  <c r="B3250" i="2"/>
  <c r="B3238" i="2"/>
  <c r="C3238" i="2"/>
  <c r="C3212" i="2"/>
  <c r="B3212" i="2"/>
  <c r="C3208" i="2"/>
  <c r="B3208" i="2"/>
  <c r="B3176" i="2"/>
  <c r="C3176" i="2"/>
  <c r="C3172" i="2"/>
  <c r="B3172" i="2"/>
  <c r="C3155" i="2"/>
  <c r="B3155" i="2"/>
  <c r="C3146" i="2"/>
  <c r="B3146" i="2"/>
  <c r="B3143" i="2"/>
  <c r="C3143" i="2"/>
  <c r="C3120" i="2"/>
  <c r="B3120" i="2"/>
  <c r="C3099" i="2"/>
  <c r="B3099" i="2"/>
  <c r="C3082" i="2"/>
  <c r="B3082" i="2"/>
  <c r="C3059" i="2"/>
  <c r="B3059" i="2"/>
  <c r="B3050" i="2"/>
  <c r="C3050" i="2"/>
  <c r="C3028" i="2"/>
  <c r="B3028" i="2"/>
  <c r="C3019" i="2"/>
  <c r="B3019" i="2"/>
  <c r="C3018" i="2"/>
  <c r="B3018" i="2"/>
  <c r="C3014" i="2"/>
  <c r="B3014" i="2"/>
  <c r="B3011" i="2"/>
  <c r="C3011" i="2"/>
  <c r="C2884" i="2"/>
  <c r="B2884" i="2"/>
  <c r="C2853" i="2"/>
  <c r="B2853" i="2"/>
  <c r="C2845" i="2"/>
  <c r="B2845" i="2"/>
  <c r="C2764" i="2"/>
  <c r="B2764" i="2"/>
  <c r="C2735" i="2"/>
  <c r="B2735" i="2"/>
  <c r="C2729" i="2"/>
  <c r="B2729" i="2"/>
  <c r="C2710" i="2"/>
  <c r="B2710" i="2"/>
  <c r="C2680" i="2"/>
  <c r="B2680" i="2"/>
  <c r="B2661" i="2"/>
  <c r="C2661" i="2"/>
  <c r="C2648" i="2"/>
  <c r="B2648" i="2"/>
  <c r="C2603" i="2"/>
  <c r="B2603" i="2"/>
  <c r="C2587" i="2"/>
  <c r="B2587" i="2"/>
  <c r="B2533" i="2"/>
  <c r="C2533" i="2"/>
  <c r="C2520" i="2"/>
  <c r="B2520" i="2"/>
  <c r="C2491" i="2"/>
  <c r="B2491" i="2"/>
  <c r="C2438" i="2"/>
  <c r="B2438" i="2"/>
  <c r="C2429" i="2"/>
  <c r="B2429" i="2"/>
  <c r="C2424" i="2"/>
  <c r="B2424" i="2"/>
  <c r="C2411" i="2"/>
  <c r="B2411" i="2"/>
  <c r="C2396" i="2"/>
  <c r="B2396" i="2"/>
  <c r="C2392" i="2"/>
  <c r="B2392" i="2"/>
  <c r="C2311" i="2"/>
  <c r="B2311" i="2"/>
  <c r="B2287" i="2"/>
  <c r="C2287" i="2"/>
  <c r="B2284" i="2"/>
  <c r="C2284" i="2"/>
  <c r="B2271" i="2"/>
  <c r="C2271" i="2"/>
  <c r="C2234" i="2"/>
  <c r="B2234" i="2"/>
  <c r="C2212" i="2"/>
  <c r="B2212" i="2"/>
  <c r="C2175" i="2"/>
  <c r="B2175" i="2"/>
  <c r="C2165" i="2"/>
  <c r="B2165" i="2"/>
  <c r="C2124" i="2"/>
  <c r="B2124" i="2"/>
  <c r="C2123" i="2"/>
  <c r="B2123" i="2"/>
  <c r="B2111" i="2"/>
  <c r="C2111" i="2"/>
  <c r="C2070" i="2"/>
  <c r="B2070" i="2"/>
  <c r="C2053" i="2"/>
  <c r="B2053" i="2"/>
  <c r="C2037" i="2"/>
  <c r="B2037" i="2"/>
  <c r="C2033" i="2"/>
  <c r="B2033" i="2"/>
  <c r="C2022" i="2"/>
  <c r="B2022" i="2"/>
  <c r="C2009" i="2"/>
  <c r="B2009" i="2"/>
  <c r="C2001" i="2"/>
  <c r="B2001" i="2"/>
  <c r="B1952" i="2"/>
  <c r="C1952" i="2"/>
  <c r="C1946" i="2"/>
  <c r="B1946" i="2"/>
  <c r="B1941" i="2"/>
  <c r="C1941" i="2"/>
  <c r="C1911" i="2"/>
  <c r="B1911" i="2"/>
  <c r="B1908" i="2"/>
  <c r="C1908" i="2"/>
  <c r="C1895" i="2"/>
  <c r="B1895" i="2"/>
  <c r="C1893" i="2"/>
  <c r="B1893" i="2"/>
  <c r="C1863" i="2"/>
  <c r="B1863" i="2"/>
  <c r="B1809" i="2"/>
  <c r="C1809" i="2"/>
  <c r="C1789" i="2"/>
  <c r="B1789" i="2"/>
  <c r="B1787" i="2"/>
  <c r="C1787" i="2"/>
  <c r="B1717" i="2"/>
  <c r="C1717" i="2"/>
  <c r="C1700" i="2"/>
  <c r="B1700" i="2"/>
  <c r="C1668" i="2"/>
  <c r="B1668" i="2"/>
  <c r="C1661" i="2"/>
  <c r="B1661" i="2"/>
  <c r="B1656" i="2"/>
  <c r="C1656" i="2"/>
  <c r="B1633" i="2"/>
  <c r="C1633" i="2"/>
  <c r="C1609" i="2"/>
  <c r="B1609" i="2"/>
  <c r="C1594" i="2"/>
  <c r="B1594" i="2"/>
  <c r="C1538" i="2"/>
  <c r="B1538" i="2"/>
  <c r="C1515" i="2"/>
  <c r="B1515" i="2"/>
  <c r="C1496" i="2"/>
  <c r="B1496" i="2"/>
  <c r="C1494" i="2"/>
  <c r="B1494" i="2"/>
  <c r="C1480" i="2"/>
  <c r="B1480" i="2"/>
  <c r="C1419" i="2"/>
  <c r="B1419" i="2"/>
  <c r="C1404" i="2"/>
  <c r="B1404" i="2"/>
  <c r="C1396" i="2"/>
  <c r="B1396" i="2"/>
  <c r="B1391" i="2"/>
  <c r="C1391" i="2"/>
  <c r="C1380" i="2"/>
  <c r="B1380" i="2"/>
  <c r="C1372" i="2"/>
  <c r="B1372" i="2"/>
  <c r="C1354" i="2"/>
  <c r="B1354" i="2"/>
  <c r="C1306" i="2"/>
  <c r="B1306" i="2"/>
  <c r="B1237" i="2"/>
  <c r="C1237" i="2"/>
  <c r="C1233" i="2"/>
  <c r="B1233" i="2"/>
  <c r="C1201" i="2"/>
  <c r="B1201" i="2"/>
  <c r="C1198" i="2"/>
  <c r="B1198" i="2"/>
  <c r="C1168" i="2"/>
  <c r="B1168" i="2"/>
  <c r="C1150" i="2"/>
  <c r="B1150" i="2"/>
  <c r="C1148" i="2"/>
  <c r="B1148" i="2"/>
  <c r="C1143" i="2"/>
  <c r="B1143" i="2"/>
  <c r="C1140" i="2"/>
  <c r="B1140" i="2"/>
  <c r="C1077" i="2"/>
  <c r="B1077" i="2"/>
  <c r="C1049" i="2"/>
  <c r="B1049" i="2"/>
  <c r="B987" i="2"/>
  <c r="C987" i="2"/>
  <c r="C985" i="2"/>
  <c r="B985" i="2"/>
  <c r="C979" i="2"/>
  <c r="B979" i="2"/>
  <c r="C945" i="2"/>
  <c r="B945" i="2"/>
  <c r="C927" i="2"/>
  <c r="B927" i="2"/>
  <c r="C913" i="2"/>
  <c r="B913" i="2"/>
  <c r="C867" i="2"/>
  <c r="B867" i="2"/>
  <c r="C862" i="2"/>
  <c r="B862" i="2"/>
  <c r="C839" i="2"/>
  <c r="B839" i="2"/>
  <c r="B837" i="2"/>
  <c r="C837" i="2"/>
  <c r="B835" i="2"/>
  <c r="C835" i="2"/>
  <c r="C796" i="2"/>
  <c r="B796" i="2"/>
  <c r="C758" i="2"/>
  <c r="B758" i="2"/>
  <c r="B729" i="2"/>
  <c r="C729" i="2"/>
  <c r="C688" i="2"/>
  <c r="B688" i="2"/>
  <c r="C677" i="2"/>
  <c r="B677" i="2"/>
  <c r="C668" i="2"/>
  <c r="B668" i="2"/>
  <c r="C649" i="2"/>
  <c r="B649" i="2"/>
  <c r="C637" i="2"/>
  <c r="B637" i="2"/>
  <c r="C549" i="2"/>
  <c r="B549" i="2"/>
  <c r="C546" i="2"/>
  <c r="B546" i="2"/>
  <c r="C522" i="2"/>
  <c r="B522" i="2"/>
  <c r="C499" i="2"/>
  <c r="B499" i="2"/>
  <c r="C497" i="2"/>
  <c r="B497" i="2"/>
  <c r="C495" i="2"/>
  <c r="B495" i="2"/>
  <c r="C489" i="2"/>
  <c r="B489" i="2"/>
  <c r="C468" i="2"/>
  <c r="B468" i="2"/>
  <c r="C444" i="2"/>
  <c r="B444" i="2"/>
  <c r="C407" i="2"/>
  <c r="B407" i="2"/>
  <c r="C404" i="2"/>
  <c r="B404" i="2"/>
  <c r="C379" i="2"/>
  <c r="B379" i="2"/>
  <c r="C349" i="2"/>
  <c r="B349" i="2"/>
  <c r="C295" i="2"/>
  <c r="B295" i="2"/>
  <c r="C246" i="2"/>
  <c r="B246" i="2"/>
  <c r="C226" i="2"/>
  <c r="B226" i="2"/>
  <c r="C197" i="2"/>
  <c r="B197" i="2"/>
  <c r="C188" i="2"/>
  <c r="B188" i="2"/>
  <c r="C162" i="2"/>
  <c r="B162" i="2"/>
  <c r="C119" i="2"/>
  <c r="B119" i="2"/>
  <c r="C71" i="2"/>
  <c r="B71" i="2"/>
  <c r="C60" i="2"/>
  <c r="B60" i="2"/>
  <c r="C39" i="2"/>
  <c r="B39" i="2"/>
  <c r="C20" i="2"/>
  <c r="B20" i="2"/>
  <c r="C15" i="2"/>
  <c r="B15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Thach Ha Nguyen</author>
  </authors>
  <commentList>
    <comment ref="E33" authorId="0" shapeId="0" xr:uid="{4D90DD7F-48BC-0341-846C-17601E9922F8}">
      <text>
        <r>
          <rPr>
            <b/>
            <sz val="10"/>
            <color rgb="FF000000"/>
            <rFont val="Tahoma"/>
            <family val="2"/>
          </rPr>
          <t>Thach Ha Nguyen: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out of the month, rcfm with client if incl or excl</t>
        </r>
      </text>
    </comment>
    <comment ref="P62" authorId="0" shapeId="0" xr:uid="{002272A7-E155-6F4B-B3AA-69762F8E66E3}">
      <text>
        <r>
          <rPr>
            <b/>
            <sz val="10"/>
            <color rgb="FF000000"/>
            <rFont val="Tahoma"/>
            <family val="2"/>
          </rPr>
          <t>Thach Ha Nguyen: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just example, i dont know how coaching hours affect to the way to get the target
</t>
        </r>
        <r>
          <rPr>
            <sz val="10"/>
            <color rgb="FF000000"/>
            <rFont val="Tahoma"/>
            <family val="2"/>
          </rPr>
          <t>Here I simply thought that coaching hour  + non coaching hour = total target for this doctor</t>
        </r>
      </text>
    </comment>
    <comment ref="N74" authorId="0" shapeId="0" xr:uid="{887DE5C2-3430-DF4F-8CFC-6D4613EEB71C}">
      <text>
        <r>
          <rPr>
            <b/>
            <sz val="10"/>
            <color rgb="FF000000"/>
            <rFont val="Tahoma"/>
            <family val="2"/>
          </rPr>
          <t>Thach Ha Nguyen: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Formula: duration for each session</t>
        </r>
      </text>
    </comment>
    <comment ref="O74" authorId="0" shapeId="0" xr:uid="{CEA8D1D9-D2FC-6840-8ABB-2B5B6F2AC81C}">
      <text>
        <r>
          <rPr>
            <b/>
            <sz val="10"/>
            <color rgb="FF000000"/>
            <rFont val="Tahoma"/>
            <family val="2"/>
          </rPr>
          <t>Thach Ha Nguyen: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Target by CEO, she wants this type how many hours on this day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<sst xmlns="http://schemas.openxmlformats.org/spreadsheetml/2006/main" count="28785" uniqueCount="2228">
  <si>
    <t>Practitioner ID</t>
  </si>
  <si>
    <t>Practitioner Name</t>
  </si>
  <si>
    <t>FTE</t>
  </si>
  <si>
    <t>Invoice Date</t>
  </si>
  <si>
    <t>Appt. Date</t>
  </si>
  <si>
    <t>Appt. Type ID</t>
  </si>
  <si>
    <t>Patient Name</t>
  </si>
  <si>
    <t>Patient ID</t>
  </si>
  <si>
    <t>Referred By</t>
  </si>
  <si>
    <t>Payor</t>
  </si>
  <si>
    <t>Total Before Tax</t>
  </si>
  <si>
    <t>Total AfterTax</t>
  </si>
  <si>
    <t>Paid by</t>
  </si>
  <si>
    <t>Actual hour</t>
  </si>
  <si>
    <t>Target hour</t>
  </si>
  <si>
    <t>Patient_361</t>
  </si>
  <si>
    <t>Referral_663</t>
  </si>
  <si>
    <t>Payor_12</t>
  </si>
  <si>
    <t>Paid_by_28</t>
  </si>
  <si>
    <t>Patient_629</t>
  </si>
  <si>
    <t>Referral_922</t>
  </si>
  <si>
    <t>Payor_79</t>
  </si>
  <si>
    <t>Paid_by_30</t>
  </si>
  <si>
    <t>Patient_141</t>
  </si>
  <si>
    <t>Referral_439</t>
  </si>
  <si>
    <t>Payor_18</t>
  </si>
  <si>
    <t>Paid_by_48</t>
  </si>
  <si>
    <t>Patient_698</t>
  </si>
  <si>
    <t>Referral_499</t>
  </si>
  <si>
    <t>Payor_86</t>
  </si>
  <si>
    <t>Paid_by_8</t>
  </si>
  <si>
    <t>Patient_187</t>
  </si>
  <si>
    <t>Referral_218</t>
  </si>
  <si>
    <t>Payor_55</t>
  </si>
  <si>
    <t>Paid_by_25</t>
  </si>
  <si>
    <t>Patient_430</t>
  </si>
  <si>
    <t>Referral_993</t>
  </si>
  <si>
    <t>Payor_38</t>
  </si>
  <si>
    <t>Paid_by_34</t>
  </si>
  <si>
    <t>Patient_693</t>
  </si>
  <si>
    <t>Referral_338</t>
  </si>
  <si>
    <t>Payor_36</t>
  </si>
  <si>
    <t>Paid_by_46</t>
  </si>
  <si>
    <t>Patient_219</t>
  </si>
  <si>
    <t>Referral_880</t>
  </si>
  <si>
    <t>Payor_61</t>
  </si>
  <si>
    <t>Paid_by_49</t>
  </si>
  <si>
    <t>Patient_648</t>
  </si>
  <si>
    <t>Referral_123</t>
  </si>
  <si>
    <t>Payor_41</t>
  </si>
  <si>
    <t>Paid_by_32</t>
  </si>
  <si>
    <t>Patient_758</t>
  </si>
  <si>
    <t>Referral_363</t>
  </si>
  <si>
    <t>Payor_92</t>
  </si>
  <si>
    <t>Patient_483</t>
  </si>
  <si>
    <t>Referral_956</t>
  </si>
  <si>
    <t>Payor_97</t>
  </si>
  <si>
    <t>Patient_332</t>
  </si>
  <si>
    <t>Referral_975</t>
  </si>
  <si>
    <t>Paid_by_3</t>
  </si>
  <si>
    <t>Patient_841</t>
  </si>
  <si>
    <t>Referral_779</t>
  </si>
  <si>
    <t>Payor_99</t>
  </si>
  <si>
    <t>Paid_by_26</t>
  </si>
  <si>
    <t>Patient_513</t>
  </si>
  <si>
    <t>Referral_961</t>
  </si>
  <si>
    <t>Payor_95</t>
  </si>
  <si>
    <t>Paid_by_36</t>
  </si>
  <si>
    <t>Patient_723</t>
  </si>
  <si>
    <t>Referral_808</t>
  </si>
  <si>
    <t>Payor_63</t>
  </si>
  <si>
    <t>Patient_255</t>
  </si>
  <si>
    <t>Referral_959</t>
  </si>
  <si>
    <t>Payor_98</t>
  </si>
  <si>
    <t>Paid_by_10</t>
  </si>
  <si>
    <t>Patient_978</t>
  </si>
  <si>
    <t>Referral_744</t>
  </si>
  <si>
    <t>Payor_57</t>
  </si>
  <si>
    <t>Paid_by_14</t>
  </si>
  <si>
    <t>Patient_953</t>
  </si>
  <si>
    <t>Referral_988</t>
  </si>
  <si>
    <t>Payor_13</t>
  </si>
  <si>
    <t>Patient_606</t>
  </si>
  <si>
    <t>Referral_938</t>
  </si>
  <si>
    <t>Payor_25</t>
  </si>
  <si>
    <t>Paid_by_31</t>
  </si>
  <si>
    <t>Patient_630</t>
  </si>
  <si>
    <t>Referral_120</t>
  </si>
  <si>
    <t>Payor_19</t>
  </si>
  <si>
    <t>Paid_by_29</t>
  </si>
  <si>
    <t>Patient_686</t>
  </si>
  <si>
    <t>Referral_558</t>
  </si>
  <si>
    <t>Payor_91</t>
  </si>
  <si>
    <t>Patient_105</t>
  </si>
  <si>
    <t>Referral_656</t>
  </si>
  <si>
    <t>Payor_22</t>
  </si>
  <si>
    <t>Paid_by_17</t>
  </si>
  <si>
    <t>Patient_329</t>
  </si>
  <si>
    <t>Referral_434</t>
  </si>
  <si>
    <t>Payor_46</t>
  </si>
  <si>
    <t>Paid_by_13</t>
  </si>
  <si>
    <t>Patient_820</t>
  </si>
  <si>
    <t>Referral_753</t>
  </si>
  <si>
    <t>Payor_3</t>
  </si>
  <si>
    <t>Paid_by_23</t>
  </si>
  <si>
    <t>Patient_596</t>
  </si>
  <si>
    <t>Referral_951</t>
  </si>
  <si>
    <t>Payor_94</t>
  </si>
  <si>
    <t>Paid_by_11</t>
  </si>
  <si>
    <t>Patient_500</t>
  </si>
  <si>
    <t>Referral_463</t>
  </si>
  <si>
    <t>Payor_21</t>
  </si>
  <si>
    <t>Paid_by_24</t>
  </si>
  <si>
    <t>Patient_211</t>
  </si>
  <si>
    <t>Referral_324</t>
  </si>
  <si>
    <t>Payor_76</t>
  </si>
  <si>
    <t>Paid_by_33</t>
  </si>
  <si>
    <t>Patient_604</t>
  </si>
  <si>
    <t>Referral_578</t>
  </si>
  <si>
    <t>Payor_56</t>
  </si>
  <si>
    <t>Paid_by_12</t>
  </si>
  <si>
    <t>Patient_810</t>
  </si>
  <si>
    <t>Referral_377</t>
  </si>
  <si>
    <t>Payor_26</t>
  </si>
  <si>
    <t>Paid_by_42</t>
  </si>
  <si>
    <t>Patient_386</t>
  </si>
  <si>
    <t>Referral_411</t>
  </si>
  <si>
    <t>Paid_by_27</t>
  </si>
  <si>
    <t>Patient_572</t>
  </si>
  <si>
    <t>Referral_587</t>
  </si>
  <si>
    <t>Payor_7</t>
  </si>
  <si>
    <t>Paid_by_5</t>
  </si>
  <si>
    <t>Patient_189</t>
  </si>
  <si>
    <t>Referral_183</t>
  </si>
  <si>
    <t>Payor_24</t>
  </si>
  <si>
    <t>Paid_by_43</t>
  </si>
  <si>
    <t>Referral_346</t>
  </si>
  <si>
    <t>Payor_59</t>
  </si>
  <si>
    <t>Paid_by_37</t>
  </si>
  <si>
    <t>Patient_574</t>
  </si>
  <si>
    <t>Referral_260</t>
  </si>
  <si>
    <t>Patient_156</t>
  </si>
  <si>
    <t>Referral_333</t>
  </si>
  <si>
    <t>Paid_by_45</t>
  </si>
  <si>
    <t>Patient_104</t>
  </si>
  <si>
    <t>Referral_756</t>
  </si>
  <si>
    <t>Paid_by_35</t>
  </si>
  <si>
    <t>Patient_875</t>
  </si>
  <si>
    <t>Referral_147</t>
  </si>
  <si>
    <t>Payor_74</t>
  </si>
  <si>
    <t>Patient_129</t>
  </si>
  <si>
    <t>Referral_265</t>
  </si>
  <si>
    <t>Payor_9</t>
  </si>
  <si>
    <t>Patient_990</t>
  </si>
  <si>
    <t>Referral_320</t>
  </si>
  <si>
    <t>Payor_31</t>
  </si>
  <si>
    <t>Patient_956</t>
  </si>
  <si>
    <t>Referral_553</t>
  </si>
  <si>
    <t>Patient_989</t>
  </si>
  <si>
    <t>Referral_208</t>
  </si>
  <si>
    <t>Payor_72</t>
  </si>
  <si>
    <t>Patient_963</t>
  </si>
  <si>
    <t>Referral_404</t>
  </si>
  <si>
    <t>Paid_by_2</t>
  </si>
  <si>
    <t>Patient_949</t>
  </si>
  <si>
    <t>Referral_947</t>
  </si>
  <si>
    <t>Paid_by_15</t>
  </si>
  <si>
    <t>Patient_896</t>
  </si>
  <si>
    <t>Payor_11</t>
  </si>
  <si>
    <t>Patient_812</t>
  </si>
  <si>
    <t>Referral_995</t>
  </si>
  <si>
    <t>Payor_6</t>
  </si>
  <si>
    <t>Patient_674</t>
  </si>
  <si>
    <t>Referral_115</t>
  </si>
  <si>
    <t>Patient_313</t>
  </si>
  <si>
    <t>Referral_132</t>
  </si>
  <si>
    <t>Patient_637</t>
  </si>
  <si>
    <t>Payor_83</t>
  </si>
  <si>
    <t>Patient_375</t>
  </si>
  <si>
    <t>Referral_631</t>
  </si>
  <si>
    <t>Patient_209</t>
  </si>
  <si>
    <t>Referral_858</t>
  </si>
  <si>
    <t>Patient_133</t>
  </si>
  <si>
    <t>Referral_365</t>
  </si>
  <si>
    <t>Payor_81</t>
  </si>
  <si>
    <t>Paid_by_41</t>
  </si>
  <si>
    <t>Patient_502</t>
  </si>
  <si>
    <t>Referral_902</t>
  </si>
  <si>
    <t>Payor_78</t>
  </si>
  <si>
    <t>Patient_458</t>
  </si>
  <si>
    <t>Referral_510</t>
  </si>
  <si>
    <t>Patient_594</t>
  </si>
  <si>
    <t>Referral_481</t>
  </si>
  <si>
    <t>Paid_by_7</t>
  </si>
  <si>
    <t>Patient_958</t>
  </si>
  <si>
    <t>Paid_by_16</t>
  </si>
  <si>
    <t>Patient_287</t>
  </si>
  <si>
    <t>Referral_775</t>
  </si>
  <si>
    <t>Payor_69</t>
  </si>
  <si>
    <t>Patient_708</t>
  </si>
  <si>
    <t>Referral_160</t>
  </si>
  <si>
    <t>Payor_75</t>
  </si>
  <si>
    <t>Paid_by_18</t>
  </si>
  <si>
    <t>Patient_873</t>
  </si>
  <si>
    <t>Referral_992</t>
  </si>
  <si>
    <t>Patient_826</t>
  </si>
  <si>
    <t>Referral_569</t>
  </si>
  <si>
    <t>Payor_54</t>
  </si>
  <si>
    <t>Patient_773</t>
  </si>
  <si>
    <t>Referral_226</t>
  </si>
  <si>
    <t>Paid_by_22</t>
  </si>
  <si>
    <t>Patient_525</t>
  </si>
  <si>
    <t>Referral_531</t>
  </si>
  <si>
    <t>Patient_445</t>
  </si>
  <si>
    <t>Referral_507</t>
  </si>
  <si>
    <t>Patient_972</t>
  </si>
  <si>
    <t>Referral_827</t>
  </si>
  <si>
    <t>Patient_283</t>
  </si>
  <si>
    <t>Referral_559</t>
  </si>
  <si>
    <t>Patient_197</t>
  </si>
  <si>
    <t>Referral_280</t>
  </si>
  <si>
    <t>Payor_49</t>
  </si>
  <si>
    <t>Patient_282</t>
  </si>
  <si>
    <t>Referral_532</t>
  </si>
  <si>
    <t>Payor_58</t>
  </si>
  <si>
    <t>Referral_897</t>
  </si>
  <si>
    <t>Payor_8</t>
  </si>
  <si>
    <t>Paid_by_39</t>
  </si>
  <si>
    <t>Patient_707</t>
  </si>
  <si>
    <t>Patient_358</t>
  </si>
  <si>
    <t>Referral_710</t>
  </si>
  <si>
    <t>Patient_592</t>
  </si>
  <si>
    <t>Referral_174</t>
  </si>
  <si>
    <t>Patient_206</t>
  </si>
  <si>
    <t>Referral_792</t>
  </si>
  <si>
    <t>Patient_379</t>
  </si>
  <si>
    <t>Referral_672</t>
  </si>
  <si>
    <t>Patient_266</t>
  </si>
  <si>
    <t>Referral_135</t>
  </si>
  <si>
    <t>Payor_52</t>
  </si>
  <si>
    <t>Patient_748</t>
  </si>
  <si>
    <t>Referral_757</t>
  </si>
  <si>
    <t>Payor_51</t>
  </si>
  <si>
    <t>Patient_854</t>
  </si>
  <si>
    <t>Referral_101</t>
  </si>
  <si>
    <t>Patient_763</t>
  </si>
  <si>
    <t>Payor_34</t>
  </si>
  <si>
    <t>Patient_292</t>
  </si>
  <si>
    <t>Referral_529</t>
  </si>
  <si>
    <t>Payor_96</t>
  </si>
  <si>
    <t>Patient_320</t>
  </si>
  <si>
    <t>Referral_574</t>
  </si>
  <si>
    <t>Payor_70</t>
  </si>
  <si>
    <t>Paid_by_21</t>
  </si>
  <si>
    <t>Patient_870</t>
  </si>
  <si>
    <t>Referral_277</t>
  </si>
  <si>
    <t>Payor_68</t>
  </si>
  <si>
    <t>Patient_200</t>
  </si>
  <si>
    <t>Referral_630</t>
  </si>
  <si>
    <t>Payor_71</t>
  </si>
  <si>
    <t>Patient_566</t>
  </si>
  <si>
    <t>Payor_66</t>
  </si>
  <si>
    <t>Patient_421</t>
  </si>
  <si>
    <t>Referral_934</t>
  </si>
  <si>
    <t>Payor_30</t>
  </si>
  <si>
    <t>Patient_242</t>
  </si>
  <si>
    <t>Referral_568</t>
  </si>
  <si>
    <t>Paid_by_50</t>
  </si>
  <si>
    <t>Patient_796</t>
  </si>
  <si>
    <t>Referral_548</t>
  </si>
  <si>
    <t>Patient_635</t>
  </si>
  <si>
    <t>Referral_641</t>
  </si>
  <si>
    <t>Patient_903</t>
  </si>
  <si>
    <t>Referral_494</t>
  </si>
  <si>
    <t>Paid_by_9</t>
  </si>
  <si>
    <t>Patient_381</t>
  </si>
  <si>
    <t>Referral_830</t>
  </si>
  <si>
    <t>Payor_87</t>
  </si>
  <si>
    <t>Patient_682</t>
  </si>
  <si>
    <t>Referral_955</t>
  </si>
  <si>
    <t>Payor_45</t>
  </si>
  <si>
    <t>Patient_251</t>
  </si>
  <si>
    <t>Referral_873</t>
  </si>
  <si>
    <t>Payor_85</t>
  </si>
  <si>
    <t>Patient_605</t>
  </si>
  <si>
    <t>Referral_919</t>
  </si>
  <si>
    <t>Referral_464</t>
  </si>
  <si>
    <t>Payor_27</t>
  </si>
  <si>
    <t>Patient_991</t>
  </si>
  <si>
    <t>Referral_982</t>
  </si>
  <si>
    <t>Referral_848</t>
  </si>
  <si>
    <t>Patient_862</t>
  </si>
  <si>
    <t>Referral_390</t>
  </si>
  <si>
    <t>Payor_33</t>
  </si>
  <si>
    <t>Referral_451</t>
  </si>
  <si>
    <t>Referral_634</t>
  </si>
  <si>
    <t>Payor_100</t>
  </si>
  <si>
    <t>Patient_501</t>
  </si>
  <si>
    <t>Payor_50</t>
  </si>
  <si>
    <t>Patient_728</t>
  </si>
  <si>
    <t>Referral_417</t>
  </si>
  <si>
    <t>Patient_598</t>
  </si>
  <si>
    <t>Referral_517</t>
  </si>
  <si>
    <t>Patient_892</t>
  </si>
  <si>
    <t>Payor_39</t>
  </si>
  <si>
    <t>Patient_858</t>
  </si>
  <si>
    <t>Referral_165</t>
  </si>
  <si>
    <t>Patient_300</t>
  </si>
  <si>
    <t>Referral_626</t>
  </si>
  <si>
    <t>Payor_90</t>
  </si>
  <si>
    <t>Patient_586</t>
  </si>
  <si>
    <t>Referral_305</t>
  </si>
  <si>
    <t>Patient_218</t>
  </si>
  <si>
    <t>Referral_747</t>
  </si>
  <si>
    <t>Patient_947</t>
  </si>
  <si>
    <t>Referral_193</t>
  </si>
  <si>
    <t>Patient_108</t>
  </si>
  <si>
    <t>Referral_920</t>
  </si>
  <si>
    <t>Payor_17</t>
  </si>
  <si>
    <t>Patient_743</t>
  </si>
  <si>
    <t>Referral_976</t>
  </si>
  <si>
    <t>Patient_545</t>
  </si>
  <si>
    <t>Referral_613</t>
  </si>
  <si>
    <t>Patient_645</t>
  </si>
  <si>
    <t>Referral_730</t>
  </si>
  <si>
    <t>Patient_301</t>
  </si>
  <si>
    <t>Referral_102</t>
  </si>
  <si>
    <t>Payor_29</t>
  </si>
  <si>
    <t>Patient_511</t>
  </si>
  <si>
    <t>Referral_416</t>
  </si>
  <si>
    <t>Payor_43</t>
  </si>
  <si>
    <t>Patient_647</t>
  </si>
  <si>
    <t>Referral_644</t>
  </si>
  <si>
    <t>Patient_560</t>
  </si>
  <si>
    <t>Referral_638</t>
  </si>
  <si>
    <t>Paid_by_20</t>
  </si>
  <si>
    <t>Patient_767</t>
  </si>
  <si>
    <t>Payor_82</t>
  </si>
  <si>
    <t>Patient_843</t>
  </si>
  <si>
    <t>Referral_754</t>
  </si>
  <si>
    <t>Payor_1</t>
  </si>
  <si>
    <t>Paid_by_19</t>
  </si>
  <si>
    <t>Patient_766</t>
  </si>
  <si>
    <t>Referral_266</t>
  </si>
  <si>
    <t>Patient_738</t>
  </si>
  <si>
    <t>Referral_373</t>
  </si>
  <si>
    <t>Payor_89</t>
  </si>
  <si>
    <t>Patient_127</t>
  </si>
  <si>
    <t>Referral_522</t>
  </si>
  <si>
    <t>Referral_911</t>
  </si>
  <si>
    <t>Payor_60</t>
  </si>
  <si>
    <t>Patient_131</t>
  </si>
  <si>
    <t>Referral_117</t>
  </si>
  <si>
    <t>Patient_839</t>
  </si>
  <si>
    <t>Referral_458</t>
  </si>
  <si>
    <t>Patient_737</t>
  </si>
  <si>
    <t>Referral_894</t>
  </si>
  <si>
    <t>Patient_772</t>
  </si>
  <si>
    <t>Referral_457</t>
  </si>
  <si>
    <t>Patient_775</t>
  </si>
  <si>
    <t>Referral_870</t>
  </si>
  <si>
    <t>Patient_244</t>
  </si>
  <si>
    <t>Referral_389</t>
  </si>
  <si>
    <t>Patient_315</t>
  </si>
  <si>
    <t>Referral_666</t>
  </si>
  <si>
    <t>Patient_210</t>
  </si>
  <si>
    <t>Referral_261</t>
  </si>
  <si>
    <t>Payor_28</t>
  </si>
  <si>
    <t>Patient_448</t>
  </si>
  <si>
    <t>Referral_576</t>
  </si>
  <si>
    <t>Patient_353</t>
  </si>
  <si>
    <t>Referral_856</t>
  </si>
  <si>
    <t>Patient_478</t>
  </si>
  <si>
    <t>Referral_326</t>
  </si>
  <si>
    <t>Patient_263</t>
  </si>
  <si>
    <t>Referral_812</t>
  </si>
  <si>
    <t>Payor_88</t>
  </si>
  <si>
    <t>Patient_140</t>
  </si>
  <si>
    <t>Referral_566</t>
  </si>
  <si>
    <t>Patient_142</t>
  </si>
  <si>
    <t>Referral_229</t>
  </si>
  <si>
    <t>Payor_47</t>
  </si>
  <si>
    <t>Patient_495</t>
  </si>
  <si>
    <t>Patient_380</t>
  </si>
  <si>
    <t>Referral_105</t>
  </si>
  <si>
    <t>Payor_2</t>
  </si>
  <si>
    <t>Paid_by_40</t>
  </si>
  <si>
    <t>Patient_307</t>
  </si>
  <si>
    <t>Referral_977</t>
  </si>
  <si>
    <t>Patient_962</t>
  </si>
  <si>
    <t>Payor_23</t>
  </si>
  <si>
    <t>Patient_400</t>
  </si>
  <si>
    <t>Referral_292</t>
  </si>
  <si>
    <t>Patient_431</t>
  </si>
  <si>
    <t>Referral_405</t>
  </si>
  <si>
    <t>Paid_by_38</t>
  </si>
  <si>
    <t>Patient_864</t>
  </si>
  <si>
    <t>Referral_658</t>
  </si>
  <si>
    <t>Patient_455</t>
  </si>
  <si>
    <t>Referral_408</t>
  </si>
  <si>
    <t>Patient_415</t>
  </si>
  <si>
    <t>Referral_741</t>
  </si>
  <si>
    <t>Referral_312</t>
  </si>
  <si>
    <t>Patient_318</t>
  </si>
  <si>
    <t>Referral_834</t>
  </si>
  <si>
    <t>Paid_by_47</t>
  </si>
  <si>
    <t>Patient_578</t>
  </si>
  <si>
    <t>Referral_348</t>
  </si>
  <si>
    <t>Payor_80</t>
  </si>
  <si>
    <t>Referral_851</t>
  </si>
  <si>
    <t>Patient_768</t>
  </si>
  <si>
    <t>Patient_440</t>
  </si>
  <si>
    <t>Payor_93</t>
  </si>
  <si>
    <t>Patient_243</t>
  </si>
  <si>
    <t>Referral_642</t>
  </si>
  <si>
    <t>Paid_by_44</t>
  </si>
  <si>
    <t>Patient_851</t>
  </si>
  <si>
    <t>Referral_426</t>
  </si>
  <si>
    <t>Patient_954</t>
  </si>
  <si>
    <t>Referral_861</t>
  </si>
  <si>
    <t>Patient_481</t>
  </si>
  <si>
    <t>Referral_602</t>
  </si>
  <si>
    <t>Patient_126</t>
  </si>
  <si>
    <t>Referral_201</t>
  </si>
  <si>
    <t>Patient_249</t>
  </si>
  <si>
    <t>Referral_788</t>
  </si>
  <si>
    <t>Payor_48</t>
  </si>
  <si>
    <t>Patient_538</t>
  </si>
  <si>
    <t>Referral_648</t>
  </si>
  <si>
    <t>Patient_333</t>
  </si>
  <si>
    <t>Referral_401</t>
  </si>
  <si>
    <t>Payor_15</t>
  </si>
  <si>
    <t>Paid_by_4</t>
  </si>
  <si>
    <t>Patient_554</t>
  </si>
  <si>
    <t>Referral_196</t>
  </si>
  <si>
    <t>Patient_744</t>
  </si>
  <si>
    <t>Referral_533</t>
  </si>
  <si>
    <t>Patient_771</t>
  </si>
  <si>
    <t>Referral_108</t>
  </si>
  <si>
    <t>Patient_552</t>
  </si>
  <si>
    <t>Referral_759</t>
  </si>
  <si>
    <t>Payor_44</t>
  </si>
  <si>
    <t>Patient_937</t>
  </si>
  <si>
    <t>Patient_395</t>
  </si>
  <si>
    <t>Referral_850</t>
  </si>
  <si>
    <t>Payor_37</t>
  </si>
  <si>
    <t>Patient_325</t>
  </si>
  <si>
    <t>Referral_367</t>
  </si>
  <si>
    <t>Patient_663</t>
  </si>
  <si>
    <t>Referral_732</t>
  </si>
  <si>
    <t>Patient_310</t>
  </si>
  <si>
    <t>Referral_688</t>
  </si>
  <si>
    <t>Paid_by_6</t>
  </si>
  <si>
    <t>Patient_398</t>
  </si>
  <si>
    <t>Referral_153</t>
  </si>
  <si>
    <t>Patient_633</t>
  </si>
  <si>
    <t>Referral_236</t>
  </si>
  <si>
    <t>Patient_250</t>
  </si>
  <si>
    <t>Referral_742</t>
  </si>
  <si>
    <t>Patient_107</t>
  </si>
  <si>
    <t>Referral_692</t>
  </si>
  <si>
    <t>Patient_926</t>
  </si>
  <si>
    <t>Referral_640</t>
  </si>
  <si>
    <t>Patient_988</t>
  </si>
  <si>
    <t>Referral_881</t>
  </si>
  <si>
    <t>Payor_14</t>
  </si>
  <si>
    <t>Patient_346</t>
  </si>
  <si>
    <t>Referral_210</t>
  </si>
  <si>
    <t>Patient_580</t>
  </si>
  <si>
    <t>Referral_352</t>
  </si>
  <si>
    <t>Patient_716</t>
  </si>
  <si>
    <t>Payor_53</t>
  </si>
  <si>
    <t>Patient_191</t>
  </si>
  <si>
    <t>Referral_364</t>
  </si>
  <si>
    <t>Patient_202</t>
  </si>
  <si>
    <t>Referral_186</t>
  </si>
  <si>
    <t>Patient_479</t>
  </si>
  <si>
    <t>Referral_652</t>
  </si>
  <si>
    <t>Patient_330</t>
  </si>
  <si>
    <t>Referral_869</t>
  </si>
  <si>
    <t>Payor_73</t>
  </si>
  <si>
    <t>Patient_163</t>
  </si>
  <si>
    <t>Referral_420</t>
  </si>
  <si>
    <t>Patient_340</t>
  </si>
  <si>
    <t>Referral_556</t>
  </si>
  <si>
    <t>Patient_362</t>
  </si>
  <si>
    <t>Referral_356</t>
  </si>
  <si>
    <t>Patient_467</t>
  </si>
  <si>
    <t>Referral_650</t>
  </si>
  <si>
    <t>Patient_671</t>
  </si>
  <si>
    <t>Referral_163</t>
  </si>
  <si>
    <t>Payor_77</t>
  </si>
  <si>
    <t>Patient_755</t>
  </si>
  <si>
    <t>Referral_286</t>
  </si>
  <si>
    <t>Payor_16</t>
  </si>
  <si>
    <t>Patient_446</t>
  </si>
  <si>
    <t>Referral_535</t>
  </si>
  <si>
    <t>Patient_739</t>
  </si>
  <si>
    <t>Referral_319</t>
  </si>
  <si>
    <t>Patient_181</t>
  </si>
  <si>
    <t>Referral_628</t>
  </si>
  <si>
    <t>Patient_821</t>
  </si>
  <si>
    <t>Referral_214</t>
  </si>
  <si>
    <t>Payor_62</t>
  </si>
  <si>
    <t>Patient_408</t>
  </si>
  <si>
    <t>Referral_530</t>
  </si>
  <si>
    <t>Referral_965</t>
  </si>
  <si>
    <t>Referral_519</t>
  </si>
  <si>
    <t>Referral_797</t>
  </si>
  <si>
    <t>Referral_122</t>
  </si>
  <si>
    <t>Patient_284</t>
  </si>
  <si>
    <t>Referral_345</t>
  </si>
  <si>
    <t>Patient_246</t>
  </si>
  <si>
    <t>Referral_990</t>
  </si>
  <si>
    <t>Patient_704</t>
  </si>
  <si>
    <t>Referral_767</t>
  </si>
  <si>
    <t>Referral_323</t>
  </si>
  <si>
    <t>Patient_510</t>
  </si>
  <si>
    <t>Referral_859</t>
  </si>
  <si>
    <t>Patient_614</t>
  </si>
  <si>
    <t>Referral_913</t>
  </si>
  <si>
    <t>Patient_638</t>
  </si>
  <si>
    <t>Patient_134</t>
  </si>
  <si>
    <t>Referral_801</t>
  </si>
  <si>
    <t>Payor_5</t>
  </si>
  <si>
    <t>Referral_316</t>
  </si>
  <si>
    <t>Patient_239</t>
  </si>
  <si>
    <t>Referral_960</t>
  </si>
  <si>
    <t>Patient_257</t>
  </si>
  <si>
    <t>Referral_923</t>
  </si>
  <si>
    <t>Payor_10</t>
  </si>
  <si>
    <t>Patient_909</t>
  </si>
  <si>
    <t>Referral_845</t>
  </si>
  <si>
    <t>Patient_183</t>
  </si>
  <si>
    <t>Referral_865</t>
  </si>
  <si>
    <t>Patient_590</t>
  </si>
  <si>
    <t>Referral_328</t>
  </si>
  <si>
    <t>Patient_913</t>
  </si>
  <si>
    <t>Referral_867</t>
  </si>
  <si>
    <t>Patient_338</t>
  </si>
  <si>
    <t>Referral_772</t>
  </si>
  <si>
    <t>Patient_100</t>
  </si>
  <si>
    <t>Patient_259</t>
  </si>
  <si>
    <t>Referral_524</t>
  </si>
  <si>
    <t>Patient_867</t>
  </si>
  <si>
    <t>Referral_222</t>
  </si>
  <si>
    <t>Payor_84</t>
  </si>
  <si>
    <t>Patient_915</t>
  </si>
  <si>
    <t>Referral_697</t>
  </si>
  <si>
    <t>Patient_417</t>
  </si>
  <si>
    <t>Referral_952</t>
  </si>
  <si>
    <t>Patient_147</t>
  </si>
  <si>
    <t>Referral_573</t>
  </si>
  <si>
    <t>Patient_644</t>
  </si>
  <si>
    <t>Referral_175</t>
  </si>
  <si>
    <t>Referral_879</t>
  </si>
  <si>
    <t>Patient_339</t>
  </si>
  <si>
    <t>Referral_737</t>
  </si>
  <si>
    <t>Patient_368</t>
  </si>
  <si>
    <t>Patient_499</t>
  </si>
  <si>
    <t>Patient_822</t>
  </si>
  <si>
    <t>Referral_929</t>
  </si>
  <si>
    <t>Referral_860</t>
  </si>
  <si>
    <t>Patient_882</t>
  </si>
  <si>
    <t>Referral_289</t>
  </si>
  <si>
    <t>Patient_176</t>
  </si>
  <si>
    <t>Referral_103</t>
  </si>
  <si>
    <t>Patient_946</t>
  </si>
  <si>
    <t>Referral_740</t>
  </si>
  <si>
    <t>Patient_288</t>
  </si>
  <si>
    <t>Referral_158</t>
  </si>
  <si>
    <t>Referral_896</t>
  </si>
  <si>
    <t>Patient_441</t>
  </si>
  <si>
    <t>Referral_729</t>
  </si>
  <si>
    <t>Referral_716</t>
  </si>
  <si>
    <t>Patient_164</t>
  </si>
  <si>
    <t>Referral_129</t>
  </si>
  <si>
    <t>Payor_32</t>
  </si>
  <si>
    <t>Patient_679</t>
  </si>
  <si>
    <t>Referral_705</t>
  </si>
  <si>
    <t>Patient_880</t>
  </si>
  <si>
    <t>Patient_797</t>
  </si>
  <si>
    <t>Referral_814</t>
  </si>
  <si>
    <t>Patient_341</t>
  </si>
  <si>
    <t>Referral_846</t>
  </si>
  <si>
    <t>Patient_293</t>
  </si>
  <si>
    <t>Referral_167</t>
  </si>
  <si>
    <t>Patient_782</t>
  </si>
  <si>
    <t>Referral_930</t>
  </si>
  <si>
    <t>Patient_561</t>
  </si>
  <si>
    <t>Referral_669</t>
  </si>
  <si>
    <t>Patient_720</t>
  </si>
  <si>
    <t>Referral_432</t>
  </si>
  <si>
    <t>Patient_993</t>
  </si>
  <si>
    <t>Referral_680</t>
  </si>
  <si>
    <t>Patient_443</t>
  </si>
  <si>
    <t>Referral_274</t>
  </si>
  <si>
    <t>Patient_889</t>
  </si>
  <si>
    <t>Referral_245</t>
  </si>
  <si>
    <t>Patient_919</t>
  </si>
  <si>
    <t>Referral_227</t>
  </si>
  <si>
    <t>Patient_569</t>
  </si>
  <si>
    <t>Referral_719</t>
  </si>
  <si>
    <t>Patient_931</t>
  </si>
  <si>
    <t>Referral_618</t>
  </si>
  <si>
    <t>Referral_760</t>
  </si>
  <si>
    <t>Payor_42</t>
  </si>
  <si>
    <t>Patient_824</t>
  </si>
  <si>
    <t>Referral_393</t>
  </si>
  <si>
    <t>Patient_950</t>
  </si>
  <si>
    <t>Referral_106</t>
  </si>
  <si>
    <t>Patient_227</t>
  </si>
  <si>
    <t>Referral_121</t>
  </si>
  <si>
    <t>Patient_102</t>
  </si>
  <si>
    <t>Referral_501</t>
  </si>
  <si>
    <t>Patient_518</t>
  </si>
  <si>
    <t>Referral_604</t>
  </si>
  <si>
    <t>Referral_170</t>
  </si>
  <si>
    <t>Referral_901</t>
  </si>
  <si>
    <t>Patient_599</t>
  </si>
  <si>
    <t>Referral_891</t>
  </si>
  <si>
    <t>Patient_351</t>
  </si>
  <si>
    <t>Referral_230</t>
  </si>
  <si>
    <t>Patient_357</t>
  </si>
  <si>
    <t>Referral_447</t>
  </si>
  <si>
    <t>Patient_136</t>
  </si>
  <si>
    <t>Referral_309</t>
  </si>
  <si>
    <t>Patient_863</t>
  </si>
  <si>
    <t>Referral_746</t>
  </si>
  <si>
    <t>Patient_842</t>
  </si>
  <si>
    <t>Referral_803</t>
  </si>
  <si>
    <t>Patient_621</t>
  </si>
  <si>
    <t>Referral_863</t>
  </si>
  <si>
    <t>Patient_834</t>
  </si>
  <si>
    <t>Referral_646</t>
  </si>
  <si>
    <t>Patient_149</t>
  </si>
  <si>
    <t>Referral_412</t>
  </si>
  <si>
    <t>Patient_649</t>
  </si>
  <si>
    <t>Referral_649</t>
  </si>
  <si>
    <t>Patient_667</t>
  </si>
  <si>
    <t>Referral_104</t>
  </si>
  <si>
    <t>Patient_960</t>
  </si>
  <si>
    <t>Referral_667</t>
  </si>
  <si>
    <t>Patient_337</t>
  </si>
  <si>
    <t>Referral_462</t>
  </si>
  <si>
    <t>Patient_350</t>
  </si>
  <si>
    <t>Referral_100</t>
  </si>
  <si>
    <t>Patient_985</t>
  </si>
  <si>
    <t>Referral_654</t>
  </si>
  <si>
    <t>Patient_992</t>
  </si>
  <si>
    <t>Referral_213</t>
  </si>
  <si>
    <t>Patient_491</t>
  </si>
  <si>
    <t>Referral_708</t>
  </si>
  <si>
    <t>Patient_860</t>
  </si>
  <si>
    <t>Referral_884</t>
  </si>
  <si>
    <t>Patient_813</t>
  </si>
  <si>
    <t>Referral_453</t>
  </si>
  <si>
    <t>Patient_602</t>
  </si>
  <si>
    <t>Patient_977</t>
  </si>
  <si>
    <t>Referral_822</t>
  </si>
  <si>
    <t>Patient_420</t>
  </si>
  <si>
    <t>Referral_268</t>
  </si>
  <si>
    <t>Payor_65</t>
  </si>
  <si>
    <t>Patient_897</t>
  </si>
  <si>
    <t>Patient_271</t>
  </si>
  <si>
    <t>Patient_589</t>
  </si>
  <si>
    <t>Referral_130</t>
  </si>
  <si>
    <t>Patient_533</t>
  </si>
  <si>
    <t>Referral_764</t>
  </si>
  <si>
    <t>Patient_155</t>
  </si>
  <si>
    <t>Referral_257</t>
  </si>
  <si>
    <t>Patient_347</t>
  </si>
  <si>
    <t>Referral_455</t>
  </si>
  <si>
    <t>Referral_594</t>
  </si>
  <si>
    <t>Patient_563</t>
  </si>
  <si>
    <t>Referral_290</t>
  </si>
  <si>
    <t>Patient_697</t>
  </si>
  <si>
    <t>Referral_619</t>
  </si>
  <si>
    <t>Patient_355</t>
  </si>
  <si>
    <t>Referral_521</t>
  </si>
  <si>
    <t>Patient_135</t>
  </si>
  <si>
    <t>Referral_551</t>
  </si>
  <si>
    <t>Payor_4</t>
  </si>
  <si>
    <t>Paid_by_1</t>
  </si>
  <si>
    <t>Referral_359</t>
  </si>
  <si>
    <t>Patient_411</t>
  </si>
  <si>
    <t>Referral_543</t>
  </si>
  <si>
    <t>Patient_505</t>
  </si>
  <si>
    <t>Referral_478</t>
  </si>
  <si>
    <t>Patient_940</t>
  </si>
  <si>
    <t>Referral_844</t>
  </si>
  <si>
    <t>Referral_136</t>
  </si>
  <si>
    <t>Patient_587</t>
  </si>
  <si>
    <t>Referral_958</t>
  </si>
  <si>
    <t>Patient_553</t>
  </si>
  <si>
    <t>Referral_769</t>
  </si>
  <si>
    <t>Patient_542</t>
  </si>
  <si>
    <t>Referral_313</t>
  </si>
  <si>
    <t>Payor_40</t>
  </si>
  <si>
    <t>Referral_168</t>
  </si>
  <si>
    <t>Referral_223</t>
  </si>
  <si>
    <t>Patient_575</t>
  </si>
  <si>
    <t>Referral_506</t>
  </si>
  <si>
    <t>Patient_719</t>
  </si>
  <si>
    <t>Referral_177</t>
  </si>
  <si>
    <t>Patient_670</t>
  </si>
  <si>
    <t>Referral_986</t>
  </si>
  <si>
    <t>Patient_399</t>
  </si>
  <si>
    <t>Referral_467</t>
  </si>
  <si>
    <t>Patient_477</t>
  </si>
  <si>
    <t>Referral_119</t>
  </si>
  <si>
    <t>Referral_541</t>
  </si>
  <si>
    <t>Patient_619</t>
  </si>
  <si>
    <t>Patient_805</t>
  </si>
  <si>
    <t>Patient_936</t>
  </si>
  <si>
    <t>Referral_378</t>
  </si>
  <si>
    <t>Patient_268</t>
  </si>
  <si>
    <t>Referral_565</t>
  </si>
  <si>
    <t>Patient_492</t>
  </si>
  <si>
    <t>Referral_330</t>
  </si>
  <si>
    <t>Referral_581</t>
  </si>
  <si>
    <t>Referral_932</t>
  </si>
  <si>
    <t>Patient_336</t>
  </si>
  <si>
    <t>Referral_608</t>
  </si>
  <si>
    <t>Patient_432</t>
  </si>
  <si>
    <t>Referral_247</t>
  </si>
  <si>
    <t>Patient_932</t>
  </si>
  <si>
    <t>Referral_724</t>
  </si>
  <si>
    <t>Patient_576</t>
  </si>
  <si>
    <t>Patient_403</t>
  </si>
  <si>
    <t>Referral_351</t>
  </si>
  <si>
    <t>Patient_799</t>
  </si>
  <si>
    <t>Patient_160</t>
  </si>
  <si>
    <t>Referral_399</t>
  </si>
  <si>
    <t>Patient_847</t>
  </si>
  <si>
    <t>Referral_314</t>
  </si>
  <si>
    <t>Patient_872</t>
  </si>
  <si>
    <t>Referral_380</t>
  </si>
  <si>
    <t>Patient_235</t>
  </si>
  <si>
    <t>Referral_945</t>
  </si>
  <si>
    <t>Patient_267</t>
  </si>
  <si>
    <t>Patient_439</t>
  </si>
  <si>
    <t>Referral_591</t>
  </si>
  <si>
    <t>Patient_601</t>
  </si>
  <si>
    <t>Referral_562</t>
  </si>
  <si>
    <t>Referral_244</t>
  </si>
  <si>
    <t>Patient_788</t>
  </si>
  <si>
    <t>Patient_657</t>
  </si>
  <si>
    <t>Referral_676</t>
  </si>
  <si>
    <t>Patient_616</t>
  </si>
  <si>
    <t>Referral_258</t>
  </si>
  <si>
    <t>Patient_725</t>
  </si>
  <si>
    <t>Referral_653</t>
  </si>
  <si>
    <t>Referral_155</t>
  </si>
  <si>
    <t>Patient_366</t>
  </si>
  <si>
    <t>Patient_459</t>
  </si>
  <si>
    <t>Referral_868</t>
  </si>
  <si>
    <t>Patient_607</t>
  </si>
  <si>
    <t>Referral_216</t>
  </si>
  <si>
    <t>Patient_831</t>
  </si>
  <si>
    <t>Referral_877</t>
  </si>
  <si>
    <t>Referral_718</t>
  </si>
  <si>
    <t>Patient_550</t>
  </si>
  <si>
    <t>Referral_694</t>
  </si>
  <si>
    <t>Patient_515</t>
  </si>
  <si>
    <t>Patient_110</t>
  </si>
  <si>
    <t>Referral_778</t>
  </si>
  <si>
    <t>Patient_868</t>
  </si>
  <si>
    <t>Referral_973</t>
  </si>
  <si>
    <t>Patient_116</t>
  </si>
  <si>
    <t>Referral_715</t>
  </si>
  <si>
    <t>Referral_600</t>
  </si>
  <si>
    <t>Patient_762</t>
  </si>
  <si>
    <t>Referral_366</t>
  </si>
  <si>
    <t>Patient_280</t>
  </si>
  <si>
    <t>Referral_283</t>
  </si>
  <si>
    <t>Patient_840</t>
  </si>
  <si>
    <t>Referral_159</t>
  </si>
  <si>
    <t>Patient_414</t>
  </si>
  <si>
    <t>Referral_883</t>
  </si>
  <si>
    <t>Patient_203</t>
  </si>
  <si>
    <t>Patient_986</t>
  </si>
  <si>
    <t>Referral_211</t>
  </si>
  <si>
    <t>Referral_358</t>
  </si>
  <si>
    <t>Patient_383</t>
  </si>
  <si>
    <t>Referral_612</t>
  </si>
  <si>
    <t>Referral_909</t>
  </si>
  <si>
    <t>Patient_787</t>
  </si>
  <si>
    <t>Referral_810</t>
  </si>
  <si>
    <t>Patient_770</t>
  </si>
  <si>
    <t>Patient_866</t>
  </si>
  <si>
    <t>Patient_374</t>
  </si>
  <si>
    <t>Referral_498</t>
  </si>
  <si>
    <t>Patient_204</t>
  </si>
  <si>
    <t>Referral_811</t>
  </si>
  <si>
    <t>Referral_438</t>
  </si>
  <si>
    <t>Referral_161</t>
  </si>
  <si>
    <t>Patient_369</t>
  </si>
  <si>
    <t>Referral_202</t>
  </si>
  <si>
    <t>Referral_714</t>
  </si>
  <si>
    <t>Patient_895</t>
  </si>
  <si>
    <t>Payor_20</t>
  </si>
  <si>
    <t>Patient_435</t>
  </si>
  <si>
    <t>Referral_141</t>
  </si>
  <si>
    <t>Patient_433</t>
  </si>
  <si>
    <t>Referral_374</t>
  </si>
  <si>
    <t>Patient_273</t>
  </si>
  <si>
    <t>Referral_898</t>
  </si>
  <si>
    <t>Referral_162</t>
  </si>
  <si>
    <t>Patient_696</t>
  </si>
  <si>
    <t>Patient_493</t>
  </si>
  <si>
    <t>Referral_142</t>
  </si>
  <si>
    <t>Patient_456</t>
  </si>
  <si>
    <t>Referral_114</t>
  </si>
  <si>
    <t>Patient_223</t>
  </si>
  <si>
    <t>Referral_335</t>
  </si>
  <si>
    <t>Referral_171</t>
  </si>
  <si>
    <t>Referral_512</t>
  </si>
  <si>
    <t>Patient_390</t>
  </si>
  <si>
    <t>Referral_835</t>
  </si>
  <si>
    <t>Patient_286</t>
  </si>
  <si>
    <t>Referral_281</t>
  </si>
  <si>
    <t>Patient_558</t>
  </si>
  <si>
    <t>Referral_743</t>
  </si>
  <si>
    <t>Patient_231</t>
  </si>
  <si>
    <t>Patient_410</t>
  </si>
  <si>
    <t>Referral_544</t>
  </si>
  <si>
    <t>Patient_527</t>
  </si>
  <si>
    <t>Patient_662</t>
  </si>
  <si>
    <t>Referral_629</t>
  </si>
  <si>
    <t>Patient_924</t>
  </si>
  <si>
    <t>Referral_766</t>
  </si>
  <si>
    <t>Patient_610</t>
  </si>
  <si>
    <t>Referral_415</t>
  </si>
  <si>
    <t>Patient_285</t>
  </si>
  <si>
    <t>Referral_736</t>
  </si>
  <si>
    <t>Patient_517</t>
  </si>
  <si>
    <t>Referral_473</t>
  </si>
  <si>
    <t>Patient_912</t>
  </si>
  <si>
    <t>Patient_201</t>
  </si>
  <si>
    <t>Patient_349</t>
  </si>
  <si>
    <t>Referral_968</t>
  </si>
  <si>
    <t>Patient_885</t>
  </si>
  <si>
    <t>Referral_991</t>
  </si>
  <si>
    <t>Patient_482</t>
  </si>
  <si>
    <t>Referral_585</t>
  </si>
  <si>
    <t>Patient_640</t>
  </si>
  <si>
    <t>Patient_165</t>
  </si>
  <si>
    <t>Patient_412</t>
  </si>
  <si>
    <t>Referral_321</t>
  </si>
  <si>
    <t>Patient_103</t>
  </si>
  <si>
    <t>Referral_936</t>
  </si>
  <si>
    <t>Patient_378</t>
  </si>
  <si>
    <t>Referral_752</t>
  </si>
  <si>
    <t>Referral_780</t>
  </si>
  <si>
    <t>Patient_984</t>
  </si>
  <si>
    <t>Patient_727</t>
  </si>
  <si>
    <t>Referral_829</t>
  </si>
  <si>
    <t>Patient_434</t>
  </si>
  <si>
    <t>Referral_875</t>
  </si>
  <si>
    <t>Patient_302</t>
  </si>
  <si>
    <t>Referral_854</t>
  </si>
  <si>
    <t>Patient_162</t>
  </si>
  <si>
    <t>Referral_842</t>
  </si>
  <si>
    <t>Referral_520</t>
  </si>
  <si>
    <t>Referral_949</t>
  </si>
  <si>
    <t>Patient_428</t>
  </si>
  <si>
    <t>Referral_793</t>
  </si>
  <si>
    <t>Referral_606</t>
  </si>
  <si>
    <t>Payor_64</t>
  </si>
  <si>
    <t>Patient_643</t>
  </si>
  <si>
    <t>Referral_296</t>
  </si>
  <si>
    <t>Patient_335</t>
  </si>
  <si>
    <t>Referral_189</t>
  </si>
  <si>
    <t>Patient_935</t>
  </si>
  <si>
    <t>Referral_139</t>
  </si>
  <si>
    <t>Patient_928</t>
  </si>
  <si>
    <t>Referral_933</t>
  </si>
  <si>
    <t>Patient_687</t>
  </si>
  <si>
    <t>Patient_391</t>
  </si>
  <si>
    <t>Referral_382</t>
  </si>
  <si>
    <t>Patient_530</t>
  </si>
  <si>
    <t>Referral_504</t>
  </si>
  <si>
    <t>Patient_496</t>
  </si>
  <si>
    <t>Referral_540</t>
  </si>
  <si>
    <t>Referral_782</t>
  </si>
  <si>
    <t>Referral_331</t>
  </si>
  <si>
    <t>Patient_823</t>
  </si>
  <si>
    <t>Referral_853</t>
  </si>
  <si>
    <t>Patient_703</t>
  </si>
  <si>
    <t>Referral_632</t>
  </si>
  <si>
    <t>Patient_468</t>
  </si>
  <si>
    <t>Referral_511</t>
  </si>
  <si>
    <t>Referral_614</t>
  </si>
  <si>
    <t>Patient_396</t>
  </si>
  <si>
    <t>Patient_902</t>
  </si>
  <si>
    <t>Referral_840</t>
  </si>
  <si>
    <t>Patient_194</t>
  </si>
  <si>
    <t>Referral_396</t>
  </si>
  <si>
    <t>Patient_195</t>
  </si>
  <si>
    <t>Referral_410</t>
  </si>
  <si>
    <t>Patient_345</t>
  </si>
  <si>
    <t>Referral_317</t>
  </si>
  <si>
    <t>Patient_208</t>
  </si>
  <si>
    <t>Referral_664</t>
  </si>
  <si>
    <t>Patient_356</t>
  </si>
  <si>
    <t>Referral_166</t>
  </si>
  <si>
    <t>Patient_585</t>
  </si>
  <si>
    <t>Referral_539</t>
  </si>
  <si>
    <t>Referral_188</t>
  </si>
  <si>
    <t>Patient_624</t>
  </si>
  <si>
    <t>Patient_683</t>
  </si>
  <si>
    <t>Referral_233</t>
  </si>
  <si>
    <t>Referral_259</t>
  </si>
  <si>
    <t>Patient_625</t>
  </si>
  <si>
    <t>Referral_831</t>
  </si>
  <si>
    <t>Patient_124</t>
  </si>
  <si>
    <t>Referral_445</t>
  </si>
  <si>
    <t>Patient_811</t>
  </si>
  <si>
    <t>Referral_429</t>
  </si>
  <si>
    <t>Patient_876</t>
  </si>
  <si>
    <t>Referral_427</t>
  </si>
  <si>
    <t>Patient_759</t>
  </si>
  <si>
    <t>Referral_190</t>
  </si>
  <si>
    <t>Patient_815</t>
  </si>
  <si>
    <t>Referral_681</t>
  </si>
  <si>
    <t>Referral_755</t>
  </si>
  <si>
    <t>Patient_385</t>
  </si>
  <si>
    <t>Patient_316</t>
  </si>
  <si>
    <t>Referral_369</t>
  </si>
  <si>
    <t>Patient_539</t>
  </si>
  <si>
    <t>Referral_620</t>
  </si>
  <si>
    <t>Patient_419</t>
  </si>
  <si>
    <t>Patient_830</t>
  </si>
  <si>
    <t>Referral_935</t>
  </si>
  <si>
    <t>Patient_691</t>
  </si>
  <si>
    <t>Referral_476</t>
  </si>
  <si>
    <t>Referral_267</t>
  </si>
  <si>
    <t>Patient_474</t>
  </si>
  <si>
    <t>Referral_698</t>
  </si>
  <si>
    <t>Patient_376</t>
  </si>
  <si>
    <t>Referral_219</t>
  </si>
  <si>
    <t>Patient_891</t>
  </si>
  <si>
    <t>Patient_730</t>
  </si>
  <si>
    <t>Referral_970</t>
  </si>
  <si>
    <t>Patient_809</t>
  </si>
  <si>
    <t>Referral_887</t>
  </si>
  <si>
    <t>Payor_35</t>
  </si>
  <si>
    <t>Patient_372</t>
  </si>
  <si>
    <t>Referral_225</t>
  </si>
  <si>
    <t>Referral_471</t>
  </si>
  <si>
    <t>Payor_67</t>
  </si>
  <si>
    <t>Referral_572</t>
  </si>
  <si>
    <t>Patient_303</t>
  </si>
  <si>
    <t>Patient_226</t>
  </si>
  <si>
    <t>Referral_794</t>
  </si>
  <si>
    <t>Referral_825</t>
  </si>
  <si>
    <t>Patient_264</t>
  </si>
  <si>
    <t>Referral_461</t>
  </si>
  <si>
    <t>Patient_999</t>
  </si>
  <si>
    <t>Referral_221</t>
  </si>
  <si>
    <t>Patient_384</t>
  </si>
  <si>
    <t>Patient_452</t>
  </si>
  <si>
    <t>Patient_220</t>
  </si>
  <si>
    <t>Referral_983</t>
  </si>
  <si>
    <t>Patient_732</t>
  </si>
  <si>
    <t>Referral_957</t>
  </si>
  <si>
    <t>Referral_387</t>
  </si>
  <si>
    <t>Patient_777</t>
  </si>
  <si>
    <t>Referral_353</t>
  </si>
  <si>
    <t>Patient_622</t>
  </si>
  <si>
    <t>Referral_242</t>
  </si>
  <si>
    <t>Referral_152</t>
  </si>
  <si>
    <t>Referral_403</t>
  </si>
  <si>
    <t>Referral_204</t>
  </si>
  <si>
    <t>Referral_116</t>
  </si>
  <si>
    <t>Patient_490</t>
  </si>
  <si>
    <t>Patient_326</t>
  </si>
  <si>
    <t>Referral_138</t>
  </si>
  <si>
    <t>Patient_817</t>
  </si>
  <si>
    <t>Referral_246</t>
  </si>
  <si>
    <t>Referral_643</t>
  </si>
  <si>
    <t>Referral_428</t>
  </si>
  <si>
    <t>Patient_613</t>
  </si>
  <si>
    <t>Referral_687</t>
  </si>
  <si>
    <t>Referral_567</t>
  </si>
  <si>
    <t>Patient_945</t>
  </si>
  <si>
    <t>Referral_817</t>
  </si>
  <si>
    <t>Patient_731</t>
  </si>
  <si>
    <t>Referral_526</t>
  </si>
  <si>
    <t>Patient_765</t>
  </si>
  <si>
    <t>Referral_998</t>
  </si>
  <si>
    <t>Referral_668</t>
  </si>
  <si>
    <t>Referral_777</t>
  </si>
  <si>
    <t>Patient_252</t>
  </si>
  <si>
    <t>Referral_207</t>
  </si>
  <si>
    <t>Patient_254</t>
  </si>
  <si>
    <t>Patient_795</t>
  </si>
  <si>
    <t>Referral_660</t>
  </si>
  <si>
    <t>Referral_545</t>
  </si>
  <si>
    <t>Referral_603</t>
  </si>
  <si>
    <t>Patient_153</t>
  </si>
  <si>
    <t>Referral_474</t>
  </si>
  <si>
    <t>Patient_881</t>
  </si>
  <si>
    <t>Referral_984</t>
  </si>
  <si>
    <t>Referral_900</t>
  </si>
  <si>
    <t>Referral_497</t>
  </si>
  <si>
    <t>Patient_878</t>
  </si>
  <si>
    <t>Patient_702</t>
  </si>
  <si>
    <t>Referral_804</t>
  </si>
  <si>
    <t>Patient_874</t>
  </si>
  <si>
    <t>Referral_682</t>
  </si>
  <si>
    <t>Patient_735</t>
  </si>
  <si>
    <t>Referral_762</t>
  </si>
  <si>
    <t>Patient_750</t>
  </si>
  <si>
    <t>Referral_483</t>
  </si>
  <si>
    <t>Patient_178</t>
  </si>
  <si>
    <t>Patient_216</t>
  </si>
  <si>
    <t>Patient_588</t>
  </si>
  <si>
    <t>Referral_560</t>
  </si>
  <si>
    <t>Patient_138</t>
  </si>
  <si>
    <t>Patient_167</t>
  </si>
  <si>
    <t>Referral_110</t>
  </si>
  <si>
    <t>Referral_146</t>
  </si>
  <si>
    <t>Patient_311</t>
  </si>
  <si>
    <t>Referral_657</t>
  </si>
  <si>
    <t>Referral_924</t>
  </si>
  <si>
    <t>Patient_256</t>
  </si>
  <si>
    <t>Referral_340</t>
  </si>
  <si>
    <t>Patient_406</t>
  </si>
  <si>
    <t>Patient_524</t>
  </si>
  <si>
    <t>Patient_112</t>
  </si>
  <si>
    <t>Patient_451</t>
  </si>
  <si>
    <t>Referral_475</t>
  </si>
  <si>
    <t>Patient_299</t>
  </si>
  <si>
    <t>Patient_792</t>
  </si>
  <si>
    <t>Referral_783</t>
  </si>
  <si>
    <t>Patient_119</t>
  </si>
  <si>
    <t>Patient_360</t>
  </si>
  <si>
    <t>Patient_778</t>
  </si>
  <si>
    <t>Referral_943</t>
  </si>
  <si>
    <t>Referral_849</t>
  </si>
  <si>
    <t>Patient_173</t>
  </si>
  <si>
    <t>Referral_514</t>
  </si>
  <si>
    <t>Patient_983</t>
  </si>
  <si>
    <t>Referral_725</t>
  </si>
  <si>
    <t>Patient_418</t>
  </si>
  <si>
    <t>Referral_546</t>
  </si>
  <si>
    <t>Patient_437</t>
  </si>
  <si>
    <t>Patient_132</t>
  </si>
  <si>
    <t>Referral_907</t>
  </si>
  <si>
    <t>Referral_944</t>
  </si>
  <si>
    <t>Patient_597</t>
  </si>
  <si>
    <t>Referral_502</t>
  </si>
  <si>
    <t>Patient_899</t>
  </si>
  <si>
    <t>Patient_652</t>
  </si>
  <si>
    <t>Patient_600</t>
  </si>
  <si>
    <t>Referral_843</t>
  </si>
  <si>
    <t>Patient_801</t>
  </si>
  <si>
    <t>Referral_192</t>
  </si>
  <si>
    <t>Referral_985</t>
  </si>
  <si>
    <t>Patient_509</t>
  </si>
  <si>
    <t>Referral_294</t>
  </si>
  <si>
    <t>Patient_422</t>
  </si>
  <si>
    <t>Patient_756</t>
  </si>
  <si>
    <t>Referral_454</t>
  </si>
  <si>
    <t>Referral_570</t>
  </si>
  <si>
    <t>Referral_651</t>
  </si>
  <si>
    <t>Patient_745</t>
  </si>
  <si>
    <t>Referral_344</t>
  </si>
  <si>
    <t>Patient_529</t>
  </si>
  <si>
    <t>Referral_886</t>
  </si>
  <si>
    <t>Patient_364</t>
  </si>
  <si>
    <t>Referral_154</t>
  </si>
  <si>
    <t>Patient_402</t>
  </si>
  <si>
    <t>Referral_931</t>
  </si>
  <si>
    <t>Patient_995</t>
  </si>
  <si>
    <t>Patient_729</t>
  </si>
  <si>
    <t>Referral_376</t>
  </si>
  <si>
    <t>Referral_362</t>
  </si>
  <si>
    <t>Patient_536</t>
  </si>
  <si>
    <t>Patient_117</t>
  </si>
  <si>
    <t>Patient_877</t>
  </si>
  <si>
    <t>Patient_838</t>
  </si>
  <si>
    <t>Patient_461</t>
  </si>
  <si>
    <t>Referral_878</t>
  </si>
  <si>
    <t>Referral_109</t>
  </si>
  <si>
    <t>Patient_540</t>
  </si>
  <si>
    <t>Patient_753</t>
  </si>
  <si>
    <t>Referral_621</t>
  </si>
  <si>
    <t>Patient_603</t>
  </si>
  <si>
    <t>Referral_113</t>
  </si>
  <si>
    <t>Referral_974</t>
  </si>
  <si>
    <t>Patient_925</t>
  </si>
  <si>
    <t>Referral_127</t>
  </si>
  <si>
    <t>Patient_543</t>
  </si>
  <si>
    <t>Patient_213</t>
  </si>
  <si>
    <t>Referral_181</t>
  </si>
  <si>
    <t>Referral_686</t>
  </si>
  <si>
    <t>Patient_934</t>
  </si>
  <si>
    <t>Referral_789</t>
  </si>
  <si>
    <t>Patient_557</t>
  </si>
  <si>
    <t>Patient_617</t>
  </si>
  <si>
    <t>Patient_270</t>
  </si>
  <si>
    <t>Patient_401</t>
  </si>
  <si>
    <t>Referral_332</t>
  </si>
  <si>
    <t>Patient_857</t>
  </si>
  <si>
    <t>Referral_616</t>
  </si>
  <si>
    <t>Patient_816</t>
  </si>
  <si>
    <t>Referral_495</t>
  </si>
  <si>
    <t>Patient_397</t>
  </si>
  <si>
    <t>Patient_106</t>
  </si>
  <si>
    <t>Referral_315</t>
  </si>
  <si>
    <t>Patient_426</t>
  </si>
  <si>
    <t>Referral_279</t>
  </si>
  <si>
    <t>Patient_182</t>
  </si>
  <si>
    <t>Patient_111</t>
  </si>
  <si>
    <t>Referral_253</t>
  </si>
  <si>
    <t>Referral_347</t>
  </si>
  <si>
    <t>Referral_847</t>
  </si>
  <si>
    <t>Patient_786</t>
  </si>
  <si>
    <t>Patient_973</t>
  </si>
  <si>
    <t>Referral_795</t>
  </si>
  <si>
    <t>Patient_835</t>
  </si>
  <si>
    <t>Patient_512</t>
  </si>
  <si>
    <t>Patient_800</t>
  </si>
  <si>
    <t>Patient_793</t>
  </si>
  <si>
    <t>Patient_855</t>
  </si>
  <si>
    <t>Referral_685</t>
  </si>
  <si>
    <t>Patient_780</t>
  </si>
  <si>
    <t>Referral_610</t>
  </si>
  <si>
    <t>Patient_848</t>
  </si>
  <si>
    <t>Referral_547</t>
  </si>
  <si>
    <t>Patient_998</t>
  </si>
  <si>
    <t>Referral_979</t>
  </si>
  <si>
    <t>Patient_526</t>
  </si>
  <si>
    <t>Patient_871</t>
  </si>
  <si>
    <t>Referral_235</t>
  </si>
  <si>
    <t>Referral_255</t>
  </si>
  <si>
    <t>Patient_582</t>
  </si>
  <si>
    <t>Patient_281</t>
  </si>
  <si>
    <t>Patient_747</t>
  </si>
  <si>
    <t>Patient_425</t>
  </si>
  <si>
    <t>Patient_955</t>
  </si>
  <si>
    <t>Referral_882</t>
  </si>
  <si>
    <t>Patient_260</t>
  </si>
  <si>
    <t>Patient_532</t>
  </si>
  <si>
    <t>Referral_816</t>
  </si>
  <si>
    <t>Patient_717</t>
  </si>
  <si>
    <t>Patient_508</t>
  </si>
  <si>
    <t>Referral_874</t>
  </si>
  <si>
    <t>Patient_143</t>
  </si>
  <si>
    <t>Referral_709</t>
  </si>
  <si>
    <t>Referral_488</t>
  </si>
  <si>
    <t>Referral_942</t>
  </si>
  <si>
    <t>Referral_918</t>
  </si>
  <si>
    <t>Patient_655</t>
  </si>
  <si>
    <t>Referral_436</t>
  </si>
  <si>
    <t>Patient_779</t>
  </si>
  <si>
    <t>Patient_248</t>
  </si>
  <si>
    <t>Patient_228</t>
  </si>
  <si>
    <t>Patient_224</t>
  </si>
  <si>
    <t>Patient_343</t>
  </si>
  <si>
    <t>Patient_965</t>
  </si>
  <si>
    <t>Referral_197</t>
  </si>
  <si>
    <t>Patient_170</t>
  </si>
  <si>
    <t>Patient_462</t>
  </si>
  <si>
    <t>Patient_367</t>
  </si>
  <si>
    <t>Patient_261</t>
  </si>
  <si>
    <t>Referral_765</t>
  </si>
  <si>
    <t>Referral_156</t>
  </si>
  <si>
    <t>Referral_128</t>
  </si>
  <si>
    <t>Patient_186</t>
  </si>
  <si>
    <t>Referral_818</t>
  </si>
  <si>
    <t>Referral_469</t>
  </si>
  <si>
    <t>Patient_120</t>
  </si>
  <si>
    <t>Referral_905</t>
  </si>
  <si>
    <t>Referral_383</t>
  </si>
  <si>
    <t>Referral_593</t>
  </si>
  <si>
    <t>Referral_563</t>
  </si>
  <si>
    <t>Patient_323</t>
  </si>
  <si>
    <t>Patient_734</t>
  </si>
  <si>
    <t>Referral_145</t>
  </si>
  <si>
    <t>Patient_825</t>
  </si>
  <si>
    <t>Patient_710</t>
  </si>
  <si>
    <t>Referral_915</t>
  </si>
  <si>
    <t>Patient_721</t>
  </si>
  <si>
    <t>Patient_238</t>
  </si>
  <si>
    <t>Referral_745</t>
  </si>
  <si>
    <t>Patient_128</t>
  </si>
  <si>
    <t>Referral_148</t>
  </si>
  <si>
    <t>Patient_484</t>
  </si>
  <si>
    <t>Referral_492</t>
  </si>
  <si>
    <t>Patient_819</t>
  </si>
  <si>
    <t>Referral_270</t>
  </si>
  <si>
    <t>Patient_327</t>
  </si>
  <si>
    <t>Referral_137</t>
  </si>
  <si>
    <t>Patient_166</t>
  </si>
  <si>
    <t>Patient_429</t>
  </si>
  <si>
    <t>Patient_296</t>
  </si>
  <si>
    <t>Patient_454</t>
  </si>
  <si>
    <t>Referral_738</t>
  </si>
  <si>
    <t>Patient_137</t>
  </si>
  <si>
    <t>Patient_623</t>
  </si>
  <si>
    <t>Referral_790</t>
  </si>
  <si>
    <t>Patient_534</t>
  </si>
  <si>
    <t>Referral_633</t>
  </si>
  <si>
    <t>Patient_174</t>
  </si>
  <si>
    <t>Referral_425</t>
  </si>
  <si>
    <t>Patient_832</t>
  </si>
  <si>
    <t>Patient_521</t>
  </si>
  <si>
    <t>Referral_406</t>
  </si>
  <si>
    <t>Patient_722</t>
  </si>
  <si>
    <t>Referral_684</t>
  </si>
  <si>
    <t>Patient_535</t>
  </si>
  <si>
    <t>Referral_703</t>
  </si>
  <si>
    <t>Referral_237</t>
  </si>
  <si>
    <t>Referral_220</t>
  </si>
  <si>
    <t>Patient_265</t>
  </si>
  <si>
    <t>Referral_739</t>
  </si>
  <si>
    <t>Patient_804</t>
  </si>
  <si>
    <t>Patient_473</t>
  </si>
  <si>
    <t>Patient_916</t>
  </si>
  <si>
    <t>Referral_987</t>
  </si>
  <si>
    <t>Referral_375</t>
  </si>
  <si>
    <t>Referral_287</t>
  </si>
  <si>
    <t>Patient_969</t>
  </si>
  <si>
    <t>Referral_479</t>
  </si>
  <si>
    <t>Patient_712</t>
  </si>
  <si>
    <t>Referral_579</t>
  </si>
  <si>
    <t>Referral_198</t>
  </si>
  <si>
    <t>Referral_701</t>
  </si>
  <si>
    <t>Referral_749</t>
  </si>
  <si>
    <t>Patient_659</t>
  </si>
  <si>
    <t>Referral_134</t>
  </si>
  <si>
    <t>Patient_665</t>
  </si>
  <si>
    <t>Referral_617</t>
  </si>
  <si>
    <t>Referral_706</t>
  </si>
  <si>
    <t>Referral_892</t>
  </si>
  <si>
    <t>Patient_699</t>
  </si>
  <si>
    <t>Referral_889</t>
  </si>
  <si>
    <t>Referral_232</t>
  </si>
  <si>
    <t>Patient_109</t>
  </si>
  <si>
    <t>Patient_253</t>
  </si>
  <si>
    <t>Referral_963</t>
  </si>
  <si>
    <t>Referral_586</t>
  </si>
  <si>
    <t>Referral_582</t>
  </si>
  <si>
    <t>Patient_309</t>
  </si>
  <si>
    <t>Referral_409</t>
  </si>
  <si>
    <t>Referral_263</t>
  </si>
  <si>
    <t>Referral_807</t>
  </si>
  <si>
    <t>Referral_391</t>
  </si>
  <si>
    <t>Patient_884</t>
  </si>
  <si>
    <t>Referral_690</t>
  </si>
  <si>
    <t>Patient_865</t>
  </si>
  <si>
    <t>Referral_107</t>
  </si>
  <si>
    <t>Patient_987</t>
  </si>
  <si>
    <t>Referral_704</t>
  </si>
  <si>
    <t>Referral_536</t>
  </si>
  <si>
    <t>Referral_371</t>
  </si>
  <si>
    <t>Patient_634</t>
  </si>
  <si>
    <t>Patient_690</t>
  </si>
  <si>
    <t>Referral_402</t>
  </si>
  <si>
    <t>Patient_695</t>
  </si>
  <si>
    <t>Patient_746</t>
  </si>
  <si>
    <t>Referral_489</t>
  </si>
  <si>
    <t>Patient_642</t>
  </si>
  <si>
    <t>Referral_306</t>
  </si>
  <si>
    <t>Referral_486</t>
  </si>
  <si>
    <t>Referral_937</t>
  </si>
  <si>
    <t>Patient_212</t>
  </si>
  <si>
    <t>Referral_234</t>
  </si>
  <si>
    <t>Patient_438</t>
  </si>
  <si>
    <t>Patient_328</t>
  </si>
  <si>
    <t>Referral_700</t>
  </si>
  <si>
    <t>Referral_597</t>
  </si>
  <si>
    <t>Referral_144</t>
  </si>
  <si>
    <t>Patient_207</t>
  </si>
  <si>
    <t>Referral_590</t>
  </si>
  <si>
    <t>Patient_382</t>
  </si>
  <si>
    <t>Referral_916</t>
  </si>
  <si>
    <t>Patient_122</t>
  </si>
  <si>
    <t>Referral_459</t>
  </si>
  <si>
    <t>Patient_193</t>
  </si>
  <si>
    <t>Referral_418</t>
  </si>
  <si>
    <t>Referral_276</t>
  </si>
  <si>
    <t>Patient_979</t>
  </si>
  <si>
    <t>Patient_964</t>
  </si>
  <si>
    <t>Referral_450</t>
  </si>
  <si>
    <t>Patient_427</t>
  </si>
  <si>
    <t>Patient_423</t>
  </si>
  <si>
    <t>Referral_443</t>
  </si>
  <si>
    <t>Referral_712</t>
  </si>
  <si>
    <t>Referral_200</t>
  </si>
  <si>
    <t>Referral_768</t>
  </si>
  <si>
    <t>Referral_308</t>
  </si>
  <si>
    <t>Patient_274</t>
  </si>
  <si>
    <t>Referral_480</t>
  </si>
  <si>
    <t>Patient_859</t>
  </si>
  <si>
    <t>Referral_355</t>
  </si>
  <si>
    <t>Patient_828</t>
  </si>
  <si>
    <t>Referral_336</t>
  </si>
  <si>
    <t>Patient_444</t>
  </si>
  <si>
    <t>Referral_206</t>
  </si>
  <si>
    <t>Patient_982</t>
  </si>
  <si>
    <t>Referral_288</t>
  </si>
  <si>
    <t>Patient_715</t>
  </si>
  <si>
    <t>Referral_180</t>
  </si>
  <si>
    <t>Referral_761</t>
  </si>
  <si>
    <t>Patient_976</t>
  </si>
  <si>
    <t>Referral_282</t>
  </si>
  <si>
    <t>Patient_923</t>
  </si>
  <si>
    <t>Referral_243</t>
  </si>
  <si>
    <t>Patient_277</t>
  </si>
  <si>
    <t>Referral_491</t>
  </si>
  <si>
    <t>Patient_101</t>
  </si>
  <si>
    <t>Referral_187</t>
  </si>
  <si>
    <t>Patient_920</t>
  </si>
  <si>
    <t>Patient_711</t>
  </si>
  <si>
    <t>Referral_733</t>
  </si>
  <si>
    <t>Patient_294</t>
  </si>
  <si>
    <t>Patient_469</t>
  </si>
  <si>
    <t>Patient_814</t>
  </si>
  <si>
    <t>Patient_994</t>
  </si>
  <si>
    <t>Referral_112</t>
  </si>
  <si>
    <t>Patient_504</t>
  </si>
  <si>
    <t>Referral_971</t>
  </si>
  <si>
    <t>Patient_893</t>
  </si>
  <si>
    <t>Referral_392</t>
  </si>
  <si>
    <t>Patient_537</t>
  </si>
  <si>
    <t>Patient_678</t>
  </si>
  <si>
    <t>Patient_971</t>
  </si>
  <si>
    <t>Referral_293</t>
  </si>
  <si>
    <t>Patient_221</t>
  </si>
  <si>
    <t>Patient_752</t>
  </si>
  <si>
    <t>Referral_838</t>
  </si>
  <si>
    <t>Patient_507</t>
  </si>
  <si>
    <t>Patient_331</t>
  </si>
  <si>
    <t>Referral_140</t>
  </si>
  <si>
    <t>Referral_272</t>
  </si>
  <si>
    <t>Patient_551</t>
  </si>
  <si>
    <t>Patient_506</t>
  </si>
  <si>
    <t>Referral_906</t>
  </si>
  <si>
    <t>Patient_829</t>
  </si>
  <si>
    <t>Patient_245</t>
  </si>
  <si>
    <t>Patient_449</t>
  </si>
  <si>
    <t>Patient_290</t>
  </si>
  <si>
    <t>Referral_217</t>
  </si>
  <si>
    <t>Referral_241</t>
  </si>
  <si>
    <t>Patient_798</t>
  </si>
  <si>
    <t>Referral_523</t>
  </si>
  <si>
    <t>Referral_269</t>
  </si>
  <si>
    <t>Patient_185</t>
  </si>
  <si>
    <t>Patient_837</t>
  </si>
  <si>
    <t>Referral_195</t>
  </si>
  <si>
    <t>Referral_339</t>
  </si>
  <si>
    <t>Referral_948</t>
  </si>
  <si>
    <t>Referral_823</t>
  </si>
  <si>
    <t>Patient_404</t>
  </si>
  <si>
    <t>Referral_647</t>
  </si>
  <si>
    <t>Patient_741</t>
  </si>
  <si>
    <t>Patient_144</t>
  </si>
  <si>
    <t>Referral_490</t>
  </si>
  <si>
    <t>Patient_658</t>
  </si>
  <si>
    <t>Referral_484</t>
  </si>
  <si>
    <t>Patient_879</t>
  </si>
  <si>
    <t>Patient_544</t>
  </si>
  <si>
    <t>Referral_702</t>
  </si>
  <si>
    <t>Patient_668</t>
  </si>
  <si>
    <t>Referral_806</t>
  </si>
  <si>
    <t>Referral_717</t>
  </si>
  <si>
    <t>Patient_393</t>
  </si>
  <si>
    <t>Referral_625</t>
  </si>
  <si>
    <t>Patient_660</t>
  </si>
  <si>
    <t>Patient_968</t>
  </si>
  <si>
    <t>Referral_414</t>
  </si>
  <si>
    <t>Patient_904</t>
  </si>
  <si>
    <t>Referral_791</t>
  </si>
  <si>
    <t>Patient_157</t>
  </si>
  <si>
    <t>Referral_575</t>
  </si>
  <si>
    <t>Patient_487</t>
  </si>
  <si>
    <t>Referral_350</t>
  </si>
  <si>
    <t>Referral_549</t>
  </si>
  <si>
    <t>Patient_595</t>
  </si>
  <si>
    <t>Referral_836</t>
  </si>
  <si>
    <t>Referral_611</t>
  </si>
  <si>
    <t>Patient_650</t>
  </si>
  <si>
    <t>Referral_805</t>
  </si>
  <si>
    <t>Patient_190</t>
  </si>
  <si>
    <t>Referral_555</t>
  </si>
  <si>
    <t>Patient_192</t>
  </si>
  <si>
    <t>Patient_463</t>
  </si>
  <si>
    <t>Referral_726</t>
  </si>
  <si>
    <t>Referral_833</t>
  </si>
  <si>
    <t>Patient_392</t>
  </si>
  <si>
    <t>Patient_230</t>
  </si>
  <si>
    <t>Patient_175</t>
  </si>
  <si>
    <t>Patient_906</t>
  </si>
  <si>
    <t>Referral_385</t>
  </si>
  <si>
    <t>Referral_322</t>
  </si>
  <si>
    <t>Referral_435</t>
  </si>
  <si>
    <t>Patient_188</t>
  </si>
  <si>
    <t>Referral_941</t>
  </si>
  <si>
    <t>Patient_516</t>
  </si>
  <si>
    <t>Referral_925</t>
  </si>
  <si>
    <t>Patient_571</t>
  </si>
  <si>
    <t>Patient_917</t>
  </si>
  <si>
    <t>Patient_409</t>
  </si>
  <si>
    <t>Patient_240</t>
  </si>
  <si>
    <t>Patient_324</t>
  </si>
  <si>
    <t>Patient_205</t>
  </si>
  <si>
    <t>Referral_525</t>
  </si>
  <si>
    <t>Patient_724</t>
  </si>
  <si>
    <t>Patient_522</t>
  </si>
  <si>
    <t>Referral_964</t>
  </si>
  <si>
    <t>Patient_317</t>
  </si>
  <si>
    <t>Patient_852</t>
  </si>
  <si>
    <t>Referral_516</t>
  </si>
  <si>
    <t>Referral_150</t>
  </si>
  <si>
    <t>Referral_832</t>
  </si>
  <si>
    <t>Referral_542</t>
  </si>
  <si>
    <t>Referral_734</t>
  </si>
  <si>
    <t>Patient_217</t>
  </si>
  <si>
    <t>Patient_573</t>
  </si>
  <si>
    <t>Patient_424</t>
  </si>
  <si>
    <t>Referral_444</t>
  </si>
  <si>
    <t>Referral_278</t>
  </si>
  <si>
    <t>Referral_554</t>
  </si>
  <si>
    <t>Referral_678</t>
  </si>
  <si>
    <t>Referral_228</t>
  </si>
  <si>
    <t>Patient_907</t>
  </si>
  <si>
    <t>Patient_818</t>
  </si>
  <si>
    <t>Referral_595</t>
  </si>
  <si>
    <t>Patient_808</t>
  </si>
  <si>
    <t>Referral_482</t>
  </si>
  <si>
    <t>Referral_126</t>
  </si>
  <si>
    <t>Patient_807</t>
  </si>
  <si>
    <t>Patient_308</t>
  </si>
  <si>
    <t>Patient_836</t>
  </si>
  <si>
    <t>Referral_722</t>
  </si>
  <si>
    <t>Patient_130</t>
  </si>
  <si>
    <t>Patient_334</t>
  </si>
  <si>
    <t>Patient_312</t>
  </si>
  <si>
    <t>Referral_713</t>
  </si>
  <si>
    <t>Referral_926</t>
  </si>
  <si>
    <t>Patient_389</t>
  </si>
  <si>
    <t>Referral_750</t>
  </si>
  <si>
    <t>Patient_888</t>
  </si>
  <si>
    <t>Referral_636</t>
  </si>
  <si>
    <t>Referral_407</t>
  </si>
  <si>
    <t>Patient_651</t>
  </si>
  <si>
    <t>Referral_179</t>
  </si>
  <si>
    <t>Patient_494</t>
  </si>
  <si>
    <t>Referral_157</t>
  </si>
  <si>
    <t>Patient_241</t>
  </si>
  <si>
    <t>Patient_319</t>
  </si>
  <si>
    <t>Patient_736</t>
  </si>
  <si>
    <t>Referral_819</t>
  </si>
  <si>
    <t>Referral_888</t>
  </si>
  <si>
    <t>Patient_460</t>
  </si>
  <si>
    <t>Referral_209</t>
  </si>
  <si>
    <t>Referral_683</t>
  </si>
  <si>
    <t>Patient_570</t>
  </si>
  <si>
    <t>Patient_966</t>
  </si>
  <si>
    <t>Referral_841</t>
  </si>
  <si>
    <t>Patient_150</t>
  </si>
  <si>
    <t>Referral_588</t>
  </si>
  <si>
    <t>Patient_236</t>
  </si>
  <si>
    <t>Referral_357</t>
  </si>
  <si>
    <t>Patient_497</t>
  </si>
  <si>
    <t>Referral_264</t>
  </si>
  <si>
    <t>Referral_125</t>
  </si>
  <si>
    <t>Patient_781</t>
  </si>
  <si>
    <t>Referral_784</t>
  </si>
  <si>
    <t>Referral_781</t>
  </si>
  <si>
    <t>Patient_784</t>
  </si>
  <si>
    <t>Referral_939</t>
  </si>
  <si>
    <t>Patient_489</t>
  </si>
  <si>
    <t>Referral_800</t>
  </si>
  <si>
    <t>Patient_233</t>
  </si>
  <si>
    <t>Referral_580</t>
  </si>
  <si>
    <t>Patient_656</t>
  </si>
  <si>
    <t>Referral_487</t>
  </si>
  <si>
    <t>Patient_465</t>
  </si>
  <si>
    <t>Referral_354</t>
  </si>
  <si>
    <t>Patient_272</t>
  </si>
  <si>
    <t>Referral_592</t>
  </si>
  <si>
    <t>Patient_436</t>
  </si>
  <si>
    <t>Referral_999</t>
  </si>
  <si>
    <t>Referral_456</t>
  </si>
  <si>
    <t>Patient_148</t>
  </si>
  <si>
    <t>Referral_381</t>
  </si>
  <si>
    <t>Patient_549</t>
  </si>
  <si>
    <t>Patient_922</t>
  </si>
  <si>
    <t>Referral_537</t>
  </si>
  <si>
    <t>Referral_178</t>
  </si>
  <si>
    <t>Patient_225</t>
  </si>
  <si>
    <t>Patient_199</t>
  </si>
  <si>
    <t>Patient_514</t>
  </si>
  <si>
    <t>Patient_883</t>
  </si>
  <si>
    <t>Referral_307</t>
  </si>
  <si>
    <t>Referral_966</t>
  </si>
  <si>
    <t>Patient_997</t>
  </si>
  <si>
    <t>Patient_654</t>
  </si>
  <si>
    <t>Patient_146</t>
  </si>
  <si>
    <t>Patient_172</t>
  </si>
  <si>
    <t>Referral_609</t>
  </si>
  <si>
    <t>Referral_689</t>
  </si>
  <si>
    <t>Patient_168</t>
  </si>
  <si>
    <t>Patient_275</t>
  </si>
  <si>
    <t>Patient_279</t>
  </si>
  <si>
    <t>Referral_449</t>
  </si>
  <si>
    <t>Patient_942</t>
  </si>
  <si>
    <t>Referral_151</t>
  </si>
  <si>
    <t>Patient_387</t>
  </si>
  <si>
    <t>Referral_796</t>
  </si>
  <si>
    <t>Patient_757</t>
  </si>
  <si>
    <t>Patient_470</t>
  </si>
  <si>
    <t>Referral_598</t>
  </si>
  <si>
    <t>Patient_910</t>
  </si>
  <si>
    <t>Referral_584</t>
  </si>
  <si>
    <t>Patient_453</t>
  </si>
  <si>
    <t>Patient_608</t>
  </si>
  <si>
    <t>Patient_237</t>
  </si>
  <si>
    <t>Patient_975</t>
  </si>
  <si>
    <t>Referral_577</t>
  </si>
  <si>
    <t>Referral_967</t>
  </si>
  <si>
    <t>Patient_675</t>
  </si>
  <si>
    <t>Referral_607</t>
  </si>
  <si>
    <t>Referral_368</t>
  </si>
  <si>
    <t>Patient_567</t>
  </si>
  <si>
    <t>Referral_442</t>
  </si>
  <si>
    <t>Referral_972</t>
  </si>
  <si>
    <t>Patient_583</t>
  </si>
  <si>
    <t>Patient_234</t>
  </si>
  <si>
    <t>Patient_646</t>
  </si>
  <si>
    <t>Referral_527</t>
  </si>
  <si>
    <t>Referral_240</t>
  </si>
  <si>
    <t>Referral_295</t>
  </si>
  <si>
    <t>Patient_672</t>
  </si>
  <si>
    <t>Referral_953</t>
  </si>
  <si>
    <t>Patient_764</t>
  </si>
  <si>
    <t>Patient_457</t>
  </si>
  <si>
    <t>Patient_198</t>
  </si>
  <si>
    <t>Patient_980</t>
  </si>
  <si>
    <t>Referral_452</t>
  </si>
  <si>
    <t>Referral_224</t>
  </si>
  <si>
    <t>Patient_861</t>
  </si>
  <si>
    <t>Referral_173</t>
  </si>
  <si>
    <t>Referral_299</t>
  </si>
  <si>
    <t>Patient_584</t>
  </si>
  <si>
    <t>Referral_384</t>
  </si>
  <si>
    <t>Patient_466</t>
  </si>
  <si>
    <t>Patient_125</t>
  </si>
  <si>
    <t>Referral_962</t>
  </si>
  <si>
    <t>Referral_723</t>
  </si>
  <si>
    <t>Referral_176</t>
  </si>
  <si>
    <t>Patient_952</t>
  </si>
  <si>
    <t>Referral_329</t>
  </si>
  <si>
    <t>Patient_653</t>
  </si>
  <si>
    <t>Referral_164</t>
  </si>
  <si>
    <t>Patient_609</t>
  </si>
  <si>
    <t>Referral_662</t>
  </si>
  <si>
    <t>Patient_348</t>
  </si>
  <si>
    <t>Patient_184</t>
  </si>
  <si>
    <t>Referral_430</t>
  </si>
  <si>
    <t>Referral_596</t>
  </si>
  <si>
    <t>Referral_191</t>
  </si>
  <si>
    <t>Referral_169</t>
  </si>
  <si>
    <t>Referral_824</t>
  </si>
  <si>
    <t>Referral_661</t>
  </si>
  <si>
    <t>Referral_327</t>
  </si>
  <si>
    <t>Patient_676</t>
  </si>
  <si>
    <t>Referral_748</t>
  </si>
  <si>
    <t>Patient_694</t>
  </si>
  <si>
    <t>Referral_500</t>
  </si>
  <si>
    <t>Referral_379</t>
  </si>
  <si>
    <t>Patient_304</t>
  </si>
  <si>
    <t>Referral_997</t>
  </si>
  <si>
    <t>Referral_433</t>
  </si>
  <si>
    <t>Patient_413</t>
  </si>
  <si>
    <t>Referral_674</t>
  </si>
  <si>
    <t>Patient_929</t>
  </si>
  <si>
    <t>Referral_774</t>
  </si>
  <si>
    <t>Patient_726</t>
  </si>
  <si>
    <t>Referral_194</t>
  </si>
  <si>
    <t>Referral_508</t>
  </si>
  <si>
    <t>Referral_981</t>
  </si>
  <si>
    <t>Patient_833</t>
  </si>
  <si>
    <t>Referral_215</t>
  </si>
  <si>
    <t>Patient_344</t>
  </si>
  <si>
    <t>Patient_700</t>
  </si>
  <si>
    <t>Referral_349</t>
  </si>
  <si>
    <t>Patient_555</t>
  </si>
  <si>
    <t>Referral_940</t>
  </si>
  <si>
    <t>Patient_394</t>
  </si>
  <si>
    <t>Patient_769</t>
  </si>
  <si>
    <t>Referral_899</t>
  </si>
  <si>
    <t>Patient_761</t>
  </si>
  <si>
    <t>Referral_252</t>
  </si>
  <si>
    <t>Referral_852</t>
  </si>
  <si>
    <t>Referral_271</t>
  </si>
  <si>
    <t>Patient_354</t>
  </si>
  <si>
    <t>Patient_742</t>
  </si>
  <si>
    <t>Referral_989</t>
  </si>
  <si>
    <t>Referral_203</t>
  </si>
  <si>
    <t>Patient_849</t>
  </si>
  <si>
    <t>Referral_325</t>
  </si>
  <si>
    <t>Patient_641</t>
  </si>
  <si>
    <t>Referral_637</t>
  </si>
  <si>
    <t>Referral_890</t>
  </si>
  <si>
    <t>Referral_876</t>
  </si>
  <si>
    <t>Patient_180</t>
  </si>
  <si>
    <t>Referral_388</t>
  </si>
  <si>
    <t>Patient_612</t>
  </si>
  <si>
    <t>Referral_787</t>
  </si>
  <si>
    <t>Patient_961</t>
  </si>
  <si>
    <t>Patient_974</t>
  </si>
  <si>
    <t>Referral_721</t>
  </si>
  <si>
    <t>Referral_773</t>
  </si>
  <si>
    <t>Referral_441</t>
  </si>
  <si>
    <t>Referral_212</t>
  </si>
  <si>
    <t>Patient_760</t>
  </si>
  <si>
    <t>Referral_133</t>
  </si>
  <si>
    <t>Patient_161</t>
  </si>
  <si>
    <t>Patient_365</t>
  </si>
  <si>
    <t>Referral_419</t>
  </si>
  <si>
    <t>Referral_763</t>
  </si>
  <si>
    <t>Patient_196</t>
  </si>
  <si>
    <t>Referral_421</t>
  </si>
  <si>
    <t>Referral_468</t>
  </si>
  <si>
    <t>Patient_661</t>
  </si>
  <si>
    <t>Patient_930</t>
  </si>
  <si>
    <t>Referral_862</t>
  </si>
  <si>
    <t>Patient_121</t>
  </si>
  <si>
    <t>Referral_111</t>
  </si>
  <si>
    <t>Patient_450</t>
  </si>
  <si>
    <t>Referral_460</t>
  </si>
  <si>
    <t>Referral_601</t>
  </si>
  <si>
    <t>Patient_632</t>
  </si>
  <si>
    <t>Patient_791</t>
  </si>
  <si>
    <t>Referral_528</t>
  </si>
  <si>
    <t>Patient_846</t>
  </si>
  <si>
    <t>Patient_685</t>
  </si>
  <si>
    <t>Patient_442</t>
  </si>
  <si>
    <t>Patient_179</t>
  </si>
  <si>
    <t>Patient_894</t>
  </si>
  <si>
    <t>Referral_395</t>
  </si>
  <si>
    <t>Referral_239</t>
  </si>
  <si>
    <t>Referral_994</t>
  </si>
  <si>
    <t>Patient_959</t>
  </si>
  <si>
    <t>Referral_837</t>
  </si>
  <si>
    <t>Referral_534</t>
  </si>
  <si>
    <t>Patient_377</t>
  </si>
  <si>
    <t>Referral_394</t>
  </si>
  <si>
    <t>Patient_591</t>
  </si>
  <si>
    <t>Patient_921</t>
  </si>
  <si>
    <t>Referral_996</t>
  </si>
  <si>
    <t>Patient_789</t>
  </si>
  <si>
    <t>Patient_314</t>
  </si>
  <si>
    <t>Referral_124</t>
  </si>
  <si>
    <t>Referral_665</t>
  </si>
  <si>
    <t>Referral_802</t>
  </si>
  <si>
    <t>Referral_885</t>
  </si>
  <si>
    <t>Referral_758</t>
  </si>
  <si>
    <t>Patient_692</t>
  </si>
  <si>
    <t>Referral_735</t>
  </si>
  <si>
    <t>Patient_371</t>
  </si>
  <si>
    <t>Patient_981</t>
  </si>
  <si>
    <t>Patient_519</t>
  </si>
  <si>
    <t>Referral_798</t>
  </si>
  <si>
    <t>Patient_278</t>
  </si>
  <si>
    <t>Referral_696</t>
  </si>
  <si>
    <t>Referral_908</t>
  </si>
  <si>
    <t>Referral_285</t>
  </si>
  <si>
    <t>Patient_914</t>
  </si>
  <si>
    <t>Referral_400</t>
  </si>
  <si>
    <t>Patient_169</t>
  </si>
  <si>
    <t>Referral_605</t>
  </si>
  <si>
    <t>Patient_139</t>
  </si>
  <si>
    <t>Referral_770</t>
  </si>
  <si>
    <t>Referral_921</t>
  </si>
  <si>
    <t>Referral_231</t>
  </si>
  <si>
    <t>Referral_251</t>
  </si>
  <si>
    <t>Patient_547</t>
  </si>
  <si>
    <t>Referral_679</t>
  </si>
  <si>
    <t>Patient_677</t>
  </si>
  <si>
    <t>Referral_273</t>
  </si>
  <si>
    <t>Patient_123</t>
  </si>
  <si>
    <t>Patient_548</t>
  </si>
  <si>
    <t>Patient_472</t>
  </si>
  <si>
    <t>Referral_828</t>
  </si>
  <si>
    <t>Patient_447</t>
  </si>
  <si>
    <t>Referral_300</t>
  </si>
  <si>
    <t>Patient_628</t>
  </si>
  <si>
    <t>Patient_528</t>
  </si>
  <si>
    <t>Referral_143</t>
  </si>
  <si>
    <t>Referral_505</t>
  </si>
  <si>
    <t>Patient_733</t>
  </si>
  <si>
    <t>Patient_475</t>
  </si>
  <si>
    <t>Patient_520</t>
  </si>
  <si>
    <t>Patient_471</t>
  </si>
  <si>
    <t>Patient_269</t>
  </si>
  <si>
    <t>Referral_928</t>
  </si>
  <si>
    <t>Patient_918</t>
  </si>
  <si>
    <t>Patient_680</t>
  </si>
  <si>
    <t>Referral_677</t>
  </si>
  <si>
    <t>Patient_701</t>
  </si>
  <si>
    <t>Patient_856</t>
  </si>
  <si>
    <t>Referral_670</t>
  </si>
  <si>
    <t>Referral_118</t>
  </si>
  <si>
    <t>Patient_853</t>
  </si>
  <si>
    <t>Patient_887</t>
  </si>
  <si>
    <t>Patient_407</t>
  </si>
  <si>
    <t>Referral_397</t>
  </si>
  <si>
    <t>Referral_485</t>
  </si>
  <si>
    <t>Referral_284</t>
  </si>
  <si>
    <t>Patient_957</t>
  </si>
  <si>
    <t>Referral_711</t>
  </si>
  <si>
    <t>Referral_813</t>
  </si>
  <si>
    <t>Referral_786</t>
  </si>
  <si>
    <t>Patient_911</t>
  </si>
  <si>
    <t>Patient_405</t>
  </si>
  <si>
    <t>Patient_476</t>
  </si>
  <si>
    <t>Patient_159</t>
  </si>
  <si>
    <t>Referral_564</t>
  </si>
  <si>
    <t>Patient_639</t>
  </si>
  <si>
    <t>Referral_472</t>
  </si>
  <si>
    <t>Patient_370</t>
  </si>
  <si>
    <t>Patient_322</t>
  </si>
  <si>
    <t>Patient_951</t>
  </si>
  <si>
    <t>Patient_939</t>
  </si>
  <si>
    <t>Patient_488</t>
  </si>
  <si>
    <t>Referral_185</t>
  </si>
  <si>
    <t>Referral_310</t>
  </si>
  <si>
    <t>Referral_826</t>
  </si>
  <si>
    <t>Patient_664</t>
  </si>
  <si>
    <t>Referral_184</t>
  </si>
  <si>
    <t>Patient_568</t>
  </si>
  <si>
    <t>Referral_946</t>
  </si>
  <si>
    <t>Patient_373</t>
  </si>
  <si>
    <t>Patient_154</t>
  </si>
  <si>
    <t>Referral_437</t>
  </si>
  <si>
    <t>Referral_131</t>
  </si>
  <si>
    <t>Patient_673</t>
  </si>
  <si>
    <t>Patient_827</t>
  </si>
  <si>
    <t>Referral_254</t>
  </si>
  <si>
    <t>Referral_699</t>
  </si>
  <si>
    <t>Patient_229</t>
  </si>
  <si>
    <t>Referral_627</t>
  </si>
  <si>
    <t>Referral_675</t>
  </si>
  <si>
    <t>Patient_967</t>
  </si>
  <si>
    <t>Patient_486</t>
  </si>
  <si>
    <t>Referral_855</t>
  </si>
  <si>
    <t>Referral_615</t>
  </si>
  <si>
    <t>Patient_938</t>
  </si>
  <si>
    <t>Referral_895</t>
  </si>
  <si>
    <t>Referral_509</t>
  </si>
  <si>
    <t>Referral_561</t>
  </si>
  <si>
    <t>Patient_713</t>
  </si>
  <si>
    <t>Patient_113</t>
  </si>
  <si>
    <t>Patient_498</t>
  </si>
  <si>
    <t>Referral_318</t>
  </si>
  <si>
    <t>Patient_627</t>
  </si>
  <si>
    <t>Referral_205</t>
  </si>
  <si>
    <t>Patient_669</t>
  </si>
  <si>
    <t>Patient_776</t>
  </si>
  <si>
    <t>Referral_980</t>
  </si>
  <si>
    <t>Referral_910</t>
  </si>
  <si>
    <t>Referral_337</t>
  </si>
  <si>
    <t>Patient_754</t>
  </si>
  <si>
    <t>Patient_523</t>
  </si>
  <si>
    <t>Patient_531</t>
  </si>
  <si>
    <t>Referral_334</t>
  </si>
  <si>
    <t>Referral_785</t>
  </si>
  <si>
    <t>Referral_912</t>
  </si>
  <si>
    <t>Patient_503</t>
  </si>
  <si>
    <t>Referral_624</t>
  </si>
  <si>
    <t>Patient_306</t>
  </si>
  <si>
    <t>Referral_503</t>
  </si>
  <si>
    <t>Patient_145</t>
  </si>
  <si>
    <t>Patient_618</t>
  </si>
  <si>
    <t>Referral_927</t>
  </si>
  <si>
    <t>Patient_908</t>
  </si>
  <si>
    <t>Patient_579</t>
  </si>
  <si>
    <t>Patient_289</t>
  </si>
  <si>
    <t>Patient_933</t>
  </si>
  <si>
    <t>Patient_740</t>
  </si>
  <si>
    <t>Patient_541</t>
  </si>
  <si>
    <t>Patient_611</t>
  </si>
  <si>
    <t>Referral_465</t>
  </si>
  <si>
    <t>Patient_222</t>
  </si>
  <si>
    <t>Referral_515</t>
  </si>
  <si>
    <t>Patient_321</t>
  </si>
  <si>
    <t>Patient_118</t>
  </si>
  <si>
    <t>Referral_978</t>
  </si>
  <si>
    <t>Referral_256</t>
  </si>
  <si>
    <t>Patient_114</t>
  </si>
  <si>
    <t>Patient_996</t>
  </si>
  <si>
    <t>Referral_903</t>
  </si>
  <si>
    <t>Patient_620</t>
  </si>
  <si>
    <t>Patient_794</t>
  </si>
  <si>
    <t>Patient_785</t>
  </si>
  <si>
    <t>Referral_297</t>
  </si>
  <si>
    <t>Patient_581</t>
  </si>
  <si>
    <t>Patient_298</t>
  </si>
  <si>
    <t>Patient_948</t>
  </si>
  <si>
    <t>Patient_901</t>
  </si>
  <si>
    <t>Referral_589</t>
  </si>
  <si>
    <t>Patient_709</t>
  </si>
  <si>
    <t>Referral_893</t>
  </si>
  <si>
    <t>Referral_914</t>
  </si>
  <si>
    <t>Patient_900</t>
  </si>
  <si>
    <t>Patient_247</t>
  </si>
  <si>
    <t>Patient_480</t>
  </si>
  <si>
    <t>Referral_496</t>
  </si>
  <si>
    <t>Patient_783</t>
  </si>
  <si>
    <t>Referral_954</t>
  </si>
  <si>
    <t>Referral_304</t>
  </si>
  <si>
    <t>Referral_550</t>
  </si>
  <si>
    <t>Patient_790</t>
  </si>
  <si>
    <t>Referral_776</t>
  </si>
  <si>
    <t>Referral_904</t>
  </si>
  <si>
    <t>Referral_771</t>
  </si>
  <si>
    <t>Patient_593</t>
  </si>
  <si>
    <t>Patient_295</t>
  </si>
  <si>
    <t>Referral_448</t>
  </si>
  <si>
    <t>Referral_751</t>
  </si>
  <si>
    <t>Referral_659</t>
  </si>
  <si>
    <t>Patient_706</t>
  </si>
  <si>
    <t>Referral_301</t>
  </si>
  <si>
    <t>Referral_872</t>
  </si>
  <si>
    <t>Referral_695</t>
  </si>
  <si>
    <t>Patient_802</t>
  </si>
  <si>
    <t>Patient_564</t>
  </si>
  <si>
    <t>Referral_360</t>
  </si>
  <si>
    <t>Referral_372</t>
  </si>
  <si>
    <t>Referral_470</t>
  </si>
  <si>
    <t>Patient_681</t>
  </si>
  <si>
    <t>Patient_556</t>
  </si>
  <si>
    <t>Referral_691</t>
  </si>
  <si>
    <t>Patient_485</t>
  </si>
  <si>
    <t>Referral_518</t>
  </si>
  <si>
    <t>Patient_850</t>
  </si>
  <si>
    <t>Patient_714</t>
  </si>
  <si>
    <t>Patient_171</t>
  </si>
  <si>
    <t>Referral_423</t>
  </si>
  <si>
    <t>Referral_583</t>
  </si>
  <si>
    <t>Patient_666</t>
  </si>
  <si>
    <t>Referral_149</t>
  </si>
  <si>
    <t>Referral_298</t>
  </si>
  <si>
    <t>Patient_944</t>
  </si>
  <si>
    <t>Patient_718</t>
  </si>
  <si>
    <t>Referral_655</t>
  </si>
  <si>
    <t>Patient_276</t>
  </si>
  <si>
    <t>Patient_845</t>
  </si>
  <si>
    <t>Referral_622</t>
  </si>
  <si>
    <t>Referral_262</t>
  </si>
  <si>
    <t>Patient_941</t>
  </si>
  <si>
    <t>Referral_477</t>
  </si>
  <si>
    <t>Patient_636</t>
  </si>
  <si>
    <t>Patient_151</t>
  </si>
  <si>
    <t>Referral_182</t>
  </si>
  <si>
    <t>Patient_464</t>
  </si>
  <si>
    <t>Patient_232</t>
  </si>
  <si>
    <t>Referral_249</t>
  </si>
  <si>
    <t>Patient_291</t>
  </si>
  <si>
    <t>Referral_303</t>
  </si>
  <si>
    <t>Referral_422</t>
  </si>
  <si>
    <t>Patient_577</t>
  </si>
  <si>
    <t>Patient_749</t>
  </si>
  <si>
    <t>Referral_720</t>
  </si>
  <si>
    <t>Referral_413</t>
  </si>
  <si>
    <t>Patient_297</t>
  </si>
  <si>
    <t>Referral_728</t>
  </si>
  <si>
    <t>Patient_546</t>
  </si>
  <si>
    <t>Patient_416</t>
  </si>
  <si>
    <t>Referral_871</t>
  </si>
  <si>
    <t>Referral_370</t>
  </si>
  <si>
    <t>Referral_671</t>
  </si>
  <si>
    <t>Patient_262</t>
  </si>
  <si>
    <t>Referral_398</t>
  </si>
  <si>
    <t>Patient_803</t>
  </si>
  <si>
    <t>Referral_311</t>
  </si>
  <si>
    <t>Patient_886</t>
  </si>
  <si>
    <t>Patient_115</t>
  </si>
  <si>
    <t>Referral_809</t>
  </si>
  <si>
    <t>Referral_693</t>
  </si>
  <si>
    <t>Referral_645</t>
  </si>
  <si>
    <t>Referral_635</t>
  </si>
  <si>
    <t>Referral_538</t>
  </si>
  <si>
    <t>Referral_673</t>
  </si>
  <si>
    <t>Referral_440</t>
  </si>
  <si>
    <t>Patient_388</t>
  </si>
  <si>
    <t>Patient_927</t>
  </si>
  <si>
    <t>Patient_352</t>
  </si>
  <si>
    <t>Patient_684</t>
  </si>
  <si>
    <t>Referral_623</t>
  </si>
  <si>
    <t>Patient_688</t>
  </si>
  <si>
    <t>Referral_571</t>
  </si>
  <si>
    <t>Patient_258</t>
  </si>
  <si>
    <t>Patient_905</t>
  </si>
  <si>
    <t>Referral_799</t>
  </si>
  <si>
    <t>Referral_493</t>
  </si>
  <si>
    <t>Referral_731</t>
  </si>
  <si>
    <t>Referral_820</t>
  </si>
  <si>
    <t>Referral_815</t>
  </si>
  <si>
    <t>Referral_707</t>
  </si>
  <si>
    <t>Referral_386</t>
  </si>
  <si>
    <t>Patient_177</t>
  </si>
  <si>
    <t>Referral_857</t>
  </si>
  <si>
    <t>Patient_214</t>
  </si>
  <si>
    <t>Patient_359</t>
  </si>
  <si>
    <t>Patient_565</t>
  </si>
  <si>
    <t>Referral_446</t>
  </si>
  <si>
    <t>Patient_559</t>
  </si>
  <si>
    <t>Referral_552</t>
  </si>
  <si>
    <t>Referral_917</t>
  </si>
  <si>
    <t>Patient_305</t>
  </si>
  <si>
    <t>Patient_562</t>
  </si>
  <si>
    <t>Referral_302</t>
  </si>
  <si>
    <t>Referral_950</t>
  </si>
  <si>
    <t>Patient_774</t>
  </si>
  <si>
    <t>Referral_557</t>
  </si>
  <si>
    <t>Referral_639</t>
  </si>
  <si>
    <t>Patient_215</t>
  </si>
  <si>
    <t>Referral_250</t>
  </si>
  <si>
    <t>Referral_969</t>
  </si>
  <si>
    <t>Patient_806</t>
  </si>
  <si>
    <t>Referral_291</t>
  </si>
  <si>
    <t>Referral_341</t>
  </si>
  <si>
    <t>Patient_158</t>
  </si>
  <si>
    <t>Referral_839</t>
  </si>
  <si>
    <t>Patient_751</t>
  </si>
  <si>
    <t>Referral_199</t>
  </si>
  <si>
    <t>Referral_864</t>
  </si>
  <si>
    <t>Patient_152</t>
  </si>
  <si>
    <t>Referral_431</t>
  </si>
  <si>
    <t>Patient_615</t>
  </si>
  <si>
    <t>Patient_943</t>
  </si>
  <si>
    <t>Referral_727</t>
  </si>
  <si>
    <t>Referral_238</t>
  </si>
  <si>
    <t>Referral_821</t>
  </si>
  <si>
    <t>Patient_844</t>
  </si>
  <si>
    <t>Patient_626</t>
  </si>
  <si>
    <t>Referral_361</t>
  </si>
  <si>
    <t>Patient_898</t>
  </si>
  <si>
    <t>Patient_689</t>
  </si>
  <si>
    <t>Patient_342</t>
  </si>
  <si>
    <t>Referral_513</t>
  </si>
  <si>
    <t>Patient_363</t>
  </si>
  <si>
    <t>Referral_248</t>
  </si>
  <si>
    <t>Patient_705</t>
  </si>
  <si>
    <t>Patient_970</t>
  </si>
  <si>
    <t>Referral_172</t>
  </si>
  <si>
    <t>Referral_599</t>
  </si>
  <si>
    <t>Patient_890</t>
  </si>
  <si>
    <t>Referral_424</t>
  </si>
  <si>
    <t>Referral_866</t>
  </si>
  <si>
    <t>Patient_631</t>
  </si>
  <si>
    <t>Referral_343</t>
  </si>
  <si>
    <t>Referral_275</t>
  </si>
  <si>
    <t>Referral_342</t>
  </si>
  <si>
    <t>Referral_466</t>
  </si>
  <si>
    <t>Patient_869</t>
  </si>
  <si>
    <t>Item#</t>
  </si>
  <si>
    <t>Name</t>
  </si>
  <si>
    <t>Department</t>
  </si>
  <si>
    <t>Category</t>
  </si>
  <si>
    <t>Branches</t>
  </si>
  <si>
    <t>Cost</t>
  </si>
  <si>
    <t>Retail</t>
  </si>
  <si>
    <t>Code</t>
  </si>
  <si>
    <t>Time in hours</t>
  </si>
  <si>
    <t>1</t>
  </si>
  <si>
    <t>1st Art Therapy Session</t>
  </si>
  <si>
    <t>Services Dept.</t>
  </si>
  <si>
    <t>Coaching/Psychotherapy - Ontario</t>
  </si>
  <si>
    <t>Springboard Clinic - In-Person - Springboard Clinic - Telehealth</t>
  </si>
  <si>
    <t>1st Coaching/Psychotherapy Session (Supervised)</t>
  </si>
  <si>
    <t>2-clone</t>
  </si>
  <si>
    <t>Springboard Clinic - Telehealth</t>
  </si>
  <si>
    <t>2c</t>
  </si>
  <si>
    <t>1st Coaching/Psychotherapy Session (Supervised) (Sat)</t>
  </si>
  <si>
    <t>Coaching/Psychotherapy (Saturdays) - Ontario</t>
  </si>
  <si>
    <t>2b</t>
  </si>
  <si>
    <t>1st Psychotherapy Session (Nurse Psychotherapist)</t>
  </si>
  <si>
    <t>ADHD Coaching</t>
  </si>
  <si>
    <t>1240a</t>
  </si>
  <si>
    <t>Cancellation Fee for Coaching/Psychotherapy</t>
  </si>
  <si>
    <t>Cancellation Income</t>
  </si>
  <si>
    <t>Cancellation Fee for Coaching/Psychotherapy (Supervised)</t>
  </si>
  <si>
    <t>Coaching/Consulting</t>
  </si>
  <si>
    <t>IN PERSON Art Therapy Session</t>
  </si>
  <si>
    <t>Springboard Clinic - In-Person</t>
  </si>
  <si>
    <t>22a</t>
  </si>
  <si>
    <t>IN-PERSON Adolescent Coaching/Psychotherapy</t>
  </si>
  <si>
    <t>IN-PERSON Adolescent Coaching/Psychotherapy (Supervised)</t>
  </si>
  <si>
    <t>IN-PERSON Adult Coaching</t>
  </si>
  <si>
    <t>20a</t>
  </si>
  <si>
    <t>IN-PERSON Adult Coaching/Psychotherapy</t>
  </si>
  <si>
    <t>IN-PERSON Adult Coaching/Psychotherapy (Supervised)</t>
  </si>
  <si>
    <t>20c</t>
  </si>
  <si>
    <t>117-clone</t>
  </si>
  <si>
    <t>IN-PERSON Child Coaching</t>
  </si>
  <si>
    <t>21a</t>
  </si>
  <si>
    <t>IN-PERSON Child Coaching/Psychotherapy</t>
  </si>
  <si>
    <t>IN-PERSON Child Coaching/Psychotherapy (Supervised)</t>
  </si>
  <si>
    <t>21b</t>
  </si>
  <si>
    <t>19a</t>
  </si>
  <si>
    <t>IN-PERSON Child/Adolescent S2C</t>
  </si>
  <si>
    <t>Straight to Coaching (+ Medical)</t>
  </si>
  <si>
    <t>19a-OCSWSSW</t>
  </si>
  <si>
    <t>IN-PERSON Child/Adolescent S2C (OCSWSSW)</t>
  </si>
  <si>
    <t>IN-PERSON Coaching/Psychotherapy  (OCSWSSW)</t>
  </si>
  <si>
    <t>1265-senior</t>
  </si>
  <si>
    <t>IN-PERSON Coaching/Psychotherapy  (Senior OCSWSSW)</t>
  </si>
  <si>
    <t>107a</t>
  </si>
  <si>
    <t>IN-PERSON Coaching/Psychotherapy (MSW Student - Supervised)</t>
  </si>
  <si>
    <t>18a</t>
  </si>
  <si>
    <t>IN-PERSON Couples Coaching</t>
  </si>
  <si>
    <t>IN-PERSON Couples Coaching  (Senior CRPO)</t>
  </si>
  <si>
    <t>IN-PERSON Couples Coaching (Senior OCSWSSW)</t>
  </si>
  <si>
    <t>1265-EFC</t>
  </si>
  <si>
    <t>IN-PERSON Executive Function Coaching  (OCSWSSW)</t>
  </si>
  <si>
    <t>1260-3-EFC</t>
  </si>
  <si>
    <t>IN-PERSON Executive Function Coaching  (Practicum Student)</t>
  </si>
  <si>
    <t>Executive Function Coaching - Yonge</t>
  </si>
  <si>
    <t>1260-EFC-2</t>
  </si>
  <si>
    <t>IN-PERSON Executive Function Coaching (CRPO)</t>
  </si>
  <si>
    <t>20b-EFC</t>
  </si>
  <si>
    <t>IN-PERSON Executive Function Coaching (Nurse Psychotherapist)</t>
  </si>
  <si>
    <t>1260-EFC</t>
  </si>
  <si>
    <t>IN-PERSON Executive Function Coaching (Senior CRPO)</t>
  </si>
  <si>
    <t>IN-PERSON Executive Function Coaching (Supervised)</t>
  </si>
  <si>
    <t>IN-PERSON Family Coaching/Psychotherapy (Senior CRPO)</t>
  </si>
  <si>
    <t>IN-PERSON Family Coaching/Psychotherapy (Senior OCSWSSW)</t>
  </si>
  <si>
    <t>IN-PERSON Individual Coaching/Psychotherapy</t>
  </si>
  <si>
    <t>103-clone</t>
  </si>
  <si>
    <t>IN-PERSON Individual Coaching/Psychotherapy (Supervised)</t>
  </si>
  <si>
    <t>104-OSAP</t>
  </si>
  <si>
    <t>IN-PERSON Individual Coaching/Psychotherapy (Supervised) (OSAP)</t>
  </si>
  <si>
    <t>IN-PERSON IndividualCoaching/Psychotherapy (Supervised) (Sat)</t>
  </si>
  <si>
    <t>35c</t>
  </si>
  <si>
    <t>IN-PERSON Parent Coaching</t>
  </si>
  <si>
    <t>36-Senior-OCSWSSW</t>
  </si>
  <si>
    <t>IN-PERSON Parent Coaching (Senior OCSWSSW)</t>
  </si>
  <si>
    <t>IN-PERSON Parent Coaching (Supervised by CRPO member)</t>
  </si>
  <si>
    <t>IN-PERSON Parent Coaching (Supervised)</t>
  </si>
  <si>
    <t>36b</t>
  </si>
  <si>
    <t>IN-PERSON Partner Coaching (Supervised)</t>
  </si>
  <si>
    <t>1260-2</t>
  </si>
  <si>
    <t>IN-PERSON Psychotherapy  (CRPO)</t>
  </si>
  <si>
    <t>1260-SAT</t>
  </si>
  <si>
    <t>IN-PERSON Psychotherapy  (CRPO) Saturday</t>
  </si>
  <si>
    <t>1260-3</t>
  </si>
  <si>
    <t>IN-PERSON Psychotherapy  (Practicum Student - Supervised)</t>
  </si>
  <si>
    <t>IN-PERSON Psychotherapy  (Senior CRPO)</t>
  </si>
  <si>
    <t>20b</t>
  </si>
  <si>
    <t>IN-PERSON Psychotherapy (Nurse Psychotherapist)</t>
  </si>
  <si>
    <t>IN-PERSON Psychotherapy (Supervised by CRPO member)</t>
  </si>
  <si>
    <t>1258-Saturday</t>
  </si>
  <si>
    <t>IN-PERSON Psychotherapy (Supervised by CRPO member) Saturday</t>
  </si>
  <si>
    <t>IN-PERSON S2C</t>
  </si>
  <si>
    <t>Straight to Coaching (No Medical)</t>
  </si>
  <si>
    <t>IN-PERSON S2C+Medical</t>
  </si>
  <si>
    <t>1241a</t>
  </si>
  <si>
    <t>No Show Fee for Coaching/Psychotherapy</t>
  </si>
  <si>
    <t>No Show Fee for Coaching/Psychotherapy (Supervised)</t>
  </si>
  <si>
    <t>Occupational Therapy</t>
  </si>
  <si>
    <t>36a</t>
  </si>
  <si>
    <t>ONLINE Adolescent Coaching/Psychotherapy</t>
  </si>
  <si>
    <t>ONLINE Adolescent Coaching/Psychotherapy (Supervised)</t>
  </si>
  <si>
    <t>ONLINE Adult Coaching</t>
  </si>
  <si>
    <t>33a</t>
  </si>
  <si>
    <t>ONLINE Adult Coaching/Psychotherapy</t>
  </si>
  <si>
    <t>ONLINE Adult Coaching/Psychotherapy (Supervised)</t>
  </si>
  <si>
    <t>33c</t>
  </si>
  <si>
    <t>117-clone-clone</t>
  </si>
  <si>
    <t>ONLINE Child Coaching</t>
  </si>
  <si>
    <t>34a</t>
  </si>
  <si>
    <t>ONLINE Child Coaching/Psychotherapy</t>
  </si>
  <si>
    <t>ONLINE Child Coaching/Psychotherapy (Supervised)</t>
  </si>
  <si>
    <t>32a</t>
  </si>
  <si>
    <t>ONLINE Child/Adolescent S2C</t>
  </si>
  <si>
    <t>32a-OCSWSSW</t>
  </si>
  <si>
    <t>ONLINE Child/Adolescent S2C (OCSWSSW)</t>
  </si>
  <si>
    <t>ONLINE Coaching/Psychotherapy (MSW Student - Supervised)</t>
  </si>
  <si>
    <t>ONLINE Coaching/Psychotherapy (OCSWSSW)</t>
  </si>
  <si>
    <t>1264-senior</t>
  </si>
  <si>
    <t>ONLINE Coaching/Psychotherapy (Senior OCSWSSW)</t>
  </si>
  <si>
    <t>29a</t>
  </si>
  <si>
    <t>ONLINE Couples Coaching</t>
  </si>
  <si>
    <t>ONLINE Couples Coaching  (Senior CRPO)</t>
  </si>
  <si>
    <t>ONLINE Couples Coaching (Senior OCSWSSW)</t>
  </si>
  <si>
    <t>ONLINE Educational Consult</t>
  </si>
  <si>
    <t>1259-3-EFC</t>
  </si>
  <si>
    <t>ONLINE Executive Function Coaching  (Practicum Student)</t>
  </si>
  <si>
    <t>1259-EFC-2</t>
  </si>
  <si>
    <t>ONLINE Executive Function Coaching (CRPO)</t>
  </si>
  <si>
    <t>33b-EFC</t>
  </si>
  <si>
    <t>ONLINE Executive Function Coaching (Nurse Psychotherapist)</t>
  </si>
  <si>
    <t>1264-EFC</t>
  </si>
  <si>
    <t>ONLINE Executive Function Coaching (OCSWSSW)</t>
  </si>
  <si>
    <t>1259-EFC</t>
  </si>
  <si>
    <t>ONLINE Executive Function Coaching (Senior CRPO)</t>
  </si>
  <si>
    <t>ONLINE Executive Function Coaching (Supervised)</t>
  </si>
  <si>
    <t>190a</t>
  </si>
  <si>
    <t>ONLINE Family Coaching/Psychotherapy (Senior CRPO)</t>
  </si>
  <si>
    <t>180a</t>
  </si>
  <si>
    <t>ONLINE Family Coaching/Psychotherapy (Senior OCSWSSW)</t>
  </si>
  <si>
    <t>ONLINE Individual Coaching/Psychotherapy</t>
  </si>
  <si>
    <t>100-clone</t>
  </si>
  <si>
    <t>ONLINE Individual Coaching/Psychotherapy (Supervised)</t>
  </si>
  <si>
    <t>101-clone</t>
  </si>
  <si>
    <t>101-OSAP</t>
  </si>
  <si>
    <t>ONLINE Individual Coaching/Psychotherapy (Supervised) (OSAP)</t>
  </si>
  <si>
    <t>ONLINE Individual Coaching/Psychotherapy (Supervised) (Satuday)</t>
  </si>
  <si>
    <t>35a</t>
  </si>
  <si>
    <t>ONLINE Parent Coaching</t>
  </si>
  <si>
    <t>ONLINE Parent Coaching  (Supervised by CRPO member)</t>
  </si>
  <si>
    <t>35-Senior-OCSWSSW</t>
  </si>
  <si>
    <t>ONLINE Parent Coaching (Senior OCSWSSW)</t>
  </si>
  <si>
    <t>ONLINE Parent Coaching (Supervised)</t>
  </si>
  <si>
    <t>30a</t>
  </si>
  <si>
    <t>ONLINE Partner Coaching</t>
  </si>
  <si>
    <t>ONLINE Partner Coaching (Supervised)</t>
  </si>
  <si>
    <t>ONLINE Psychotherapy  (Supervised by CRPO member)</t>
  </si>
  <si>
    <t>1256-Saturday</t>
  </si>
  <si>
    <t>ONLINE Psychotherapy  (Supervised by CRPO member) Saturday</t>
  </si>
  <si>
    <t>1259-2</t>
  </si>
  <si>
    <t>ONLINE Psychotherapy (CRPO)</t>
  </si>
  <si>
    <t>1259-SAT</t>
  </si>
  <si>
    <t>33b</t>
  </si>
  <si>
    <t>ONLINE Psychotherapy (Nurse Psychotherapist)</t>
  </si>
  <si>
    <t>1259-3</t>
  </si>
  <si>
    <t>ONLINE Psychotherapy (Practicum Student - Supervised)</t>
  </si>
  <si>
    <t>ONLINE Psychotherapy (Senior CRPO)</t>
  </si>
  <si>
    <t>ONLINE S2C</t>
  </si>
  <si>
    <t>ONLINE S2C+Medical</t>
  </si>
  <si>
    <t>Psychological Consult</t>
  </si>
  <si>
    <t>S2C Deposit Forfeit</t>
  </si>
  <si>
    <t>Rates</t>
  </si>
  <si>
    <t xml:space="preserve">Staff </t>
  </si>
  <si>
    <t>Standard</t>
  </si>
  <si>
    <t>Special</t>
  </si>
  <si>
    <t>Special Type</t>
  </si>
  <si>
    <t>Alessia</t>
  </si>
  <si>
    <t>1.0</t>
  </si>
  <si>
    <t>Tara</t>
  </si>
  <si>
    <t>TAR2270</t>
  </si>
  <si>
    <t>Parent Coaching</t>
  </si>
  <si>
    <t>Psychotherapy</t>
  </si>
  <si>
    <t>Anne</t>
  </si>
  <si>
    <t>Eimear</t>
  </si>
  <si>
    <t>EIM3187</t>
  </si>
  <si>
    <t>Adult Coaching</t>
  </si>
  <si>
    <t>Diana KM</t>
  </si>
  <si>
    <t>Estefano</t>
  </si>
  <si>
    <t>EST7464</t>
  </si>
  <si>
    <t>Couple Coaching</t>
  </si>
  <si>
    <t>Douglas</t>
  </si>
  <si>
    <t>Meeta</t>
  </si>
  <si>
    <t>MEE4604</t>
  </si>
  <si>
    <t>Erin M</t>
  </si>
  <si>
    <t>Swathi</t>
  </si>
  <si>
    <t>SWA5738</t>
  </si>
  <si>
    <t>Merav</t>
  </si>
  <si>
    <t>MER1340</t>
  </si>
  <si>
    <t>Kelly</t>
  </si>
  <si>
    <t>Zoey</t>
  </si>
  <si>
    <t>ZOE5841</t>
  </si>
  <si>
    <t>Kim</t>
  </si>
  <si>
    <t>0.5</t>
  </si>
  <si>
    <t>Narges</t>
  </si>
  <si>
    <t>NAR2114</t>
  </si>
  <si>
    <t>Lois</t>
  </si>
  <si>
    <t>ANN3965</t>
  </si>
  <si>
    <t>David</t>
  </si>
  <si>
    <t>DAV7345</t>
  </si>
  <si>
    <t>Munira</t>
  </si>
  <si>
    <t>DOU0521</t>
  </si>
  <si>
    <t>Liz</t>
  </si>
  <si>
    <t>ERI5599</t>
  </si>
  <si>
    <t>MUN1212</t>
  </si>
  <si>
    <t>KIM6171</t>
  </si>
  <si>
    <t>IC</t>
  </si>
  <si>
    <t>ALE4566</t>
  </si>
  <si>
    <t>Nasim</t>
  </si>
  <si>
    <t>NAS0195</t>
  </si>
  <si>
    <t>Stephanie</t>
  </si>
  <si>
    <t>STE3061</t>
  </si>
  <si>
    <t>LIZ5585</t>
  </si>
  <si>
    <t>DIA7789</t>
  </si>
  <si>
    <t>LOI2253</t>
  </si>
  <si>
    <t>KEL6158</t>
  </si>
  <si>
    <t xml:space="preserve">IC : Independent contractor </t>
  </si>
  <si>
    <t>From client email</t>
  </si>
  <si>
    <t>Weekly target:</t>
  </si>
  <si>
    <t>1FTE = 20 clients / weeks = 4 clients / day</t>
  </si>
  <si>
    <r>
      <t xml:space="preserve">Target adjust by FTE status, vacation, sick days, number of </t>
    </r>
    <r>
      <rPr>
        <b/>
        <u/>
        <sz val="12"/>
        <color theme="1"/>
        <rFont val="Calibri (Body)"/>
      </rPr>
      <t>non-coaching service</t>
    </r>
  </si>
  <si>
    <t>What is consider as non-coaching service from the product list</t>
  </si>
  <si>
    <t>This is tracked in Excel</t>
  </si>
  <si>
    <t>From the product list, there is no name of Assessments</t>
  </si>
  <si>
    <t>Schedule based on hours ---&gt; Actual hours/ Target hours = Performance</t>
  </si>
  <si>
    <t>Incentive program only for fulltime coaches:</t>
  </si>
  <si>
    <t>Incentive if actual revenue is &gt;85% of target revenue (target hours x standard billing)</t>
  </si>
  <si>
    <t>Thi is tracked in EMR</t>
  </si>
  <si>
    <t>Cancelled or No-Show appointments will only be reflected if there is an associated transaction (eg. Money taken)​</t>
  </si>
  <si>
    <t>how to see if no-show cancel has no money taken, any specific code?</t>
  </si>
  <si>
    <r>
      <t xml:space="preserve"> We would like to create a dashboard based on </t>
    </r>
    <r>
      <rPr>
        <u/>
        <sz val="12"/>
        <color theme="1"/>
        <rFont val="Calibri (Body)"/>
      </rPr>
      <t>revenue (actual revenue/target revenue)</t>
    </r>
  </si>
  <si>
    <t>Target sample</t>
  </si>
  <si>
    <t>1 doctor</t>
  </si>
  <si>
    <r>
      <t xml:space="preserve">1 FTE = 35-40 working hour per week, incl </t>
    </r>
    <r>
      <rPr>
        <b/>
        <u/>
        <sz val="12"/>
        <color theme="1"/>
        <rFont val="Calibri (Body)"/>
      </rPr>
      <t>session, taking note, lunch, meeting etc.</t>
    </r>
  </si>
  <si>
    <r>
      <t xml:space="preserve">but only need to have 20 clients / weeks = 20 * (0.5 - 1.5) = 10 - 30 hours  per week. This is </t>
    </r>
    <r>
      <rPr>
        <b/>
        <u/>
        <sz val="12"/>
        <color theme="1"/>
        <rFont val="Calibri (Body)"/>
      </rPr>
      <t>hour with client only</t>
    </r>
    <r>
      <rPr>
        <sz val="12"/>
        <color theme="1"/>
        <rFont val="Calibri"/>
        <family val="2"/>
        <scheme val="minor"/>
      </rPr>
      <t xml:space="preserve">. </t>
    </r>
    <r>
      <rPr>
        <sz val="12"/>
        <color theme="1"/>
        <rFont val="Calibri (Body)"/>
      </rPr>
      <t>We use this for target below</t>
    </r>
  </si>
  <si>
    <r>
      <rPr>
        <b/>
        <u/>
        <sz val="12"/>
        <color theme="1"/>
        <rFont val="Calibri (Body)"/>
      </rPr>
      <t xml:space="preserve">1. </t>
    </r>
    <r>
      <rPr>
        <sz val="12"/>
        <color theme="1"/>
        <rFont val="Calibri"/>
        <family val="2"/>
        <scheme val="minor"/>
      </rPr>
      <t xml:space="preserve">Example </t>
    </r>
    <r>
      <rPr>
        <b/>
        <u/>
        <sz val="12"/>
        <color theme="1"/>
        <rFont val="Calibri (Body)"/>
      </rPr>
      <t>Weekly target</t>
    </r>
    <r>
      <rPr>
        <sz val="12"/>
        <color theme="1"/>
        <rFont val="Calibri"/>
        <family val="2"/>
        <scheme val="minor"/>
      </rPr>
      <t xml:space="preserve"> for Alessia working from Tuesday to Saturday (Oct 15 - Oct 19) 5 days</t>
    </r>
  </si>
  <si>
    <t>Tax need to be based on Ontario tax?</t>
  </si>
  <si>
    <t>Weekly target</t>
  </si>
  <si>
    <r>
      <t xml:space="preserve">Generate it to </t>
    </r>
    <r>
      <rPr>
        <b/>
        <u/>
        <sz val="12"/>
        <color theme="1"/>
        <rFont val="Calibri (Body)"/>
      </rPr>
      <t>monthly</t>
    </r>
    <r>
      <rPr>
        <sz val="12"/>
        <color theme="1"/>
        <rFont val="Calibri"/>
        <family val="2"/>
        <scheme val="minor"/>
      </rPr>
      <t xml:space="preserve"> for Alessia</t>
    </r>
  </si>
  <si>
    <r>
      <rPr>
        <b/>
        <u/>
        <sz val="12"/>
        <color theme="1"/>
        <rFont val="Calibri (Body)"/>
      </rPr>
      <t xml:space="preserve">2. </t>
    </r>
    <r>
      <rPr>
        <sz val="12"/>
        <color theme="1"/>
        <rFont val="Calibri"/>
        <family val="2"/>
        <scheme val="minor"/>
      </rPr>
      <t xml:space="preserve">Example target </t>
    </r>
    <r>
      <rPr>
        <b/>
        <u/>
        <sz val="12"/>
        <color theme="1"/>
        <rFont val="Calibri (Body)"/>
      </rPr>
      <t>weekly</t>
    </r>
    <r>
      <rPr>
        <sz val="12"/>
        <color theme="1"/>
        <rFont val="Calibri (Body)"/>
      </rPr>
      <t xml:space="preserve"> and target also based on </t>
    </r>
    <r>
      <rPr>
        <b/>
        <u/>
        <sz val="12"/>
        <color theme="1"/>
        <rFont val="Calibri (Body)"/>
      </rPr>
      <t>appointment grouping (coaching and non-coaching)</t>
    </r>
  </si>
  <si>
    <t>Coaching hours</t>
  </si>
  <si>
    <r>
      <rPr>
        <b/>
        <u/>
        <sz val="12"/>
        <color theme="1"/>
        <rFont val="Calibri (Body)"/>
      </rPr>
      <t xml:space="preserve">3. </t>
    </r>
    <r>
      <rPr>
        <sz val="12"/>
        <color theme="1"/>
        <rFont val="Calibri"/>
        <family val="2"/>
        <scheme val="minor"/>
      </rPr>
      <t xml:space="preserve">Example target </t>
    </r>
    <r>
      <rPr>
        <b/>
        <u/>
        <sz val="12"/>
        <color theme="1"/>
        <rFont val="Calibri (Body)"/>
      </rPr>
      <t>weekly</t>
    </r>
    <r>
      <rPr>
        <sz val="12"/>
        <color theme="1"/>
        <rFont val="Calibri (Body)"/>
      </rPr>
      <t xml:space="preserve"> and target also based on </t>
    </r>
    <r>
      <rPr>
        <b/>
        <u/>
        <sz val="12"/>
        <color theme="1"/>
        <rFont val="Calibri (Body)"/>
      </rPr>
      <t>appointment types (with appointment codes)</t>
    </r>
  </si>
  <si>
    <t>This may not make sense because CEO cannot plan that next week 3 patient will want to have couple coaching with this Alessia (unless this is pre-booking)</t>
  </si>
  <si>
    <t>Daily target</t>
  </si>
  <si>
    <t xml:space="preserve">for example this type CEOwant to Allessia have 2 session of 18a </t>
  </si>
  <si>
    <r>
      <rPr>
        <b/>
        <u/>
        <sz val="12"/>
        <color theme="1"/>
        <rFont val="Calibri (Body)"/>
      </rPr>
      <t xml:space="preserve">4. </t>
    </r>
    <r>
      <rPr>
        <sz val="12"/>
        <color theme="1"/>
        <rFont val="Calibri"/>
        <family val="2"/>
        <scheme val="minor"/>
      </rPr>
      <t xml:space="preserve">Example target </t>
    </r>
    <r>
      <rPr>
        <b/>
        <u/>
        <sz val="12"/>
        <color theme="1"/>
        <rFont val="Calibri (Body)"/>
      </rPr>
      <t>weekly</t>
    </r>
    <r>
      <rPr>
        <sz val="12"/>
        <color theme="1"/>
        <rFont val="Calibri (Body)"/>
      </rPr>
      <t xml:space="preserve"> for Alesia in the first week ò November, where she took </t>
    </r>
    <r>
      <rPr>
        <b/>
        <u/>
        <sz val="12"/>
        <color theme="1"/>
        <rFont val="Calibri (Body)"/>
      </rPr>
      <t>4 day vacation</t>
    </r>
  </si>
  <si>
    <t>Notes</t>
  </si>
  <si>
    <t>vacation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</si>
</sst>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[$$-409]* #,##0.00_);_([$$-409]* \(#,##0.00\);_([$$-409]* &quot;-&quot;??_);_(@_)"/>
    <numFmt numFmtId="165" formatCode="yyyy\-mm\-dd\ hh:mm:ss"/>
  </numFmts>
  <fonts count="1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Aptos Narrow"/>
      <family val="2"/>
    </font>
    <font>
      <sz val="11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5"/>
      <name val="Calibri"/>
      <family val="2"/>
      <scheme val="minor"/>
    </font>
    <font>
      <b/>
      <u/>
      <sz val="12"/>
      <color theme="1"/>
      <name val="Calibri (Body)"/>
    </font>
    <font>
      <u/>
      <sz val="12"/>
      <color theme="1"/>
      <name val="Calibri (Body)"/>
    </font>
    <font>
      <sz val="12"/>
      <color theme="1"/>
      <name val="Calibri (Body)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8"/>
      <name val="Calibri"/>
      <family val="2"/>
      <scheme val="minor"/>
    </font>
    <font>
      <b/>
      <sz val="12"/>
      <color rgb="FF000000"/>
      <name val="Aptos Narrow"/>
      <family val="2"/>
    </font>
    <font>
      <b/>
      <sz val="12"/>
      <color theme="5"/>
      <name val="Aptos Narrow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49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49" fontId="0" fillId="0" borderId="1" xfId="0" applyNumberFormat="1" applyBorder="1" applyAlignment="1">
      <alignment horizontal="left"/>
    </xf>
    <xf numFmtId="0" fontId="0" fillId="0" borderId="1" xfId="0" applyBorder="1"/>
    <xf numFmtId="0" fontId="3" fillId="0" borderId="0" xfId="0" applyFont="1"/>
    <xf numFmtId="0" fontId="4" fillId="3" borderId="1" xfId="0" applyFont="1" applyFill="1" applyBorder="1"/>
    <xf numFmtId="164" fontId="4" fillId="3" borderId="1" xfId="0" applyNumberFormat="1" applyFont="1" applyFill="1" applyBorder="1"/>
    <xf numFmtId="164" fontId="0" fillId="0" borderId="1" xfId="0" applyNumberFormat="1" applyBorder="1"/>
    <xf numFmtId="164" fontId="0" fillId="0" borderId="0" xfId="0" applyNumberFormat="1"/>
    <xf numFmtId="0" fontId="2" fillId="0" borderId="1" xfId="0" applyFont="1" applyBorder="1" applyAlignment="1">
      <alignment horizontal="center" vertical="top"/>
    </xf>
    <xf numFmtId="165" fontId="0" fillId="0" borderId="0" xfId="0" applyNumberFormat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2" xfId="0" applyBorder="1"/>
    <xf numFmtId="0" fontId="0" fillId="0" borderId="10" xfId="0" applyBorder="1"/>
    <xf numFmtId="0" fontId="0" fillId="0" borderId="11" xfId="0" applyBorder="1"/>
    <xf numFmtId="164" fontId="0" fillId="0" borderId="11" xfId="0" applyNumberFormat="1" applyBorder="1"/>
    <xf numFmtId="0" fontId="6" fillId="0" borderId="0" xfId="0" applyFont="1"/>
    <xf numFmtId="0" fontId="5" fillId="0" borderId="0" xfId="0" applyFont="1"/>
    <xf numFmtId="0" fontId="0" fillId="2" borderId="0" xfId="0" applyFill="1"/>
    <xf numFmtId="0" fontId="13" fillId="0" borderId="12" xfId="0" applyFont="1" applyBorder="1"/>
    <xf numFmtId="0" fontId="14" fillId="0" borderId="12" xfId="0" applyFont="1" applyBorder="1"/>
    <xf numFmtId="0" fontId="13" fillId="0" borderId="0" xfId="0" applyFont="1"/>
    <xf numFmtId="0" fontId="0" fillId="0" borderId="12" xfId="0" applyBorder="1"/>
    <xf numFmtId="14" fontId="0" fillId="0" borderId="12" xfId="0" applyNumberFormat="1" applyBorder="1"/>
    <xf numFmtId="14" fontId="0" fillId="6" borderId="12" xfId="0" applyNumberFormat="1" applyFill="1" applyBorder="1"/>
    <xf numFmtId="0" fontId="0" fillId="4" borderId="12" xfId="0" applyFill="1" applyBorder="1"/>
    <xf numFmtId="14" fontId="0" fillId="4" borderId="12" xfId="0" applyNumberFormat="1" applyFill="1" applyBorder="1"/>
    <xf numFmtId="0" fontId="0" fillId="4" borderId="0" xfId="0" applyFill="1"/>
    <xf numFmtId="0" fontId="0" fillId="5" borderId="12" xfId="0" applyFill="1" applyBorder="1"/>
    <xf numFmtId="14" fontId="0" fillId="5" borderId="12" xfId="0" applyNumberFormat="1" applyFill="1" applyBorder="1"/>
    <xf numFmtId="0" fontId="0" fillId="5" borderId="0" xfId="0" applyFill="1"/>
    <xf numFmtId="0" fontId="13" fillId="7" borderId="12" xfId="0" applyFont="1" applyFill="1" applyBorder="1"/>
    <xf numFmtId="0" fontId="0" fillId="7" borderId="12" xfId="0" applyFill="1" applyBorder="1"/>
    <xf numFmtId="0" fontId="13" fillId="0" borderId="13" xfId="0" applyFont="1" applyBorder="1"/>
    <xf numFmtId="49" fontId="0" fillId="0" borderId="12" xfId="0" applyNumberFormat="1" applyBorder="1" applyAlignment="1">
      <alignment horizontal="left"/>
    </xf>
    <xf numFmtId="49" fontId="0" fillId="4" borderId="12" xfId="0" applyNumberFormat="1" applyFill="1" applyBorder="1" applyAlignment="1">
      <alignment horizontal="left"/>
    </xf>
    <xf numFmtId="0" fontId="5" fillId="4" borderId="12" xfId="0" applyFont="1" applyFill="1" applyBorder="1"/>
    <xf numFmtId="0" fontId="5" fillId="0" borderId="12" xfId="0" applyFont="1" applyBorder="1"/>
    <xf numFmtId="164" fontId="4" fillId="3" borderId="3" xfId="0" applyNumberFormat="1" applyFont="1" applyFill="1" applyBorder="1" applyAlignment="1">
      <alignment horizontal="center"/>
    </xf>
    <xf numFmtId="164" fontId="4" fillId="3" borderId="4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C0835-A50F-314A-BA91-27B8EAED7844}">
  <dimension ref="A1:O7001"/>
  <sheetViews>
    <sheetView workbookViewId="0">
      <selection activeCell="J2" sqref="J2"/>
    </sheetView>
  </sheetViews>
  <sheetFormatPr defaultColWidth="11" defaultRowHeight="15.95"/>
  <cols>
    <col min="1" max="1" width="13.625" bestFit="1" customWidth="1"/>
    <col min="2" max="3" width="13.625" customWidth="1"/>
    <col min="4" max="5" width="18.125" bestFit="1" customWidth="1"/>
    <col min="6" max="6" width="13.125" bestFit="1" customWidth="1"/>
    <col min="7" max="7" width="12.875" bestFit="1" customWidth="1"/>
    <col min="9" max="9" width="11.5" bestFit="1" customWidth="1"/>
    <col min="11" max="11" width="15.625" bestFit="1" customWidth="1"/>
    <col min="12" max="12" width="13.625" bestFit="1" customWidth="1"/>
    <col min="13" max="13" width="7.625" bestFit="1" customWidth="1"/>
    <col min="14" max="15" width="11.5" bestFit="1" customWidth="1"/>
  </cols>
  <sheetData>
    <row r="1" spans="1: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</row>
    <row r="2" spans="1:15">
      <c r="A2" t="str" cm="1">
        <f t="array" aca="1" ref="A2" ca="1">INDEX('Emp Info'!$C$4:$C$24,RANDBETWEEN(1,ROWS('Emp Info'!$C$4:$C$24)),1)</f>
        <v>MEE4604</v>
      </c>
      <c r="B2" t="str">
        <f ca="1">_xlfn.XLOOKUP(A2,'Emp Info'!$C$4:$C$24,'Emp Info'!$D$4:$D$24)</f>
        <v>Meeta</v>
      </c>
      <c r="C2" t="str">
        <f ca="1">_xlfn.XLOOKUP(A2,'Emp Info'!$C$4:$C$24,'Emp Info'!$E$4:$E$24)</f>
        <v>IC</v>
      </c>
      <c r="D2" s="11">
        <v>45583.34794364281</v>
      </c>
      <c r="E2" s="11">
        <v>45583.347943643173</v>
      </c>
      <c r="F2" t="str" cm="1">
        <f t="array" aca="1" ref="F2" ca="1">INDEX('App type'!$A$2:$A$108,RANDBETWEEN(1,ROWS('App type'!$A$2:$A$108)),1)</f>
        <v>107a</v>
      </c>
      <c r="G2" t="s">
        <v>15</v>
      </c>
      <c r="H2">
        <v>7081</v>
      </c>
      <c r="I2" t="s">
        <v>16</v>
      </c>
      <c r="J2" t="s">
        <v>17</v>
      </c>
      <c r="K2">
        <f ca="1">_xlfn.XLOOKUP(F2,'App type'!$A$2:$A$108,'App type'!$G$2:$G$108)*'Mock Data'!$N2</f>
        <v>185</v>
      </c>
      <c r="L2">
        <f ca="1">$K2*1.14</f>
        <v>210.89999999999998</v>
      </c>
      <c r="M2" t="s">
        <v>18</v>
      </c>
      <c r="N2">
        <f ca="1">_xlfn.XLOOKUP(F2,'App type'!$A$2:$A$108,'App type'!$I$2:$I$108)</f>
        <v>1</v>
      </c>
    </row>
    <row r="3" spans="1:15">
      <c r="A3" t="str" cm="1">
        <f t="array" aca="1" ref="A3" ca="1">INDEX('Emp Info'!$C$4:$C$24,RANDBETWEEN(1,ROWS('Emp Info'!$C$4:$C$24)),1)</f>
        <v>LOI2253</v>
      </c>
      <c r="B3" t="str">
        <f ca="1">_xlfn.XLOOKUP(A3,'Emp Info'!$C$4:$C$24,'Emp Info'!$D$4:$D$24)</f>
        <v>Lois</v>
      </c>
      <c r="C3" t="str">
        <f ca="1">_xlfn.XLOOKUP(A3,'Emp Info'!$C$4:$C$24,'Emp Info'!$E$4:$E$24)</f>
        <v>0.5</v>
      </c>
      <c r="D3" s="11">
        <v>45583.347943649213</v>
      </c>
      <c r="E3" s="11">
        <v>45583.347943649373</v>
      </c>
      <c r="F3" t="str" cm="1">
        <f t="array" aca="1" ref="F3" ca="1">INDEX('App type'!$A$2:$A$108,RANDBETWEEN(1,ROWS('App type'!$A$2:$A$108)),1)</f>
        <v>1259-SAT</v>
      </c>
      <c r="G3" t="s">
        <v>19</v>
      </c>
      <c r="H3">
        <v>7879</v>
      </c>
      <c r="I3" t="s">
        <v>20</v>
      </c>
      <c r="J3" t="s">
        <v>21</v>
      </c>
      <c r="K3">
        <f ca="1">_xlfn.XLOOKUP(F3,'App type'!$A$2:$A$108,'App type'!$G$2:$G$108)*'Mock Data'!$N3</f>
        <v>200</v>
      </c>
      <c r="L3">
        <f t="shared" ref="L3:L66" ca="1" si="0">$K3*1.14</f>
        <v>227.99999999999997</v>
      </c>
      <c r="M3" t="s">
        <v>22</v>
      </c>
      <c r="N3">
        <f ca="1">_xlfn.XLOOKUP(F3,'App type'!$A$2:$A$108,'App type'!$I$2:$I$108)</f>
        <v>1</v>
      </c>
    </row>
    <row r="4" spans="1:15">
      <c r="A4" t="str" cm="1">
        <f t="array" aca="1" ref="A4" ca="1">INDEX('Emp Info'!$C$4:$C$24,RANDBETWEEN(1,ROWS('Emp Info'!$C$4:$C$24)),1)</f>
        <v>TAR2270</v>
      </c>
      <c r="B4" t="str">
        <f ca="1">_xlfn.XLOOKUP(A4,'Emp Info'!$C$4:$C$24,'Emp Info'!$D$4:$D$24)</f>
        <v>Tara</v>
      </c>
      <c r="C4" t="str">
        <f ca="1">_xlfn.XLOOKUP(A4,'Emp Info'!$C$4:$C$24,'Emp Info'!$E$4:$E$24)</f>
        <v>1.0</v>
      </c>
      <c r="D4" s="11">
        <v>45583.347943655193</v>
      </c>
      <c r="E4" s="11">
        <v>45583.347943655361</v>
      </c>
      <c r="F4" cm="1">
        <f t="array" aca="1" ref="F4" ca="1">INDEX('App type'!$A$2:$A$108,RANDBETWEEN(1,ROWS('App type'!$A$2:$A$108)),1)</f>
        <v>6</v>
      </c>
      <c r="G4" t="s">
        <v>23</v>
      </c>
      <c r="H4">
        <v>7247</v>
      </c>
      <c r="I4" t="s">
        <v>24</v>
      </c>
      <c r="J4" t="s">
        <v>25</v>
      </c>
      <c r="K4">
        <f ca="1">_xlfn.XLOOKUP(F4,'App type'!$A$2:$A$108,'App type'!$G$2:$G$108)*'Mock Data'!$N4</f>
        <v>200</v>
      </c>
      <c r="L4">
        <f t="shared" ca="1" si="0"/>
        <v>227.99999999999997</v>
      </c>
      <c r="M4" t="s">
        <v>26</v>
      </c>
      <c r="N4">
        <f ca="1">_xlfn.XLOOKUP(F4,'App type'!$A$2:$A$108,'App type'!$I$2:$I$108)</f>
        <v>1</v>
      </c>
    </row>
    <row r="5" spans="1:15">
      <c r="A5" t="str" cm="1">
        <f t="array" aca="1" ref="A5" ca="1">INDEX('Emp Info'!$C$4:$C$24,RANDBETWEEN(1,ROWS('Emp Info'!$C$4:$C$24)),1)</f>
        <v>KEL6158</v>
      </c>
      <c r="B5" t="str">
        <f ca="1">_xlfn.XLOOKUP(A5,'Emp Info'!$C$4:$C$24,'Emp Info'!$D$4:$D$24)</f>
        <v>Kelly</v>
      </c>
      <c r="C5" t="str">
        <f ca="1">_xlfn.XLOOKUP(A5,'Emp Info'!$C$4:$C$24,'Emp Info'!$E$4:$E$24)</f>
        <v>1.0</v>
      </c>
      <c r="D5" s="11">
        <v>45583.347943659843</v>
      </c>
      <c r="E5" s="11">
        <v>45583.347943659966</v>
      </c>
      <c r="F5" cm="1">
        <f t="array" aca="1" ref="F5" ca="1">INDEX('App type'!$A$2:$A$108,RANDBETWEEN(1,ROWS('App type'!$A$2:$A$108)),1)</f>
        <v>107</v>
      </c>
      <c r="G5" t="s">
        <v>27</v>
      </c>
      <c r="H5">
        <v>1938</v>
      </c>
      <c r="I5" t="s">
        <v>28</v>
      </c>
      <c r="J5" t="s">
        <v>29</v>
      </c>
      <c r="K5">
        <f ca="1">_xlfn.XLOOKUP(F5,'App type'!$A$2:$A$108,'App type'!$G$2:$G$108)*'Mock Data'!$N5</f>
        <v>185</v>
      </c>
      <c r="L5">
        <f t="shared" ca="1" si="0"/>
        <v>210.89999999999998</v>
      </c>
      <c r="M5" t="s">
        <v>30</v>
      </c>
      <c r="N5">
        <f ca="1">_xlfn.XLOOKUP(F5,'App type'!$A$2:$A$108,'App type'!$I$2:$I$108)</f>
        <v>1</v>
      </c>
    </row>
    <row r="6" spans="1:15">
      <c r="A6" t="str" cm="1">
        <f t="array" aca="1" ref="A6" ca="1">INDEX('Emp Info'!$C$4:$C$24,RANDBETWEEN(1,ROWS('Emp Info'!$C$4:$C$24)),1)</f>
        <v>LOI2253</v>
      </c>
      <c r="B6" t="str">
        <f ca="1">_xlfn.XLOOKUP(A6,'Emp Info'!$C$4:$C$24,'Emp Info'!$D$4:$D$24)</f>
        <v>Lois</v>
      </c>
      <c r="C6" t="str">
        <f ca="1">_xlfn.XLOOKUP(A6,'Emp Info'!$C$4:$C$24,'Emp Info'!$E$4:$E$24)</f>
        <v>0.5</v>
      </c>
      <c r="D6" s="11">
        <v>45583.347943664266</v>
      </c>
      <c r="E6" s="11">
        <v>45583.34794366439</v>
      </c>
      <c r="F6" cm="1">
        <f t="array" aca="1" ref="F6" ca="1">INDEX('App type'!$A$2:$A$108,RANDBETWEEN(1,ROWS('App type'!$A$2:$A$108)),1)</f>
        <v>1267</v>
      </c>
      <c r="G6" t="s">
        <v>31</v>
      </c>
      <c r="H6">
        <v>5872</v>
      </c>
      <c r="I6" t="s">
        <v>32</v>
      </c>
      <c r="J6" t="s">
        <v>33</v>
      </c>
      <c r="K6">
        <f ca="1">_xlfn.XLOOKUP(F6,'App type'!$A$2:$A$108,'App type'!$G$2:$G$108)*'Mock Data'!$N6</f>
        <v>185</v>
      </c>
      <c r="L6">
        <f t="shared" ca="1" si="0"/>
        <v>210.89999999999998</v>
      </c>
      <c r="M6" t="s">
        <v>34</v>
      </c>
      <c r="N6">
        <f ca="1">_xlfn.XLOOKUP(F6,'App type'!$A$2:$A$108,'App type'!$I$2:$I$108)</f>
        <v>1</v>
      </c>
    </row>
    <row r="7" spans="1:15">
      <c r="A7" t="str" cm="1">
        <f t="array" aca="1" ref="A7" ca="1">INDEX('Emp Info'!$C$4:$C$24,RANDBETWEEN(1,ROWS('Emp Info'!$C$4:$C$24)),1)</f>
        <v>KIM6171</v>
      </c>
      <c r="B7" t="str">
        <f ca="1">_xlfn.XLOOKUP(A7,'Emp Info'!$C$4:$C$24,'Emp Info'!$D$4:$D$24)</f>
        <v>Kim</v>
      </c>
      <c r="C7" t="str">
        <f ca="1">_xlfn.XLOOKUP(A7,'Emp Info'!$C$4:$C$24,'Emp Info'!$E$4:$E$24)</f>
        <v>0.5</v>
      </c>
      <c r="D7" s="11">
        <v>45583.347943668799</v>
      </c>
      <c r="E7" s="11">
        <v>45583.347943668938</v>
      </c>
      <c r="F7" cm="1">
        <f t="array" aca="1" ref="F7" ca="1">INDEX('App type'!$A$2:$A$108,RANDBETWEEN(1,ROWS('App type'!$A$2:$A$108)),1)</f>
        <v>105</v>
      </c>
      <c r="G7" t="s">
        <v>35</v>
      </c>
      <c r="H7">
        <v>5712</v>
      </c>
      <c r="I7" t="s">
        <v>36</v>
      </c>
      <c r="J7" t="s">
        <v>37</v>
      </c>
      <c r="K7">
        <f ca="1">_xlfn.XLOOKUP(F7,'App type'!$A$2:$A$108,'App type'!$G$2:$G$108)*'Mock Data'!$N7</f>
        <v>225</v>
      </c>
      <c r="L7">
        <f t="shared" ca="1" si="0"/>
        <v>256.5</v>
      </c>
      <c r="M7" t="s">
        <v>38</v>
      </c>
      <c r="N7">
        <f ca="1">_xlfn.XLOOKUP(F7,'App type'!$A$2:$A$108,'App type'!$I$2:$I$108)</f>
        <v>1</v>
      </c>
    </row>
    <row r="8" spans="1:15">
      <c r="A8" t="str" cm="1">
        <f t="array" aca="1" ref="A8" ca="1">INDEX('Emp Info'!$C$4:$C$24,RANDBETWEEN(1,ROWS('Emp Info'!$C$4:$C$24)),1)</f>
        <v>ZOE5841</v>
      </c>
      <c r="B8" t="str">
        <f ca="1">_xlfn.XLOOKUP(A8,'Emp Info'!$C$4:$C$24,'Emp Info'!$D$4:$D$24)</f>
        <v>Zoey</v>
      </c>
      <c r="C8" t="str">
        <f ca="1">_xlfn.XLOOKUP(A8,'Emp Info'!$C$4:$C$24,'Emp Info'!$E$4:$E$24)</f>
        <v>IC</v>
      </c>
      <c r="D8" s="11">
        <v>45583.34794367323</v>
      </c>
      <c r="E8" s="11">
        <v>45583.347943673347</v>
      </c>
      <c r="F8" t="str" cm="1">
        <f t="array" aca="1" ref="F8" ca="1">INDEX('App type'!$A$2:$A$108,RANDBETWEEN(1,ROWS('App type'!$A$2:$A$108)),1)</f>
        <v>1259-EFC-2</v>
      </c>
      <c r="G8" t="s">
        <v>39</v>
      </c>
      <c r="H8">
        <v>8516</v>
      </c>
      <c r="I8" t="s">
        <v>40</v>
      </c>
      <c r="J8" t="s">
        <v>41</v>
      </c>
      <c r="K8">
        <f ca="1">_xlfn.XLOOKUP(F8,'App type'!$A$2:$A$108,'App type'!$G$2:$G$108)*'Mock Data'!$N8</f>
        <v>200</v>
      </c>
      <c r="L8">
        <f t="shared" ca="1" si="0"/>
        <v>227.99999999999997</v>
      </c>
      <c r="M8" t="s">
        <v>42</v>
      </c>
      <c r="N8">
        <f ca="1">_xlfn.XLOOKUP(F8,'App type'!$A$2:$A$108,'App type'!$I$2:$I$108)</f>
        <v>1</v>
      </c>
    </row>
    <row r="9" spans="1:15">
      <c r="A9" t="str" cm="1">
        <f t="array" aca="1" ref="A9" ca="1">INDEX('Emp Info'!$C$4:$C$24,RANDBETWEEN(1,ROWS('Emp Info'!$C$4:$C$24)),1)</f>
        <v>DIA7789</v>
      </c>
      <c r="B9" t="str">
        <f ca="1">_xlfn.XLOOKUP(A9,'Emp Info'!$C$4:$C$24,'Emp Info'!$D$4:$D$24)</f>
        <v>Diana KM</v>
      </c>
      <c r="C9" t="str">
        <f ca="1">_xlfn.XLOOKUP(A9,'Emp Info'!$C$4:$C$24,'Emp Info'!$E$4:$E$24)</f>
        <v>1.0</v>
      </c>
      <c r="D9" s="11">
        <v>45583.347943677123</v>
      </c>
      <c r="E9" s="11">
        <v>45583.347943677218</v>
      </c>
      <c r="F9" cm="1">
        <f t="array" aca="1" ref="F9" ca="1">INDEX('App type'!$A$2:$A$108,RANDBETWEEN(1,ROWS('App type'!$A$2:$A$108)),1)</f>
        <v>1264</v>
      </c>
      <c r="G9" t="s">
        <v>43</v>
      </c>
      <c r="H9">
        <v>3732</v>
      </c>
      <c r="I9" t="s">
        <v>44</v>
      </c>
      <c r="J9" t="s">
        <v>45</v>
      </c>
      <c r="K9">
        <f ca="1">_xlfn.XLOOKUP(F9,'App type'!$A$2:$A$108,'App type'!$G$2:$G$108)*'Mock Data'!$N9</f>
        <v>200</v>
      </c>
      <c r="L9">
        <f t="shared" ca="1" si="0"/>
        <v>227.99999999999997</v>
      </c>
      <c r="M9" t="s">
        <v>46</v>
      </c>
      <c r="N9">
        <f ca="1">_xlfn.XLOOKUP(F9,'App type'!$A$2:$A$108,'App type'!$I$2:$I$108)</f>
        <v>1</v>
      </c>
    </row>
    <row r="10" spans="1:15">
      <c r="A10" t="str" cm="1">
        <f t="array" aca="1" ref="A10" ca="1">INDEX('Emp Info'!$C$4:$C$24,RANDBETWEEN(1,ROWS('Emp Info'!$C$4:$C$24)),1)</f>
        <v>DAV7345</v>
      </c>
      <c r="B10" t="str">
        <f ca="1">_xlfn.XLOOKUP(A10,'Emp Info'!$C$4:$C$24,'Emp Info'!$D$4:$D$24)</f>
        <v>David</v>
      </c>
      <c r="C10" t="str">
        <f ca="1">_xlfn.XLOOKUP(A10,'Emp Info'!$C$4:$C$24,'Emp Info'!$E$4:$E$24)</f>
        <v>IC</v>
      </c>
      <c r="D10" s="11">
        <v>45583.347943681067</v>
      </c>
      <c r="E10" s="11">
        <v>45583.34794368119</v>
      </c>
      <c r="F10" cm="1">
        <f t="array" aca="1" ref="F10" ca="1">INDEX('App type'!$A$2:$A$108,RANDBETWEEN(1,ROWS('App type'!$A$2:$A$108)),1)</f>
        <v>370</v>
      </c>
      <c r="G10" t="s">
        <v>47</v>
      </c>
      <c r="H10">
        <v>4762</v>
      </c>
      <c r="I10" t="s">
        <v>48</v>
      </c>
      <c r="J10" t="s">
        <v>49</v>
      </c>
      <c r="K10">
        <f ca="1">_xlfn.XLOOKUP(F10,'App type'!$A$2:$A$108,'App type'!$G$2:$G$108)*'Mock Data'!$N10</f>
        <v>225</v>
      </c>
      <c r="L10">
        <f t="shared" ca="1" si="0"/>
        <v>256.5</v>
      </c>
      <c r="M10" t="s">
        <v>50</v>
      </c>
      <c r="N10">
        <f ca="1">_xlfn.XLOOKUP(F10,'App type'!$A$2:$A$108,'App type'!$I$2:$I$108)</f>
        <v>1</v>
      </c>
    </row>
    <row r="11" spans="1:15">
      <c r="A11" t="str" cm="1">
        <f t="array" aca="1" ref="A11" ca="1">INDEX('Emp Info'!$C$4:$C$24,RANDBETWEEN(1,ROWS('Emp Info'!$C$4:$C$24)),1)</f>
        <v>LIZ5585</v>
      </c>
      <c r="B11" t="str">
        <f ca="1">_xlfn.XLOOKUP(A11,'Emp Info'!$C$4:$C$24,'Emp Info'!$D$4:$D$24)</f>
        <v>Liz</v>
      </c>
      <c r="C11" t="str">
        <f ca="1">_xlfn.XLOOKUP(A11,'Emp Info'!$C$4:$C$24,'Emp Info'!$E$4:$E$24)</f>
        <v>1.0</v>
      </c>
      <c r="D11" s="11">
        <v>45583.347943685279</v>
      </c>
      <c r="E11" s="11">
        <v>45583.347943685403</v>
      </c>
      <c r="F11" cm="1">
        <f t="array" aca="1" ref="F11" ca="1">INDEX('App type'!$A$2:$A$108,RANDBETWEEN(1,ROWS('App type'!$A$2:$A$108)),1)</f>
        <v>117</v>
      </c>
      <c r="G11" t="s">
        <v>51</v>
      </c>
      <c r="H11">
        <v>1384</v>
      </c>
      <c r="I11" t="s">
        <v>52</v>
      </c>
      <c r="J11" t="s">
        <v>53</v>
      </c>
      <c r="K11">
        <f ca="1">_xlfn.XLOOKUP(F11,'App type'!$A$2:$A$108,'App type'!$G$2:$G$108)*'Mock Data'!$N11</f>
        <v>223</v>
      </c>
      <c r="L11">
        <f t="shared" ca="1" si="0"/>
        <v>254.21999999999997</v>
      </c>
      <c r="M11" t="s">
        <v>22</v>
      </c>
      <c r="N11">
        <f ca="1">_xlfn.XLOOKUP(F11,'App type'!$A$2:$A$108,'App type'!$I$2:$I$108)</f>
        <v>1</v>
      </c>
    </row>
    <row r="12" spans="1:15">
      <c r="A12" t="str" cm="1">
        <f t="array" aca="1" ref="A12" ca="1">INDEX('Emp Info'!$C$4:$C$24,RANDBETWEEN(1,ROWS('Emp Info'!$C$4:$C$24)),1)</f>
        <v>SWA5738</v>
      </c>
      <c r="B12" t="str">
        <f ca="1">_xlfn.XLOOKUP(A12,'Emp Info'!$C$4:$C$24,'Emp Info'!$D$4:$D$24)</f>
        <v>Swathi</v>
      </c>
      <c r="C12" t="str">
        <f ca="1">_xlfn.XLOOKUP(A12,'Emp Info'!$C$4:$C$24,'Emp Info'!$E$4:$E$24)</f>
        <v>1.0</v>
      </c>
      <c r="D12" s="11">
        <v>45583.347943689383</v>
      </c>
      <c r="E12" s="11">
        <v>45583.347943689492</v>
      </c>
      <c r="F12" cm="1">
        <f t="array" aca="1" ref="F12" ca="1">INDEX('App type'!$A$2:$A$108,RANDBETWEEN(1,ROWS('App type'!$A$2:$A$108)),1)</f>
        <v>29</v>
      </c>
      <c r="G12" t="s">
        <v>54</v>
      </c>
      <c r="H12">
        <v>3061</v>
      </c>
      <c r="I12" t="s">
        <v>55</v>
      </c>
      <c r="J12" t="s">
        <v>56</v>
      </c>
      <c r="K12">
        <f ca="1">_xlfn.XLOOKUP(F12,'App type'!$A$2:$A$108,'App type'!$G$2:$G$108)*'Mock Data'!$N12</f>
        <v>230</v>
      </c>
      <c r="L12">
        <f t="shared" ca="1" si="0"/>
        <v>262.2</v>
      </c>
      <c r="M12" t="s">
        <v>46</v>
      </c>
      <c r="N12">
        <f ca="1">_xlfn.XLOOKUP(F12,'App type'!$A$2:$A$108,'App type'!$I$2:$I$108)</f>
        <v>1</v>
      </c>
    </row>
    <row r="13" spans="1:15">
      <c r="A13" t="str" cm="1">
        <f t="array" aca="1" ref="A13" ca="1">INDEX('Emp Info'!$C$4:$C$24,RANDBETWEEN(1,ROWS('Emp Info'!$C$4:$C$24)),1)</f>
        <v>NAR2114</v>
      </c>
      <c r="B13" t="str">
        <f ca="1">_xlfn.XLOOKUP(A13,'Emp Info'!$C$4:$C$24,'Emp Info'!$D$4:$D$24)</f>
        <v>Narges</v>
      </c>
      <c r="C13" t="str">
        <f ca="1">_xlfn.XLOOKUP(A13,'Emp Info'!$C$4:$C$24,'Emp Info'!$E$4:$E$24)</f>
        <v>IC</v>
      </c>
      <c r="D13" s="11">
        <v>45583.34794369337</v>
      </c>
      <c r="E13" s="11">
        <v>45583.347943693487</v>
      </c>
      <c r="F13" cm="1">
        <f t="array" aca="1" ref="F13" ca="1">INDEX('App type'!$A$2:$A$108,RANDBETWEEN(1,ROWS('App type'!$A$2:$A$108)),1)</f>
        <v>104</v>
      </c>
      <c r="G13" t="s">
        <v>57</v>
      </c>
      <c r="H13">
        <v>6962</v>
      </c>
      <c r="I13" t="s">
        <v>58</v>
      </c>
      <c r="J13" t="s">
        <v>45</v>
      </c>
      <c r="K13">
        <f ca="1">_xlfn.XLOOKUP(F13,'App type'!$A$2:$A$108,'App type'!$G$2:$G$108)*'Mock Data'!$N13</f>
        <v>225</v>
      </c>
      <c r="L13">
        <f t="shared" ca="1" si="0"/>
        <v>256.5</v>
      </c>
      <c r="M13" t="s">
        <v>59</v>
      </c>
      <c r="N13">
        <f ca="1">_xlfn.XLOOKUP(F13,'App type'!$A$2:$A$108,'App type'!$I$2:$I$108)</f>
        <v>1</v>
      </c>
    </row>
    <row r="14" spans="1:15">
      <c r="A14" t="str" cm="1">
        <f t="array" aca="1" ref="A14" ca="1">INDEX('Emp Info'!$C$4:$C$24,RANDBETWEEN(1,ROWS('Emp Info'!$C$4:$C$24)),1)</f>
        <v>TAR2270</v>
      </c>
      <c r="B14" t="str">
        <f ca="1">_xlfn.XLOOKUP(A14,'Emp Info'!$C$4:$C$24,'Emp Info'!$D$4:$D$24)</f>
        <v>Tara</v>
      </c>
      <c r="C14" t="str">
        <f ca="1">_xlfn.XLOOKUP(A14,'Emp Info'!$C$4:$C$24,'Emp Info'!$E$4:$E$24)</f>
        <v>1.0</v>
      </c>
      <c r="D14" s="11">
        <v>45583.347943697161</v>
      </c>
      <c r="E14" s="11">
        <v>45583.34794369727</v>
      </c>
      <c r="F14" t="str" cm="1">
        <f t="array" aca="1" ref="F14" ca="1">INDEX('App type'!$A$2:$A$108,RANDBETWEEN(1,ROWS('App type'!$A$2:$A$108)),1)</f>
        <v>1241a</v>
      </c>
      <c r="G14" t="s">
        <v>60</v>
      </c>
      <c r="H14">
        <v>9848</v>
      </c>
      <c r="I14" t="s">
        <v>61</v>
      </c>
      <c r="J14" t="s">
        <v>62</v>
      </c>
      <c r="K14">
        <f ca="1">_xlfn.XLOOKUP(F14,'App type'!$A$2:$A$108,'App type'!$G$2:$G$108)*'Mock Data'!$N14</f>
        <v>250</v>
      </c>
      <c r="L14">
        <f t="shared" ca="1" si="0"/>
        <v>285</v>
      </c>
      <c r="M14" t="s">
        <v>63</v>
      </c>
      <c r="N14">
        <f ca="1">_xlfn.XLOOKUP(F14,'App type'!$A$2:$A$108,'App type'!$I$2:$I$108)</f>
        <v>1</v>
      </c>
    </row>
    <row r="15" spans="1:15">
      <c r="A15" t="str" cm="1">
        <f t="array" aca="1" ref="A15" ca="1">INDEX('Emp Info'!$C$4:$C$24,RANDBETWEEN(1,ROWS('Emp Info'!$C$4:$C$24)),1)</f>
        <v>NAS0195</v>
      </c>
      <c r="B15" t="str">
        <f ca="1">_xlfn.XLOOKUP(A15,'Emp Info'!$C$4:$C$24,'Emp Info'!$D$4:$D$24)</f>
        <v>Nasim</v>
      </c>
      <c r="C15" t="str">
        <f ca="1">_xlfn.XLOOKUP(A15,'Emp Info'!$C$4:$C$24,'Emp Info'!$E$4:$E$24)</f>
        <v>IC</v>
      </c>
      <c r="D15" s="11">
        <v>45583.347943705448</v>
      </c>
      <c r="E15" s="11">
        <v>45583.347943705638</v>
      </c>
      <c r="F15" t="str" cm="1">
        <f t="array" aca="1" ref="F15" ca="1">INDEX('App type'!$A$2:$A$108,RANDBETWEEN(1,ROWS('App type'!$A$2:$A$108)),1)</f>
        <v>1259-SAT</v>
      </c>
      <c r="G15" t="s">
        <v>64</v>
      </c>
      <c r="H15">
        <v>8641</v>
      </c>
      <c r="I15" t="s">
        <v>65</v>
      </c>
      <c r="J15" t="s">
        <v>66</v>
      </c>
      <c r="K15">
        <f ca="1">_xlfn.XLOOKUP(F15,'App type'!$A$2:$A$108,'App type'!$G$2:$G$108)*'Mock Data'!$N15</f>
        <v>200</v>
      </c>
      <c r="L15">
        <f t="shared" ca="1" si="0"/>
        <v>227.99999999999997</v>
      </c>
      <c r="M15" t="s">
        <v>67</v>
      </c>
      <c r="N15">
        <f ca="1">_xlfn.XLOOKUP(F15,'App type'!$A$2:$A$108,'App type'!$I$2:$I$108)</f>
        <v>1</v>
      </c>
    </row>
    <row r="16" spans="1:15">
      <c r="A16" t="str" cm="1">
        <f t="array" aca="1" ref="A16" ca="1">INDEX('Emp Info'!$C$4:$C$24,RANDBETWEEN(1,ROWS('Emp Info'!$C$4:$C$24)),1)</f>
        <v>EIM3187</v>
      </c>
      <c r="B16" t="str">
        <f ca="1">_xlfn.XLOOKUP(A16,'Emp Info'!$C$4:$C$24,'Emp Info'!$D$4:$D$24)</f>
        <v>Eimear</v>
      </c>
      <c r="C16" t="str">
        <f ca="1">_xlfn.XLOOKUP(A16,'Emp Info'!$C$4:$C$24,'Emp Info'!$E$4:$E$24)</f>
        <v>IC</v>
      </c>
      <c r="D16" s="11">
        <v>45583.347943710069</v>
      </c>
      <c r="E16" s="11">
        <v>45583.347943710207</v>
      </c>
      <c r="F16" cm="1">
        <f t="array" aca="1" ref="F16" ca="1">INDEX('App type'!$A$2:$A$108,RANDBETWEEN(1,ROWS('App type'!$A$2:$A$108)),1)</f>
        <v>20</v>
      </c>
      <c r="G16" t="s">
        <v>68</v>
      </c>
      <c r="H16">
        <v>9567</v>
      </c>
      <c r="I16" t="s">
        <v>69</v>
      </c>
      <c r="J16" t="s">
        <v>70</v>
      </c>
      <c r="K16">
        <f ca="1">_xlfn.XLOOKUP(F16,'App type'!$A$2:$A$108,'App type'!$G$2:$G$108)*'Mock Data'!$N16</f>
        <v>223</v>
      </c>
      <c r="L16">
        <f t="shared" ca="1" si="0"/>
        <v>254.21999999999997</v>
      </c>
      <c r="M16" t="s">
        <v>46</v>
      </c>
      <c r="N16">
        <f ca="1">_xlfn.XLOOKUP(F16,'App type'!$A$2:$A$108,'App type'!$I$2:$I$108)</f>
        <v>1</v>
      </c>
    </row>
    <row r="17" spans="1:14">
      <c r="A17" t="str" cm="1">
        <f t="array" aca="1" ref="A17" ca="1">INDEX('Emp Info'!$C$4:$C$24,RANDBETWEEN(1,ROWS('Emp Info'!$C$4:$C$24)),1)</f>
        <v>ERI5599</v>
      </c>
      <c r="B17" t="str">
        <f ca="1">_xlfn.XLOOKUP(A17,'Emp Info'!$C$4:$C$24,'Emp Info'!$D$4:$D$24)</f>
        <v>Erin M</v>
      </c>
      <c r="C17" t="str">
        <f ca="1">_xlfn.XLOOKUP(A17,'Emp Info'!$C$4:$C$24,'Emp Info'!$E$4:$E$24)</f>
        <v>1.0</v>
      </c>
      <c r="D17" s="11">
        <v>45583.347943714441</v>
      </c>
      <c r="E17" s="11">
        <v>45583.347943714587</v>
      </c>
      <c r="F17" cm="1">
        <f t="array" aca="1" ref="F17" ca="1">INDEX('App type'!$A$2:$A$108,RANDBETWEEN(1,ROWS('App type'!$A$2:$A$108)),1)</f>
        <v>20</v>
      </c>
      <c r="G17" t="s">
        <v>71</v>
      </c>
      <c r="H17">
        <v>5616</v>
      </c>
      <c r="I17" t="s">
        <v>72</v>
      </c>
      <c r="J17" t="s">
        <v>73</v>
      </c>
      <c r="K17">
        <f ca="1">_xlfn.XLOOKUP(F17,'App type'!$A$2:$A$108,'App type'!$G$2:$G$108)*'Mock Data'!$N17</f>
        <v>223</v>
      </c>
      <c r="L17">
        <f t="shared" ca="1" si="0"/>
        <v>254.21999999999997</v>
      </c>
      <c r="M17" t="s">
        <v>74</v>
      </c>
      <c r="N17">
        <f ca="1">_xlfn.XLOOKUP(F17,'App type'!$A$2:$A$108,'App type'!$I$2:$I$108)</f>
        <v>1</v>
      </c>
    </row>
    <row r="18" spans="1:14">
      <c r="A18" t="str" cm="1">
        <f t="array" aca="1" ref="A18" ca="1">INDEX('Emp Info'!$C$4:$C$24,RANDBETWEEN(1,ROWS('Emp Info'!$C$4:$C$24)),1)</f>
        <v>ANN3965</v>
      </c>
      <c r="B18" t="str">
        <f ca="1">_xlfn.XLOOKUP(A18,'Emp Info'!$C$4:$C$24,'Emp Info'!$D$4:$D$24)</f>
        <v>Anne</v>
      </c>
      <c r="C18" t="str">
        <f ca="1">_xlfn.XLOOKUP(A18,'Emp Info'!$C$4:$C$24,'Emp Info'!$E$4:$E$24)</f>
        <v>1.0</v>
      </c>
      <c r="D18" s="11">
        <v>45583.34794371832</v>
      </c>
      <c r="E18" s="11">
        <v>45583.347943718429</v>
      </c>
      <c r="F18" t="str" cm="1">
        <f t="array" aca="1" ref="F18" ca="1">INDEX('App type'!$A$2:$A$108,RANDBETWEEN(1,ROWS('App type'!$A$2:$A$108)),1)</f>
        <v>1264-EFC</v>
      </c>
      <c r="G18" t="s">
        <v>75</v>
      </c>
      <c r="H18">
        <v>5312</v>
      </c>
      <c r="I18" t="s">
        <v>76</v>
      </c>
      <c r="J18" t="s">
        <v>77</v>
      </c>
      <c r="K18">
        <f ca="1">_xlfn.XLOOKUP(F18,'App type'!$A$2:$A$108,'App type'!$G$2:$G$108)*'Mock Data'!$N18</f>
        <v>200</v>
      </c>
      <c r="L18">
        <f t="shared" ca="1" si="0"/>
        <v>227.99999999999997</v>
      </c>
      <c r="M18" t="s">
        <v>78</v>
      </c>
      <c r="N18">
        <f ca="1">_xlfn.XLOOKUP(F18,'App type'!$A$2:$A$108,'App type'!$I$2:$I$108)</f>
        <v>1</v>
      </c>
    </row>
    <row r="19" spans="1:14">
      <c r="A19" t="str" cm="1">
        <f t="array" aca="1" ref="A19" ca="1">INDEX('Emp Info'!$C$4:$C$24,RANDBETWEEN(1,ROWS('Emp Info'!$C$4:$C$24)),1)</f>
        <v>DAV7345</v>
      </c>
      <c r="B19" t="str">
        <f ca="1">_xlfn.XLOOKUP(A19,'Emp Info'!$C$4:$C$24,'Emp Info'!$D$4:$D$24)</f>
        <v>David</v>
      </c>
      <c r="C19" t="str">
        <f ca="1">_xlfn.XLOOKUP(A19,'Emp Info'!$C$4:$C$24,'Emp Info'!$E$4:$E$24)</f>
        <v>IC</v>
      </c>
      <c r="D19" s="11">
        <v>45583.347943721921</v>
      </c>
      <c r="E19" s="11">
        <v>45583.347943722038</v>
      </c>
      <c r="F19" t="str" cm="1">
        <f t="array" aca="1" ref="F19" ca="1">INDEX('App type'!$A$2:$A$108,RANDBETWEEN(1,ROWS('App type'!$A$2:$A$108)),1)</f>
        <v>35-Senior-OCSWSSW</v>
      </c>
      <c r="G19" t="s">
        <v>79</v>
      </c>
      <c r="H19">
        <v>2612</v>
      </c>
      <c r="I19" t="s">
        <v>80</v>
      </c>
      <c r="J19" t="s">
        <v>81</v>
      </c>
      <c r="K19">
        <f ca="1">_xlfn.XLOOKUP(F19,'App type'!$A$2:$A$108,'App type'!$G$2:$G$108)*'Mock Data'!$N19</f>
        <v>225</v>
      </c>
      <c r="L19">
        <f t="shared" ca="1" si="0"/>
        <v>256.5</v>
      </c>
      <c r="M19" t="s">
        <v>59</v>
      </c>
      <c r="N19">
        <f ca="1">_xlfn.XLOOKUP(F19,'App type'!$A$2:$A$108,'App type'!$I$2:$I$108)</f>
        <v>1</v>
      </c>
    </row>
    <row r="20" spans="1:14">
      <c r="A20" t="str" cm="1">
        <f t="array" aca="1" ref="A20" ca="1">INDEX('Emp Info'!$C$4:$C$24,RANDBETWEEN(1,ROWS('Emp Info'!$C$4:$C$24)),1)</f>
        <v>DIA7789</v>
      </c>
      <c r="B20" t="str">
        <f ca="1">_xlfn.XLOOKUP(A20,'Emp Info'!$C$4:$C$24,'Emp Info'!$D$4:$D$24)</f>
        <v>Diana KM</v>
      </c>
      <c r="C20" t="str">
        <f ca="1">_xlfn.XLOOKUP(A20,'Emp Info'!$C$4:$C$24,'Emp Info'!$E$4:$E$24)</f>
        <v>1.0</v>
      </c>
      <c r="D20" s="11">
        <v>45583.347943726018</v>
      </c>
      <c r="E20" s="11">
        <v>45583.347943726127</v>
      </c>
      <c r="F20" t="str" cm="1">
        <f t="array" aca="1" ref="F20" ca="1">INDEX('App type'!$A$2:$A$108,RANDBETWEEN(1,ROWS('App type'!$A$2:$A$108)),1)</f>
        <v>103-clone</v>
      </c>
      <c r="G20" t="s">
        <v>82</v>
      </c>
      <c r="H20">
        <v>2462</v>
      </c>
      <c r="I20" t="s">
        <v>83</v>
      </c>
      <c r="J20" t="s">
        <v>84</v>
      </c>
      <c r="K20">
        <f ca="1">_xlfn.XLOOKUP(F20,'App type'!$A$2:$A$108,'App type'!$G$2:$G$108)*'Mock Data'!$N20</f>
        <v>250</v>
      </c>
      <c r="L20">
        <f t="shared" ca="1" si="0"/>
        <v>285</v>
      </c>
      <c r="M20" t="s">
        <v>85</v>
      </c>
      <c r="N20">
        <f ca="1">_xlfn.XLOOKUP(F20,'App type'!$A$2:$A$108,'App type'!$I$2:$I$108)</f>
        <v>1</v>
      </c>
    </row>
    <row r="21" spans="1:14">
      <c r="A21" t="str" cm="1">
        <f t="array" aca="1" ref="A21" ca="1">INDEX('Emp Info'!$C$4:$C$24,RANDBETWEEN(1,ROWS('Emp Info'!$C$4:$C$24)),1)</f>
        <v>DAV7345</v>
      </c>
      <c r="B21" t="str">
        <f ca="1">_xlfn.XLOOKUP(A21,'Emp Info'!$C$4:$C$24,'Emp Info'!$D$4:$D$24)</f>
        <v>David</v>
      </c>
      <c r="C21" t="str">
        <f ca="1">_xlfn.XLOOKUP(A21,'Emp Info'!$C$4:$C$24,'Emp Info'!$E$4:$E$24)</f>
        <v>IC</v>
      </c>
      <c r="D21" s="11">
        <v>45583.347943729983</v>
      </c>
      <c r="E21" s="11">
        <v>45583.347943730078</v>
      </c>
      <c r="F21" t="str" cm="1">
        <f t="array" aca="1" ref="F21" ca="1">INDEX('App type'!$A$2:$A$108,RANDBETWEEN(1,ROWS('App type'!$A$2:$A$108)),1)</f>
        <v>1240a</v>
      </c>
      <c r="G21" t="s">
        <v>86</v>
      </c>
      <c r="H21">
        <v>2924</v>
      </c>
      <c r="I21" t="s">
        <v>87</v>
      </c>
      <c r="J21" t="s">
        <v>88</v>
      </c>
      <c r="K21">
        <f ca="1">_xlfn.XLOOKUP(F21,'App type'!$A$2:$A$108,'App type'!$G$2:$G$108)*'Mock Data'!$N21</f>
        <v>125</v>
      </c>
      <c r="L21">
        <f t="shared" ca="1" si="0"/>
        <v>142.5</v>
      </c>
      <c r="M21" t="s">
        <v>89</v>
      </c>
      <c r="N21">
        <f ca="1">_xlfn.XLOOKUP(F21,'App type'!$A$2:$A$108,'App type'!$I$2:$I$108)</f>
        <v>1</v>
      </c>
    </row>
    <row r="22" spans="1:14">
      <c r="A22" t="str" cm="1">
        <f t="array" aca="1" ref="A22" ca="1">INDEX('Emp Info'!$C$4:$C$24,RANDBETWEEN(1,ROWS('Emp Info'!$C$4:$C$24)),1)</f>
        <v>ZOE5841</v>
      </c>
      <c r="B22" t="str">
        <f ca="1">_xlfn.XLOOKUP(A22,'Emp Info'!$C$4:$C$24,'Emp Info'!$D$4:$D$24)</f>
        <v>Zoey</v>
      </c>
      <c r="C22" t="str">
        <f ca="1">_xlfn.XLOOKUP(A22,'Emp Info'!$C$4:$C$24,'Emp Info'!$E$4:$E$24)</f>
        <v>IC</v>
      </c>
      <c r="D22" s="11">
        <v>45583.347943734007</v>
      </c>
      <c r="E22" s="11">
        <v>45583.347943734123</v>
      </c>
      <c r="F22" t="str" cm="1">
        <f t="array" aca="1" ref="F22" ca="1">INDEX('App type'!$A$2:$A$108,RANDBETWEEN(1,ROWS('App type'!$A$2:$A$108)),1)</f>
        <v>19a-OCSWSSW</v>
      </c>
      <c r="G22" t="s">
        <v>90</v>
      </c>
      <c r="H22">
        <v>6485</v>
      </c>
      <c r="I22" t="s">
        <v>91</v>
      </c>
      <c r="J22" t="s">
        <v>92</v>
      </c>
      <c r="K22">
        <f ca="1">_xlfn.XLOOKUP(F22,'App type'!$A$2:$A$108,'App type'!$G$2:$G$108)*'Mock Data'!$N22</f>
        <v>1800</v>
      </c>
      <c r="L22">
        <f t="shared" ca="1" si="0"/>
        <v>2052</v>
      </c>
      <c r="M22" t="s">
        <v>89</v>
      </c>
      <c r="N22">
        <f ca="1">_xlfn.XLOOKUP(F22,'App type'!$A$2:$A$108,'App type'!$I$2:$I$108)</f>
        <v>3</v>
      </c>
    </row>
    <row r="23" spans="1:14">
      <c r="A23" t="str" cm="1">
        <f t="array" aca="1" ref="A23" ca="1">INDEX('Emp Info'!$C$4:$C$24,RANDBETWEEN(1,ROWS('Emp Info'!$C$4:$C$24)),1)</f>
        <v>DAV7345</v>
      </c>
      <c r="B23" t="str">
        <f ca="1">_xlfn.XLOOKUP(A23,'Emp Info'!$C$4:$C$24,'Emp Info'!$D$4:$D$24)</f>
        <v>David</v>
      </c>
      <c r="C23" t="str">
        <f ca="1">_xlfn.XLOOKUP(A23,'Emp Info'!$C$4:$C$24,'Emp Info'!$E$4:$E$24)</f>
        <v>IC</v>
      </c>
      <c r="D23" s="11">
        <v>45583.347943737877</v>
      </c>
      <c r="E23" s="11">
        <v>45583.347943737972</v>
      </c>
      <c r="F23" t="str" cm="1">
        <f t="array" aca="1" ref="F23" ca="1">INDEX('App type'!$A$2:$A$108,RANDBETWEEN(1,ROWS('App type'!$A$2:$A$108)),1)</f>
        <v>1241a</v>
      </c>
      <c r="G23" t="s">
        <v>93</v>
      </c>
      <c r="H23">
        <v>4535</v>
      </c>
      <c r="I23" t="s">
        <v>94</v>
      </c>
      <c r="J23" t="s">
        <v>95</v>
      </c>
      <c r="K23">
        <f ca="1">_xlfn.XLOOKUP(F23,'App type'!$A$2:$A$108,'App type'!$G$2:$G$108)*'Mock Data'!$N23</f>
        <v>250</v>
      </c>
      <c r="L23">
        <f t="shared" ca="1" si="0"/>
        <v>285</v>
      </c>
      <c r="M23" t="s">
        <v>96</v>
      </c>
      <c r="N23">
        <f ca="1">_xlfn.XLOOKUP(F23,'App type'!$A$2:$A$108,'App type'!$I$2:$I$108)</f>
        <v>1</v>
      </c>
    </row>
    <row r="24" spans="1:14">
      <c r="A24" t="str" cm="1">
        <f t="array" aca="1" ref="A24" ca="1">INDEX('Emp Info'!$C$4:$C$24,RANDBETWEEN(1,ROWS('Emp Info'!$C$4:$C$24)),1)</f>
        <v>LIZ5585</v>
      </c>
      <c r="B24" t="str">
        <f ca="1">_xlfn.XLOOKUP(A24,'Emp Info'!$C$4:$C$24,'Emp Info'!$D$4:$D$24)</f>
        <v>Liz</v>
      </c>
      <c r="C24" t="str">
        <f ca="1">_xlfn.XLOOKUP(A24,'Emp Info'!$C$4:$C$24,'Emp Info'!$E$4:$E$24)</f>
        <v>1.0</v>
      </c>
      <c r="D24" s="11">
        <v>45583.347943741333</v>
      </c>
      <c r="E24" s="11">
        <v>45583.34794374145</v>
      </c>
      <c r="F24" cm="1">
        <f t="array" aca="1" ref="F24" ca="1">INDEX('App type'!$A$2:$A$108,RANDBETWEEN(1,ROWS('App type'!$A$2:$A$108)),1)</f>
        <v>100</v>
      </c>
      <c r="G24" t="s">
        <v>97</v>
      </c>
      <c r="H24">
        <v>1001</v>
      </c>
      <c r="I24" t="s">
        <v>98</v>
      </c>
      <c r="J24" t="s">
        <v>99</v>
      </c>
      <c r="K24">
        <f ca="1">_xlfn.XLOOKUP(F24,'App type'!$A$2:$A$108,'App type'!$G$2:$G$108)*'Mock Data'!$N24</f>
        <v>250</v>
      </c>
      <c r="L24">
        <f t="shared" ca="1" si="0"/>
        <v>285</v>
      </c>
      <c r="M24" t="s">
        <v>100</v>
      </c>
      <c r="N24">
        <f ca="1">_xlfn.XLOOKUP(F24,'App type'!$A$2:$A$108,'App type'!$I$2:$I$108)</f>
        <v>1</v>
      </c>
    </row>
    <row r="25" spans="1:14">
      <c r="A25" t="str" cm="1">
        <f t="array" aca="1" ref="A25" ca="1">INDEX('Emp Info'!$C$4:$C$24,RANDBETWEEN(1,ROWS('Emp Info'!$C$4:$C$24)),1)</f>
        <v>DAV7345</v>
      </c>
      <c r="B25" t="str">
        <f ca="1">_xlfn.XLOOKUP(A25,'Emp Info'!$C$4:$C$24,'Emp Info'!$D$4:$D$24)</f>
        <v>David</v>
      </c>
      <c r="C25" t="str">
        <f ca="1">_xlfn.XLOOKUP(A25,'Emp Info'!$C$4:$C$24,'Emp Info'!$E$4:$E$24)</f>
        <v>IC</v>
      </c>
      <c r="D25" s="11">
        <v>45583.347943745393</v>
      </c>
      <c r="E25" s="11">
        <v>45583.347943745517</v>
      </c>
      <c r="F25" t="str" cm="1">
        <f t="array" aca="1" ref="F25" ca="1">INDEX('App type'!$A$2:$A$108,RANDBETWEEN(1,ROWS('App type'!$A$2:$A$108)),1)</f>
        <v>1259-3</v>
      </c>
      <c r="G25" t="s">
        <v>101</v>
      </c>
      <c r="H25">
        <v>5275</v>
      </c>
      <c r="I25" t="s">
        <v>102</v>
      </c>
      <c r="J25" t="s">
        <v>103</v>
      </c>
      <c r="K25">
        <f ca="1">_xlfn.XLOOKUP(F25,'App type'!$A$2:$A$108,'App type'!$G$2:$G$108)*'Mock Data'!$N25</f>
        <v>160</v>
      </c>
      <c r="L25">
        <f t="shared" ca="1" si="0"/>
        <v>182.39999999999998</v>
      </c>
      <c r="M25" t="s">
        <v>104</v>
      </c>
      <c r="N25">
        <f ca="1">_xlfn.XLOOKUP(F25,'App type'!$A$2:$A$108,'App type'!$I$2:$I$108)</f>
        <v>1</v>
      </c>
    </row>
    <row r="26" spans="1:14">
      <c r="A26" t="str" cm="1">
        <f t="array" aca="1" ref="A26" ca="1">INDEX('Emp Info'!$C$4:$C$24,RANDBETWEEN(1,ROWS('Emp Info'!$C$4:$C$24)),1)</f>
        <v>LIZ5585</v>
      </c>
      <c r="B26" t="str">
        <f ca="1">_xlfn.XLOOKUP(A26,'Emp Info'!$C$4:$C$24,'Emp Info'!$D$4:$D$24)</f>
        <v>Liz</v>
      </c>
      <c r="C26" t="str">
        <f ca="1">_xlfn.XLOOKUP(A26,'Emp Info'!$C$4:$C$24,'Emp Info'!$E$4:$E$24)</f>
        <v>1.0</v>
      </c>
      <c r="D26" s="11">
        <v>45583.347943758883</v>
      </c>
      <c r="E26" s="11">
        <v>45583.347943759029</v>
      </c>
      <c r="F26" t="str" cm="1">
        <f t="array" aca="1" ref="F26" ca="1">INDEX('App type'!$A$2:$A$108,RANDBETWEEN(1,ROWS('App type'!$A$2:$A$108)),1)</f>
        <v>1260-EFC</v>
      </c>
      <c r="G26" t="s">
        <v>105</v>
      </c>
      <c r="H26">
        <v>2951</v>
      </c>
      <c r="I26" t="s">
        <v>106</v>
      </c>
      <c r="J26" t="s">
        <v>107</v>
      </c>
      <c r="K26">
        <f ca="1">_xlfn.XLOOKUP(F26,'App type'!$A$2:$A$108,'App type'!$G$2:$G$108)*'Mock Data'!$N26</f>
        <v>225</v>
      </c>
      <c r="L26">
        <f t="shared" ca="1" si="0"/>
        <v>256.5</v>
      </c>
      <c r="M26" t="s">
        <v>108</v>
      </c>
      <c r="N26">
        <f ca="1">_xlfn.XLOOKUP(F26,'App type'!$A$2:$A$108,'App type'!$I$2:$I$108)</f>
        <v>1</v>
      </c>
    </row>
    <row r="27" spans="1:14">
      <c r="A27" t="str" cm="1">
        <f t="array" aca="1" ref="A27" ca="1">INDEX('Emp Info'!$C$4:$C$24,RANDBETWEEN(1,ROWS('Emp Info'!$C$4:$C$24)),1)</f>
        <v>LOI2253</v>
      </c>
      <c r="B27" t="str">
        <f ca="1">_xlfn.XLOOKUP(A27,'Emp Info'!$C$4:$C$24,'Emp Info'!$D$4:$D$24)</f>
        <v>Lois</v>
      </c>
      <c r="C27" t="str">
        <f ca="1">_xlfn.XLOOKUP(A27,'Emp Info'!$C$4:$C$24,'Emp Info'!$E$4:$E$24)</f>
        <v>0.5</v>
      </c>
      <c r="D27" s="11">
        <v>45583.347943763139</v>
      </c>
      <c r="E27" s="11">
        <v>45583.347943763263</v>
      </c>
      <c r="F27" cm="1">
        <f t="array" aca="1" ref="F27" ca="1">INDEX('App type'!$A$2:$A$108,RANDBETWEEN(1,ROWS('App type'!$A$2:$A$108)),1)</f>
        <v>1268</v>
      </c>
      <c r="G27" t="s">
        <v>109</v>
      </c>
      <c r="H27">
        <v>7422</v>
      </c>
      <c r="I27" t="s">
        <v>110</v>
      </c>
      <c r="J27" t="s">
        <v>111</v>
      </c>
      <c r="K27">
        <f ca="1">_xlfn.XLOOKUP(F27,'App type'!$A$2:$A$108,'App type'!$G$2:$G$108)*'Mock Data'!$N27</f>
        <v>185</v>
      </c>
      <c r="L27">
        <f t="shared" ca="1" si="0"/>
        <v>210.89999999999998</v>
      </c>
      <c r="M27" t="s">
        <v>112</v>
      </c>
      <c r="N27">
        <f ca="1">_xlfn.XLOOKUP(F27,'App type'!$A$2:$A$108,'App type'!$I$2:$I$108)</f>
        <v>1</v>
      </c>
    </row>
    <row r="28" spans="1:14">
      <c r="A28" t="str" cm="1">
        <f t="array" aca="1" ref="A28" ca="1">INDEX('Emp Info'!$C$4:$C$24,RANDBETWEEN(1,ROWS('Emp Info'!$C$4:$C$24)),1)</f>
        <v>MER1340</v>
      </c>
      <c r="B28" t="str">
        <f ca="1">_xlfn.XLOOKUP(A28,'Emp Info'!$C$4:$C$24,'Emp Info'!$D$4:$D$24)</f>
        <v>Merav</v>
      </c>
      <c r="C28" t="str">
        <f ca="1">_xlfn.XLOOKUP(A28,'Emp Info'!$C$4:$C$24,'Emp Info'!$E$4:$E$24)</f>
        <v>0.5</v>
      </c>
      <c r="D28" s="11">
        <v>45583.347943767243</v>
      </c>
      <c r="E28" s="11">
        <v>45583.347943767352</v>
      </c>
      <c r="F28" t="str" cm="1">
        <f t="array" aca="1" ref="F28" ca="1">INDEX('App type'!$A$2:$A$108,RANDBETWEEN(1,ROWS('App type'!$A$2:$A$108)),1)</f>
        <v>33b</v>
      </c>
      <c r="G28" t="s">
        <v>113</v>
      </c>
      <c r="H28">
        <v>9493</v>
      </c>
      <c r="I28" t="s">
        <v>114</v>
      </c>
      <c r="J28" t="s">
        <v>115</v>
      </c>
      <c r="K28">
        <f ca="1">_xlfn.XLOOKUP(F28,'App type'!$A$2:$A$108,'App type'!$G$2:$G$108)*'Mock Data'!$N28</f>
        <v>225</v>
      </c>
      <c r="L28">
        <f t="shared" ca="1" si="0"/>
        <v>256.5</v>
      </c>
      <c r="M28" t="s">
        <v>116</v>
      </c>
      <c r="N28">
        <f ca="1">_xlfn.XLOOKUP(F28,'App type'!$A$2:$A$108,'App type'!$I$2:$I$108)</f>
        <v>1</v>
      </c>
    </row>
    <row r="29" spans="1:14">
      <c r="A29" t="str" cm="1">
        <f t="array" aca="1" ref="A29" ca="1">INDEX('Emp Info'!$C$4:$C$24,RANDBETWEEN(1,ROWS('Emp Info'!$C$4:$C$24)),1)</f>
        <v>EIM3187</v>
      </c>
      <c r="B29" t="str">
        <f ca="1">_xlfn.XLOOKUP(A29,'Emp Info'!$C$4:$C$24,'Emp Info'!$D$4:$D$24)</f>
        <v>Eimear</v>
      </c>
      <c r="C29" t="str">
        <f ca="1">_xlfn.XLOOKUP(A29,'Emp Info'!$C$4:$C$24,'Emp Info'!$E$4:$E$24)</f>
        <v>IC</v>
      </c>
      <c r="D29" s="11">
        <v>45583.347943771281</v>
      </c>
      <c r="E29" s="11">
        <v>45583.347943771398</v>
      </c>
      <c r="F29" t="str" cm="1">
        <f t="array" aca="1" ref="F29" ca="1">INDEX('App type'!$A$2:$A$108,RANDBETWEEN(1,ROWS('App type'!$A$2:$A$108)),1)</f>
        <v>36-Senior-OCSWSSW</v>
      </c>
      <c r="G29" t="s">
        <v>117</v>
      </c>
      <c r="H29">
        <v>3938</v>
      </c>
      <c r="I29" t="s">
        <v>118</v>
      </c>
      <c r="J29" t="s">
        <v>119</v>
      </c>
      <c r="K29">
        <f ca="1">_xlfn.XLOOKUP(F29,'App type'!$A$2:$A$108,'App type'!$G$2:$G$108)*'Mock Data'!$N29</f>
        <v>225</v>
      </c>
      <c r="L29">
        <f t="shared" ca="1" si="0"/>
        <v>256.5</v>
      </c>
      <c r="M29" t="s">
        <v>120</v>
      </c>
      <c r="N29">
        <f ca="1">_xlfn.XLOOKUP(F29,'App type'!$A$2:$A$108,'App type'!$I$2:$I$108)</f>
        <v>1</v>
      </c>
    </row>
    <row r="30" spans="1:14">
      <c r="A30" t="str" cm="1">
        <f t="array" aca="1" ref="A30" ca="1">INDEX('Emp Info'!$C$4:$C$24,RANDBETWEEN(1,ROWS('Emp Info'!$C$4:$C$24)),1)</f>
        <v>NAR2114</v>
      </c>
      <c r="B30" t="str">
        <f ca="1">_xlfn.XLOOKUP(A30,'Emp Info'!$C$4:$C$24,'Emp Info'!$D$4:$D$24)</f>
        <v>Narges</v>
      </c>
      <c r="C30" t="str">
        <f ca="1">_xlfn.XLOOKUP(A30,'Emp Info'!$C$4:$C$24,'Emp Info'!$E$4:$E$24)</f>
        <v>IC</v>
      </c>
      <c r="D30" s="11">
        <v>45583.347943775269</v>
      </c>
      <c r="E30" s="11">
        <v>45583.34794377537</v>
      </c>
      <c r="F30" cm="1">
        <f t="array" aca="1" ref="F30" ca="1">INDEX('App type'!$A$2:$A$108,RANDBETWEEN(1,ROWS('App type'!$A$2:$A$108)),1)</f>
        <v>21</v>
      </c>
      <c r="G30" t="s">
        <v>121</v>
      </c>
      <c r="H30">
        <v>6145</v>
      </c>
      <c r="I30" t="s">
        <v>122</v>
      </c>
      <c r="J30" t="s">
        <v>123</v>
      </c>
      <c r="K30">
        <f ca="1">_xlfn.XLOOKUP(F30,'App type'!$A$2:$A$108,'App type'!$G$2:$G$108)*'Mock Data'!$N30</f>
        <v>223</v>
      </c>
      <c r="L30">
        <f t="shared" ca="1" si="0"/>
        <v>254.21999999999997</v>
      </c>
      <c r="M30" t="s">
        <v>124</v>
      </c>
      <c r="N30">
        <f ca="1">_xlfn.XLOOKUP(F30,'App type'!$A$2:$A$108,'App type'!$I$2:$I$108)</f>
        <v>1</v>
      </c>
    </row>
    <row r="31" spans="1:14">
      <c r="A31" t="str" cm="1">
        <f t="array" aca="1" ref="A31" ca="1">INDEX('Emp Info'!$C$4:$C$24,RANDBETWEEN(1,ROWS('Emp Info'!$C$4:$C$24)),1)</f>
        <v>EST7464</v>
      </c>
      <c r="B31" t="str">
        <f ca="1">_xlfn.XLOOKUP(A31,'Emp Info'!$C$4:$C$24,'Emp Info'!$D$4:$D$24)</f>
        <v>Estefano</v>
      </c>
      <c r="C31" t="str">
        <f ca="1">_xlfn.XLOOKUP(A31,'Emp Info'!$C$4:$C$24,'Emp Info'!$E$4:$E$24)</f>
        <v>1.0</v>
      </c>
      <c r="D31" s="11">
        <v>45583.347943779037</v>
      </c>
      <c r="E31" s="11">
        <v>45583.347943779147</v>
      </c>
      <c r="F31" t="str" cm="1">
        <f t="array" aca="1" ref="F31" ca="1">INDEX('App type'!$A$2:$A$108,RANDBETWEEN(1,ROWS('App type'!$A$2:$A$108)),1)</f>
        <v>30a</v>
      </c>
      <c r="G31" t="s">
        <v>125</v>
      </c>
      <c r="H31">
        <v>6158</v>
      </c>
      <c r="I31" t="s">
        <v>126</v>
      </c>
      <c r="J31" t="s">
        <v>84</v>
      </c>
      <c r="K31">
        <f ca="1">_xlfn.XLOOKUP(F31,'App type'!$A$2:$A$108,'App type'!$G$2:$G$108)*'Mock Data'!$N31</f>
        <v>250</v>
      </c>
      <c r="L31">
        <f t="shared" ca="1" si="0"/>
        <v>285</v>
      </c>
      <c r="M31" t="s">
        <v>127</v>
      </c>
      <c r="N31">
        <f ca="1">_xlfn.XLOOKUP(F31,'App type'!$A$2:$A$108,'App type'!$I$2:$I$108)</f>
        <v>1</v>
      </c>
    </row>
    <row r="32" spans="1:14">
      <c r="A32" t="str" cm="1">
        <f t="array" aca="1" ref="A32" ca="1">INDEX('Emp Info'!$C$4:$C$24,RANDBETWEEN(1,ROWS('Emp Info'!$C$4:$C$24)),1)</f>
        <v>SWA5738</v>
      </c>
      <c r="B32" t="str">
        <f ca="1">_xlfn.XLOOKUP(A32,'Emp Info'!$C$4:$C$24,'Emp Info'!$D$4:$D$24)</f>
        <v>Swathi</v>
      </c>
      <c r="C32" t="str">
        <f ca="1">_xlfn.XLOOKUP(A32,'Emp Info'!$C$4:$C$24,'Emp Info'!$E$4:$E$24)</f>
        <v>1.0</v>
      </c>
      <c r="D32" s="11">
        <v>45583.347943782857</v>
      </c>
      <c r="E32" s="11">
        <v>45583.347943782952</v>
      </c>
      <c r="F32" t="str" cm="1">
        <f t="array" aca="1" ref="F32" ca="1">INDEX('App type'!$A$2:$A$108,RANDBETWEEN(1,ROWS('App type'!$A$2:$A$108)),1)</f>
        <v>2c</v>
      </c>
      <c r="G32" t="s">
        <v>128</v>
      </c>
      <c r="H32">
        <v>2468</v>
      </c>
      <c r="I32" t="s">
        <v>129</v>
      </c>
      <c r="J32" t="s">
        <v>130</v>
      </c>
      <c r="K32">
        <f ca="1">_xlfn.XLOOKUP(F32,'App type'!$A$2:$A$108,'App type'!$G$2:$G$108)*'Mock Data'!$N32</f>
        <v>223</v>
      </c>
      <c r="L32">
        <f t="shared" ca="1" si="0"/>
        <v>254.21999999999997</v>
      </c>
      <c r="M32" t="s">
        <v>131</v>
      </c>
      <c r="N32">
        <f ca="1">_xlfn.XLOOKUP(F32,'App type'!$A$2:$A$108,'App type'!$I$2:$I$108)</f>
        <v>1</v>
      </c>
    </row>
    <row r="33" spans="1:14">
      <c r="A33" t="str" cm="1">
        <f t="array" aca="1" ref="A33" ca="1">INDEX('Emp Info'!$C$4:$C$24,RANDBETWEEN(1,ROWS('Emp Info'!$C$4:$C$24)),1)</f>
        <v>DOU0521</v>
      </c>
      <c r="B33" t="str">
        <f ca="1">_xlfn.XLOOKUP(A33,'Emp Info'!$C$4:$C$24,'Emp Info'!$D$4:$D$24)</f>
        <v>Douglas</v>
      </c>
      <c r="C33" t="str">
        <f ca="1">_xlfn.XLOOKUP(A33,'Emp Info'!$C$4:$C$24,'Emp Info'!$E$4:$E$24)</f>
        <v>1.0</v>
      </c>
      <c r="D33" s="11">
        <v>45583.347943786437</v>
      </c>
      <c r="E33" s="11">
        <v>45583.347943786554</v>
      </c>
      <c r="F33" cm="1">
        <f t="array" aca="1" ref="F33" ca="1">INDEX('App type'!$A$2:$A$108,RANDBETWEEN(1,ROWS('App type'!$A$2:$A$108)),1)</f>
        <v>1258</v>
      </c>
      <c r="G33" t="s">
        <v>132</v>
      </c>
      <c r="H33">
        <v>1895</v>
      </c>
      <c r="I33" t="s">
        <v>133</v>
      </c>
      <c r="J33" t="s">
        <v>134</v>
      </c>
      <c r="K33">
        <f ca="1">_xlfn.XLOOKUP(F33,'App type'!$A$2:$A$108,'App type'!$G$2:$G$108)*'Mock Data'!$N33</f>
        <v>185</v>
      </c>
      <c r="L33">
        <f t="shared" ca="1" si="0"/>
        <v>210.89999999999998</v>
      </c>
      <c r="M33" t="s">
        <v>135</v>
      </c>
      <c r="N33">
        <f ca="1">_xlfn.XLOOKUP(F33,'App type'!$A$2:$A$108,'App type'!$I$2:$I$108)</f>
        <v>1</v>
      </c>
    </row>
    <row r="34" spans="1:14">
      <c r="A34" t="str" cm="1">
        <f t="array" aca="1" ref="A34" ca="1">INDEX('Emp Info'!$C$4:$C$24,RANDBETWEEN(1,ROWS('Emp Info'!$C$4:$C$24)),1)</f>
        <v>DAV7345</v>
      </c>
      <c r="B34" t="str">
        <f ca="1">_xlfn.XLOOKUP(A34,'Emp Info'!$C$4:$C$24,'Emp Info'!$D$4:$D$24)</f>
        <v>David</v>
      </c>
      <c r="C34" t="str">
        <f ca="1">_xlfn.XLOOKUP(A34,'Emp Info'!$C$4:$C$24,'Emp Info'!$E$4:$E$24)</f>
        <v>IC</v>
      </c>
      <c r="D34" s="11">
        <v>45583.347943789973</v>
      </c>
      <c r="E34" s="11">
        <v>45583.347943790082</v>
      </c>
      <c r="F34" cm="1">
        <f t="array" aca="1" ref="F34" ca="1">INDEX('App type'!$A$2:$A$108,RANDBETWEEN(1,ROWS('App type'!$A$2:$A$108)),1)</f>
        <v>1260</v>
      </c>
      <c r="G34" t="s">
        <v>109</v>
      </c>
      <c r="H34">
        <v>3161</v>
      </c>
      <c r="I34" t="s">
        <v>136</v>
      </c>
      <c r="J34" t="s">
        <v>137</v>
      </c>
      <c r="K34">
        <f ca="1">_xlfn.XLOOKUP(F34,'App type'!$A$2:$A$108,'App type'!$G$2:$G$108)*'Mock Data'!$N34</f>
        <v>225</v>
      </c>
      <c r="L34">
        <f t="shared" ca="1" si="0"/>
        <v>256.5</v>
      </c>
      <c r="M34" t="s">
        <v>138</v>
      </c>
      <c r="N34">
        <f ca="1">_xlfn.XLOOKUP(F34,'App type'!$A$2:$A$108,'App type'!$I$2:$I$108)</f>
        <v>1</v>
      </c>
    </row>
    <row r="35" spans="1:14">
      <c r="A35" t="str" cm="1">
        <f t="array" aca="1" ref="A35" ca="1">INDEX('Emp Info'!$C$4:$C$24,RANDBETWEEN(1,ROWS('Emp Info'!$C$4:$C$24)),1)</f>
        <v>EIM3187</v>
      </c>
      <c r="B35" t="str">
        <f ca="1">_xlfn.XLOOKUP(A35,'Emp Info'!$C$4:$C$24,'Emp Info'!$D$4:$D$24)</f>
        <v>Eimear</v>
      </c>
      <c r="C35" t="str">
        <f ca="1">_xlfn.XLOOKUP(A35,'Emp Info'!$C$4:$C$24,'Emp Info'!$E$4:$E$24)</f>
        <v>IC</v>
      </c>
      <c r="D35" s="11">
        <v>45583.347943838933</v>
      </c>
      <c r="E35" s="11">
        <v>45583.347943839137</v>
      </c>
      <c r="F35" cm="1">
        <f t="array" aca="1" ref="F35" ca="1">INDEX('App type'!$A$2:$A$108,RANDBETWEEN(1,ROWS('App type'!$A$2:$A$108)),1)</f>
        <v>37</v>
      </c>
      <c r="G35" t="s">
        <v>139</v>
      </c>
      <c r="H35">
        <v>8799</v>
      </c>
      <c r="I35" t="s">
        <v>140</v>
      </c>
      <c r="J35" t="s">
        <v>33</v>
      </c>
      <c r="K35">
        <f ca="1">_xlfn.XLOOKUP(F35,'App type'!$A$2:$A$108,'App type'!$G$2:$G$108)*'Mock Data'!$N35</f>
        <v>112.5</v>
      </c>
      <c r="L35">
        <f t="shared" ca="1" si="0"/>
        <v>128.25</v>
      </c>
      <c r="M35" t="s">
        <v>34</v>
      </c>
      <c r="N35">
        <f ca="1">_xlfn.XLOOKUP(F35,'App type'!$A$2:$A$108,'App type'!$I$2:$I$108)</f>
        <v>0.5</v>
      </c>
    </row>
    <row r="36" spans="1:14">
      <c r="A36" t="str" cm="1">
        <f t="array" aca="1" ref="A36" ca="1">INDEX('Emp Info'!$C$4:$C$24,RANDBETWEEN(1,ROWS('Emp Info'!$C$4:$C$24)),1)</f>
        <v>NAS0195</v>
      </c>
      <c r="B36" t="str">
        <f ca="1">_xlfn.XLOOKUP(A36,'Emp Info'!$C$4:$C$24,'Emp Info'!$D$4:$D$24)</f>
        <v>Nasim</v>
      </c>
      <c r="C36" t="str">
        <f ca="1">_xlfn.XLOOKUP(A36,'Emp Info'!$C$4:$C$24,'Emp Info'!$E$4:$E$24)</f>
        <v>IC</v>
      </c>
      <c r="D36" s="11">
        <v>45583.347943843823</v>
      </c>
      <c r="E36" s="11">
        <v>45583.347943843954</v>
      </c>
      <c r="F36" t="str" cm="1">
        <f t="array" aca="1" ref="F36" ca="1">INDEX('App type'!$A$2:$A$108,RANDBETWEEN(1,ROWS('App type'!$A$2:$A$108)),1)</f>
        <v>20b-EFC</v>
      </c>
      <c r="G36" t="s">
        <v>141</v>
      </c>
      <c r="H36">
        <v>8579</v>
      </c>
      <c r="I36" t="s">
        <v>142</v>
      </c>
      <c r="J36" t="s">
        <v>81</v>
      </c>
      <c r="K36">
        <f ca="1">_xlfn.XLOOKUP(F36,'App type'!$A$2:$A$108,'App type'!$G$2:$G$108)*'Mock Data'!$N36</f>
        <v>225</v>
      </c>
      <c r="L36">
        <f t="shared" ca="1" si="0"/>
        <v>256.5</v>
      </c>
      <c r="M36" t="s">
        <v>143</v>
      </c>
      <c r="N36">
        <f ca="1">_xlfn.XLOOKUP(F36,'App type'!$A$2:$A$108,'App type'!$I$2:$I$108)</f>
        <v>1</v>
      </c>
    </row>
    <row r="37" spans="1:14">
      <c r="A37" t="str" cm="1">
        <f t="array" aca="1" ref="A37" ca="1">INDEX('Emp Info'!$C$4:$C$24,RANDBETWEEN(1,ROWS('Emp Info'!$C$4:$C$24)),1)</f>
        <v>EST7464</v>
      </c>
      <c r="B37" t="str">
        <f ca="1">_xlfn.XLOOKUP(A37,'Emp Info'!$C$4:$C$24,'Emp Info'!$D$4:$D$24)</f>
        <v>Estefano</v>
      </c>
      <c r="C37" t="str">
        <f ca="1">_xlfn.XLOOKUP(A37,'Emp Info'!$C$4:$C$24,'Emp Info'!$E$4:$E$24)</f>
        <v>1.0</v>
      </c>
      <c r="D37" s="11">
        <v>45583.347943848014</v>
      </c>
      <c r="E37" s="11">
        <v>45583.347943848137</v>
      </c>
      <c r="F37" t="str" cm="1">
        <f t="array" aca="1" ref="F37" ca="1">INDEX('App type'!$A$2:$A$108,RANDBETWEEN(1,ROWS('App type'!$A$2:$A$108)),1)</f>
        <v>104-OSAP</v>
      </c>
      <c r="G37" t="s">
        <v>144</v>
      </c>
      <c r="H37">
        <v>6362</v>
      </c>
      <c r="I37" t="s">
        <v>145</v>
      </c>
      <c r="J37" t="s">
        <v>53</v>
      </c>
      <c r="K37">
        <f ca="1">_xlfn.XLOOKUP(F37,'App type'!$A$2:$A$108,'App type'!$G$2:$G$108)*'Mock Data'!$N37</f>
        <v>160</v>
      </c>
      <c r="L37">
        <f t="shared" ca="1" si="0"/>
        <v>182.39999999999998</v>
      </c>
      <c r="M37" t="s">
        <v>146</v>
      </c>
      <c r="N37">
        <f ca="1">_xlfn.XLOOKUP(F37,'App type'!$A$2:$A$108,'App type'!$I$2:$I$108)</f>
        <v>1</v>
      </c>
    </row>
    <row r="38" spans="1:14">
      <c r="A38" t="str" cm="1">
        <f t="array" aca="1" ref="A38" ca="1">INDEX('Emp Info'!$C$4:$C$24,RANDBETWEEN(1,ROWS('Emp Info'!$C$4:$C$24)),1)</f>
        <v>KIM6171</v>
      </c>
      <c r="B38" t="str">
        <f ca="1">_xlfn.XLOOKUP(A38,'Emp Info'!$C$4:$C$24,'Emp Info'!$D$4:$D$24)</f>
        <v>Kim</v>
      </c>
      <c r="C38" t="str">
        <f ca="1">_xlfn.XLOOKUP(A38,'Emp Info'!$C$4:$C$24,'Emp Info'!$E$4:$E$24)</f>
        <v>0.5</v>
      </c>
      <c r="D38" s="11">
        <v>45583.347943852001</v>
      </c>
      <c r="E38" s="11">
        <v>45583.347943852117</v>
      </c>
      <c r="F38" t="str" cm="1">
        <f t="array" aca="1" ref="F38" ca="1">INDEX('App type'!$A$2:$A$108,RANDBETWEEN(1,ROWS('App type'!$A$2:$A$108)),1)</f>
        <v>1259-SAT</v>
      </c>
      <c r="G38" t="s">
        <v>147</v>
      </c>
      <c r="H38">
        <v>1212</v>
      </c>
      <c r="I38" t="s">
        <v>148</v>
      </c>
      <c r="J38" t="s">
        <v>149</v>
      </c>
      <c r="K38">
        <f ca="1">_xlfn.XLOOKUP(F38,'App type'!$A$2:$A$108,'App type'!$G$2:$G$108)*'Mock Data'!$N38</f>
        <v>200</v>
      </c>
      <c r="L38">
        <f t="shared" ca="1" si="0"/>
        <v>227.99999999999997</v>
      </c>
      <c r="M38" t="s">
        <v>100</v>
      </c>
      <c r="N38">
        <f ca="1">_xlfn.XLOOKUP(F38,'App type'!$A$2:$A$108,'App type'!$I$2:$I$108)</f>
        <v>1</v>
      </c>
    </row>
    <row r="39" spans="1:14">
      <c r="A39" t="str" cm="1">
        <f t="array" aca="1" ref="A39" ca="1">INDEX('Emp Info'!$C$4:$C$24,RANDBETWEEN(1,ROWS('Emp Info'!$C$4:$C$24)),1)</f>
        <v>MER1340</v>
      </c>
      <c r="B39" t="str">
        <f ca="1">_xlfn.XLOOKUP(A39,'Emp Info'!$C$4:$C$24,'Emp Info'!$D$4:$D$24)</f>
        <v>Merav</v>
      </c>
      <c r="C39" t="str">
        <f ca="1">_xlfn.XLOOKUP(A39,'Emp Info'!$C$4:$C$24,'Emp Info'!$E$4:$E$24)</f>
        <v>0.5</v>
      </c>
      <c r="D39" s="11">
        <v>45583.347943855813</v>
      </c>
      <c r="E39" s="11">
        <v>45583.347943855922</v>
      </c>
      <c r="F39" cm="1">
        <f t="array" aca="1" ref="F39" ca="1">INDEX('App type'!$A$2:$A$108,RANDBETWEEN(1,ROWS('App type'!$A$2:$A$108)),1)</f>
        <v>43</v>
      </c>
      <c r="G39" t="s">
        <v>150</v>
      </c>
      <c r="H39">
        <v>5528</v>
      </c>
      <c r="I39" t="s">
        <v>151</v>
      </c>
      <c r="J39" t="s">
        <v>152</v>
      </c>
      <c r="K39">
        <f ca="1">_xlfn.XLOOKUP(F39,'App type'!$A$2:$A$108,'App type'!$G$2:$G$108)*'Mock Data'!$N39</f>
        <v>250</v>
      </c>
      <c r="L39">
        <f t="shared" ca="1" si="0"/>
        <v>285</v>
      </c>
      <c r="M39" t="s">
        <v>50</v>
      </c>
      <c r="N39">
        <f ca="1">_xlfn.XLOOKUP(F39,'App type'!$A$2:$A$108,'App type'!$I$2:$I$108)</f>
        <v>1</v>
      </c>
    </row>
    <row r="40" spans="1:14">
      <c r="A40" t="str" cm="1">
        <f t="array" aca="1" ref="A40" ca="1">INDEX('Emp Info'!$C$4:$C$24,RANDBETWEEN(1,ROWS('Emp Info'!$C$4:$C$24)),1)</f>
        <v>MUN1212</v>
      </c>
      <c r="B40" t="str">
        <f ca="1">_xlfn.XLOOKUP(A40,'Emp Info'!$C$4:$C$24,'Emp Info'!$D$4:$D$24)</f>
        <v>Munira</v>
      </c>
      <c r="C40" t="str">
        <f ca="1">_xlfn.XLOOKUP(A40,'Emp Info'!$C$4:$C$24,'Emp Info'!$E$4:$E$24)</f>
        <v>1.0</v>
      </c>
      <c r="D40" s="11">
        <v>45583.347943859662</v>
      </c>
      <c r="E40" s="11">
        <v>45583.347943859757</v>
      </c>
      <c r="F40" t="str" cm="1">
        <f t="array" aca="1" ref="F40" ca="1">INDEX('App type'!$A$2:$A$108,RANDBETWEEN(1,ROWS('App type'!$A$2:$A$108)),1)</f>
        <v>1259-2</v>
      </c>
      <c r="G40" t="s">
        <v>153</v>
      </c>
      <c r="H40">
        <v>6749</v>
      </c>
      <c r="I40" t="s">
        <v>154</v>
      </c>
      <c r="J40" t="s">
        <v>155</v>
      </c>
      <c r="K40">
        <f ca="1">_xlfn.XLOOKUP(F40,'App type'!$A$2:$A$108,'App type'!$G$2:$G$108)*'Mock Data'!$N40</f>
        <v>200</v>
      </c>
      <c r="L40">
        <f t="shared" ca="1" si="0"/>
        <v>227.99999999999997</v>
      </c>
      <c r="M40" t="s">
        <v>116</v>
      </c>
      <c r="N40">
        <f ca="1">_xlfn.XLOOKUP(F40,'App type'!$A$2:$A$108,'App type'!$I$2:$I$108)</f>
        <v>1</v>
      </c>
    </row>
    <row r="41" spans="1:14">
      <c r="A41" t="str" cm="1">
        <f t="array" aca="1" ref="A41" ca="1">INDEX('Emp Info'!$C$4:$C$24,RANDBETWEEN(1,ROWS('Emp Info'!$C$4:$C$24)),1)</f>
        <v>MEE4604</v>
      </c>
      <c r="B41" t="str">
        <f ca="1">_xlfn.XLOOKUP(A41,'Emp Info'!$C$4:$C$24,'Emp Info'!$D$4:$D$24)</f>
        <v>Meeta</v>
      </c>
      <c r="C41" t="str">
        <f ca="1">_xlfn.XLOOKUP(A41,'Emp Info'!$C$4:$C$24,'Emp Info'!$E$4:$E$24)</f>
        <v>IC</v>
      </c>
      <c r="D41" s="11">
        <v>45583.347943863417</v>
      </c>
      <c r="E41" s="11">
        <v>45583.34794386354</v>
      </c>
      <c r="F41" cm="1">
        <f t="array" aca="1" ref="F41" ca="1">INDEX('App type'!$A$2:$A$108,RANDBETWEEN(1,ROWS('App type'!$A$2:$A$108)),1)</f>
        <v>1241</v>
      </c>
      <c r="G41" t="s">
        <v>156</v>
      </c>
      <c r="H41">
        <v>6888</v>
      </c>
      <c r="I41" t="s">
        <v>157</v>
      </c>
      <c r="J41" t="s">
        <v>134</v>
      </c>
      <c r="K41">
        <f ca="1">_xlfn.XLOOKUP(F41,'App type'!$A$2:$A$108,'App type'!$G$2:$G$108)*'Mock Data'!$N41</f>
        <v>223</v>
      </c>
      <c r="L41">
        <f t="shared" ca="1" si="0"/>
        <v>254.21999999999997</v>
      </c>
      <c r="M41" t="s">
        <v>135</v>
      </c>
      <c r="N41">
        <f ca="1">_xlfn.XLOOKUP(F41,'App type'!$A$2:$A$108,'App type'!$I$2:$I$108)</f>
        <v>1</v>
      </c>
    </row>
    <row r="42" spans="1:14">
      <c r="A42" t="str" cm="1">
        <f t="array" aca="1" ref="A42" ca="1">INDEX('Emp Info'!$C$4:$C$24,RANDBETWEEN(1,ROWS('Emp Info'!$C$4:$C$24)),1)</f>
        <v>NAR2114</v>
      </c>
      <c r="B42" t="str">
        <f ca="1">_xlfn.XLOOKUP(A42,'Emp Info'!$C$4:$C$24,'Emp Info'!$D$4:$D$24)</f>
        <v>Narges</v>
      </c>
      <c r="C42" t="str">
        <f ca="1">_xlfn.XLOOKUP(A42,'Emp Info'!$C$4:$C$24,'Emp Info'!$E$4:$E$24)</f>
        <v>IC</v>
      </c>
      <c r="D42" s="11">
        <v>45583.347943867273</v>
      </c>
      <c r="E42" s="11">
        <v>45583.347943867382</v>
      </c>
      <c r="F42" t="str" cm="1">
        <f t="array" aca="1" ref="F42" ca="1">INDEX('App type'!$A$2:$A$108,RANDBETWEEN(1,ROWS('App type'!$A$2:$A$108)),1)</f>
        <v>21b</v>
      </c>
      <c r="G42" t="s">
        <v>158</v>
      </c>
      <c r="H42">
        <v>5587</v>
      </c>
      <c r="I42" t="s">
        <v>159</v>
      </c>
      <c r="J42" t="s">
        <v>160</v>
      </c>
      <c r="K42">
        <f ca="1">_xlfn.XLOOKUP(F42,'App type'!$A$2:$A$108,'App type'!$G$2:$G$108)*'Mock Data'!$N42</f>
        <v>223</v>
      </c>
      <c r="L42">
        <f t="shared" ca="1" si="0"/>
        <v>254.21999999999997</v>
      </c>
      <c r="M42" t="s">
        <v>78</v>
      </c>
      <c r="N42">
        <f ca="1">_xlfn.XLOOKUP(F42,'App type'!$A$2:$A$108,'App type'!$I$2:$I$108)</f>
        <v>1</v>
      </c>
    </row>
    <row r="43" spans="1:14">
      <c r="A43" t="str" cm="1">
        <f t="array" aca="1" ref="A43" ca="1">INDEX('Emp Info'!$C$4:$C$24,RANDBETWEEN(1,ROWS('Emp Info'!$C$4:$C$24)),1)</f>
        <v>LIZ5585</v>
      </c>
      <c r="B43" t="str">
        <f ca="1">_xlfn.XLOOKUP(A43,'Emp Info'!$C$4:$C$24,'Emp Info'!$D$4:$D$24)</f>
        <v>Liz</v>
      </c>
      <c r="C43" t="str">
        <f ca="1">_xlfn.XLOOKUP(A43,'Emp Info'!$C$4:$C$24,'Emp Info'!$E$4:$E$24)</f>
        <v>1.0</v>
      </c>
      <c r="D43" s="11">
        <v>45583.34794387281</v>
      </c>
      <c r="E43" s="11">
        <v>45583.347943872963</v>
      </c>
      <c r="F43" t="str" cm="1">
        <f t="array" aca="1" ref="F43" ca="1">INDEX('App type'!$A$2:$A$108,RANDBETWEEN(1,ROWS('App type'!$A$2:$A$108)),1)</f>
        <v>35c</v>
      </c>
      <c r="G43" t="s">
        <v>161</v>
      </c>
      <c r="H43">
        <v>4296</v>
      </c>
      <c r="I43" t="s">
        <v>162</v>
      </c>
      <c r="J43" t="s">
        <v>56</v>
      </c>
      <c r="K43">
        <f ca="1">_xlfn.XLOOKUP(F43,'App type'!$A$2:$A$108,'App type'!$G$2:$G$108)*'Mock Data'!$N43</f>
        <v>250</v>
      </c>
      <c r="L43">
        <f t="shared" ca="1" si="0"/>
        <v>285</v>
      </c>
      <c r="M43" t="s">
        <v>163</v>
      </c>
      <c r="N43">
        <f ca="1">_xlfn.XLOOKUP(F43,'App type'!$A$2:$A$108,'App type'!$I$2:$I$108)</f>
        <v>1</v>
      </c>
    </row>
    <row r="44" spans="1:14">
      <c r="A44" t="str" cm="1">
        <f t="array" aca="1" ref="A44" ca="1">INDEX('Emp Info'!$C$4:$C$24,RANDBETWEEN(1,ROWS('Emp Info'!$C$4:$C$24)),1)</f>
        <v>NAS0195</v>
      </c>
      <c r="B44" t="str">
        <f ca="1">_xlfn.XLOOKUP(A44,'Emp Info'!$C$4:$C$24,'Emp Info'!$D$4:$D$24)</f>
        <v>Nasim</v>
      </c>
      <c r="C44" t="str">
        <f ca="1">_xlfn.XLOOKUP(A44,'Emp Info'!$C$4:$C$24,'Emp Info'!$E$4:$E$24)</f>
        <v>IC</v>
      </c>
      <c r="D44" s="11">
        <v>45583.347943877081</v>
      </c>
      <c r="E44" s="11">
        <v>45583.347943877197</v>
      </c>
      <c r="F44" t="str" cm="1">
        <f t="array" aca="1" ref="F44" ca="1">INDEX('App type'!$A$2:$A$108,RANDBETWEEN(1,ROWS('App type'!$A$2:$A$108)),1)</f>
        <v>35c</v>
      </c>
      <c r="G44" t="s">
        <v>164</v>
      </c>
      <c r="H44">
        <v>4785</v>
      </c>
      <c r="I44" t="s">
        <v>165</v>
      </c>
      <c r="J44" t="s">
        <v>77</v>
      </c>
      <c r="K44">
        <f ca="1">_xlfn.XLOOKUP(F44,'App type'!$A$2:$A$108,'App type'!$G$2:$G$108)*'Mock Data'!$N44</f>
        <v>250</v>
      </c>
      <c r="L44">
        <f t="shared" ca="1" si="0"/>
        <v>285</v>
      </c>
      <c r="M44" t="s">
        <v>166</v>
      </c>
      <c r="N44">
        <f ca="1">_xlfn.XLOOKUP(F44,'App type'!$A$2:$A$108,'App type'!$I$2:$I$108)</f>
        <v>1</v>
      </c>
    </row>
    <row r="45" spans="1:14">
      <c r="A45" t="str" cm="1">
        <f t="array" aca="1" ref="A45" ca="1">INDEX('Emp Info'!$C$4:$C$24,RANDBETWEEN(1,ROWS('Emp Info'!$C$4:$C$24)),1)</f>
        <v>DAV7345</v>
      </c>
      <c r="B45" t="str">
        <f ca="1">_xlfn.XLOOKUP(A45,'Emp Info'!$C$4:$C$24,'Emp Info'!$D$4:$D$24)</f>
        <v>David</v>
      </c>
      <c r="C45" t="str">
        <f ca="1">_xlfn.XLOOKUP(A45,'Emp Info'!$C$4:$C$24,'Emp Info'!$E$4:$E$24)</f>
        <v>IC</v>
      </c>
      <c r="D45" s="11">
        <v>45583.347943881447</v>
      </c>
      <c r="E45" s="11">
        <v>45583.347943881578</v>
      </c>
      <c r="F45" cm="1">
        <f t="array" aca="1" ref="F45" ca="1">INDEX('App type'!$A$2:$A$108,RANDBETWEEN(1,ROWS('App type'!$A$2:$A$108)),1)</f>
        <v>1279</v>
      </c>
      <c r="G45" t="s">
        <v>167</v>
      </c>
      <c r="H45">
        <v>5497</v>
      </c>
      <c r="I45" t="s">
        <v>61</v>
      </c>
      <c r="J45" t="s">
        <v>168</v>
      </c>
      <c r="K45">
        <f ca="1">_xlfn.XLOOKUP(F45,'App type'!$A$2:$A$108,'App type'!$G$2:$G$108)*'Mock Data'!$N45</f>
        <v>225</v>
      </c>
      <c r="L45">
        <f t="shared" ca="1" si="0"/>
        <v>256.5</v>
      </c>
      <c r="M45" t="s">
        <v>135</v>
      </c>
      <c r="N45">
        <f ca="1">_xlfn.XLOOKUP(F45,'App type'!$A$2:$A$108,'App type'!$I$2:$I$108)</f>
        <v>1</v>
      </c>
    </row>
    <row r="46" spans="1:14">
      <c r="A46" t="str" cm="1">
        <f t="array" aca="1" ref="A46" ca="1">INDEX('Emp Info'!$C$4:$C$24,RANDBETWEEN(1,ROWS('Emp Info'!$C$4:$C$24)),1)</f>
        <v>DOU0521</v>
      </c>
      <c r="B46" t="str">
        <f ca="1">_xlfn.XLOOKUP(A46,'Emp Info'!$C$4:$C$24,'Emp Info'!$D$4:$D$24)</f>
        <v>Douglas</v>
      </c>
      <c r="C46" t="str">
        <f ca="1">_xlfn.XLOOKUP(A46,'Emp Info'!$C$4:$C$24,'Emp Info'!$E$4:$E$24)</f>
        <v>1.0</v>
      </c>
      <c r="D46" s="11">
        <v>45583.347943889967</v>
      </c>
      <c r="E46" s="11">
        <v>45583.347943890163</v>
      </c>
      <c r="F46" t="str" cm="1">
        <f t="array" aca="1" ref="F46" ca="1">INDEX('App type'!$A$2:$A$108,RANDBETWEEN(1,ROWS('App type'!$A$2:$A$108)),1)</f>
        <v>117-clone-clone</v>
      </c>
      <c r="G46" t="s">
        <v>169</v>
      </c>
      <c r="H46">
        <v>7117</v>
      </c>
      <c r="I46" t="s">
        <v>170</v>
      </c>
      <c r="J46" t="s">
        <v>171</v>
      </c>
      <c r="K46">
        <f ca="1">_xlfn.XLOOKUP(F46,'App type'!$A$2:$A$108,'App type'!$G$2:$G$108)*'Mock Data'!$N46</f>
        <v>223</v>
      </c>
      <c r="L46">
        <f t="shared" ca="1" si="0"/>
        <v>254.21999999999997</v>
      </c>
      <c r="M46" t="s">
        <v>127</v>
      </c>
      <c r="N46">
        <f ca="1">_xlfn.XLOOKUP(F46,'App type'!$A$2:$A$108,'App type'!$I$2:$I$108)</f>
        <v>1</v>
      </c>
    </row>
    <row r="47" spans="1:14">
      <c r="A47" t="str" cm="1">
        <f t="array" aca="1" ref="A47" ca="1">INDEX('Emp Info'!$C$4:$C$24,RANDBETWEEN(1,ROWS('Emp Info'!$C$4:$C$24)),1)</f>
        <v>MUN1212</v>
      </c>
      <c r="B47" t="str">
        <f ca="1">_xlfn.XLOOKUP(A47,'Emp Info'!$C$4:$C$24,'Emp Info'!$D$4:$D$24)</f>
        <v>Munira</v>
      </c>
      <c r="C47" t="str">
        <f ca="1">_xlfn.XLOOKUP(A47,'Emp Info'!$C$4:$C$24,'Emp Info'!$E$4:$E$24)</f>
        <v>1.0</v>
      </c>
      <c r="D47" s="11">
        <v>45583.347943894303</v>
      </c>
      <c r="E47" s="11">
        <v>45583.34794389442</v>
      </c>
      <c r="F47" cm="1">
        <f t="array" aca="1" ref="F47" ca="1">INDEX('App type'!$A$2:$A$108,RANDBETWEEN(1,ROWS('App type'!$A$2:$A$108)),1)</f>
        <v>601</v>
      </c>
      <c r="G47" t="s">
        <v>172</v>
      </c>
      <c r="H47">
        <v>7271</v>
      </c>
      <c r="I47" t="s">
        <v>173</v>
      </c>
      <c r="J47" t="s">
        <v>111</v>
      </c>
      <c r="K47">
        <f ca="1">_xlfn.XLOOKUP(F47,'App type'!$A$2:$A$108,'App type'!$G$2:$G$108)*'Mock Data'!$N47</f>
        <v>225</v>
      </c>
      <c r="L47">
        <f t="shared" ca="1" si="0"/>
        <v>256.5</v>
      </c>
      <c r="M47" t="s">
        <v>146</v>
      </c>
      <c r="N47">
        <f ca="1">_xlfn.XLOOKUP(F47,'App type'!$A$2:$A$108,'App type'!$I$2:$I$108)</f>
        <v>1</v>
      </c>
    </row>
    <row r="48" spans="1:14">
      <c r="A48" t="str" cm="1">
        <f t="array" aca="1" ref="A48" ca="1">INDEX('Emp Info'!$C$4:$C$24,RANDBETWEEN(1,ROWS('Emp Info'!$C$4:$C$24)),1)</f>
        <v>ANN3965</v>
      </c>
      <c r="B48" t="str">
        <f ca="1">_xlfn.XLOOKUP(A48,'Emp Info'!$C$4:$C$24,'Emp Info'!$D$4:$D$24)</f>
        <v>Anne</v>
      </c>
      <c r="C48" t="str">
        <f ca="1">_xlfn.XLOOKUP(A48,'Emp Info'!$C$4:$C$24,'Emp Info'!$E$4:$E$24)</f>
        <v>1.0</v>
      </c>
      <c r="D48" s="11">
        <v>45583.347943898138</v>
      </c>
      <c r="E48" s="11">
        <v>45583.34794389829</v>
      </c>
      <c r="F48" t="str" cm="1">
        <f t="array" aca="1" ref="F48" ca="1">INDEX('App type'!$A$2:$A$108,RANDBETWEEN(1,ROWS('App type'!$A$2:$A$108)),1)</f>
        <v>20b</v>
      </c>
      <c r="G48" t="s">
        <v>174</v>
      </c>
      <c r="H48">
        <v>2604</v>
      </c>
      <c r="I48" t="s">
        <v>175</v>
      </c>
      <c r="J48" t="s">
        <v>88</v>
      </c>
      <c r="K48">
        <f ca="1">_xlfn.XLOOKUP(F48,'App type'!$A$2:$A$108,'App type'!$G$2:$G$108)*'Mock Data'!$N48</f>
        <v>225</v>
      </c>
      <c r="L48">
        <f t="shared" ca="1" si="0"/>
        <v>256.5</v>
      </c>
      <c r="M48" t="s">
        <v>166</v>
      </c>
      <c r="N48">
        <f ca="1">_xlfn.XLOOKUP(F48,'App type'!$A$2:$A$108,'App type'!$I$2:$I$108)</f>
        <v>1</v>
      </c>
    </row>
    <row r="49" spans="1:14">
      <c r="A49" t="str" cm="1">
        <f t="array" aca="1" ref="A49" ca="1">INDEX('Emp Info'!$C$4:$C$24,RANDBETWEEN(1,ROWS('Emp Info'!$C$4:$C$24)),1)</f>
        <v>KEL6158</v>
      </c>
      <c r="B49" t="str">
        <f ca="1">_xlfn.XLOOKUP(A49,'Emp Info'!$C$4:$C$24,'Emp Info'!$D$4:$D$24)</f>
        <v>Kelly</v>
      </c>
      <c r="C49" t="str">
        <f ca="1">_xlfn.XLOOKUP(A49,'Emp Info'!$C$4:$C$24,'Emp Info'!$E$4:$E$24)</f>
        <v>1.0</v>
      </c>
      <c r="D49" s="11">
        <v>45583.347943902409</v>
      </c>
      <c r="E49" s="11">
        <v>45583.347943902532</v>
      </c>
      <c r="F49" cm="1">
        <f t="array" aca="1" ref="F49" ca="1">INDEX('App type'!$A$2:$A$108,RANDBETWEEN(1,ROWS('App type'!$A$2:$A$108)),1)</f>
        <v>28</v>
      </c>
      <c r="G49" t="s">
        <v>176</v>
      </c>
      <c r="H49">
        <v>9191</v>
      </c>
      <c r="I49" t="s">
        <v>140</v>
      </c>
      <c r="J49" t="s">
        <v>177</v>
      </c>
      <c r="K49">
        <f ca="1">_xlfn.XLOOKUP(F49,'App type'!$A$2:$A$108,'App type'!$G$2:$G$108)*'Mock Data'!$N49</f>
        <v>145</v>
      </c>
      <c r="L49">
        <f t="shared" ca="1" si="0"/>
        <v>165.29999999999998</v>
      </c>
      <c r="M49" t="s">
        <v>63</v>
      </c>
      <c r="N49">
        <f ca="1">_xlfn.XLOOKUP(F49,'App type'!$A$2:$A$108,'App type'!$I$2:$I$108)</f>
        <v>1</v>
      </c>
    </row>
    <row r="50" spans="1:14">
      <c r="A50" t="str" cm="1">
        <f t="array" aca="1" ref="A50" ca="1">INDEX('Emp Info'!$C$4:$C$24,RANDBETWEEN(1,ROWS('Emp Info'!$C$4:$C$24)),1)</f>
        <v>MUN1212</v>
      </c>
      <c r="B50" t="str">
        <f ca="1">_xlfn.XLOOKUP(A50,'Emp Info'!$C$4:$C$24,'Emp Info'!$D$4:$D$24)</f>
        <v>Munira</v>
      </c>
      <c r="C50" t="str">
        <f ca="1">_xlfn.XLOOKUP(A50,'Emp Info'!$C$4:$C$24,'Emp Info'!$E$4:$E$24)</f>
        <v>1.0</v>
      </c>
      <c r="D50" s="11">
        <v>45583.347943906367</v>
      </c>
      <c r="E50" s="11">
        <v>45583.34794390652</v>
      </c>
      <c r="F50" t="str" cm="1">
        <f t="array" aca="1" ref="F50" ca="1">INDEX('App type'!$A$2:$A$108,RANDBETWEEN(1,ROWS('App type'!$A$2:$A$108)),1)</f>
        <v>1259-3</v>
      </c>
      <c r="G50" t="s">
        <v>178</v>
      </c>
      <c r="H50">
        <v>6021</v>
      </c>
      <c r="I50" t="s">
        <v>179</v>
      </c>
      <c r="J50" t="s">
        <v>41</v>
      </c>
      <c r="K50">
        <f ca="1">_xlfn.XLOOKUP(F50,'App type'!$A$2:$A$108,'App type'!$G$2:$G$108)*'Mock Data'!$N50</f>
        <v>160</v>
      </c>
      <c r="L50">
        <f t="shared" ca="1" si="0"/>
        <v>182.39999999999998</v>
      </c>
      <c r="M50" t="s">
        <v>138</v>
      </c>
      <c r="N50">
        <f ca="1">_xlfn.XLOOKUP(F50,'App type'!$A$2:$A$108,'App type'!$I$2:$I$108)</f>
        <v>1</v>
      </c>
    </row>
    <row r="51" spans="1:14">
      <c r="A51" t="str" cm="1">
        <f t="array" aca="1" ref="A51" ca="1">INDEX('Emp Info'!$C$4:$C$24,RANDBETWEEN(1,ROWS('Emp Info'!$C$4:$C$24)),1)</f>
        <v>STE3061</v>
      </c>
      <c r="B51" t="str">
        <f ca="1">_xlfn.XLOOKUP(A51,'Emp Info'!$C$4:$C$24,'Emp Info'!$D$4:$D$24)</f>
        <v>Stephanie</v>
      </c>
      <c r="C51" t="str">
        <f ca="1">_xlfn.XLOOKUP(A51,'Emp Info'!$C$4:$C$24,'Emp Info'!$E$4:$E$24)</f>
        <v>IC</v>
      </c>
      <c r="D51" s="11">
        <v>45583.347943910281</v>
      </c>
      <c r="E51" s="11">
        <v>45583.34794391039</v>
      </c>
      <c r="F51" t="str" cm="1">
        <f t="array" aca="1" ref="F51" ca="1">INDEX('App type'!$A$2:$A$108,RANDBETWEEN(1,ROWS('App type'!$A$2:$A$108)),1)</f>
        <v>19a-OCSWSSW</v>
      </c>
      <c r="G51" t="s">
        <v>180</v>
      </c>
      <c r="H51">
        <v>2346</v>
      </c>
      <c r="I51" t="s">
        <v>181</v>
      </c>
      <c r="J51" t="s">
        <v>25</v>
      </c>
      <c r="K51">
        <f ca="1">_xlfn.XLOOKUP(F51,'App type'!$A$2:$A$108,'App type'!$G$2:$G$108)*'Mock Data'!$N51</f>
        <v>1800</v>
      </c>
      <c r="L51">
        <f t="shared" ca="1" si="0"/>
        <v>2052</v>
      </c>
      <c r="M51" t="s">
        <v>42</v>
      </c>
      <c r="N51">
        <f ca="1">_xlfn.XLOOKUP(F51,'App type'!$A$2:$A$108,'App type'!$I$2:$I$108)</f>
        <v>3</v>
      </c>
    </row>
    <row r="52" spans="1:14">
      <c r="A52" t="str" cm="1">
        <f t="array" aca="1" ref="A52" ca="1">INDEX('Emp Info'!$C$4:$C$24,RANDBETWEEN(1,ROWS('Emp Info'!$C$4:$C$24)),1)</f>
        <v>LOI2253</v>
      </c>
      <c r="B52" t="str">
        <f ca="1">_xlfn.XLOOKUP(A52,'Emp Info'!$C$4:$C$24,'Emp Info'!$D$4:$D$24)</f>
        <v>Lois</v>
      </c>
      <c r="C52" t="str">
        <f ca="1">_xlfn.XLOOKUP(A52,'Emp Info'!$C$4:$C$24,'Emp Info'!$E$4:$E$24)</f>
        <v>0.5</v>
      </c>
      <c r="D52" s="11">
        <v>45583.347943914167</v>
      </c>
      <c r="E52" s="11">
        <v>45583.347943914319</v>
      </c>
      <c r="F52" t="str" cm="1">
        <f t="array" aca="1" ref="F52" ca="1">INDEX('App type'!$A$2:$A$108,RANDBETWEEN(1,ROWS('App type'!$A$2:$A$108)),1)</f>
        <v>1258-Saturday</v>
      </c>
      <c r="G52" t="s">
        <v>182</v>
      </c>
      <c r="H52">
        <v>9047</v>
      </c>
      <c r="I52" t="s">
        <v>183</v>
      </c>
      <c r="J52" t="s">
        <v>184</v>
      </c>
      <c r="K52">
        <f ca="1">_xlfn.XLOOKUP(F52,'App type'!$A$2:$A$108,'App type'!$G$2:$G$108)*'Mock Data'!$N52</f>
        <v>185</v>
      </c>
      <c r="L52">
        <f t="shared" ca="1" si="0"/>
        <v>210.89999999999998</v>
      </c>
      <c r="M52" t="s">
        <v>185</v>
      </c>
      <c r="N52">
        <f ca="1">_xlfn.XLOOKUP(F52,'App type'!$A$2:$A$108,'App type'!$I$2:$I$108)</f>
        <v>1</v>
      </c>
    </row>
    <row r="53" spans="1:14">
      <c r="A53" t="str" cm="1">
        <f t="array" aca="1" ref="A53" ca="1">INDEX('Emp Info'!$C$4:$C$24,RANDBETWEEN(1,ROWS('Emp Info'!$C$4:$C$24)),1)</f>
        <v>ZOE5841</v>
      </c>
      <c r="B53" t="str">
        <f ca="1">_xlfn.XLOOKUP(A53,'Emp Info'!$C$4:$C$24,'Emp Info'!$D$4:$D$24)</f>
        <v>Zoey</v>
      </c>
      <c r="C53" t="str">
        <f ca="1">_xlfn.XLOOKUP(A53,'Emp Info'!$C$4:$C$24,'Emp Info'!$E$4:$E$24)</f>
        <v>IC</v>
      </c>
      <c r="D53" s="11">
        <v>45583.347943918168</v>
      </c>
      <c r="E53" s="11">
        <v>45583.347943918307</v>
      </c>
      <c r="F53" t="str" cm="1">
        <f t="array" aca="1" ref="F53" ca="1">INDEX('App type'!$A$2:$A$108,RANDBETWEEN(1,ROWS('App type'!$A$2:$A$108)),1)</f>
        <v>2b</v>
      </c>
      <c r="G53" t="s">
        <v>186</v>
      </c>
      <c r="H53">
        <v>1964</v>
      </c>
      <c r="I53" t="s">
        <v>187</v>
      </c>
      <c r="J53" t="s">
        <v>188</v>
      </c>
      <c r="K53">
        <f ca="1">_xlfn.XLOOKUP(F53,'App type'!$A$2:$A$108,'App type'!$G$2:$G$108)*'Mock Data'!$N53</f>
        <v>223</v>
      </c>
      <c r="L53">
        <f t="shared" ca="1" si="0"/>
        <v>254.21999999999997</v>
      </c>
      <c r="M53" t="s">
        <v>74</v>
      </c>
      <c r="N53">
        <f ca="1">_xlfn.XLOOKUP(F53,'App type'!$A$2:$A$108,'App type'!$I$2:$I$108)</f>
        <v>1</v>
      </c>
    </row>
    <row r="54" spans="1:14">
      <c r="A54" t="str" cm="1">
        <f t="array" aca="1" ref="A54" ca="1">INDEX('Emp Info'!$C$4:$C$24,RANDBETWEEN(1,ROWS('Emp Info'!$C$4:$C$24)),1)</f>
        <v>KIM6171</v>
      </c>
      <c r="B54" t="str">
        <f ca="1">_xlfn.XLOOKUP(A54,'Emp Info'!$C$4:$C$24,'Emp Info'!$D$4:$D$24)</f>
        <v>Kim</v>
      </c>
      <c r="C54" t="str">
        <f ca="1">_xlfn.XLOOKUP(A54,'Emp Info'!$C$4:$C$24,'Emp Info'!$E$4:$E$24)</f>
        <v>0.5</v>
      </c>
      <c r="D54" s="11">
        <v>45583.347943922119</v>
      </c>
      <c r="E54" s="11">
        <v>45583.347943922243</v>
      </c>
      <c r="F54" t="str" cm="1">
        <f t="array" aca="1" ref="F54" ca="1">INDEX('App type'!$A$2:$A$108,RANDBETWEEN(1,ROWS('App type'!$A$2:$A$108)),1)</f>
        <v>1260-3</v>
      </c>
      <c r="G54" t="s">
        <v>189</v>
      </c>
      <c r="H54">
        <v>4176</v>
      </c>
      <c r="I54" t="s">
        <v>190</v>
      </c>
      <c r="J54" t="s">
        <v>84</v>
      </c>
      <c r="K54">
        <f ca="1">_xlfn.XLOOKUP(F54,'App type'!$A$2:$A$108,'App type'!$G$2:$G$108)*'Mock Data'!$N54</f>
        <v>160</v>
      </c>
      <c r="L54">
        <f t="shared" ca="1" si="0"/>
        <v>182.39999999999998</v>
      </c>
      <c r="M54" t="s">
        <v>74</v>
      </c>
      <c r="N54">
        <f ca="1">_xlfn.XLOOKUP(F54,'App type'!$A$2:$A$108,'App type'!$I$2:$I$108)</f>
        <v>1</v>
      </c>
    </row>
    <row r="55" spans="1:14">
      <c r="A55" t="str" cm="1">
        <f t="array" aca="1" ref="A55" ca="1">INDEX('Emp Info'!$C$4:$C$24,RANDBETWEEN(1,ROWS('Emp Info'!$C$4:$C$24)),1)</f>
        <v>ANN3965</v>
      </c>
      <c r="B55" t="str">
        <f ca="1">_xlfn.XLOOKUP(A55,'Emp Info'!$C$4:$C$24,'Emp Info'!$D$4:$D$24)</f>
        <v>Anne</v>
      </c>
      <c r="C55" t="str">
        <f ca="1">_xlfn.XLOOKUP(A55,'Emp Info'!$C$4:$C$24,'Emp Info'!$E$4:$E$24)</f>
        <v>1.0</v>
      </c>
      <c r="D55" s="11">
        <v>45583.347943925888</v>
      </c>
      <c r="E55" s="11">
        <v>45583.347943926041</v>
      </c>
      <c r="F55" cm="1">
        <f t="array" aca="1" ref="F55" ca="1">INDEX('App type'!$A$2:$A$108,RANDBETWEEN(1,ROWS('App type'!$A$2:$A$108)),1)</f>
        <v>19</v>
      </c>
      <c r="G55" t="s">
        <v>191</v>
      </c>
      <c r="H55">
        <v>8289</v>
      </c>
      <c r="I55" t="s">
        <v>192</v>
      </c>
      <c r="J55" t="s">
        <v>62</v>
      </c>
      <c r="K55">
        <f ca="1">_xlfn.XLOOKUP(F55,'App type'!$A$2:$A$108,'App type'!$G$2:$G$108)*'Mock Data'!$N55</f>
        <v>1350</v>
      </c>
      <c r="L55">
        <f t="shared" ca="1" si="0"/>
        <v>1538.9999999999998</v>
      </c>
      <c r="M55" t="s">
        <v>193</v>
      </c>
      <c r="N55">
        <f ca="1">_xlfn.XLOOKUP(F55,'App type'!$A$2:$A$108,'App type'!$I$2:$I$108)</f>
        <v>2</v>
      </c>
    </row>
    <row r="56" spans="1:14">
      <c r="A56" t="str" cm="1">
        <f t="array" aca="1" ref="A56" ca="1">INDEX('Emp Info'!$C$4:$C$24,RANDBETWEEN(1,ROWS('Emp Info'!$C$4:$C$24)),1)</f>
        <v>DOU0521</v>
      </c>
      <c r="B56" t="str">
        <f ca="1">_xlfn.XLOOKUP(A56,'Emp Info'!$C$4:$C$24,'Emp Info'!$D$4:$D$24)</f>
        <v>Douglas</v>
      </c>
      <c r="C56" t="str">
        <f ca="1">_xlfn.XLOOKUP(A56,'Emp Info'!$C$4:$C$24,'Emp Info'!$E$4:$E$24)</f>
        <v>1.0</v>
      </c>
      <c r="D56" s="11">
        <v>45583.347943930348</v>
      </c>
      <c r="E56" s="11">
        <v>45583.347943930508</v>
      </c>
      <c r="F56" t="str" cm="1">
        <f t="array" aca="1" ref="F56" ca="1">INDEX('App type'!$A$2:$A$108,RANDBETWEEN(1,ROWS('App type'!$A$2:$A$108)),1)</f>
        <v>33b</v>
      </c>
      <c r="G56" t="s">
        <v>194</v>
      </c>
      <c r="H56">
        <v>5531</v>
      </c>
      <c r="I56" t="s">
        <v>76</v>
      </c>
      <c r="J56" t="s">
        <v>66</v>
      </c>
      <c r="K56">
        <f ca="1">_xlfn.XLOOKUP(F56,'App type'!$A$2:$A$108,'App type'!$G$2:$G$108)*'Mock Data'!$N56</f>
        <v>225</v>
      </c>
      <c r="L56">
        <f t="shared" ca="1" si="0"/>
        <v>256.5</v>
      </c>
      <c r="M56" t="s">
        <v>195</v>
      </c>
      <c r="N56">
        <f ca="1">_xlfn.XLOOKUP(F56,'App type'!$A$2:$A$108,'App type'!$I$2:$I$108)</f>
        <v>1</v>
      </c>
    </row>
    <row r="57" spans="1:14">
      <c r="A57" t="str" cm="1">
        <f t="array" aca="1" ref="A57" ca="1">INDEX('Emp Info'!$C$4:$C$24,RANDBETWEEN(1,ROWS('Emp Info'!$C$4:$C$24)),1)</f>
        <v>ALE4566</v>
      </c>
      <c r="B57" t="str">
        <f ca="1">_xlfn.XLOOKUP(A57,'Emp Info'!$C$4:$C$24,'Emp Info'!$D$4:$D$24)</f>
        <v>Alessia</v>
      </c>
      <c r="C57" t="str">
        <f ca="1">_xlfn.XLOOKUP(A57,'Emp Info'!$C$4:$C$24,'Emp Info'!$E$4:$E$24)</f>
        <v>1.0</v>
      </c>
      <c r="D57" s="11">
        <v>45583.347943961293</v>
      </c>
      <c r="E57" s="11">
        <v>45583.347943961453</v>
      </c>
      <c r="F57" cm="1">
        <f t="array" aca="1" ref="F57" ca="1">INDEX('App type'!$A$2:$A$108,RANDBETWEEN(1,ROWS('App type'!$A$2:$A$108)),1)</f>
        <v>103</v>
      </c>
      <c r="G57" t="s">
        <v>196</v>
      </c>
      <c r="H57">
        <v>8502</v>
      </c>
      <c r="I57" t="s">
        <v>197</v>
      </c>
      <c r="J57" t="s">
        <v>198</v>
      </c>
      <c r="K57">
        <f ca="1">_xlfn.XLOOKUP(F57,'App type'!$A$2:$A$108,'App type'!$G$2:$G$108)*'Mock Data'!$N57</f>
        <v>250</v>
      </c>
      <c r="L57">
        <f t="shared" ca="1" si="0"/>
        <v>285</v>
      </c>
      <c r="M57" t="s">
        <v>143</v>
      </c>
      <c r="N57">
        <f ca="1">_xlfn.XLOOKUP(F57,'App type'!$A$2:$A$108,'App type'!$I$2:$I$108)</f>
        <v>1</v>
      </c>
    </row>
    <row r="58" spans="1:14">
      <c r="A58" t="str" cm="1">
        <f t="array" aca="1" ref="A58" ca="1">INDEX('Emp Info'!$C$4:$C$24,RANDBETWEEN(1,ROWS('Emp Info'!$C$4:$C$24)),1)</f>
        <v>MUN1212</v>
      </c>
      <c r="B58" t="str">
        <f ca="1">_xlfn.XLOOKUP(A58,'Emp Info'!$C$4:$C$24,'Emp Info'!$D$4:$D$24)</f>
        <v>Munira</v>
      </c>
      <c r="C58" t="str">
        <f ca="1">_xlfn.XLOOKUP(A58,'Emp Info'!$C$4:$C$24,'Emp Info'!$E$4:$E$24)</f>
        <v>1.0</v>
      </c>
      <c r="D58" s="11">
        <v>45583.347943965593</v>
      </c>
      <c r="E58" s="11">
        <v>45583.347943965717</v>
      </c>
      <c r="F58" t="str" cm="1">
        <f t="array" aca="1" ref="F58" ca="1">INDEX('App type'!$A$2:$A$108,RANDBETWEEN(1,ROWS('App type'!$A$2:$A$108)),1)</f>
        <v>1260-2</v>
      </c>
      <c r="G58" t="s">
        <v>199</v>
      </c>
      <c r="H58">
        <v>6237</v>
      </c>
      <c r="I58" t="s">
        <v>200</v>
      </c>
      <c r="J58" t="s">
        <v>201</v>
      </c>
      <c r="K58">
        <f ca="1">_xlfn.XLOOKUP(F58,'App type'!$A$2:$A$108,'App type'!$G$2:$G$108)*'Mock Data'!$N58</f>
        <v>200</v>
      </c>
      <c r="L58">
        <f t="shared" ca="1" si="0"/>
        <v>227.99999999999997</v>
      </c>
      <c r="M58" t="s">
        <v>202</v>
      </c>
      <c r="N58">
        <f ca="1">_xlfn.XLOOKUP(F58,'App type'!$A$2:$A$108,'App type'!$I$2:$I$108)</f>
        <v>1</v>
      </c>
    </row>
    <row r="59" spans="1:14">
      <c r="A59" t="str" cm="1">
        <f t="array" aca="1" ref="A59" ca="1">INDEX('Emp Info'!$C$4:$C$24,RANDBETWEEN(1,ROWS('Emp Info'!$C$4:$C$24)),1)</f>
        <v>DAV7345</v>
      </c>
      <c r="B59" t="str">
        <f ca="1">_xlfn.XLOOKUP(A59,'Emp Info'!$C$4:$C$24,'Emp Info'!$D$4:$D$24)</f>
        <v>David</v>
      </c>
      <c r="C59" t="str">
        <f ca="1">_xlfn.XLOOKUP(A59,'Emp Info'!$C$4:$C$24,'Emp Info'!$E$4:$E$24)</f>
        <v>IC</v>
      </c>
      <c r="D59" s="11">
        <v>45583.347943969631</v>
      </c>
      <c r="E59" s="11">
        <v>45583.347943969748</v>
      </c>
      <c r="F59" t="str" cm="1">
        <f t="array" aca="1" ref="F59" ca="1">INDEX('App type'!$A$2:$A$108,RANDBETWEEN(1,ROWS('App type'!$A$2:$A$108)),1)</f>
        <v>30a</v>
      </c>
      <c r="G59" t="s">
        <v>203</v>
      </c>
      <c r="H59">
        <v>7013</v>
      </c>
      <c r="I59" t="s">
        <v>204</v>
      </c>
      <c r="J59" t="s">
        <v>152</v>
      </c>
      <c r="K59">
        <f ca="1">_xlfn.XLOOKUP(F59,'App type'!$A$2:$A$108,'App type'!$G$2:$G$108)*'Mock Data'!$N59</f>
        <v>250</v>
      </c>
      <c r="L59">
        <f t="shared" ca="1" si="0"/>
        <v>285</v>
      </c>
      <c r="M59" t="s">
        <v>74</v>
      </c>
      <c r="N59">
        <f ca="1">_xlfn.XLOOKUP(F59,'App type'!$A$2:$A$108,'App type'!$I$2:$I$108)</f>
        <v>1</v>
      </c>
    </row>
    <row r="60" spans="1:14">
      <c r="A60" t="str" cm="1">
        <f t="array" aca="1" ref="A60" ca="1">INDEX('Emp Info'!$C$4:$C$24,RANDBETWEEN(1,ROWS('Emp Info'!$C$4:$C$24)),1)</f>
        <v>NAS0195</v>
      </c>
      <c r="B60" t="str">
        <f ca="1">_xlfn.XLOOKUP(A60,'Emp Info'!$C$4:$C$24,'Emp Info'!$D$4:$D$24)</f>
        <v>Nasim</v>
      </c>
      <c r="C60" t="str">
        <f ca="1">_xlfn.XLOOKUP(A60,'Emp Info'!$C$4:$C$24,'Emp Info'!$E$4:$E$24)</f>
        <v>IC</v>
      </c>
      <c r="D60" s="11">
        <v>45583.347943973589</v>
      </c>
      <c r="E60" s="11">
        <v>45583.347943973713</v>
      </c>
      <c r="F60" t="str" cm="1">
        <f t="array" aca="1" ref="F60" ca="1">INDEX('App type'!$A$2:$A$108,RANDBETWEEN(1,ROWS('App type'!$A$2:$A$108)),1)</f>
        <v>1260-EFC-2</v>
      </c>
      <c r="G60" t="s">
        <v>205</v>
      </c>
      <c r="H60">
        <v>7085</v>
      </c>
      <c r="I60" t="s">
        <v>206</v>
      </c>
      <c r="J60" t="s">
        <v>207</v>
      </c>
      <c r="K60">
        <f ca="1">_xlfn.XLOOKUP(F60,'App type'!$A$2:$A$108,'App type'!$G$2:$G$108)*'Mock Data'!$N60</f>
        <v>200</v>
      </c>
      <c r="L60">
        <f t="shared" ca="1" si="0"/>
        <v>227.99999999999997</v>
      </c>
      <c r="M60" t="s">
        <v>74</v>
      </c>
      <c r="N60">
        <f ca="1">_xlfn.XLOOKUP(F60,'App type'!$A$2:$A$108,'App type'!$I$2:$I$108)</f>
        <v>1</v>
      </c>
    </row>
    <row r="61" spans="1:14">
      <c r="A61" t="str" cm="1">
        <f t="array" aca="1" ref="A61" ca="1">INDEX('Emp Info'!$C$4:$C$24,RANDBETWEEN(1,ROWS('Emp Info'!$C$4:$C$24)),1)</f>
        <v>EST7464</v>
      </c>
      <c r="B61" t="str">
        <f ca="1">_xlfn.XLOOKUP(A61,'Emp Info'!$C$4:$C$24,'Emp Info'!$D$4:$D$24)</f>
        <v>Estefano</v>
      </c>
      <c r="C61" t="str">
        <f ca="1">_xlfn.XLOOKUP(A61,'Emp Info'!$C$4:$C$24,'Emp Info'!$E$4:$E$24)</f>
        <v>1.0</v>
      </c>
      <c r="D61" s="11">
        <v>45583.347943979017</v>
      </c>
      <c r="E61" s="11">
        <v>45583.347943979192</v>
      </c>
      <c r="F61" cm="1">
        <f t="array" aca="1" ref="F61" ca="1">INDEX('App type'!$A$2:$A$108,RANDBETWEEN(1,ROWS('App type'!$A$2:$A$108)),1)</f>
        <v>21</v>
      </c>
      <c r="G61" t="s">
        <v>208</v>
      </c>
      <c r="H61">
        <v>7810</v>
      </c>
      <c r="I61" t="s">
        <v>209</v>
      </c>
      <c r="J61" t="s">
        <v>33</v>
      </c>
      <c r="K61">
        <f ca="1">_xlfn.XLOOKUP(F61,'App type'!$A$2:$A$108,'App type'!$G$2:$G$108)*'Mock Data'!$N61</f>
        <v>223</v>
      </c>
      <c r="L61">
        <f t="shared" ca="1" si="0"/>
        <v>254.21999999999997</v>
      </c>
      <c r="M61" t="s">
        <v>210</v>
      </c>
      <c r="N61">
        <f ca="1">_xlfn.XLOOKUP(F61,'App type'!$A$2:$A$108,'App type'!$I$2:$I$108)</f>
        <v>1</v>
      </c>
    </row>
    <row r="62" spans="1:14">
      <c r="A62" t="str" cm="1">
        <f t="array" aca="1" ref="A62" ca="1">INDEX('Emp Info'!$C$4:$C$24,RANDBETWEEN(1,ROWS('Emp Info'!$C$4:$C$24)),1)</f>
        <v>ANN3965</v>
      </c>
      <c r="B62" t="str">
        <f ca="1">_xlfn.XLOOKUP(A62,'Emp Info'!$C$4:$C$24,'Emp Info'!$D$4:$D$24)</f>
        <v>Anne</v>
      </c>
      <c r="C62" t="str">
        <f ca="1">_xlfn.XLOOKUP(A62,'Emp Info'!$C$4:$C$24,'Emp Info'!$E$4:$E$24)</f>
        <v>1.0</v>
      </c>
      <c r="D62" s="11">
        <v>45583.347943982983</v>
      </c>
      <c r="E62" s="11">
        <v>45583.347943983099</v>
      </c>
      <c r="F62" cm="1">
        <f t="array" aca="1" ref="F62" ca="1">INDEX('App type'!$A$2:$A$108,RANDBETWEEN(1,ROWS('App type'!$A$2:$A$108)),1)</f>
        <v>28</v>
      </c>
      <c r="G62" t="s">
        <v>211</v>
      </c>
      <c r="H62">
        <v>7196</v>
      </c>
      <c r="I62" t="s">
        <v>212</v>
      </c>
      <c r="J62" t="s">
        <v>45</v>
      </c>
      <c r="K62">
        <f ca="1">_xlfn.XLOOKUP(F62,'App type'!$A$2:$A$108,'App type'!$G$2:$G$108)*'Mock Data'!$N62</f>
        <v>145</v>
      </c>
      <c r="L62">
        <f t="shared" ca="1" si="0"/>
        <v>165.29999999999998</v>
      </c>
      <c r="M62" t="s">
        <v>143</v>
      </c>
      <c r="N62">
        <f ca="1">_xlfn.XLOOKUP(F62,'App type'!$A$2:$A$108,'App type'!$I$2:$I$108)</f>
        <v>1</v>
      </c>
    </row>
    <row r="63" spans="1:14">
      <c r="A63" t="str" cm="1">
        <f t="array" aca="1" ref="A63" ca="1">INDEX('Emp Info'!$C$4:$C$24,RANDBETWEEN(1,ROWS('Emp Info'!$C$4:$C$24)),1)</f>
        <v>ZOE5841</v>
      </c>
      <c r="B63" t="str">
        <f ca="1">_xlfn.XLOOKUP(A63,'Emp Info'!$C$4:$C$24,'Emp Info'!$D$4:$D$24)</f>
        <v>Zoey</v>
      </c>
      <c r="C63" t="str">
        <f ca="1">_xlfn.XLOOKUP(A63,'Emp Info'!$C$4:$C$24,'Emp Info'!$E$4:$E$24)</f>
        <v>IC</v>
      </c>
      <c r="D63" s="11">
        <v>45583.347943986919</v>
      </c>
      <c r="E63" s="11">
        <v>45583.347943987028</v>
      </c>
      <c r="F63" t="str" cm="1">
        <f t="array" aca="1" ref="F63" ca="1">INDEX('App type'!$A$2:$A$108,RANDBETWEEN(1,ROWS('App type'!$A$2:$A$108)),1)</f>
        <v>1259-3</v>
      </c>
      <c r="G63" t="s">
        <v>213</v>
      </c>
      <c r="H63">
        <v>1445</v>
      </c>
      <c r="I63" t="s">
        <v>214</v>
      </c>
      <c r="J63" t="s">
        <v>49</v>
      </c>
      <c r="K63">
        <f ca="1">_xlfn.XLOOKUP(F63,'App type'!$A$2:$A$108,'App type'!$G$2:$G$108)*'Mock Data'!$N63</f>
        <v>160</v>
      </c>
      <c r="L63">
        <f t="shared" ca="1" si="0"/>
        <v>182.39999999999998</v>
      </c>
      <c r="M63" t="s">
        <v>85</v>
      </c>
      <c r="N63">
        <f ca="1">_xlfn.XLOOKUP(F63,'App type'!$A$2:$A$108,'App type'!$I$2:$I$108)</f>
        <v>1</v>
      </c>
    </row>
    <row r="64" spans="1:14">
      <c r="A64" t="str" cm="1">
        <f t="array" aca="1" ref="A64" ca="1">INDEX('Emp Info'!$C$4:$C$24,RANDBETWEEN(1,ROWS('Emp Info'!$C$4:$C$24)),1)</f>
        <v>KEL6158</v>
      </c>
      <c r="B64" t="str">
        <f ca="1">_xlfn.XLOOKUP(A64,'Emp Info'!$C$4:$C$24,'Emp Info'!$D$4:$D$24)</f>
        <v>Kelly</v>
      </c>
      <c r="C64" t="str">
        <f ca="1">_xlfn.XLOOKUP(A64,'Emp Info'!$C$4:$C$24,'Emp Info'!$E$4:$E$24)</f>
        <v>1.0</v>
      </c>
      <c r="D64" s="11">
        <v>45583.347943991073</v>
      </c>
      <c r="E64" s="11">
        <v>45583.34794399119</v>
      </c>
      <c r="F64" t="str" cm="1">
        <f t="array" aca="1" ref="F64" ca="1">INDEX('App type'!$A$2:$A$108,RANDBETWEEN(1,ROWS('App type'!$A$2:$A$108)),1)</f>
        <v>33b-EFC</v>
      </c>
      <c r="G64" t="s">
        <v>215</v>
      </c>
      <c r="H64">
        <v>7712</v>
      </c>
      <c r="I64" t="s">
        <v>216</v>
      </c>
      <c r="J64" t="s">
        <v>137</v>
      </c>
      <c r="K64">
        <f ca="1">_xlfn.XLOOKUP(F64,'App type'!$A$2:$A$108,'App type'!$G$2:$G$108)*'Mock Data'!$N64</f>
        <v>225</v>
      </c>
      <c r="L64">
        <f t="shared" ca="1" si="0"/>
        <v>256.5</v>
      </c>
      <c r="M64" t="s">
        <v>42</v>
      </c>
      <c r="N64">
        <f ca="1">_xlfn.XLOOKUP(F64,'App type'!$A$2:$A$108,'App type'!$I$2:$I$108)</f>
        <v>1</v>
      </c>
    </row>
    <row r="65" spans="1:14">
      <c r="A65" t="str" cm="1">
        <f t="array" aca="1" ref="A65" ca="1">INDEX('Emp Info'!$C$4:$C$24,RANDBETWEEN(1,ROWS('Emp Info'!$C$4:$C$24)),1)</f>
        <v>DIA7789</v>
      </c>
      <c r="B65" t="str">
        <f ca="1">_xlfn.XLOOKUP(A65,'Emp Info'!$C$4:$C$24,'Emp Info'!$D$4:$D$24)</f>
        <v>Diana KM</v>
      </c>
      <c r="C65" t="str">
        <f ca="1">_xlfn.XLOOKUP(A65,'Emp Info'!$C$4:$C$24,'Emp Info'!$E$4:$E$24)</f>
        <v>1.0</v>
      </c>
      <c r="D65" s="11">
        <v>45583.347943995053</v>
      </c>
      <c r="E65" s="11">
        <v>45583.347943995148</v>
      </c>
      <c r="F65" t="str" cm="1">
        <f t="array" aca="1" ref="F65" ca="1">INDEX('App type'!$A$2:$A$108,RANDBETWEEN(1,ROWS('App type'!$A$2:$A$108)),1)</f>
        <v>21b</v>
      </c>
      <c r="G65" t="s">
        <v>217</v>
      </c>
      <c r="H65">
        <v>9887</v>
      </c>
      <c r="I65" t="s">
        <v>218</v>
      </c>
      <c r="J65" t="s">
        <v>62</v>
      </c>
      <c r="K65">
        <f ca="1">_xlfn.XLOOKUP(F65,'App type'!$A$2:$A$108,'App type'!$G$2:$G$108)*'Mock Data'!$N65</f>
        <v>223</v>
      </c>
      <c r="L65">
        <f t="shared" ca="1" si="0"/>
        <v>254.21999999999997</v>
      </c>
      <c r="M65" t="s">
        <v>59</v>
      </c>
      <c r="N65">
        <f ca="1">_xlfn.XLOOKUP(F65,'App type'!$A$2:$A$108,'App type'!$I$2:$I$108)</f>
        <v>1</v>
      </c>
    </row>
    <row r="66" spans="1:14">
      <c r="A66" t="str" cm="1">
        <f t="array" aca="1" ref="A66" ca="1">INDEX('Emp Info'!$C$4:$C$24,RANDBETWEEN(1,ROWS('Emp Info'!$C$4:$C$24)),1)</f>
        <v>ANN3965</v>
      </c>
      <c r="B66" t="str">
        <f ca="1">_xlfn.XLOOKUP(A66,'Emp Info'!$C$4:$C$24,'Emp Info'!$D$4:$D$24)</f>
        <v>Anne</v>
      </c>
      <c r="C66" t="str">
        <f ca="1">_xlfn.XLOOKUP(A66,'Emp Info'!$C$4:$C$24,'Emp Info'!$E$4:$E$24)</f>
        <v>1.0</v>
      </c>
      <c r="D66" s="11">
        <v>45583.347943998968</v>
      </c>
      <c r="E66" s="11">
        <v>45583.347943999099</v>
      </c>
      <c r="F66" t="str" cm="1">
        <f t="array" aca="1" ref="F66" ca="1">INDEX('App type'!$A$2:$A$108,RANDBETWEEN(1,ROWS('App type'!$A$2:$A$108)),1)</f>
        <v>36b</v>
      </c>
      <c r="G66" t="s">
        <v>219</v>
      </c>
      <c r="H66">
        <v>9099</v>
      </c>
      <c r="I66" t="s">
        <v>220</v>
      </c>
      <c r="J66" t="s">
        <v>221</v>
      </c>
      <c r="K66">
        <f ca="1">_xlfn.XLOOKUP(F66,'App type'!$A$2:$A$108,'App type'!$G$2:$G$108)*'Mock Data'!$N66</f>
        <v>225</v>
      </c>
      <c r="L66">
        <f t="shared" ca="1" si="0"/>
        <v>256.5</v>
      </c>
      <c r="M66" t="s">
        <v>78</v>
      </c>
      <c r="N66">
        <f ca="1">_xlfn.XLOOKUP(F66,'App type'!$A$2:$A$108,'App type'!$I$2:$I$108)</f>
        <v>1</v>
      </c>
    </row>
    <row r="67" spans="1:14">
      <c r="A67" t="str" cm="1">
        <f t="array" aca="1" ref="A67" ca="1">INDEX('Emp Info'!$C$4:$C$24,RANDBETWEEN(1,ROWS('Emp Info'!$C$4:$C$24)),1)</f>
        <v>SWA5738</v>
      </c>
      <c r="B67" t="str">
        <f ca="1">_xlfn.XLOOKUP(A67,'Emp Info'!$C$4:$C$24,'Emp Info'!$D$4:$D$24)</f>
        <v>Swathi</v>
      </c>
      <c r="C67" t="str">
        <f ca="1">_xlfn.XLOOKUP(A67,'Emp Info'!$C$4:$C$24,'Emp Info'!$E$4:$E$24)</f>
        <v>1.0</v>
      </c>
      <c r="D67" s="11">
        <v>45583.347944002373</v>
      </c>
      <c r="E67" s="11">
        <v>45583.347944002468</v>
      </c>
      <c r="F67" t="str" cm="1">
        <f t="array" aca="1" ref="F67" ca="1">INDEX('App type'!$A$2:$A$108,RANDBETWEEN(1,ROWS('App type'!$A$2:$A$108)),1)</f>
        <v>20a</v>
      </c>
      <c r="G67" t="s">
        <v>222</v>
      </c>
      <c r="H67">
        <v>8096</v>
      </c>
      <c r="I67" t="s">
        <v>223</v>
      </c>
      <c r="J67" t="s">
        <v>224</v>
      </c>
      <c r="K67">
        <f ca="1">_xlfn.XLOOKUP(F67,'App type'!$A$2:$A$108,'App type'!$G$2:$G$108)*'Mock Data'!$N67</f>
        <v>250</v>
      </c>
      <c r="L67">
        <f t="shared" ref="L67:L130" ca="1" si="1">$K67*1.14</f>
        <v>285</v>
      </c>
      <c r="M67" t="s">
        <v>59</v>
      </c>
      <c r="N67">
        <f ca="1">_xlfn.XLOOKUP(F67,'App type'!$A$2:$A$108,'App type'!$I$2:$I$108)</f>
        <v>1</v>
      </c>
    </row>
    <row r="68" spans="1:14">
      <c r="A68" t="str" cm="1">
        <f t="array" aca="1" ref="A68" ca="1">INDEX('Emp Info'!$C$4:$C$24,RANDBETWEEN(1,ROWS('Emp Info'!$C$4:$C$24)),1)</f>
        <v>NAR2114</v>
      </c>
      <c r="B68" t="str">
        <f ca="1">_xlfn.XLOOKUP(A68,'Emp Info'!$C$4:$C$24,'Emp Info'!$D$4:$D$24)</f>
        <v>Narges</v>
      </c>
      <c r="C68" t="str">
        <f ca="1">_xlfn.XLOOKUP(A68,'Emp Info'!$C$4:$C$24,'Emp Info'!$E$4:$E$24)</f>
        <v>IC</v>
      </c>
      <c r="D68" s="11">
        <v>45583.347944006149</v>
      </c>
      <c r="E68" s="11">
        <v>45583.347944006258</v>
      </c>
      <c r="F68" t="str" cm="1">
        <f t="array" aca="1" ref="F68" ca="1">INDEX('App type'!$A$2:$A$108,RANDBETWEEN(1,ROWS('App type'!$A$2:$A$108)),1)</f>
        <v>20c</v>
      </c>
      <c r="G68" t="s">
        <v>150</v>
      </c>
      <c r="H68">
        <v>1164</v>
      </c>
      <c r="I68" t="s">
        <v>225</v>
      </c>
      <c r="J68" t="s">
        <v>226</v>
      </c>
      <c r="K68">
        <f ca="1">_xlfn.XLOOKUP(F68,'App type'!$A$2:$A$108,'App type'!$G$2:$G$108)*'Mock Data'!$N68</f>
        <v>223</v>
      </c>
      <c r="L68">
        <f t="shared" ca="1" si="1"/>
        <v>254.21999999999997</v>
      </c>
      <c r="M68" t="s">
        <v>227</v>
      </c>
      <c r="N68">
        <f ca="1">_xlfn.XLOOKUP(F68,'App type'!$A$2:$A$108,'App type'!$I$2:$I$108)</f>
        <v>1</v>
      </c>
    </row>
    <row r="69" spans="1:14">
      <c r="A69" t="str" cm="1">
        <f t="array" aca="1" ref="A69" ca="1">INDEX('Emp Info'!$C$4:$C$24,RANDBETWEEN(1,ROWS('Emp Info'!$C$4:$C$24)),1)</f>
        <v>LIZ5585</v>
      </c>
      <c r="B69" t="str">
        <f ca="1">_xlfn.XLOOKUP(A69,'Emp Info'!$C$4:$C$24,'Emp Info'!$D$4:$D$24)</f>
        <v>Liz</v>
      </c>
      <c r="C69" t="str">
        <f ca="1">_xlfn.XLOOKUP(A69,'Emp Info'!$C$4:$C$24,'Emp Info'!$E$4:$E$24)</f>
        <v>1.0</v>
      </c>
      <c r="D69" s="11">
        <v>45583.347944009962</v>
      </c>
      <c r="E69" s="11">
        <v>45583.347944010071</v>
      </c>
      <c r="F69" cm="1">
        <f t="array" aca="1" ref="F69" ca="1">INDEX('App type'!$A$2:$A$108,RANDBETWEEN(1,ROWS('App type'!$A$2:$A$108)),1)</f>
        <v>1264</v>
      </c>
      <c r="G69" t="s">
        <v>228</v>
      </c>
      <c r="H69">
        <v>9209</v>
      </c>
      <c r="I69" t="s">
        <v>192</v>
      </c>
      <c r="J69" t="s">
        <v>25</v>
      </c>
      <c r="K69">
        <f ca="1">_xlfn.XLOOKUP(F69,'App type'!$A$2:$A$108,'App type'!$G$2:$G$108)*'Mock Data'!$N69</f>
        <v>200</v>
      </c>
      <c r="L69">
        <f t="shared" ca="1" si="1"/>
        <v>227.99999999999997</v>
      </c>
      <c r="M69" t="s">
        <v>26</v>
      </c>
      <c r="N69">
        <f ca="1">_xlfn.XLOOKUP(F69,'App type'!$A$2:$A$108,'App type'!$I$2:$I$108)</f>
        <v>1</v>
      </c>
    </row>
    <row r="70" spans="1:14">
      <c r="A70" t="str" cm="1">
        <f t="array" aca="1" ref="A70" ca="1">INDEX('Emp Info'!$C$4:$C$24,RANDBETWEEN(1,ROWS('Emp Info'!$C$4:$C$24)),1)</f>
        <v>DAV7345</v>
      </c>
      <c r="B70" t="str">
        <f ca="1">_xlfn.XLOOKUP(A70,'Emp Info'!$C$4:$C$24,'Emp Info'!$D$4:$D$24)</f>
        <v>David</v>
      </c>
      <c r="C70" t="str">
        <f ca="1">_xlfn.XLOOKUP(A70,'Emp Info'!$C$4:$C$24,'Emp Info'!$E$4:$E$24)</f>
        <v>IC</v>
      </c>
      <c r="D70" s="11">
        <v>45583.347944013767</v>
      </c>
      <c r="E70" s="11">
        <v>45583.347944013913</v>
      </c>
      <c r="F70" t="str" cm="1">
        <f t="array" aca="1" ref="F70" ca="1">INDEX('App type'!$A$2:$A$108,RANDBETWEEN(1,ROWS('App type'!$A$2:$A$108)),1)</f>
        <v>21b</v>
      </c>
      <c r="G70" t="s">
        <v>229</v>
      </c>
      <c r="H70">
        <v>3919</v>
      </c>
      <c r="I70" t="s">
        <v>230</v>
      </c>
      <c r="J70" t="s">
        <v>49</v>
      </c>
      <c r="K70">
        <f ca="1">_xlfn.XLOOKUP(F70,'App type'!$A$2:$A$108,'App type'!$G$2:$G$108)*'Mock Data'!$N70</f>
        <v>223</v>
      </c>
      <c r="L70">
        <f t="shared" ca="1" si="1"/>
        <v>254.21999999999997</v>
      </c>
      <c r="M70" t="s">
        <v>138</v>
      </c>
      <c r="N70">
        <f ca="1">_xlfn.XLOOKUP(F70,'App type'!$A$2:$A$108,'App type'!$I$2:$I$108)</f>
        <v>1</v>
      </c>
    </row>
    <row r="71" spans="1:14">
      <c r="A71" t="str" cm="1">
        <f t="array" aca="1" ref="A71" ca="1">INDEX('Emp Info'!$C$4:$C$24,RANDBETWEEN(1,ROWS('Emp Info'!$C$4:$C$24)),1)</f>
        <v>ALE4566</v>
      </c>
      <c r="B71" t="str">
        <f ca="1">_xlfn.XLOOKUP(A71,'Emp Info'!$C$4:$C$24,'Emp Info'!$D$4:$D$24)</f>
        <v>Alessia</v>
      </c>
      <c r="C71" t="str">
        <f ca="1">_xlfn.XLOOKUP(A71,'Emp Info'!$C$4:$C$24,'Emp Info'!$E$4:$E$24)</f>
        <v>1.0</v>
      </c>
      <c r="D71" s="11">
        <v>45583.347944017827</v>
      </c>
      <c r="E71" s="11">
        <v>45583.347944017951</v>
      </c>
      <c r="F71" t="str" cm="1">
        <f t="array" aca="1" ref="F71" ca="1">INDEX('App type'!$A$2:$A$108,RANDBETWEEN(1,ROWS('App type'!$A$2:$A$108)),1)</f>
        <v>1260-3-EFC</v>
      </c>
      <c r="G71" t="s">
        <v>231</v>
      </c>
      <c r="H71">
        <v>1092</v>
      </c>
      <c r="I71" t="s">
        <v>232</v>
      </c>
      <c r="J71" t="s">
        <v>177</v>
      </c>
      <c r="K71">
        <f ca="1">_xlfn.XLOOKUP(F71,'App type'!$A$2:$A$108,'App type'!$G$2:$G$108)*'Mock Data'!$N71</f>
        <v>160</v>
      </c>
      <c r="L71">
        <f t="shared" ca="1" si="1"/>
        <v>182.39999999999998</v>
      </c>
      <c r="M71" t="s">
        <v>100</v>
      </c>
      <c r="N71">
        <f ca="1">_xlfn.XLOOKUP(F71,'App type'!$A$2:$A$108,'App type'!$I$2:$I$108)</f>
        <v>1</v>
      </c>
    </row>
    <row r="72" spans="1:14">
      <c r="A72" t="str" cm="1">
        <f t="array" aca="1" ref="A72" ca="1">INDEX('Emp Info'!$C$4:$C$24,RANDBETWEEN(1,ROWS('Emp Info'!$C$4:$C$24)),1)</f>
        <v>LOI2253</v>
      </c>
      <c r="B72" t="str">
        <f ca="1">_xlfn.XLOOKUP(A72,'Emp Info'!$C$4:$C$24,'Emp Info'!$D$4:$D$24)</f>
        <v>Lois</v>
      </c>
      <c r="C72" t="str">
        <f ca="1">_xlfn.XLOOKUP(A72,'Emp Info'!$C$4:$C$24,'Emp Info'!$E$4:$E$24)</f>
        <v>0.5</v>
      </c>
      <c r="D72" s="11">
        <v>45583.347944021472</v>
      </c>
      <c r="E72" s="11">
        <v>45583.34794402156</v>
      </c>
      <c r="F72" t="str" cm="1">
        <f t="array" aca="1" ref="F72" ca="1">INDEX('App type'!$A$2:$A$108,RANDBETWEEN(1,ROWS('App type'!$A$2:$A$108)),1)</f>
        <v>1259-3</v>
      </c>
      <c r="G72" t="s">
        <v>233</v>
      </c>
      <c r="H72">
        <v>5880</v>
      </c>
      <c r="I72" t="s">
        <v>234</v>
      </c>
      <c r="J72" t="s">
        <v>29</v>
      </c>
      <c r="K72">
        <f ca="1">_xlfn.XLOOKUP(F72,'App type'!$A$2:$A$108,'App type'!$G$2:$G$108)*'Mock Data'!$N72</f>
        <v>160</v>
      </c>
      <c r="L72">
        <f t="shared" ca="1" si="1"/>
        <v>182.39999999999998</v>
      </c>
      <c r="M72" t="s">
        <v>185</v>
      </c>
      <c r="N72">
        <f ca="1">_xlfn.XLOOKUP(F72,'App type'!$A$2:$A$108,'App type'!$I$2:$I$108)</f>
        <v>1</v>
      </c>
    </row>
    <row r="73" spans="1:14">
      <c r="A73" t="str" cm="1">
        <f t="array" aca="1" ref="A73" ca="1">INDEX('Emp Info'!$C$4:$C$24,RANDBETWEEN(1,ROWS('Emp Info'!$C$4:$C$24)),1)</f>
        <v>NAS0195</v>
      </c>
      <c r="B73" t="str">
        <f ca="1">_xlfn.XLOOKUP(A73,'Emp Info'!$C$4:$C$24,'Emp Info'!$D$4:$D$24)</f>
        <v>Nasim</v>
      </c>
      <c r="C73" t="str">
        <f ca="1">_xlfn.XLOOKUP(A73,'Emp Info'!$C$4:$C$24,'Emp Info'!$E$4:$E$24)</f>
        <v>IC</v>
      </c>
      <c r="D73" s="11">
        <v>45583.347944029192</v>
      </c>
      <c r="E73" s="11">
        <v>45583.347944029367</v>
      </c>
      <c r="F73" cm="1">
        <f t="array" aca="1" ref="F73" ca="1">INDEX('App type'!$A$2:$A$108,RANDBETWEEN(1,ROWS('App type'!$A$2:$A$108)),1)</f>
        <v>604</v>
      </c>
      <c r="G73" t="s">
        <v>235</v>
      </c>
      <c r="H73">
        <v>4617</v>
      </c>
      <c r="I73" t="s">
        <v>236</v>
      </c>
      <c r="J73" t="s">
        <v>184</v>
      </c>
      <c r="K73">
        <f ca="1">_xlfn.XLOOKUP(F73,'App type'!$A$2:$A$108,'App type'!$G$2:$G$108)*'Mock Data'!$N73</f>
        <v>225</v>
      </c>
      <c r="L73">
        <f t="shared" ca="1" si="1"/>
        <v>256.5</v>
      </c>
      <c r="M73" t="s">
        <v>89</v>
      </c>
      <c r="N73">
        <f ca="1">_xlfn.XLOOKUP(F73,'App type'!$A$2:$A$108,'App type'!$I$2:$I$108)</f>
        <v>1</v>
      </c>
    </row>
    <row r="74" spans="1:14">
      <c r="A74" t="str" cm="1">
        <f t="array" aca="1" ref="A74" ca="1">INDEX('Emp Info'!$C$4:$C$24,RANDBETWEEN(1,ROWS('Emp Info'!$C$4:$C$24)),1)</f>
        <v>ALE4566</v>
      </c>
      <c r="B74" t="str">
        <f ca="1">_xlfn.XLOOKUP(A74,'Emp Info'!$C$4:$C$24,'Emp Info'!$D$4:$D$24)</f>
        <v>Alessia</v>
      </c>
      <c r="C74" t="str">
        <f ca="1">_xlfn.XLOOKUP(A74,'Emp Info'!$C$4:$C$24,'Emp Info'!$E$4:$E$24)</f>
        <v>1.0</v>
      </c>
      <c r="D74" s="11">
        <v>45583.347944034198</v>
      </c>
      <c r="E74" s="11">
        <v>45583.347944034329</v>
      </c>
      <c r="F74" cm="1">
        <f t="array" aca="1" ref="F74" ca="1">INDEX('App type'!$A$2:$A$108,RANDBETWEEN(1,ROWS('App type'!$A$2:$A$108)),1)</f>
        <v>20</v>
      </c>
      <c r="G74" t="s">
        <v>237</v>
      </c>
      <c r="H74">
        <v>8257</v>
      </c>
      <c r="I74" t="s">
        <v>238</v>
      </c>
      <c r="J74" t="s">
        <v>239</v>
      </c>
      <c r="K74">
        <f ca="1">_xlfn.XLOOKUP(F74,'App type'!$A$2:$A$108,'App type'!$G$2:$G$108)*'Mock Data'!$N74</f>
        <v>223</v>
      </c>
      <c r="L74">
        <f t="shared" ca="1" si="1"/>
        <v>254.21999999999997</v>
      </c>
      <c r="M74" t="s">
        <v>202</v>
      </c>
      <c r="N74">
        <f ca="1">_xlfn.XLOOKUP(F74,'App type'!$A$2:$A$108,'App type'!$I$2:$I$108)</f>
        <v>1</v>
      </c>
    </row>
    <row r="75" spans="1:14">
      <c r="A75" t="str" cm="1">
        <f t="array" aca="1" ref="A75" ca="1">INDEX('Emp Info'!$C$4:$C$24,RANDBETWEEN(1,ROWS('Emp Info'!$C$4:$C$24)),1)</f>
        <v>DIA7789</v>
      </c>
      <c r="B75" t="str">
        <f ca="1">_xlfn.XLOOKUP(A75,'Emp Info'!$C$4:$C$24,'Emp Info'!$D$4:$D$24)</f>
        <v>Diana KM</v>
      </c>
      <c r="C75" t="str">
        <f ca="1">_xlfn.XLOOKUP(A75,'Emp Info'!$C$4:$C$24,'Emp Info'!$E$4:$E$24)</f>
        <v>1.0</v>
      </c>
      <c r="D75" s="11">
        <v>45583.347944045963</v>
      </c>
      <c r="E75" s="11">
        <v>45583.347944046182</v>
      </c>
      <c r="F75" cm="1">
        <f t="array" aca="1" ref="F75" ca="1">INDEX('App type'!$A$2:$A$108,RANDBETWEEN(1,ROWS('App type'!$A$2:$A$108)),1)</f>
        <v>28</v>
      </c>
      <c r="G75" t="s">
        <v>240</v>
      </c>
      <c r="H75">
        <v>6968</v>
      </c>
      <c r="I75" t="s">
        <v>241</v>
      </c>
      <c r="J75" t="s">
        <v>242</v>
      </c>
      <c r="K75">
        <f ca="1">_xlfn.XLOOKUP(F75,'App type'!$A$2:$A$108,'App type'!$G$2:$G$108)*'Mock Data'!$N75</f>
        <v>145</v>
      </c>
      <c r="L75">
        <f t="shared" ca="1" si="1"/>
        <v>165.29999999999998</v>
      </c>
      <c r="M75" t="s">
        <v>78</v>
      </c>
      <c r="N75">
        <f ca="1">_xlfn.XLOOKUP(F75,'App type'!$A$2:$A$108,'App type'!$I$2:$I$108)</f>
        <v>1</v>
      </c>
    </row>
    <row r="76" spans="1:14">
      <c r="A76" t="str" cm="1">
        <f t="array" aca="1" ref="A76" ca="1">INDEX('Emp Info'!$C$4:$C$24,RANDBETWEEN(1,ROWS('Emp Info'!$C$4:$C$24)),1)</f>
        <v>LOI2253</v>
      </c>
      <c r="B76" t="str">
        <f ca="1">_xlfn.XLOOKUP(A76,'Emp Info'!$C$4:$C$24,'Emp Info'!$D$4:$D$24)</f>
        <v>Lois</v>
      </c>
      <c r="C76" t="str">
        <f ca="1">_xlfn.XLOOKUP(A76,'Emp Info'!$C$4:$C$24,'Emp Info'!$E$4:$E$24)</f>
        <v>0.5</v>
      </c>
      <c r="D76" s="11">
        <v>45583.3479440519</v>
      </c>
      <c r="E76" s="11">
        <v>45583.34794405206</v>
      </c>
      <c r="F76" t="str" cm="1">
        <f t="array" aca="1" ref="F76" ca="1">INDEX('App type'!$A$2:$A$108,RANDBETWEEN(1,ROWS('App type'!$A$2:$A$108)),1)</f>
        <v>1264-EFC</v>
      </c>
      <c r="G76" t="s">
        <v>243</v>
      </c>
      <c r="H76">
        <v>2531</v>
      </c>
      <c r="I76" t="s">
        <v>244</v>
      </c>
      <c r="J76" t="s">
        <v>77</v>
      </c>
      <c r="K76">
        <f ca="1">_xlfn.XLOOKUP(F76,'App type'!$A$2:$A$108,'App type'!$G$2:$G$108)*'Mock Data'!$N76</f>
        <v>200</v>
      </c>
      <c r="L76">
        <f t="shared" ca="1" si="1"/>
        <v>227.99999999999997</v>
      </c>
      <c r="M76" t="s">
        <v>89</v>
      </c>
      <c r="N76">
        <f ca="1">_xlfn.XLOOKUP(F76,'App type'!$A$2:$A$108,'App type'!$I$2:$I$108)</f>
        <v>1</v>
      </c>
    </row>
    <row r="77" spans="1:14">
      <c r="A77" t="str" cm="1">
        <f t="array" aca="1" ref="A77" ca="1">INDEX('Emp Info'!$C$4:$C$24,RANDBETWEEN(1,ROWS('Emp Info'!$C$4:$C$24)),1)</f>
        <v>NAR2114</v>
      </c>
      <c r="B77" t="str">
        <f ca="1">_xlfn.XLOOKUP(A77,'Emp Info'!$C$4:$C$24,'Emp Info'!$D$4:$D$24)</f>
        <v>Narges</v>
      </c>
      <c r="C77" t="str">
        <f ca="1">_xlfn.XLOOKUP(A77,'Emp Info'!$C$4:$C$24,'Emp Info'!$E$4:$E$24)</f>
        <v>IC</v>
      </c>
      <c r="D77" s="11">
        <v>45583.34794405639</v>
      </c>
      <c r="E77" s="11">
        <v>45583.347944056513</v>
      </c>
      <c r="F77" t="str" cm="1">
        <f t="array" aca="1" ref="F77" ca="1">INDEX('App type'!$A$2:$A$108,RANDBETWEEN(1,ROWS('App type'!$A$2:$A$108)),1)</f>
        <v>22a</v>
      </c>
      <c r="G77" t="s">
        <v>245</v>
      </c>
      <c r="H77">
        <v>6295</v>
      </c>
      <c r="I77" t="s">
        <v>181</v>
      </c>
      <c r="J77" t="s">
        <v>246</v>
      </c>
      <c r="K77">
        <f ca="1">_xlfn.XLOOKUP(F77,'App type'!$A$2:$A$108,'App type'!$G$2:$G$108)*'Mock Data'!$N77</f>
        <v>250</v>
      </c>
      <c r="L77">
        <f t="shared" ca="1" si="1"/>
        <v>285</v>
      </c>
      <c r="M77" t="s">
        <v>124</v>
      </c>
      <c r="N77">
        <f ca="1">_xlfn.XLOOKUP(F77,'App type'!$A$2:$A$108,'App type'!$I$2:$I$108)</f>
        <v>1</v>
      </c>
    </row>
    <row r="78" spans="1:14">
      <c r="A78" t="str" cm="1">
        <f t="array" aca="1" ref="A78" ca="1">INDEX('Emp Info'!$C$4:$C$24,RANDBETWEEN(1,ROWS('Emp Info'!$C$4:$C$24)),1)</f>
        <v>EIM3187</v>
      </c>
      <c r="B78" t="str">
        <f ca="1">_xlfn.XLOOKUP(A78,'Emp Info'!$C$4:$C$24,'Emp Info'!$D$4:$D$24)</f>
        <v>Eimear</v>
      </c>
      <c r="C78" t="str">
        <f ca="1">_xlfn.XLOOKUP(A78,'Emp Info'!$C$4:$C$24,'Emp Info'!$E$4:$E$24)</f>
        <v>IC</v>
      </c>
      <c r="D78" s="11">
        <v>45583.347944060428</v>
      </c>
      <c r="E78" s="11">
        <v>45583.347944060537</v>
      </c>
      <c r="F78" cm="1">
        <f t="array" aca="1" ref="F78" ca="1">INDEX('App type'!$A$2:$A$108,RANDBETWEEN(1,ROWS('App type'!$A$2:$A$108)),1)</f>
        <v>10</v>
      </c>
      <c r="G78" t="s">
        <v>247</v>
      </c>
      <c r="H78">
        <v>7171</v>
      </c>
      <c r="I78" t="s">
        <v>248</v>
      </c>
      <c r="J78" t="s">
        <v>249</v>
      </c>
      <c r="K78">
        <f ca="1">_xlfn.XLOOKUP(F78,'App type'!$A$2:$A$108,'App type'!$G$2:$G$108)*'Mock Data'!$N78</f>
        <v>225</v>
      </c>
      <c r="L78">
        <f t="shared" ca="1" si="1"/>
        <v>256.5</v>
      </c>
      <c r="M78" t="s">
        <v>166</v>
      </c>
      <c r="N78">
        <f ca="1">_xlfn.XLOOKUP(F78,'App type'!$A$2:$A$108,'App type'!$I$2:$I$108)</f>
        <v>1</v>
      </c>
    </row>
    <row r="79" spans="1:14">
      <c r="A79" t="str" cm="1">
        <f t="array" aca="1" ref="A79" ca="1">INDEX('Emp Info'!$C$4:$C$24,RANDBETWEEN(1,ROWS('Emp Info'!$C$4:$C$24)),1)</f>
        <v>LOI2253</v>
      </c>
      <c r="B79" t="str">
        <f ca="1">_xlfn.XLOOKUP(A79,'Emp Info'!$C$4:$C$24,'Emp Info'!$D$4:$D$24)</f>
        <v>Lois</v>
      </c>
      <c r="C79" t="str">
        <f ca="1">_xlfn.XLOOKUP(A79,'Emp Info'!$C$4:$C$24,'Emp Info'!$E$4:$E$24)</f>
        <v>0.5</v>
      </c>
      <c r="D79" s="11">
        <v>45583.347944064502</v>
      </c>
      <c r="E79" s="11">
        <v>45583.347944064619</v>
      </c>
      <c r="F79" cm="1">
        <f t="array" aca="1" ref="F79" ca="1">INDEX('App type'!$A$2:$A$108,RANDBETWEEN(1,ROWS('App type'!$A$2:$A$108)),1)</f>
        <v>1179</v>
      </c>
      <c r="G79" t="s">
        <v>250</v>
      </c>
      <c r="H79">
        <v>5491</v>
      </c>
      <c r="I79" t="s">
        <v>251</v>
      </c>
      <c r="J79" t="s">
        <v>252</v>
      </c>
      <c r="K79">
        <f ca="1">_xlfn.XLOOKUP(F79,'App type'!$A$2:$A$108,'App type'!$G$2:$G$108)*'Mock Data'!$N79</f>
        <v>223</v>
      </c>
      <c r="L79">
        <f t="shared" ca="1" si="1"/>
        <v>254.21999999999997</v>
      </c>
      <c r="M79" t="s">
        <v>253</v>
      </c>
      <c r="N79">
        <f ca="1">_xlfn.XLOOKUP(F79,'App type'!$A$2:$A$108,'App type'!$I$2:$I$108)</f>
        <v>1</v>
      </c>
    </row>
    <row r="80" spans="1:14">
      <c r="A80" t="str" cm="1">
        <f t="array" aca="1" ref="A80" ca="1">INDEX('Emp Info'!$C$4:$C$24,RANDBETWEEN(1,ROWS('Emp Info'!$C$4:$C$24)),1)</f>
        <v>ZOE5841</v>
      </c>
      <c r="B80" t="str">
        <f ca="1">_xlfn.XLOOKUP(A80,'Emp Info'!$C$4:$C$24,'Emp Info'!$D$4:$D$24)</f>
        <v>Zoey</v>
      </c>
      <c r="C80" t="str">
        <f ca="1">_xlfn.XLOOKUP(A80,'Emp Info'!$C$4:$C$24,'Emp Info'!$E$4:$E$24)</f>
        <v>IC</v>
      </c>
      <c r="D80" s="11">
        <v>45583.347944068722</v>
      </c>
      <c r="E80" s="11">
        <v>45583.347944068853</v>
      </c>
      <c r="F80" cm="1">
        <f t="array" aca="1" ref="F80" ca="1">INDEX('App type'!$A$2:$A$108,RANDBETWEEN(1,ROWS('App type'!$A$2:$A$108)),1)</f>
        <v>370</v>
      </c>
      <c r="G80" t="s">
        <v>254</v>
      </c>
      <c r="H80">
        <v>1488</v>
      </c>
      <c r="I80" t="s">
        <v>28</v>
      </c>
      <c r="J80" t="s">
        <v>246</v>
      </c>
      <c r="K80">
        <f ca="1">_xlfn.XLOOKUP(F80,'App type'!$A$2:$A$108,'App type'!$G$2:$G$108)*'Mock Data'!$N80</f>
        <v>225</v>
      </c>
      <c r="L80">
        <f t="shared" ca="1" si="1"/>
        <v>256.5</v>
      </c>
      <c r="M80" t="s">
        <v>227</v>
      </c>
      <c r="N80">
        <f ca="1">_xlfn.XLOOKUP(F80,'App type'!$A$2:$A$108,'App type'!$I$2:$I$108)</f>
        <v>1</v>
      </c>
    </row>
    <row r="81" spans="1:14">
      <c r="A81" t="str" cm="1">
        <f t="array" aca="1" ref="A81" ca="1">INDEX('Emp Info'!$C$4:$C$24,RANDBETWEEN(1,ROWS('Emp Info'!$C$4:$C$24)),1)</f>
        <v>DOU0521</v>
      </c>
      <c r="B81" t="str">
        <f ca="1">_xlfn.XLOOKUP(A81,'Emp Info'!$C$4:$C$24,'Emp Info'!$D$4:$D$24)</f>
        <v>Douglas</v>
      </c>
      <c r="C81" t="str">
        <f ca="1">_xlfn.XLOOKUP(A81,'Emp Info'!$C$4:$C$24,'Emp Info'!$E$4:$E$24)</f>
        <v>1.0</v>
      </c>
      <c r="D81" s="11">
        <v>45583.347944074623</v>
      </c>
      <c r="E81" s="11">
        <v>45583.347944074783</v>
      </c>
      <c r="F81" cm="1">
        <f t="array" aca="1" ref="F81" ca="1">INDEX('App type'!$A$2:$A$108,RANDBETWEEN(1,ROWS('App type'!$A$2:$A$108)),1)</f>
        <v>31</v>
      </c>
      <c r="G81" t="s">
        <v>31</v>
      </c>
      <c r="H81">
        <v>9753</v>
      </c>
      <c r="I81" t="s">
        <v>255</v>
      </c>
      <c r="J81" t="s">
        <v>256</v>
      </c>
      <c r="K81">
        <f ca="1">_xlfn.XLOOKUP(F81,'App type'!$A$2:$A$108,'App type'!$G$2:$G$108)*'Mock Data'!$N81</f>
        <v>800</v>
      </c>
      <c r="L81">
        <f t="shared" ca="1" si="1"/>
        <v>911.99999999999989</v>
      </c>
      <c r="M81" t="s">
        <v>34</v>
      </c>
      <c r="N81">
        <f ca="1">_xlfn.XLOOKUP(F81,'App type'!$A$2:$A$108,'App type'!$I$2:$I$108)</f>
        <v>2</v>
      </c>
    </row>
    <row r="82" spans="1:14">
      <c r="A82" t="str" cm="1">
        <f t="array" aca="1" ref="A82" ca="1">INDEX('Emp Info'!$C$4:$C$24,RANDBETWEEN(1,ROWS('Emp Info'!$C$4:$C$24)),1)</f>
        <v>DOU0521</v>
      </c>
      <c r="B82" t="str">
        <f ca="1">_xlfn.XLOOKUP(A82,'Emp Info'!$C$4:$C$24,'Emp Info'!$D$4:$D$24)</f>
        <v>Douglas</v>
      </c>
      <c r="C82" t="str">
        <f ca="1">_xlfn.XLOOKUP(A82,'Emp Info'!$C$4:$C$24,'Emp Info'!$E$4:$E$24)</f>
        <v>1.0</v>
      </c>
      <c r="D82" s="11">
        <v>45583.347944078821</v>
      </c>
      <c r="E82" s="11">
        <v>45583.347944078952</v>
      </c>
      <c r="F82" t="str" cm="1">
        <f t="array" aca="1" ref="F82" ca="1">INDEX('App type'!$A$2:$A$108,RANDBETWEEN(1,ROWS('App type'!$A$2:$A$108)),1)</f>
        <v>36-Senior-OCSWSSW</v>
      </c>
      <c r="G82" t="s">
        <v>257</v>
      </c>
      <c r="H82">
        <v>6706</v>
      </c>
      <c r="I82" t="s">
        <v>258</v>
      </c>
      <c r="J82" t="s">
        <v>259</v>
      </c>
      <c r="K82">
        <f ca="1">_xlfn.XLOOKUP(F82,'App type'!$A$2:$A$108,'App type'!$G$2:$G$108)*'Mock Data'!$N82</f>
        <v>225</v>
      </c>
      <c r="L82">
        <f t="shared" ca="1" si="1"/>
        <v>256.5</v>
      </c>
      <c r="M82" t="s">
        <v>227</v>
      </c>
      <c r="N82">
        <f ca="1">_xlfn.XLOOKUP(F82,'App type'!$A$2:$A$108,'App type'!$I$2:$I$108)</f>
        <v>1</v>
      </c>
    </row>
    <row r="83" spans="1:14">
      <c r="A83" t="str" cm="1">
        <f t="array" aca="1" ref="A83" ca="1">INDEX('Emp Info'!$C$4:$C$24,RANDBETWEEN(1,ROWS('Emp Info'!$C$4:$C$24)),1)</f>
        <v>ZOE5841</v>
      </c>
      <c r="B83" t="str">
        <f ca="1">_xlfn.XLOOKUP(A83,'Emp Info'!$C$4:$C$24,'Emp Info'!$D$4:$D$24)</f>
        <v>Zoey</v>
      </c>
      <c r="C83" t="str">
        <f ca="1">_xlfn.XLOOKUP(A83,'Emp Info'!$C$4:$C$24,'Emp Info'!$E$4:$E$24)</f>
        <v>IC</v>
      </c>
      <c r="D83" s="11">
        <v>45583.3479440827</v>
      </c>
      <c r="E83" s="11">
        <v>45583.347944082801</v>
      </c>
      <c r="F83" cm="1">
        <f t="array" aca="1" ref="F83" ca="1">INDEX('App type'!$A$2:$A$108,RANDBETWEEN(1,ROWS('App type'!$A$2:$A$108)),1)</f>
        <v>30</v>
      </c>
      <c r="G83" t="s">
        <v>260</v>
      </c>
      <c r="H83">
        <v>8395</v>
      </c>
      <c r="I83" t="s">
        <v>65</v>
      </c>
      <c r="J83" t="s">
        <v>261</v>
      </c>
      <c r="K83">
        <f ca="1">_xlfn.XLOOKUP(F83,'App type'!$A$2:$A$108,'App type'!$G$2:$G$108)*'Mock Data'!$N83</f>
        <v>225</v>
      </c>
      <c r="L83">
        <f t="shared" ca="1" si="1"/>
        <v>256.5</v>
      </c>
      <c r="M83" t="s">
        <v>135</v>
      </c>
      <c r="N83">
        <f ca="1">_xlfn.XLOOKUP(F83,'App type'!$A$2:$A$108,'App type'!$I$2:$I$108)</f>
        <v>1</v>
      </c>
    </row>
    <row r="84" spans="1:14">
      <c r="A84" t="str" cm="1">
        <f t="array" aca="1" ref="A84" ca="1">INDEX('Emp Info'!$C$4:$C$24,RANDBETWEEN(1,ROWS('Emp Info'!$C$4:$C$24)),1)</f>
        <v>LIZ5585</v>
      </c>
      <c r="B84" t="str">
        <f ca="1">_xlfn.XLOOKUP(A84,'Emp Info'!$C$4:$C$24,'Emp Info'!$D$4:$D$24)</f>
        <v>Liz</v>
      </c>
      <c r="C84" t="str">
        <f ca="1">_xlfn.XLOOKUP(A84,'Emp Info'!$C$4:$C$24,'Emp Info'!$E$4:$E$24)</f>
        <v>1.0</v>
      </c>
      <c r="D84" s="11">
        <v>45583.347944086519</v>
      </c>
      <c r="E84" s="11">
        <v>45583.347944086658</v>
      </c>
      <c r="F84" t="str" cm="1">
        <f t="array" aca="1" ref="F84" ca="1">INDEX('App type'!$A$2:$A$108,RANDBETWEEN(1,ROWS('App type'!$A$2:$A$108)),1)</f>
        <v>190a</v>
      </c>
      <c r="G84" t="s">
        <v>262</v>
      </c>
      <c r="H84">
        <v>7224</v>
      </c>
      <c r="I84" t="s">
        <v>263</v>
      </c>
      <c r="J84" t="s">
        <v>264</v>
      </c>
      <c r="K84">
        <f ca="1">_xlfn.XLOOKUP(F84,'App type'!$A$2:$A$108,'App type'!$G$2:$G$108)*'Mock Data'!$N84</f>
        <v>250</v>
      </c>
      <c r="L84">
        <f t="shared" ca="1" si="1"/>
        <v>285</v>
      </c>
      <c r="M84" t="s">
        <v>131</v>
      </c>
      <c r="N84">
        <f ca="1">_xlfn.XLOOKUP(F84,'App type'!$A$2:$A$108,'App type'!$I$2:$I$108)</f>
        <v>1</v>
      </c>
    </row>
    <row r="85" spans="1:14">
      <c r="A85" t="str" cm="1">
        <f t="array" aca="1" ref="A85" ca="1">INDEX('Emp Info'!$C$4:$C$24,RANDBETWEEN(1,ROWS('Emp Info'!$C$4:$C$24)),1)</f>
        <v>KEL6158</v>
      </c>
      <c r="B85" t="str">
        <f ca="1">_xlfn.XLOOKUP(A85,'Emp Info'!$C$4:$C$24,'Emp Info'!$D$4:$D$24)</f>
        <v>Kelly</v>
      </c>
      <c r="C85" t="str">
        <f ca="1">_xlfn.XLOOKUP(A85,'Emp Info'!$C$4:$C$24,'Emp Info'!$E$4:$E$24)</f>
        <v>1.0</v>
      </c>
      <c r="D85" s="11">
        <v>45583.347944090681</v>
      </c>
      <c r="E85" s="11">
        <v>45583.347944090812</v>
      </c>
      <c r="F85" cm="1">
        <f t="array" aca="1" ref="F85" ca="1">INDEX('App type'!$A$2:$A$108,RANDBETWEEN(1,ROWS('App type'!$A$2:$A$108)),1)</f>
        <v>100</v>
      </c>
      <c r="G85" t="s">
        <v>265</v>
      </c>
      <c r="H85">
        <v>4190</v>
      </c>
      <c r="I85" t="s">
        <v>266</v>
      </c>
      <c r="J85" t="s">
        <v>171</v>
      </c>
      <c r="K85">
        <f ca="1">_xlfn.XLOOKUP(F85,'App type'!$A$2:$A$108,'App type'!$G$2:$G$108)*'Mock Data'!$N85</f>
        <v>250</v>
      </c>
      <c r="L85">
        <f t="shared" ca="1" si="1"/>
        <v>285</v>
      </c>
      <c r="M85" t="s">
        <v>267</v>
      </c>
      <c r="N85">
        <f ca="1">_xlfn.XLOOKUP(F85,'App type'!$A$2:$A$108,'App type'!$I$2:$I$108)</f>
        <v>1</v>
      </c>
    </row>
    <row r="86" spans="1:14">
      <c r="A86" t="str" cm="1">
        <f t="array" aca="1" ref="A86" ca="1">INDEX('Emp Info'!$C$4:$C$24,RANDBETWEEN(1,ROWS('Emp Info'!$C$4:$C$24)),1)</f>
        <v>MER1340</v>
      </c>
      <c r="B86" t="str">
        <f ca="1">_xlfn.XLOOKUP(A86,'Emp Info'!$C$4:$C$24,'Emp Info'!$D$4:$D$24)</f>
        <v>Merav</v>
      </c>
      <c r="C86" t="str">
        <f ca="1">_xlfn.XLOOKUP(A86,'Emp Info'!$C$4:$C$24,'Emp Info'!$E$4:$E$24)</f>
        <v>0.5</v>
      </c>
      <c r="D86" s="11">
        <v>45583.347944094719</v>
      </c>
      <c r="E86" s="11">
        <v>45583.347944094843</v>
      </c>
      <c r="F86" t="str" cm="1">
        <f t="array" aca="1" ref="F86" ca="1">INDEX('App type'!$A$2:$A$108,RANDBETWEEN(1,ROWS('App type'!$A$2:$A$108)),1)</f>
        <v>1259-3</v>
      </c>
      <c r="G86" t="s">
        <v>268</v>
      </c>
      <c r="H86">
        <v>9197</v>
      </c>
      <c r="I86" t="s">
        <v>269</v>
      </c>
      <c r="J86" t="s">
        <v>252</v>
      </c>
      <c r="K86">
        <f ca="1">_xlfn.XLOOKUP(F86,'App type'!$A$2:$A$108,'App type'!$G$2:$G$108)*'Mock Data'!$N86</f>
        <v>160</v>
      </c>
      <c r="L86">
        <f t="shared" ca="1" si="1"/>
        <v>182.39999999999998</v>
      </c>
      <c r="M86" t="s">
        <v>124</v>
      </c>
      <c r="N86">
        <f ca="1">_xlfn.XLOOKUP(F86,'App type'!$A$2:$A$108,'App type'!$I$2:$I$108)</f>
        <v>1</v>
      </c>
    </row>
    <row r="87" spans="1:14">
      <c r="A87" t="str" cm="1">
        <f t="array" aca="1" ref="A87" ca="1">INDEX('Emp Info'!$C$4:$C$24,RANDBETWEEN(1,ROWS('Emp Info'!$C$4:$C$24)),1)</f>
        <v>LOI2253</v>
      </c>
      <c r="B87" t="str">
        <f ca="1">_xlfn.XLOOKUP(A87,'Emp Info'!$C$4:$C$24,'Emp Info'!$D$4:$D$24)</f>
        <v>Lois</v>
      </c>
      <c r="C87" t="str">
        <f ca="1">_xlfn.XLOOKUP(A87,'Emp Info'!$C$4:$C$24,'Emp Info'!$E$4:$E$24)</f>
        <v>0.5</v>
      </c>
      <c r="D87" s="11">
        <v>45583.347944104273</v>
      </c>
      <c r="E87" s="11">
        <v>45583.347944104447</v>
      </c>
      <c r="F87" t="str" cm="1">
        <f t="array" aca="1" ref="F87" ca="1">INDEX('App type'!$A$2:$A$108,RANDBETWEEN(1,ROWS('App type'!$A$2:$A$108)),1)</f>
        <v>1264-EFC</v>
      </c>
      <c r="G87" t="s">
        <v>270</v>
      </c>
      <c r="H87">
        <v>4258</v>
      </c>
      <c r="I87" t="s">
        <v>271</v>
      </c>
      <c r="J87" t="s">
        <v>25</v>
      </c>
      <c r="K87">
        <f ca="1">_xlfn.XLOOKUP(F87,'App type'!$A$2:$A$108,'App type'!$G$2:$G$108)*'Mock Data'!$N87</f>
        <v>200</v>
      </c>
      <c r="L87">
        <f t="shared" ca="1" si="1"/>
        <v>227.99999999999997</v>
      </c>
      <c r="M87" t="s">
        <v>127</v>
      </c>
      <c r="N87">
        <f ca="1">_xlfn.XLOOKUP(F87,'App type'!$A$2:$A$108,'App type'!$I$2:$I$108)</f>
        <v>1</v>
      </c>
    </row>
    <row r="88" spans="1:14">
      <c r="A88" t="str" cm="1">
        <f t="array" aca="1" ref="A88" ca="1">INDEX('Emp Info'!$C$4:$C$24,RANDBETWEEN(1,ROWS('Emp Info'!$C$4:$C$24)),1)</f>
        <v>LOI2253</v>
      </c>
      <c r="B88" t="str">
        <f ca="1">_xlfn.XLOOKUP(A88,'Emp Info'!$C$4:$C$24,'Emp Info'!$D$4:$D$24)</f>
        <v>Lois</v>
      </c>
      <c r="C88" t="str">
        <f ca="1">_xlfn.XLOOKUP(A88,'Emp Info'!$C$4:$C$24,'Emp Info'!$E$4:$E$24)</f>
        <v>0.5</v>
      </c>
      <c r="D88" s="11">
        <v>45583.347944108813</v>
      </c>
      <c r="E88" s="11">
        <v>45583.347944108937</v>
      </c>
      <c r="F88" t="str" cm="1">
        <f t="array" aca="1" ref="F88" ca="1">INDEX('App type'!$A$2:$A$108,RANDBETWEEN(1,ROWS('App type'!$A$2:$A$108)),1)</f>
        <v>101-OSAP</v>
      </c>
      <c r="G88" t="s">
        <v>272</v>
      </c>
      <c r="H88">
        <v>6390</v>
      </c>
      <c r="I88" t="s">
        <v>273</v>
      </c>
      <c r="J88" t="s">
        <v>256</v>
      </c>
      <c r="K88">
        <f ca="1">_xlfn.XLOOKUP(F88,'App type'!$A$2:$A$108,'App type'!$G$2:$G$108)*'Mock Data'!$N88</f>
        <v>160</v>
      </c>
      <c r="L88">
        <f t="shared" ca="1" si="1"/>
        <v>182.39999999999998</v>
      </c>
      <c r="M88" t="s">
        <v>274</v>
      </c>
      <c r="N88">
        <f ca="1">_xlfn.XLOOKUP(F88,'App type'!$A$2:$A$108,'App type'!$I$2:$I$108)</f>
        <v>1</v>
      </c>
    </row>
    <row r="89" spans="1:14">
      <c r="A89" t="str" cm="1">
        <f t="array" aca="1" ref="A89" ca="1">INDEX('Emp Info'!$C$4:$C$24,RANDBETWEEN(1,ROWS('Emp Info'!$C$4:$C$24)),1)</f>
        <v>MUN1212</v>
      </c>
      <c r="B89" t="str">
        <f ca="1">_xlfn.XLOOKUP(A89,'Emp Info'!$C$4:$C$24,'Emp Info'!$D$4:$D$24)</f>
        <v>Munira</v>
      </c>
      <c r="C89" t="str">
        <f ca="1">_xlfn.XLOOKUP(A89,'Emp Info'!$C$4:$C$24,'Emp Info'!$E$4:$E$24)</f>
        <v>1.0</v>
      </c>
      <c r="D89" s="11">
        <v>45583.347944113149</v>
      </c>
      <c r="E89" s="11">
        <v>45583.347944113309</v>
      </c>
      <c r="F89" t="str" cm="1">
        <f t="array" aca="1" ref="F89" ca="1">INDEX('App type'!$A$2:$A$108,RANDBETWEEN(1,ROWS('App type'!$A$2:$A$108)),1)</f>
        <v>18a</v>
      </c>
      <c r="G89" t="s">
        <v>275</v>
      </c>
      <c r="H89">
        <v>6455</v>
      </c>
      <c r="I89" t="s">
        <v>276</v>
      </c>
      <c r="J89" t="s">
        <v>277</v>
      </c>
      <c r="K89">
        <f ca="1">_xlfn.XLOOKUP(F89,'App type'!$A$2:$A$108,'App type'!$G$2:$G$108)*'Mock Data'!$N89</f>
        <v>260</v>
      </c>
      <c r="L89">
        <f t="shared" ca="1" si="1"/>
        <v>296.39999999999998</v>
      </c>
      <c r="M89" t="s">
        <v>274</v>
      </c>
      <c r="N89">
        <f ca="1">_xlfn.XLOOKUP(F89,'App type'!$A$2:$A$108,'App type'!$I$2:$I$108)</f>
        <v>1</v>
      </c>
    </row>
    <row r="90" spans="1:14">
      <c r="A90" t="str" cm="1">
        <f t="array" aca="1" ref="A90" ca="1">INDEX('Emp Info'!$C$4:$C$24,RANDBETWEEN(1,ROWS('Emp Info'!$C$4:$C$24)),1)</f>
        <v>DAV7345</v>
      </c>
      <c r="B90" t="str">
        <f ca="1">_xlfn.XLOOKUP(A90,'Emp Info'!$C$4:$C$24,'Emp Info'!$D$4:$D$24)</f>
        <v>David</v>
      </c>
      <c r="C90" t="str">
        <f ca="1">_xlfn.XLOOKUP(A90,'Emp Info'!$C$4:$C$24,'Emp Info'!$E$4:$E$24)</f>
        <v>IC</v>
      </c>
      <c r="D90" s="11">
        <v>45583.347944120324</v>
      </c>
      <c r="E90" s="11">
        <v>45583.347944120484</v>
      </c>
      <c r="F90" cm="1">
        <f t="array" aca="1" ref="F90" ca="1">INDEX('App type'!$A$2:$A$108,RANDBETWEEN(1,ROWS('App type'!$A$2:$A$108)),1)</f>
        <v>1264</v>
      </c>
      <c r="G90" t="s">
        <v>278</v>
      </c>
      <c r="H90">
        <v>3065</v>
      </c>
      <c r="I90" t="s">
        <v>279</v>
      </c>
      <c r="J90" t="s">
        <v>280</v>
      </c>
      <c r="K90">
        <f ca="1">_xlfn.XLOOKUP(F90,'App type'!$A$2:$A$108,'App type'!$G$2:$G$108)*'Mock Data'!$N90</f>
        <v>200</v>
      </c>
      <c r="L90">
        <f t="shared" ca="1" si="1"/>
        <v>227.99999999999997</v>
      </c>
      <c r="M90" t="s">
        <v>108</v>
      </c>
      <c r="N90">
        <f ca="1">_xlfn.XLOOKUP(F90,'App type'!$A$2:$A$108,'App type'!$I$2:$I$108)</f>
        <v>1</v>
      </c>
    </row>
    <row r="91" spans="1:14">
      <c r="A91" t="str" cm="1">
        <f t="array" aca="1" ref="A91" ca="1">INDEX('Emp Info'!$C$4:$C$24,RANDBETWEEN(1,ROWS('Emp Info'!$C$4:$C$24)),1)</f>
        <v>DIA7789</v>
      </c>
      <c r="B91" t="str">
        <f ca="1">_xlfn.XLOOKUP(A91,'Emp Info'!$C$4:$C$24,'Emp Info'!$D$4:$D$24)</f>
        <v>Diana KM</v>
      </c>
      <c r="C91" t="str">
        <f ca="1">_xlfn.XLOOKUP(A91,'Emp Info'!$C$4:$C$24,'Emp Info'!$E$4:$E$24)</f>
        <v>1.0</v>
      </c>
      <c r="D91" s="11">
        <v>45583.347944124384</v>
      </c>
      <c r="E91" s="11">
        <v>45583.347944124544</v>
      </c>
      <c r="F91" cm="1">
        <f t="array" aca="1" ref="F91" ca="1">INDEX('App type'!$A$2:$A$108,RANDBETWEEN(1,ROWS('App type'!$A$2:$A$108)),1)</f>
        <v>100</v>
      </c>
      <c r="G91" t="s">
        <v>281</v>
      </c>
      <c r="H91">
        <v>9429</v>
      </c>
      <c r="I91" t="s">
        <v>282</v>
      </c>
      <c r="J91" t="s">
        <v>283</v>
      </c>
      <c r="K91">
        <f ca="1">_xlfn.XLOOKUP(F91,'App type'!$A$2:$A$108,'App type'!$G$2:$G$108)*'Mock Data'!$N91</f>
        <v>250</v>
      </c>
      <c r="L91">
        <f t="shared" ca="1" si="1"/>
        <v>285</v>
      </c>
      <c r="M91" t="s">
        <v>26</v>
      </c>
      <c r="N91">
        <f ca="1">_xlfn.XLOOKUP(F91,'App type'!$A$2:$A$108,'App type'!$I$2:$I$108)</f>
        <v>1</v>
      </c>
    </row>
    <row r="92" spans="1:14">
      <c r="A92" t="str" cm="1">
        <f t="array" aca="1" ref="A92" ca="1">INDEX('Emp Info'!$C$4:$C$24,RANDBETWEEN(1,ROWS('Emp Info'!$C$4:$C$24)),1)</f>
        <v>LOI2253</v>
      </c>
      <c r="B92" t="str">
        <f ca="1">_xlfn.XLOOKUP(A92,'Emp Info'!$C$4:$C$24,'Emp Info'!$D$4:$D$24)</f>
        <v>Lois</v>
      </c>
      <c r="C92" t="str">
        <f ca="1">_xlfn.XLOOKUP(A92,'Emp Info'!$C$4:$C$24,'Emp Info'!$E$4:$E$24)</f>
        <v>0.5</v>
      </c>
      <c r="D92" s="11">
        <v>45583.347944128327</v>
      </c>
      <c r="E92" s="11">
        <v>45583.347944128458</v>
      </c>
      <c r="F92" t="str" cm="1">
        <f t="array" aca="1" ref="F92" ca="1">INDEX('App type'!$A$2:$A$108,RANDBETWEEN(1,ROWS('App type'!$A$2:$A$108)),1)</f>
        <v>1259-3-EFC</v>
      </c>
      <c r="G92" t="s">
        <v>284</v>
      </c>
      <c r="H92">
        <v>9811</v>
      </c>
      <c r="I92" t="s">
        <v>87</v>
      </c>
      <c r="J92" t="s">
        <v>119</v>
      </c>
      <c r="K92">
        <f ca="1">_xlfn.XLOOKUP(F92,'App type'!$A$2:$A$108,'App type'!$G$2:$G$108)*'Mock Data'!$N92</f>
        <v>160</v>
      </c>
      <c r="L92">
        <f t="shared" ca="1" si="1"/>
        <v>182.39999999999998</v>
      </c>
      <c r="M92" t="s">
        <v>127</v>
      </c>
      <c r="N92">
        <f ca="1">_xlfn.XLOOKUP(F92,'App type'!$A$2:$A$108,'App type'!$I$2:$I$108)</f>
        <v>1</v>
      </c>
    </row>
    <row r="93" spans="1:14">
      <c r="A93" t="str" cm="1">
        <f t="array" aca="1" ref="A93" ca="1">INDEX('Emp Info'!$C$4:$C$24,RANDBETWEEN(1,ROWS('Emp Info'!$C$4:$C$24)),1)</f>
        <v>MER1340</v>
      </c>
      <c r="B93" t="str">
        <f ca="1">_xlfn.XLOOKUP(A93,'Emp Info'!$C$4:$C$24,'Emp Info'!$D$4:$D$24)</f>
        <v>Merav</v>
      </c>
      <c r="C93" t="str">
        <f ca="1">_xlfn.XLOOKUP(A93,'Emp Info'!$C$4:$C$24,'Emp Info'!$E$4:$E$24)</f>
        <v>0.5</v>
      </c>
      <c r="D93" s="11">
        <v>45583.347944132212</v>
      </c>
      <c r="E93" s="11">
        <v>45583.347944132329</v>
      </c>
      <c r="F93" cm="1">
        <f t="array" aca="1" ref="F93" ca="1">INDEX('App type'!$A$2:$A$108,RANDBETWEEN(1,ROWS('App type'!$A$2:$A$108)),1)</f>
        <v>101</v>
      </c>
      <c r="G93" t="s">
        <v>97</v>
      </c>
      <c r="H93">
        <v>8288</v>
      </c>
      <c r="I93" t="s">
        <v>285</v>
      </c>
      <c r="J93" t="s">
        <v>160</v>
      </c>
      <c r="K93">
        <f ca="1">_xlfn.XLOOKUP(F93,'App type'!$A$2:$A$108,'App type'!$G$2:$G$108)*'Mock Data'!$N93</f>
        <v>225</v>
      </c>
      <c r="L93">
        <f t="shared" ca="1" si="1"/>
        <v>256.5</v>
      </c>
      <c r="M93" t="s">
        <v>195</v>
      </c>
      <c r="N93">
        <f ca="1">_xlfn.XLOOKUP(F93,'App type'!$A$2:$A$108,'App type'!$I$2:$I$108)</f>
        <v>1</v>
      </c>
    </row>
    <row r="94" spans="1:14">
      <c r="A94" t="str" cm="1">
        <f t="array" aca="1" ref="A94" ca="1">INDEX('Emp Info'!$C$4:$C$24,RANDBETWEEN(1,ROWS('Emp Info'!$C$4:$C$24)),1)</f>
        <v>NAS0195</v>
      </c>
      <c r="B94" t="str">
        <f ca="1">_xlfn.XLOOKUP(A94,'Emp Info'!$C$4:$C$24,'Emp Info'!$D$4:$D$24)</f>
        <v>Nasim</v>
      </c>
      <c r="C94" t="str">
        <f ca="1">_xlfn.XLOOKUP(A94,'Emp Info'!$C$4:$C$24,'Emp Info'!$E$4:$E$24)</f>
        <v>IC</v>
      </c>
      <c r="D94" s="11">
        <v>45583.347944137087</v>
      </c>
      <c r="E94" s="11">
        <v>45583.347944137247</v>
      </c>
      <c r="F94" t="str" cm="1">
        <f t="array" aca="1" ref="F94" ca="1">INDEX('App type'!$A$2:$A$108,RANDBETWEEN(1,ROWS('App type'!$A$2:$A$108)),1)</f>
        <v>22a</v>
      </c>
      <c r="G94" t="s">
        <v>196</v>
      </c>
      <c r="H94">
        <v>4451</v>
      </c>
      <c r="I94" t="s">
        <v>286</v>
      </c>
      <c r="J94" t="s">
        <v>287</v>
      </c>
      <c r="K94">
        <f ca="1">_xlfn.XLOOKUP(F94,'App type'!$A$2:$A$108,'App type'!$G$2:$G$108)*'Mock Data'!$N94</f>
        <v>250</v>
      </c>
      <c r="L94">
        <f t="shared" ca="1" si="1"/>
        <v>285</v>
      </c>
      <c r="M94" t="s">
        <v>267</v>
      </c>
      <c r="N94">
        <f ca="1">_xlfn.XLOOKUP(F94,'App type'!$A$2:$A$108,'App type'!$I$2:$I$108)</f>
        <v>1</v>
      </c>
    </row>
    <row r="95" spans="1:14">
      <c r="A95" t="str" cm="1">
        <f t="array" aca="1" ref="A95" ca="1">INDEX('Emp Info'!$C$4:$C$24,RANDBETWEEN(1,ROWS('Emp Info'!$C$4:$C$24)),1)</f>
        <v>NAR2114</v>
      </c>
      <c r="B95" t="str">
        <f ca="1">_xlfn.XLOOKUP(A95,'Emp Info'!$C$4:$C$24,'Emp Info'!$D$4:$D$24)</f>
        <v>Narges</v>
      </c>
      <c r="C95" t="str">
        <f ca="1">_xlfn.XLOOKUP(A95,'Emp Info'!$C$4:$C$24,'Emp Info'!$E$4:$E$24)</f>
        <v>IC</v>
      </c>
      <c r="D95" s="11">
        <v>45583.347944141293</v>
      </c>
      <c r="E95" s="11">
        <v>45583.347944141438</v>
      </c>
      <c r="F95" cm="1">
        <f t="array" aca="1" ref="F95" ca="1">INDEX('App type'!$A$2:$A$108,RANDBETWEEN(1,ROWS('App type'!$A$2:$A$108)),1)</f>
        <v>36</v>
      </c>
      <c r="G95" t="s">
        <v>288</v>
      </c>
      <c r="H95">
        <v>9109</v>
      </c>
      <c r="I95" t="s">
        <v>289</v>
      </c>
      <c r="J95" t="s">
        <v>41</v>
      </c>
      <c r="K95">
        <f ca="1">_xlfn.XLOOKUP(F95,'App type'!$A$2:$A$108,'App type'!$G$2:$G$108)*'Mock Data'!$N95</f>
        <v>225</v>
      </c>
      <c r="L95">
        <f t="shared" ca="1" si="1"/>
        <v>256.5</v>
      </c>
      <c r="M95" t="s">
        <v>22</v>
      </c>
      <c r="N95">
        <f ca="1">_xlfn.XLOOKUP(F95,'App type'!$A$2:$A$108,'App type'!$I$2:$I$108)</f>
        <v>1</v>
      </c>
    </row>
    <row r="96" spans="1:14">
      <c r="A96" t="str" cm="1">
        <f t="array" aca="1" ref="A96" ca="1">INDEX('Emp Info'!$C$4:$C$24,RANDBETWEEN(1,ROWS('Emp Info'!$C$4:$C$24)),1)</f>
        <v>KEL6158</v>
      </c>
      <c r="B96" t="str">
        <f ca="1">_xlfn.XLOOKUP(A96,'Emp Info'!$C$4:$C$24,'Emp Info'!$D$4:$D$24)</f>
        <v>Kelly</v>
      </c>
      <c r="C96" t="str">
        <f ca="1">_xlfn.XLOOKUP(A96,'Emp Info'!$C$4:$C$24,'Emp Info'!$E$4:$E$24)</f>
        <v>1.0</v>
      </c>
      <c r="D96" s="11">
        <v>45583.347944145382</v>
      </c>
      <c r="E96" s="11">
        <v>45583.347944145498</v>
      </c>
      <c r="F96" t="str" cm="1">
        <f t="array" aca="1" ref="F96" ca="1">INDEX('App type'!$A$2:$A$108,RANDBETWEEN(1,ROWS('App type'!$A$2:$A$108)),1)</f>
        <v>1264-senior</v>
      </c>
      <c r="G96" t="s">
        <v>182</v>
      </c>
      <c r="H96">
        <v>8282</v>
      </c>
      <c r="I96" t="s">
        <v>290</v>
      </c>
      <c r="J96" t="s">
        <v>95</v>
      </c>
      <c r="K96">
        <f ca="1">_xlfn.XLOOKUP(F96,'App type'!$A$2:$A$108,'App type'!$G$2:$G$108)*'Mock Data'!$N96</f>
        <v>225</v>
      </c>
      <c r="L96">
        <f t="shared" ca="1" si="1"/>
        <v>256.5</v>
      </c>
      <c r="M96" t="s">
        <v>96</v>
      </c>
      <c r="N96">
        <f ca="1">_xlfn.XLOOKUP(F96,'App type'!$A$2:$A$108,'App type'!$I$2:$I$108)</f>
        <v>1</v>
      </c>
    </row>
    <row r="97" spans="1:14">
      <c r="A97" t="str" cm="1">
        <f t="array" aca="1" ref="A97" ca="1">INDEX('Emp Info'!$C$4:$C$24,RANDBETWEEN(1,ROWS('Emp Info'!$C$4:$C$24)),1)</f>
        <v>MER1340</v>
      </c>
      <c r="B97" t="str">
        <f ca="1">_xlfn.XLOOKUP(A97,'Emp Info'!$C$4:$C$24,'Emp Info'!$D$4:$D$24)</f>
        <v>Merav</v>
      </c>
      <c r="C97" t="str">
        <f ca="1">_xlfn.XLOOKUP(A97,'Emp Info'!$C$4:$C$24,'Emp Info'!$E$4:$E$24)</f>
        <v>0.5</v>
      </c>
      <c r="D97" s="11">
        <v>45583.34794414934</v>
      </c>
      <c r="E97" s="11">
        <v>45583.347944149478</v>
      </c>
      <c r="F97" cm="1">
        <f t="array" aca="1" ref="F97" ca="1">INDEX('App type'!$A$2:$A$108,RANDBETWEEN(1,ROWS('App type'!$A$2:$A$108)),1)</f>
        <v>604</v>
      </c>
      <c r="G97" t="s">
        <v>291</v>
      </c>
      <c r="H97">
        <v>2240</v>
      </c>
      <c r="I97" t="s">
        <v>292</v>
      </c>
      <c r="J97" t="s">
        <v>293</v>
      </c>
      <c r="K97">
        <f ca="1">_xlfn.XLOOKUP(F97,'App type'!$A$2:$A$108,'App type'!$G$2:$G$108)*'Mock Data'!$N97</f>
        <v>225</v>
      </c>
      <c r="L97">
        <f t="shared" ca="1" si="1"/>
        <v>256.5</v>
      </c>
      <c r="M97" t="s">
        <v>143</v>
      </c>
      <c r="N97">
        <f ca="1">_xlfn.XLOOKUP(F97,'App type'!$A$2:$A$108,'App type'!$I$2:$I$108)</f>
        <v>1</v>
      </c>
    </row>
    <row r="98" spans="1:14">
      <c r="A98" t="str" cm="1">
        <f t="array" aca="1" ref="A98" ca="1">INDEX('Emp Info'!$C$4:$C$24,RANDBETWEEN(1,ROWS('Emp Info'!$C$4:$C$24)),1)</f>
        <v>ALE4566</v>
      </c>
      <c r="B98" t="str">
        <f ca="1">_xlfn.XLOOKUP(A98,'Emp Info'!$C$4:$C$24,'Emp Info'!$D$4:$D$24)</f>
        <v>Alessia</v>
      </c>
      <c r="C98" t="str">
        <f ca="1">_xlfn.XLOOKUP(A98,'Emp Info'!$C$4:$C$24,'Emp Info'!$E$4:$E$24)</f>
        <v>1.0</v>
      </c>
      <c r="D98" s="11">
        <v>45583.347944153647</v>
      </c>
      <c r="E98" s="11">
        <v>45583.347944153807</v>
      </c>
      <c r="F98" cm="1">
        <f t="array" aca="1" ref="F98" ca="1">INDEX('App type'!$A$2:$A$108,RANDBETWEEN(1,ROWS('App type'!$A$2:$A$108)),1)</f>
        <v>107</v>
      </c>
      <c r="G98" t="s">
        <v>172</v>
      </c>
      <c r="H98">
        <v>4723</v>
      </c>
      <c r="I98" t="s">
        <v>294</v>
      </c>
      <c r="J98" t="s">
        <v>62</v>
      </c>
      <c r="K98">
        <f ca="1">_xlfn.XLOOKUP(F98,'App type'!$A$2:$A$108,'App type'!$G$2:$G$108)*'Mock Data'!$N98</f>
        <v>185</v>
      </c>
      <c r="L98">
        <f t="shared" ca="1" si="1"/>
        <v>210.89999999999998</v>
      </c>
      <c r="M98" t="s">
        <v>193</v>
      </c>
      <c r="N98">
        <f ca="1">_xlfn.XLOOKUP(F98,'App type'!$A$2:$A$108,'App type'!$I$2:$I$108)</f>
        <v>1</v>
      </c>
    </row>
    <row r="99" spans="1:14">
      <c r="A99" t="str" cm="1">
        <f t="array" aca="1" ref="A99" ca="1">INDEX('Emp Info'!$C$4:$C$24,RANDBETWEEN(1,ROWS('Emp Info'!$C$4:$C$24)),1)</f>
        <v>ZOE5841</v>
      </c>
      <c r="B99" t="str">
        <f ca="1">_xlfn.XLOOKUP(A99,'Emp Info'!$C$4:$C$24,'Emp Info'!$D$4:$D$24)</f>
        <v>Zoey</v>
      </c>
      <c r="C99" t="str">
        <f ca="1">_xlfn.XLOOKUP(A99,'Emp Info'!$C$4:$C$24,'Emp Info'!$E$4:$E$24)</f>
        <v>IC</v>
      </c>
      <c r="D99" s="11">
        <v>45583.347944157147</v>
      </c>
      <c r="E99" s="11">
        <v>45583.347944157249</v>
      </c>
      <c r="F99" t="str" cm="1">
        <f t="array" aca="1" ref="F99" ca="1">INDEX('App type'!$A$2:$A$108,RANDBETWEEN(1,ROWS('App type'!$A$2:$A$108)),1)</f>
        <v>1260-EFC</v>
      </c>
      <c r="G99" t="s">
        <v>178</v>
      </c>
      <c r="H99">
        <v>4763</v>
      </c>
      <c r="I99" t="s">
        <v>295</v>
      </c>
      <c r="J99" t="s">
        <v>296</v>
      </c>
      <c r="K99">
        <f ca="1">_xlfn.XLOOKUP(F99,'App type'!$A$2:$A$108,'App type'!$G$2:$G$108)*'Mock Data'!$N99</f>
        <v>225</v>
      </c>
      <c r="L99">
        <f t="shared" ca="1" si="1"/>
        <v>256.5</v>
      </c>
      <c r="M99" t="s">
        <v>143</v>
      </c>
      <c r="N99">
        <f ca="1">_xlfn.XLOOKUP(F99,'App type'!$A$2:$A$108,'App type'!$I$2:$I$108)</f>
        <v>1</v>
      </c>
    </row>
    <row r="100" spans="1:14">
      <c r="A100" t="str" cm="1">
        <f t="array" aca="1" ref="A100" ca="1">INDEX('Emp Info'!$C$4:$C$24,RANDBETWEEN(1,ROWS('Emp Info'!$C$4:$C$24)),1)</f>
        <v>DAV7345</v>
      </c>
      <c r="B100" t="str">
        <f ca="1">_xlfn.XLOOKUP(A100,'Emp Info'!$C$4:$C$24,'Emp Info'!$D$4:$D$24)</f>
        <v>David</v>
      </c>
      <c r="C100" t="str">
        <f ca="1">_xlfn.XLOOKUP(A100,'Emp Info'!$C$4:$C$24,'Emp Info'!$E$4:$E$24)</f>
        <v>IC</v>
      </c>
      <c r="D100" s="11">
        <v>45583.34794416061</v>
      </c>
      <c r="E100" s="11">
        <v>45583.347944160749</v>
      </c>
      <c r="F100" t="str" cm="1">
        <f t="array" aca="1" ref="F100" ca="1">INDEX('App type'!$A$2:$A$108,RANDBETWEEN(1,ROWS('App type'!$A$2:$A$108)),1)</f>
        <v>1260-SAT</v>
      </c>
      <c r="G100" t="s">
        <v>297</v>
      </c>
      <c r="H100">
        <v>5722</v>
      </c>
      <c r="I100" t="s">
        <v>133</v>
      </c>
      <c r="J100" t="s">
        <v>298</v>
      </c>
      <c r="K100">
        <f ca="1">_xlfn.XLOOKUP(F100,'App type'!$A$2:$A$108,'App type'!$G$2:$G$108)*'Mock Data'!$N100</f>
        <v>200</v>
      </c>
      <c r="L100">
        <f t="shared" ca="1" si="1"/>
        <v>227.99999999999997</v>
      </c>
      <c r="M100" t="s">
        <v>267</v>
      </c>
      <c r="N100">
        <f ca="1">_xlfn.XLOOKUP(F100,'App type'!$A$2:$A$108,'App type'!$I$2:$I$108)</f>
        <v>1</v>
      </c>
    </row>
    <row r="101" spans="1:14">
      <c r="A101" t="str" cm="1">
        <f t="array" aca="1" ref="A101" ca="1">INDEX('Emp Info'!$C$4:$C$24,RANDBETWEEN(1,ROWS('Emp Info'!$C$4:$C$24)),1)</f>
        <v>MER1340</v>
      </c>
      <c r="B101" t="str">
        <f ca="1">_xlfn.XLOOKUP(A101,'Emp Info'!$C$4:$C$24,'Emp Info'!$D$4:$D$24)</f>
        <v>Merav</v>
      </c>
      <c r="C101" t="str">
        <f ca="1">_xlfn.XLOOKUP(A101,'Emp Info'!$C$4:$C$24,'Emp Info'!$E$4:$E$24)</f>
        <v>0.5</v>
      </c>
      <c r="D101" s="11">
        <v>45583.347944164787</v>
      </c>
      <c r="E101" s="11">
        <v>45583.347944164932</v>
      </c>
      <c r="F101" cm="1">
        <f t="array" aca="1" ref="F101" ca="1">INDEX('App type'!$A$2:$A$108,RANDBETWEEN(1,ROWS('App type'!$A$2:$A$108)),1)</f>
        <v>37</v>
      </c>
      <c r="G101" t="s">
        <v>299</v>
      </c>
      <c r="H101">
        <v>2572</v>
      </c>
      <c r="I101" t="s">
        <v>300</v>
      </c>
      <c r="J101" t="s">
        <v>115</v>
      </c>
      <c r="K101">
        <f ca="1">_xlfn.XLOOKUP(F101,'App type'!$A$2:$A$108,'App type'!$G$2:$G$108)*'Mock Data'!$N101</f>
        <v>112.5</v>
      </c>
      <c r="L101">
        <f t="shared" ca="1" si="1"/>
        <v>128.25</v>
      </c>
      <c r="M101" t="s">
        <v>34</v>
      </c>
      <c r="N101">
        <f ca="1">_xlfn.XLOOKUP(F101,'App type'!$A$2:$A$108,'App type'!$I$2:$I$108)</f>
        <v>0.5</v>
      </c>
    </row>
    <row r="102" spans="1:14">
      <c r="A102" t="str" cm="1">
        <f t="array" aca="1" ref="A102" ca="1">INDEX('Emp Info'!$C$4:$C$24,RANDBETWEEN(1,ROWS('Emp Info'!$C$4:$C$24)),1)</f>
        <v>LOI2253</v>
      </c>
      <c r="B102" t="str">
        <f ca="1">_xlfn.XLOOKUP(A102,'Emp Info'!$C$4:$C$24,'Emp Info'!$D$4:$D$24)</f>
        <v>Lois</v>
      </c>
      <c r="C102" t="str">
        <f ca="1">_xlfn.XLOOKUP(A102,'Emp Info'!$C$4:$C$24,'Emp Info'!$E$4:$E$24)</f>
        <v>0.5</v>
      </c>
      <c r="D102" s="11">
        <v>45583.347944168643</v>
      </c>
      <c r="E102" s="11">
        <v>45583.34794416876</v>
      </c>
      <c r="F102" t="str" cm="1">
        <f t="array" aca="1" ref="F102" ca="1">INDEX('App type'!$A$2:$A$108,RANDBETWEEN(1,ROWS('App type'!$A$2:$A$108)),1)</f>
        <v>190a</v>
      </c>
      <c r="G102" t="s">
        <v>301</v>
      </c>
      <c r="H102">
        <v>9975</v>
      </c>
      <c r="I102" t="s">
        <v>302</v>
      </c>
      <c r="J102" t="s">
        <v>123</v>
      </c>
      <c r="K102">
        <f ca="1">_xlfn.XLOOKUP(F102,'App type'!$A$2:$A$108,'App type'!$G$2:$G$108)*'Mock Data'!$N102</f>
        <v>250</v>
      </c>
      <c r="L102">
        <f t="shared" ca="1" si="1"/>
        <v>285</v>
      </c>
      <c r="M102" t="s">
        <v>89</v>
      </c>
      <c r="N102">
        <f ca="1">_xlfn.XLOOKUP(F102,'App type'!$A$2:$A$108,'App type'!$I$2:$I$108)</f>
        <v>1</v>
      </c>
    </row>
    <row r="103" spans="1:14">
      <c r="A103" t="str" cm="1">
        <f t="array" aca="1" ref="A103" ca="1">INDEX('Emp Info'!$C$4:$C$24,RANDBETWEEN(1,ROWS('Emp Info'!$C$4:$C$24)),1)</f>
        <v>STE3061</v>
      </c>
      <c r="B103" t="str">
        <f ca="1">_xlfn.XLOOKUP(A103,'Emp Info'!$C$4:$C$24,'Emp Info'!$D$4:$D$24)</f>
        <v>Stephanie</v>
      </c>
      <c r="C103" t="str">
        <f ca="1">_xlfn.XLOOKUP(A103,'Emp Info'!$C$4:$C$24,'Emp Info'!$E$4:$E$24)</f>
        <v>IC</v>
      </c>
      <c r="D103" s="11">
        <v>45583.347944172361</v>
      </c>
      <c r="E103" s="11">
        <v>45583.347944172478</v>
      </c>
      <c r="F103" t="str" cm="1">
        <f t="array" aca="1" ref="F103" ca="1">INDEX('App type'!$A$2:$A$108,RANDBETWEEN(1,ROWS('App type'!$A$2:$A$108)),1)</f>
        <v>1265-EFC</v>
      </c>
      <c r="G103" t="s">
        <v>303</v>
      </c>
      <c r="H103">
        <v>5026</v>
      </c>
      <c r="I103" t="s">
        <v>234</v>
      </c>
      <c r="J103" t="s">
        <v>304</v>
      </c>
      <c r="K103">
        <f ca="1">_xlfn.XLOOKUP(F103,'App type'!$A$2:$A$108,'App type'!$G$2:$G$108)*'Mock Data'!$N103</f>
        <v>200</v>
      </c>
      <c r="L103">
        <f t="shared" ca="1" si="1"/>
        <v>227.99999999999997</v>
      </c>
      <c r="M103" t="s">
        <v>78</v>
      </c>
      <c r="N103">
        <f ca="1">_xlfn.XLOOKUP(F103,'App type'!$A$2:$A$108,'App type'!$I$2:$I$108)</f>
        <v>1</v>
      </c>
    </row>
    <row r="104" spans="1:14">
      <c r="A104" t="str" cm="1">
        <f t="array" aca="1" ref="A104" ca="1">INDEX('Emp Info'!$C$4:$C$24,RANDBETWEEN(1,ROWS('Emp Info'!$C$4:$C$24)),1)</f>
        <v>MEE4604</v>
      </c>
      <c r="B104" t="str">
        <f ca="1">_xlfn.XLOOKUP(A104,'Emp Info'!$C$4:$C$24,'Emp Info'!$D$4:$D$24)</f>
        <v>Meeta</v>
      </c>
      <c r="C104" t="str">
        <f ca="1">_xlfn.XLOOKUP(A104,'Emp Info'!$C$4:$C$24,'Emp Info'!$E$4:$E$24)</f>
        <v>IC</v>
      </c>
      <c r="D104" s="11">
        <v>45583.347944176247</v>
      </c>
      <c r="E104" s="11">
        <v>45583.347944176377</v>
      </c>
      <c r="F104" t="str" cm="1">
        <f t="array" aca="1" ref="F104" ca="1">INDEX('App type'!$A$2:$A$108,RANDBETWEEN(1,ROWS('App type'!$A$2:$A$108)),1)</f>
        <v>19a</v>
      </c>
      <c r="G104" t="s">
        <v>305</v>
      </c>
      <c r="H104">
        <v>7234</v>
      </c>
      <c r="I104" t="s">
        <v>306</v>
      </c>
      <c r="J104" t="s">
        <v>239</v>
      </c>
      <c r="K104">
        <f ca="1">_xlfn.XLOOKUP(F104,'App type'!$A$2:$A$108,'App type'!$G$2:$G$108)*'Mock Data'!$N104</f>
        <v>2025</v>
      </c>
      <c r="L104">
        <f t="shared" ca="1" si="1"/>
        <v>2308.5</v>
      </c>
      <c r="M104" t="s">
        <v>112</v>
      </c>
      <c r="N104">
        <f ca="1">_xlfn.XLOOKUP(F104,'App type'!$A$2:$A$108,'App type'!$I$2:$I$108)</f>
        <v>3</v>
      </c>
    </row>
    <row r="105" spans="1:14">
      <c r="A105" t="str" cm="1">
        <f t="array" aca="1" ref="A105" ca="1">INDEX('Emp Info'!$C$4:$C$24,RANDBETWEEN(1,ROWS('Emp Info'!$C$4:$C$24)),1)</f>
        <v>ANN3965</v>
      </c>
      <c r="B105" t="str">
        <f ca="1">_xlfn.XLOOKUP(A105,'Emp Info'!$C$4:$C$24,'Emp Info'!$D$4:$D$24)</f>
        <v>Anne</v>
      </c>
      <c r="C105" t="str">
        <f ca="1">_xlfn.XLOOKUP(A105,'Emp Info'!$C$4:$C$24,'Emp Info'!$E$4:$E$24)</f>
        <v>1.0</v>
      </c>
      <c r="D105" s="11">
        <v>45583.347944180103</v>
      </c>
      <c r="E105" s="11">
        <v>45583.347944180212</v>
      </c>
      <c r="F105" t="str" cm="1">
        <f t="array" aca="1" ref="F105" ca="1">INDEX('App type'!$A$2:$A$108,RANDBETWEEN(1,ROWS('App type'!$A$2:$A$108)),1)</f>
        <v>21b</v>
      </c>
      <c r="G105" t="s">
        <v>307</v>
      </c>
      <c r="H105">
        <v>6409</v>
      </c>
      <c r="I105" t="s">
        <v>308</v>
      </c>
      <c r="J105" t="s">
        <v>309</v>
      </c>
      <c r="K105">
        <f ca="1">_xlfn.XLOOKUP(F105,'App type'!$A$2:$A$108,'App type'!$G$2:$G$108)*'Mock Data'!$N105</f>
        <v>223</v>
      </c>
      <c r="L105">
        <f t="shared" ca="1" si="1"/>
        <v>254.21999999999997</v>
      </c>
      <c r="M105" t="s">
        <v>267</v>
      </c>
      <c r="N105">
        <f ca="1">_xlfn.XLOOKUP(F105,'App type'!$A$2:$A$108,'App type'!$I$2:$I$108)</f>
        <v>1</v>
      </c>
    </row>
    <row r="106" spans="1:14">
      <c r="A106" t="str" cm="1">
        <f t="array" aca="1" ref="A106" ca="1">INDEX('Emp Info'!$C$4:$C$24,RANDBETWEEN(1,ROWS('Emp Info'!$C$4:$C$24)),1)</f>
        <v>MEE4604</v>
      </c>
      <c r="B106" t="str">
        <f ca="1">_xlfn.XLOOKUP(A106,'Emp Info'!$C$4:$C$24,'Emp Info'!$D$4:$D$24)</f>
        <v>Meeta</v>
      </c>
      <c r="C106" t="str">
        <f ca="1">_xlfn.XLOOKUP(A106,'Emp Info'!$C$4:$C$24,'Emp Info'!$E$4:$E$24)</f>
        <v>IC</v>
      </c>
      <c r="D106" s="11">
        <v>45583.347944183413</v>
      </c>
      <c r="E106" s="11">
        <v>45583.347944183508</v>
      </c>
      <c r="F106" cm="1">
        <f t="array" aca="1" ref="F106" ca="1">INDEX('App type'!$A$2:$A$108,RANDBETWEEN(1,ROWS('App type'!$A$2:$A$108)),1)</f>
        <v>117</v>
      </c>
      <c r="G106" t="s">
        <v>310</v>
      </c>
      <c r="H106">
        <v>8562</v>
      </c>
      <c r="I106" t="s">
        <v>311</v>
      </c>
      <c r="J106" t="s">
        <v>41</v>
      </c>
      <c r="K106">
        <f ca="1">_xlfn.XLOOKUP(F106,'App type'!$A$2:$A$108,'App type'!$G$2:$G$108)*'Mock Data'!$N106</f>
        <v>223</v>
      </c>
      <c r="L106">
        <f t="shared" ca="1" si="1"/>
        <v>254.21999999999997</v>
      </c>
      <c r="M106" t="s">
        <v>38</v>
      </c>
      <c r="N106">
        <f ca="1">_xlfn.XLOOKUP(F106,'App type'!$A$2:$A$108,'App type'!$I$2:$I$108)</f>
        <v>1</v>
      </c>
    </row>
    <row r="107" spans="1:14">
      <c r="A107" t="str" cm="1">
        <f t="array" aca="1" ref="A107" ca="1">INDEX('Emp Info'!$C$4:$C$24,RANDBETWEEN(1,ROWS('Emp Info'!$C$4:$C$24)),1)</f>
        <v>MEE4604</v>
      </c>
      <c r="B107" t="str">
        <f ca="1">_xlfn.XLOOKUP(A107,'Emp Info'!$C$4:$C$24,'Emp Info'!$D$4:$D$24)</f>
        <v>Meeta</v>
      </c>
      <c r="C107" t="str">
        <f ca="1">_xlfn.XLOOKUP(A107,'Emp Info'!$C$4:$C$24,'Emp Info'!$E$4:$E$24)</f>
        <v>IC</v>
      </c>
      <c r="D107" s="11">
        <v>45583.347944190216</v>
      </c>
      <c r="E107" s="11">
        <v>45583.347944190369</v>
      </c>
      <c r="F107" cm="1">
        <f t="array" aca="1" ref="F107" ca="1">INDEX('App type'!$A$2:$A$108,RANDBETWEEN(1,ROWS('App type'!$A$2:$A$108)),1)</f>
        <v>1268</v>
      </c>
      <c r="G107" t="s">
        <v>312</v>
      </c>
      <c r="H107">
        <v>3352</v>
      </c>
      <c r="I107" t="s">
        <v>313</v>
      </c>
      <c r="J107" t="s">
        <v>296</v>
      </c>
      <c r="K107">
        <f ca="1">_xlfn.XLOOKUP(F107,'App type'!$A$2:$A$108,'App type'!$G$2:$G$108)*'Mock Data'!$N107</f>
        <v>185</v>
      </c>
      <c r="L107">
        <f t="shared" ca="1" si="1"/>
        <v>210.89999999999998</v>
      </c>
      <c r="M107" t="s">
        <v>146</v>
      </c>
      <c r="N107">
        <f ca="1">_xlfn.XLOOKUP(F107,'App type'!$A$2:$A$108,'App type'!$I$2:$I$108)</f>
        <v>1</v>
      </c>
    </row>
    <row r="108" spans="1:14">
      <c r="A108" t="str" cm="1">
        <f t="array" aca="1" ref="A108" ca="1">INDEX('Emp Info'!$C$4:$C$24,RANDBETWEEN(1,ROWS('Emp Info'!$C$4:$C$24)),1)</f>
        <v>ERI5599</v>
      </c>
      <c r="B108" t="str">
        <f ca="1">_xlfn.XLOOKUP(A108,'Emp Info'!$C$4:$C$24,'Emp Info'!$D$4:$D$24)</f>
        <v>Erin M</v>
      </c>
      <c r="C108" t="str">
        <f ca="1">_xlfn.XLOOKUP(A108,'Emp Info'!$C$4:$C$24,'Emp Info'!$E$4:$E$24)</f>
        <v>1.0</v>
      </c>
      <c r="D108" s="11">
        <v>45583.347944194553</v>
      </c>
      <c r="E108" s="11">
        <v>45583.347944194662</v>
      </c>
      <c r="F108" t="str" cm="1">
        <f t="array" aca="1" ref="F108" ca="1">INDEX('App type'!$A$2:$A$108,RANDBETWEEN(1,ROWS('App type'!$A$2:$A$108)),1)</f>
        <v>21a</v>
      </c>
      <c r="G108" t="s">
        <v>314</v>
      </c>
      <c r="H108">
        <v>4149</v>
      </c>
      <c r="I108" t="s">
        <v>315</v>
      </c>
      <c r="J108" t="s">
        <v>137</v>
      </c>
      <c r="K108">
        <f ca="1">_xlfn.XLOOKUP(F108,'App type'!$A$2:$A$108,'App type'!$G$2:$G$108)*'Mock Data'!$N108</f>
        <v>250</v>
      </c>
      <c r="L108">
        <f t="shared" ca="1" si="1"/>
        <v>285</v>
      </c>
      <c r="M108" t="s">
        <v>63</v>
      </c>
      <c r="N108">
        <f ca="1">_xlfn.XLOOKUP(F108,'App type'!$A$2:$A$108,'App type'!$I$2:$I$108)</f>
        <v>1</v>
      </c>
    </row>
    <row r="109" spans="1:14">
      <c r="A109" t="str" cm="1">
        <f t="array" aca="1" ref="A109" ca="1">INDEX('Emp Info'!$C$4:$C$24,RANDBETWEEN(1,ROWS('Emp Info'!$C$4:$C$24)),1)</f>
        <v>MEE4604</v>
      </c>
      <c r="B109" t="str">
        <f ca="1">_xlfn.XLOOKUP(A109,'Emp Info'!$C$4:$C$24,'Emp Info'!$D$4:$D$24)</f>
        <v>Meeta</v>
      </c>
      <c r="C109" t="str">
        <f ca="1">_xlfn.XLOOKUP(A109,'Emp Info'!$C$4:$C$24,'Emp Info'!$E$4:$E$24)</f>
        <v>IC</v>
      </c>
      <c r="D109" s="11">
        <v>45583.347944198344</v>
      </c>
      <c r="E109" s="11">
        <v>45583.347944198453</v>
      </c>
      <c r="F109" t="str" cm="1">
        <f t="array" aca="1" ref="F109" ca="1">INDEX('App type'!$A$2:$A$108,RANDBETWEEN(1,ROWS('App type'!$A$2:$A$108)),1)</f>
        <v>1241a</v>
      </c>
      <c r="G109" t="s">
        <v>316</v>
      </c>
      <c r="H109">
        <v>5758</v>
      </c>
      <c r="I109" t="s">
        <v>317</v>
      </c>
      <c r="J109" t="s">
        <v>318</v>
      </c>
      <c r="K109">
        <f ca="1">_xlfn.XLOOKUP(F109,'App type'!$A$2:$A$108,'App type'!$G$2:$G$108)*'Mock Data'!$N109</f>
        <v>250</v>
      </c>
      <c r="L109">
        <f t="shared" ca="1" si="1"/>
        <v>285</v>
      </c>
      <c r="M109" t="s">
        <v>22</v>
      </c>
      <c r="N109">
        <f ca="1">_xlfn.XLOOKUP(F109,'App type'!$A$2:$A$108,'App type'!$I$2:$I$108)</f>
        <v>1</v>
      </c>
    </row>
    <row r="110" spans="1:14">
      <c r="A110" t="str" cm="1">
        <f t="array" aca="1" ref="A110" ca="1">INDEX('Emp Info'!$C$4:$C$24,RANDBETWEEN(1,ROWS('Emp Info'!$C$4:$C$24)),1)</f>
        <v>EST7464</v>
      </c>
      <c r="B110" t="str">
        <f ca="1">_xlfn.XLOOKUP(A110,'Emp Info'!$C$4:$C$24,'Emp Info'!$D$4:$D$24)</f>
        <v>Estefano</v>
      </c>
      <c r="C110" t="str">
        <f ca="1">_xlfn.XLOOKUP(A110,'Emp Info'!$C$4:$C$24,'Emp Info'!$E$4:$E$24)</f>
        <v>1.0</v>
      </c>
      <c r="D110" s="11">
        <v>45583.347944202003</v>
      </c>
      <c r="E110" s="11">
        <v>45583.347944202113</v>
      </c>
      <c r="F110" cm="1">
        <f t="array" aca="1" ref="F110" ca="1">INDEX('App type'!$A$2:$A$108,RANDBETWEEN(1,ROWS('App type'!$A$2:$A$108)),1)</f>
        <v>1263</v>
      </c>
      <c r="G110" t="s">
        <v>319</v>
      </c>
      <c r="H110">
        <v>3554</v>
      </c>
      <c r="I110" t="s">
        <v>320</v>
      </c>
      <c r="J110" t="s">
        <v>66</v>
      </c>
      <c r="K110">
        <f ca="1">_xlfn.XLOOKUP(F110,'App type'!$A$2:$A$108,'App type'!$G$2:$G$108)*'Mock Data'!$N110</f>
        <v>250</v>
      </c>
      <c r="L110">
        <f t="shared" ca="1" si="1"/>
        <v>285</v>
      </c>
      <c r="M110" t="s">
        <v>166</v>
      </c>
      <c r="N110">
        <f ca="1">_xlfn.XLOOKUP(F110,'App type'!$A$2:$A$108,'App type'!$I$2:$I$108)</f>
        <v>1</v>
      </c>
    </row>
    <row r="111" spans="1:14">
      <c r="A111" t="str" cm="1">
        <f t="array" aca="1" ref="A111" ca="1">INDEX('Emp Info'!$C$4:$C$24,RANDBETWEEN(1,ROWS('Emp Info'!$C$4:$C$24)),1)</f>
        <v>KEL6158</v>
      </c>
      <c r="B111" t="str">
        <f ca="1">_xlfn.XLOOKUP(A111,'Emp Info'!$C$4:$C$24,'Emp Info'!$D$4:$D$24)</f>
        <v>Kelly</v>
      </c>
      <c r="C111" t="str">
        <f ca="1">_xlfn.XLOOKUP(A111,'Emp Info'!$C$4:$C$24,'Emp Info'!$E$4:$E$24)</f>
        <v>1.0</v>
      </c>
      <c r="D111" s="11">
        <v>45583.347944205772</v>
      </c>
      <c r="E111" s="11">
        <v>45583.347944205882</v>
      </c>
      <c r="F111" t="str" cm="1">
        <f t="array" aca="1" ref="F111" ca="1">INDEX('App type'!$A$2:$A$108,RANDBETWEEN(1,ROWS('App type'!$A$2:$A$108)),1)</f>
        <v>1256-Saturday</v>
      </c>
      <c r="G111" t="s">
        <v>321</v>
      </c>
      <c r="H111">
        <v>5380</v>
      </c>
      <c r="I111" t="s">
        <v>322</v>
      </c>
      <c r="J111" t="s">
        <v>66</v>
      </c>
      <c r="K111">
        <f ca="1">_xlfn.XLOOKUP(F111,'App type'!$A$2:$A$108,'App type'!$G$2:$G$108)*'Mock Data'!$N111</f>
        <v>185</v>
      </c>
      <c r="L111">
        <f t="shared" ca="1" si="1"/>
        <v>210.89999999999998</v>
      </c>
      <c r="M111" t="s">
        <v>127</v>
      </c>
      <c r="N111">
        <f ca="1">_xlfn.XLOOKUP(F111,'App type'!$A$2:$A$108,'App type'!$I$2:$I$108)</f>
        <v>1</v>
      </c>
    </row>
    <row r="112" spans="1:14">
      <c r="A112" t="str" cm="1">
        <f t="array" aca="1" ref="A112" ca="1">INDEX('Emp Info'!$C$4:$C$24,RANDBETWEEN(1,ROWS('Emp Info'!$C$4:$C$24)),1)</f>
        <v>DAV7345</v>
      </c>
      <c r="B112" t="str">
        <f ca="1">_xlfn.XLOOKUP(A112,'Emp Info'!$C$4:$C$24,'Emp Info'!$D$4:$D$24)</f>
        <v>David</v>
      </c>
      <c r="C112" t="str">
        <f ca="1">_xlfn.XLOOKUP(A112,'Emp Info'!$C$4:$C$24,'Emp Info'!$E$4:$E$24)</f>
        <v>IC</v>
      </c>
      <c r="D112" s="11">
        <v>45583.347944209432</v>
      </c>
      <c r="E112" s="11">
        <v>45583.347944209527</v>
      </c>
      <c r="F112" t="str" cm="1">
        <f t="array" aca="1" ref="F112" ca="1">INDEX('App type'!$A$2:$A$108,RANDBETWEEN(1,ROWS('App type'!$A$2:$A$108)),1)</f>
        <v>107a</v>
      </c>
      <c r="G112" t="s">
        <v>323</v>
      </c>
      <c r="H112">
        <v>4614</v>
      </c>
      <c r="I112" t="s">
        <v>324</v>
      </c>
      <c r="J112" t="s">
        <v>29</v>
      </c>
      <c r="K112">
        <f ca="1">_xlfn.XLOOKUP(F112,'App type'!$A$2:$A$108,'App type'!$G$2:$G$108)*'Mock Data'!$N112</f>
        <v>185</v>
      </c>
      <c r="L112">
        <f t="shared" ca="1" si="1"/>
        <v>210.89999999999998</v>
      </c>
      <c r="M112" t="s">
        <v>143</v>
      </c>
      <c r="N112">
        <f ca="1">_xlfn.XLOOKUP(F112,'App type'!$A$2:$A$108,'App type'!$I$2:$I$108)</f>
        <v>1</v>
      </c>
    </row>
    <row r="113" spans="1:14">
      <c r="A113" t="str" cm="1">
        <f t="array" aca="1" ref="A113" ca="1">INDEX('Emp Info'!$C$4:$C$24,RANDBETWEEN(1,ROWS('Emp Info'!$C$4:$C$24)),1)</f>
        <v>ALE4566</v>
      </c>
      <c r="B113" t="str">
        <f ca="1">_xlfn.XLOOKUP(A113,'Emp Info'!$C$4:$C$24,'Emp Info'!$D$4:$D$24)</f>
        <v>Alessia</v>
      </c>
      <c r="C113" t="str">
        <f ca="1">_xlfn.XLOOKUP(A113,'Emp Info'!$C$4:$C$24,'Emp Info'!$E$4:$E$24)</f>
        <v>1.0</v>
      </c>
      <c r="D113" s="11">
        <v>45583.347944214089</v>
      </c>
      <c r="E113" s="11">
        <v>45583.347944214227</v>
      </c>
      <c r="F113" t="str" cm="1">
        <f t="array" aca="1" ref="F113" ca="1">INDEX('App type'!$A$2:$A$108,RANDBETWEEN(1,ROWS('App type'!$A$2:$A$108)),1)</f>
        <v>1259-EFC-2</v>
      </c>
      <c r="G113" t="s">
        <v>325</v>
      </c>
      <c r="H113">
        <v>8419</v>
      </c>
      <c r="I113" t="s">
        <v>326</v>
      </c>
      <c r="J113" t="s">
        <v>327</v>
      </c>
      <c r="K113">
        <f ca="1">_xlfn.XLOOKUP(F113,'App type'!$A$2:$A$108,'App type'!$G$2:$G$108)*'Mock Data'!$N113</f>
        <v>200</v>
      </c>
      <c r="L113">
        <f t="shared" ca="1" si="1"/>
        <v>227.99999999999997</v>
      </c>
      <c r="M113" t="s">
        <v>42</v>
      </c>
      <c r="N113">
        <f ca="1">_xlfn.XLOOKUP(F113,'App type'!$A$2:$A$108,'App type'!$I$2:$I$108)</f>
        <v>1</v>
      </c>
    </row>
    <row r="114" spans="1:14">
      <c r="A114" t="str" cm="1">
        <f t="array" aca="1" ref="A114" ca="1">INDEX('Emp Info'!$C$4:$C$24,RANDBETWEEN(1,ROWS('Emp Info'!$C$4:$C$24)),1)</f>
        <v>EST7464</v>
      </c>
      <c r="B114" t="str">
        <f ca="1">_xlfn.XLOOKUP(A114,'Emp Info'!$C$4:$C$24,'Emp Info'!$D$4:$D$24)</f>
        <v>Estefano</v>
      </c>
      <c r="C114" t="str">
        <f ca="1">_xlfn.XLOOKUP(A114,'Emp Info'!$C$4:$C$24,'Emp Info'!$E$4:$E$24)</f>
        <v>1.0</v>
      </c>
      <c r="D114" s="11">
        <v>45583.347944218302</v>
      </c>
      <c r="E114" s="11">
        <v>45583.347944218418</v>
      </c>
      <c r="F114" cm="1">
        <f t="array" aca="1" ref="F114" ca="1">INDEX('App type'!$A$2:$A$108,RANDBETWEEN(1,ROWS('App type'!$A$2:$A$108)),1)</f>
        <v>105</v>
      </c>
      <c r="G114" t="s">
        <v>328</v>
      </c>
      <c r="H114">
        <v>2476</v>
      </c>
      <c r="I114" t="s">
        <v>329</v>
      </c>
      <c r="J114" t="s">
        <v>330</v>
      </c>
      <c r="K114">
        <f ca="1">_xlfn.XLOOKUP(F114,'App type'!$A$2:$A$108,'App type'!$G$2:$G$108)*'Mock Data'!$N114</f>
        <v>225</v>
      </c>
      <c r="L114">
        <f t="shared" ca="1" si="1"/>
        <v>256.5</v>
      </c>
      <c r="M114" t="s">
        <v>38</v>
      </c>
      <c r="N114">
        <f ca="1">_xlfn.XLOOKUP(F114,'App type'!$A$2:$A$108,'App type'!$I$2:$I$108)</f>
        <v>1</v>
      </c>
    </row>
    <row r="115" spans="1:14">
      <c r="A115" t="str" cm="1">
        <f t="array" aca="1" ref="A115" ca="1">INDEX('Emp Info'!$C$4:$C$24,RANDBETWEEN(1,ROWS('Emp Info'!$C$4:$C$24)),1)</f>
        <v>EST7464</v>
      </c>
      <c r="B115" t="str">
        <f ca="1">_xlfn.XLOOKUP(A115,'Emp Info'!$C$4:$C$24,'Emp Info'!$D$4:$D$24)</f>
        <v>Estefano</v>
      </c>
      <c r="C115" t="str">
        <f ca="1">_xlfn.XLOOKUP(A115,'Emp Info'!$C$4:$C$24,'Emp Info'!$E$4:$E$24)</f>
        <v>1.0</v>
      </c>
      <c r="D115" s="11">
        <v>45583.347944222092</v>
      </c>
      <c r="E115" s="11">
        <v>45583.347944222201</v>
      </c>
      <c r="F115" t="str" cm="1">
        <f t="array" aca="1" ref="F115" ca="1">INDEX('App type'!$A$2:$A$108,RANDBETWEEN(1,ROWS('App type'!$A$2:$A$108)),1)</f>
        <v>103-clone</v>
      </c>
      <c r="G115" t="s">
        <v>331</v>
      </c>
      <c r="H115">
        <v>5714</v>
      </c>
      <c r="I115" t="s">
        <v>332</v>
      </c>
      <c r="J115" t="s">
        <v>318</v>
      </c>
      <c r="K115">
        <f ca="1">_xlfn.XLOOKUP(F115,'App type'!$A$2:$A$108,'App type'!$G$2:$G$108)*'Mock Data'!$N115</f>
        <v>250</v>
      </c>
      <c r="L115">
        <f t="shared" ca="1" si="1"/>
        <v>285</v>
      </c>
      <c r="M115" t="s">
        <v>138</v>
      </c>
      <c r="N115">
        <f ca="1">_xlfn.XLOOKUP(F115,'App type'!$A$2:$A$108,'App type'!$I$2:$I$108)</f>
        <v>1</v>
      </c>
    </row>
    <row r="116" spans="1:14">
      <c r="A116" t="str" cm="1">
        <f t="array" aca="1" ref="A116" ca="1">INDEX('Emp Info'!$C$4:$C$24,RANDBETWEEN(1,ROWS('Emp Info'!$C$4:$C$24)),1)</f>
        <v>NAR2114</v>
      </c>
      <c r="B116" t="str">
        <f ca="1">_xlfn.XLOOKUP(A116,'Emp Info'!$C$4:$C$24,'Emp Info'!$D$4:$D$24)</f>
        <v>Narges</v>
      </c>
      <c r="C116" t="str">
        <f ca="1">_xlfn.XLOOKUP(A116,'Emp Info'!$C$4:$C$24,'Emp Info'!$E$4:$E$24)</f>
        <v>IC</v>
      </c>
      <c r="D116" s="11">
        <v>45583.347944225912</v>
      </c>
      <c r="E116" s="11">
        <v>45583.347944226029</v>
      </c>
      <c r="F116" t="str" cm="1">
        <f t="array" aca="1" ref="F116" ca="1">INDEX('App type'!$A$2:$A$108,RANDBETWEEN(1,ROWS('App type'!$A$2:$A$108)),1)</f>
        <v>1264-senior</v>
      </c>
      <c r="G116" t="s">
        <v>333</v>
      </c>
      <c r="H116">
        <v>5479</v>
      </c>
      <c r="I116" t="s">
        <v>334</v>
      </c>
      <c r="J116" t="s">
        <v>256</v>
      </c>
      <c r="K116">
        <f ca="1">_xlfn.XLOOKUP(F116,'App type'!$A$2:$A$108,'App type'!$G$2:$G$108)*'Mock Data'!$N116</f>
        <v>225</v>
      </c>
      <c r="L116">
        <f t="shared" ca="1" si="1"/>
        <v>256.5</v>
      </c>
      <c r="M116" t="s">
        <v>335</v>
      </c>
      <c r="N116">
        <f ca="1">_xlfn.XLOOKUP(F116,'App type'!$A$2:$A$108,'App type'!$I$2:$I$108)</f>
        <v>1</v>
      </c>
    </row>
    <row r="117" spans="1:14">
      <c r="A117" t="str" cm="1">
        <f t="array" aca="1" ref="A117" ca="1">INDEX('Emp Info'!$C$4:$C$24,RANDBETWEEN(1,ROWS('Emp Info'!$C$4:$C$24)),1)</f>
        <v>STE3061</v>
      </c>
      <c r="B117" t="str">
        <f ca="1">_xlfn.XLOOKUP(A117,'Emp Info'!$C$4:$C$24,'Emp Info'!$D$4:$D$24)</f>
        <v>Stephanie</v>
      </c>
      <c r="C117" t="str">
        <f ca="1">_xlfn.XLOOKUP(A117,'Emp Info'!$C$4:$C$24,'Emp Info'!$E$4:$E$24)</f>
        <v>IC</v>
      </c>
      <c r="D117" s="11">
        <v>45583.347944230707</v>
      </c>
      <c r="E117" s="11">
        <v>45583.34794423086</v>
      </c>
      <c r="F117" cm="1">
        <f t="array" aca="1" ref="F117" ca="1">INDEX('App type'!$A$2:$A$108,RANDBETWEEN(1,ROWS('App type'!$A$2:$A$108)),1)</f>
        <v>29</v>
      </c>
      <c r="G117" t="s">
        <v>336</v>
      </c>
      <c r="H117">
        <v>5419</v>
      </c>
      <c r="I117" t="s">
        <v>271</v>
      </c>
      <c r="J117" t="s">
        <v>337</v>
      </c>
      <c r="K117">
        <f ca="1">_xlfn.XLOOKUP(F117,'App type'!$A$2:$A$108,'App type'!$G$2:$G$108)*'Mock Data'!$N117</f>
        <v>230</v>
      </c>
      <c r="L117">
        <f t="shared" ca="1" si="1"/>
        <v>262.2</v>
      </c>
      <c r="M117" t="s">
        <v>38</v>
      </c>
      <c r="N117">
        <f ca="1">_xlfn.XLOOKUP(F117,'App type'!$A$2:$A$108,'App type'!$I$2:$I$108)</f>
        <v>1</v>
      </c>
    </row>
    <row r="118" spans="1:14">
      <c r="A118" t="str" cm="1">
        <f t="array" aca="1" ref="A118" ca="1">INDEX('Emp Info'!$C$4:$C$24,RANDBETWEEN(1,ROWS('Emp Info'!$C$4:$C$24)),1)</f>
        <v>MUN1212</v>
      </c>
      <c r="B118" t="str">
        <f ca="1">_xlfn.XLOOKUP(A118,'Emp Info'!$C$4:$C$24,'Emp Info'!$D$4:$D$24)</f>
        <v>Munira</v>
      </c>
      <c r="C118" t="str">
        <f ca="1">_xlfn.XLOOKUP(A118,'Emp Info'!$C$4:$C$24,'Emp Info'!$E$4:$E$24)</f>
        <v>1.0</v>
      </c>
      <c r="D118" s="11">
        <v>45583.347944235182</v>
      </c>
      <c r="E118" s="11">
        <v>45583.347944235298</v>
      </c>
      <c r="F118" t="str" cm="1">
        <f t="array" aca="1" ref="F118" ca="1">INDEX('App type'!$A$2:$A$108,RANDBETWEEN(1,ROWS('App type'!$A$2:$A$108)),1)</f>
        <v>1260-EFC</v>
      </c>
      <c r="G118" t="s">
        <v>338</v>
      </c>
      <c r="H118">
        <v>9603</v>
      </c>
      <c r="I118" t="s">
        <v>339</v>
      </c>
      <c r="J118" t="s">
        <v>340</v>
      </c>
      <c r="K118">
        <f ca="1">_xlfn.XLOOKUP(F118,'App type'!$A$2:$A$108,'App type'!$G$2:$G$108)*'Mock Data'!$N118</f>
        <v>225</v>
      </c>
      <c r="L118">
        <f t="shared" ca="1" si="1"/>
        <v>256.5</v>
      </c>
      <c r="M118" t="s">
        <v>341</v>
      </c>
      <c r="N118">
        <f ca="1">_xlfn.XLOOKUP(F118,'App type'!$A$2:$A$108,'App type'!$I$2:$I$108)</f>
        <v>1</v>
      </c>
    </row>
    <row r="119" spans="1:14">
      <c r="A119" t="str" cm="1">
        <f t="array" aca="1" ref="A119" ca="1">INDEX('Emp Info'!$C$4:$C$24,RANDBETWEEN(1,ROWS('Emp Info'!$C$4:$C$24)),1)</f>
        <v>KIM6171</v>
      </c>
      <c r="B119" t="str">
        <f ca="1">_xlfn.XLOOKUP(A119,'Emp Info'!$C$4:$C$24,'Emp Info'!$D$4:$D$24)</f>
        <v>Kim</v>
      </c>
      <c r="C119" t="str">
        <f ca="1">_xlfn.XLOOKUP(A119,'Emp Info'!$C$4:$C$24,'Emp Info'!$E$4:$E$24)</f>
        <v>0.5</v>
      </c>
      <c r="D119" s="11">
        <v>45583.34794423898</v>
      </c>
      <c r="E119" s="11">
        <v>45583.347944239104</v>
      </c>
      <c r="F119" t="str" cm="1">
        <f t="array" aca="1" ref="F119" ca="1">INDEX('App type'!$A$2:$A$108,RANDBETWEEN(1,ROWS('App type'!$A$2:$A$108)),1)</f>
        <v>117-clone-clone</v>
      </c>
      <c r="G119" t="s">
        <v>342</v>
      </c>
      <c r="H119">
        <v>6276</v>
      </c>
      <c r="I119" t="s">
        <v>343</v>
      </c>
      <c r="J119" t="s">
        <v>45</v>
      </c>
      <c r="K119">
        <f ca="1">_xlfn.XLOOKUP(F119,'App type'!$A$2:$A$108,'App type'!$G$2:$G$108)*'Mock Data'!$N119</f>
        <v>223</v>
      </c>
      <c r="L119">
        <f t="shared" ca="1" si="1"/>
        <v>254.21999999999997</v>
      </c>
      <c r="M119" t="s">
        <v>78</v>
      </c>
      <c r="N119">
        <f ca="1">_xlfn.XLOOKUP(F119,'App type'!$A$2:$A$108,'App type'!$I$2:$I$108)</f>
        <v>1</v>
      </c>
    </row>
    <row r="120" spans="1:14">
      <c r="A120" t="str" cm="1">
        <f t="array" aca="1" ref="A120" ca="1">INDEX('Emp Info'!$C$4:$C$24,RANDBETWEEN(1,ROWS('Emp Info'!$C$4:$C$24)),1)</f>
        <v>STE3061</v>
      </c>
      <c r="B120" t="str">
        <f ca="1">_xlfn.XLOOKUP(A120,'Emp Info'!$C$4:$C$24,'Emp Info'!$D$4:$D$24)</f>
        <v>Stephanie</v>
      </c>
      <c r="C120" t="str">
        <f ca="1">_xlfn.XLOOKUP(A120,'Emp Info'!$C$4:$C$24,'Emp Info'!$E$4:$E$24)</f>
        <v>IC</v>
      </c>
      <c r="D120" s="11">
        <v>45583.347944242603</v>
      </c>
      <c r="E120" s="11">
        <v>45583.34794424272</v>
      </c>
      <c r="F120" cm="1">
        <f t="array" aca="1" ref="F120" ca="1">INDEX('App type'!$A$2:$A$108,RANDBETWEEN(1,ROWS('App type'!$A$2:$A$108)),1)</f>
        <v>36</v>
      </c>
      <c r="G120" t="s">
        <v>344</v>
      </c>
      <c r="H120">
        <v>1521</v>
      </c>
      <c r="I120" t="s">
        <v>345</v>
      </c>
      <c r="J120" t="s">
        <v>346</v>
      </c>
      <c r="K120">
        <f ca="1">_xlfn.XLOOKUP(F120,'App type'!$A$2:$A$108,'App type'!$G$2:$G$108)*'Mock Data'!$N120</f>
        <v>225</v>
      </c>
      <c r="L120">
        <f t="shared" ca="1" si="1"/>
        <v>256.5</v>
      </c>
      <c r="M120" t="s">
        <v>46</v>
      </c>
      <c r="N120">
        <f ca="1">_xlfn.XLOOKUP(F120,'App type'!$A$2:$A$108,'App type'!$I$2:$I$108)</f>
        <v>1</v>
      </c>
    </row>
    <row r="121" spans="1:14">
      <c r="A121" t="str" cm="1">
        <f t="array" aca="1" ref="A121" ca="1">INDEX('Emp Info'!$C$4:$C$24,RANDBETWEEN(1,ROWS('Emp Info'!$C$4:$C$24)),1)</f>
        <v>ALE4566</v>
      </c>
      <c r="B121" t="str">
        <f ca="1">_xlfn.XLOOKUP(A121,'Emp Info'!$C$4:$C$24,'Emp Info'!$D$4:$D$24)</f>
        <v>Alessia</v>
      </c>
      <c r="C121" t="str">
        <f ca="1">_xlfn.XLOOKUP(A121,'Emp Info'!$C$4:$C$24,'Emp Info'!$E$4:$E$24)</f>
        <v>1.0</v>
      </c>
      <c r="D121" s="11">
        <v>45583.34794424611</v>
      </c>
      <c r="E121" s="11">
        <v>45583.347944246198</v>
      </c>
      <c r="F121" t="str" cm="1">
        <f t="array" aca="1" ref="F121" ca="1">INDEX('App type'!$A$2:$A$108,RANDBETWEEN(1,ROWS('App type'!$A$2:$A$108)),1)</f>
        <v>22a</v>
      </c>
      <c r="G121" t="s">
        <v>347</v>
      </c>
      <c r="H121">
        <v>1438</v>
      </c>
      <c r="I121" t="s">
        <v>348</v>
      </c>
      <c r="J121" t="s">
        <v>45</v>
      </c>
      <c r="K121">
        <f ca="1">_xlfn.XLOOKUP(F121,'App type'!$A$2:$A$108,'App type'!$G$2:$G$108)*'Mock Data'!$N121</f>
        <v>250</v>
      </c>
      <c r="L121">
        <f t="shared" ca="1" si="1"/>
        <v>285</v>
      </c>
      <c r="M121" t="s">
        <v>85</v>
      </c>
      <c r="N121">
        <f ca="1">_xlfn.XLOOKUP(F121,'App type'!$A$2:$A$108,'App type'!$I$2:$I$108)</f>
        <v>1</v>
      </c>
    </row>
    <row r="122" spans="1:14">
      <c r="A122" t="str" cm="1">
        <f t="array" aca="1" ref="A122" ca="1">INDEX('Emp Info'!$C$4:$C$24,RANDBETWEEN(1,ROWS('Emp Info'!$C$4:$C$24)),1)</f>
        <v>EST7464</v>
      </c>
      <c r="B122" t="str">
        <f ca="1">_xlfn.XLOOKUP(A122,'Emp Info'!$C$4:$C$24,'Emp Info'!$D$4:$D$24)</f>
        <v>Estefano</v>
      </c>
      <c r="C122" t="str">
        <f ca="1">_xlfn.XLOOKUP(A122,'Emp Info'!$C$4:$C$24,'Emp Info'!$E$4:$E$24)</f>
        <v>1.0</v>
      </c>
      <c r="D122" s="11">
        <v>45583.347944249523</v>
      </c>
      <c r="E122" s="11">
        <v>45583.347944249632</v>
      </c>
      <c r="F122" cm="1">
        <f t="array" aca="1" ref="F122" ca="1">INDEX('App type'!$A$2:$A$108,RANDBETWEEN(1,ROWS('App type'!$A$2:$A$108)),1)</f>
        <v>10</v>
      </c>
      <c r="G122" t="s">
        <v>64</v>
      </c>
      <c r="H122">
        <v>6436</v>
      </c>
      <c r="I122" t="s">
        <v>349</v>
      </c>
      <c r="J122" t="s">
        <v>350</v>
      </c>
      <c r="K122">
        <f ca="1">_xlfn.XLOOKUP(F122,'App type'!$A$2:$A$108,'App type'!$G$2:$G$108)*'Mock Data'!$N122</f>
        <v>225</v>
      </c>
      <c r="L122">
        <f t="shared" ca="1" si="1"/>
        <v>256.5</v>
      </c>
      <c r="M122" t="s">
        <v>18</v>
      </c>
      <c r="N122">
        <f ca="1">_xlfn.XLOOKUP(F122,'App type'!$A$2:$A$108,'App type'!$I$2:$I$108)</f>
        <v>1</v>
      </c>
    </row>
    <row r="123" spans="1:14">
      <c r="A123" t="str" cm="1">
        <f t="array" aca="1" ref="A123" ca="1">INDEX('Emp Info'!$C$4:$C$24,RANDBETWEEN(1,ROWS('Emp Info'!$C$4:$C$24)),1)</f>
        <v>ANN3965</v>
      </c>
      <c r="B123" t="str">
        <f ca="1">_xlfn.XLOOKUP(A123,'Emp Info'!$C$4:$C$24,'Emp Info'!$D$4:$D$24)</f>
        <v>Anne</v>
      </c>
      <c r="C123" t="str">
        <f ca="1">_xlfn.XLOOKUP(A123,'Emp Info'!$C$4:$C$24,'Emp Info'!$E$4:$E$24)</f>
        <v>1.0</v>
      </c>
      <c r="D123" s="11">
        <v>45583.347944255023</v>
      </c>
      <c r="E123" s="11">
        <v>45583.347944255263</v>
      </c>
      <c r="F123" cm="1">
        <f t="array" aca="1" ref="F123" ca="1">INDEX('App type'!$A$2:$A$108,RANDBETWEEN(1,ROWS('App type'!$A$2:$A$108)),1)</f>
        <v>1265</v>
      </c>
      <c r="G123" t="s">
        <v>351</v>
      </c>
      <c r="H123">
        <v>7782</v>
      </c>
      <c r="I123" t="s">
        <v>352</v>
      </c>
      <c r="J123" t="s">
        <v>103</v>
      </c>
      <c r="K123">
        <f ca="1">_xlfn.XLOOKUP(F123,'App type'!$A$2:$A$108,'App type'!$G$2:$G$108)*'Mock Data'!$N123</f>
        <v>200</v>
      </c>
      <c r="L123">
        <f t="shared" ca="1" si="1"/>
        <v>227.99999999999997</v>
      </c>
      <c r="M123" t="s">
        <v>30</v>
      </c>
      <c r="N123">
        <f ca="1">_xlfn.XLOOKUP(F123,'App type'!$A$2:$A$108,'App type'!$I$2:$I$108)</f>
        <v>1</v>
      </c>
    </row>
    <row r="124" spans="1:14">
      <c r="A124" t="str" cm="1">
        <f t="array" aca="1" ref="A124" ca="1">INDEX('Emp Info'!$C$4:$C$24,RANDBETWEEN(1,ROWS('Emp Info'!$C$4:$C$24)),1)</f>
        <v>NAS0195</v>
      </c>
      <c r="B124" t="str">
        <f ca="1">_xlfn.XLOOKUP(A124,'Emp Info'!$C$4:$C$24,'Emp Info'!$D$4:$D$24)</f>
        <v>Nasim</v>
      </c>
      <c r="C124" t="str">
        <f ca="1">_xlfn.XLOOKUP(A124,'Emp Info'!$C$4:$C$24,'Emp Info'!$E$4:$E$24)</f>
        <v>IC</v>
      </c>
      <c r="D124" s="11">
        <v>45583.347944259367</v>
      </c>
      <c r="E124" s="11">
        <v>45583.347944259527</v>
      </c>
      <c r="F124" cm="1">
        <f t="array" aca="1" ref="F124" ca="1">INDEX('App type'!$A$2:$A$108,RANDBETWEEN(1,ROWS('App type'!$A$2:$A$108)),1)</f>
        <v>101</v>
      </c>
      <c r="G124" t="s">
        <v>353</v>
      </c>
      <c r="H124">
        <v>7801</v>
      </c>
      <c r="I124" t="s">
        <v>354</v>
      </c>
      <c r="J124" t="s">
        <v>73</v>
      </c>
      <c r="K124">
        <f ca="1">_xlfn.XLOOKUP(F124,'App type'!$A$2:$A$108,'App type'!$G$2:$G$108)*'Mock Data'!$N124</f>
        <v>225</v>
      </c>
      <c r="L124">
        <f t="shared" ca="1" si="1"/>
        <v>256.5</v>
      </c>
      <c r="M124" t="s">
        <v>120</v>
      </c>
      <c r="N124">
        <f ca="1">_xlfn.XLOOKUP(F124,'App type'!$A$2:$A$108,'App type'!$I$2:$I$108)</f>
        <v>1</v>
      </c>
    </row>
    <row r="125" spans="1:14">
      <c r="A125" t="str" cm="1">
        <f t="array" aca="1" ref="A125" ca="1">INDEX('Emp Info'!$C$4:$C$24,RANDBETWEEN(1,ROWS('Emp Info'!$C$4:$C$24)),1)</f>
        <v>ALE4566</v>
      </c>
      <c r="B125" t="str">
        <f ca="1">_xlfn.XLOOKUP(A125,'Emp Info'!$C$4:$C$24,'Emp Info'!$D$4:$D$24)</f>
        <v>Alessia</v>
      </c>
      <c r="C125" t="str">
        <f ca="1">_xlfn.XLOOKUP(A125,'Emp Info'!$C$4:$C$24,'Emp Info'!$E$4:$E$24)</f>
        <v>1.0</v>
      </c>
      <c r="D125" s="11">
        <v>45583.347944263223</v>
      </c>
      <c r="E125" s="11">
        <v>45583.347944263332</v>
      </c>
      <c r="F125" t="str" cm="1">
        <f t="array" aca="1" ref="F125" ca="1">INDEX('App type'!$A$2:$A$108,RANDBETWEEN(1,ROWS('App type'!$A$2:$A$108)),1)</f>
        <v>1264-EFC</v>
      </c>
      <c r="G125" t="s">
        <v>355</v>
      </c>
      <c r="H125">
        <v>7869</v>
      </c>
      <c r="I125" t="s">
        <v>356</v>
      </c>
      <c r="J125" t="s">
        <v>41</v>
      </c>
      <c r="K125">
        <f ca="1">_xlfn.XLOOKUP(F125,'App type'!$A$2:$A$108,'App type'!$G$2:$G$108)*'Mock Data'!$N125</f>
        <v>200</v>
      </c>
      <c r="L125">
        <f t="shared" ca="1" si="1"/>
        <v>227.99999999999997</v>
      </c>
      <c r="M125" t="s">
        <v>26</v>
      </c>
      <c r="N125">
        <f ca="1">_xlfn.XLOOKUP(F125,'App type'!$A$2:$A$108,'App type'!$I$2:$I$108)</f>
        <v>1</v>
      </c>
    </row>
    <row r="126" spans="1:14">
      <c r="A126" t="str" cm="1">
        <f t="array" aca="1" ref="A126" ca="1">INDEX('Emp Info'!$C$4:$C$24,RANDBETWEEN(1,ROWS('Emp Info'!$C$4:$C$24)),1)</f>
        <v>LIZ5585</v>
      </c>
      <c r="B126" t="str">
        <f ca="1">_xlfn.XLOOKUP(A126,'Emp Info'!$C$4:$C$24,'Emp Info'!$D$4:$D$24)</f>
        <v>Liz</v>
      </c>
      <c r="C126" t="str">
        <f ca="1">_xlfn.XLOOKUP(A126,'Emp Info'!$C$4:$C$24,'Emp Info'!$E$4:$E$24)</f>
        <v>1.0</v>
      </c>
      <c r="D126" s="11">
        <v>45583.347944266839</v>
      </c>
      <c r="E126" s="11">
        <v>45583.347944266941</v>
      </c>
      <c r="F126" t="str" cm="1">
        <f t="array" aca="1" ref="F126" ca="1">INDEX('App type'!$A$2:$A$108,RANDBETWEEN(1,ROWS('App type'!$A$2:$A$108)),1)</f>
        <v>35-Senior-OCSWSSW</v>
      </c>
      <c r="G126" t="s">
        <v>357</v>
      </c>
      <c r="H126">
        <v>3388</v>
      </c>
      <c r="I126" t="s">
        <v>358</v>
      </c>
      <c r="J126" t="s">
        <v>53</v>
      </c>
      <c r="K126">
        <f ca="1">_xlfn.XLOOKUP(F126,'App type'!$A$2:$A$108,'App type'!$G$2:$G$108)*'Mock Data'!$N126</f>
        <v>225</v>
      </c>
      <c r="L126">
        <f t="shared" ca="1" si="1"/>
        <v>256.5</v>
      </c>
      <c r="M126" t="s">
        <v>96</v>
      </c>
      <c r="N126">
        <f ca="1">_xlfn.XLOOKUP(F126,'App type'!$A$2:$A$108,'App type'!$I$2:$I$108)</f>
        <v>1</v>
      </c>
    </row>
    <row r="127" spans="1:14">
      <c r="A127" t="str" cm="1">
        <f t="array" aca="1" ref="A127" ca="1">INDEX('Emp Info'!$C$4:$C$24,RANDBETWEEN(1,ROWS('Emp Info'!$C$4:$C$24)),1)</f>
        <v>LIZ5585</v>
      </c>
      <c r="B127" t="str">
        <f ca="1">_xlfn.XLOOKUP(A127,'Emp Info'!$C$4:$C$24,'Emp Info'!$D$4:$D$24)</f>
        <v>Liz</v>
      </c>
      <c r="C127" t="str">
        <f ca="1">_xlfn.XLOOKUP(A127,'Emp Info'!$C$4:$C$24,'Emp Info'!$E$4:$E$24)</f>
        <v>1.0</v>
      </c>
      <c r="D127" s="11">
        <v>45583.347944270463</v>
      </c>
      <c r="E127" s="11">
        <v>45583.347944270579</v>
      </c>
      <c r="F127" t="str" cm="1">
        <f t="array" aca="1" ref="F127" ca="1">INDEX('App type'!$A$2:$A$108,RANDBETWEEN(1,ROWS('App type'!$A$2:$A$108)),1)</f>
        <v>1264-EFC</v>
      </c>
      <c r="G127" t="s">
        <v>359</v>
      </c>
      <c r="H127">
        <v>3221</v>
      </c>
      <c r="I127" t="s">
        <v>360</v>
      </c>
      <c r="J127" t="s">
        <v>264</v>
      </c>
      <c r="K127">
        <f ca="1">_xlfn.XLOOKUP(F127,'App type'!$A$2:$A$108,'App type'!$G$2:$G$108)*'Mock Data'!$N127</f>
        <v>200</v>
      </c>
      <c r="L127">
        <f t="shared" ca="1" si="1"/>
        <v>227.99999999999997</v>
      </c>
      <c r="M127" t="s">
        <v>185</v>
      </c>
      <c r="N127">
        <f ca="1">_xlfn.XLOOKUP(F127,'App type'!$A$2:$A$108,'App type'!$I$2:$I$108)</f>
        <v>1</v>
      </c>
    </row>
    <row r="128" spans="1:14">
      <c r="A128" t="str" cm="1">
        <f t="array" aca="1" ref="A128" ca="1">INDEX('Emp Info'!$C$4:$C$24,RANDBETWEEN(1,ROWS('Emp Info'!$C$4:$C$24)),1)</f>
        <v>TAR2270</v>
      </c>
      <c r="B128" t="str">
        <f ca="1">_xlfn.XLOOKUP(A128,'Emp Info'!$C$4:$C$24,'Emp Info'!$D$4:$D$24)</f>
        <v>Tara</v>
      </c>
      <c r="C128" t="str">
        <f ca="1">_xlfn.XLOOKUP(A128,'Emp Info'!$C$4:$C$24,'Emp Info'!$E$4:$E$24)</f>
        <v>1.0</v>
      </c>
      <c r="D128" s="11">
        <v>45583.347944274094</v>
      </c>
      <c r="E128" s="11">
        <v>45583.34794427421</v>
      </c>
      <c r="F128" cm="1">
        <f t="array" aca="1" ref="F128" ca="1">INDEX('App type'!$A$2:$A$108,RANDBETWEEN(1,ROWS('App type'!$A$2:$A$108)),1)</f>
        <v>35</v>
      </c>
      <c r="G128" t="s">
        <v>361</v>
      </c>
      <c r="H128">
        <v>5481</v>
      </c>
      <c r="I128" t="s">
        <v>362</v>
      </c>
      <c r="J128" t="s">
        <v>280</v>
      </c>
      <c r="K128">
        <f ca="1">_xlfn.XLOOKUP(F128,'App type'!$A$2:$A$108,'App type'!$G$2:$G$108)*'Mock Data'!$N128</f>
        <v>225</v>
      </c>
      <c r="L128">
        <f t="shared" ca="1" si="1"/>
        <v>256.5</v>
      </c>
      <c r="M128" t="s">
        <v>335</v>
      </c>
      <c r="N128">
        <f ca="1">_xlfn.XLOOKUP(F128,'App type'!$A$2:$A$108,'App type'!$I$2:$I$108)</f>
        <v>1</v>
      </c>
    </row>
    <row r="129" spans="1:14">
      <c r="A129" t="str" cm="1">
        <f t="array" aca="1" ref="A129" ca="1">INDEX('Emp Info'!$C$4:$C$24,RANDBETWEEN(1,ROWS('Emp Info'!$C$4:$C$24)),1)</f>
        <v>MEE4604</v>
      </c>
      <c r="B129" t="str">
        <f ca="1">_xlfn.XLOOKUP(A129,'Emp Info'!$C$4:$C$24,'Emp Info'!$D$4:$D$24)</f>
        <v>Meeta</v>
      </c>
      <c r="C129" t="str">
        <f ca="1">_xlfn.XLOOKUP(A129,'Emp Info'!$C$4:$C$24,'Emp Info'!$E$4:$E$24)</f>
        <v>IC</v>
      </c>
      <c r="D129" s="11">
        <v>45583.347944277753</v>
      </c>
      <c r="E129" s="11">
        <v>45583.34794427787</v>
      </c>
      <c r="F129" t="str" cm="1">
        <f t="array" aca="1" ref="F129" ca="1">INDEX('App type'!$A$2:$A$108,RANDBETWEEN(1,ROWS('App type'!$A$2:$A$108)),1)</f>
        <v>1259-2</v>
      </c>
      <c r="G129" t="s">
        <v>363</v>
      </c>
      <c r="H129">
        <v>5164</v>
      </c>
      <c r="I129" t="s">
        <v>364</v>
      </c>
      <c r="J129" t="s">
        <v>280</v>
      </c>
      <c r="K129">
        <f ca="1">_xlfn.XLOOKUP(F129,'App type'!$A$2:$A$108,'App type'!$G$2:$G$108)*'Mock Data'!$N129</f>
        <v>200</v>
      </c>
      <c r="L129">
        <f t="shared" ca="1" si="1"/>
        <v>227.99999999999997</v>
      </c>
      <c r="M129" t="s">
        <v>18</v>
      </c>
      <c r="N129">
        <f ca="1">_xlfn.XLOOKUP(F129,'App type'!$A$2:$A$108,'App type'!$I$2:$I$108)</f>
        <v>1</v>
      </c>
    </row>
    <row r="130" spans="1:14">
      <c r="A130" t="str" cm="1">
        <f t="array" aca="1" ref="A130" ca="1">INDEX('Emp Info'!$C$4:$C$24,RANDBETWEEN(1,ROWS('Emp Info'!$C$4:$C$24)),1)</f>
        <v>TAR2270</v>
      </c>
      <c r="B130" t="str">
        <f ca="1">_xlfn.XLOOKUP(A130,'Emp Info'!$C$4:$C$24,'Emp Info'!$D$4:$D$24)</f>
        <v>Tara</v>
      </c>
      <c r="C130" t="str">
        <f ca="1">_xlfn.XLOOKUP(A130,'Emp Info'!$C$4:$C$24,'Emp Info'!$E$4:$E$24)</f>
        <v>1.0</v>
      </c>
      <c r="D130" s="11">
        <v>45583.347944281362</v>
      </c>
      <c r="E130" s="11">
        <v>45583.347944281457</v>
      </c>
      <c r="F130" t="str" cm="1">
        <f t="array" aca="1" ref="F130" ca="1">INDEX('App type'!$A$2:$A$108,RANDBETWEEN(1,ROWS('App type'!$A$2:$A$108)),1)</f>
        <v>101-clone</v>
      </c>
      <c r="G130" t="s">
        <v>365</v>
      </c>
      <c r="H130">
        <v>3838</v>
      </c>
      <c r="I130" t="s">
        <v>366</v>
      </c>
      <c r="J130" t="s">
        <v>367</v>
      </c>
      <c r="K130">
        <f ca="1">_xlfn.XLOOKUP(F130,'App type'!$A$2:$A$108,'App type'!$G$2:$G$108)*'Mock Data'!$N130</f>
        <v>223</v>
      </c>
      <c r="L130">
        <f t="shared" ca="1" si="1"/>
        <v>254.21999999999997</v>
      </c>
      <c r="M130" t="s">
        <v>267</v>
      </c>
      <c r="N130">
        <f ca="1">_xlfn.XLOOKUP(F130,'App type'!$A$2:$A$108,'App type'!$I$2:$I$108)</f>
        <v>1</v>
      </c>
    </row>
    <row r="131" spans="1:14">
      <c r="A131" t="str" cm="1">
        <f t="array" aca="1" ref="A131" ca="1">INDEX('Emp Info'!$C$4:$C$24,RANDBETWEEN(1,ROWS('Emp Info'!$C$4:$C$24)),1)</f>
        <v>LIZ5585</v>
      </c>
      <c r="B131" t="str">
        <f ca="1">_xlfn.XLOOKUP(A131,'Emp Info'!$C$4:$C$24,'Emp Info'!$D$4:$D$24)</f>
        <v>Liz</v>
      </c>
      <c r="C131" t="str">
        <f ca="1">_xlfn.XLOOKUP(A131,'Emp Info'!$C$4:$C$24,'Emp Info'!$E$4:$E$24)</f>
        <v>1.0</v>
      </c>
      <c r="D131" s="11">
        <v>45583.347944284993</v>
      </c>
      <c r="E131" s="11">
        <v>45583.347944285102</v>
      </c>
      <c r="F131" t="str" cm="1">
        <f t="array" aca="1" ref="F131" ca="1">INDEX('App type'!$A$2:$A$108,RANDBETWEEN(1,ROWS('App type'!$A$2:$A$108)),1)</f>
        <v>104-OSAP</v>
      </c>
      <c r="G131" t="s">
        <v>368</v>
      </c>
      <c r="H131">
        <v>1351</v>
      </c>
      <c r="I131" t="s">
        <v>369</v>
      </c>
      <c r="J131" t="s">
        <v>246</v>
      </c>
      <c r="K131">
        <f ca="1">_xlfn.XLOOKUP(F131,'App type'!$A$2:$A$108,'App type'!$G$2:$G$108)*'Mock Data'!$N131</f>
        <v>160</v>
      </c>
      <c r="L131">
        <f t="shared" ref="L131:L194" ca="1" si="2">$K131*1.14</f>
        <v>182.39999999999998</v>
      </c>
      <c r="M131" t="s">
        <v>108</v>
      </c>
      <c r="N131">
        <f ca="1">_xlfn.XLOOKUP(F131,'App type'!$A$2:$A$108,'App type'!$I$2:$I$108)</f>
        <v>1</v>
      </c>
    </row>
    <row r="132" spans="1:14">
      <c r="A132" t="str" cm="1">
        <f t="array" aca="1" ref="A132" ca="1">INDEX('Emp Info'!$C$4:$C$24,RANDBETWEEN(1,ROWS('Emp Info'!$C$4:$C$24)),1)</f>
        <v>DAV7345</v>
      </c>
      <c r="B132" t="str">
        <f ca="1">_xlfn.XLOOKUP(A132,'Emp Info'!$C$4:$C$24,'Emp Info'!$D$4:$D$24)</f>
        <v>David</v>
      </c>
      <c r="C132" t="str">
        <f ca="1">_xlfn.XLOOKUP(A132,'Emp Info'!$C$4:$C$24,'Emp Info'!$E$4:$E$24)</f>
        <v>IC</v>
      </c>
      <c r="D132" s="11">
        <v>45583.347944288587</v>
      </c>
      <c r="E132" s="11">
        <v>45583.347944288689</v>
      </c>
      <c r="F132" t="str" cm="1">
        <f t="array" aca="1" ref="F132" ca="1">INDEX('App type'!$A$2:$A$108,RANDBETWEEN(1,ROWS('App type'!$A$2:$A$108)),1)</f>
        <v>1258-Saturday</v>
      </c>
      <c r="G132" t="s">
        <v>370</v>
      </c>
      <c r="H132">
        <v>5976</v>
      </c>
      <c r="I132" t="s">
        <v>371</v>
      </c>
      <c r="J132" t="s">
        <v>53</v>
      </c>
      <c r="K132">
        <f ca="1">_xlfn.XLOOKUP(F132,'App type'!$A$2:$A$108,'App type'!$G$2:$G$108)*'Mock Data'!$N132</f>
        <v>185</v>
      </c>
      <c r="L132">
        <f t="shared" ca="1" si="2"/>
        <v>210.89999999999998</v>
      </c>
      <c r="M132" t="s">
        <v>46</v>
      </c>
      <c r="N132">
        <f ca="1">_xlfn.XLOOKUP(F132,'App type'!$A$2:$A$108,'App type'!$I$2:$I$108)</f>
        <v>1</v>
      </c>
    </row>
    <row r="133" spans="1:14">
      <c r="A133" t="str" cm="1">
        <f t="array" aca="1" ref="A133" ca="1">INDEX('Emp Info'!$C$4:$C$24,RANDBETWEEN(1,ROWS('Emp Info'!$C$4:$C$24)),1)</f>
        <v>ERI5599</v>
      </c>
      <c r="B133" t="str">
        <f ca="1">_xlfn.XLOOKUP(A133,'Emp Info'!$C$4:$C$24,'Emp Info'!$D$4:$D$24)</f>
        <v>Erin M</v>
      </c>
      <c r="C133" t="str">
        <f ca="1">_xlfn.XLOOKUP(A133,'Emp Info'!$C$4:$C$24,'Emp Info'!$E$4:$E$24)</f>
        <v>1.0</v>
      </c>
      <c r="D133" s="11">
        <v>45583.347944292233</v>
      </c>
      <c r="E133" s="11">
        <v>45583.347944292327</v>
      </c>
      <c r="F133" t="str" cm="1">
        <f t="array" aca="1" ref="F133" ca="1">INDEX('App type'!$A$2:$A$108,RANDBETWEEN(1,ROWS('App type'!$A$2:$A$108)),1)</f>
        <v>30a</v>
      </c>
      <c r="G133" t="s">
        <v>372</v>
      </c>
      <c r="H133">
        <v>2267</v>
      </c>
      <c r="I133" t="s">
        <v>373</v>
      </c>
      <c r="J133" t="s">
        <v>171</v>
      </c>
      <c r="K133">
        <f ca="1">_xlfn.XLOOKUP(F133,'App type'!$A$2:$A$108,'App type'!$G$2:$G$108)*'Mock Data'!$N133</f>
        <v>250</v>
      </c>
      <c r="L133">
        <f t="shared" ca="1" si="2"/>
        <v>285</v>
      </c>
      <c r="M133" t="s">
        <v>195</v>
      </c>
      <c r="N133">
        <f ca="1">_xlfn.XLOOKUP(F133,'App type'!$A$2:$A$108,'App type'!$I$2:$I$108)</f>
        <v>1</v>
      </c>
    </row>
    <row r="134" spans="1:14">
      <c r="A134" t="str" cm="1">
        <f t="array" aca="1" ref="A134" ca="1">INDEX('Emp Info'!$C$4:$C$24,RANDBETWEEN(1,ROWS('Emp Info'!$C$4:$C$24)),1)</f>
        <v>NAR2114</v>
      </c>
      <c r="B134" t="str">
        <f ca="1">_xlfn.XLOOKUP(A134,'Emp Info'!$C$4:$C$24,'Emp Info'!$D$4:$D$24)</f>
        <v>Narges</v>
      </c>
      <c r="C134" t="str">
        <f ca="1">_xlfn.XLOOKUP(A134,'Emp Info'!$C$4:$C$24,'Emp Info'!$E$4:$E$24)</f>
        <v>IC</v>
      </c>
      <c r="D134" s="11">
        <v>45583.347944295841</v>
      </c>
      <c r="E134" s="11">
        <v>45583.347944295958</v>
      </c>
      <c r="F134" cm="1">
        <f t="array" aca="1" ref="F134" ca="1">INDEX('App type'!$A$2:$A$108,RANDBETWEEN(1,ROWS('App type'!$A$2:$A$108)),1)</f>
        <v>180</v>
      </c>
      <c r="G134" t="s">
        <v>374</v>
      </c>
      <c r="H134">
        <v>9405</v>
      </c>
      <c r="I134" t="s">
        <v>375</v>
      </c>
      <c r="J134" t="s">
        <v>376</v>
      </c>
      <c r="K134">
        <f ca="1">_xlfn.XLOOKUP(F134,'App type'!$A$2:$A$108,'App type'!$G$2:$G$108)*'Mock Data'!$N134</f>
        <v>250</v>
      </c>
      <c r="L134">
        <f t="shared" ca="1" si="2"/>
        <v>285</v>
      </c>
      <c r="M134" t="s">
        <v>341</v>
      </c>
      <c r="N134">
        <f ca="1">_xlfn.XLOOKUP(F134,'App type'!$A$2:$A$108,'App type'!$I$2:$I$108)</f>
        <v>1</v>
      </c>
    </row>
    <row r="135" spans="1:14">
      <c r="A135" t="str" cm="1">
        <f t="array" aca="1" ref="A135" ca="1">INDEX('Emp Info'!$C$4:$C$24,RANDBETWEEN(1,ROWS('Emp Info'!$C$4:$C$24)),1)</f>
        <v>ANN3965</v>
      </c>
      <c r="B135" t="str">
        <f ca="1">_xlfn.XLOOKUP(A135,'Emp Info'!$C$4:$C$24,'Emp Info'!$D$4:$D$24)</f>
        <v>Anne</v>
      </c>
      <c r="C135" t="str">
        <f ca="1">_xlfn.XLOOKUP(A135,'Emp Info'!$C$4:$C$24,'Emp Info'!$E$4:$E$24)</f>
        <v>1.0</v>
      </c>
      <c r="D135" s="11">
        <v>45583.347944299458</v>
      </c>
      <c r="E135" s="11">
        <v>45583.347944299567</v>
      </c>
      <c r="F135" cm="1">
        <f t="array" aca="1" ref="F135" ca="1">INDEX('App type'!$A$2:$A$108,RANDBETWEEN(1,ROWS('App type'!$A$2:$A$108)),1)</f>
        <v>1259</v>
      </c>
      <c r="G135" t="s">
        <v>377</v>
      </c>
      <c r="H135">
        <v>4624</v>
      </c>
      <c r="I135" t="s">
        <v>378</v>
      </c>
      <c r="J135" t="s">
        <v>92</v>
      </c>
      <c r="K135">
        <f ca="1">_xlfn.XLOOKUP(F135,'App type'!$A$2:$A$108,'App type'!$G$2:$G$108)*'Mock Data'!$N135</f>
        <v>225</v>
      </c>
      <c r="L135">
        <f t="shared" ca="1" si="2"/>
        <v>256.5</v>
      </c>
      <c r="M135" t="s">
        <v>210</v>
      </c>
      <c r="N135">
        <f ca="1">_xlfn.XLOOKUP(F135,'App type'!$A$2:$A$108,'App type'!$I$2:$I$108)</f>
        <v>1</v>
      </c>
    </row>
    <row r="136" spans="1:14">
      <c r="A136" t="str" cm="1">
        <f t="array" aca="1" ref="A136" ca="1">INDEX('Emp Info'!$C$4:$C$24,RANDBETWEEN(1,ROWS('Emp Info'!$C$4:$C$24)),1)</f>
        <v>ANN3965</v>
      </c>
      <c r="B136" t="str">
        <f ca="1">_xlfn.XLOOKUP(A136,'Emp Info'!$C$4:$C$24,'Emp Info'!$D$4:$D$24)</f>
        <v>Anne</v>
      </c>
      <c r="C136" t="str">
        <f ca="1">_xlfn.XLOOKUP(A136,'Emp Info'!$C$4:$C$24,'Emp Info'!$E$4:$E$24)</f>
        <v>1.0</v>
      </c>
      <c r="D136" s="11">
        <v>45583.347944304442</v>
      </c>
      <c r="E136" s="11">
        <v>45583.347944304609</v>
      </c>
      <c r="F136" t="str" cm="1">
        <f t="array" aca="1" ref="F136" ca="1">INDEX('App type'!$A$2:$A$108,RANDBETWEEN(1,ROWS('App type'!$A$2:$A$108)),1)</f>
        <v>33a</v>
      </c>
      <c r="G136" t="s">
        <v>379</v>
      </c>
      <c r="H136">
        <v>7411</v>
      </c>
      <c r="I136" t="s">
        <v>380</v>
      </c>
      <c r="J136" t="s">
        <v>381</v>
      </c>
      <c r="K136">
        <f ca="1">_xlfn.XLOOKUP(F136,'App type'!$A$2:$A$108,'App type'!$G$2:$G$108)*'Mock Data'!$N136</f>
        <v>250</v>
      </c>
      <c r="L136">
        <f t="shared" ca="1" si="2"/>
        <v>285</v>
      </c>
      <c r="M136" t="s">
        <v>146</v>
      </c>
      <c r="N136">
        <f ca="1">_xlfn.XLOOKUP(F136,'App type'!$A$2:$A$108,'App type'!$I$2:$I$108)</f>
        <v>1</v>
      </c>
    </row>
    <row r="137" spans="1:14">
      <c r="A137" t="str" cm="1">
        <f t="array" aca="1" ref="A137" ca="1">INDEX('Emp Info'!$C$4:$C$24,RANDBETWEEN(1,ROWS('Emp Info'!$C$4:$C$24)),1)</f>
        <v>KEL6158</v>
      </c>
      <c r="B137" t="str">
        <f ca="1">_xlfn.XLOOKUP(A137,'Emp Info'!$C$4:$C$24,'Emp Info'!$D$4:$D$24)</f>
        <v>Kelly</v>
      </c>
      <c r="C137" t="str">
        <f ca="1">_xlfn.XLOOKUP(A137,'Emp Info'!$C$4:$C$24,'Emp Info'!$E$4:$E$24)</f>
        <v>1.0</v>
      </c>
      <c r="D137" s="11">
        <v>45583.347944308327</v>
      </c>
      <c r="E137" s="11">
        <v>45583.347944308451</v>
      </c>
      <c r="F137" t="str" cm="1">
        <f t="array" aca="1" ref="F137" ca="1">INDEX('App type'!$A$2:$A$108,RANDBETWEEN(1,ROWS('App type'!$A$2:$A$108)),1)</f>
        <v>1</v>
      </c>
      <c r="G137" t="s">
        <v>382</v>
      </c>
      <c r="H137">
        <v>6442</v>
      </c>
      <c r="I137" t="s">
        <v>76</v>
      </c>
      <c r="J137" t="s">
        <v>33</v>
      </c>
      <c r="K137">
        <f ca="1">_xlfn.XLOOKUP(F137,'App type'!$A$2:$A$108,'App type'!$G$2:$G$108)*'Mock Data'!$N137</f>
        <v>185</v>
      </c>
      <c r="L137">
        <f t="shared" ca="1" si="2"/>
        <v>210.89999999999998</v>
      </c>
      <c r="M137" t="s">
        <v>138</v>
      </c>
      <c r="N137">
        <f ca="1">_xlfn.XLOOKUP(F137,'App type'!$A$2:$A$108,'App type'!$I$2:$I$108)</f>
        <v>1</v>
      </c>
    </row>
    <row r="138" spans="1:14">
      <c r="A138" t="str" cm="1">
        <f t="array" aca="1" ref="A138" ca="1">INDEX('Emp Info'!$C$4:$C$24,RANDBETWEEN(1,ROWS('Emp Info'!$C$4:$C$24)),1)</f>
        <v>EIM3187</v>
      </c>
      <c r="B138" t="str">
        <f ca="1">_xlfn.XLOOKUP(A138,'Emp Info'!$C$4:$C$24,'Emp Info'!$D$4:$D$24)</f>
        <v>Eimear</v>
      </c>
      <c r="C138" t="str">
        <f ca="1">_xlfn.XLOOKUP(A138,'Emp Info'!$C$4:$C$24,'Emp Info'!$E$4:$E$24)</f>
        <v>IC</v>
      </c>
      <c r="D138" s="11">
        <v>45583.347944311987</v>
      </c>
      <c r="E138" s="11">
        <v>45583.347944312103</v>
      </c>
      <c r="F138" cm="1">
        <f t="array" aca="1" ref="F138" ca="1">INDEX('App type'!$A$2:$A$108,RANDBETWEEN(1,ROWS('App type'!$A$2:$A$108)),1)</f>
        <v>190</v>
      </c>
      <c r="G138" t="s">
        <v>383</v>
      </c>
      <c r="H138">
        <v>3374</v>
      </c>
      <c r="I138" t="s">
        <v>384</v>
      </c>
      <c r="J138" t="s">
        <v>385</v>
      </c>
      <c r="K138">
        <f ca="1">_xlfn.XLOOKUP(F138,'App type'!$A$2:$A$108,'App type'!$G$2:$G$108)*'Mock Data'!$N138</f>
        <v>250</v>
      </c>
      <c r="L138">
        <f t="shared" ca="1" si="2"/>
        <v>285</v>
      </c>
      <c r="M138" t="s">
        <v>386</v>
      </c>
      <c r="N138">
        <f ca="1">_xlfn.XLOOKUP(F138,'App type'!$A$2:$A$108,'App type'!$I$2:$I$108)</f>
        <v>1</v>
      </c>
    </row>
    <row r="139" spans="1:14">
      <c r="A139" t="str" cm="1">
        <f t="array" aca="1" ref="A139" ca="1">INDEX('Emp Info'!$C$4:$C$24,RANDBETWEEN(1,ROWS('Emp Info'!$C$4:$C$24)),1)</f>
        <v>MUN1212</v>
      </c>
      <c r="B139" t="str">
        <f ca="1">_xlfn.XLOOKUP(A139,'Emp Info'!$C$4:$C$24,'Emp Info'!$D$4:$D$24)</f>
        <v>Munira</v>
      </c>
      <c r="C139" t="str">
        <f ca="1">_xlfn.XLOOKUP(A139,'Emp Info'!$C$4:$C$24,'Emp Info'!$E$4:$E$24)</f>
        <v>1.0</v>
      </c>
      <c r="D139" s="11">
        <v>45583.34794431561</v>
      </c>
      <c r="E139" s="11">
        <v>45583.347944315727</v>
      </c>
      <c r="F139" t="str" cm="1">
        <f t="array" aca="1" ref="F139" ca="1">INDEX('App type'!$A$2:$A$108,RANDBETWEEN(1,ROWS('App type'!$A$2:$A$108)),1)</f>
        <v>190a</v>
      </c>
      <c r="G139" t="s">
        <v>387</v>
      </c>
      <c r="H139">
        <v>3054</v>
      </c>
      <c r="I139" t="s">
        <v>388</v>
      </c>
      <c r="J139" t="s">
        <v>115</v>
      </c>
      <c r="K139">
        <f ca="1">_xlfn.XLOOKUP(F139,'App type'!$A$2:$A$108,'App type'!$G$2:$G$108)*'Mock Data'!$N139</f>
        <v>250</v>
      </c>
      <c r="L139">
        <f t="shared" ca="1" si="2"/>
        <v>285</v>
      </c>
      <c r="M139" t="s">
        <v>96</v>
      </c>
      <c r="N139">
        <f ca="1">_xlfn.XLOOKUP(F139,'App type'!$A$2:$A$108,'App type'!$I$2:$I$108)</f>
        <v>1</v>
      </c>
    </row>
    <row r="140" spans="1:14">
      <c r="A140" t="str" cm="1">
        <f t="array" aca="1" ref="A140" ca="1">INDEX('Emp Info'!$C$4:$C$24,RANDBETWEEN(1,ROWS('Emp Info'!$C$4:$C$24)),1)</f>
        <v>KEL6158</v>
      </c>
      <c r="B140" t="str">
        <f ca="1">_xlfn.XLOOKUP(A140,'Emp Info'!$C$4:$C$24,'Emp Info'!$D$4:$D$24)</f>
        <v>Kelly</v>
      </c>
      <c r="C140" t="str">
        <f ca="1">_xlfn.XLOOKUP(A140,'Emp Info'!$C$4:$C$24,'Emp Info'!$E$4:$E$24)</f>
        <v>1.0</v>
      </c>
      <c r="D140" s="11">
        <v>45583.347944319226</v>
      </c>
      <c r="E140" s="11">
        <v>45583.347944319343</v>
      </c>
      <c r="F140" cm="1">
        <f t="array" aca="1" ref="F140" ca="1">INDEX('App type'!$A$2:$A$108,RANDBETWEEN(1,ROWS('App type'!$A$2:$A$108)),1)</f>
        <v>105</v>
      </c>
      <c r="G140" t="s">
        <v>389</v>
      </c>
      <c r="H140">
        <v>3720</v>
      </c>
      <c r="I140" t="s">
        <v>28</v>
      </c>
      <c r="J140" t="s">
        <v>390</v>
      </c>
      <c r="K140">
        <f ca="1">_xlfn.XLOOKUP(F140,'App type'!$A$2:$A$108,'App type'!$G$2:$G$108)*'Mock Data'!$N140</f>
        <v>225</v>
      </c>
      <c r="L140">
        <f t="shared" ca="1" si="2"/>
        <v>256.5</v>
      </c>
      <c r="M140" t="s">
        <v>18</v>
      </c>
      <c r="N140">
        <f ca="1">_xlfn.XLOOKUP(F140,'App type'!$A$2:$A$108,'App type'!$I$2:$I$108)</f>
        <v>1</v>
      </c>
    </row>
    <row r="141" spans="1:14">
      <c r="A141" t="str" cm="1">
        <f t="array" aca="1" ref="A141" ca="1">INDEX('Emp Info'!$C$4:$C$24,RANDBETWEEN(1,ROWS('Emp Info'!$C$4:$C$24)),1)</f>
        <v>DIA7789</v>
      </c>
      <c r="B141" t="str">
        <f ca="1">_xlfn.XLOOKUP(A141,'Emp Info'!$C$4:$C$24,'Emp Info'!$D$4:$D$24)</f>
        <v>Diana KM</v>
      </c>
      <c r="C141" t="str">
        <f ca="1">_xlfn.XLOOKUP(A141,'Emp Info'!$C$4:$C$24,'Emp Info'!$E$4:$E$24)</f>
        <v>1.0</v>
      </c>
      <c r="D141" s="11">
        <v>45583.347944322893</v>
      </c>
      <c r="E141" s="11">
        <v>45583.34794432301</v>
      </c>
      <c r="F141" t="str" cm="1">
        <f t="array" aca="1" ref="F141" ca="1">INDEX('App type'!$A$2:$A$108,RANDBETWEEN(1,ROWS('App type'!$A$2:$A$108)),1)</f>
        <v>1264-senior</v>
      </c>
      <c r="G141" t="s">
        <v>391</v>
      </c>
      <c r="H141">
        <v>6916</v>
      </c>
      <c r="I141" t="s">
        <v>392</v>
      </c>
      <c r="J141" t="s">
        <v>283</v>
      </c>
      <c r="K141">
        <f ca="1">_xlfn.XLOOKUP(F141,'App type'!$A$2:$A$108,'App type'!$G$2:$G$108)*'Mock Data'!$N141</f>
        <v>225</v>
      </c>
      <c r="L141">
        <f t="shared" ca="1" si="2"/>
        <v>256.5</v>
      </c>
      <c r="M141" t="s">
        <v>253</v>
      </c>
      <c r="N141">
        <f ca="1">_xlfn.XLOOKUP(F141,'App type'!$A$2:$A$108,'App type'!$I$2:$I$108)</f>
        <v>1</v>
      </c>
    </row>
    <row r="142" spans="1:14">
      <c r="A142" t="str" cm="1">
        <f t="array" aca="1" ref="A142" ca="1">INDEX('Emp Info'!$C$4:$C$24,RANDBETWEEN(1,ROWS('Emp Info'!$C$4:$C$24)),1)</f>
        <v>STE3061</v>
      </c>
      <c r="B142" t="str">
        <f ca="1">_xlfn.XLOOKUP(A142,'Emp Info'!$C$4:$C$24,'Emp Info'!$D$4:$D$24)</f>
        <v>Stephanie</v>
      </c>
      <c r="C142" t="str">
        <f ca="1">_xlfn.XLOOKUP(A142,'Emp Info'!$C$4:$C$24,'Emp Info'!$E$4:$E$24)</f>
        <v>IC</v>
      </c>
      <c r="D142" s="11">
        <v>45583.347944326553</v>
      </c>
      <c r="E142" s="11">
        <v>45583.347944326662</v>
      </c>
      <c r="F142" t="str" cm="1">
        <f t="array" aca="1" ref="F142" ca="1">INDEX('App type'!$A$2:$A$108,RANDBETWEEN(1,ROWS('App type'!$A$2:$A$108)),1)</f>
        <v>2-clone</v>
      </c>
      <c r="G142" t="s">
        <v>393</v>
      </c>
      <c r="H142">
        <v>8347</v>
      </c>
      <c r="I142" t="s">
        <v>394</v>
      </c>
      <c r="J142" t="s">
        <v>221</v>
      </c>
      <c r="K142">
        <f ca="1">_xlfn.XLOOKUP(F142,'App type'!$A$2:$A$108,'App type'!$G$2:$G$108)*'Mock Data'!$N142</f>
        <v>223</v>
      </c>
      <c r="L142">
        <f t="shared" ca="1" si="2"/>
        <v>254.21999999999997</v>
      </c>
      <c r="M142" t="s">
        <v>395</v>
      </c>
      <c r="N142">
        <f ca="1">_xlfn.XLOOKUP(F142,'App type'!$A$2:$A$108,'App type'!$I$2:$I$108)</f>
        <v>1</v>
      </c>
    </row>
    <row r="143" spans="1:14">
      <c r="A143" t="str" cm="1">
        <f t="array" aca="1" ref="A143" ca="1">INDEX('Emp Info'!$C$4:$C$24,RANDBETWEEN(1,ROWS('Emp Info'!$C$4:$C$24)),1)</f>
        <v>ERI5599</v>
      </c>
      <c r="B143" t="str">
        <f ca="1">_xlfn.XLOOKUP(A143,'Emp Info'!$C$4:$C$24,'Emp Info'!$D$4:$D$24)</f>
        <v>Erin M</v>
      </c>
      <c r="C143" t="str">
        <f ca="1">_xlfn.XLOOKUP(A143,'Emp Info'!$C$4:$C$24,'Emp Info'!$E$4:$E$24)</f>
        <v>1.0</v>
      </c>
      <c r="D143" s="11">
        <v>45583.347944330228</v>
      </c>
      <c r="E143" s="11">
        <v>45583.347944330337</v>
      </c>
      <c r="F143" cm="1">
        <f t="array" aca="1" ref="F143" ca="1">INDEX('App type'!$A$2:$A$108,RANDBETWEEN(1,ROWS('App type'!$A$2:$A$108)),1)</f>
        <v>106</v>
      </c>
      <c r="G143" t="s">
        <v>396</v>
      </c>
      <c r="H143">
        <v>9184</v>
      </c>
      <c r="I143" t="s">
        <v>397</v>
      </c>
      <c r="J143" t="s">
        <v>103</v>
      </c>
      <c r="K143">
        <f ca="1">_xlfn.XLOOKUP(F143,'App type'!$A$2:$A$108,'App type'!$G$2:$G$108)*'Mock Data'!$N143</f>
        <v>225</v>
      </c>
      <c r="L143">
        <f t="shared" ca="1" si="2"/>
        <v>256.5</v>
      </c>
      <c r="M143" t="s">
        <v>30</v>
      </c>
      <c r="N143">
        <f ca="1">_xlfn.XLOOKUP(F143,'App type'!$A$2:$A$108,'App type'!$I$2:$I$108)</f>
        <v>1</v>
      </c>
    </row>
    <row r="144" spans="1:14">
      <c r="A144" t="str" cm="1">
        <f t="array" aca="1" ref="A144" ca="1">INDEX('Emp Info'!$C$4:$C$24,RANDBETWEEN(1,ROWS('Emp Info'!$C$4:$C$24)),1)</f>
        <v>ERI5599</v>
      </c>
      <c r="B144" t="str">
        <f ca="1">_xlfn.XLOOKUP(A144,'Emp Info'!$C$4:$C$24,'Emp Info'!$D$4:$D$24)</f>
        <v>Erin M</v>
      </c>
      <c r="C144" t="str">
        <f ca="1">_xlfn.XLOOKUP(A144,'Emp Info'!$C$4:$C$24,'Emp Info'!$E$4:$E$24)</f>
        <v>1.0</v>
      </c>
      <c r="D144" s="11">
        <v>45583.347944333873</v>
      </c>
      <c r="E144" s="11">
        <v>45583.347944333982</v>
      </c>
      <c r="F144" t="str" cm="1">
        <f t="array" aca="1" ref="F144" ca="1">INDEX('App type'!$A$2:$A$108,RANDBETWEEN(1,ROWS('App type'!$A$2:$A$108)),1)</f>
        <v>1260-EFC</v>
      </c>
      <c r="G144" t="s">
        <v>398</v>
      </c>
      <c r="H144">
        <v>9521</v>
      </c>
      <c r="I144" t="s">
        <v>399</v>
      </c>
      <c r="J144" t="s">
        <v>103</v>
      </c>
      <c r="K144">
        <f ca="1">_xlfn.XLOOKUP(F144,'App type'!$A$2:$A$108,'App type'!$G$2:$G$108)*'Mock Data'!$N144</f>
        <v>225</v>
      </c>
      <c r="L144">
        <f t="shared" ca="1" si="2"/>
        <v>256.5</v>
      </c>
      <c r="M144" t="s">
        <v>163</v>
      </c>
      <c r="N144">
        <f ca="1">_xlfn.XLOOKUP(F144,'App type'!$A$2:$A$108,'App type'!$I$2:$I$108)</f>
        <v>1</v>
      </c>
    </row>
    <row r="145" spans="1:14">
      <c r="A145" t="str" cm="1">
        <f t="array" aca="1" ref="A145" ca="1">INDEX('Emp Info'!$C$4:$C$24,RANDBETWEEN(1,ROWS('Emp Info'!$C$4:$C$24)),1)</f>
        <v>SWA5738</v>
      </c>
      <c r="B145" t="str">
        <f ca="1">_xlfn.XLOOKUP(A145,'Emp Info'!$C$4:$C$24,'Emp Info'!$D$4:$D$24)</f>
        <v>Swathi</v>
      </c>
      <c r="C145" t="str">
        <f ca="1">_xlfn.XLOOKUP(A145,'Emp Info'!$C$4:$C$24,'Emp Info'!$E$4:$E$24)</f>
        <v>1.0</v>
      </c>
      <c r="D145" s="11">
        <v>45583.347944337511</v>
      </c>
      <c r="E145" s="11">
        <v>45583.347944337627</v>
      </c>
      <c r="F145" cm="1">
        <f t="array" aca="1" ref="F145" ca="1">INDEX('App type'!$A$2:$A$108,RANDBETWEEN(1,ROWS('App type'!$A$2:$A$108)),1)</f>
        <v>1240</v>
      </c>
      <c r="G145" t="s">
        <v>400</v>
      </c>
      <c r="H145">
        <v>6050</v>
      </c>
      <c r="I145" t="s">
        <v>401</v>
      </c>
      <c r="J145" t="s">
        <v>264</v>
      </c>
      <c r="K145">
        <f ca="1">_xlfn.XLOOKUP(F145,'App type'!$A$2:$A$108,'App type'!$G$2:$G$108)*'Mock Data'!$N145</f>
        <v>55.75</v>
      </c>
      <c r="L145">
        <f t="shared" ca="1" si="2"/>
        <v>63.554999999999993</v>
      </c>
      <c r="M145" t="s">
        <v>253</v>
      </c>
      <c r="N145">
        <f ca="1">_xlfn.XLOOKUP(F145,'App type'!$A$2:$A$108,'App type'!$I$2:$I$108)</f>
        <v>0.5</v>
      </c>
    </row>
    <row r="146" spans="1:14">
      <c r="A146" t="str" cm="1">
        <f t="array" aca="1" ref="A146" ca="1">INDEX('Emp Info'!$C$4:$C$24,RANDBETWEEN(1,ROWS('Emp Info'!$C$4:$C$24)),1)</f>
        <v>NAS0195</v>
      </c>
      <c r="B146" t="str">
        <f ca="1">_xlfn.XLOOKUP(A146,'Emp Info'!$C$4:$C$24,'Emp Info'!$D$4:$D$24)</f>
        <v>Nasim</v>
      </c>
      <c r="C146" t="str">
        <f ca="1">_xlfn.XLOOKUP(A146,'Emp Info'!$C$4:$C$24,'Emp Info'!$E$4:$E$24)</f>
        <v>IC</v>
      </c>
      <c r="D146" s="11">
        <v>45583.347944341229</v>
      </c>
      <c r="E146" s="11">
        <v>45583.347944341353</v>
      </c>
      <c r="F146" t="str" cm="1">
        <f t="array" aca="1" ref="F146" ca="1">INDEX('App type'!$A$2:$A$108,RANDBETWEEN(1,ROWS('App type'!$A$2:$A$108)),1)</f>
        <v>1259-3</v>
      </c>
      <c r="G146" t="s">
        <v>189</v>
      </c>
      <c r="H146">
        <v>7832</v>
      </c>
      <c r="I146" t="s">
        <v>230</v>
      </c>
      <c r="J146" t="s">
        <v>119</v>
      </c>
      <c r="K146">
        <f ca="1">_xlfn.XLOOKUP(F146,'App type'!$A$2:$A$108,'App type'!$G$2:$G$108)*'Mock Data'!$N146</f>
        <v>160</v>
      </c>
      <c r="L146">
        <f t="shared" ca="1" si="2"/>
        <v>182.39999999999998</v>
      </c>
      <c r="M146" t="s">
        <v>59</v>
      </c>
      <c r="N146">
        <f ca="1">_xlfn.XLOOKUP(F146,'App type'!$A$2:$A$108,'App type'!$I$2:$I$108)</f>
        <v>1</v>
      </c>
    </row>
    <row r="147" spans="1:14">
      <c r="A147" t="str" cm="1">
        <f t="array" aca="1" ref="A147" ca="1">INDEX('Emp Info'!$C$4:$C$24,RANDBETWEEN(1,ROWS('Emp Info'!$C$4:$C$24)),1)</f>
        <v>KIM6171</v>
      </c>
      <c r="B147" t="str">
        <f ca="1">_xlfn.XLOOKUP(A147,'Emp Info'!$C$4:$C$24,'Emp Info'!$D$4:$D$24)</f>
        <v>Kim</v>
      </c>
      <c r="C147" t="str">
        <f ca="1">_xlfn.XLOOKUP(A147,'Emp Info'!$C$4:$C$24,'Emp Info'!$E$4:$E$24)</f>
        <v>0.5</v>
      </c>
      <c r="D147" s="11">
        <v>45583.347944345267</v>
      </c>
      <c r="E147" s="11">
        <v>45583.347944345391</v>
      </c>
      <c r="F147" t="str" cm="1">
        <f t="array" aca="1" ref="F147" ca="1">INDEX('App type'!$A$2:$A$108,RANDBETWEEN(1,ROWS('App type'!$A$2:$A$108)),1)</f>
        <v>100-clone</v>
      </c>
      <c r="G147" t="s">
        <v>19</v>
      </c>
      <c r="H147">
        <v>6858</v>
      </c>
      <c r="I147" t="s">
        <v>402</v>
      </c>
      <c r="J147" t="s">
        <v>327</v>
      </c>
      <c r="K147">
        <f ca="1">_xlfn.XLOOKUP(F147,'App type'!$A$2:$A$108,'App type'!$G$2:$G$108)*'Mock Data'!$N147</f>
        <v>250</v>
      </c>
      <c r="L147">
        <f t="shared" ca="1" si="2"/>
        <v>285</v>
      </c>
      <c r="M147" t="s">
        <v>335</v>
      </c>
      <c r="N147">
        <f ca="1">_xlfn.XLOOKUP(F147,'App type'!$A$2:$A$108,'App type'!$I$2:$I$108)</f>
        <v>1</v>
      </c>
    </row>
    <row r="148" spans="1:14">
      <c r="A148" t="str" cm="1">
        <f t="array" aca="1" ref="A148" ca="1">INDEX('Emp Info'!$C$4:$C$24,RANDBETWEEN(1,ROWS('Emp Info'!$C$4:$C$24)),1)</f>
        <v>ZOE5841</v>
      </c>
      <c r="B148" t="str">
        <f ca="1">_xlfn.XLOOKUP(A148,'Emp Info'!$C$4:$C$24,'Emp Info'!$D$4:$D$24)</f>
        <v>Zoey</v>
      </c>
      <c r="C148" t="str">
        <f ca="1">_xlfn.XLOOKUP(A148,'Emp Info'!$C$4:$C$24,'Emp Info'!$E$4:$E$24)</f>
        <v>IC</v>
      </c>
      <c r="D148" s="11">
        <v>45583.347944349603</v>
      </c>
      <c r="E148" s="11">
        <v>45583.347944349742</v>
      </c>
      <c r="F148" t="str" cm="1">
        <f t="array" aca="1" ref="F148" ca="1">INDEX('App type'!$A$2:$A$108,RANDBETWEEN(1,ROWS('App type'!$A$2:$A$108)),1)</f>
        <v>1241a</v>
      </c>
      <c r="G148" t="s">
        <v>403</v>
      </c>
      <c r="H148">
        <v>2315</v>
      </c>
      <c r="I148" t="s">
        <v>404</v>
      </c>
      <c r="J148" t="s">
        <v>17</v>
      </c>
      <c r="K148">
        <f ca="1">_xlfn.XLOOKUP(F148,'App type'!$A$2:$A$108,'App type'!$G$2:$G$108)*'Mock Data'!$N148</f>
        <v>250</v>
      </c>
      <c r="L148">
        <f t="shared" ca="1" si="2"/>
        <v>285</v>
      </c>
      <c r="M148" t="s">
        <v>405</v>
      </c>
      <c r="N148">
        <f ca="1">_xlfn.XLOOKUP(F148,'App type'!$A$2:$A$108,'App type'!$I$2:$I$108)</f>
        <v>1</v>
      </c>
    </row>
    <row r="149" spans="1:14">
      <c r="A149" t="str" cm="1">
        <f t="array" aca="1" ref="A149" ca="1">INDEX('Emp Info'!$C$4:$C$24,RANDBETWEEN(1,ROWS('Emp Info'!$C$4:$C$24)),1)</f>
        <v>NAR2114</v>
      </c>
      <c r="B149" t="str">
        <f ca="1">_xlfn.XLOOKUP(A149,'Emp Info'!$C$4:$C$24,'Emp Info'!$D$4:$D$24)</f>
        <v>Narges</v>
      </c>
      <c r="C149" t="str">
        <f ca="1">_xlfn.XLOOKUP(A149,'Emp Info'!$C$4:$C$24,'Emp Info'!$E$4:$E$24)</f>
        <v>IC</v>
      </c>
      <c r="D149" s="11">
        <v>45583.347944353562</v>
      </c>
      <c r="E149" s="11">
        <v>45583.347944353707</v>
      </c>
      <c r="F149" t="str" cm="1">
        <f t="array" aca="1" ref="F149" ca="1">INDEX('App type'!$A$2:$A$108,RANDBETWEEN(1,ROWS('App type'!$A$2:$A$108)),1)</f>
        <v>1260-2</v>
      </c>
      <c r="G149" t="s">
        <v>406</v>
      </c>
      <c r="H149">
        <v>4796</v>
      </c>
      <c r="I149" t="s">
        <v>407</v>
      </c>
      <c r="J149" t="s">
        <v>408</v>
      </c>
      <c r="K149">
        <f ca="1">_xlfn.XLOOKUP(F149,'App type'!$A$2:$A$108,'App type'!$G$2:$G$108)*'Mock Data'!$N149</f>
        <v>200</v>
      </c>
      <c r="L149">
        <f t="shared" ca="1" si="2"/>
        <v>227.99999999999997</v>
      </c>
      <c r="M149" t="s">
        <v>253</v>
      </c>
      <c r="N149">
        <f ca="1">_xlfn.XLOOKUP(F149,'App type'!$A$2:$A$108,'App type'!$I$2:$I$108)</f>
        <v>1</v>
      </c>
    </row>
    <row r="150" spans="1:14">
      <c r="A150" t="str" cm="1">
        <f t="array" aca="1" ref="A150" ca="1">INDEX('Emp Info'!$C$4:$C$24,RANDBETWEEN(1,ROWS('Emp Info'!$C$4:$C$24)),1)</f>
        <v>ALE4566</v>
      </c>
      <c r="B150" t="str">
        <f ca="1">_xlfn.XLOOKUP(A150,'Emp Info'!$C$4:$C$24,'Emp Info'!$D$4:$D$24)</f>
        <v>Alessia</v>
      </c>
      <c r="C150" t="str">
        <f ca="1">_xlfn.XLOOKUP(A150,'Emp Info'!$C$4:$C$24,'Emp Info'!$E$4:$E$24)</f>
        <v>1.0</v>
      </c>
      <c r="D150" s="11">
        <v>45583.347944357403</v>
      </c>
      <c r="E150" s="11">
        <v>45583.347944357527</v>
      </c>
      <c r="F150" t="str" cm="1">
        <f t="array" aca="1" ref="F150" ca="1">INDEX('App type'!$A$2:$A$108,RANDBETWEEN(1,ROWS('App type'!$A$2:$A$108)),1)</f>
        <v>117-clone</v>
      </c>
      <c r="G150" t="s">
        <v>305</v>
      </c>
      <c r="H150">
        <v>9436</v>
      </c>
      <c r="I150" t="s">
        <v>409</v>
      </c>
      <c r="J150" t="s">
        <v>283</v>
      </c>
      <c r="K150">
        <f ca="1">_xlfn.XLOOKUP(F150,'App type'!$A$2:$A$108,'App type'!$G$2:$G$108)*'Mock Data'!$N150</f>
        <v>223</v>
      </c>
      <c r="L150">
        <f t="shared" ca="1" si="2"/>
        <v>254.21999999999997</v>
      </c>
      <c r="M150" t="s">
        <v>108</v>
      </c>
      <c r="N150">
        <f ca="1">_xlfn.XLOOKUP(F150,'App type'!$A$2:$A$108,'App type'!$I$2:$I$108)</f>
        <v>1</v>
      </c>
    </row>
    <row r="151" spans="1:14">
      <c r="A151" t="str" cm="1">
        <f t="array" aca="1" ref="A151" ca="1">INDEX('Emp Info'!$C$4:$C$24,RANDBETWEEN(1,ROWS('Emp Info'!$C$4:$C$24)),1)</f>
        <v>EST7464</v>
      </c>
      <c r="B151" t="str">
        <f ca="1">_xlfn.XLOOKUP(A151,'Emp Info'!$C$4:$C$24,'Emp Info'!$D$4:$D$24)</f>
        <v>Estefano</v>
      </c>
      <c r="C151" t="str">
        <f ca="1">_xlfn.XLOOKUP(A151,'Emp Info'!$C$4:$C$24,'Emp Info'!$E$4:$E$24)</f>
        <v>1.0</v>
      </c>
      <c r="D151" s="11">
        <v>45583.347944361223</v>
      </c>
      <c r="E151" s="11">
        <v>45583.347944361332</v>
      </c>
      <c r="F151" cm="1">
        <f t="array" aca="1" ref="F151" ca="1">INDEX('App type'!$A$2:$A$108,RANDBETWEEN(1,ROWS('App type'!$A$2:$A$108)),1)</f>
        <v>2</v>
      </c>
      <c r="G151" t="s">
        <v>410</v>
      </c>
      <c r="H151">
        <v>1803</v>
      </c>
      <c r="I151" t="s">
        <v>266</v>
      </c>
      <c r="J151" t="s">
        <v>25</v>
      </c>
      <c r="K151">
        <f ca="1">_xlfn.XLOOKUP(F151,'App type'!$A$2:$A$108,'App type'!$G$2:$G$108)*'Mock Data'!$N151</f>
        <v>223</v>
      </c>
      <c r="L151">
        <f t="shared" ca="1" si="2"/>
        <v>254.21999999999997</v>
      </c>
      <c r="M151" t="s">
        <v>46</v>
      </c>
      <c r="N151">
        <f ca="1">_xlfn.XLOOKUP(F151,'App type'!$A$2:$A$108,'App type'!$I$2:$I$108)</f>
        <v>1</v>
      </c>
    </row>
    <row r="152" spans="1:14">
      <c r="A152" t="str" cm="1">
        <f t="array" aca="1" ref="A152" ca="1">INDEX('Emp Info'!$C$4:$C$24,RANDBETWEEN(1,ROWS('Emp Info'!$C$4:$C$24)),1)</f>
        <v>LIZ5585</v>
      </c>
      <c r="B152" t="str">
        <f ca="1">_xlfn.XLOOKUP(A152,'Emp Info'!$C$4:$C$24,'Emp Info'!$D$4:$D$24)</f>
        <v>Liz</v>
      </c>
      <c r="C152" t="str">
        <f ca="1">_xlfn.XLOOKUP(A152,'Emp Info'!$C$4:$C$24,'Emp Info'!$E$4:$E$24)</f>
        <v>1.0</v>
      </c>
      <c r="D152" s="11">
        <v>45583.347944364883</v>
      </c>
      <c r="E152" s="11">
        <v>45583.347944364978</v>
      </c>
      <c r="F152" t="str" cm="1">
        <f t="array" aca="1" ref="F152" ca="1">INDEX('App type'!$A$2:$A$108,RANDBETWEEN(1,ROWS('App type'!$A$2:$A$108)),1)</f>
        <v>19a</v>
      </c>
      <c r="G152" t="s">
        <v>411</v>
      </c>
      <c r="H152">
        <v>5383</v>
      </c>
      <c r="I152" t="s">
        <v>266</v>
      </c>
      <c r="J152" t="s">
        <v>412</v>
      </c>
      <c r="K152">
        <f ca="1">_xlfn.XLOOKUP(F152,'App type'!$A$2:$A$108,'App type'!$G$2:$G$108)*'Mock Data'!$N152</f>
        <v>2025</v>
      </c>
      <c r="L152">
        <f t="shared" ca="1" si="2"/>
        <v>2308.5</v>
      </c>
      <c r="M152" t="s">
        <v>30</v>
      </c>
      <c r="N152">
        <f ca="1">_xlfn.XLOOKUP(F152,'App type'!$A$2:$A$108,'App type'!$I$2:$I$108)</f>
        <v>3</v>
      </c>
    </row>
    <row r="153" spans="1:14">
      <c r="A153" t="str" cm="1">
        <f t="array" aca="1" ref="A153" ca="1">INDEX('Emp Info'!$C$4:$C$24,RANDBETWEEN(1,ROWS('Emp Info'!$C$4:$C$24)),1)</f>
        <v>SWA5738</v>
      </c>
      <c r="B153" t="str">
        <f ca="1">_xlfn.XLOOKUP(A153,'Emp Info'!$C$4:$C$24,'Emp Info'!$D$4:$D$24)</f>
        <v>Swathi</v>
      </c>
      <c r="C153" t="str">
        <f ca="1">_xlfn.XLOOKUP(A153,'Emp Info'!$C$4:$C$24,'Emp Info'!$E$4:$E$24)</f>
        <v>1.0</v>
      </c>
      <c r="D153" s="11">
        <v>45583.347944368979</v>
      </c>
      <c r="E153" s="11">
        <v>45583.34794436911</v>
      </c>
      <c r="F153" t="str" cm="1">
        <f t="array" aca="1" ref="F153" ca="1">INDEX('App type'!$A$2:$A$108,RANDBETWEEN(1,ROWS('App type'!$A$2:$A$108)),1)</f>
        <v>1258-Saturday</v>
      </c>
      <c r="G153" t="s">
        <v>413</v>
      </c>
      <c r="H153">
        <v>8985</v>
      </c>
      <c r="I153" t="s">
        <v>414</v>
      </c>
      <c r="J153" t="s">
        <v>283</v>
      </c>
      <c r="K153">
        <f ca="1">_xlfn.XLOOKUP(F153,'App type'!$A$2:$A$108,'App type'!$G$2:$G$108)*'Mock Data'!$N153</f>
        <v>185</v>
      </c>
      <c r="L153">
        <f t="shared" ca="1" si="2"/>
        <v>210.89999999999998</v>
      </c>
      <c r="M153" t="s">
        <v>415</v>
      </c>
      <c r="N153">
        <f ca="1">_xlfn.XLOOKUP(F153,'App type'!$A$2:$A$108,'App type'!$I$2:$I$108)</f>
        <v>1</v>
      </c>
    </row>
    <row r="154" spans="1:14">
      <c r="A154" t="str" cm="1">
        <f t="array" aca="1" ref="A154" ca="1">INDEX('Emp Info'!$C$4:$C$24,RANDBETWEEN(1,ROWS('Emp Info'!$C$4:$C$24)),1)</f>
        <v>DOU0521</v>
      </c>
      <c r="B154" t="str">
        <f ca="1">_xlfn.XLOOKUP(A154,'Emp Info'!$C$4:$C$24,'Emp Info'!$D$4:$D$24)</f>
        <v>Douglas</v>
      </c>
      <c r="C154" t="str">
        <f ca="1">_xlfn.XLOOKUP(A154,'Emp Info'!$C$4:$C$24,'Emp Info'!$E$4:$E$24)</f>
        <v>1.0</v>
      </c>
      <c r="D154" s="11">
        <v>45583.347944372843</v>
      </c>
      <c r="E154" s="11">
        <v>45583.347944372952</v>
      </c>
      <c r="F154" cm="1">
        <f t="array" aca="1" ref="F154" ca="1">INDEX('App type'!$A$2:$A$108,RANDBETWEEN(1,ROWS('App type'!$A$2:$A$108)),1)</f>
        <v>1262</v>
      </c>
      <c r="G154" t="s">
        <v>416</v>
      </c>
      <c r="H154">
        <v>3379</v>
      </c>
      <c r="I154" t="s">
        <v>417</v>
      </c>
      <c r="J154" t="s">
        <v>95</v>
      </c>
      <c r="K154">
        <f ca="1">_xlfn.XLOOKUP(F154,'App type'!$A$2:$A$108,'App type'!$G$2:$G$108)*'Mock Data'!$N154</f>
        <v>250</v>
      </c>
      <c r="L154">
        <f t="shared" ca="1" si="2"/>
        <v>285</v>
      </c>
      <c r="M154" t="s">
        <v>253</v>
      </c>
      <c r="N154">
        <f ca="1">_xlfn.XLOOKUP(F154,'App type'!$A$2:$A$108,'App type'!$I$2:$I$108)</f>
        <v>1</v>
      </c>
    </row>
    <row r="155" spans="1:14">
      <c r="A155" t="str" cm="1">
        <f t="array" aca="1" ref="A155" ca="1">INDEX('Emp Info'!$C$4:$C$24,RANDBETWEEN(1,ROWS('Emp Info'!$C$4:$C$24)),1)</f>
        <v>SWA5738</v>
      </c>
      <c r="B155" t="str">
        <f ca="1">_xlfn.XLOOKUP(A155,'Emp Info'!$C$4:$C$24,'Emp Info'!$D$4:$D$24)</f>
        <v>Swathi</v>
      </c>
      <c r="C155" t="str">
        <f ca="1">_xlfn.XLOOKUP(A155,'Emp Info'!$C$4:$C$24,'Emp Info'!$E$4:$E$24)</f>
        <v>1.0</v>
      </c>
      <c r="D155" s="11">
        <v>45583.347944376459</v>
      </c>
      <c r="E155" s="11">
        <v>45583.347944376561</v>
      </c>
      <c r="F155" t="str" cm="1">
        <f t="array" aca="1" ref="F155" ca="1">INDEX('App type'!$A$2:$A$108,RANDBETWEEN(1,ROWS('App type'!$A$2:$A$108)),1)</f>
        <v>1259-EFC</v>
      </c>
      <c r="G155" t="s">
        <v>418</v>
      </c>
      <c r="H155">
        <v>2878</v>
      </c>
      <c r="I155" t="s">
        <v>419</v>
      </c>
      <c r="J155" t="s">
        <v>17</v>
      </c>
      <c r="K155">
        <f ca="1">_xlfn.XLOOKUP(F155,'App type'!$A$2:$A$108,'App type'!$G$2:$G$108)*'Mock Data'!$N155</f>
        <v>225</v>
      </c>
      <c r="L155">
        <f t="shared" ca="1" si="2"/>
        <v>256.5</v>
      </c>
      <c r="M155" t="s">
        <v>67</v>
      </c>
      <c r="N155">
        <f ca="1">_xlfn.XLOOKUP(F155,'App type'!$A$2:$A$108,'App type'!$I$2:$I$108)</f>
        <v>1</v>
      </c>
    </row>
    <row r="156" spans="1:14">
      <c r="A156" t="str" cm="1">
        <f t="array" aca="1" ref="A156" ca="1">INDEX('Emp Info'!$C$4:$C$24,RANDBETWEEN(1,ROWS('Emp Info'!$C$4:$C$24)),1)</f>
        <v>STE3061</v>
      </c>
      <c r="B156" t="str">
        <f ca="1">_xlfn.XLOOKUP(A156,'Emp Info'!$C$4:$C$24,'Emp Info'!$D$4:$D$24)</f>
        <v>Stephanie</v>
      </c>
      <c r="C156" t="str">
        <f ca="1">_xlfn.XLOOKUP(A156,'Emp Info'!$C$4:$C$24,'Emp Info'!$E$4:$E$24)</f>
        <v>IC</v>
      </c>
      <c r="D156" s="11">
        <v>45583.347944380061</v>
      </c>
      <c r="E156" s="11">
        <v>45583.347944380163</v>
      </c>
      <c r="F156" cm="1">
        <f t="array" aca="1" ref="F156" ca="1">INDEX('App type'!$A$2:$A$108,RANDBETWEEN(1,ROWS('App type'!$A$2:$A$108)),1)</f>
        <v>28</v>
      </c>
      <c r="G156" t="s">
        <v>420</v>
      </c>
      <c r="H156">
        <v>2550</v>
      </c>
      <c r="I156" t="s">
        <v>421</v>
      </c>
      <c r="J156" t="s">
        <v>160</v>
      </c>
      <c r="K156">
        <f ca="1">_xlfn.XLOOKUP(F156,'App type'!$A$2:$A$108,'App type'!$G$2:$G$108)*'Mock Data'!$N156</f>
        <v>145</v>
      </c>
      <c r="L156">
        <f t="shared" ca="1" si="2"/>
        <v>165.29999999999998</v>
      </c>
      <c r="M156" t="s">
        <v>104</v>
      </c>
      <c r="N156">
        <f ca="1">_xlfn.XLOOKUP(F156,'App type'!$A$2:$A$108,'App type'!$I$2:$I$108)</f>
        <v>1</v>
      </c>
    </row>
    <row r="157" spans="1:14">
      <c r="A157" t="str" cm="1">
        <f t="array" aca="1" ref="A157" ca="1">INDEX('Emp Info'!$C$4:$C$24,RANDBETWEEN(1,ROWS('Emp Info'!$C$4:$C$24)),1)</f>
        <v>ANN3965</v>
      </c>
      <c r="B157" t="str">
        <f ca="1">_xlfn.XLOOKUP(A157,'Emp Info'!$C$4:$C$24,'Emp Info'!$D$4:$D$24)</f>
        <v>Anne</v>
      </c>
      <c r="C157" t="str">
        <f ca="1">_xlfn.XLOOKUP(A157,'Emp Info'!$C$4:$C$24,'Emp Info'!$E$4:$E$24)</f>
        <v>1.0</v>
      </c>
      <c r="D157" s="11">
        <v>45583.347944383648</v>
      </c>
      <c r="E157" s="11">
        <v>45583.347944383757</v>
      </c>
      <c r="F157" t="str" cm="1">
        <f t="array" aca="1" ref="F157" ca="1">INDEX('App type'!$A$2:$A$108,RANDBETWEEN(1,ROWS('App type'!$A$2:$A$108)),1)</f>
        <v>101-clone</v>
      </c>
      <c r="G157" t="s">
        <v>422</v>
      </c>
      <c r="H157">
        <v>9378</v>
      </c>
      <c r="I157" t="s">
        <v>423</v>
      </c>
      <c r="J157" t="s">
        <v>88</v>
      </c>
      <c r="K157">
        <f ca="1">_xlfn.XLOOKUP(F157,'App type'!$A$2:$A$108,'App type'!$G$2:$G$108)*'Mock Data'!$N157</f>
        <v>223</v>
      </c>
      <c r="L157">
        <f t="shared" ca="1" si="2"/>
        <v>254.21999999999997</v>
      </c>
      <c r="M157" t="s">
        <v>405</v>
      </c>
      <c r="N157">
        <f ca="1">_xlfn.XLOOKUP(F157,'App type'!$A$2:$A$108,'App type'!$I$2:$I$108)</f>
        <v>1</v>
      </c>
    </row>
    <row r="158" spans="1:14">
      <c r="A158" t="str" cm="1">
        <f t="array" aca="1" ref="A158" ca="1">INDEX('Emp Info'!$C$4:$C$24,RANDBETWEEN(1,ROWS('Emp Info'!$C$4:$C$24)),1)</f>
        <v>MER1340</v>
      </c>
      <c r="B158" t="str">
        <f ca="1">_xlfn.XLOOKUP(A158,'Emp Info'!$C$4:$C$24,'Emp Info'!$D$4:$D$24)</f>
        <v>Merav</v>
      </c>
      <c r="C158" t="str">
        <f ca="1">_xlfn.XLOOKUP(A158,'Emp Info'!$C$4:$C$24,'Emp Info'!$E$4:$E$24)</f>
        <v>0.5</v>
      </c>
      <c r="D158" s="11">
        <v>45583.347944387227</v>
      </c>
      <c r="E158" s="11">
        <v>45583.347944387337</v>
      </c>
      <c r="F158" cm="1">
        <f t="array" aca="1" ref="F158" ca="1">INDEX('App type'!$A$2:$A$108,RANDBETWEEN(1,ROWS('App type'!$A$2:$A$108)),1)</f>
        <v>35</v>
      </c>
      <c r="G158" t="s">
        <v>424</v>
      </c>
      <c r="H158">
        <v>3391</v>
      </c>
      <c r="I158" t="s">
        <v>425</v>
      </c>
      <c r="J158" t="s">
        <v>426</v>
      </c>
      <c r="K158">
        <f ca="1">_xlfn.XLOOKUP(F158,'App type'!$A$2:$A$108,'App type'!$G$2:$G$108)*'Mock Data'!$N158</f>
        <v>225</v>
      </c>
      <c r="L158">
        <f t="shared" ca="1" si="2"/>
        <v>256.5</v>
      </c>
      <c r="M158" t="s">
        <v>341</v>
      </c>
      <c r="N158">
        <f ca="1">_xlfn.XLOOKUP(F158,'App type'!$A$2:$A$108,'App type'!$I$2:$I$108)</f>
        <v>1</v>
      </c>
    </row>
    <row r="159" spans="1:14">
      <c r="A159" t="str" cm="1">
        <f t="array" aca="1" ref="A159" ca="1">INDEX('Emp Info'!$C$4:$C$24,RANDBETWEEN(1,ROWS('Emp Info'!$C$4:$C$24)),1)</f>
        <v>NAR2114</v>
      </c>
      <c r="B159" t="str">
        <f ca="1">_xlfn.XLOOKUP(A159,'Emp Info'!$C$4:$C$24,'Emp Info'!$D$4:$D$24)</f>
        <v>Narges</v>
      </c>
      <c r="C159" t="str">
        <f ca="1">_xlfn.XLOOKUP(A159,'Emp Info'!$C$4:$C$24,'Emp Info'!$E$4:$E$24)</f>
        <v>IC</v>
      </c>
      <c r="D159" s="11">
        <v>45583.3479443908</v>
      </c>
      <c r="E159" s="11">
        <v>45583.347944390902</v>
      </c>
      <c r="F159" cm="1">
        <f t="array" aca="1" ref="F159" ca="1">INDEX('App type'!$A$2:$A$108,RANDBETWEEN(1,ROWS('App type'!$A$2:$A$108)),1)</f>
        <v>28</v>
      </c>
      <c r="G159" t="s">
        <v>427</v>
      </c>
      <c r="H159">
        <v>9676</v>
      </c>
      <c r="I159" t="s">
        <v>428</v>
      </c>
      <c r="J159" t="s">
        <v>259</v>
      </c>
      <c r="K159">
        <f ca="1">_xlfn.XLOOKUP(F159,'App type'!$A$2:$A$108,'App type'!$G$2:$G$108)*'Mock Data'!$N159</f>
        <v>145</v>
      </c>
      <c r="L159">
        <f t="shared" ca="1" si="2"/>
        <v>165.29999999999998</v>
      </c>
      <c r="M159" t="s">
        <v>42</v>
      </c>
      <c r="N159">
        <f ca="1">_xlfn.XLOOKUP(F159,'App type'!$A$2:$A$108,'App type'!$I$2:$I$108)</f>
        <v>1</v>
      </c>
    </row>
    <row r="160" spans="1:14">
      <c r="A160" t="str" cm="1">
        <f t="array" aca="1" ref="A160" ca="1">INDEX('Emp Info'!$C$4:$C$24,RANDBETWEEN(1,ROWS('Emp Info'!$C$4:$C$24)),1)</f>
        <v>ZOE5841</v>
      </c>
      <c r="B160" t="str">
        <f ca="1">_xlfn.XLOOKUP(A160,'Emp Info'!$C$4:$C$24,'Emp Info'!$D$4:$D$24)</f>
        <v>Zoey</v>
      </c>
      <c r="C160" t="str">
        <f ca="1">_xlfn.XLOOKUP(A160,'Emp Info'!$C$4:$C$24,'Emp Info'!$E$4:$E$24)</f>
        <v>IC</v>
      </c>
      <c r="D160" s="11">
        <v>45583.347944396213</v>
      </c>
      <c r="E160" s="11">
        <v>45583.34794439633</v>
      </c>
      <c r="F160" t="str" cm="1">
        <f t="array" aca="1" ref="F160" ca="1">INDEX('App type'!$A$2:$A$108,RANDBETWEEN(1,ROWS('App type'!$A$2:$A$108)),1)</f>
        <v>33c</v>
      </c>
      <c r="G160" t="s">
        <v>429</v>
      </c>
      <c r="H160">
        <v>8193</v>
      </c>
      <c r="I160" t="s">
        <v>430</v>
      </c>
      <c r="J160" t="s">
        <v>431</v>
      </c>
      <c r="K160">
        <f ca="1">_xlfn.XLOOKUP(F160,'App type'!$A$2:$A$108,'App type'!$G$2:$G$108)*'Mock Data'!$N160</f>
        <v>223</v>
      </c>
      <c r="L160">
        <f t="shared" ca="1" si="2"/>
        <v>254.21999999999997</v>
      </c>
      <c r="M160" t="s">
        <v>432</v>
      </c>
      <c r="N160">
        <f ca="1">_xlfn.XLOOKUP(F160,'App type'!$A$2:$A$108,'App type'!$I$2:$I$108)</f>
        <v>1</v>
      </c>
    </row>
    <row r="161" spans="1:14">
      <c r="A161" t="str" cm="1">
        <f t="array" aca="1" ref="A161" ca="1">INDEX('Emp Info'!$C$4:$C$24,RANDBETWEEN(1,ROWS('Emp Info'!$C$4:$C$24)),1)</f>
        <v>LOI2253</v>
      </c>
      <c r="B161" t="str">
        <f ca="1">_xlfn.XLOOKUP(A161,'Emp Info'!$C$4:$C$24,'Emp Info'!$D$4:$D$24)</f>
        <v>Lois</v>
      </c>
      <c r="C161" t="str">
        <f ca="1">_xlfn.XLOOKUP(A161,'Emp Info'!$C$4:$C$24,'Emp Info'!$E$4:$E$24)</f>
        <v>0.5</v>
      </c>
      <c r="D161" s="11">
        <v>45583.347944399597</v>
      </c>
      <c r="E161" s="11">
        <v>45583.34794439972</v>
      </c>
      <c r="F161" cm="1">
        <f t="array" aca="1" ref="F161" ca="1">INDEX('App type'!$A$2:$A$108,RANDBETWEEN(1,ROWS('App type'!$A$2:$A$108)),1)</f>
        <v>28</v>
      </c>
      <c r="G161" t="s">
        <v>433</v>
      </c>
      <c r="H161">
        <v>5740</v>
      </c>
      <c r="I161" t="s">
        <v>434</v>
      </c>
      <c r="J161" t="s">
        <v>62</v>
      </c>
      <c r="K161">
        <f ca="1">_xlfn.XLOOKUP(F161,'App type'!$A$2:$A$108,'App type'!$G$2:$G$108)*'Mock Data'!$N161</f>
        <v>145</v>
      </c>
      <c r="L161">
        <f t="shared" ca="1" si="2"/>
        <v>165.29999999999998</v>
      </c>
      <c r="M161" t="s">
        <v>30</v>
      </c>
      <c r="N161">
        <f ca="1">_xlfn.XLOOKUP(F161,'App type'!$A$2:$A$108,'App type'!$I$2:$I$108)</f>
        <v>1</v>
      </c>
    </row>
    <row r="162" spans="1:14">
      <c r="A162" t="str" cm="1">
        <f t="array" aca="1" ref="A162" ca="1">INDEX('Emp Info'!$C$4:$C$24,RANDBETWEEN(1,ROWS('Emp Info'!$C$4:$C$24)),1)</f>
        <v>NAR2114</v>
      </c>
      <c r="B162" t="str">
        <f ca="1">_xlfn.XLOOKUP(A162,'Emp Info'!$C$4:$C$24,'Emp Info'!$D$4:$D$24)</f>
        <v>Narges</v>
      </c>
      <c r="C162" t="str">
        <f ca="1">_xlfn.XLOOKUP(A162,'Emp Info'!$C$4:$C$24,'Emp Info'!$E$4:$E$24)</f>
        <v>IC</v>
      </c>
      <c r="D162" s="11">
        <v>45583.347944402187</v>
      </c>
      <c r="E162" s="11">
        <v>45583.34794440226</v>
      </c>
      <c r="F162" cm="1">
        <f t="array" aca="1" ref="F162" ca="1">INDEX('App type'!$A$2:$A$108,RANDBETWEEN(1,ROWS('App type'!$A$2:$A$108)),1)</f>
        <v>107</v>
      </c>
      <c r="G162" t="s">
        <v>435</v>
      </c>
      <c r="H162">
        <v>9682</v>
      </c>
      <c r="I162" t="s">
        <v>436</v>
      </c>
      <c r="J162" t="s">
        <v>390</v>
      </c>
      <c r="K162">
        <f ca="1">_xlfn.XLOOKUP(F162,'App type'!$A$2:$A$108,'App type'!$G$2:$G$108)*'Mock Data'!$N162</f>
        <v>185</v>
      </c>
      <c r="L162">
        <f t="shared" ca="1" si="2"/>
        <v>210.89999999999998</v>
      </c>
      <c r="M162" t="s">
        <v>138</v>
      </c>
      <c r="N162">
        <f ca="1">_xlfn.XLOOKUP(F162,'App type'!$A$2:$A$108,'App type'!$I$2:$I$108)</f>
        <v>1</v>
      </c>
    </row>
    <row r="163" spans="1:14">
      <c r="A163" t="str" cm="1">
        <f t="array" aca="1" ref="A163" ca="1">INDEX('Emp Info'!$C$4:$C$24,RANDBETWEEN(1,ROWS('Emp Info'!$C$4:$C$24)),1)</f>
        <v>DAV7345</v>
      </c>
      <c r="B163" t="str">
        <f ca="1">_xlfn.XLOOKUP(A163,'Emp Info'!$C$4:$C$24,'Emp Info'!$D$4:$D$24)</f>
        <v>David</v>
      </c>
      <c r="C163" t="str">
        <f ca="1">_xlfn.XLOOKUP(A163,'Emp Info'!$C$4:$C$24,'Emp Info'!$E$4:$E$24)</f>
        <v>IC</v>
      </c>
      <c r="D163" s="11">
        <v>45583.347944404457</v>
      </c>
      <c r="E163" s="11">
        <v>45583.347944404522</v>
      </c>
      <c r="F163" cm="1">
        <f t="array" aca="1" ref="F163" ca="1">INDEX('App type'!$A$2:$A$108,RANDBETWEEN(1,ROWS('App type'!$A$2:$A$108)),1)</f>
        <v>1179</v>
      </c>
      <c r="G163" t="s">
        <v>437</v>
      </c>
      <c r="H163">
        <v>3114</v>
      </c>
      <c r="I163" t="s">
        <v>438</v>
      </c>
      <c r="J163" t="s">
        <v>293</v>
      </c>
      <c r="K163">
        <f ca="1">_xlfn.XLOOKUP(F163,'App type'!$A$2:$A$108,'App type'!$G$2:$G$108)*'Mock Data'!$N163</f>
        <v>223</v>
      </c>
      <c r="L163">
        <f t="shared" ca="1" si="2"/>
        <v>254.21999999999997</v>
      </c>
      <c r="M163" t="s">
        <v>163</v>
      </c>
      <c r="N163">
        <f ca="1">_xlfn.XLOOKUP(F163,'App type'!$A$2:$A$108,'App type'!$I$2:$I$108)</f>
        <v>1</v>
      </c>
    </row>
    <row r="164" spans="1:14">
      <c r="A164" t="str" cm="1">
        <f t="array" aca="1" ref="A164" ca="1">INDEX('Emp Info'!$C$4:$C$24,RANDBETWEEN(1,ROWS('Emp Info'!$C$4:$C$24)),1)</f>
        <v>KEL6158</v>
      </c>
      <c r="B164" t="str">
        <f ca="1">_xlfn.XLOOKUP(A164,'Emp Info'!$C$4:$C$24,'Emp Info'!$D$4:$D$24)</f>
        <v>Kelly</v>
      </c>
      <c r="C164" t="str">
        <f ca="1">_xlfn.XLOOKUP(A164,'Emp Info'!$C$4:$C$24,'Emp Info'!$E$4:$E$24)</f>
        <v>1.0</v>
      </c>
      <c r="D164" s="11">
        <v>45583.347944406727</v>
      </c>
      <c r="E164" s="11">
        <v>45583.347944406793</v>
      </c>
      <c r="F164" t="str" cm="1">
        <f t="array" aca="1" ref="F164" ca="1">INDEX('App type'!$A$2:$A$108,RANDBETWEEN(1,ROWS('App type'!$A$2:$A$108)),1)</f>
        <v>35c</v>
      </c>
      <c r="G164" t="s">
        <v>439</v>
      </c>
      <c r="H164">
        <v>5717</v>
      </c>
      <c r="I164" t="s">
        <v>332</v>
      </c>
      <c r="J164" t="s">
        <v>337</v>
      </c>
      <c r="K164">
        <f ca="1">_xlfn.XLOOKUP(F164,'App type'!$A$2:$A$108,'App type'!$G$2:$G$108)*'Mock Data'!$N164</f>
        <v>250</v>
      </c>
      <c r="L164">
        <f t="shared" ca="1" si="2"/>
        <v>285</v>
      </c>
      <c r="M164" t="s">
        <v>146</v>
      </c>
      <c r="N164">
        <f ca="1">_xlfn.XLOOKUP(F164,'App type'!$A$2:$A$108,'App type'!$I$2:$I$108)</f>
        <v>1</v>
      </c>
    </row>
    <row r="165" spans="1:14">
      <c r="A165" t="str" cm="1">
        <f t="array" aca="1" ref="A165" ca="1">INDEX('Emp Info'!$C$4:$C$24,RANDBETWEEN(1,ROWS('Emp Info'!$C$4:$C$24)),1)</f>
        <v>NAR2114</v>
      </c>
      <c r="B165" t="str">
        <f ca="1">_xlfn.XLOOKUP(A165,'Emp Info'!$C$4:$C$24,'Emp Info'!$D$4:$D$24)</f>
        <v>Narges</v>
      </c>
      <c r="C165" t="str">
        <f ca="1">_xlfn.XLOOKUP(A165,'Emp Info'!$C$4:$C$24,'Emp Info'!$E$4:$E$24)</f>
        <v>IC</v>
      </c>
      <c r="D165" s="11">
        <v>45583.347944408983</v>
      </c>
      <c r="E165" s="11">
        <v>45583.347944409041</v>
      </c>
      <c r="F165" cm="1">
        <f t="array" aca="1" ref="F165" ca="1">INDEX('App type'!$A$2:$A$108,RANDBETWEEN(1,ROWS('App type'!$A$2:$A$108)),1)</f>
        <v>180</v>
      </c>
      <c r="G165" t="s">
        <v>27</v>
      </c>
      <c r="H165">
        <v>7367</v>
      </c>
      <c r="I165" t="s">
        <v>440</v>
      </c>
      <c r="J165" t="s">
        <v>441</v>
      </c>
      <c r="K165">
        <f ca="1">_xlfn.XLOOKUP(F165,'App type'!$A$2:$A$108,'App type'!$G$2:$G$108)*'Mock Data'!$N165</f>
        <v>250</v>
      </c>
      <c r="L165">
        <f t="shared" ca="1" si="2"/>
        <v>285</v>
      </c>
      <c r="M165" t="s">
        <v>78</v>
      </c>
      <c r="N165">
        <f ca="1">_xlfn.XLOOKUP(F165,'App type'!$A$2:$A$108,'App type'!$I$2:$I$108)</f>
        <v>1</v>
      </c>
    </row>
    <row r="166" spans="1:14">
      <c r="A166" t="str" cm="1">
        <f t="array" aca="1" ref="A166" ca="1">INDEX('Emp Info'!$C$4:$C$24,RANDBETWEEN(1,ROWS('Emp Info'!$C$4:$C$24)),1)</f>
        <v>TAR2270</v>
      </c>
      <c r="B166" t="str">
        <f ca="1">_xlfn.XLOOKUP(A166,'Emp Info'!$C$4:$C$24,'Emp Info'!$D$4:$D$24)</f>
        <v>Tara</v>
      </c>
      <c r="C166" t="str">
        <f ca="1">_xlfn.XLOOKUP(A166,'Emp Info'!$C$4:$C$24,'Emp Info'!$E$4:$E$24)</f>
        <v>1.0</v>
      </c>
      <c r="D166" s="11">
        <v>45583.347944411689</v>
      </c>
      <c r="E166" s="11">
        <v>45583.347944411813</v>
      </c>
      <c r="F166" t="str" cm="1">
        <f t="array" aca="1" ref="F166" ca="1">INDEX('App type'!$A$2:$A$108,RANDBETWEEN(1,ROWS('App type'!$A$2:$A$108)),1)</f>
        <v>2c</v>
      </c>
      <c r="G166" t="s">
        <v>442</v>
      </c>
      <c r="H166">
        <v>4808</v>
      </c>
      <c r="I166" t="s">
        <v>159</v>
      </c>
      <c r="J166" t="s">
        <v>304</v>
      </c>
      <c r="K166">
        <f ca="1">_xlfn.XLOOKUP(F166,'App type'!$A$2:$A$108,'App type'!$G$2:$G$108)*'Mock Data'!$N166</f>
        <v>223</v>
      </c>
      <c r="L166">
        <f t="shared" ca="1" si="2"/>
        <v>254.21999999999997</v>
      </c>
      <c r="M166" t="s">
        <v>100</v>
      </c>
      <c r="N166">
        <f ca="1">_xlfn.XLOOKUP(F166,'App type'!$A$2:$A$108,'App type'!$I$2:$I$108)</f>
        <v>1</v>
      </c>
    </row>
    <row r="167" spans="1:14">
      <c r="A167" t="str" cm="1">
        <f t="array" aca="1" ref="A167" ca="1">INDEX('Emp Info'!$C$4:$C$24,RANDBETWEEN(1,ROWS('Emp Info'!$C$4:$C$24)),1)</f>
        <v>STE3061</v>
      </c>
      <c r="B167" t="str">
        <f ca="1">_xlfn.XLOOKUP(A167,'Emp Info'!$C$4:$C$24,'Emp Info'!$D$4:$D$24)</f>
        <v>Stephanie</v>
      </c>
      <c r="C167" t="str">
        <f ca="1">_xlfn.XLOOKUP(A167,'Emp Info'!$C$4:$C$24,'Emp Info'!$E$4:$E$24)</f>
        <v>IC</v>
      </c>
      <c r="D167" s="11">
        <v>45583.34794441441</v>
      </c>
      <c r="E167" s="11">
        <v>45583.34794441449</v>
      </c>
      <c r="F167" t="str" cm="1">
        <f t="array" aca="1" ref="F167" ca="1">INDEX('App type'!$A$2:$A$108,RANDBETWEEN(1,ROWS('App type'!$A$2:$A$108)),1)</f>
        <v>20b</v>
      </c>
      <c r="G167" t="s">
        <v>443</v>
      </c>
      <c r="H167">
        <v>5874</v>
      </c>
      <c r="I167" t="s">
        <v>444</v>
      </c>
      <c r="J167" t="s">
        <v>445</v>
      </c>
      <c r="K167">
        <f ca="1">_xlfn.XLOOKUP(F167,'App type'!$A$2:$A$108,'App type'!$G$2:$G$108)*'Mock Data'!$N167</f>
        <v>225</v>
      </c>
      <c r="L167">
        <f t="shared" ca="1" si="2"/>
        <v>256.5</v>
      </c>
      <c r="M167" t="s">
        <v>34</v>
      </c>
      <c r="N167">
        <f ca="1">_xlfn.XLOOKUP(F167,'App type'!$A$2:$A$108,'App type'!$I$2:$I$108)</f>
        <v>1</v>
      </c>
    </row>
    <row r="168" spans="1:14">
      <c r="A168" t="str" cm="1">
        <f t="array" aca="1" ref="A168" ca="1">INDEX('Emp Info'!$C$4:$C$24,RANDBETWEEN(1,ROWS('Emp Info'!$C$4:$C$24)),1)</f>
        <v>ERI5599</v>
      </c>
      <c r="B168" t="str">
        <f ca="1">_xlfn.XLOOKUP(A168,'Emp Info'!$C$4:$C$24,'Emp Info'!$D$4:$D$24)</f>
        <v>Erin M</v>
      </c>
      <c r="C168" t="str">
        <f ca="1">_xlfn.XLOOKUP(A168,'Emp Info'!$C$4:$C$24,'Emp Info'!$E$4:$E$24)</f>
        <v>1.0</v>
      </c>
      <c r="D168" s="11">
        <v>45583.347944416753</v>
      </c>
      <c r="E168" s="11">
        <v>45583.347944416819</v>
      </c>
      <c r="F168" t="str" cm="1">
        <f t="array" aca="1" ref="F168" ca="1">INDEX('App type'!$A$2:$A$108,RANDBETWEEN(1,ROWS('App type'!$A$2:$A$108)),1)</f>
        <v>20a</v>
      </c>
      <c r="G168" t="s">
        <v>446</v>
      </c>
      <c r="H168">
        <v>5600</v>
      </c>
      <c r="I168" t="s">
        <v>447</v>
      </c>
      <c r="J168" t="s">
        <v>155</v>
      </c>
      <c r="K168">
        <f ca="1">_xlfn.XLOOKUP(F168,'App type'!$A$2:$A$108,'App type'!$G$2:$G$108)*'Mock Data'!$N168</f>
        <v>250</v>
      </c>
      <c r="L168">
        <f t="shared" ca="1" si="2"/>
        <v>285</v>
      </c>
      <c r="M168" t="s">
        <v>108</v>
      </c>
      <c r="N168">
        <f ca="1">_xlfn.XLOOKUP(F168,'App type'!$A$2:$A$108,'App type'!$I$2:$I$108)</f>
        <v>1</v>
      </c>
    </row>
    <row r="169" spans="1:14">
      <c r="A169" t="str" cm="1">
        <f t="array" aca="1" ref="A169" ca="1">INDEX('Emp Info'!$C$4:$C$24,RANDBETWEEN(1,ROWS('Emp Info'!$C$4:$C$24)),1)</f>
        <v>MER1340</v>
      </c>
      <c r="B169" t="str">
        <f ca="1">_xlfn.XLOOKUP(A169,'Emp Info'!$C$4:$C$24,'Emp Info'!$D$4:$D$24)</f>
        <v>Merav</v>
      </c>
      <c r="C169" t="str">
        <f ca="1">_xlfn.XLOOKUP(A169,'Emp Info'!$C$4:$C$24,'Emp Info'!$E$4:$E$24)</f>
        <v>0.5</v>
      </c>
      <c r="D169" s="11">
        <v>45583.347944419453</v>
      </c>
      <c r="E169" s="11">
        <v>45583.347944419547</v>
      </c>
      <c r="F169" t="str" cm="1">
        <f t="array" aca="1" ref="F169" ca="1">INDEX('App type'!$A$2:$A$108,RANDBETWEEN(1,ROWS('App type'!$A$2:$A$108)),1)</f>
        <v>36b</v>
      </c>
      <c r="G169" t="s">
        <v>448</v>
      </c>
      <c r="H169">
        <v>6939</v>
      </c>
      <c r="I169" t="s">
        <v>449</v>
      </c>
      <c r="J169" t="s">
        <v>283</v>
      </c>
      <c r="K169">
        <f ca="1">_xlfn.XLOOKUP(F169,'App type'!$A$2:$A$108,'App type'!$G$2:$G$108)*'Mock Data'!$N169</f>
        <v>225</v>
      </c>
      <c r="L169">
        <f t="shared" ca="1" si="2"/>
        <v>256.5</v>
      </c>
      <c r="M169" t="s">
        <v>163</v>
      </c>
      <c r="N169">
        <f ca="1">_xlfn.XLOOKUP(F169,'App type'!$A$2:$A$108,'App type'!$I$2:$I$108)</f>
        <v>1</v>
      </c>
    </row>
    <row r="170" spans="1:14">
      <c r="A170" t="str" cm="1">
        <f t="array" aca="1" ref="A170" ca="1">INDEX('Emp Info'!$C$4:$C$24,RANDBETWEEN(1,ROWS('Emp Info'!$C$4:$C$24)),1)</f>
        <v>EST7464</v>
      </c>
      <c r="B170" t="str">
        <f ca="1">_xlfn.XLOOKUP(A170,'Emp Info'!$C$4:$C$24,'Emp Info'!$D$4:$D$24)</f>
        <v>Estefano</v>
      </c>
      <c r="C170" t="str">
        <f ca="1">_xlfn.XLOOKUP(A170,'Emp Info'!$C$4:$C$24,'Emp Info'!$E$4:$E$24)</f>
        <v>1.0</v>
      </c>
      <c r="D170" s="11">
        <v>45583.347944422232</v>
      </c>
      <c r="E170" s="11">
        <v>45583.347944422327</v>
      </c>
      <c r="F170" t="str" cm="1">
        <f t="array" aca="1" ref="F170" ca="1">INDEX('App type'!$A$2:$A$108,RANDBETWEEN(1,ROWS('App type'!$A$2:$A$108)),1)</f>
        <v>36-Senior-OCSWSSW</v>
      </c>
      <c r="G170" t="s">
        <v>450</v>
      </c>
      <c r="H170">
        <v>6236</v>
      </c>
      <c r="I170" t="s">
        <v>451</v>
      </c>
      <c r="J170" t="s">
        <v>56</v>
      </c>
      <c r="K170">
        <f ca="1">_xlfn.XLOOKUP(F170,'App type'!$A$2:$A$108,'App type'!$G$2:$G$108)*'Mock Data'!$N170</f>
        <v>225</v>
      </c>
      <c r="L170">
        <f t="shared" ca="1" si="2"/>
        <v>256.5</v>
      </c>
      <c r="M170" t="s">
        <v>452</v>
      </c>
      <c r="N170">
        <f ca="1">_xlfn.XLOOKUP(F170,'App type'!$A$2:$A$108,'App type'!$I$2:$I$108)</f>
        <v>1</v>
      </c>
    </row>
    <row r="171" spans="1:14">
      <c r="A171" t="str" cm="1">
        <f t="array" aca="1" ref="A171" ca="1">INDEX('Emp Info'!$C$4:$C$24,RANDBETWEEN(1,ROWS('Emp Info'!$C$4:$C$24)),1)</f>
        <v>DOU0521</v>
      </c>
      <c r="B171" t="str">
        <f ca="1">_xlfn.XLOOKUP(A171,'Emp Info'!$C$4:$C$24,'Emp Info'!$D$4:$D$24)</f>
        <v>Douglas</v>
      </c>
      <c r="C171" t="str">
        <f ca="1">_xlfn.XLOOKUP(A171,'Emp Info'!$C$4:$C$24,'Emp Info'!$E$4:$E$24)</f>
        <v>1.0</v>
      </c>
      <c r="D171" s="11">
        <v>45583.347944424677</v>
      </c>
      <c r="E171" s="11">
        <v>45583.347944424742</v>
      </c>
      <c r="F171" t="str" cm="1">
        <f t="array" aca="1" ref="F171" ca="1">INDEX('App type'!$A$2:$A$108,RANDBETWEEN(1,ROWS('App type'!$A$2:$A$108)),1)</f>
        <v>35-Senior-OCSWSSW</v>
      </c>
      <c r="G171" t="s">
        <v>453</v>
      </c>
      <c r="H171">
        <v>1418</v>
      </c>
      <c r="I171" t="s">
        <v>454</v>
      </c>
      <c r="J171" t="s">
        <v>445</v>
      </c>
      <c r="K171">
        <f ca="1">_xlfn.XLOOKUP(F171,'App type'!$A$2:$A$108,'App type'!$G$2:$G$108)*'Mock Data'!$N171</f>
        <v>225</v>
      </c>
      <c r="L171">
        <f t="shared" ca="1" si="2"/>
        <v>256.5</v>
      </c>
      <c r="M171" t="s">
        <v>26</v>
      </c>
      <c r="N171">
        <f ca="1">_xlfn.XLOOKUP(F171,'App type'!$A$2:$A$108,'App type'!$I$2:$I$108)</f>
        <v>1</v>
      </c>
    </row>
    <row r="172" spans="1:14">
      <c r="A172" t="str" cm="1">
        <f t="array" aca="1" ref="A172" ca="1">INDEX('Emp Info'!$C$4:$C$24,RANDBETWEEN(1,ROWS('Emp Info'!$C$4:$C$24)),1)</f>
        <v>NAS0195</v>
      </c>
      <c r="B172" t="str">
        <f ca="1">_xlfn.XLOOKUP(A172,'Emp Info'!$C$4:$C$24,'Emp Info'!$D$4:$D$24)</f>
        <v>Nasim</v>
      </c>
      <c r="C172" t="str">
        <f ca="1">_xlfn.XLOOKUP(A172,'Emp Info'!$C$4:$C$24,'Emp Info'!$E$4:$E$24)</f>
        <v>IC</v>
      </c>
      <c r="D172" s="11">
        <v>45583.347944426969</v>
      </c>
      <c r="E172" s="11">
        <v>45583.347944427027</v>
      </c>
      <c r="F172" t="str" cm="1">
        <f t="array" aca="1" ref="F172" ca="1">INDEX('App type'!$A$2:$A$108,RANDBETWEEN(1,ROWS('App type'!$A$2:$A$108)),1)</f>
        <v>190a</v>
      </c>
      <c r="G172" t="s">
        <v>455</v>
      </c>
      <c r="H172">
        <v>7254</v>
      </c>
      <c r="I172" t="s">
        <v>456</v>
      </c>
      <c r="J172" t="s">
        <v>283</v>
      </c>
      <c r="K172">
        <f ca="1">_xlfn.XLOOKUP(F172,'App type'!$A$2:$A$108,'App type'!$G$2:$G$108)*'Mock Data'!$N172</f>
        <v>250</v>
      </c>
      <c r="L172">
        <f t="shared" ca="1" si="2"/>
        <v>285</v>
      </c>
      <c r="M172" t="s">
        <v>104</v>
      </c>
      <c r="N172">
        <f ca="1">_xlfn.XLOOKUP(F172,'App type'!$A$2:$A$108,'App type'!$I$2:$I$108)</f>
        <v>1</v>
      </c>
    </row>
    <row r="173" spans="1:14">
      <c r="A173" t="str" cm="1">
        <f t="array" aca="1" ref="A173" ca="1">INDEX('Emp Info'!$C$4:$C$24,RANDBETWEEN(1,ROWS('Emp Info'!$C$4:$C$24)),1)</f>
        <v>ZOE5841</v>
      </c>
      <c r="B173" t="str">
        <f ca="1">_xlfn.XLOOKUP(A173,'Emp Info'!$C$4:$C$24,'Emp Info'!$D$4:$D$24)</f>
        <v>Zoey</v>
      </c>
      <c r="C173" t="str">
        <f ca="1">_xlfn.XLOOKUP(A173,'Emp Info'!$C$4:$C$24,'Emp Info'!$E$4:$E$24)</f>
        <v>IC</v>
      </c>
      <c r="D173" s="11">
        <v>45583.347944429253</v>
      </c>
      <c r="E173" s="11">
        <v>45583.347944429319</v>
      </c>
      <c r="F173" t="str" cm="1">
        <f t="array" aca="1" ref="F173" ca="1">INDEX('App type'!$A$2:$A$108,RANDBETWEEN(1,ROWS('App type'!$A$2:$A$108)),1)</f>
        <v>21a</v>
      </c>
      <c r="G173" t="s">
        <v>457</v>
      </c>
      <c r="H173">
        <v>8502</v>
      </c>
      <c r="I173" t="s">
        <v>458</v>
      </c>
      <c r="J173" t="s">
        <v>155</v>
      </c>
      <c r="K173">
        <f ca="1">_xlfn.XLOOKUP(F173,'App type'!$A$2:$A$108,'App type'!$G$2:$G$108)*'Mock Data'!$N173</f>
        <v>250</v>
      </c>
      <c r="L173">
        <f t="shared" ca="1" si="2"/>
        <v>285</v>
      </c>
      <c r="M173" t="s">
        <v>74</v>
      </c>
      <c r="N173">
        <f ca="1">_xlfn.XLOOKUP(F173,'App type'!$A$2:$A$108,'App type'!$I$2:$I$108)</f>
        <v>1</v>
      </c>
    </row>
    <row r="174" spans="1:14">
      <c r="A174" t="str" cm="1">
        <f t="array" aca="1" ref="A174" ca="1">INDEX('Emp Info'!$C$4:$C$24,RANDBETWEEN(1,ROWS('Emp Info'!$C$4:$C$24)),1)</f>
        <v>LOI2253</v>
      </c>
      <c r="B174" t="str">
        <f ca="1">_xlfn.XLOOKUP(A174,'Emp Info'!$C$4:$C$24,'Emp Info'!$D$4:$D$24)</f>
        <v>Lois</v>
      </c>
      <c r="C174" t="str">
        <f ca="1">_xlfn.XLOOKUP(A174,'Emp Info'!$C$4:$C$24,'Emp Info'!$E$4:$E$24)</f>
        <v>0.5</v>
      </c>
      <c r="D174" s="11">
        <v>45583.34794443148</v>
      </c>
      <c r="E174" s="11">
        <v>45583.347944431553</v>
      </c>
      <c r="F174" t="str" cm="1">
        <f t="array" aca="1" ref="F174" ca="1">INDEX('App type'!$A$2:$A$108,RANDBETWEEN(1,ROWS('App type'!$A$2:$A$108)),1)</f>
        <v>1260-3</v>
      </c>
      <c r="G174" t="s">
        <v>459</v>
      </c>
      <c r="H174">
        <v>1442</v>
      </c>
      <c r="I174" t="s">
        <v>460</v>
      </c>
      <c r="J174" t="s">
        <v>95</v>
      </c>
      <c r="K174">
        <f ca="1">_xlfn.XLOOKUP(F174,'App type'!$A$2:$A$108,'App type'!$G$2:$G$108)*'Mock Data'!$N174</f>
        <v>160</v>
      </c>
      <c r="L174">
        <f t="shared" ca="1" si="2"/>
        <v>182.39999999999998</v>
      </c>
      <c r="M174" t="s">
        <v>67</v>
      </c>
      <c r="N174">
        <f ca="1">_xlfn.XLOOKUP(F174,'App type'!$A$2:$A$108,'App type'!$I$2:$I$108)</f>
        <v>1</v>
      </c>
    </row>
    <row r="175" spans="1:14">
      <c r="A175" t="str" cm="1">
        <f t="array" aca="1" ref="A175" ca="1">INDEX('Emp Info'!$C$4:$C$24,RANDBETWEEN(1,ROWS('Emp Info'!$C$4:$C$24)),1)</f>
        <v>STE3061</v>
      </c>
      <c r="B175" t="str">
        <f ca="1">_xlfn.XLOOKUP(A175,'Emp Info'!$C$4:$C$24,'Emp Info'!$D$4:$D$24)</f>
        <v>Stephanie</v>
      </c>
      <c r="C175" t="str">
        <f ca="1">_xlfn.XLOOKUP(A175,'Emp Info'!$C$4:$C$24,'Emp Info'!$E$4:$E$24)</f>
        <v>IC</v>
      </c>
      <c r="D175" s="11">
        <v>45583.347944433794</v>
      </c>
      <c r="E175" s="11">
        <v>45583.347944433874</v>
      </c>
      <c r="F175" t="str" cm="1">
        <f t="array" aca="1" ref="F175" ca="1">INDEX('App type'!$A$2:$A$108,RANDBETWEEN(1,ROWS('App type'!$A$2:$A$108)),1)</f>
        <v>29a</v>
      </c>
      <c r="G175" t="s">
        <v>461</v>
      </c>
      <c r="H175">
        <v>7995</v>
      </c>
      <c r="I175" t="s">
        <v>462</v>
      </c>
      <c r="J175" t="s">
        <v>107</v>
      </c>
      <c r="K175">
        <f ca="1">_xlfn.XLOOKUP(F175,'App type'!$A$2:$A$108,'App type'!$G$2:$G$108)*'Mock Data'!$N175</f>
        <v>260</v>
      </c>
      <c r="L175">
        <f t="shared" ca="1" si="2"/>
        <v>296.39999999999998</v>
      </c>
      <c r="M175" t="s">
        <v>185</v>
      </c>
      <c r="N175">
        <f ca="1">_xlfn.XLOOKUP(F175,'App type'!$A$2:$A$108,'App type'!$I$2:$I$108)</f>
        <v>1</v>
      </c>
    </row>
    <row r="176" spans="1:14">
      <c r="A176" t="str" cm="1">
        <f t="array" aca="1" ref="A176" ca="1">INDEX('Emp Info'!$C$4:$C$24,RANDBETWEEN(1,ROWS('Emp Info'!$C$4:$C$24)),1)</f>
        <v>MUN1212</v>
      </c>
      <c r="B176" t="str">
        <f ca="1">_xlfn.XLOOKUP(A176,'Emp Info'!$C$4:$C$24,'Emp Info'!$D$4:$D$24)</f>
        <v>Munira</v>
      </c>
      <c r="C176" t="str">
        <f ca="1">_xlfn.XLOOKUP(A176,'Emp Info'!$C$4:$C$24,'Emp Info'!$E$4:$E$24)</f>
        <v>1.0</v>
      </c>
      <c r="D176" s="11">
        <v>45583.347944436042</v>
      </c>
      <c r="E176" s="11">
        <v>45583.347944436107</v>
      </c>
      <c r="F176" t="str" cm="1">
        <f t="array" aca="1" ref="F176" ca="1">INDEX('App type'!$A$2:$A$108,RANDBETWEEN(1,ROWS('App type'!$A$2:$A$108)),1)</f>
        <v>36b</v>
      </c>
      <c r="G176" t="s">
        <v>463</v>
      </c>
      <c r="H176">
        <v>6861</v>
      </c>
      <c r="I176" t="s">
        <v>464</v>
      </c>
      <c r="J176" t="s">
        <v>465</v>
      </c>
      <c r="K176">
        <f ca="1">_xlfn.XLOOKUP(F176,'App type'!$A$2:$A$108,'App type'!$G$2:$G$108)*'Mock Data'!$N176</f>
        <v>225</v>
      </c>
      <c r="L176">
        <f t="shared" ca="1" si="2"/>
        <v>256.5</v>
      </c>
      <c r="M176" t="s">
        <v>452</v>
      </c>
      <c r="N176">
        <f ca="1">_xlfn.XLOOKUP(F176,'App type'!$A$2:$A$108,'App type'!$I$2:$I$108)</f>
        <v>1</v>
      </c>
    </row>
    <row r="177" spans="1:14">
      <c r="A177" t="str" cm="1">
        <f t="array" aca="1" ref="A177" ca="1">INDEX('Emp Info'!$C$4:$C$24,RANDBETWEEN(1,ROWS('Emp Info'!$C$4:$C$24)),1)</f>
        <v>LIZ5585</v>
      </c>
      <c r="B177" t="str">
        <f ca="1">_xlfn.XLOOKUP(A177,'Emp Info'!$C$4:$C$24,'Emp Info'!$D$4:$D$24)</f>
        <v>Liz</v>
      </c>
      <c r="C177" t="str">
        <f ca="1">_xlfn.XLOOKUP(A177,'Emp Info'!$C$4:$C$24,'Emp Info'!$E$4:$E$24)</f>
        <v>1.0</v>
      </c>
      <c r="D177" s="11">
        <v>45583.347944438283</v>
      </c>
      <c r="E177" s="11">
        <v>45583.347944438348</v>
      </c>
      <c r="F177" cm="1">
        <f t="array" aca="1" ref="F177" ca="1">INDEX('App type'!$A$2:$A$108,RANDBETWEEN(1,ROWS('App type'!$A$2:$A$108)),1)</f>
        <v>33</v>
      </c>
      <c r="G177" t="s">
        <v>466</v>
      </c>
      <c r="H177">
        <v>4641</v>
      </c>
      <c r="I177" t="s">
        <v>467</v>
      </c>
      <c r="J177" t="s">
        <v>45</v>
      </c>
      <c r="K177">
        <f ca="1">_xlfn.XLOOKUP(F177,'App type'!$A$2:$A$108,'App type'!$G$2:$G$108)*'Mock Data'!$N177</f>
        <v>223</v>
      </c>
      <c r="L177">
        <f t="shared" ca="1" si="2"/>
        <v>254.21999999999997</v>
      </c>
      <c r="M177" t="s">
        <v>274</v>
      </c>
      <c r="N177">
        <f ca="1">_xlfn.XLOOKUP(F177,'App type'!$A$2:$A$108,'App type'!$I$2:$I$108)</f>
        <v>1</v>
      </c>
    </row>
    <row r="178" spans="1:14">
      <c r="A178" t="str" cm="1">
        <f t="array" aca="1" ref="A178" ca="1">INDEX('Emp Info'!$C$4:$C$24,RANDBETWEEN(1,ROWS('Emp Info'!$C$4:$C$24)),1)</f>
        <v>MEE4604</v>
      </c>
      <c r="B178" t="str">
        <f ca="1">_xlfn.XLOOKUP(A178,'Emp Info'!$C$4:$C$24,'Emp Info'!$D$4:$D$24)</f>
        <v>Meeta</v>
      </c>
      <c r="C178" t="str">
        <f ca="1">_xlfn.XLOOKUP(A178,'Emp Info'!$C$4:$C$24,'Emp Info'!$E$4:$E$24)</f>
        <v>IC</v>
      </c>
      <c r="D178" s="11">
        <v>45583.347944440691</v>
      </c>
      <c r="E178" s="11">
        <v>45583.347944440757</v>
      </c>
      <c r="F178" t="str" cm="1">
        <f t="array" aca="1" ref="F178" ca="1">INDEX('App type'!$A$2:$A$108,RANDBETWEEN(1,ROWS('App type'!$A$2:$A$108)),1)</f>
        <v>103-clone</v>
      </c>
      <c r="G178" t="s">
        <v>468</v>
      </c>
      <c r="H178">
        <v>5691</v>
      </c>
      <c r="I178" t="s">
        <v>469</v>
      </c>
      <c r="J178" t="s">
        <v>177</v>
      </c>
      <c r="K178">
        <f ca="1">_xlfn.XLOOKUP(F178,'App type'!$A$2:$A$108,'App type'!$G$2:$G$108)*'Mock Data'!$N178</f>
        <v>250</v>
      </c>
      <c r="L178">
        <f t="shared" ca="1" si="2"/>
        <v>285</v>
      </c>
      <c r="M178" t="s">
        <v>143</v>
      </c>
      <c r="N178">
        <f ca="1">_xlfn.XLOOKUP(F178,'App type'!$A$2:$A$108,'App type'!$I$2:$I$108)</f>
        <v>1</v>
      </c>
    </row>
    <row r="179" spans="1:14">
      <c r="A179" t="str" cm="1">
        <f t="array" aca="1" ref="A179" ca="1">INDEX('Emp Info'!$C$4:$C$24,RANDBETWEEN(1,ROWS('Emp Info'!$C$4:$C$24)),1)</f>
        <v>ERI5599</v>
      </c>
      <c r="B179" t="str">
        <f ca="1">_xlfn.XLOOKUP(A179,'Emp Info'!$C$4:$C$24,'Emp Info'!$D$4:$D$24)</f>
        <v>Erin M</v>
      </c>
      <c r="C179" t="str">
        <f ca="1">_xlfn.XLOOKUP(A179,'Emp Info'!$C$4:$C$24,'Emp Info'!$E$4:$E$24)</f>
        <v>1.0</v>
      </c>
      <c r="D179" s="11">
        <v>45583.347944443944</v>
      </c>
      <c r="E179" s="11">
        <v>45583.347944444053</v>
      </c>
      <c r="F179" t="str" cm="1">
        <f t="array" aca="1" ref="F179" ca="1">INDEX('App type'!$A$2:$A$108,RANDBETWEEN(1,ROWS('App type'!$A$2:$A$108)),1)</f>
        <v>1240a</v>
      </c>
      <c r="G179" t="s">
        <v>470</v>
      </c>
      <c r="H179">
        <v>3811</v>
      </c>
      <c r="I179" t="s">
        <v>436</v>
      </c>
      <c r="J179" t="s">
        <v>471</v>
      </c>
      <c r="K179">
        <f ca="1">_xlfn.XLOOKUP(F179,'App type'!$A$2:$A$108,'App type'!$G$2:$G$108)*'Mock Data'!$N179</f>
        <v>125</v>
      </c>
      <c r="L179">
        <f t="shared" ca="1" si="2"/>
        <v>142.5</v>
      </c>
      <c r="M179" t="s">
        <v>78</v>
      </c>
      <c r="N179">
        <f ca="1">_xlfn.XLOOKUP(F179,'App type'!$A$2:$A$108,'App type'!$I$2:$I$108)</f>
        <v>1</v>
      </c>
    </row>
    <row r="180" spans="1:14">
      <c r="A180" t="str" cm="1">
        <f t="array" aca="1" ref="A180" ca="1">INDEX('Emp Info'!$C$4:$C$24,RANDBETWEEN(1,ROWS('Emp Info'!$C$4:$C$24)),1)</f>
        <v>KEL6158</v>
      </c>
      <c r="B180" t="str">
        <f ca="1">_xlfn.XLOOKUP(A180,'Emp Info'!$C$4:$C$24,'Emp Info'!$D$4:$D$24)</f>
        <v>Kelly</v>
      </c>
      <c r="C180" t="str">
        <f ca="1">_xlfn.XLOOKUP(A180,'Emp Info'!$C$4:$C$24,'Emp Info'!$E$4:$E$24)</f>
        <v>1.0</v>
      </c>
      <c r="D180" s="11">
        <v>45583.347944447618</v>
      </c>
      <c r="E180" s="11">
        <v>45583.347944447727</v>
      </c>
      <c r="F180" cm="1">
        <f t="array" aca="1" ref="F180" ca="1">INDEX('App type'!$A$2:$A$108,RANDBETWEEN(1,ROWS('App type'!$A$2:$A$108)),1)</f>
        <v>1240</v>
      </c>
      <c r="G180" t="s">
        <v>472</v>
      </c>
      <c r="H180">
        <v>2591</v>
      </c>
      <c r="I180" t="s">
        <v>473</v>
      </c>
      <c r="J180" t="s">
        <v>62</v>
      </c>
      <c r="K180">
        <f ca="1">_xlfn.XLOOKUP(F180,'App type'!$A$2:$A$108,'App type'!$G$2:$G$108)*'Mock Data'!$N180</f>
        <v>55.75</v>
      </c>
      <c r="L180">
        <f t="shared" ca="1" si="2"/>
        <v>63.554999999999993</v>
      </c>
      <c r="M180" t="s">
        <v>405</v>
      </c>
      <c r="N180">
        <f ca="1">_xlfn.XLOOKUP(F180,'App type'!$A$2:$A$108,'App type'!$I$2:$I$108)</f>
        <v>0.5</v>
      </c>
    </row>
    <row r="181" spans="1:14">
      <c r="A181" t="str" cm="1">
        <f t="array" aca="1" ref="A181" ca="1">INDEX('Emp Info'!$C$4:$C$24,RANDBETWEEN(1,ROWS('Emp Info'!$C$4:$C$24)),1)</f>
        <v>LOI2253</v>
      </c>
      <c r="B181" t="str">
        <f ca="1">_xlfn.XLOOKUP(A181,'Emp Info'!$C$4:$C$24,'Emp Info'!$D$4:$D$24)</f>
        <v>Lois</v>
      </c>
      <c r="C181" t="str">
        <f ca="1">_xlfn.XLOOKUP(A181,'Emp Info'!$C$4:$C$24,'Emp Info'!$E$4:$E$24)</f>
        <v>0.5</v>
      </c>
      <c r="D181" s="11">
        <v>45583.347944451198</v>
      </c>
      <c r="E181" s="11">
        <v>45583.347944451321</v>
      </c>
      <c r="F181" cm="1">
        <f t="array" aca="1" ref="F181" ca="1">INDEX('App type'!$A$2:$A$108,RANDBETWEEN(1,ROWS('App type'!$A$2:$A$108)),1)</f>
        <v>1267</v>
      </c>
      <c r="G181" t="s">
        <v>474</v>
      </c>
      <c r="H181">
        <v>9319</v>
      </c>
      <c r="I181" t="s">
        <v>475</v>
      </c>
      <c r="J181" t="s">
        <v>45</v>
      </c>
      <c r="K181">
        <f ca="1">_xlfn.XLOOKUP(F181,'App type'!$A$2:$A$108,'App type'!$G$2:$G$108)*'Mock Data'!$N181</f>
        <v>185</v>
      </c>
      <c r="L181">
        <f t="shared" ca="1" si="2"/>
        <v>210.89999999999998</v>
      </c>
      <c r="M181" t="s">
        <v>335</v>
      </c>
      <c r="N181">
        <f ca="1">_xlfn.XLOOKUP(F181,'App type'!$A$2:$A$108,'App type'!$I$2:$I$108)</f>
        <v>1</v>
      </c>
    </row>
    <row r="182" spans="1:14">
      <c r="A182" t="str" cm="1">
        <f t="array" aca="1" ref="A182" ca="1">INDEX('Emp Info'!$C$4:$C$24,RANDBETWEEN(1,ROWS('Emp Info'!$C$4:$C$24)),1)</f>
        <v>ALE4566</v>
      </c>
      <c r="B182" t="str">
        <f ca="1">_xlfn.XLOOKUP(A182,'Emp Info'!$C$4:$C$24,'Emp Info'!$D$4:$D$24)</f>
        <v>Alessia</v>
      </c>
      <c r="C182" t="str">
        <f ca="1">_xlfn.XLOOKUP(A182,'Emp Info'!$C$4:$C$24,'Emp Info'!$E$4:$E$24)</f>
        <v>1.0</v>
      </c>
      <c r="D182" s="11">
        <v>45583.34794445485</v>
      </c>
      <c r="E182" s="11">
        <v>45583.347944454967</v>
      </c>
      <c r="F182" cm="1">
        <f t="array" aca="1" ref="F182" ca="1">INDEX('App type'!$A$2:$A$108,RANDBETWEEN(1,ROWS('App type'!$A$2:$A$108)),1)</f>
        <v>43</v>
      </c>
      <c r="G182" t="s">
        <v>476</v>
      </c>
      <c r="H182">
        <v>1349</v>
      </c>
      <c r="I182" t="s">
        <v>477</v>
      </c>
      <c r="J182" t="s">
        <v>84</v>
      </c>
      <c r="K182">
        <f ca="1">_xlfn.XLOOKUP(F182,'App type'!$A$2:$A$108,'App type'!$G$2:$G$108)*'Mock Data'!$N182</f>
        <v>250</v>
      </c>
      <c r="L182">
        <f t="shared" ca="1" si="2"/>
        <v>285</v>
      </c>
      <c r="M182" t="s">
        <v>100</v>
      </c>
      <c r="N182">
        <f ca="1">_xlfn.XLOOKUP(F182,'App type'!$A$2:$A$108,'App type'!$I$2:$I$108)</f>
        <v>1</v>
      </c>
    </row>
    <row r="183" spans="1:14">
      <c r="A183" t="str" cm="1">
        <f t="array" aca="1" ref="A183" ca="1">INDEX('Emp Info'!$C$4:$C$24,RANDBETWEEN(1,ROWS('Emp Info'!$C$4:$C$24)),1)</f>
        <v>NAR2114</v>
      </c>
      <c r="B183" t="str">
        <f ca="1">_xlfn.XLOOKUP(A183,'Emp Info'!$C$4:$C$24,'Emp Info'!$D$4:$D$24)</f>
        <v>Narges</v>
      </c>
      <c r="C183" t="str">
        <f ca="1">_xlfn.XLOOKUP(A183,'Emp Info'!$C$4:$C$24,'Emp Info'!$E$4:$E$24)</f>
        <v>IC</v>
      </c>
      <c r="D183" s="11">
        <v>45583.347944458423</v>
      </c>
      <c r="E183" s="11">
        <v>45583.347944458532</v>
      </c>
      <c r="F183" t="str" cm="1">
        <f t="array" aca="1" ref="F183" ca="1">INDEX('App type'!$A$2:$A$108,RANDBETWEEN(1,ROWS('App type'!$A$2:$A$108)),1)</f>
        <v>18a</v>
      </c>
      <c r="G183" t="s">
        <v>478</v>
      </c>
      <c r="H183">
        <v>3475</v>
      </c>
      <c r="I183" t="s">
        <v>479</v>
      </c>
      <c r="J183" t="s">
        <v>480</v>
      </c>
      <c r="K183">
        <f ca="1">_xlfn.XLOOKUP(F183,'App type'!$A$2:$A$108,'App type'!$G$2:$G$108)*'Mock Data'!$N183</f>
        <v>260</v>
      </c>
      <c r="L183">
        <f t="shared" ca="1" si="2"/>
        <v>296.39999999999998</v>
      </c>
      <c r="M183" t="s">
        <v>386</v>
      </c>
      <c r="N183">
        <f ca="1">_xlfn.XLOOKUP(F183,'App type'!$A$2:$A$108,'App type'!$I$2:$I$108)</f>
        <v>1</v>
      </c>
    </row>
    <row r="184" spans="1:14">
      <c r="A184" t="str" cm="1">
        <f t="array" aca="1" ref="A184" ca="1">INDEX('Emp Info'!$C$4:$C$24,RANDBETWEEN(1,ROWS('Emp Info'!$C$4:$C$24)),1)</f>
        <v>MER1340</v>
      </c>
      <c r="B184" t="str">
        <f ca="1">_xlfn.XLOOKUP(A184,'Emp Info'!$C$4:$C$24,'Emp Info'!$D$4:$D$24)</f>
        <v>Merav</v>
      </c>
      <c r="C184" t="str">
        <f ca="1">_xlfn.XLOOKUP(A184,'Emp Info'!$C$4:$C$24,'Emp Info'!$E$4:$E$24)</f>
        <v>0.5</v>
      </c>
      <c r="D184" s="11">
        <v>45583.347944462039</v>
      </c>
      <c r="E184" s="11">
        <v>45583.347944462141</v>
      </c>
      <c r="F184" cm="1">
        <f t="array" aca="1" ref="F184" ca="1">INDEX('App type'!$A$2:$A$108,RANDBETWEEN(1,ROWS('App type'!$A$2:$A$108)),1)</f>
        <v>34</v>
      </c>
      <c r="G184" t="s">
        <v>481</v>
      </c>
      <c r="H184">
        <v>9618</v>
      </c>
      <c r="I184" t="s">
        <v>482</v>
      </c>
      <c r="J184" t="s">
        <v>256</v>
      </c>
      <c r="K184">
        <f ca="1">_xlfn.XLOOKUP(F184,'App type'!$A$2:$A$108,'App type'!$G$2:$G$108)*'Mock Data'!$N184</f>
        <v>223</v>
      </c>
      <c r="L184">
        <f t="shared" ca="1" si="2"/>
        <v>254.21999999999997</v>
      </c>
      <c r="M184" t="s">
        <v>50</v>
      </c>
      <c r="N184">
        <f ca="1">_xlfn.XLOOKUP(F184,'App type'!$A$2:$A$108,'App type'!$I$2:$I$108)</f>
        <v>1</v>
      </c>
    </row>
    <row r="185" spans="1:14">
      <c r="A185" t="str" cm="1">
        <f t="array" aca="1" ref="A185" ca="1">INDEX('Emp Info'!$C$4:$C$24,RANDBETWEEN(1,ROWS('Emp Info'!$C$4:$C$24)),1)</f>
        <v>SWA5738</v>
      </c>
      <c r="B185" t="str">
        <f ca="1">_xlfn.XLOOKUP(A185,'Emp Info'!$C$4:$C$24,'Emp Info'!$D$4:$D$24)</f>
        <v>Swathi</v>
      </c>
      <c r="C185" t="str">
        <f ca="1">_xlfn.XLOOKUP(A185,'Emp Info'!$C$4:$C$24,'Emp Info'!$E$4:$E$24)</f>
        <v>1.0</v>
      </c>
      <c r="D185" s="11">
        <v>45583.347944465633</v>
      </c>
      <c r="E185" s="11">
        <v>45583.347944465742</v>
      </c>
      <c r="F185" t="str" cm="1">
        <f t="array" aca="1" ref="F185" ca="1">INDEX('App type'!$A$2:$A$108,RANDBETWEEN(1,ROWS('App type'!$A$2:$A$108)),1)</f>
        <v>19a</v>
      </c>
      <c r="G185" t="s">
        <v>483</v>
      </c>
      <c r="H185">
        <v>4941</v>
      </c>
      <c r="I185" t="s">
        <v>484</v>
      </c>
      <c r="J185" t="s">
        <v>465</v>
      </c>
      <c r="K185">
        <f ca="1">_xlfn.XLOOKUP(F185,'App type'!$A$2:$A$108,'App type'!$G$2:$G$108)*'Mock Data'!$N185</f>
        <v>2025</v>
      </c>
      <c r="L185">
        <f t="shared" ca="1" si="2"/>
        <v>2308.5</v>
      </c>
      <c r="M185" t="s">
        <v>18</v>
      </c>
      <c r="N185">
        <f ca="1">_xlfn.XLOOKUP(F185,'App type'!$A$2:$A$108,'App type'!$I$2:$I$108)</f>
        <v>3</v>
      </c>
    </row>
    <row r="186" spans="1:14">
      <c r="A186" t="str" cm="1">
        <f t="array" aca="1" ref="A186" ca="1">INDEX('Emp Info'!$C$4:$C$24,RANDBETWEEN(1,ROWS('Emp Info'!$C$4:$C$24)),1)</f>
        <v>STE3061</v>
      </c>
      <c r="B186" t="str">
        <f ca="1">_xlfn.XLOOKUP(A186,'Emp Info'!$C$4:$C$24,'Emp Info'!$D$4:$D$24)</f>
        <v>Stephanie</v>
      </c>
      <c r="C186" t="str">
        <f ca="1">_xlfn.XLOOKUP(A186,'Emp Info'!$C$4:$C$24,'Emp Info'!$E$4:$E$24)</f>
        <v>IC</v>
      </c>
      <c r="D186" s="11">
        <v>45583.347944469257</v>
      </c>
      <c r="E186" s="11">
        <v>45583.347944469373</v>
      </c>
      <c r="F186" cm="1">
        <f t="array" aca="1" ref="F186" ca="1">INDEX('App type'!$A$2:$A$108,RANDBETWEEN(1,ROWS('App type'!$A$2:$A$108)),1)</f>
        <v>30</v>
      </c>
      <c r="G186" t="s">
        <v>485</v>
      </c>
      <c r="H186">
        <v>8970</v>
      </c>
      <c r="I186" t="s">
        <v>486</v>
      </c>
      <c r="J186" t="s">
        <v>239</v>
      </c>
      <c r="K186">
        <f ca="1">_xlfn.XLOOKUP(F186,'App type'!$A$2:$A$108,'App type'!$G$2:$G$108)*'Mock Data'!$N186</f>
        <v>225</v>
      </c>
      <c r="L186">
        <f t="shared" ca="1" si="2"/>
        <v>256.5</v>
      </c>
      <c r="M186" t="s">
        <v>100</v>
      </c>
      <c r="N186">
        <f ca="1">_xlfn.XLOOKUP(F186,'App type'!$A$2:$A$108,'App type'!$I$2:$I$108)</f>
        <v>1</v>
      </c>
    </row>
    <row r="187" spans="1:14">
      <c r="A187" t="str" cm="1">
        <f t="array" aca="1" ref="A187" ca="1">INDEX('Emp Info'!$C$4:$C$24,RANDBETWEEN(1,ROWS('Emp Info'!$C$4:$C$24)),1)</f>
        <v>ERI5599</v>
      </c>
      <c r="B187" t="str">
        <f ca="1">_xlfn.XLOOKUP(A187,'Emp Info'!$C$4:$C$24,'Emp Info'!$D$4:$D$24)</f>
        <v>Erin M</v>
      </c>
      <c r="C187" t="str">
        <f ca="1">_xlfn.XLOOKUP(A187,'Emp Info'!$C$4:$C$24,'Emp Info'!$E$4:$E$24)</f>
        <v>1.0</v>
      </c>
      <c r="D187" s="11">
        <v>45583.347944472858</v>
      </c>
      <c r="E187" s="11">
        <v>45583.34794447296</v>
      </c>
      <c r="F187" t="str" cm="1">
        <f t="array" aca="1" ref="F187" ca="1">INDEX('App type'!$A$2:$A$108,RANDBETWEEN(1,ROWS('App type'!$A$2:$A$108)),1)</f>
        <v>35a</v>
      </c>
      <c r="G187" t="s">
        <v>487</v>
      </c>
      <c r="H187">
        <v>9916</v>
      </c>
      <c r="I187" t="s">
        <v>488</v>
      </c>
      <c r="J187" t="s">
        <v>168</v>
      </c>
      <c r="K187">
        <f ca="1">_xlfn.XLOOKUP(F187,'App type'!$A$2:$A$108,'App type'!$G$2:$G$108)*'Mock Data'!$N187</f>
        <v>250</v>
      </c>
      <c r="L187">
        <f t="shared" ca="1" si="2"/>
        <v>285</v>
      </c>
      <c r="M187" t="s">
        <v>143</v>
      </c>
      <c r="N187">
        <f ca="1">_xlfn.XLOOKUP(F187,'App type'!$A$2:$A$108,'App type'!$I$2:$I$108)</f>
        <v>1</v>
      </c>
    </row>
    <row r="188" spans="1:14">
      <c r="A188" t="str" cm="1">
        <f t="array" aca="1" ref="A188" ca="1">INDEX('Emp Info'!$C$4:$C$24,RANDBETWEEN(1,ROWS('Emp Info'!$C$4:$C$24)),1)</f>
        <v>EST7464</v>
      </c>
      <c r="B188" t="str">
        <f ca="1">_xlfn.XLOOKUP(A188,'Emp Info'!$C$4:$C$24,'Emp Info'!$D$4:$D$24)</f>
        <v>Estefano</v>
      </c>
      <c r="C188" t="str">
        <f ca="1">_xlfn.XLOOKUP(A188,'Emp Info'!$C$4:$C$24,'Emp Info'!$E$4:$E$24)</f>
        <v>1.0</v>
      </c>
      <c r="D188" s="11">
        <v>45583.347944476438</v>
      </c>
      <c r="E188" s="11">
        <v>45583.34794447654</v>
      </c>
      <c r="F188" t="str" cm="1">
        <f t="array" aca="1" ref="F188" ca="1">INDEX('App type'!$A$2:$A$108,RANDBETWEEN(1,ROWS('App type'!$A$2:$A$108)),1)</f>
        <v>1259-EFC-2</v>
      </c>
      <c r="G188" t="s">
        <v>489</v>
      </c>
      <c r="H188">
        <v>9273</v>
      </c>
      <c r="I188" t="s">
        <v>490</v>
      </c>
      <c r="J188" t="s">
        <v>491</v>
      </c>
      <c r="K188">
        <f ca="1">_xlfn.XLOOKUP(F188,'App type'!$A$2:$A$108,'App type'!$G$2:$G$108)*'Mock Data'!$N188</f>
        <v>200</v>
      </c>
      <c r="L188">
        <f t="shared" ca="1" si="2"/>
        <v>227.99999999999997</v>
      </c>
      <c r="M188" t="s">
        <v>34</v>
      </c>
      <c r="N188">
        <f ca="1">_xlfn.XLOOKUP(F188,'App type'!$A$2:$A$108,'App type'!$I$2:$I$108)</f>
        <v>1</v>
      </c>
    </row>
    <row r="189" spans="1:14">
      <c r="A189" t="str" cm="1">
        <f t="array" aca="1" ref="A189" ca="1">INDEX('Emp Info'!$C$4:$C$24,RANDBETWEEN(1,ROWS('Emp Info'!$C$4:$C$24)),1)</f>
        <v>KIM6171</v>
      </c>
      <c r="B189" t="str">
        <f ca="1">_xlfn.XLOOKUP(A189,'Emp Info'!$C$4:$C$24,'Emp Info'!$D$4:$D$24)</f>
        <v>Kim</v>
      </c>
      <c r="C189" t="str">
        <f ca="1">_xlfn.XLOOKUP(A189,'Emp Info'!$C$4:$C$24,'Emp Info'!$E$4:$E$24)</f>
        <v>0.5</v>
      </c>
      <c r="D189" s="11">
        <v>45583.347944480032</v>
      </c>
      <c r="E189" s="11">
        <v>45583.347944480127</v>
      </c>
      <c r="F189" t="str" cm="1">
        <f t="array" aca="1" ref="F189" ca="1">INDEX('App type'!$A$2:$A$108,RANDBETWEEN(1,ROWS('App type'!$A$2:$A$108)),1)</f>
        <v>1259-3-EFC</v>
      </c>
      <c r="G189" t="s">
        <v>492</v>
      </c>
      <c r="H189">
        <v>9297</v>
      </c>
      <c r="I189" t="s">
        <v>364</v>
      </c>
      <c r="J189" t="s">
        <v>376</v>
      </c>
      <c r="K189">
        <f ca="1">_xlfn.XLOOKUP(F189,'App type'!$A$2:$A$108,'App type'!$G$2:$G$108)*'Mock Data'!$N189</f>
        <v>160</v>
      </c>
      <c r="L189">
        <f t="shared" ca="1" si="2"/>
        <v>182.39999999999998</v>
      </c>
      <c r="M189" t="s">
        <v>46</v>
      </c>
      <c r="N189">
        <f ca="1">_xlfn.XLOOKUP(F189,'App type'!$A$2:$A$108,'App type'!$I$2:$I$108)</f>
        <v>1</v>
      </c>
    </row>
    <row r="190" spans="1:14">
      <c r="A190" t="str" cm="1">
        <f t="array" aca="1" ref="A190" ca="1">INDEX('Emp Info'!$C$4:$C$24,RANDBETWEEN(1,ROWS('Emp Info'!$C$4:$C$24)),1)</f>
        <v>NAR2114</v>
      </c>
      <c r="B190" t="str">
        <f ca="1">_xlfn.XLOOKUP(A190,'Emp Info'!$C$4:$C$24,'Emp Info'!$D$4:$D$24)</f>
        <v>Narges</v>
      </c>
      <c r="C190" t="str">
        <f ca="1">_xlfn.XLOOKUP(A190,'Emp Info'!$C$4:$C$24,'Emp Info'!$E$4:$E$24)</f>
        <v>IC</v>
      </c>
      <c r="D190" s="11">
        <v>45583.34794448359</v>
      </c>
      <c r="E190" s="11">
        <v>45583.347944483692</v>
      </c>
      <c r="F190" t="str" cm="1">
        <f t="array" aca="1" ref="F190" ca="1">INDEX('App type'!$A$2:$A$108,RANDBETWEEN(1,ROWS('App type'!$A$2:$A$108)),1)</f>
        <v>190a</v>
      </c>
      <c r="G190" t="s">
        <v>39</v>
      </c>
      <c r="H190">
        <v>5502</v>
      </c>
      <c r="I190" t="s">
        <v>493</v>
      </c>
      <c r="J190" t="s">
        <v>494</v>
      </c>
      <c r="K190">
        <f ca="1">_xlfn.XLOOKUP(F190,'App type'!$A$2:$A$108,'App type'!$G$2:$G$108)*'Mock Data'!$N190</f>
        <v>250</v>
      </c>
      <c r="L190">
        <f t="shared" ca="1" si="2"/>
        <v>285</v>
      </c>
      <c r="M190" t="s">
        <v>124</v>
      </c>
      <c r="N190">
        <f ca="1">_xlfn.XLOOKUP(F190,'App type'!$A$2:$A$108,'App type'!$I$2:$I$108)</f>
        <v>1</v>
      </c>
    </row>
    <row r="191" spans="1:14">
      <c r="A191" t="str" cm="1">
        <f t="array" aca="1" ref="A191" ca="1">INDEX('Emp Info'!$C$4:$C$24,RANDBETWEEN(1,ROWS('Emp Info'!$C$4:$C$24)),1)</f>
        <v>ZOE5841</v>
      </c>
      <c r="B191" t="str">
        <f ca="1">_xlfn.XLOOKUP(A191,'Emp Info'!$C$4:$C$24,'Emp Info'!$D$4:$D$24)</f>
        <v>Zoey</v>
      </c>
      <c r="C191" t="str">
        <f ca="1">_xlfn.XLOOKUP(A191,'Emp Info'!$C$4:$C$24,'Emp Info'!$E$4:$E$24)</f>
        <v>IC</v>
      </c>
      <c r="D191" s="11">
        <v>45583.347944486923</v>
      </c>
      <c r="E191" s="11">
        <v>45583.347944487017</v>
      </c>
      <c r="F191" t="str" cm="1">
        <f t="array" aca="1" ref="F191" ca="1">INDEX('App type'!$A$2:$A$108,RANDBETWEEN(1,ROWS('App type'!$A$2:$A$108)),1)</f>
        <v>19a</v>
      </c>
      <c r="G191" t="s">
        <v>495</v>
      </c>
      <c r="H191">
        <v>6761</v>
      </c>
      <c r="I191" t="s">
        <v>496</v>
      </c>
      <c r="J191" t="s">
        <v>330</v>
      </c>
      <c r="K191">
        <f ca="1">_xlfn.XLOOKUP(F191,'App type'!$A$2:$A$108,'App type'!$G$2:$G$108)*'Mock Data'!$N191</f>
        <v>2025</v>
      </c>
      <c r="L191">
        <f t="shared" ca="1" si="2"/>
        <v>2308.5</v>
      </c>
      <c r="M191" t="s">
        <v>202</v>
      </c>
      <c r="N191">
        <f ca="1">_xlfn.XLOOKUP(F191,'App type'!$A$2:$A$108,'App type'!$I$2:$I$108)</f>
        <v>3</v>
      </c>
    </row>
    <row r="192" spans="1:14">
      <c r="A192" t="str" cm="1">
        <f t="array" aca="1" ref="A192" ca="1">INDEX('Emp Info'!$C$4:$C$24,RANDBETWEEN(1,ROWS('Emp Info'!$C$4:$C$24)),1)</f>
        <v>NAS0195</v>
      </c>
      <c r="B192" t="str">
        <f ca="1">_xlfn.XLOOKUP(A192,'Emp Info'!$C$4:$C$24,'Emp Info'!$D$4:$D$24)</f>
        <v>Nasim</v>
      </c>
      <c r="C192" t="str">
        <f ca="1">_xlfn.XLOOKUP(A192,'Emp Info'!$C$4:$C$24,'Emp Info'!$E$4:$E$24)</f>
        <v>IC</v>
      </c>
      <c r="D192" s="11">
        <v>45583.347944490633</v>
      </c>
      <c r="E192" s="11">
        <v>45583.347944490743</v>
      </c>
      <c r="F192" t="str" cm="1">
        <f t="array" aca="1" ref="F192" ca="1">INDEX('App type'!$A$2:$A$108,RANDBETWEEN(1,ROWS('App type'!$A$2:$A$108)),1)</f>
        <v>32a</v>
      </c>
      <c r="G192" t="s">
        <v>497</v>
      </c>
      <c r="H192">
        <v>7118</v>
      </c>
      <c r="I192" t="s">
        <v>498</v>
      </c>
      <c r="J192" t="s">
        <v>201</v>
      </c>
      <c r="K192">
        <f ca="1">_xlfn.XLOOKUP(F192,'App type'!$A$2:$A$108,'App type'!$G$2:$G$108)*'Mock Data'!$N192</f>
        <v>2025</v>
      </c>
      <c r="L192">
        <f t="shared" ca="1" si="2"/>
        <v>2308.5</v>
      </c>
      <c r="M192" t="s">
        <v>112</v>
      </c>
      <c r="N192">
        <f ca="1">_xlfn.XLOOKUP(F192,'App type'!$A$2:$A$108,'App type'!$I$2:$I$108)</f>
        <v>3</v>
      </c>
    </row>
    <row r="193" spans="1:14">
      <c r="A193" t="str" cm="1">
        <f t="array" aca="1" ref="A193" ca="1">INDEX('Emp Info'!$C$4:$C$24,RANDBETWEEN(1,ROWS('Emp Info'!$C$4:$C$24)),1)</f>
        <v>TAR2270</v>
      </c>
      <c r="B193" t="str">
        <f ca="1">_xlfn.XLOOKUP(A193,'Emp Info'!$C$4:$C$24,'Emp Info'!$D$4:$D$24)</f>
        <v>Tara</v>
      </c>
      <c r="C193" t="str">
        <f ca="1">_xlfn.XLOOKUP(A193,'Emp Info'!$C$4:$C$24,'Emp Info'!$E$4:$E$24)</f>
        <v>1.0</v>
      </c>
      <c r="D193" s="11">
        <v>45583.347944494322</v>
      </c>
      <c r="E193" s="11">
        <v>45583.347944494417</v>
      </c>
      <c r="F193" t="str" cm="1">
        <f t="array" aca="1" ref="F193" ca="1">INDEX('App type'!$A$2:$A$108,RANDBETWEEN(1,ROWS('App type'!$A$2:$A$108)),1)</f>
        <v>101-OSAP</v>
      </c>
      <c r="G193" t="s">
        <v>499</v>
      </c>
      <c r="H193">
        <v>6157</v>
      </c>
      <c r="I193" t="s">
        <v>500</v>
      </c>
      <c r="J193" t="s">
        <v>494</v>
      </c>
      <c r="K193">
        <f ca="1">_xlfn.XLOOKUP(F193,'App type'!$A$2:$A$108,'App type'!$G$2:$G$108)*'Mock Data'!$N193</f>
        <v>160</v>
      </c>
      <c r="L193">
        <f t="shared" ca="1" si="2"/>
        <v>182.39999999999998</v>
      </c>
      <c r="M193" t="s">
        <v>335</v>
      </c>
      <c r="N193">
        <f ca="1">_xlfn.XLOOKUP(F193,'App type'!$A$2:$A$108,'App type'!$I$2:$I$108)</f>
        <v>1</v>
      </c>
    </row>
    <row r="194" spans="1:14">
      <c r="A194" t="str" cm="1">
        <f t="array" aca="1" ref="A194" ca="1">INDEX('Emp Info'!$C$4:$C$24,RANDBETWEEN(1,ROWS('Emp Info'!$C$4:$C$24)),1)</f>
        <v>TAR2270</v>
      </c>
      <c r="B194" t="str">
        <f ca="1">_xlfn.XLOOKUP(A194,'Emp Info'!$C$4:$C$24,'Emp Info'!$D$4:$D$24)</f>
        <v>Tara</v>
      </c>
      <c r="C194" t="str">
        <f ca="1">_xlfn.XLOOKUP(A194,'Emp Info'!$C$4:$C$24,'Emp Info'!$E$4:$E$24)</f>
        <v>1.0</v>
      </c>
      <c r="D194" s="11">
        <v>45583.347944498018</v>
      </c>
      <c r="E194" s="11">
        <v>45583.347944498128</v>
      </c>
      <c r="F194" t="str" cm="1">
        <f t="array" aca="1" ref="F194" ca="1">INDEX('App type'!$A$2:$A$108,RANDBETWEEN(1,ROWS('App type'!$A$2:$A$108)),1)</f>
        <v>1265-senior</v>
      </c>
      <c r="G194" t="s">
        <v>501</v>
      </c>
      <c r="H194">
        <v>5338</v>
      </c>
      <c r="I194" t="s">
        <v>502</v>
      </c>
      <c r="J194" t="s">
        <v>503</v>
      </c>
      <c r="K194">
        <f ca="1">_xlfn.XLOOKUP(F194,'App type'!$A$2:$A$108,'App type'!$G$2:$G$108)*'Mock Data'!$N194</f>
        <v>225</v>
      </c>
      <c r="L194">
        <f t="shared" ca="1" si="2"/>
        <v>256.5</v>
      </c>
      <c r="M194" t="s">
        <v>274</v>
      </c>
      <c r="N194">
        <f ca="1">_xlfn.XLOOKUP(F194,'App type'!$A$2:$A$108,'App type'!$I$2:$I$108)</f>
        <v>1</v>
      </c>
    </row>
    <row r="195" spans="1:14">
      <c r="A195" t="str" cm="1">
        <f t="array" aca="1" ref="A195" ca="1">INDEX('Emp Info'!$C$4:$C$24,RANDBETWEEN(1,ROWS('Emp Info'!$C$4:$C$24)),1)</f>
        <v>EST7464</v>
      </c>
      <c r="B195" t="str">
        <f ca="1">_xlfn.XLOOKUP(A195,'Emp Info'!$C$4:$C$24,'Emp Info'!$D$4:$D$24)</f>
        <v>Estefano</v>
      </c>
      <c r="C195" t="str">
        <f ca="1">_xlfn.XLOOKUP(A195,'Emp Info'!$C$4:$C$24,'Emp Info'!$E$4:$E$24)</f>
        <v>1.0</v>
      </c>
      <c r="D195" s="11">
        <v>45583.347944501918</v>
      </c>
      <c r="E195" s="11">
        <v>45583.347944502028</v>
      </c>
      <c r="F195" t="str" cm="1">
        <f t="array" aca="1" ref="F195" ca="1">INDEX('App type'!$A$2:$A$108,RANDBETWEEN(1,ROWS('App type'!$A$2:$A$108)),1)</f>
        <v>1265-senior</v>
      </c>
      <c r="G195" t="s">
        <v>504</v>
      </c>
      <c r="H195">
        <v>9266</v>
      </c>
      <c r="I195" t="s">
        <v>505</v>
      </c>
      <c r="J195" t="s">
        <v>49</v>
      </c>
      <c r="K195">
        <f ca="1">_xlfn.XLOOKUP(F195,'App type'!$A$2:$A$108,'App type'!$G$2:$G$108)*'Mock Data'!$N195</f>
        <v>225</v>
      </c>
      <c r="L195">
        <f t="shared" ref="L195:L258" ca="1" si="3">$K195*1.14</f>
        <v>256.5</v>
      </c>
      <c r="M195" t="s">
        <v>127</v>
      </c>
      <c r="N195">
        <f ca="1">_xlfn.XLOOKUP(F195,'App type'!$A$2:$A$108,'App type'!$I$2:$I$108)</f>
        <v>1</v>
      </c>
    </row>
    <row r="196" spans="1:14">
      <c r="A196" t="str" cm="1">
        <f t="array" aca="1" ref="A196" ca="1">INDEX('Emp Info'!$C$4:$C$24,RANDBETWEEN(1,ROWS('Emp Info'!$C$4:$C$24)),1)</f>
        <v>LOI2253</v>
      </c>
      <c r="B196" t="str">
        <f ca="1">_xlfn.XLOOKUP(A196,'Emp Info'!$C$4:$C$24,'Emp Info'!$D$4:$D$24)</f>
        <v>Lois</v>
      </c>
      <c r="C196" t="str">
        <f ca="1">_xlfn.XLOOKUP(A196,'Emp Info'!$C$4:$C$24,'Emp Info'!$E$4:$E$24)</f>
        <v>0.5</v>
      </c>
      <c r="D196" s="11">
        <v>45583.347944506037</v>
      </c>
      <c r="E196" s="11">
        <v>45583.347944506218</v>
      </c>
      <c r="F196" t="str" cm="1">
        <f t="array" aca="1" ref="F196" ca="1">INDEX('App type'!$A$2:$A$108,RANDBETWEEN(1,ROWS('App type'!$A$2:$A$108)),1)</f>
        <v>1258-Saturday</v>
      </c>
      <c r="G196" t="s">
        <v>93</v>
      </c>
      <c r="H196">
        <v>2614</v>
      </c>
      <c r="I196" t="s">
        <v>506</v>
      </c>
      <c r="J196" t="s">
        <v>177</v>
      </c>
      <c r="K196">
        <f ca="1">_xlfn.XLOOKUP(F196,'App type'!$A$2:$A$108,'App type'!$G$2:$G$108)*'Mock Data'!$N196</f>
        <v>185</v>
      </c>
      <c r="L196">
        <f t="shared" ca="1" si="3"/>
        <v>210.89999999999998</v>
      </c>
      <c r="M196" t="s">
        <v>85</v>
      </c>
      <c r="N196">
        <f ca="1">_xlfn.XLOOKUP(F196,'App type'!$A$2:$A$108,'App type'!$I$2:$I$108)</f>
        <v>1</v>
      </c>
    </row>
    <row r="197" spans="1:14">
      <c r="A197" t="str" cm="1">
        <f t="array" aca="1" ref="A197" ca="1">INDEX('Emp Info'!$C$4:$C$24,RANDBETWEEN(1,ROWS('Emp Info'!$C$4:$C$24)),1)</f>
        <v>KIM6171</v>
      </c>
      <c r="B197" t="str">
        <f ca="1">_xlfn.XLOOKUP(A197,'Emp Info'!$C$4:$C$24,'Emp Info'!$D$4:$D$24)</f>
        <v>Kim</v>
      </c>
      <c r="C197" t="str">
        <f ca="1">_xlfn.XLOOKUP(A197,'Emp Info'!$C$4:$C$24,'Emp Info'!$E$4:$E$24)</f>
        <v>0.5</v>
      </c>
      <c r="D197" s="11">
        <v>45583.3479445103</v>
      </c>
      <c r="E197" s="11">
        <v>45583.347944510439</v>
      </c>
      <c r="F197" cm="1">
        <f t="array" aca="1" ref="F197" ca="1">INDEX('App type'!$A$2:$A$108,RANDBETWEEN(1,ROWS('App type'!$A$2:$A$108)),1)</f>
        <v>190</v>
      </c>
      <c r="G197" t="s">
        <v>180</v>
      </c>
      <c r="H197">
        <v>9988</v>
      </c>
      <c r="I197" t="s">
        <v>507</v>
      </c>
      <c r="J197" t="s">
        <v>445</v>
      </c>
      <c r="K197">
        <f ca="1">_xlfn.XLOOKUP(F197,'App type'!$A$2:$A$108,'App type'!$G$2:$G$108)*'Mock Data'!$N197</f>
        <v>250</v>
      </c>
      <c r="L197">
        <f t="shared" ca="1" si="3"/>
        <v>285</v>
      </c>
      <c r="M197" t="s">
        <v>63</v>
      </c>
      <c r="N197">
        <f ca="1">_xlfn.XLOOKUP(F197,'App type'!$A$2:$A$108,'App type'!$I$2:$I$108)</f>
        <v>1</v>
      </c>
    </row>
    <row r="198" spans="1:14">
      <c r="A198" t="str" cm="1">
        <f t="array" aca="1" ref="A198" ca="1">INDEX('Emp Info'!$C$4:$C$24,RANDBETWEEN(1,ROWS('Emp Info'!$C$4:$C$24)),1)</f>
        <v>ANN3965</v>
      </c>
      <c r="B198" t="str">
        <f ca="1">_xlfn.XLOOKUP(A198,'Emp Info'!$C$4:$C$24,'Emp Info'!$D$4:$D$24)</f>
        <v>Anne</v>
      </c>
      <c r="C198" t="str">
        <f ca="1">_xlfn.XLOOKUP(A198,'Emp Info'!$C$4:$C$24,'Emp Info'!$E$4:$E$24)</f>
        <v>1.0</v>
      </c>
      <c r="D198" s="11">
        <v>45583.347944514077</v>
      </c>
      <c r="E198" s="11">
        <v>45583.347944514193</v>
      </c>
      <c r="F198" cm="1">
        <f t="array" aca="1" ref="F198" ca="1">INDEX('App type'!$A$2:$A$108,RANDBETWEEN(1,ROWS('App type'!$A$2:$A$108)),1)</f>
        <v>22</v>
      </c>
      <c r="G198" t="s">
        <v>463</v>
      </c>
      <c r="H198">
        <v>9595</v>
      </c>
      <c r="I198" t="s">
        <v>508</v>
      </c>
      <c r="J198" t="s">
        <v>293</v>
      </c>
      <c r="K198">
        <f ca="1">_xlfn.XLOOKUP(F198,'App type'!$A$2:$A$108,'App type'!$G$2:$G$108)*'Mock Data'!$N198</f>
        <v>223</v>
      </c>
      <c r="L198">
        <f t="shared" ca="1" si="3"/>
        <v>254.21999999999997</v>
      </c>
      <c r="M198" t="s">
        <v>104</v>
      </c>
      <c r="N198">
        <f ca="1">_xlfn.XLOOKUP(F198,'App type'!$A$2:$A$108,'App type'!$I$2:$I$108)</f>
        <v>1</v>
      </c>
    </row>
    <row r="199" spans="1:14">
      <c r="A199" t="str" cm="1">
        <f t="array" aca="1" ref="A199" ca="1">INDEX('Emp Info'!$C$4:$C$24,RANDBETWEEN(1,ROWS('Emp Info'!$C$4:$C$24)),1)</f>
        <v>LIZ5585</v>
      </c>
      <c r="B199" t="str">
        <f ca="1">_xlfn.XLOOKUP(A199,'Emp Info'!$C$4:$C$24,'Emp Info'!$D$4:$D$24)</f>
        <v>Liz</v>
      </c>
      <c r="C199" t="str">
        <f ca="1">_xlfn.XLOOKUP(A199,'Emp Info'!$C$4:$C$24,'Emp Info'!$E$4:$E$24)</f>
        <v>1.0</v>
      </c>
      <c r="D199" s="11">
        <v>45583.347944517533</v>
      </c>
      <c r="E199" s="11">
        <v>45583.347944517642</v>
      </c>
      <c r="F199" cm="1">
        <f t="array" aca="1" ref="F199" ca="1">INDEX('App type'!$A$2:$A$108,RANDBETWEEN(1,ROWS('App type'!$A$2:$A$108)),1)</f>
        <v>107</v>
      </c>
      <c r="G199" t="s">
        <v>43</v>
      </c>
      <c r="H199">
        <v>3431</v>
      </c>
      <c r="I199" t="s">
        <v>509</v>
      </c>
      <c r="J199" t="s">
        <v>283</v>
      </c>
      <c r="K199">
        <f ca="1">_xlfn.XLOOKUP(F199,'App type'!$A$2:$A$108,'App type'!$G$2:$G$108)*'Mock Data'!$N199</f>
        <v>185</v>
      </c>
      <c r="L199">
        <f t="shared" ca="1" si="3"/>
        <v>210.89999999999998</v>
      </c>
      <c r="M199" t="s">
        <v>452</v>
      </c>
      <c r="N199">
        <f ca="1">_xlfn.XLOOKUP(F199,'App type'!$A$2:$A$108,'App type'!$I$2:$I$108)</f>
        <v>1</v>
      </c>
    </row>
    <row r="200" spans="1:14">
      <c r="A200" t="str" cm="1">
        <f t="array" aca="1" ref="A200" ca="1">INDEX('Emp Info'!$C$4:$C$24,RANDBETWEEN(1,ROWS('Emp Info'!$C$4:$C$24)),1)</f>
        <v>ERI5599</v>
      </c>
      <c r="B200" t="str">
        <f ca="1">_xlfn.XLOOKUP(A200,'Emp Info'!$C$4:$C$24,'Emp Info'!$D$4:$D$24)</f>
        <v>Erin M</v>
      </c>
      <c r="C200" t="str">
        <f ca="1">_xlfn.XLOOKUP(A200,'Emp Info'!$C$4:$C$24,'Emp Info'!$E$4:$E$24)</f>
        <v>1.0</v>
      </c>
      <c r="D200" s="11">
        <v>45583.347944521323</v>
      </c>
      <c r="E200" s="11">
        <v>45583.347944521447</v>
      </c>
      <c r="F200" cm="1">
        <f t="array" aca="1" ref="F200" ca="1">INDEX('App type'!$A$2:$A$108,RANDBETWEEN(1,ROWS('App type'!$A$2:$A$108)),1)</f>
        <v>35</v>
      </c>
      <c r="G200" t="s">
        <v>510</v>
      </c>
      <c r="H200">
        <v>6531</v>
      </c>
      <c r="I200" t="s">
        <v>511</v>
      </c>
      <c r="J200" t="s">
        <v>107</v>
      </c>
      <c r="K200">
        <f ca="1">_xlfn.XLOOKUP(F200,'App type'!$A$2:$A$108,'App type'!$G$2:$G$108)*'Mock Data'!$N200</f>
        <v>225</v>
      </c>
      <c r="L200">
        <f t="shared" ca="1" si="3"/>
        <v>256.5</v>
      </c>
      <c r="M200" t="s">
        <v>386</v>
      </c>
      <c r="N200">
        <f ca="1">_xlfn.XLOOKUP(F200,'App type'!$A$2:$A$108,'App type'!$I$2:$I$108)</f>
        <v>1</v>
      </c>
    </row>
    <row r="201" spans="1:14">
      <c r="A201" t="str" cm="1">
        <f t="array" aca="1" ref="A201" ca="1">INDEX('Emp Info'!$C$4:$C$24,RANDBETWEEN(1,ROWS('Emp Info'!$C$4:$C$24)),1)</f>
        <v>MEE4604</v>
      </c>
      <c r="B201" t="str">
        <f ca="1">_xlfn.XLOOKUP(A201,'Emp Info'!$C$4:$C$24,'Emp Info'!$D$4:$D$24)</f>
        <v>Meeta</v>
      </c>
      <c r="C201" t="str">
        <f ca="1">_xlfn.XLOOKUP(A201,'Emp Info'!$C$4:$C$24,'Emp Info'!$E$4:$E$24)</f>
        <v>IC</v>
      </c>
      <c r="D201" s="11">
        <v>45583.347944525107</v>
      </c>
      <c r="E201" s="11">
        <v>45583.347944525223</v>
      </c>
      <c r="F201" t="str" cm="1">
        <f t="array" aca="1" ref="F201" ca="1">INDEX('App type'!$A$2:$A$108,RANDBETWEEN(1,ROWS('App type'!$A$2:$A$108)),1)</f>
        <v>1259-2</v>
      </c>
      <c r="G201" t="s">
        <v>512</v>
      </c>
      <c r="H201">
        <v>1988</v>
      </c>
      <c r="I201" t="s">
        <v>513</v>
      </c>
      <c r="J201" t="s">
        <v>261</v>
      </c>
      <c r="K201">
        <f ca="1">_xlfn.XLOOKUP(F201,'App type'!$A$2:$A$108,'App type'!$G$2:$G$108)*'Mock Data'!$N201</f>
        <v>200</v>
      </c>
      <c r="L201">
        <f t="shared" ca="1" si="3"/>
        <v>227.99999999999997</v>
      </c>
      <c r="M201" t="s">
        <v>116</v>
      </c>
      <c r="N201">
        <f ca="1">_xlfn.XLOOKUP(F201,'App type'!$A$2:$A$108,'App type'!$I$2:$I$108)</f>
        <v>1</v>
      </c>
    </row>
    <row r="202" spans="1:14">
      <c r="A202" t="str" cm="1">
        <f t="array" aca="1" ref="A202" ca="1">INDEX('Emp Info'!$C$4:$C$24,RANDBETWEEN(1,ROWS('Emp Info'!$C$4:$C$24)),1)</f>
        <v>ZOE5841</v>
      </c>
      <c r="B202" t="str">
        <f ca="1">_xlfn.XLOOKUP(A202,'Emp Info'!$C$4:$C$24,'Emp Info'!$D$4:$D$24)</f>
        <v>Zoey</v>
      </c>
      <c r="C202" t="str">
        <f ca="1">_xlfn.XLOOKUP(A202,'Emp Info'!$C$4:$C$24,'Emp Info'!$E$4:$E$24)</f>
        <v>IC</v>
      </c>
      <c r="D202" s="11">
        <v>45583.347944528723</v>
      </c>
      <c r="E202" s="11">
        <v>45583.347944528832</v>
      </c>
      <c r="F202" t="str" cm="1">
        <f t="array" aca="1" ref="F202" ca="1">INDEX('App type'!$A$2:$A$108,RANDBETWEEN(1,ROWS('App type'!$A$2:$A$108)),1)</f>
        <v>33c</v>
      </c>
      <c r="G202" t="s">
        <v>514</v>
      </c>
      <c r="H202">
        <v>2890</v>
      </c>
      <c r="I202" t="s">
        <v>515</v>
      </c>
      <c r="J202" t="s">
        <v>188</v>
      </c>
      <c r="K202">
        <f ca="1">_xlfn.XLOOKUP(F202,'App type'!$A$2:$A$108,'App type'!$G$2:$G$108)*'Mock Data'!$N202</f>
        <v>223</v>
      </c>
      <c r="L202">
        <f t="shared" ca="1" si="3"/>
        <v>254.21999999999997</v>
      </c>
      <c r="M202" t="s">
        <v>100</v>
      </c>
      <c r="N202">
        <f ca="1">_xlfn.XLOOKUP(F202,'App type'!$A$2:$A$108,'App type'!$I$2:$I$108)</f>
        <v>1</v>
      </c>
    </row>
    <row r="203" spans="1:14">
      <c r="A203" t="str" cm="1">
        <f t="array" aca="1" ref="A203" ca="1">INDEX('Emp Info'!$C$4:$C$24,RANDBETWEEN(1,ROWS('Emp Info'!$C$4:$C$24)),1)</f>
        <v>DIA7789</v>
      </c>
      <c r="B203" t="str">
        <f ca="1">_xlfn.XLOOKUP(A203,'Emp Info'!$C$4:$C$24,'Emp Info'!$D$4:$D$24)</f>
        <v>Diana KM</v>
      </c>
      <c r="C203" t="str">
        <f ca="1">_xlfn.XLOOKUP(A203,'Emp Info'!$C$4:$C$24,'Emp Info'!$E$4:$E$24)</f>
        <v>1.0</v>
      </c>
      <c r="D203" s="11">
        <v>45583.347944532419</v>
      </c>
      <c r="E203" s="11">
        <v>45583.347944532543</v>
      </c>
      <c r="F203" cm="1">
        <f t="array" aca="1" ref="F203" ca="1">INDEX('App type'!$A$2:$A$108,RANDBETWEEN(1,ROWS('App type'!$A$2:$A$108)),1)</f>
        <v>2</v>
      </c>
      <c r="G203" t="s">
        <v>194</v>
      </c>
      <c r="H203">
        <v>4491</v>
      </c>
      <c r="I203" t="s">
        <v>516</v>
      </c>
      <c r="J203" t="s">
        <v>103</v>
      </c>
      <c r="K203">
        <f ca="1">_xlfn.XLOOKUP(F203,'App type'!$A$2:$A$108,'App type'!$G$2:$G$108)*'Mock Data'!$N203</f>
        <v>223</v>
      </c>
      <c r="L203">
        <f t="shared" ca="1" si="3"/>
        <v>254.21999999999997</v>
      </c>
      <c r="M203" t="s">
        <v>432</v>
      </c>
      <c r="N203">
        <f ca="1">_xlfn.XLOOKUP(F203,'App type'!$A$2:$A$108,'App type'!$I$2:$I$108)</f>
        <v>1</v>
      </c>
    </row>
    <row r="204" spans="1:14">
      <c r="A204" t="str" cm="1">
        <f t="array" aca="1" ref="A204" ca="1">INDEX('Emp Info'!$C$4:$C$24,RANDBETWEEN(1,ROWS('Emp Info'!$C$4:$C$24)),1)</f>
        <v>STE3061</v>
      </c>
      <c r="B204" t="str">
        <f ca="1">_xlfn.XLOOKUP(A204,'Emp Info'!$C$4:$C$24,'Emp Info'!$D$4:$D$24)</f>
        <v>Stephanie</v>
      </c>
      <c r="C204" t="str">
        <f ca="1">_xlfn.XLOOKUP(A204,'Emp Info'!$C$4:$C$24,'Emp Info'!$E$4:$E$24)</f>
        <v>IC</v>
      </c>
      <c r="D204" s="11">
        <v>45583.347944536603</v>
      </c>
      <c r="E204" s="11">
        <v>45583.347944536727</v>
      </c>
      <c r="F204" cm="1">
        <f t="array" aca="1" ref="F204" ca="1">INDEX('App type'!$A$2:$A$108,RANDBETWEEN(1,ROWS('App type'!$A$2:$A$108)),1)</f>
        <v>36</v>
      </c>
      <c r="G204" t="s">
        <v>517</v>
      </c>
      <c r="H204">
        <v>8522</v>
      </c>
      <c r="I204" t="s">
        <v>518</v>
      </c>
      <c r="J204" t="s">
        <v>160</v>
      </c>
      <c r="K204">
        <f ca="1">_xlfn.XLOOKUP(F204,'App type'!$A$2:$A$108,'App type'!$G$2:$G$108)*'Mock Data'!$N204</f>
        <v>225</v>
      </c>
      <c r="L204">
        <f t="shared" ca="1" si="3"/>
        <v>256.5</v>
      </c>
      <c r="M204" t="s">
        <v>104</v>
      </c>
      <c r="N204">
        <f ca="1">_xlfn.XLOOKUP(F204,'App type'!$A$2:$A$108,'App type'!$I$2:$I$108)</f>
        <v>1</v>
      </c>
    </row>
    <row r="205" spans="1:14">
      <c r="A205" t="str" cm="1">
        <f t="array" aca="1" ref="A205" ca="1">INDEX('Emp Info'!$C$4:$C$24,RANDBETWEEN(1,ROWS('Emp Info'!$C$4:$C$24)),1)</f>
        <v>TAR2270</v>
      </c>
      <c r="B205" t="str">
        <f ca="1">_xlfn.XLOOKUP(A205,'Emp Info'!$C$4:$C$24,'Emp Info'!$D$4:$D$24)</f>
        <v>Tara</v>
      </c>
      <c r="C205" t="str">
        <f ca="1">_xlfn.XLOOKUP(A205,'Emp Info'!$C$4:$C$24,'Emp Info'!$E$4:$E$24)</f>
        <v>1.0</v>
      </c>
      <c r="D205" s="11">
        <v>45583.347944540423</v>
      </c>
      <c r="E205" s="11">
        <v>45583.347944540517</v>
      </c>
      <c r="F205" t="str" cm="1">
        <f t="array" aca="1" ref="F205" ca="1">INDEX('App type'!$A$2:$A$108,RANDBETWEEN(1,ROWS('App type'!$A$2:$A$108)),1)</f>
        <v>20a</v>
      </c>
      <c r="G205" t="s">
        <v>519</v>
      </c>
      <c r="H205">
        <v>4175</v>
      </c>
      <c r="I205" t="s">
        <v>520</v>
      </c>
      <c r="J205" t="s">
        <v>426</v>
      </c>
      <c r="K205">
        <f ca="1">_xlfn.XLOOKUP(F205,'App type'!$A$2:$A$108,'App type'!$G$2:$G$108)*'Mock Data'!$N205</f>
        <v>250</v>
      </c>
      <c r="L205">
        <f t="shared" ca="1" si="3"/>
        <v>285</v>
      </c>
      <c r="M205" t="s">
        <v>120</v>
      </c>
      <c r="N205">
        <f ca="1">_xlfn.XLOOKUP(F205,'App type'!$A$2:$A$108,'App type'!$I$2:$I$108)</f>
        <v>1</v>
      </c>
    </row>
    <row r="206" spans="1:14">
      <c r="A206" t="str" cm="1">
        <f t="array" aca="1" ref="A206" ca="1">INDEX('Emp Info'!$C$4:$C$24,RANDBETWEEN(1,ROWS('Emp Info'!$C$4:$C$24)),1)</f>
        <v>MER1340</v>
      </c>
      <c r="B206" t="str">
        <f ca="1">_xlfn.XLOOKUP(A206,'Emp Info'!$C$4:$C$24,'Emp Info'!$D$4:$D$24)</f>
        <v>Merav</v>
      </c>
      <c r="C206" t="str">
        <f ca="1">_xlfn.XLOOKUP(A206,'Emp Info'!$C$4:$C$24,'Emp Info'!$E$4:$E$24)</f>
        <v>0.5</v>
      </c>
      <c r="D206" s="11">
        <v>45583.347944543777</v>
      </c>
      <c r="E206" s="11">
        <v>45583.347944543893</v>
      </c>
      <c r="F206" cm="1">
        <f t="array" aca="1" ref="F206" ca="1">INDEX('App type'!$A$2:$A$108,RANDBETWEEN(1,ROWS('App type'!$A$2:$A$108)),1)</f>
        <v>105</v>
      </c>
      <c r="G206" t="s">
        <v>521</v>
      </c>
      <c r="H206">
        <v>9923</v>
      </c>
      <c r="I206" t="s">
        <v>290</v>
      </c>
      <c r="J206" t="s">
        <v>53</v>
      </c>
      <c r="K206">
        <f ca="1">_xlfn.XLOOKUP(F206,'App type'!$A$2:$A$108,'App type'!$G$2:$G$108)*'Mock Data'!$N206</f>
        <v>225</v>
      </c>
      <c r="L206">
        <f t="shared" ca="1" si="3"/>
        <v>256.5</v>
      </c>
      <c r="M206" t="s">
        <v>386</v>
      </c>
      <c r="N206">
        <f ca="1">_xlfn.XLOOKUP(F206,'App type'!$A$2:$A$108,'App type'!$I$2:$I$108)</f>
        <v>1</v>
      </c>
    </row>
    <row r="207" spans="1:14">
      <c r="A207" t="str" cm="1">
        <f t="array" aca="1" ref="A207" ca="1">INDEX('Emp Info'!$C$4:$C$24,RANDBETWEEN(1,ROWS('Emp Info'!$C$4:$C$24)),1)</f>
        <v>TAR2270</v>
      </c>
      <c r="B207" t="str">
        <f ca="1">_xlfn.XLOOKUP(A207,'Emp Info'!$C$4:$C$24,'Emp Info'!$D$4:$D$24)</f>
        <v>Tara</v>
      </c>
      <c r="C207" t="str">
        <f ca="1">_xlfn.XLOOKUP(A207,'Emp Info'!$C$4:$C$24,'Emp Info'!$E$4:$E$24)</f>
        <v>1.0</v>
      </c>
      <c r="D207" s="11">
        <v>45583.347944547553</v>
      </c>
      <c r="E207" s="11">
        <v>45583.347944547662</v>
      </c>
      <c r="F207" cm="1">
        <f t="array" aca="1" ref="F207" ca="1">INDEX('App type'!$A$2:$A$108,RANDBETWEEN(1,ROWS('App type'!$A$2:$A$108)),1)</f>
        <v>104</v>
      </c>
      <c r="G207" t="s">
        <v>522</v>
      </c>
      <c r="H207">
        <v>3287</v>
      </c>
      <c r="I207" t="s">
        <v>523</v>
      </c>
      <c r="J207" t="s">
        <v>524</v>
      </c>
      <c r="K207">
        <f ca="1">_xlfn.XLOOKUP(F207,'App type'!$A$2:$A$108,'App type'!$G$2:$G$108)*'Mock Data'!$N207</f>
        <v>225</v>
      </c>
      <c r="L207">
        <f t="shared" ca="1" si="3"/>
        <v>256.5</v>
      </c>
      <c r="M207" t="s">
        <v>74</v>
      </c>
      <c r="N207">
        <f ca="1">_xlfn.XLOOKUP(F207,'App type'!$A$2:$A$108,'App type'!$I$2:$I$108)</f>
        <v>1</v>
      </c>
    </row>
    <row r="208" spans="1:14">
      <c r="A208" t="str" cm="1">
        <f t="array" aca="1" ref="A208" ca="1">INDEX('Emp Info'!$C$4:$C$24,RANDBETWEEN(1,ROWS('Emp Info'!$C$4:$C$24)),1)</f>
        <v>ALE4566</v>
      </c>
      <c r="B208" t="str">
        <f ca="1">_xlfn.XLOOKUP(A208,'Emp Info'!$C$4:$C$24,'Emp Info'!$D$4:$D$24)</f>
        <v>Alessia</v>
      </c>
      <c r="C208" t="str">
        <f ca="1">_xlfn.XLOOKUP(A208,'Emp Info'!$C$4:$C$24,'Emp Info'!$E$4:$E$24)</f>
        <v>1.0</v>
      </c>
      <c r="D208" s="11">
        <v>45583.347944551228</v>
      </c>
      <c r="E208" s="11">
        <v>45583.347944551337</v>
      </c>
      <c r="F208" cm="1">
        <f t="array" aca="1" ref="F208" ca="1">INDEX('App type'!$A$2:$A$108,RANDBETWEEN(1,ROWS('App type'!$A$2:$A$108)),1)</f>
        <v>1268</v>
      </c>
      <c r="G208" t="s">
        <v>291</v>
      </c>
      <c r="H208">
        <v>9710</v>
      </c>
      <c r="I208" t="s">
        <v>525</v>
      </c>
      <c r="J208" t="s">
        <v>327</v>
      </c>
      <c r="K208">
        <f ca="1">_xlfn.XLOOKUP(F208,'App type'!$A$2:$A$108,'App type'!$G$2:$G$108)*'Mock Data'!$N208</f>
        <v>185</v>
      </c>
      <c r="L208">
        <f t="shared" ca="1" si="3"/>
        <v>210.89999999999998</v>
      </c>
      <c r="M208" t="s">
        <v>22</v>
      </c>
      <c r="N208">
        <f ca="1">_xlfn.XLOOKUP(F208,'App type'!$A$2:$A$108,'App type'!$I$2:$I$108)</f>
        <v>1</v>
      </c>
    </row>
    <row r="209" spans="1:14">
      <c r="A209" t="str" cm="1">
        <f t="array" aca="1" ref="A209" ca="1">INDEX('Emp Info'!$C$4:$C$24,RANDBETWEEN(1,ROWS('Emp Info'!$C$4:$C$24)),1)</f>
        <v>DIA7789</v>
      </c>
      <c r="B209" t="str">
        <f ca="1">_xlfn.XLOOKUP(A209,'Emp Info'!$C$4:$C$24,'Emp Info'!$D$4:$D$24)</f>
        <v>Diana KM</v>
      </c>
      <c r="C209" t="str">
        <f ca="1">_xlfn.XLOOKUP(A209,'Emp Info'!$C$4:$C$24,'Emp Info'!$E$4:$E$24)</f>
        <v>1.0</v>
      </c>
      <c r="D209" s="11">
        <v>45583.347944554953</v>
      </c>
      <c r="E209" s="11">
        <v>45583.347944555047</v>
      </c>
      <c r="F209" cm="1">
        <f t="array" aca="1" ref="F209" ca="1">INDEX('App type'!$A$2:$A$108,RANDBETWEEN(1,ROWS('App type'!$A$2:$A$108)),1)</f>
        <v>20</v>
      </c>
      <c r="G209" t="s">
        <v>526</v>
      </c>
      <c r="H209">
        <v>8254</v>
      </c>
      <c r="I209" t="s">
        <v>527</v>
      </c>
      <c r="J209" t="s">
        <v>381</v>
      </c>
      <c r="K209">
        <f ca="1">_xlfn.XLOOKUP(F209,'App type'!$A$2:$A$108,'App type'!$G$2:$G$108)*'Mock Data'!$N209</f>
        <v>223</v>
      </c>
      <c r="L209">
        <f t="shared" ca="1" si="3"/>
        <v>254.21999999999997</v>
      </c>
      <c r="M209" t="s">
        <v>253</v>
      </c>
      <c r="N209">
        <f ca="1">_xlfn.XLOOKUP(F209,'App type'!$A$2:$A$108,'App type'!$I$2:$I$108)</f>
        <v>1</v>
      </c>
    </row>
    <row r="210" spans="1:14">
      <c r="A210" t="str" cm="1">
        <f t="array" aca="1" ref="A210" ca="1">INDEX('Emp Info'!$C$4:$C$24,RANDBETWEEN(1,ROWS('Emp Info'!$C$4:$C$24)),1)</f>
        <v>EIM3187</v>
      </c>
      <c r="B210" t="str">
        <f ca="1">_xlfn.XLOOKUP(A210,'Emp Info'!$C$4:$C$24,'Emp Info'!$D$4:$D$24)</f>
        <v>Eimear</v>
      </c>
      <c r="C210" t="str">
        <f ca="1">_xlfn.XLOOKUP(A210,'Emp Info'!$C$4:$C$24,'Emp Info'!$E$4:$E$24)</f>
        <v>IC</v>
      </c>
      <c r="D210" s="11">
        <v>45583.347944558627</v>
      </c>
      <c r="E210" s="11">
        <v>45583.347944558758</v>
      </c>
      <c r="F210" cm="1">
        <f t="array" aca="1" ref="F210" ca="1">INDEX('App type'!$A$2:$A$108,RANDBETWEEN(1,ROWS('App type'!$A$2:$A$108)),1)</f>
        <v>1263</v>
      </c>
      <c r="G210" t="s">
        <v>528</v>
      </c>
      <c r="H210">
        <v>5854</v>
      </c>
      <c r="I210" t="s">
        <v>529</v>
      </c>
      <c r="J210" t="s">
        <v>530</v>
      </c>
      <c r="K210">
        <f ca="1">_xlfn.XLOOKUP(F210,'App type'!$A$2:$A$108,'App type'!$G$2:$G$108)*'Mock Data'!$N210</f>
        <v>250</v>
      </c>
      <c r="L210">
        <f t="shared" ca="1" si="3"/>
        <v>285</v>
      </c>
      <c r="M210" t="s">
        <v>67</v>
      </c>
      <c r="N210">
        <f ca="1">_xlfn.XLOOKUP(F210,'App type'!$A$2:$A$108,'App type'!$I$2:$I$108)</f>
        <v>1</v>
      </c>
    </row>
    <row r="211" spans="1:14">
      <c r="A211" t="str" cm="1">
        <f t="array" aca="1" ref="A211" ca="1">INDEX('Emp Info'!$C$4:$C$24,RANDBETWEEN(1,ROWS('Emp Info'!$C$4:$C$24)),1)</f>
        <v>LOI2253</v>
      </c>
      <c r="B211" t="str">
        <f ca="1">_xlfn.XLOOKUP(A211,'Emp Info'!$C$4:$C$24,'Emp Info'!$D$4:$D$24)</f>
        <v>Lois</v>
      </c>
      <c r="C211" t="str">
        <f ca="1">_xlfn.XLOOKUP(A211,'Emp Info'!$C$4:$C$24,'Emp Info'!$E$4:$E$24)</f>
        <v>0.5</v>
      </c>
      <c r="D211" s="11">
        <v>45583.347944562513</v>
      </c>
      <c r="E211" s="11">
        <v>45583.347944562644</v>
      </c>
      <c r="F211" cm="1">
        <f t="array" aca="1" ref="F211" ca="1">INDEX('App type'!$A$2:$A$108,RANDBETWEEN(1,ROWS('App type'!$A$2:$A$108)),1)</f>
        <v>1240</v>
      </c>
      <c r="G211" t="s">
        <v>531</v>
      </c>
      <c r="H211">
        <v>5733</v>
      </c>
      <c r="I211" t="s">
        <v>532</v>
      </c>
      <c r="J211" t="s">
        <v>385</v>
      </c>
      <c r="K211">
        <f ca="1">_xlfn.XLOOKUP(F211,'App type'!$A$2:$A$108,'App type'!$G$2:$G$108)*'Mock Data'!$N211</f>
        <v>55.75</v>
      </c>
      <c r="L211">
        <f t="shared" ca="1" si="3"/>
        <v>63.554999999999993</v>
      </c>
      <c r="M211" t="s">
        <v>131</v>
      </c>
      <c r="N211">
        <f ca="1">_xlfn.XLOOKUP(F211,'App type'!$A$2:$A$108,'App type'!$I$2:$I$108)</f>
        <v>0.5</v>
      </c>
    </row>
    <row r="212" spans="1:14">
      <c r="A212" t="str" cm="1">
        <f t="array" aca="1" ref="A212" ca="1">INDEX('Emp Info'!$C$4:$C$24,RANDBETWEEN(1,ROWS('Emp Info'!$C$4:$C$24)),1)</f>
        <v>ALE4566</v>
      </c>
      <c r="B212" t="str">
        <f ca="1">_xlfn.XLOOKUP(A212,'Emp Info'!$C$4:$C$24,'Emp Info'!$D$4:$D$24)</f>
        <v>Alessia</v>
      </c>
      <c r="C212" t="str">
        <f ca="1">_xlfn.XLOOKUP(A212,'Emp Info'!$C$4:$C$24,'Emp Info'!$E$4:$E$24)</f>
        <v>1.0</v>
      </c>
      <c r="D212" s="11">
        <v>45583.347944566303</v>
      </c>
      <c r="E212" s="11">
        <v>45583.347944566427</v>
      </c>
      <c r="F212" cm="1">
        <f t="array" aca="1" ref="F212" ca="1">INDEX('App type'!$A$2:$A$108,RANDBETWEEN(1,ROWS('App type'!$A$2:$A$108)),1)</f>
        <v>36</v>
      </c>
      <c r="G212" t="s">
        <v>533</v>
      </c>
      <c r="H212">
        <v>3783</v>
      </c>
      <c r="I212" t="s">
        <v>534</v>
      </c>
      <c r="J212" t="s">
        <v>277</v>
      </c>
      <c r="K212">
        <f ca="1">_xlfn.XLOOKUP(F212,'App type'!$A$2:$A$108,'App type'!$G$2:$G$108)*'Mock Data'!$N212</f>
        <v>225</v>
      </c>
      <c r="L212">
        <f t="shared" ca="1" si="3"/>
        <v>256.5</v>
      </c>
      <c r="M212" t="s">
        <v>341</v>
      </c>
      <c r="N212">
        <f ca="1">_xlfn.XLOOKUP(F212,'App type'!$A$2:$A$108,'App type'!$I$2:$I$108)</f>
        <v>1</v>
      </c>
    </row>
    <row r="213" spans="1:14">
      <c r="A213" t="str" cm="1">
        <f t="array" aca="1" ref="A213" ca="1">INDEX('Emp Info'!$C$4:$C$24,RANDBETWEEN(1,ROWS('Emp Info'!$C$4:$C$24)),1)</f>
        <v>LIZ5585</v>
      </c>
      <c r="B213" t="str">
        <f ca="1">_xlfn.XLOOKUP(A213,'Emp Info'!$C$4:$C$24,'Emp Info'!$D$4:$D$24)</f>
        <v>Liz</v>
      </c>
      <c r="C213" t="str">
        <f ca="1">_xlfn.XLOOKUP(A213,'Emp Info'!$C$4:$C$24,'Emp Info'!$E$4:$E$24)</f>
        <v>1.0</v>
      </c>
      <c r="D213" s="11">
        <v>45583.347944570043</v>
      </c>
      <c r="E213" s="11">
        <v>45583.347944570152</v>
      </c>
      <c r="F213" cm="1">
        <f t="array" aca="1" ref="F213" ca="1">INDEX('App type'!$A$2:$A$108,RANDBETWEEN(1,ROWS('App type'!$A$2:$A$108)),1)</f>
        <v>1241</v>
      </c>
      <c r="G213" t="s">
        <v>535</v>
      </c>
      <c r="H213">
        <v>6982</v>
      </c>
      <c r="I213" t="s">
        <v>536</v>
      </c>
      <c r="J213" t="s">
        <v>408</v>
      </c>
      <c r="K213">
        <f ca="1">_xlfn.XLOOKUP(F213,'App type'!$A$2:$A$108,'App type'!$G$2:$G$108)*'Mock Data'!$N213</f>
        <v>223</v>
      </c>
      <c r="L213">
        <f t="shared" ca="1" si="3"/>
        <v>254.21999999999997</v>
      </c>
      <c r="M213" t="s">
        <v>274</v>
      </c>
      <c r="N213">
        <f ca="1">_xlfn.XLOOKUP(F213,'App type'!$A$2:$A$108,'App type'!$I$2:$I$108)</f>
        <v>1</v>
      </c>
    </row>
    <row r="214" spans="1:14">
      <c r="A214" t="str" cm="1">
        <f t="array" aca="1" ref="A214" ca="1">INDEX('Emp Info'!$C$4:$C$24,RANDBETWEEN(1,ROWS('Emp Info'!$C$4:$C$24)),1)</f>
        <v>MER1340</v>
      </c>
      <c r="B214" t="str">
        <f ca="1">_xlfn.XLOOKUP(A214,'Emp Info'!$C$4:$C$24,'Emp Info'!$D$4:$D$24)</f>
        <v>Merav</v>
      </c>
      <c r="C214" t="str">
        <f ca="1">_xlfn.XLOOKUP(A214,'Emp Info'!$C$4:$C$24,'Emp Info'!$E$4:$E$24)</f>
        <v>0.5</v>
      </c>
      <c r="D214" s="11">
        <v>45583.34794457347</v>
      </c>
      <c r="E214" s="11">
        <v>45583.347944573587</v>
      </c>
      <c r="F214" t="str" cm="1">
        <f t="array" aca="1" ref="F214" ca="1">INDEX('App type'!$A$2:$A$108,RANDBETWEEN(1,ROWS('App type'!$A$2:$A$108)),1)</f>
        <v>1259-3-EFC</v>
      </c>
      <c r="G214" t="s">
        <v>537</v>
      </c>
      <c r="H214">
        <v>9527</v>
      </c>
      <c r="I214" t="s">
        <v>538</v>
      </c>
      <c r="J214" t="s">
        <v>494</v>
      </c>
      <c r="K214">
        <f ca="1">_xlfn.XLOOKUP(F214,'App type'!$A$2:$A$108,'App type'!$G$2:$G$108)*'Mock Data'!$N214</f>
        <v>160</v>
      </c>
      <c r="L214">
        <f t="shared" ca="1" si="3"/>
        <v>182.39999999999998</v>
      </c>
      <c r="M214" t="s">
        <v>138</v>
      </c>
      <c r="N214">
        <f ca="1">_xlfn.XLOOKUP(F214,'App type'!$A$2:$A$108,'App type'!$I$2:$I$108)</f>
        <v>1</v>
      </c>
    </row>
    <row r="215" spans="1:14">
      <c r="A215" t="str" cm="1">
        <f t="array" aca="1" ref="A215" ca="1">INDEX('Emp Info'!$C$4:$C$24,RANDBETWEEN(1,ROWS('Emp Info'!$C$4:$C$24)),1)</f>
        <v>NAS0195</v>
      </c>
      <c r="B215" t="str">
        <f ca="1">_xlfn.XLOOKUP(A215,'Emp Info'!$C$4:$C$24,'Emp Info'!$D$4:$D$24)</f>
        <v>Nasim</v>
      </c>
      <c r="C215" t="str">
        <f ca="1">_xlfn.XLOOKUP(A215,'Emp Info'!$C$4:$C$24,'Emp Info'!$E$4:$E$24)</f>
        <v>IC</v>
      </c>
      <c r="D215" s="11">
        <v>45583.347944581277</v>
      </c>
      <c r="E215" s="11">
        <v>45583.347944581459</v>
      </c>
      <c r="F215" cm="1">
        <f t="array" aca="1" ref="F215" ca="1">INDEX('App type'!$A$2:$A$108,RANDBETWEEN(1,ROWS('App type'!$A$2:$A$108)),1)</f>
        <v>1262</v>
      </c>
      <c r="G215" t="s">
        <v>539</v>
      </c>
      <c r="H215">
        <v>6581</v>
      </c>
      <c r="I215" t="s">
        <v>540</v>
      </c>
      <c r="J215" t="s">
        <v>309</v>
      </c>
      <c r="K215">
        <f ca="1">_xlfn.XLOOKUP(F215,'App type'!$A$2:$A$108,'App type'!$G$2:$G$108)*'Mock Data'!$N215</f>
        <v>250</v>
      </c>
      <c r="L215">
        <f t="shared" ca="1" si="3"/>
        <v>285</v>
      </c>
      <c r="M215" t="s">
        <v>18</v>
      </c>
      <c r="N215">
        <f ca="1">_xlfn.XLOOKUP(F215,'App type'!$A$2:$A$108,'App type'!$I$2:$I$108)</f>
        <v>1</v>
      </c>
    </row>
    <row r="216" spans="1:14">
      <c r="A216" t="str" cm="1">
        <f t="array" aca="1" ref="A216" ca="1">INDEX('Emp Info'!$C$4:$C$24,RANDBETWEEN(1,ROWS('Emp Info'!$C$4:$C$24)),1)</f>
        <v>DOU0521</v>
      </c>
      <c r="B216" t="str">
        <f ca="1">_xlfn.XLOOKUP(A216,'Emp Info'!$C$4:$C$24,'Emp Info'!$D$4:$D$24)</f>
        <v>Douglas</v>
      </c>
      <c r="C216" t="str">
        <f ca="1">_xlfn.XLOOKUP(A216,'Emp Info'!$C$4:$C$24,'Emp Info'!$E$4:$E$24)</f>
        <v>1.0</v>
      </c>
      <c r="D216" s="11">
        <v>45583.347944585563</v>
      </c>
      <c r="E216" s="11">
        <v>45583.347944585708</v>
      </c>
      <c r="F216" t="str" cm="1">
        <f t="array" aca="1" ref="F216" ca="1">INDEX('App type'!$A$2:$A$108,RANDBETWEEN(1,ROWS('App type'!$A$2:$A$108)),1)</f>
        <v>19a-OCSWSSW</v>
      </c>
      <c r="G216" t="s">
        <v>541</v>
      </c>
      <c r="H216">
        <v>4412</v>
      </c>
      <c r="I216" t="s">
        <v>430</v>
      </c>
      <c r="J216" t="s">
        <v>293</v>
      </c>
      <c r="K216">
        <f ca="1">_xlfn.XLOOKUP(F216,'App type'!$A$2:$A$108,'App type'!$G$2:$G$108)*'Mock Data'!$N216</f>
        <v>1800</v>
      </c>
      <c r="L216">
        <f t="shared" ca="1" si="3"/>
        <v>2052</v>
      </c>
      <c r="M216" t="s">
        <v>112</v>
      </c>
      <c r="N216">
        <f ca="1">_xlfn.XLOOKUP(F216,'App type'!$A$2:$A$108,'App type'!$I$2:$I$108)</f>
        <v>3</v>
      </c>
    </row>
    <row r="217" spans="1:14">
      <c r="A217" t="str" cm="1">
        <f t="array" aca="1" ref="A217" ca="1">INDEX('Emp Info'!$C$4:$C$24,RANDBETWEEN(1,ROWS('Emp Info'!$C$4:$C$24)),1)</f>
        <v>DAV7345</v>
      </c>
      <c r="B217" t="str">
        <f ca="1">_xlfn.XLOOKUP(A217,'Emp Info'!$C$4:$C$24,'Emp Info'!$D$4:$D$24)</f>
        <v>David</v>
      </c>
      <c r="C217" t="str">
        <f ca="1">_xlfn.XLOOKUP(A217,'Emp Info'!$C$4:$C$24,'Emp Info'!$E$4:$E$24)</f>
        <v>IC</v>
      </c>
      <c r="D217" s="11">
        <v>45583.347944589717</v>
      </c>
      <c r="E217" s="11">
        <v>45583.347944589863</v>
      </c>
      <c r="F217" t="str" cm="1">
        <f t="array" aca="1" ref="F217" ca="1">INDEX('App type'!$A$2:$A$108,RANDBETWEEN(1,ROWS('App type'!$A$2:$A$108)),1)</f>
        <v>32a-OCSWSSW</v>
      </c>
      <c r="G217" t="s">
        <v>542</v>
      </c>
      <c r="H217">
        <v>2723</v>
      </c>
      <c r="I217" t="s">
        <v>543</v>
      </c>
      <c r="J217" t="s">
        <v>280</v>
      </c>
      <c r="K217">
        <f ca="1">_xlfn.XLOOKUP(F217,'App type'!$A$2:$A$108,'App type'!$G$2:$G$108)*'Mock Data'!$N217</f>
        <v>1800</v>
      </c>
      <c r="L217">
        <f t="shared" ca="1" si="3"/>
        <v>2052</v>
      </c>
      <c r="M217" t="s">
        <v>74</v>
      </c>
      <c r="N217">
        <f ca="1">_xlfn.XLOOKUP(F217,'App type'!$A$2:$A$108,'App type'!$I$2:$I$108)</f>
        <v>3</v>
      </c>
    </row>
    <row r="218" spans="1:14">
      <c r="A218" t="str" cm="1">
        <f t="array" aca="1" ref="A218" ca="1">INDEX('Emp Info'!$C$4:$C$24,RANDBETWEEN(1,ROWS('Emp Info'!$C$4:$C$24)),1)</f>
        <v>DOU0521</v>
      </c>
      <c r="B218" t="str">
        <f ca="1">_xlfn.XLOOKUP(A218,'Emp Info'!$C$4:$C$24,'Emp Info'!$D$4:$D$24)</f>
        <v>Douglas</v>
      </c>
      <c r="C218" t="str">
        <f ca="1">_xlfn.XLOOKUP(A218,'Emp Info'!$C$4:$C$24,'Emp Info'!$E$4:$E$24)</f>
        <v>1.0</v>
      </c>
      <c r="D218" s="11">
        <v>45583.347944593981</v>
      </c>
      <c r="E218" s="11">
        <v>45583.347944594112</v>
      </c>
      <c r="F218" cm="1">
        <f t="array" aca="1" ref="F218" ca="1">INDEX('App type'!$A$2:$A$108,RANDBETWEEN(1,ROWS('App type'!$A$2:$A$108)),1)</f>
        <v>2</v>
      </c>
      <c r="G218" t="s">
        <v>544</v>
      </c>
      <c r="H218">
        <v>9198</v>
      </c>
      <c r="I218" t="s">
        <v>545</v>
      </c>
      <c r="J218" t="s">
        <v>546</v>
      </c>
      <c r="K218">
        <f ca="1">_xlfn.XLOOKUP(F218,'App type'!$A$2:$A$108,'App type'!$G$2:$G$108)*'Mock Data'!$N218</f>
        <v>223</v>
      </c>
      <c r="L218">
        <f t="shared" ca="1" si="3"/>
        <v>254.21999999999997</v>
      </c>
      <c r="M218" t="s">
        <v>22</v>
      </c>
      <c r="N218">
        <f ca="1">_xlfn.XLOOKUP(F218,'App type'!$A$2:$A$108,'App type'!$I$2:$I$108)</f>
        <v>1</v>
      </c>
    </row>
    <row r="219" spans="1:14">
      <c r="A219" t="str" cm="1">
        <f t="array" aca="1" ref="A219" ca="1">INDEX('Emp Info'!$C$4:$C$24,RANDBETWEEN(1,ROWS('Emp Info'!$C$4:$C$24)),1)</f>
        <v>DIA7789</v>
      </c>
      <c r="B219" t="str">
        <f ca="1">_xlfn.XLOOKUP(A219,'Emp Info'!$C$4:$C$24,'Emp Info'!$D$4:$D$24)</f>
        <v>Diana KM</v>
      </c>
      <c r="C219" t="str">
        <f ca="1">_xlfn.XLOOKUP(A219,'Emp Info'!$C$4:$C$24,'Emp Info'!$E$4:$E$24)</f>
        <v>1.0</v>
      </c>
      <c r="D219" s="11">
        <v>45583.3479446005</v>
      </c>
      <c r="E219" s="11">
        <v>45583.347944600668</v>
      </c>
      <c r="F219" t="str" cm="1">
        <f t="array" aca="1" ref="F219" ca="1">INDEX('App type'!$A$2:$A$108,RANDBETWEEN(1,ROWS('App type'!$A$2:$A$108)),1)</f>
        <v>101-OSAP</v>
      </c>
      <c r="G219" t="s">
        <v>547</v>
      </c>
      <c r="H219">
        <v>7793</v>
      </c>
      <c r="I219" t="s">
        <v>548</v>
      </c>
      <c r="J219" t="s">
        <v>296</v>
      </c>
      <c r="K219">
        <f ca="1">_xlfn.XLOOKUP(F219,'App type'!$A$2:$A$108,'App type'!$G$2:$G$108)*'Mock Data'!$N219</f>
        <v>160</v>
      </c>
      <c r="L219">
        <f t="shared" ca="1" si="3"/>
        <v>182.39999999999998</v>
      </c>
      <c r="M219" t="s">
        <v>96</v>
      </c>
      <c r="N219">
        <f ca="1">_xlfn.XLOOKUP(F219,'App type'!$A$2:$A$108,'App type'!$I$2:$I$108)</f>
        <v>1</v>
      </c>
    </row>
    <row r="220" spans="1:14">
      <c r="A220" t="str" cm="1">
        <f t="array" aca="1" ref="A220" ca="1">INDEX('Emp Info'!$C$4:$C$24,RANDBETWEEN(1,ROWS('Emp Info'!$C$4:$C$24)),1)</f>
        <v>NAS0195</v>
      </c>
      <c r="B220" t="str">
        <f ca="1">_xlfn.XLOOKUP(A220,'Emp Info'!$C$4:$C$24,'Emp Info'!$D$4:$D$24)</f>
        <v>Nasim</v>
      </c>
      <c r="C220" t="str">
        <f ca="1">_xlfn.XLOOKUP(A220,'Emp Info'!$C$4:$C$24,'Emp Info'!$E$4:$E$24)</f>
        <v>IC</v>
      </c>
      <c r="D220" s="11">
        <v>45583.347944604648</v>
      </c>
      <c r="E220" s="11">
        <v>45583.347944604779</v>
      </c>
      <c r="F220" t="str" cm="1">
        <f t="array" aca="1" ref="F220" ca="1">INDEX('App type'!$A$2:$A$108,RANDBETWEEN(1,ROWS('App type'!$A$2:$A$108)),1)</f>
        <v>1241a</v>
      </c>
      <c r="G220" t="s">
        <v>549</v>
      </c>
      <c r="H220">
        <v>2729</v>
      </c>
      <c r="I220" t="s">
        <v>550</v>
      </c>
      <c r="J220" t="s">
        <v>224</v>
      </c>
      <c r="K220">
        <f ca="1">_xlfn.XLOOKUP(F220,'App type'!$A$2:$A$108,'App type'!$G$2:$G$108)*'Mock Data'!$N220</f>
        <v>250</v>
      </c>
      <c r="L220">
        <f t="shared" ca="1" si="3"/>
        <v>285</v>
      </c>
      <c r="M220" t="s">
        <v>395</v>
      </c>
      <c r="N220">
        <f ca="1">_xlfn.XLOOKUP(F220,'App type'!$A$2:$A$108,'App type'!$I$2:$I$108)</f>
        <v>1</v>
      </c>
    </row>
    <row r="221" spans="1:14">
      <c r="A221" t="str" cm="1">
        <f t="array" aca="1" ref="A221" ca="1">INDEX('Emp Info'!$C$4:$C$24,RANDBETWEEN(1,ROWS('Emp Info'!$C$4:$C$24)),1)</f>
        <v>SWA5738</v>
      </c>
      <c r="B221" t="str">
        <f ca="1">_xlfn.XLOOKUP(A221,'Emp Info'!$C$4:$C$24,'Emp Info'!$D$4:$D$24)</f>
        <v>Swathi</v>
      </c>
      <c r="C221" t="str">
        <f ca="1">_xlfn.XLOOKUP(A221,'Emp Info'!$C$4:$C$24,'Emp Info'!$E$4:$E$24)</f>
        <v>1.0</v>
      </c>
      <c r="D221" s="11">
        <v>45583.347944611029</v>
      </c>
      <c r="E221" s="11">
        <v>45583.347944611189</v>
      </c>
      <c r="F221" t="str" cm="1">
        <f t="array" aca="1" ref="F221" ca="1">INDEX('App type'!$A$2:$A$108,RANDBETWEEN(1,ROWS('App type'!$A$2:$A$108)),1)</f>
        <v>1260-3</v>
      </c>
      <c r="G221" t="s">
        <v>551</v>
      </c>
      <c r="H221">
        <v>1539</v>
      </c>
      <c r="I221" t="s">
        <v>552</v>
      </c>
      <c r="J221" t="s">
        <v>171</v>
      </c>
      <c r="K221">
        <f ca="1">_xlfn.XLOOKUP(F221,'App type'!$A$2:$A$108,'App type'!$G$2:$G$108)*'Mock Data'!$N221</f>
        <v>160</v>
      </c>
      <c r="L221">
        <f t="shared" ca="1" si="3"/>
        <v>182.39999999999998</v>
      </c>
      <c r="M221" t="s">
        <v>395</v>
      </c>
      <c r="N221">
        <f ca="1">_xlfn.XLOOKUP(F221,'App type'!$A$2:$A$108,'App type'!$I$2:$I$108)</f>
        <v>1</v>
      </c>
    </row>
    <row r="222" spans="1:14">
      <c r="A222" t="str" cm="1">
        <f t="array" aca="1" ref="A222" ca="1">INDEX('Emp Info'!$C$4:$C$24,RANDBETWEEN(1,ROWS('Emp Info'!$C$4:$C$24)),1)</f>
        <v>TAR2270</v>
      </c>
      <c r="B222" t="str">
        <f ca="1">_xlfn.XLOOKUP(A222,'Emp Info'!$C$4:$C$24,'Emp Info'!$D$4:$D$24)</f>
        <v>Tara</v>
      </c>
      <c r="C222" t="str">
        <f ca="1">_xlfn.XLOOKUP(A222,'Emp Info'!$C$4:$C$24,'Emp Info'!$E$4:$E$24)</f>
        <v>1.0</v>
      </c>
      <c r="D222" s="11">
        <v>45583.347944615452</v>
      </c>
      <c r="E222" s="11">
        <v>45583.347944615613</v>
      </c>
      <c r="F222" cm="1">
        <f t="array" aca="1" ref="F222" ca="1">INDEX('App type'!$A$2:$A$108,RANDBETWEEN(1,ROWS('App type'!$A$2:$A$108)),1)</f>
        <v>105</v>
      </c>
      <c r="G222" t="s">
        <v>553</v>
      </c>
      <c r="H222">
        <v>3599</v>
      </c>
      <c r="I222" t="s">
        <v>554</v>
      </c>
      <c r="J222" t="s">
        <v>350</v>
      </c>
      <c r="K222">
        <f ca="1">_xlfn.XLOOKUP(F222,'App type'!$A$2:$A$108,'App type'!$G$2:$G$108)*'Mock Data'!$N222</f>
        <v>225</v>
      </c>
      <c r="L222">
        <f t="shared" ca="1" si="3"/>
        <v>256.5</v>
      </c>
      <c r="M222" t="s">
        <v>341</v>
      </c>
      <c r="N222">
        <f ca="1">_xlfn.XLOOKUP(F222,'App type'!$A$2:$A$108,'App type'!$I$2:$I$108)</f>
        <v>1</v>
      </c>
    </row>
    <row r="223" spans="1:14">
      <c r="A223" t="str" cm="1">
        <f t="array" aca="1" ref="A223" ca="1">INDEX('Emp Info'!$C$4:$C$24,RANDBETWEEN(1,ROWS('Emp Info'!$C$4:$C$24)),1)</f>
        <v>DIA7789</v>
      </c>
      <c r="B223" t="str">
        <f ca="1">_xlfn.XLOOKUP(A223,'Emp Info'!$C$4:$C$24,'Emp Info'!$D$4:$D$24)</f>
        <v>Diana KM</v>
      </c>
      <c r="C223" t="str">
        <f ca="1">_xlfn.XLOOKUP(A223,'Emp Info'!$C$4:$C$24,'Emp Info'!$E$4:$E$24)</f>
        <v>1.0</v>
      </c>
      <c r="D223" s="11">
        <v>45583.347944620327</v>
      </c>
      <c r="E223" s="11">
        <v>45583.347944620451</v>
      </c>
      <c r="F223" t="str" cm="1">
        <f t="array" aca="1" ref="F223" ca="1">INDEX('App type'!$A$2:$A$108,RANDBETWEEN(1,ROWS('App type'!$A$2:$A$108)),1)</f>
        <v>34a</v>
      </c>
      <c r="G223" t="s">
        <v>416</v>
      </c>
      <c r="H223">
        <v>2171</v>
      </c>
      <c r="I223" t="s">
        <v>555</v>
      </c>
      <c r="J223" t="s">
        <v>283</v>
      </c>
      <c r="K223">
        <f ca="1">_xlfn.XLOOKUP(F223,'App type'!$A$2:$A$108,'App type'!$G$2:$G$108)*'Mock Data'!$N223</f>
        <v>250</v>
      </c>
      <c r="L223">
        <f t="shared" ca="1" si="3"/>
        <v>285</v>
      </c>
      <c r="M223" t="s">
        <v>210</v>
      </c>
      <c r="N223">
        <f ca="1">_xlfn.XLOOKUP(F223,'App type'!$A$2:$A$108,'App type'!$I$2:$I$108)</f>
        <v>1</v>
      </c>
    </row>
    <row r="224" spans="1:14">
      <c r="A224" t="str" cm="1">
        <f t="array" aca="1" ref="A224" ca="1">INDEX('Emp Info'!$C$4:$C$24,RANDBETWEEN(1,ROWS('Emp Info'!$C$4:$C$24)),1)</f>
        <v>STE3061</v>
      </c>
      <c r="B224" t="str">
        <f ca="1">_xlfn.XLOOKUP(A224,'Emp Info'!$C$4:$C$24,'Emp Info'!$D$4:$D$24)</f>
        <v>Stephanie</v>
      </c>
      <c r="C224" t="str">
        <f ca="1">_xlfn.XLOOKUP(A224,'Emp Info'!$C$4:$C$24,'Emp Info'!$E$4:$E$24)</f>
        <v>IC</v>
      </c>
      <c r="D224" s="11">
        <v>45583.347944624351</v>
      </c>
      <c r="E224" s="11">
        <v>45583.347944624467</v>
      </c>
      <c r="F224" t="str" cm="1">
        <f t="array" aca="1" ref="F224" ca="1">INDEX('App type'!$A$2:$A$108,RANDBETWEEN(1,ROWS('App type'!$A$2:$A$108)),1)</f>
        <v>1259-SAT</v>
      </c>
      <c r="G224" t="s">
        <v>556</v>
      </c>
      <c r="H224">
        <v>8559</v>
      </c>
      <c r="I224" t="s">
        <v>557</v>
      </c>
      <c r="J224" t="s">
        <v>277</v>
      </c>
      <c r="K224">
        <f ca="1">_xlfn.XLOOKUP(F224,'App type'!$A$2:$A$108,'App type'!$G$2:$G$108)*'Mock Data'!$N224</f>
        <v>200</v>
      </c>
      <c r="L224">
        <f t="shared" ca="1" si="3"/>
        <v>227.99999999999997</v>
      </c>
      <c r="M224" t="s">
        <v>74</v>
      </c>
      <c r="N224">
        <f ca="1">_xlfn.XLOOKUP(F224,'App type'!$A$2:$A$108,'App type'!$I$2:$I$108)</f>
        <v>1</v>
      </c>
    </row>
    <row r="225" spans="1:14">
      <c r="A225" t="str" cm="1">
        <f t="array" aca="1" ref="A225" ca="1">INDEX('Emp Info'!$C$4:$C$24,RANDBETWEEN(1,ROWS('Emp Info'!$C$4:$C$24)),1)</f>
        <v>NAS0195</v>
      </c>
      <c r="B225" t="str">
        <f ca="1">_xlfn.XLOOKUP(A225,'Emp Info'!$C$4:$C$24,'Emp Info'!$D$4:$D$24)</f>
        <v>Nasim</v>
      </c>
      <c r="C225" t="str">
        <f ca="1">_xlfn.XLOOKUP(A225,'Emp Info'!$C$4:$C$24,'Emp Info'!$E$4:$E$24)</f>
        <v>IC</v>
      </c>
      <c r="D225" s="11">
        <v>45583.347944629109</v>
      </c>
      <c r="E225" s="11">
        <v>45583.347944629248</v>
      </c>
      <c r="F225" t="str" cm="1">
        <f t="array" aca="1" ref="F225" ca="1">INDEX('App type'!$A$2:$A$108,RANDBETWEEN(1,ROWS('App type'!$A$2:$A$108)),1)</f>
        <v>2-clone</v>
      </c>
      <c r="G225" t="s">
        <v>558</v>
      </c>
      <c r="H225">
        <v>3607</v>
      </c>
      <c r="I225" t="s">
        <v>451</v>
      </c>
      <c r="J225" t="s">
        <v>259</v>
      </c>
      <c r="K225">
        <f ca="1">_xlfn.XLOOKUP(F225,'App type'!$A$2:$A$108,'App type'!$G$2:$G$108)*'Mock Data'!$N225</f>
        <v>223</v>
      </c>
      <c r="L225">
        <f t="shared" ca="1" si="3"/>
        <v>254.21999999999997</v>
      </c>
      <c r="M225" t="s">
        <v>22</v>
      </c>
      <c r="N225">
        <f ca="1">_xlfn.XLOOKUP(F225,'App type'!$A$2:$A$108,'App type'!$I$2:$I$108)</f>
        <v>1</v>
      </c>
    </row>
    <row r="226" spans="1:14">
      <c r="A226" t="str" cm="1">
        <f t="array" aca="1" ref="A226" ca="1">INDEX('Emp Info'!$C$4:$C$24,RANDBETWEEN(1,ROWS('Emp Info'!$C$4:$C$24)),1)</f>
        <v>STE3061</v>
      </c>
      <c r="B226" t="str">
        <f ca="1">_xlfn.XLOOKUP(A226,'Emp Info'!$C$4:$C$24,'Emp Info'!$D$4:$D$24)</f>
        <v>Stephanie</v>
      </c>
      <c r="C226" t="str">
        <f ca="1">_xlfn.XLOOKUP(A226,'Emp Info'!$C$4:$C$24,'Emp Info'!$E$4:$E$24)</f>
        <v>IC</v>
      </c>
      <c r="D226" s="11">
        <v>45583.347944633169</v>
      </c>
      <c r="E226" s="11">
        <v>45583.3479446333</v>
      </c>
      <c r="F226" cm="1">
        <f t="array" aca="1" ref="F226" ca="1">INDEX('App type'!$A$2:$A$108,RANDBETWEEN(1,ROWS('App type'!$A$2:$A$108)),1)</f>
        <v>1265</v>
      </c>
      <c r="G226" t="s">
        <v>559</v>
      </c>
      <c r="H226">
        <v>8313</v>
      </c>
      <c r="I226" t="s">
        <v>434</v>
      </c>
      <c r="J226" t="s">
        <v>491</v>
      </c>
      <c r="K226">
        <f ca="1">_xlfn.XLOOKUP(F226,'App type'!$A$2:$A$108,'App type'!$G$2:$G$108)*'Mock Data'!$N226</f>
        <v>200</v>
      </c>
      <c r="L226">
        <f t="shared" ca="1" si="3"/>
        <v>227.99999999999997</v>
      </c>
      <c r="M226" t="s">
        <v>42</v>
      </c>
      <c r="N226">
        <f ca="1">_xlfn.XLOOKUP(F226,'App type'!$A$2:$A$108,'App type'!$I$2:$I$108)</f>
        <v>1</v>
      </c>
    </row>
    <row r="227" spans="1:14">
      <c r="A227" t="str" cm="1">
        <f t="array" aca="1" ref="A227" ca="1">INDEX('Emp Info'!$C$4:$C$24,RANDBETWEEN(1,ROWS('Emp Info'!$C$4:$C$24)),1)</f>
        <v>SWA5738</v>
      </c>
      <c r="B227" t="str">
        <f ca="1">_xlfn.XLOOKUP(A227,'Emp Info'!$C$4:$C$24,'Emp Info'!$D$4:$D$24)</f>
        <v>Swathi</v>
      </c>
      <c r="C227" t="str">
        <f ca="1">_xlfn.XLOOKUP(A227,'Emp Info'!$C$4:$C$24,'Emp Info'!$E$4:$E$24)</f>
        <v>1.0</v>
      </c>
      <c r="D227" s="11">
        <v>45583.347944637128</v>
      </c>
      <c r="E227" s="11">
        <v>45583.347944637237</v>
      </c>
      <c r="F227" cm="1">
        <f t="array" aca="1" ref="F227" ca="1">INDEX('App type'!$A$2:$A$108,RANDBETWEEN(1,ROWS('App type'!$A$2:$A$108)),1)</f>
        <v>1263</v>
      </c>
      <c r="G227" t="s">
        <v>560</v>
      </c>
      <c r="H227">
        <v>2685</v>
      </c>
      <c r="I227" t="s">
        <v>561</v>
      </c>
      <c r="J227" t="s">
        <v>546</v>
      </c>
      <c r="K227">
        <f ca="1">_xlfn.XLOOKUP(F227,'App type'!$A$2:$A$108,'App type'!$G$2:$G$108)*'Mock Data'!$N227</f>
        <v>250</v>
      </c>
      <c r="L227">
        <f t="shared" ca="1" si="3"/>
        <v>285</v>
      </c>
      <c r="M227" t="s">
        <v>26</v>
      </c>
      <c r="N227">
        <f ca="1">_xlfn.XLOOKUP(F227,'App type'!$A$2:$A$108,'App type'!$I$2:$I$108)</f>
        <v>1</v>
      </c>
    </row>
    <row r="228" spans="1:14">
      <c r="A228" t="str" cm="1">
        <f t="array" aca="1" ref="A228" ca="1">INDEX('Emp Info'!$C$4:$C$24,RANDBETWEEN(1,ROWS('Emp Info'!$C$4:$C$24)),1)</f>
        <v>ERI5599</v>
      </c>
      <c r="B228" t="str">
        <f ca="1">_xlfn.XLOOKUP(A228,'Emp Info'!$C$4:$C$24,'Emp Info'!$D$4:$D$24)</f>
        <v>Erin M</v>
      </c>
      <c r="C228" t="str">
        <f ca="1">_xlfn.XLOOKUP(A228,'Emp Info'!$C$4:$C$24,'Emp Info'!$E$4:$E$24)</f>
        <v>1.0</v>
      </c>
      <c r="D228" s="11">
        <v>45583.347944641027</v>
      </c>
      <c r="E228" s="11">
        <v>45583.347944641158</v>
      </c>
      <c r="F228" t="str" cm="1">
        <f t="array" aca="1" ref="F228" ca="1">INDEX('App type'!$A$2:$A$108,RANDBETWEEN(1,ROWS('App type'!$A$2:$A$108)),1)</f>
        <v>1240a</v>
      </c>
      <c r="G228" t="s">
        <v>319</v>
      </c>
      <c r="H228">
        <v>5005</v>
      </c>
      <c r="I228" t="s">
        <v>562</v>
      </c>
      <c r="J228" t="s">
        <v>530</v>
      </c>
      <c r="K228">
        <f ca="1">_xlfn.XLOOKUP(F228,'App type'!$A$2:$A$108,'App type'!$G$2:$G$108)*'Mock Data'!$N228</f>
        <v>125</v>
      </c>
      <c r="L228">
        <f t="shared" ca="1" si="3"/>
        <v>142.5</v>
      </c>
      <c r="M228" t="s">
        <v>227</v>
      </c>
      <c r="N228">
        <f ca="1">_xlfn.XLOOKUP(F228,'App type'!$A$2:$A$108,'App type'!$I$2:$I$108)</f>
        <v>1</v>
      </c>
    </row>
    <row r="229" spans="1:14">
      <c r="A229" t="str" cm="1">
        <f t="array" aca="1" ref="A229" ca="1">INDEX('Emp Info'!$C$4:$C$24,RANDBETWEEN(1,ROWS('Emp Info'!$C$4:$C$24)),1)</f>
        <v>LOI2253</v>
      </c>
      <c r="B229" t="str">
        <f ca="1">_xlfn.XLOOKUP(A229,'Emp Info'!$C$4:$C$24,'Emp Info'!$D$4:$D$24)</f>
        <v>Lois</v>
      </c>
      <c r="C229" t="str">
        <f ca="1">_xlfn.XLOOKUP(A229,'Emp Info'!$C$4:$C$24,'Emp Info'!$E$4:$E$24)</f>
        <v>0.5</v>
      </c>
      <c r="D229" s="11">
        <v>45583.347944644956</v>
      </c>
      <c r="E229" s="11">
        <v>45583.34794464508</v>
      </c>
      <c r="F229" cm="1">
        <f t="array" aca="1" ref="F229" ca="1">INDEX('App type'!$A$2:$A$108,RANDBETWEEN(1,ROWS('App type'!$A$2:$A$108)),1)</f>
        <v>17</v>
      </c>
      <c r="G229" t="s">
        <v>563</v>
      </c>
      <c r="H229">
        <v>6060</v>
      </c>
      <c r="I229" t="s">
        <v>564</v>
      </c>
      <c r="J229" t="s">
        <v>426</v>
      </c>
      <c r="K229">
        <f ca="1">_xlfn.XLOOKUP(F229,'App type'!$A$2:$A$108,'App type'!$G$2:$G$108)*'Mock Data'!$N229</f>
        <v>800</v>
      </c>
      <c r="L229">
        <f t="shared" ca="1" si="3"/>
        <v>911.99999999999989</v>
      </c>
      <c r="M229" t="s">
        <v>42</v>
      </c>
      <c r="N229">
        <f ca="1">_xlfn.XLOOKUP(F229,'App type'!$A$2:$A$108,'App type'!$I$2:$I$108)</f>
        <v>2</v>
      </c>
    </row>
    <row r="230" spans="1:14">
      <c r="A230" t="str" cm="1">
        <f t="array" aca="1" ref="A230" ca="1">INDEX('Emp Info'!$C$4:$C$24,RANDBETWEEN(1,ROWS('Emp Info'!$C$4:$C$24)),1)</f>
        <v>EIM3187</v>
      </c>
      <c r="B230" t="str">
        <f ca="1">_xlfn.XLOOKUP(A230,'Emp Info'!$C$4:$C$24,'Emp Info'!$D$4:$D$24)</f>
        <v>Eimear</v>
      </c>
      <c r="C230" t="str">
        <f ca="1">_xlfn.XLOOKUP(A230,'Emp Info'!$C$4:$C$24,'Emp Info'!$E$4:$E$24)</f>
        <v>IC</v>
      </c>
      <c r="D230" s="11">
        <v>45583.347944649169</v>
      </c>
      <c r="E230" s="11">
        <v>45583.347944649307</v>
      </c>
      <c r="F230" t="str" cm="1">
        <f t="array" aca="1" ref="F230" ca="1">INDEX('App type'!$A$2:$A$108,RANDBETWEEN(1,ROWS('App type'!$A$2:$A$108)),1)</f>
        <v>36-Senior-OCSWSSW</v>
      </c>
      <c r="G230" t="s">
        <v>565</v>
      </c>
      <c r="H230">
        <v>9107</v>
      </c>
      <c r="I230" t="s">
        <v>566</v>
      </c>
      <c r="J230" t="s">
        <v>152</v>
      </c>
      <c r="K230">
        <f ca="1">_xlfn.XLOOKUP(F230,'App type'!$A$2:$A$108,'App type'!$G$2:$G$108)*'Mock Data'!$N230</f>
        <v>225</v>
      </c>
      <c r="L230">
        <f t="shared" ca="1" si="3"/>
        <v>256.5</v>
      </c>
      <c r="M230" t="s">
        <v>341</v>
      </c>
      <c r="N230">
        <f ca="1">_xlfn.XLOOKUP(F230,'App type'!$A$2:$A$108,'App type'!$I$2:$I$108)</f>
        <v>1</v>
      </c>
    </row>
    <row r="231" spans="1:14">
      <c r="A231" t="str" cm="1">
        <f t="array" aca="1" ref="A231" ca="1">INDEX('Emp Info'!$C$4:$C$24,RANDBETWEEN(1,ROWS('Emp Info'!$C$4:$C$24)),1)</f>
        <v>NAR2114</v>
      </c>
      <c r="B231" t="str">
        <f ca="1">_xlfn.XLOOKUP(A231,'Emp Info'!$C$4:$C$24,'Emp Info'!$D$4:$D$24)</f>
        <v>Narges</v>
      </c>
      <c r="C231" t="str">
        <f ca="1">_xlfn.XLOOKUP(A231,'Emp Info'!$C$4:$C$24,'Emp Info'!$E$4:$E$24)</f>
        <v>IC</v>
      </c>
      <c r="D231" s="11">
        <v>45583.347944654153</v>
      </c>
      <c r="E231" s="11">
        <v>45583.347944654291</v>
      </c>
      <c r="F231" cm="1">
        <f t="array" aca="1" ref="F231" ca="1">INDEX('App type'!$A$2:$A$108,RANDBETWEEN(1,ROWS('App type'!$A$2:$A$108)),1)</f>
        <v>1265</v>
      </c>
      <c r="G231" t="s">
        <v>567</v>
      </c>
      <c r="H231">
        <v>3987</v>
      </c>
      <c r="I231" t="s">
        <v>568</v>
      </c>
      <c r="J231" t="s">
        <v>239</v>
      </c>
      <c r="K231">
        <f ca="1">_xlfn.XLOOKUP(F231,'App type'!$A$2:$A$108,'App type'!$G$2:$G$108)*'Mock Data'!$N231</f>
        <v>200</v>
      </c>
      <c r="L231">
        <f t="shared" ca="1" si="3"/>
        <v>227.99999999999997</v>
      </c>
      <c r="M231" t="s">
        <v>38</v>
      </c>
      <c r="N231">
        <f ca="1">_xlfn.XLOOKUP(F231,'App type'!$A$2:$A$108,'App type'!$I$2:$I$108)</f>
        <v>1</v>
      </c>
    </row>
    <row r="232" spans="1:14">
      <c r="A232" t="str" cm="1">
        <f t="array" aca="1" ref="A232" ca="1">INDEX('Emp Info'!$C$4:$C$24,RANDBETWEEN(1,ROWS('Emp Info'!$C$4:$C$24)),1)</f>
        <v>LOI2253</v>
      </c>
      <c r="B232" t="str">
        <f ca="1">_xlfn.XLOOKUP(A232,'Emp Info'!$C$4:$C$24,'Emp Info'!$D$4:$D$24)</f>
        <v>Lois</v>
      </c>
      <c r="C232" t="str">
        <f ca="1">_xlfn.XLOOKUP(A232,'Emp Info'!$C$4:$C$24,'Emp Info'!$E$4:$E$24)</f>
        <v>0.5</v>
      </c>
      <c r="D232" s="11">
        <v>45583.347944658213</v>
      </c>
      <c r="E232" s="11">
        <v>45583.347944658337</v>
      </c>
      <c r="F232" t="str" cm="1">
        <f t="array" aca="1" ref="F232" ca="1">INDEX('App type'!$A$2:$A$108,RANDBETWEEN(1,ROWS('App type'!$A$2:$A$108)),1)</f>
        <v>20a</v>
      </c>
      <c r="G232" t="s">
        <v>569</v>
      </c>
      <c r="H232">
        <v>1404</v>
      </c>
      <c r="I232" t="s">
        <v>550</v>
      </c>
      <c r="J232" t="s">
        <v>119</v>
      </c>
      <c r="K232">
        <f ca="1">_xlfn.XLOOKUP(F232,'App type'!$A$2:$A$108,'App type'!$G$2:$G$108)*'Mock Data'!$N232</f>
        <v>250</v>
      </c>
      <c r="L232">
        <f t="shared" ca="1" si="3"/>
        <v>285</v>
      </c>
      <c r="M232" t="s">
        <v>341</v>
      </c>
      <c r="N232">
        <f ca="1">_xlfn.XLOOKUP(F232,'App type'!$A$2:$A$108,'App type'!$I$2:$I$108)</f>
        <v>1</v>
      </c>
    </row>
    <row r="233" spans="1:14">
      <c r="A233" t="str" cm="1">
        <f t="array" aca="1" ref="A233" ca="1">INDEX('Emp Info'!$C$4:$C$24,RANDBETWEEN(1,ROWS('Emp Info'!$C$4:$C$24)),1)</f>
        <v>LOI2253</v>
      </c>
      <c r="B233" t="str">
        <f ca="1">_xlfn.XLOOKUP(A233,'Emp Info'!$C$4:$C$24,'Emp Info'!$D$4:$D$24)</f>
        <v>Lois</v>
      </c>
      <c r="C233" t="str">
        <f ca="1">_xlfn.XLOOKUP(A233,'Emp Info'!$C$4:$C$24,'Emp Info'!$E$4:$E$24)</f>
        <v>0.5</v>
      </c>
      <c r="D233" s="11">
        <v>45583.347944662302</v>
      </c>
      <c r="E233" s="11">
        <v>45583.347944662419</v>
      </c>
      <c r="F233" t="str" cm="1">
        <f t="array" aca="1" ref="F233" ca="1">INDEX('App type'!$A$2:$A$108,RANDBETWEEN(1,ROWS('App type'!$A$2:$A$108)),1)</f>
        <v>1240a</v>
      </c>
      <c r="G233" t="s">
        <v>60</v>
      </c>
      <c r="H233">
        <v>4977</v>
      </c>
      <c r="I233" t="s">
        <v>570</v>
      </c>
      <c r="J233" t="s">
        <v>224</v>
      </c>
      <c r="K233">
        <f ca="1">_xlfn.XLOOKUP(F233,'App type'!$A$2:$A$108,'App type'!$G$2:$G$108)*'Mock Data'!$N233</f>
        <v>125</v>
      </c>
      <c r="L233">
        <f t="shared" ca="1" si="3"/>
        <v>142.5</v>
      </c>
      <c r="M233" t="s">
        <v>135</v>
      </c>
      <c r="N233">
        <f ca="1">_xlfn.XLOOKUP(F233,'App type'!$A$2:$A$108,'App type'!$I$2:$I$108)</f>
        <v>1</v>
      </c>
    </row>
    <row r="234" spans="1:14">
      <c r="A234" t="str" cm="1">
        <f t="array" aca="1" ref="A234" ca="1">INDEX('Emp Info'!$C$4:$C$24,RANDBETWEEN(1,ROWS('Emp Info'!$C$4:$C$24)),1)</f>
        <v>EST7464</v>
      </c>
      <c r="B234" t="str">
        <f ca="1">_xlfn.XLOOKUP(A234,'Emp Info'!$C$4:$C$24,'Emp Info'!$D$4:$D$24)</f>
        <v>Estefano</v>
      </c>
      <c r="C234" t="str">
        <f ca="1">_xlfn.XLOOKUP(A234,'Emp Info'!$C$4:$C$24,'Emp Info'!$E$4:$E$24)</f>
        <v>1.0</v>
      </c>
      <c r="D234" s="11">
        <v>45583.347944666471</v>
      </c>
      <c r="E234" s="11">
        <v>45583.347944666617</v>
      </c>
      <c r="F234" cm="1">
        <f t="array" aca="1" ref="F234" ca="1">INDEX('App type'!$A$2:$A$108,RANDBETWEEN(1,ROWS('App type'!$A$2:$A$108)),1)</f>
        <v>29</v>
      </c>
      <c r="G234" t="s">
        <v>391</v>
      </c>
      <c r="H234">
        <v>7713</v>
      </c>
      <c r="I234" t="s">
        <v>571</v>
      </c>
      <c r="J234" t="s">
        <v>350</v>
      </c>
      <c r="K234">
        <f ca="1">_xlfn.XLOOKUP(F234,'App type'!$A$2:$A$108,'App type'!$G$2:$G$108)*'Mock Data'!$N234</f>
        <v>230</v>
      </c>
      <c r="L234">
        <f t="shared" ca="1" si="3"/>
        <v>262.2</v>
      </c>
      <c r="M234" t="s">
        <v>59</v>
      </c>
      <c r="N234">
        <f ca="1">_xlfn.XLOOKUP(F234,'App type'!$A$2:$A$108,'App type'!$I$2:$I$108)</f>
        <v>1</v>
      </c>
    </row>
    <row r="235" spans="1:14">
      <c r="A235" t="str" cm="1">
        <f t="array" aca="1" ref="A235" ca="1">INDEX('Emp Info'!$C$4:$C$24,RANDBETWEEN(1,ROWS('Emp Info'!$C$4:$C$24)),1)</f>
        <v>MUN1212</v>
      </c>
      <c r="B235" t="str">
        <f ca="1">_xlfn.XLOOKUP(A235,'Emp Info'!$C$4:$C$24,'Emp Info'!$D$4:$D$24)</f>
        <v>Munira</v>
      </c>
      <c r="C235" t="str">
        <f ca="1">_xlfn.XLOOKUP(A235,'Emp Info'!$C$4:$C$24,'Emp Info'!$E$4:$E$24)</f>
        <v>1.0</v>
      </c>
      <c r="D235" s="11">
        <v>45583.347944670983</v>
      </c>
      <c r="E235" s="11">
        <v>45583.347944671143</v>
      </c>
      <c r="F235" t="str" cm="1">
        <f t="array" aca="1" ref="F235" ca="1">INDEX('App type'!$A$2:$A$108,RANDBETWEEN(1,ROWS('App type'!$A$2:$A$108)),1)</f>
        <v>19a</v>
      </c>
      <c r="G235" t="s">
        <v>572</v>
      </c>
      <c r="H235">
        <v>1717</v>
      </c>
      <c r="I235" t="s">
        <v>573</v>
      </c>
      <c r="J235" t="s">
        <v>261</v>
      </c>
      <c r="K235">
        <f ca="1">_xlfn.XLOOKUP(F235,'App type'!$A$2:$A$108,'App type'!$G$2:$G$108)*'Mock Data'!$N235</f>
        <v>2025</v>
      </c>
      <c r="L235">
        <f t="shared" ca="1" si="3"/>
        <v>2308.5</v>
      </c>
      <c r="M235" t="s">
        <v>42</v>
      </c>
      <c r="N235">
        <f ca="1">_xlfn.XLOOKUP(F235,'App type'!$A$2:$A$108,'App type'!$I$2:$I$108)</f>
        <v>3</v>
      </c>
    </row>
    <row r="236" spans="1:14">
      <c r="A236" t="str" cm="1">
        <f t="array" aca="1" ref="A236" ca="1">INDEX('Emp Info'!$C$4:$C$24,RANDBETWEEN(1,ROWS('Emp Info'!$C$4:$C$24)),1)</f>
        <v>EIM3187</v>
      </c>
      <c r="B236" t="str">
        <f ca="1">_xlfn.XLOOKUP(A236,'Emp Info'!$C$4:$C$24,'Emp Info'!$D$4:$D$24)</f>
        <v>Eimear</v>
      </c>
      <c r="C236" t="str">
        <f ca="1">_xlfn.XLOOKUP(A236,'Emp Info'!$C$4:$C$24,'Emp Info'!$E$4:$E$24)</f>
        <v>IC</v>
      </c>
      <c r="D236" s="11">
        <v>45583.347944675472</v>
      </c>
      <c r="E236" s="11">
        <v>45583.34794467561</v>
      </c>
      <c r="F236" cm="1">
        <f t="array" aca="1" ref="F236" ca="1">INDEX('App type'!$A$2:$A$108,RANDBETWEEN(1,ROWS('App type'!$A$2:$A$108)),1)</f>
        <v>1262</v>
      </c>
      <c r="G236" t="s">
        <v>365</v>
      </c>
      <c r="H236">
        <v>7169</v>
      </c>
      <c r="I236" t="s">
        <v>574</v>
      </c>
      <c r="J236" t="s">
        <v>304</v>
      </c>
      <c r="K236">
        <f ca="1">_xlfn.XLOOKUP(F236,'App type'!$A$2:$A$108,'App type'!$G$2:$G$108)*'Mock Data'!$N236</f>
        <v>250</v>
      </c>
      <c r="L236">
        <f t="shared" ca="1" si="3"/>
        <v>285</v>
      </c>
      <c r="M236" t="s">
        <v>22</v>
      </c>
      <c r="N236">
        <f ca="1">_xlfn.XLOOKUP(F236,'App type'!$A$2:$A$108,'App type'!$I$2:$I$108)</f>
        <v>1</v>
      </c>
    </row>
    <row r="237" spans="1:14">
      <c r="A237" t="str" cm="1">
        <f t="array" aca="1" ref="A237" ca="1">INDEX('Emp Info'!$C$4:$C$24,RANDBETWEEN(1,ROWS('Emp Info'!$C$4:$C$24)),1)</f>
        <v>SWA5738</v>
      </c>
      <c r="B237" t="str">
        <f ca="1">_xlfn.XLOOKUP(A237,'Emp Info'!$C$4:$C$24,'Emp Info'!$D$4:$D$24)</f>
        <v>Swathi</v>
      </c>
      <c r="C237" t="str">
        <f ca="1">_xlfn.XLOOKUP(A237,'Emp Info'!$C$4:$C$24,'Emp Info'!$E$4:$E$24)</f>
        <v>1.0</v>
      </c>
      <c r="D237" s="11">
        <v>45583.347944679408</v>
      </c>
      <c r="E237" s="11">
        <v>45583.347944679539</v>
      </c>
      <c r="F237" t="str" cm="1">
        <f t="array" aca="1" ref="F237" ca="1">INDEX('App type'!$A$2:$A$108,RANDBETWEEN(1,ROWS('App type'!$A$2:$A$108)),1)</f>
        <v>32a-OCSWSSW</v>
      </c>
      <c r="G237" t="s">
        <v>575</v>
      </c>
      <c r="H237">
        <v>3442</v>
      </c>
      <c r="I237" t="s">
        <v>576</v>
      </c>
      <c r="J237" t="s">
        <v>577</v>
      </c>
      <c r="K237">
        <f ca="1">_xlfn.XLOOKUP(F237,'App type'!$A$2:$A$108,'App type'!$G$2:$G$108)*'Mock Data'!$N237</f>
        <v>1800</v>
      </c>
      <c r="L237">
        <f t="shared" ca="1" si="3"/>
        <v>2052</v>
      </c>
      <c r="M237" t="s">
        <v>59</v>
      </c>
      <c r="N237">
        <f ca="1">_xlfn.XLOOKUP(F237,'App type'!$A$2:$A$108,'App type'!$I$2:$I$108)</f>
        <v>3</v>
      </c>
    </row>
    <row r="238" spans="1:14">
      <c r="A238" t="str" cm="1">
        <f t="array" aca="1" ref="A238" ca="1">INDEX('Emp Info'!$C$4:$C$24,RANDBETWEEN(1,ROWS('Emp Info'!$C$4:$C$24)),1)</f>
        <v>MER1340</v>
      </c>
      <c r="B238" t="str">
        <f ca="1">_xlfn.XLOOKUP(A238,'Emp Info'!$C$4:$C$24,'Emp Info'!$D$4:$D$24)</f>
        <v>Merav</v>
      </c>
      <c r="C238" t="str">
        <f ca="1">_xlfn.XLOOKUP(A238,'Emp Info'!$C$4:$C$24,'Emp Info'!$E$4:$E$24)</f>
        <v>0.5</v>
      </c>
      <c r="D238" s="11">
        <v>45583.347944683403</v>
      </c>
      <c r="E238" s="11">
        <v>45583.347944683541</v>
      </c>
      <c r="F238" cm="1">
        <f t="array" aca="1" ref="F238" ca="1">INDEX('App type'!$A$2:$A$108,RANDBETWEEN(1,ROWS('App type'!$A$2:$A$108)),1)</f>
        <v>33</v>
      </c>
      <c r="G238" t="s">
        <v>578</v>
      </c>
      <c r="H238">
        <v>5322</v>
      </c>
      <c r="I238" t="s">
        <v>579</v>
      </c>
      <c r="J238" t="s">
        <v>530</v>
      </c>
      <c r="K238">
        <f ca="1">_xlfn.XLOOKUP(F238,'App type'!$A$2:$A$108,'App type'!$G$2:$G$108)*'Mock Data'!$N238</f>
        <v>223</v>
      </c>
      <c r="L238">
        <f t="shared" ca="1" si="3"/>
        <v>254.21999999999997</v>
      </c>
      <c r="M238" t="s">
        <v>112</v>
      </c>
      <c r="N238">
        <f ca="1">_xlfn.XLOOKUP(F238,'App type'!$A$2:$A$108,'App type'!$I$2:$I$108)</f>
        <v>1</v>
      </c>
    </row>
    <row r="239" spans="1:14">
      <c r="A239" t="str" cm="1">
        <f t="array" aca="1" ref="A239" ca="1">INDEX('Emp Info'!$C$4:$C$24,RANDBETWEEN(1,ROWS('Emp Info'!$C$4:$C$24)),1)</f>
        <v>DAV7345</v>
      </c>
      <c r="B239" t="str">
        <f ca="1">_xlfn.XLOOKUP(A239,'Emp Info'!$C$4:$C$24,'Emp Info'!$D$4:$D$24)</f>
        <v>David</v>
      </c>
      <c r="C239" t="str">
        <f ca="1">_xlfn.XLOOKUP(A239,'Emp Info'!$C$4:$C$24,'Emp Info'!$E$4:$E$24)</f>
        <v>IC</v>
      </c>
      <c r="D239" s="11">
        <v>45583.347944687463</v>
      </c>
      <c r="E239" s="11">
        <v>45583.347944687572</v>
      </c>
      <c r="F239" t="str" cm="1">
        <f t="array" aca="1" ref="F239" ca="1">INDEX('App type'!$A$2:$A$108,RANDBETWEEN(1,ROWS('App type'!$A$2:$A$108)),1)</f>
        <v>36b</v>
      </c>
      <c r="G239" t="s">
        <v>580</v>
      </c>
      <c r="H239">
        <v>7600</v>
      </c>
      <c r="I239" t="s">
        <v>543</v>
      </c>
      <c r="J239" t="s">
        <v>171</v>
      </c>
      <c r="K239">
        <f ca="1">_xlfn.XLOOKUP(F239,'App type'!$A$2:$A$108,'App type'!$G$2:$G$108)*'Mock Data'!$N239</f>
        <v>225</v>
      </c>
      <c r="L239">
        <f t="shared" ca="1" si="3"/>
        <v>256.5</v>
      </c>
      <c r="M239" t="s">
        <v>74</v>
      </c>
      <c r="N239">
        <f ca="1">_xlfn.XLOOKUP(F239,'App type'!$A$2:$A$108,'App type'!$I$2:$I$108)</f>
        <v>1</v>
      </c>
    </row>
    <row r="240" spans="1:14">
      <c r="A240" t="str" cm="1">
        <f t="array" aca="1" ref="A240" ca="1">INDEX('Emp Info'!$C$4:$C$24,RANDBETWEEN(1,ROWS('Emp Info'!$C$4:$C$24)),1)</f>
        <v>EST7464</v>
      </c>
      <c r="B240" t="str">
        <f ca="1">_xlfn.XLOOKUP(A240,'Emp Info'!$C$4:$C$24,'Emp Info'!$D$4:$D$24)</f>
        <v>Estefano</v>
      </c>
      <c r="C240" t="str">
        <f ca="1">_xlfn.XLOOKUP(A240,'Emp Info'!$C$4:$C$24,'Emp Info'!$E$4:$E$24)</f>
        <v>1.0</v>
      </c>
      <c r="D240" s="11">
        <v>45583.347944691261</v>
      </c>
      <c r="E240" s="11">
        <v>45583.347944691392</v>
      </c>
      <c r="F240" t="str" cm="1">
        <f t="array" aca="1" ref="F240" ca="1">INDEX('App type'!$A$2:$A$108,RANDBETWEEN(1,ROWS('App type'!$A$2:$A$108)),1)</f>
        <v>1259-SAT</v>
      </c>
      <c r="G240" t="s">
        <v>581</v>
      </c>
      <c r="H240">
        <v>2061</v>
      </c>
      <c r="I240" t="s">
        <v>582</v>
      </c>
      <c r="J240" t="s">
        <v>524</v>
      </c>
      <c r="K240">
        <f ca="1">_xlfn.XLOOKUP(F240,'App type'!$A$2:$A$108,'App type'!$G$2:$G$108)*'Mock Data'!$N240</f>
        <v>200</v>
      </c>
      <c r="L240">
        <f t="shared" ca="1" si="3"/>
        <v>227.99999999999997</v>
      </c>
      <c r="M240" t="s">
        <v>108</v>
      </c>
      <c r="N240">
        <f ca="1">_xlfn.XLOOKUP(F240,'App type'!$A$2:$A$108,'App type'!$I$2:$I$108)</f>
        <v>1</v>
      </c>
    </row>
    <row r="241" spans="1:14">
      <c r="A241" t="str" cm="1">
        <f t="array" aca="1" ref="A241" ca="1">INDEX('Emp Info'!$C$4:$C$24,RANDBETWEEN(1,ROWS('Emp Info'!$C$4:$C$24)),1)</f>
        <v>LOI2253</v>
      </c>
      <c r="B241" t="str">
        <f ca="1">_xlfn.XLOOKUP(A241,'Emp Info'!$C$4:$C$24,'Emp Info'!$D$4:$D$24)</f>
        <v>Lois</v>
      </c>
      <c r="C241" t="str">
        <f ca="1">_xlfn.XLOOKUP(A241,'Emp Info'!$C$4:$C$24,'Emp Info'!$E$4:$E$24)</f>
        <v>0.5</v>
      </c>
      <c r="D241" s="11">
        <v>45583.347944695059</v>
      </c>
      <c r="E241" s="11">
        <v>45583.347944695182</v>
      </c>
      <c r="F241" t="str" cm="1">
        <f t="array" aca="1" ref="F241" ca="1">INDEX('App type'!$A$2:$A$108,RANDBETWEEN(1,ROWS('App type'!$A$2:$A$108)),1)</f>
        <v>1265-EFC</v>
      </c>
      <c r="G241" t="s">
        <v>583</v>
      </c>
      <c r="H241">
        <v>9137</v>
      </c>
      <c r="I241" t="s">
        <v>584</v>
      </c>
      <c r="J241" t="s">
        <v>77</v>
      </c>
      <c r="K241">
        <f ca="1">_xlfn.XLOOKUP(F241,'App type'!$A$2:$A$108,'App type'!$G$2:$G$108)*'Mock Data'!$N241</f>
        <v>200</v>
      </c>
      <c r="L241">
        <f t="shared" ca="1" si="3"/>
        <v>227.99999999999997</v>
      </c>
      <c r="M241" t="s">
        <v>34</v>
      </c>
      <c r="N241">
        <f ca="1">_xlfn.XLOOKUP(F241,'App type'!$A$2:$A$108,'App type'!$I$2:$I$108)</f>
        <v>1</v>
      </c>
    </row>
    <row r="242" spans="1:14">
      <c r="A242" t="str" cm="1">
        <f t="array" aca="1" ref="A242" ca="1">INDEX('Emp Info'!$C$4:$C$24,RANDBETWEEN(1,ROWS('Emp Info'!$C$4:$C$24)),1)</f>
        <v>KEL6158</v>
      </c>
      <c r="B242" t="str">
        <f ca="1">_xlfn.XLOOKUP(A242,'Emp Info'!$C$4:$C$24,'Emp Info'!$D$4:$D$24)</f>
        <v>Kelly</v>
      </c>
      <c r="C242" t="str">
        <f ca="1">_xlfn.XLOOKUP(A242,'Emp Info'!$C$4:$C$24,'Emp Info'!$E$4:$E$24)</f>
        <v>1.0</v>
      </c>
      <c r="D242" s="11">
        <v>45583.347944698857</v>
      </c>
      <c r="E242" s="11">
        <v>45583.347944698988</v>
      </c>
      <c r="F242" t="str" cm="1">
        <f t="array" aca="1" ref="F242" ca="1">INDEX('App type'!$A$2:$A$108,RANDBETWEEN(1,ROWS('App type'!$A$2:$A$108)),1)</f>
        <v>36-Senior-OCSWSSW</v>
      </c>
      <c r="G242" t="s">
        <v>585</v>
      </c>
      <c r="H242">
        <v>3932</v>
      </c>
      <c r="I242" t="s">
        <v>586</v>
      </c>
      <c r="J242" t="s">
        <v>177</v>
      </c>
      <c r="K242">
        <f ca="1">_xlfn.XLOOKUP(F242,'App type'!$A$2:$A$108,'App type'!$G$2:$G$108)*'Mock Data'!$N242</f>
        <v>225</v>
      </c>
      <c r="L242">
        <f t="shared" ca="1" si="3"/>
        <v>256.5</v>
      </c>
      <c r="M242" t="s">
        <v>415</v>
      </c>
      <c r="N242">
        <f ca="1">_xlfn.XLOOKUP(F242,'App type'!$A$2:$A$108,'App type'!$I$2:$I$108)</f>
        <v>1</v>
      </c>
    </row>
    <row r="243" spans="1:14">
      <c r="A243" t="str" cm="1">
        <f t="array" aca="1" ref="A243" ca="1">INDEX('Emp Info'!$C$4:$C$24,RANDBETWEEN(1,ROWS('Emp Info'!$C$4:$C$24)),1)</f>
        <v>MER1340</v>
      </c>
      <c r="B243" t="str">
        <f ca="1">_xlfn.XLOOKUP(A243,'Emp Info'!$C$4:$C$24,'Emp Info'!$D$4:$D$24)</f>
        <v>Merav</v>
      </c>
      <c r="C243" t="str">
        <f ca="1">_xlfn.XLOOKUP(A243,'Emp Info'!$C$4:$C$24,'Emp Info'!$E$4:$E$24)</f>
        <v>0.5</v>
      </c>
      <c r="D243" s="11">
        <v>45583.347944702757</v>
      </c>
      <c r="E243" s="11">
        <v>45583.34794470288</v>
      </c>
      <c r="F243" cm="1">
        <f t="array" aca="1" ref="F243" ca="1">INDEX('App type'!$A$2:$A$108,RANDBETWEEN(1,ROWS('App type'!$A$2:$A$108)),1)</f>
        <v>32</v>
      </c>
      <c r="G243" t="s">
        <v>587</v>
      </c>
      <c r="H243">
        <v>8979</v>
      </c>
      <c r="I243" t="s">
        <v>588</v>
      </c>
      <c r="J243" t="s">
        <v>239</v>
      </c>
      <c r="K243">
        <f ca="1">_xlfn.XLOOKUP(F243,'App type'!$A$2:$A$108,'App type'!$G$2:$G$108)*'Mock Data'!$N243</f>
        <v>2025</v>
      </c>
      <c r="L243">
        <f t="shared" ca="1" si="3"/>
        <v>2308.5</v>
      </c>
      <c r="M243" t="s">
        <v>42</v>
      </c>
      <c r="N243">
        <f ca="1">_xlfn.XLOOKUP(F243,'App type'!$A$2:$A$108,'App type'!$I$2:$I$108)</f>
        <v>3</v>
      </c>
    </row>
    <row r="244" spans="1:14">
      <c r="A244" t="str" cm="1">
        <f t="array" aca="1" ref="A244" ca="1">INDEX('Emp Info'!$C$4:$C$24,RANDBETWEEN(1,ROWS('Emp Info'!$C$4:$C$24)),1)</f>
        <v>EST7464</v>
      </c>
      <c r="B244" t="str">
        <f ca="1">_xlfn.XLOOKUP(A244,'Emp Info'!$C$4:$C$24,'Emp Info'!$D$4:$D$24)</f>
        <v>Estefano</v>
      </c>
      <c r="C244" t="str">
        <f ca="1">_xlfn.XLOOKUP(A244,'Emp Info'!$C$4:$C$24,'Emp Info'!$E$4:$E$24)</f>
        <v>1.0</v>
      </c>
      <c r="D244" s="11">
        <v>45583.347944706773</v>
      </c>
      <c r="E244" s="11">
        <v>45583.347944706948</v>
      </c>
      <c r="F244" t="str" cm="1">
        <f t="array" aca="1" ref="F244" ca="1">INDEX('App type'!$A$2:$A$108,RANDBETWEEN(1,ROWS('App type'!$A$2:$A$108)),1)</f>
        <v>100-clone</v>
      </c>
      <c r="G244" t="s">
        <v>589</v>
      </c>
      <c r="H244">
        <v>1210</v>
      </c>
      <c r="I244" t="s">
        <v>590</v>
      </c>
      <c r="J244" t="s">
        <v>287</v>
      </c>
      <c r="K244">
        <f ca="1">_xlfn.XLOOKUP(F244,'App type'!$A$2:$A$108,'App type'!$G$2:$G$108)*'Mock Data'!$N244</f>
        <v>250</v>
      </c>
      <c r="L244">
        <f t="shared" ca="1" si="3"/>
        <v>285</v>
      </c>
      <c r="M244" t="s">
        <v>166</v>
      </c>
      <c r="N244">
        <f ca="1">_xlfn.XLOOKUP(F244,'App type'!$A$2:$A$108,'App type'!$I$2:$I$108)</f>
        <v>1</v>
      </c>
    </row>
    <row r="245" spans="1:14">
      <c r="A245" t="str" cm="1">
        <f t="array" aca="1" ref="A245" ca="1">INDEX('Emp Info'!$C$4:$C$24,RANDBETWEEN(1,ROWS('Emp Info'!$C$4:$C$24)),1)</f>
        <v>ANN3965</v>
      </c>
      <c r="B245" t="str">
        <f ca="1">_xlfn.XLOOKUP(A245,'Emp Info'!$C$4:$C$24,'Emp Info'!$D$4:$D$24)</f>
        <v>Anne</v>
      </c>
      <c r="C245" t="str">
        <f ca="1">_xlfn.XLOOKUP(A245,'Emp Info'!$C$4:$C$24,'Emp Info'!$E$4:$E$24)</f>
        <v>1.0</v>
      </c>
      <c r="D245" s="11">
        <v>45583.3479447106</v>
      </c>
      <c r="E245" s="11">
        <v>45583.347944710717</v>
      </c>
      <c r="F245" t="str" cm="1">
        <f t="array" aca="1" ref="F245" ca="1">INDEX('App type'!$A$2:$A$108,RANDBETWEEN(1,ROWS('App type'!$A$2:$A$108)),1)</f>
        <v>1259-2</v>
      </c>
      <c r="G245" t="s">
        <v>591</v>
      </c>
      <c r="H245">
        <v>7028</v>
      </c>
      <c r="I245" t="s">
        <v>592</v>
      </c>
      <c r="J245" t="s">
        <v>293</v>
      </c>
      <c r="K245">
        <f ca="1">_xlfn.XLOOKUP(F245,'App type'!$A$2:$A$108,'App type'!$G$2:$G$108)*'Mock Data'!$N245</f>
        <v>200</v>
      </c>
      <c r="L245">
        <f t="shared" ca="1" si="3"/>
        <v>227.99999999999997</v>
      </c>
      <c r="M245" t="s">
        <v>50</v>
      </c>
      <c r="N245">
        <f ca="1">_xlfn.XLOOKUP(F245,'App type'!$A$2:$A$108,'App type'!$I$2:$I$108)</f>
        <v>1</v>
      </c>
    </row>
    <row r="246" spans="1:14">
      <c r="A246" t="str" cm="1">
        <f t="array" aca="1" ref="A246" ca="1">INDEX('Emp Info'!$C$4:$C$24,RANDBETWEEN(1,ROWS('Emp Info'!$C$4:$C$24)),1)</f>
        <v>NAS0195</v>
      </c>
      <c r="B246" t="str">
        <f ca="1">_xlfn.XLOOKUP(A246,'Emp Info'!$C$4:$C$24,'Emp Info'!$D$4:$D$24)</f>
        <v>Nasim</v>
      </c>
      <c r="C246" t="str">
        <f ca="1">_xlfn.XLOOKUP(A246,'Emp Info'!$C$4:$C$24,'Emp Info'!$E$4:$E$24)</f>
        <v>IC</v>
      </c>
      <c r="D246" s="11">
        <v>45583.347944714442</v>
      </c>
      <c r="E246" s="11">
        <v>45583.347944714558</v>
      </c>
      <c r="F246" cm="1">
        <f t="array" aca="1" ref="F246" ca="1">INDEX('App type'!$A$2:$A$108,RANDBETWEEN(1,ROWS('App type'!$A$2:$A$108)),1)</f>
        <v>17</v>
      </c>
      <c r="G246" t="s">
        <v>593</v>
      </c>
      <c r="H246">
        <v>9766</v>
      </c>
      <c r="I246" t="s">
        <v>594</v>
      </c>
      <c r="J246" t="s">
        <v>134</v>
      </c>
      <c r="K246">
        <f ca="1">_xlfn.XLOOKUP(F246,'App type'!$A$2:$A$108,'App type'!$G$2:$G$108)*'Mock Data'!$N246</f>
        <v>800</v>
      </c>
      <c r="L246">
        <f t="shared" ca="1" si="3"/>
        <v>911.99999999999989</v>
      </c>
      <c r="M246" t="s">
        <v>112</v>
      </c>
      <c r="N246">
        <f ca="1">_xlfn.XLOOKUP(F246,'App type'!$A$2:$A$108,'App type'!$I$2:$I$108)</f>
        <v>2</v>
      </c>
    </row>
    <row r="247" spans="1:14">
      <c r="A247" t="str" cm="1">
        <f t="array" aca="1" ref="A247" ca="1">INDEX('Emp Info'!$C$4:$C$24,RANDBETWEEN(1,ROWS('Emp Info'!$C$4:$C$24)),1)</f>
        <v>ANN3965</v>
      </c>
      <c r="B247" t="str">
        <f ca="1">_xlfn.XLOOKUP(A247,'Emp Info'!$C$4:$C$24,'Emp Info'!$D$4:$D$24)</f>
        <v>Anne</v>
      </c>
      <c r="C247" t="str">
        <f ca="1">_xlfn.XLOOKUP(A247,'Emp Info'!$C$4:$C$24,'Emp Info'!$E$4:$E$24)</f>
        <v>1.0</v>
      </c>
      <c r="D247" s="11">
        <v>45583.347944718909</v>
      </c>
      <c r="E247" s="11">
        <v>45583.347944719048</v>
      </c>
      <c r="F247" t="str" cm="1">
        <f t="array" aca="1" ref="F247" ca="1">INDEX('App type'!$A$2:$A$108,RANDBETWEEN(1,ROWS('App type'!$A$2:$A$108)),1)</f>
        <v>33a</v>
      </c>
      <c r="G247" t="s">
        <v>595</v>
      </c>
      <c r="H247">
        <v>7788</v>
      </c>
      <c r="I247" t="s">
        <v>596</v>
      </c>
      <c r="J247" t="s">
        <v>283</v>
      </c>
      <c r="K247">
        <f ca="1">_xlfn.XLOOKUP(F247,'App type'!$A$2:$A$108,'App type'!$G$2:$G$108)*'Mock Data'!$N247</f>
        <v>250</v>
      </c>
      <c r="L247">
        <f t="shared" ca="1" si="3"/>
        <v>285</v>
      </c>
      <c r="M247" t="s">
        <v>26</v>
      </c>
      <c r="N247">
        <f ca="1">_xlfn.XLOOKUP(F247,'App type'!$A$2:$A$108,'App type'!$I$2:$I$108)</f>
        <v>1</v>
      </c>
    </row>
    <row r="248" spans="1:14">
      <c r="A248" t="str" cm="1">
        <f t="array" aca="1" ref="A248" ca="1">INDEX('Emp Info'!$C$4:$C$24,RANDBETWEEN(1,ROWS('Emp Info'!$C$4:$C$24)),1)</f>
        <v>DAV7345</v>
      </c>
      <c r="B248" t="str">
        <f ca="1">_xlfn.XLOOKUP(A248,'Emp Info'!$C$4:$C$24,'Emp Info'!$D$4:$D$24)</f>
        <v>David</v>
      </c>
      <c r="C248" t="str">
        <f ca="1">_xlfn.XLOOKUP(A248,'Emp Info'!$C$4:$C$24,'Emp Info'!$E$4:$E$24)</f>
        <v>IC</v>
      </c>
      <c r="D248" s="11">
        <v>45583.347944722897</v>
      </c>
      <c r="E248" s="11">
        <v>45583.347944723013</v>
      </c>
      <c r="F248" t="str" cm="1">
        <f t="array" aca="1" ref="F248" ca="1">INDEX('App type'!$A$2:$A$108,RANDBETWEEN(1,ROWS('App type'!$A$2:$A$108)),1)</f>
        <v>1259-3-EFC</v>
      </c>
      <c r="G248" t="s">
        <v>597</v>
      </c>
      <c r="H248">
        <v>1448</v>
      </c>
      <c r="I248" t="s">
        <v>598</v>
      </c>
      <c r="J248" t="s">
        <v>246</v>
      </c>
      <c r="K248">
        <f ca="1">_xlfn.XLOOKUP(F248,'App type'!$A$2:$A$108,'App type'!$G$2:$G$108)*'Mock Data'!$N248</f>
        <v>160</v>
      </c>
      <c r="L248">
        <f t="shared" ca="1" si="3"/>
        <v>182.39999999999998</v>
      </c>
      <c r="M248" t="s">
        <v>78</v>
      </c>
      <c r="N248">
        <f ca="1">_xlfn.XLOOKUP(F248,'App type'!$A$2:$A$108,'App type'!$I$2:$I$108)</f>
        <v>1</v>
      </c>
    </row>
    <row r="249" spans="1:14">
      <c r="A249" t="str" cm="1">
        <f t="array" aca="1" ref="A249" ca="1">INDEX('Emp Info'!$C$4:$C$24,RANDBETWEEN(1,ROWS('Emp Info'!$C$4:$C$24)),1)</f>
        <v>DAV7345</v>
      </c>
      <c r="B249" t="str">
        <f ca="1">_xlfn.XLOOKUP(A249,'Emp Info'!$C$4:$C$24,'Emp Info'!$D$4:$D$24)</f>
        <v>David</v>
      </c>
      <c r="C249" t="str">
        <f ca="1">_xlfn.XLOOKUP(A249,'Emp Info'!$C$4:$C$24,'Emp Info'!$E$4:$E$24)</f>
        <v>IC</v>
      </c>
      <c r="D249" s="11">
        <v>45583.347944726542</v>
      </c>
      <c r="E249" s="11">
        <v>45583.347944726658</v>
      </c>
      <c r="F249" t="str" cm="1">
        <f t="array" aca="1" ref="F249" ca="1">INDEX('App type'!$A$2:$A$108,RANDBETWEEN(1,ROWS('App type'!$A$2:$A$108)),1)</f>
        <v>1</v>
      </c>
      <c r="G249" t="s">
        <v>599</v>
      </c>
      <c r="H249">
        <v>1931</v>
      </c>
      <c r="I249" t="s">
        <v>600</v>
      </c>
      <c r="J249" t="s">
        <v>84</v>
      </c>
      <c r="K249">
        <f ca="1">_xlfn.XLOOKUP(F249,'App type'!$A$2:$A$108,'App type'!$G$2:$G$108)*'Mock Data'!$N249</f>
        <v>185</v>
      </c>
      <c r="L249">
        <f t="shared" ca="1" si="3"/>
        <v>210.89999999999998</v>
      </c>
      <c r="M249" t="s">
        <v>100</v>
      </c>
      <c r="N249">
        <f ca="1">_xlfn.XLOOKUP(F249,'App type'!$A$2:$A$108,'App type'!$I$2:$I$108)</f>
        <v>1</v>
      </c>
    </row>
    <row r="250" spans="1:14">
      <c r="A250" t="str" cm="1">
        <f t="array" aca="1" ref="A250" ca="1">INDEX('Emp Info'!$C$4:$C$24,RANDBETWEEN(1,ROWS('Emp Info'!$C$4:$C$24)),1)</f>
        <v>TAR2270</v>
      </c>
      <c r="B250" t="str">
        <f ca="1">_xlfn.XLOOKUP(A250,'Emp Info'!$C$4:$C$24,'Emp Info'!$D$4:$D$24)</f>
        <v>Tara</v>
      </c>
      <c r="C250" t="str">
        <f ca="1">_xlfn.XLOOKUP(A250,'Emp Info'!$C$4:$C$24,'Emp Info'!$E$4:$E$24)</f>
        <v>1.0</v>
      </c>
      <c r="D250" s="11">
        <v>45583.347944733927</v>
      </c>
      <c r="E250" s="11">
        <v>45583.347944734087</v>
      </c>
      <c r="F250" t="str" cm="1">
        <f t="array" aca="1" ref="F250" ca="1">INDEX('App type'!$A$2:$A$108,RANDBETWEEN(1,ROWS('App type'!$A$2:$A$108)),1)</f>
        <v>33c</v>
      </c>
      <c r="G250" t="s">
        <v>601</v>
      </c>
      <c r="H250">
        <v>9737</v>
      </c>
      <c r="I250" t="s">
        <v>602</v>
      </c>
      <c r="J250" t="s">
        <v>340</v>
      </c>
      <c r="K250">
        <f ca="1">_xlfn.XLOOKUP(F250,'App type'!$A$2:$A$108,'App type'!$G$2:$G$108)*'Mock Data'!$N250</f>
        <v>223</v>
      </c>
      <c r="L250">
        <f t="shared" ca="1" si="3"/>
        <v>254.21999999999997</v>
      </c>
      <c r="M250" t="s">
        <v>143</v>
      </c>
      <c r="N250">
        <f ca="1">_xlfn.XLOOKUP(F250,'App type'!$A$2:$A$108,'App type'!$I$2:$I$108)</f>
        <v>1</v>
      </c>
    </row>
    <row r="251" spans="1:14">
      <c r="A251" t="str" cm="1">
        <f t="array" aca="1" ref="A251" ca="1">INDEX('Emp Info'!$C$4:$C$24,RANDBETWEEN(1,ROWS('Emp Info'!$C$4:$C$24)),1)</f>
        <v>EST7464</v>
      </c>
      <c r="B251" t="str">
        <f ca="1">_xlfn.XLOOKUP(A251,'Emp Info'!$C$4:$C$24,'Emp Info'!$D$4:$D$24)</f>
        <v>Estefano</v>
      </c>
      <c r="C251" t="str">
        <f ca="1">_xlfn.XLOOKUP(A251,'Emp Info'!$C$4:$C$24,'Emp Info'!$E$4:$E$24)</f>
        <v>1.0</v>
      </c>
      <c r="D251" s="11">
        <v>45583.347944738278</v>
      </c>
      <c r="E251" s="11">
        <v>45583.347944738387</v>
      </c>
      <c r="F251" t="str" cm="1">
        <f t="array" aca="1" ref="F251" ca="1">INDEX('App type'!$A$2:$A$108,RANDBETWEEN(1,ROWS('App type'!$A$2:$A$108)),1)</f>
        <v>1260-SAT</v>
      </c>
      <c r="G251" t="s">
        <v>603</v>
      </c>
      <c r="H251">
        <v>4679</v>
      </c>
      <c r="I251" t="s">
        <v>604</v>
      </c>
      <c r="J251" t="s">
        <v>224</v>
      </c>
      <c r="K251">
        <f ca="1">_xlfn.XLOOKUP(F251,'App type'!$A$2:$A$108,'App type'!$G$2:$G$108)*'Mock Data'!$N251</f>
        <v>200</v>
      </c>
      <c r="L251">
        <f t="shared" ca="1" si="3"/>
        <v>227.99999999999997</v>
      </c>
      <c r="M251" t="s">
        <v>42</v>
      </c>
      <c r="N251">
        <f ca="1">_xlfn.XLOOKUP(F251,'App type'!$A$2:$A$108,'App type'!$I$2:$I$108)</f>
        <v>1</v>
      </c>
    </row>
    <row r="252" spans="1:14">
      <c r="A252" t="str" cm="1">
        <f t="array" aca="1" ref="A252" ca="1">INDEX('Emp Info'!$C$4:$C$24,RANDBETWEEN(1,ROWS('Emp Info'!$C$4:$C$24)),1)</f>
        <v>EIM3187</v>
      </c>
      <c r="B252" t="str">
        <f ca="1">_xlfn.XLOOKUP(A252,'Emp Info'!$C$4:$C$24,'Emp Info'!$D$4:$D$24)</f>
        <v>Eimear</v>
      </c>
      <c r="C252" t="str">
        <f ca="1">_xlfn.XLOOKUP(A252,'Emp Info'!$C$4:$C$24,'Emp Info'!$E$4:$E$24)</f>
        <v>IC</v>
      </c>
      <c r="D252" s="11">
        <v>45583.347944741938</v>
      </c>
      <c r="E252" s="11">
        <v>45583.347944742047</v>
      </c>
      <c r="F252" t="str" cm="1">
        <f t="array" aca="1" ref="F252" ca="1">INDEX('App type'!$A$2:$A$108,RANDBETWEEN(1,ROWS('App type'!$A$2:$A$108)),1)</f>
        <v>1259-EFC</v>
      </c>
      <c r="G252" t="s">
        <v>331</v>
      </c>
      <c r="H252">
        <v>3218</v>
      </c>
      <c r="I252" t="s">
        <v>605</v>
      </c>
      <c r="J252" t="s">
        <v>606</v>
      </c>
      <c r="K252">
        <f ca="1">_xlfn.XLOOKUP(F252,'App type'!$A$2:$A$108,'App type'!$G$2:$G$108)*'Mock Data'!$N252</f>
        <v>225</v>
      </c>
      <c r="L252">
        <f t="shared" ca="1" si="3"/>
        <v>256.5</v>
      </c>
      <c r="M252" t="s">
        <v>395</v>
      </c>
      <c r="N252">
        <f ca="1">_xlfn.XLOOKUP(F252,'App type'!$A$2:$A$108,'App type'!$I$2:$I$108)</f>
        <v>1</v>
      </c>
    </row>
    <row r="253" spans="1:14">
      <c r="A253" t="str" cm="1">
        <f t="array" aca="1" ref="A253" ca="1">INDEX('Emp Info'!$C$4:$C$24,RANDBETWEEN(1,ROWS('Emp Info'!$C$4:$C$24)),1)</f>
        <v>NAS0195</v>
      </c>
      <c r="B253" t="str">
        <f ca="1">_xlfn.XLOOKUP(A253,'Emp Info'!$C$4:$C$24,'Emp Info'!$D$4:$D$24)</f>
        <v>Nasim</v>
      </c>
      <c r="C253" t="str">
        <f ca="1">_xlfn.XLOOKUP(A253,'Emp Info'!$C$4:$C$24,'Emp Info'!$E$4:$E$24)</f>
        <v>IC</v>
      </c>
      <c r="D253" s="11">
        <v>45583.34794474567</v>
      </c>
      <c r="E253" s="11">
        <v>45583.347944745772</v>
      </c>
      <c r="F253" cm="1">
        <f t="array" aca="1" ref="F253" ca="1">INDEX('App type'!$A$2:$A$108,RANDBETWEEN(1,ROWS('App type'!$A$2:$A$108)),1)</f>
        <v>1256</v>
      </c>
      <c r="G253" t="s">
        <v>607</v>
      </c>
      <c r="H253">
        <v>4998</v>
      </c>
      <c r="I253" t="s">
        <v>608</v>
      </c>
      <c r="J253" t="s">
        <v>119</v>
      </c>
      <c r="K253">
        <f ca="1">_xlfn.XLOOKUP(F253,'App type'!$A$2:$A$108,'App type'!$G$2:$G$108)*'Mock Data'!$N253</f>
        <v>185</v>
      </c>
      <c r="L253">
        <f t="shared" ca="1" si="3"/>
        <v>210.89999999999998</v>
      </c>
      <c r="M253" t="s">
        <v>386</v>
      </c>
      <c r="N253">
        <f ca="1">_xlfn.XLOOKUP(F253,'App type'!$A$2:$A$108,'App type'!$I$2:$I$108)</f>
        <v>1</v>
      </c>
    </row>
    <row r="254" spans="1:14">
      <c r="A254" t="str" cm="1">
        <f t="array" aca="1" ref="A254" ca="1">INDEX('Emp Info'!$C$4:$C$24,RANDBETWEEN(1,ROWS('Emp Info'!$C$4:$C$24)),1)</f>
        <v>ZOE5841</v>
      </c>
      <c r="B254" t="str">
        <f ca="1">_xlfn.XLOOKUP(A254,'Emp Info'!$C$4:$C$24,'Emp Info'!$D$4:$D$24)</f>
        <v>Zoey</v>
      </c>
      <c r="C254" t="str">
        <f ca="1">_xlfn.XLOOKUP(A254,'Emp Info'!$C$4:$C$24,'Emp Info'!$E$4:$E$24)</f>
        <v>IC</v>
      </c>
      <c r="D254" s="11">
        <v>45583.34794474941</v>
      </c>
      <c r="E254" s="11">
        <v>45583.347944749512</v>
      </c>
      <c r="F254" cm="1">
        <f t="array" aca="1" ref="F254" ca="1">INDEX('App type'!$A$2:$A$108,RANDBETWEEN(1,ROWS('App type'!$A$2:$A$108)),1)</f>
        <v>1258</v>
      </c>
      <c r="G254" t="s">
        <v>609</v>
      </c>
      <c r="H254">
        <v>2389</v>
      </c>
      <c r="I254" t="s">
        <v>610</v>
      </c>
      <c r="J254" t="s">
        <v>37</v>
      </c>
      <c r="K254">
        <f ca="1">_xlfn.XLOOKUP(F254,'App type'!$A$2:$A$108,'App type'!$G$2:$G$108)*'Mock Data'!$N254</f>
        <v>185</v>
      </c>
      <c r="L254">
        <f t="shared" ca="1" si="3"/>
        <v>210.89999999999998</v>
      </c>
      <c r="M254" t="s">
        <v>85</v>
      </c>
      <c r="N254">
        <f ca="1">_xlfn.XLOOKUP(F254,'App type'!$A$2:$A$108,'App type'!$I$2:$I$108)</f>
        <v>1</v>
      </c>
    </row>
    <row r="255" spans="1:14">
      <c r="A255" t="str" cm="1">
        <f t="array" aca="1" ref="A255" ca="1">INDEX('Emp Info'!$C$4:$C$24,RANDBETWEEN(1,ROWS('Emp Info'!$C$4:$C$24)),1)</f>
        <v>DOU0521</v>
      </c>
      <c r="B255" t="str">
        <f ca="1">_xlfn.XLOOKUP(A255,'Emp Info'!$C$4:$C$24,'Emp Info'!$D$4:$D$24)</f>
        <v>Douglas</v>
      </c>
      <c r="C255" t="str">
        <f ca="1">_xlfn.XLOOKUP(A255,'Emp Info'!$C$4:$C$24,'Emp Info'!$E$4:$E$24)</f>
        <v>1.0</v>
      </c>
      <c r="D255" s="11">
        <v>45583.347944752903</v>
      </c>
      <c r="E255" s="11">
        <v>45583.347944752997</v>
      </c>
      <c r="F255" cm="1">
        <f t="array" aca="1" ref="F255" ca="1">INDEX('App type'!$A$2:$A$108,RANDBETWEEN(1,ROWS('App type'!$A$2:$A$108)),1)</f>
        <v>1179</v>
      </c>
      <c r="G255" t="s">
        <v>611</v>
      </c>
      <c r="H255">
        <v>7591</v>
      </c>
      <c r="I255" t="s">
        <v>612</v>
      </c>
      <c r="J255" t="s">
        <v>346</v>
      </c>
      <c r="K255">
        <f ca="1">_xlfn.XLOOKUP(F255,'App type'!$A$2:$A$108,'App type'!$G$2:$G$108)*'Mock Data'!$N255</f>
        <v>223</v>
      </c>
      <c r="L255">
        <f t="shared" ca="1" si="3"/>
        <v>254.21999999999997</v>
      </c>
      <c r="M255" t="s">
        <v>104</v>
      </c>
      <c r="N255">
        <f ca="1">_xlfn.XLOOKUP(F255,'App type'!$A$2:$A$108,'App type'!$I$2:$I$108)</f>
        <v>1</v>
      </c>
    </row>
    <row r="256" spans="1:14">
      <c r="A256" t="str" cm="1">
        <f t="array" aca="1" ref="A256" ca="1">INDEX('Emp Info'!$C$4:$C$24,RANDBETWEEN(1,ROWS('Emp Info'!$C$4:$C$24)),1)</f>
        <v>DAV7345</v>
      </c>
      <c r="B256" t="str">
        <f ca="1">_xlfn.XLOOKUP(A256,'Emp Info'!$C$4:$C$24,'Emp Info'!$D$4:$D$24)</f>
        <v>David</v>
      </c>
      <c r="C256" t="str">
        <f ca="1">_xlfn.XLOOKUP(A256,'Emp Info'!$C$4:$C$24,'Emp Info'!$E$4:$E$24)</f>
        <v>IC</v>
      </c>
      <c r="D256" s="11">
        <v>45583.347944757108</v>
      </c>
      <c r="E256" s="11">
        <v>45583.347944757254</v>
      </c>
      <c r="F256" cm="1">
        <f t="array" aca="1" ref="F256" ca="1">INDEX('App type'!$A$2:$A$108,RANDBETWEEN(1,ROWS('App type'!$A$2:$A$108)),1)</f>
        <v>103</v>
      </c>
      <c r="G256" t="s">
        <v>222</v>
      </c>
      <c r="H256">
        <v>8641</v>
      </c>
      <c r="I256" t="s">
        <v>498</v>
      </c>
      <c r="J256" t="s">
        <v>92</v>
      </c>
      <c r="K256">
        <f ca="1">_xlfn.XLOOKUP(F256,'App type'!$A$2:$A$108,'App type'!$G$2:$G$108)*'Mock Data'!$N256</f>
        <v>250</v>
      </c>
      <c r="L256">
        <f t="shared" ca="1" si="3"/>
        <v>285</v>
      </c>
      <c r="M256" t="s">
        <v>138</v>
      </c>
      <c r="N256">
        <f ca="1">_xlfn.XLOOKUP(F256,'App type'!$A$2:$A$108,'App type'!$I$2:$I$108)</f>
        <v>1</v>
      </c>
    </row>
    <row r="257" spans="1:14">
      <c r="A257" t="str" cm="1">
        <f t="array" aca="1" ref="A257" ca="1">INDEX('Emp Info'!$C$4:$C$24,RANDBETWEEN(1,ROWS('Emp Info'!$C$4:$C$24)),1)</f>
        <v>EST7464</v>
      </c>
      <c r="B257" t="str">
        <f ca="1">_xlfn.XLOOKUP(A257,'Emp Info'!$C$4:$C$24,'Emp Info'!$D$4:$D$24)</f>
        <v>Estefano</v>
      </c>
      <c r="C257" t="str">
        <f ca="1">_xlfn.XLOOKUP(A257,'Emp Info'!$C$4:$C$24,'Emp Info'!$E$4:$E$24)</f>
        <v>1.0</v>
      </c>
      <c r="D257" s="11">
        <v>45583.347944760957</v>
      </c>
      <c r="E257" s="11">
        <v>45583.347944761073</v>
      </c>
      <c r="F257" t="str" cm="1">
        <f t="array" aca="1" ref="F257" ca="1">INDEX('App type'!$A$2:$A$108,RANDBETWEEN(1,ROWS('App type'!$A$2:$A$108)),1)</f>
        <v>1260-2</v>
      </c>
      <c r="G257" t="s">
        <v>613</v>
      </c>
      <c r="H257">
        <v>7833</v>
      </c>
      <c r="I257" t="s">
        <v>614</v>
      </c>
      <c r="J257" t="s">
        <v>160</v>
      </c>
      <c r="K257">
        <f ca="1">_xlfn.XLOOKUP(F257,'App type'!$A$2:$A$108,'App type'!$G$2:$G$108)*'Mock Data'!$N257</f>
        <v>200</v>
      </c>
      <c r="L257">
        <f t="shared" ca="1" si="3"/>
        <v>227.99999999999997</v>
      </c>
      <c r="M257" t="s">
        <v>85</v>
      </c>
      <c r="N257">
        <f ca="1">_xlfn.XLOOKUP(F257,'App type'!$A$2:$A$108,'App type'!$I$2:$I$108)</f>
        <v>1</v>
      </c>
    </row>
    <row r="258" spans="1:14">
      <c r="A258" t="str" cm="1">
        <f t="array" aca="1" ref="A258" ca="1">INDEX('Emp Info'!$C$4:$C$24,RANDBETWEEN(1,ROWS('Emp Info'!$C$4:$C$24)),1)</f>
        <v>TAR2270</v>
      </c>
      <c r="B258" t="str">
        <f ca="1">_xlfn.XLOOKUP(A258,'Emp Info'!$C$4:$C$24,'Emp Info'!$D$4:$D$24)</f>
        <v>Tara</v>
      </c>
      <c r="C258" t="str">
        <f ca="1">_xlfn.XLOOKUP(A258,'Emp Info'!$C$4:$C$24,'Emp Info'!$E$4:$E$24)</f>
        <v>1.0</v>
      </c>
      <c r="D258" s="11">
        <v>45583.347944765563</v>
      </c>
      <c r="E258" s="11">
        <v>45583.347944765723</v>
      </c>
      <c r="F258" cm="1">
        <f t="array" aca="1" ref="F258" ca="1">INDEX('App type'!$A$2:$A$108,RANDBETWEEN(1,ROWS('App type'!$A$2:$A$108)),1)</f>
        <v>1256</v>
      </c>
      <c r="G258" t="s">
        <v>615</v>
      </c>
      <c r="H258">
        <v>7798</v>
      </c>
      <c r="I258" t="s">
        <v>616</v>
      </c>
      <c r="J258" t="s">
        <v>70</v>
      </c>
      <c r="K258">
        <f ca="1">_xlfn.XLOOKUP(F258,'App type'!$A$2:$A$108,'App type'!$G$2:$G$108)*'Mock Data'!$N258</f>
        <v>185</v>
      </c>
      <c r="L258">
        <f t="shared" ca="1" si="3"/>
        <v>210.89999999999998</v>
      </c>
      <c r="M258" t="s">
        <v>34</v>
      </c>
      <c r="N258">
        <f ca="1">_xlfn.XLOOKUP(F258,'App type'!$A$2:$A$108,'App type'!$I$2:$I$108)</f>
        <v>1</v>
      </c>
    </row>
    <row r="259" spans="1:14">
      <c r="A259" t="str" cm="1">
        <f t="array" aca="1" ref="A259" ca="1">INDEX('Emp Info'!$C$4:$C$24,RANDBETWEEN(1,ROWS('Emp Info'!$C$4:$C$24)),1)</f>
        <v>ERI5599</v>
      </c>
      <c r="B259" t="str">
        <f ca="1">_xlfn.XLOOKUP(A259,'Emp Info'!$C$4:$C$24,'Emp Info'!$D$4:$D$24)</f>
        <v>Erin M</v>
      </c>
      <c r="C259" t="str">
        <f ca="1">_xlfn.XLOOKUP(A259,'Emp Info'!$C$4:$C$24,'Emp Info'!$E$4:$E$24)</f>
        <v>1.0</v>
      </c>
      <c r="D259" s="11">
        <v>45583.34794476979</v>
      </c>
      <c r="E259" s="11">
        <v>45583.347944769943</v>
      </c>
      <c r="F259" cm="1">
        <f t="array" aca="1" ref="F259" ca="1">INDEX('App type'!$A$2:$A$108,RANDBETWEEN(1,ROWS('App type'!$A$2:$A$108)),1)</f>
        <v>18</v>
      </c>
      <c r="G259" t="s">
        <v>565</v>
      </c>
      <c r="H259">
        <v>3839</v>
      </c>
      <c r="I259" t="s">
        <v>617</v>
      </c>
      <c r="J259" t="s">
        <v>160</v>
      </c>
      <c r="K259">
        <f ca="1">_xlfn.XLOOKUP(F259,'App type'!$A$2:$A$108,'App type'!$G$2:$G$108)*'Mock Data'!$N259</f>
        <v>230</v>
      </c>
      <c r="L259">
        <f t="shared" ref="L259:L322" ca="1" si="4">$K259*1.14</f>
        <v>262.2</v>
      </c>
      <c r="M259" t="s">
        <v>253</v>
      </c>
      <c r="N259">
        <f ca="1">_xlfn.XLOOKUP(F259,'App type'!$A$2:$A$108,'App type'!$I$2:$I$108)</f>
        <v>1</v>
      </c>
    </row>
    <row r="260" spans="1:14">
      <c r="A260" t="str" cm="1">
        <f t="array" aca="1" ref="A260" ca="1">INDEX('Emp Info'!$C$4:$C$24,RANDBETWEEN(1,ROWS('Emp Info'!$C$4:$C$24)),1)</f>
        <v>MUN1212</v>
      </c>
      <c r="B260" t="str">
        <f ca="1">_xlfn.XLOOKUP(A260,'Emp Info'!$C$4:$C$24,'Emp Info'!$D$4:$D$24)</f>
        <v>Munira</v>
      </c>
      <c r="C260" t="str">
        <f ca="1">_xlfn.XLOOKUP(A260,'Emp Info'!$C$4:$C$24,'Emp Info'!$E$4:$E$24)</f>
        <v>1.0</v>
      </c>
      <c r="D260" s="11">
        <v>45583.347944773799</v>
      </c>
      <c r="E260" s="11">
        <v>45583.347944773923</v>
      </c>
      <c r="F260" t="str" cm="1">
        <f t="array" aca="1" ref="F260" ca="1">INDEX('App type'!$A$2:$A$108,RANDBETWEEN(1,ROWS('App type'!$A$2:$A$108)),1)</f>
        <v>2-clone</v>
      </c>
      <c r="G260" t="s">
        <v>581</v>
      </c>
      <c r="H260">
        <v>5107</v>
      </c>
      <c r="I260" t="s">
        <v>618</v>
      </c>
      <c r="J260" t="s">
        <v>137</v>
      </c>
      <c r="K260">
        <f ca="1">_xlfn.XLOOKUP(F260,'App type'!$A$2:$A$108,'App type'!$G$2:$G$108)*'Mock Data'!$N260</f>
        <v>223</v>
      </c>
      <c r="L260">
        <f t="shared" ca="1" si="4"/>
        <v>254.21999999999997</v>
      </c>
      <c r="M260" t="s">
        <v>193</v>
      </c>
      <c r="N260">
        <f ca="1">_xlfn.XLOOKUP(F260,'App type'!$A$2:$A$108,'App type'!$I$2:$I$108)</f>
        <v>1</v>
      </c>
    </row>
    <row r="261" spans="1:14">
      <c r="A261" t="str" cm="1">
        <f t="array" aca="1" ref="A261" ca="1">INDEX('Emp Info'!$C$4:$C$24,RANDBETWEEN(1,ROWS('Emp Info'!$C$4:$C$24)),1)</f>
        <v>MUN1212</v>
      </c>
      <c r="B261" t="str">
        <f ca="1">_xlfn.XLOOKUP(A261,'Emp Info'!$C$4:$C$24,'Emp Info'!$D$4:$D$24)</f>
        <v>Munira</v>
      </c>
      <c r="C261" t="str">
        <f ca="1">_xlfn.XLOOKUP(A261,'Emp Info'!$C$4:$C$24,'Emp Info'!$E$4:$E$24)</f>
        <v>1.0</v>
      </c>
      <c r="D261" s="11">
        <v>45583.347944777532</v>
      </c>
      <c r="E261" s="11">
        <v>45583.347944777641</v>
      </c>
      <c r="F261" t="str" cm="1">
        <f t="array" aca="1" ref="F261" ca="1">INDEX('App type'!$A$2:$A$108,RANDBETWEEN(1,ROWS('App type'!$A$2:$A$108)),1)</f>
        <v>19a-OCSWSSW</v>
      </c>
      <c r="G261" t="s">
        <v>619</v>
      </c>
      <c r="H261">
        <v>3383</v>
      </c>
      <c r="I261" t="s">
        <v>620</v>
      </c>
      <c r="J261" t="s">
        <v>277</v>
      </c>
      <c r="K261">
        <f ca="1">_xlfn.XLOOKUP(F261,'App type'!$A$2:$A$108,'App type'!$G$2:$G$108)*'Mock Data'!$N261</f>
        <v>1800</v>
      </c>
      <c r="L261">
        <f t="shared" ca="1" si="4"/>
        <v>2052</v>
      </c>
      <c r="M261" t="s">
        <v>202</v>
      </c>
      <c r="N261">
        <f ca="1">_xlfn.XLOOKUP(F261,'App type'!$A$2:$A$108,'App type'!$I$2:$I$108)</f>
        <v>3</v>
      </c>
    </row>
    <row r="262" spans="1:14">
      <c r="A262" t="str" cm="1">
        <f t="array" aca="1" ref="A262" ca="1">INDEX('Emp Info'!$C$4:$C$24,RANDBETWEEN(1,ROWS('Emp Info'!$C$4:$C$24)),1)</f>
        <v>STE3061</v>
      </c>
      <c r="B262" t="str">
        <f ca="1">_xlfn.XLOOKUP(A262,'Emp Info'!$C$4:$C$24,'Emp Info'!$D$4:$D$24)</f>
        <v>Stephanie</v>
      </c>
      <c r="C262" t="str">
        <f ca="1">_xlfn.XLOOKUP(A262,'Emp Info'!$C$4:$C$24,'Emp Info'!$E$4:$E$24)</f>
        <v>IC</v>
      </c>
      <c r="D262" s="11">
        <v>45583.347944781133</v>
      </c>
      <c r="E262" s="11">
        <v>45583.347944781272</v>
      </c>
      <c r="F262" t="str" cm="1">
        <f t="array" aca="1" ref="F262" ca="1">INDEX('App type'!$A$2:$A$108,RANDBETWEEN(1,ROWS('App type'!$A$2:$A$108)),1)</f>
        <v>34a</v>
      </c>
      <c r="G262" t="s">
        <v>621</v>
      </c>
      <c r="H262">
        <v>1076</v>
      </c>
      <c r="I262" t="s">
        <v>622</v>
      </c>
      <c r="J262" t="s">
        <v>111</v>
      </c>
      <c r="K262">
        <f ca="1">_xlfn.XLOOKUP(F262,'App type'!$A$2:$A$108,'App type'!$G$2:$G$108)*'Mock Data'!$N262</f>
        <v>250</v>
      </c>
      <c r="L262">
        <f t="shared" ca="1" si="4"/>
        <v>285</v>
      </c>
      <c r="M262" t="s">
        <v>267</v>
      </c>
      <c r="N262">
        <f ca="1">_xlfn.XLOOKUP(F262,'App type'!$A$2:$A$108,'App type'!$I$2:$I$108)</f>
        <v>1</v>
      </c>
    </row>
    <row r="263" spans="1:14">
      <c r="A263" t="str" cm="1">
        <f t="array" aca="1" ref="A263" ca="1">INDEX('Emp Info'!$C$4:$C$24,RANDBETWEEN(1,ROWS('Emp Info'!$C$4:$C$24)),1)</f>
        <v>TAR2270</v>
      </c>
      <c r="B263" t="str">
        <f ca="1">_xlfn.XLOOKUP(A263,'Emp Info'!$C$4:$C$24,'Emp Info'!$D$4:$D$24)</f>
        <v>Tara</v>
      </c>
      <c r="C263" t="str">
        <f ca="1">_xlfn.XLOOKUP(A263,'Emp Info'!$C$4:$C$24,'Emp Info'!$E$4:$E$24)</f>
        <v>1.0</v>
      </c>
      <c r="D263" s="11">
        <v>45583.347944784808</v>
      </c>
      <c r="E263" s="11">
        <v>45583.347944784953</v>
      </c>
      <c r="F263" cm="1">
        <f t="array" aca="1" ref="F263" ca="1">INDEX('App type'!$A$2:$A$108,RANDBETWEEN(1,ROWS('App type'!$A$2:$A$108)),1)</f>
        <v>604</v>
      </c>
      <c r="G263" t="s">
        <v>623</v>
      </c>
      <c r="H263">
        <v>2440</v>
      </c>
      <c r="I263" t="s">
        <v>624</v>
      </c>
      <c r="J263" t="s">
        <v>287</v>
      </c>
      <c r="K263">
        <f ca="1">_xlfn.XLOOKUP(F263,'App type'!$A$2:$A$108,'App type'!$G$2:$G$108)*'Mock Data'!$N263</f>
        <v>225</v>
      </c>
      <c r="L263">
        <f t="shared" ca="1" si="4"/>
        <v>256.5</v>
      </c>
      <c r="M263" t="s">
        <v>96</v>
      </c>
      <c r="N263">
        <f ca="1">_xlfn.XLOOKUP(F263,'App type'!$A$2:$A$108,'App type'!$I$2:$I$108)</f>
        <v>1</v>
      </c>
    </row>
    <row r="264" spans="1:14">
      <c r="A264" t="str" cm="1">
        <f t="array" aca="1" ref="A264" ca="1">INDEX('Emp Info'!$C$4:$C$24,RANDBETWEEN(1,ROWS('Emp Info'!$C$4:$C$24)),1)</f>
        <v>NAS0195</v>
      </c>
      <c r="B264" t="str">
        <f ca="1">_xlfn.XLOOKUP(A264,'Emp Info'!$C$4:$C$24,'Emp Info'!$D$4:$D$24)</f>
        <v>Nasim</v>
      </c>
      <c r="C264" t="str">
        <f ca="1">_xlfn.XLOOKUP(A264,'Emp Info'!$C$4:$C$24,'Emp Info'!$E$4:$E$24)</f>
        <v>IC</v>
      </c>
      <c r="D264" s="11">
        <v>45583.347944788482</v>
      </c>
      <c r="E264" s="11">
        <v>45583.347944788598</v>
      </c>
      <c r="F264" cm="1">
        <f t="array" aca="1" ref="F264" ca="1">INDEX('App type'!$A$2:$A$108,RANDBETWEEN(1,ROWS('App type'!$A$2:$A$108)),1)</f>
        <v>1264</v>
      </c>
      <c r="G264" t="s">
        <v>625</v>
      </c>
      <c r="H264">
        <v>3119</v>
      </c>
      <c r="I264" t="s">
        <v>626</v>
      </c>
      <c r="J264" t="s">
        <v>149</v>
      </c>
      <c r="K264">
        <f ca="1">_xlfn.XLOOKUP(F264,'App type'!$A$2:$A$108,'App type'!$G$2:$G$108)*'Mock Data'!$N264</f>
        <v>200</v>
      </c>
      <c r="L264">
        <f t="shared" ca="1" si="4"/>
        <v>227.99999999999997</v>
      </c>
      <c r="M264" t="s">
        <v>386</v>
      </c>
      <c r="N264">
        <f ca="1">_xlfn.XLOOKUP(F264,'App type'!$A$2:$A$108,'App type'!$I$2:$I$108)</f>
        <v>1</v>
      </c>
    </row>
    <row r="265" spans="1:14">
      <c r="A265" t="str" cm="1">
        <f t="array" aca="1" ref="A265" ca="1">INDEX('Emp Info'!$C$4:$C$24,RANDBETWEEN(1,ROWS('Emp Info'!$C$4:$C$24)),1)</f>
        <v>NAS0195</v>
      </c>
      <c r="B265" t="str">
        <f ca="1">_xlfn.XLOOKUP(A265,'Emp Info'!$C$4:$C$24,'Emp Info'!$D$4:$D$24)</f>
        <v>Nasim</v>
      </c>
      <c r="C265" t="str">
        <f ca="1">_xlfn.XLOOKUP(A265,'Emp Info'!$C$4:$C$24,'Emp Info'!$E$4:$E$24)</f>
        <v>IC</v>
      </c>
      <c r="D265" s="11">
        <v>45583.347944791924</v>
      </c>
      <c r="E265" s="11">
        <v>45583.347944792004</v>
      </c>
      <c r="F265" t="str" cm="1">
        <f t="array" aca="1" ref="F265" ca="1">INDEX('App type'!$A$2:$A$108,RANDBETWEEN(1,ROWS('App type'!$A$2:$A$108)),1)</f>
        <v>1258-Saturday</v>
      </c>
      <c r="G265" t="s">
        <v>186</v>
      </c>
      <c r="H265">
        <v>5628</v>
      </c>
      <c r="I265" t="s">
        <v>378</v>
      </c>
      <c r="J265" t="s">
        <v>256</v>
      </c>
      <c r="K265">
        <f ca="1">_xlfn.XLOOKUP(F265,'App type'!$A$2:$A$108,'App type'!$G$2:$G$108)*'Mock Data'!$N265</f>
        <v>185</v>
      </c>
      <c r="L265">
        <f t="shared" ca="1" si="4"/>
        <v>210.89999999999998</v>
      </c>
      <c r="M265" t="s">
        <v>267</v>
      </c>
      <c r="N265">
        <f ca="1">_xlfn.XLOOKUP(F265,'App type'!$A$2:$A$108,'App type'!$I$2:$I$108)</f>
        <v>1</v>
      </c>
    </row>
    <row r="266" spans="1:14">
      <c r="A266" t="str" cm="1">
        <f t="array" aca="1" ref="A266" ca="1">INDEX('Emp Info'!$C$4:$C$24,RANDBETWEEN(1,ROWS('Emp Info'!$C$4:$C$24)),1)</f>
        <v>ZOE5841</v>
      </c>
      <c r="B266" t="str">
        <f ca="1">_xlfn.XLOOKUP(A266,'Emp Info'!$C$4:$C$24,'Emp Info'!$D$4:$D$24)</f>
        <v>Zoey</v>
      </c>
      <c r="C266" t="str">
        <f ca="1">_xlfn.XLOOKUP(A266,'Emp Info'!$C$4:$C$24,'Emp Info'!$E$4:$E$24)</f>
        <v>IC</v>
      </c>
      <c r="D266" s="11">
        <v>45583.347944795183</v>
      </c>
      <c r="E266" s="11">
        <v>45583.347944795278</v>
      </c>
      <c r="F266" t="str" cm="1">
        <f t="array" aca="1" ref="F266" ca="1">INDEX('App type'!$A$2:$A$108,RANDBETWEEN(1,ROWS('App type'!$A$2:$A$108)),1)</f>
        <v>2b</v>
      </c>
      <c r="G266" t="s">
        <v>627</v>
      </c>
      <c r="H266">
        <v>2970</v>
      </c>
      <c r="I266" t="s">
        <v>628</v>
      </c>
      <c r="J266" t="s">
        <v>81</v>
      </c>
      <c r="K266">
        <f ca="1">_xlfn.XLOOKUP(F266,'App type'!$A$2:$A$108,'App type'!$G$2:$G$108)*'Mock Data'!$N266</f>
        <v>223</v>
      </c>
      <c r="L266">
        <f t="shared" ca="1" si="4"/>
        <v>254.21999999999997</v>
      </c>
      <c r="M266" t="s">
        <v>127</v>
      </c>
      <c r="N266">
        <f ca="1">_xlfn.XLOOKUP(F266,'App type'!$A$2:$A$108,'App type'!$I$2:$I$108)</f>
        <v>1</v>
      </c>
    </row>
    <row r="267" spans="1:14">
      <c r="A267" t="str" cm="1">
        <f t="array" aca="1" ref="A267" ca="1">INDEX('Emp Info'!$C$4:$C$24,RANDBETWEEN(1,ROWS('Emp Info'!$C$4:$C$24)),1)</f>
        <v>MUN1212</v>
      </c>
      <c r="B267" t="str">
        <f ca="1">_xlfn.XLOOKUP(A267,'Emp Info'!$C$4:$C$24,'Emp Info'!$D$4:$D$24)</f>
        <v>Munira</v>
      </c>
      <c r="C267" t="str">
        <f ca="1">_xlfn.XLOOKUP(A267,'Emp Info'!$C$4:$C$24,'Emp Info'!$E$4:$E$24)</f>
        <v>1.0</v>
      </c>
      <c r="D267" s="11">
        <v>45583.347944798959</v>
      </c>
      <c r="E267" s="11">
        <v>45583.347944799098</v>
      </c>
      <c r="F267" cm="1">
        <f t="array" aca="1" ref="F267" ca="1">INDEX('App type'!$A$2:$A$108,RANDBETWEEN(1,ROWS('App type'!$A$2:$A$108)),1)</f>
        <v>1263</v>
      </c>
      <c r="G267" t="s">
        <v>629</v>
      </c>
      <c r="H267">
        <v>8689</v>
      </c>
      <c r="I267" t="s">
        <v>630</v>
      </c>
      <c r="J267" t="s">
        <v>66</v>
      </c>
      <c r="K267">
        <f ca="1">_xlfn.XLOOKUP(F267,'App type'!$A$2:$A$108,'App type'!$G$2:$G$108)*'Mock Data'!$N267</f>
        <v>250</v>
      </c>
      <c r="L267">
        <f t="shared" ca="1" si="4"/>
        <v>285</v>
      </c>
      <c r="M267" t="s">
        <v>195</v>
      </c>
      <c r="N267">
        <f ca="1">_xlfn.XLOOKUP(F267,'App type'!$A$2:$A$108,'App type'!$I$2:$I$108)</f>
        <v>1</v>
      </c>
    </row>
    <row r="268" spans="1:14">
      <c r="A268" t="str" cm="1">
        <f t="array" aca="1" ref="A268" ca="1">INDEX('Emp Info'!$C$4:$C$24,RANDBETWEEN(1,ROWS('Emp Info'!$C$4:$C$24)),1)</f>
        <v>ANN3965</v>
      </c>
      <c r="B268" t="str">
        <f ca="1">_xlfn.XLOOKUP(A268,'Emp Info'!$C$4:$C$24,'Emp Info'!$D$4:$D$24)</f>
        <v>Anne</v>
      </c>
      <c r="C268" t="str">
        <f ca="1">_xlfn.XLOOKUP(A268,'Emp Info'!$C$4:$C$24,'Emp Info'!$E$4:$E$24)</f>
        <v>1.0</v>
      </c>
      <c r="D268" s="11">
        <v>45583.347944802779</v>
      </c>
      <c r="E268" s="11">
        <v>45583.347944802903</v>
      </c>
      <c r="F268" cm="1">
        <f t="array" aca="1" ref="F268" ca="1">INDEX('App type'!$A$2:$A$108,RANDBETWEEN(1,ROWS('App type'!$A$2:$A$108)),1)</f>
        <v>1258</v>
      </c>
      <c r="G268" t="s">
        <v>631</v>
      </c>
      <c r="H268">
        <v>1254</v>
      </c>
      <c r="I268" t="s">
        <v>632</v>
      </c>
      <c r="J268" t="s">
        <v>201</v>
      </c>
      <c r="K268">
        <f ca="1">_xlfn.XLOOKUP(F268,'App type'!$A$2:$A$108,'App type'!$G$2:$G$108)*'Mock Data'!$N268</f>
        <v>185</v>
      </c>
      <c r="L268">
        <f t="shared" ca="1" si="4"/>
        <v>210.89999999999998</v>
      </c>
      <c r="M268" t="s">
        <v>78</v>
      </c>
      <c r="N268">
        <f ca="1">_xlfn.XLOOKUP(F268,'App type'!$A$2:$A$108,'App type'!$I$2:$I$108)</f>
        <v>1</v>
      </c>
    </row>
    <row r="269" spans="1:14">
      <c r="A269" t="str" cm="1">
        <f t="array" aca="1" ref="A269" ca="1">INDEX('Emp Info'!$C$4:$C$24,RANDBETWEEN(1,ROWS('Emp Info'!$C$4:$C$24)),1)</f>
        <v>KEL6158</v>
      </c>
      <c r="B269" t="str">
        <f ca="1">_xlfn.XLOOKUP(A269,'Emp Info'!$C$4:$C$24,'Emp Info'!$D$4:$D$24)</f>
        <v>Kelly</v>
      </c>
      <c r="C269" t="str">
        <f ca="1">_xlfn.XLOOKUP(A269,'Emp Info'!$C$4:$C$24,'Emp Info'!$E$4:$E$24)</f>
        <v>1.0</v>
      </c>
      <c r="D269" s="11">
        <v>45583.347944806308</v>
      </c>
      <c r="E269" s="11">
        <v>45583.347944806417</v>
      </c>
      <c r="F269" t="str" cm="1">
        <f t="array" aca="1" ref="F269" ca="1">INDEX('App type'!$A$2:$A$108,RANDBETWEEN(1,ROWS('App type'!$A$2:$A$108)),1)</f>
        <v>33b</v>
      </c>
      <c r="G269" t="s">
        <v>633</v>
      </c>
      <c r="H269">
        <v>3100</v>
      </c>
      <c r="I269" t="s">
        <v>634</v>
      </c>
      <c r="J269" t="s">
        <v>337</v>
      </c>
      <c r="K269">
        <f ca="1">_xlfn.XLOOKUP(F269,'App type'!$A$2:$A$108,'App type'!$G$2:$G$108)*'Mock Data'!$N269</f>
        <v>225</v>
      </c>
      <c r="L269">
        <f t="shared" ca="1" si="4"/>
        <v>256.5</v>
      </c>
      <c r="M269" t="s">
        <v>227</v>
      </c>
      <c r="N269">
        <f ca="1">_xlfn.XLOOKUP(F269,'App type'!$A$2:$A$108,'App type'!$I$2:$I$108)</f>
        <v>1</v>
      </c>
    </row>
    <row r="270" spans="1:14">
      <c r="A270" t="str" cm="1">
        <f t="array" aca="1" ref="A270" ca="1">INDEX('Emp Info'!$C$4:$C$24,RANDBETWEEN(1,ROWS('Emp Info'!$C$4:$C$24)),1)</f>
        <v>NAS0195</v>
      </c>
      <c r="B270" t="str">
        <f ca="1">_xlfn.XLOOKUP(A270,'Emp Info'!$C$4:$C$24,'Emp Info'!$D$4:$D$24)</f>
        <v>Nasim</v>
      </c>
      <c r="C270" t="str">
        <f ca="1">_xlfn.XLOOKUP(A270,'Emp Info'!$C$4:$C$24,'Emp Info'!$E$4:$E$24)</f>
        <v>IC</v>
      </c>
      <c r="D270" s="11">
        <v>45583.347944809982</v>
      </c>
      <c r="E270" s="11">
        <v>45583.347944810113</v>
      </c>
      <c r="F270" t="str" cm="1">
        <f t="array" aca="1" ref="F270" ca="1">INDEX('App type'!$A$2:$A$108,RANDBETWEEN(1,ROWS('App type'!$A$2:$A$108)),1)</f>
        <v>117-clone</v>
      </c>
      <c r="G270" t="s">
        <v>635</v>
      </c>
      <c r="H270">
        <v>2435</v>
      </c>
      <c r="I270" t="s">
        <v>636</v>
      </c>
      <c r="J270" t="s">
        <v>445</v>
      </c>
      <c r="K270">
        <f ca="1">_xlfn.XLOOKUP(F270,'App type'!$A$2:$A$108,'App type'!$G$2:$G$108)*'Mock Data'!$N270</f>
        <v>223</v>
      </c>
      <c r="L270">
        <f t="shared" ca="1" si="4"/>
        <v>254.21999999999997</v>
      </c>
      <c r="M270" t="s">
        <v>26</v>
      </c>
      <c r="N270">
        <f ca="1">_xlfn.XLOOKUP(F270,'App type'!$A$2:$A$108,'App type'!$I$2:$I$108)</f>
        <v>1</v>
      </c>
    </row>
    <row r="271" spans="1:14">
      <c r="A271" t="str" cm="1">
        <f t="array" aca="1" ref="A271" ca="1">INDEX('Emp Info'!$C$4:$C$24,RANDBETWEEN(1,ROWS('Emp Info'!$C$4:$C$24)),1)</f>
        <v>DIA7789</v>
      </c>
      <c r="B271" t="str">
        <f ca="1">_xlfn.XLOOKUP(A271,'Emp Info'!$C$4:$C$24,'Emp Info'!$D$4:$D$24)</f>
        <v>Diana KM</v>
      </c>
      <c r="C271" t="str">
        <f ca="1">_xlfn.XLOOKUP(A271,'Emp Info'!$C$4:$C$24,'Emp Info'!$E$4:$E$24)</f>
        <v>1.0</v>
      </c>
      <c r="D271" s="11">
        <v>45583.347944813788</v>
      </c>
      <c r="E271" s="11">
        <v>45583.347944813897</v>
      </c>
      <c r="F271" t="str" cm="1">
        <f t="array" aca="1" ref="F271" ca="1">INDEX('App type'!$A$2:$A$108,RANDBETWEEN(1,ROWS('App type'!$A$2:$A$108)),1)</f>
        <v>30a</v>
      </c>
      <c r="G271" t="s">
        <v>637</v>
      </c>
      <c r="H271">
        <v>7991</v>
      </c>
      <c r="I271" t="s">
        <v>638</v>
      </c>
      <c r="J271" t="s">
        <v>207</v>
      </c>
      <c r="K271">
        <f ca="1">_xlfn.XLOOKUP(F271,'App type'!$A$2:$A$108,'App type'!$G$2:$G$108)*'Mock Data'!$N271</f>
        <v>250</v>
      </c>
      <c r="L271">
        <f t="shared" ca="1" si="4"/>
        <v>285</v>
      </c>
      <c r="M271" t="s">
        <v>116</v>
      </c>
      <c r="N271">
        <f ca="1">_xlfn.XLOOKUP(F271,'App type'!$A$2:$A$108,'App type'!$I$2:$I$108)</f>
        <v>1</v>
      </c>
    </row>
    <row r="272" spans="1:14">
      <c r="A272" t="str" cm="1">
        <f t="array" aca="1" ref="A272" ca="1">INDEX('Emp Info'!$C$4:$C$24,RANDBETWEEN(1,ROWS('Emp Info'!$C$4:$C$24)),1)</f>
        <v>MER1340</v>
      </c>
      <c r="B272" t="str">
        <f ca="1">_xlfn.XLOOKUP(A272,'Emp Info'!$C$4:$C$24,'Emp Info'!$D$4:$D$24)</f>
        <v>Merav</v>
      </c>
      <c r="C272" t="str">
        <f ca="1">_xlfn.XLOOKUP(A272,'Emp Info'!$C$4:$C$24,'Emp Info'!$E$4:$E$24)</f>
        <v>0.5</v>
      </c>
      <c r="D272" s="11">
        <v>45583.347944817382</v>
      </c>
      <c r="E272" s="11">
        <v>45583.347944817513</v>
      </c>
      <c r="F272" t="str" cm="1">
        <f t="array" aca="1" ref="F272" ca="1">INDEX('App type'!$A$2:$A$108,RANDBETWEEN(1,ROWS('App type'!$A$2:$A$108)),1)</f>
        <v>2c</v>
      </c>
      <c r="G272" t="s">
        <v>639</v>
      </c>
      <c r="H272">
        <v>3693</v>
      </c>
      <c r="I272" t="s">
        <v>640</v>
      </c>
      <c r="J272" t="s">
        <v>346</v>
      </c>
      <c r="K272">
        <f ca="1">_xlfn.XLOOKUP(F272,'App type'!$A$2:$A$108,'App type'!$G$2:$G$108)*'Mock Data'!$N272</f>
        <v>223</v>
      </c>
      <c r="L272">
        <f t="shared" ca="1" si="4"/>
        <v>254.21999999999997</v>
      </c>
      <c r="M272" t="s">
        <v>386</v>
      </c>
      <c r="N272">
        <f ca="1">_xlfn.XLOOKUP(F272,'App type'!$A$2:$A$108,'App type'!$I$2:$I$108)</f>
        <v>1</v>
      </c>
    </row>
    <row r="273" spans="1:14">
      <c r="A273" t="str" cm="1">
        <f t="array" aca="1" ref="A273" ca="1">INDEX('Emp Info'!$C$4:$C$24,RANDBETWEEN(1,ROWS('Emp Info'!$C$4:$C$24)),1)</f>
        <v>ZOE5841</v>
      </c>
      <c r="B273" t="str">
        <f ca="1">_xlfn.XLOOKUP(A273,'Emp Info'!$C$4:$C$24,'Emp Info'!$D$4:$D$24)</f>
        <v>Zoey</v>
      </c>
      <c r="C273" t="str">
        <f ca="1">_xlfn.XLOOKUP(A273,'Emp Info'!$C$4:$C$24,'Emp Info'!$E$4:$E$24)</f>
        <v>IC</v>
      </c>
      <c r="D273" s="11">
        <v>45583.34794482118</v>
      </c>
      <c r="E273" s="11">
        <v>45583.347944821297</v>
      </c>
      <c r="F273" t="str" cm="1">
        <f t="array" aca="1" ref="F273" ca="1">INDEX('App type'!$A$2:$A$108,RANDBETWEEN(1,ROWS('App type'!$A$2:$A$108)),1)</f>
        <v>100-clone</v>
      </c>
      <c r="G273" t="s">
        <v>641</v>
      </c>
      <c r="H273">
        <v>2937</v>
      </c>
      <c r="I273" t="s">
        <v>642</v>
      </c>
      <c r="J273" t="s">
        <v>33</v>
      </c>
      <c r="K273">
        <f ca="1">_xlfn.XLOOKUP(F273,'App type'!$A$2:$A$108,'App type'!$G$2:$G$108)*'Mock Data'!$N273</f>
        <v>250</v>
      </c>
      <c r="L273">
        <f t="shared" ca="1" si="4"/>
        <v>285</v>
      </c>
      <c r="M273" t="s">
        <v>96</v>
      </c>
      <c r="N273">
        <f ca="1">_xlfn.XLOOKUP(F273,'App type'!$A$2:$A$108,'App type'!$I$2:$I$108)</f>
        <v>1</v>
      </c>
    </row>
    <row r="274" spans="1:14">
      <c r="A274" t="str" cm="1">
        <f t="array" aca="1" ref="A274" ca="1">INDEX('Emp Info'!$C$4:$C$24,RANDBETWEEN(1,ROWS('Emp Info'!$C$4:$C$24)),1)</f>
        <v>TAR2270</v>
      </c>
      <c r="B274" t="str">
        <f ca="1">_xlfn.XLOOKUP(A274,'Emp Info'!$C$4:$C$24,'Emp Info'!$D$4:$D$24)</f>
        <v>Tara</v>
      </c>
      <c r="C274" t="str">
        <f ca="1">_xlfn.XLOOKUP(A274,'Emp Info'!$C$4:$C$24,'Emp Info'!$E$4:$E$24)</f>
        <v>1.0</v>
      </c>
      <c r="D274" s="11">
        <v>45583.347944824782</v>
      </c>
      <c r="E274" s="11">
        <v>45583.347944824913</v>
      </c>
      <c r="F274" t="str" cm="1">
        <f t="array" aca="1" ref="F274" ca="1">INDEX('App type'!$A$2:$A$108,RANDBETWEEN(1,ROWS('App type'!$A$2:$A$108)),1)</f>
        <v>20a</v>
      </c>
      <c r="G274" t="s">
        <v>643</v>
      </c>
      <c r="H274">
        <v>8080</v>
      </c>
      <c r="I274" t="s">
        <v>644</v>
      </c>
      <c r="J274" t="s">
        <v>168</v>
      </c>
      <c r="K274">
        <f ca="1">_xlfn.XLOOKUP(F274,'App type'!$A$2:$A$108,'App type'!$G$2:$G$108)*'Mock Data'!$N274</f>
        <v>250</v>
      </c>
      <c r="L274">
        <f t="shared" ca="1" si="4"/>
        <v>285</v>
      </c>
      <c r="M274" t="s">
        <v>166</v>
      </c>
      <c r="N274">
        <f ca="1">_xlfn.XLOOKUP(F274,'App type'!$A$2:$A$108,'App type'!$I$2:$I$108)</f>
        <v>1</v>
      </c>
    </row>
    <row r="275" spans="1:14">
      <c r="A275" t="str" cm="1">
        <f t="array" aca="1" ref="A275" ca="1">INDEX('Emp Info'!$C$4:$C$24,RANDBETWEEN(1,ROWS('Emp Info'!$C$4:$C$24)),1)</f>
        <v>TAR2270</v>
      </c>
      <c r="B275" t="str">
        <f ca="1">_xlfn.XLOOKUP(A275,'Emp Info'!$C$4:$C$24,'Emp Info'!$D$4:$D$24)</f>
        <v>Tara</v>
      </c>
      <c r="C275" t="str">
        <f ca="1">_xlfn.XLOOKUP(A275,'Emp Info'!$C$4:$C$24,'Emp Info'!$E$4:$E$24)</f>
        <v>1.0</v>
      </c>
      <c r="D275" s="11">
        <v>45583.347944828522</v>
      </c>
      <c r="E275" s="11">
        <v>45583.347944828623</v>
      </c>
      <c r="F275" cm="1">
        <f t="array" aca="1" ref="F275" ca="1">INDEX('App type'!$A$2:$A$108,RANDBETWEEN(1,ROWS('App type'!$A$2:$A$108)),1)</f>
        <v>18</v>
      </c>
      <c r="G275" t="s">
        <v>645</v>
      </c>
      <c r="H275">
        <v>1082</v>
      </c>
      <c r="I275" t="s">
        <v>646</v>
      </c>
      <c r="J275" t="s">
        <v>224</v>
      </c>
      <c r="K275">
        <f ca="1">_xlfn.XLOOKUP(F275,'App type'!$A$2:$A$108,'App type'!$G$2:$G$108)*'Mock Data'!$N275</f>
        <v>230</v>
      </c>
      <c r="L275">
        <f t="shared" ca="1" si="4"/>
        <v>262.2</v>
      </c>
      <c r="M275" t="s">
        <v>104</v>
      </c>
      <c r="N275">
        <f ca="1">_xlfn.XLOOKUP(F275,'App type'!$A$2:$A$108,'App type'!$I$2:$I$108)</f>
        <v>1</v>
      </c>
    </row>
    <row r="276" spans="1:14">
      <c r="A276" t="str" cm="1">
        <f t="array" aca="1" ref="A276" ca="1">INDEX('Emp Info'!$C$4:$C$24,RANDBETWEEN(1,ROWS('Emp Info'!$C$4:$C$24)),1)</f>
        <v>MUN1212</v>
      </c>
      <c r="B276" t="str">
        <f ca="1">_xlfn.XLOOKUP(A276,'Emp Info'!$C$4:$C$24,'Emp Info'!$D$4:$D$24)</f>
        <v>Munira</v>
      </c>
      <c r="C276" t="str">
        <f ca="1">_xlfn.XLOOKUP(A276,'Emp Info'!$C$4:$C$24,'Emp Info'!$E$4:$E$24)</f>
        <v>1.0</v>
      </c>
      <c r="D276" s="11">
        <v>45583.347944832203</v>
      </c>
      <c r="E276" s="11">
        <v>45583.347944832312</v>
      </c>
      <c r="F276" t="str" cm="1">
        <f t="array" aca="1" ref="F276" ca="1">INDEX('App type'!$A$2:$A$108,RANDBETWEEN(1,ROWS('App type'!$A$2:$A$108)),1)</f>
        <v>36-Senior-OCSWSSW</v>
      </c>
      <c r="G276" t="s">
        <v>647</v>
      </c>
      <c r="H276">
        <v>1739</v>
      </c>
      <c r="I276" t="s">
        <v>648</v>
      </c>
      <c r="J276" t="s">
        <v>283</v>
      </c>
      <c r="K276">
        <f ca="1">_xlfn.XLOOKUP(F276,'App type'!$A$2:$A$108,'App type'!$G$2:$G$108)*'Mock Data'!$N276</f>
        <v>225</v>
      </c>
      <c r="L276">
        <f t="shared" ca="1" si="4"/>
        <v>256.5</v>
      </c>
      <c r="M276" t="s">
        <v>50</v>
      </c>
      <c r="N276">
        <f ca="1">_xlfn.XLOOKUP(F276,'App type'!$A$2:$A$108,'App type'!$I$2:$I$108)</f>
        <v>1</v>
      </c>
    </row>
    <row r="277" spans="1:14">
      <c r="A277" t="str" cm="1">
        <f t="array" aca="1" ref="A277" ca="1">INDEX('Emp Info'!$C$4:$C$24,RANDBETWEEN(1,ROWS('Emp Info'!$C$4:$C$24)),1)</f>
        <v>EST7464</v>
      </c>
      <c r="B277" t="str">
        <f ca="1">_xlfn.XLOOKUP(A277,'Emp Info'!$C$4:$C$24,'Emp Info'!$D$4:$D$24)</f>
        <v>Estefano</v>
      </c>
      <c r="C277" t="str">
        <f ca="1">_xlfn.XLOOKUP(A277,'Emp Info'!$C$4:$C$24,'Emp Info'!$E$4:$E$24)</f>
        <v>1.0</v>
      </c>
      <c r="D277" s="11">
        <v>45583.34794483579</v>
      </c>
      <c r="E277" s="11">
        <v>45583.347944835892</v>
      </c>
      <c r="F277" cm="1">
        <f t="array" aca="1" ref="F277" ca="1">INDEX('App type'!$A$2:$A$108,RANDBETWEEN(1,ROWS('App type'!$A$2:$A$108)),1)</f>
        <v>1267</v>
      </c>
      <c r="G277" t="s">
        <v>649</v>
      </c>
      <c r="H277">
        <v>1524</v>
      </c>
      <c r="I277" t="s">
        <v>650</v>
      </c>
      <c r="J277" t="s">
        <v>480</v>
      </c>
      <c r="K277">
        <f ca="1">_xlfn.XLOOKUP(F277,'App type'!$A$2:$A$108,'App type'!$G$2:$G$108)*'Mock Data'!$N277</f>
        <v>185</v>
      </c>
      <c r="L277">
        <f t="shared" ca="1" si="4"/>
        <v>210.89999999999998</v>
      </c>
      <c r="M277" t="s">
        <v>42</v>
      </c>
      <c r="N277">
        <f ca="1">_xlfn.XLOOKUP(F277,'App type'!$A$2:$A$108,'App type'!$I$2:$I$108)</f>
        <v>1</v>
      </c>
    </row>
    <row r="278" spans="1:14">
      <c r="A278" t="str" cm="1">
        <f t="array" aca="1" ref="A278" ca="1">INDEX('Emp Info'!$C$4:$C$24,RANDBETWEEN(1,ROWS('Emp Info'!$C$4:$C$24)),1)</f>
        <v>NAS0195</v>
      </c>
      <c r="B278" t="str">
        <f ca="1">_xlfn.XLOOKUP(A278,'Emp Info'!$C$4:$C$24,'Emp Info'!$D$4:$D$24)</f>
        <v>Nasim</v>
      </c>
      <c r="C278" t="str">
        <f ca="1">_xlfn.XLOOKUP(A278,'Emp Info'!$C$4:$C$24,'Emp Info'!$E$4:$E$24)</f>
        <v>IC</v>
      </c>
      <c r="D278" s="11">
        <v>45583.347944839406</v>
      </c>
      <c r="E278" s="11">
        <v>45583.347944839523</v>
      </c>
      <c r="F278" cm="1">
        <f t="array" aca="1" ref="F278" ca="1">INDEX('App type'!$A$2:$A$108,RANDBETWEEN(1,ROWS('App type'!$A$2:$A$108)),1)</f>
        <v>35</v>
      </c>
      <c r="G278" t="s">
        <v>651</v>
      </c>
      <c r="H278">
        <v>9466</v>
      </c>
      <c r="I278" t="s">
        <v>652</v>
      </c>
      <c r="J278" t="s">
        <v>259</v>
      </c>
      <c r="K278">
        <f ca="1">_xlfn.XLOOKUP(F278,'App type'!$A$2:$A$108,'App type'!$G$2:$G$108)*'Mock Data'!$N278</f>
        <v>225</v>
      </c>
      <c r="L278">
        <f t="shared" ca="1" si="4"/>
        <v>256.5</v>
      </c>
      <c r="M278" t="s">
        <v>341</v>
      </c>
      <c r="N278">
        <f ca="1">_xlfn.XLOOKUP(F278,'App type'!$A$2:$A$108,'App type'!$I$2:$I$108)</f>
        <v>1</v>
      </c>
    </row>
    <row r="279" spans="1:14">
      <c r="A279" t="str" cm="1">
        <f t="array" aca="1" ref="A279" ca="1">INDEX('Emp Info'!$C$4:$C$24,RANDBETWEEN(1,ROWS('Emp Info'!$C$4:$C$24)),1)</f>
        <v>NAS0195</v>
      </c>
      <c r="B279" t="str">
        <f ca="1">_xlfn.XLOOKUP(A279,'Emp Info'!$C$4:$C$24,'Emp Info'!$D$4:$D$24)</f>
        <v>Nasim</v>
      </c>
      <c r="C279" t="str">
        <f ca="1">_xlfn.XLOOKUP(A279,'Emp Info'!$C$4:$C$24,'Emp Info'!$E$4:$E$24)</f>
        <v>IC</v>
      </c>
      <c r="D279" s="11">
        <v>45583.34794484295</v>
      </c>
      <c r="E279" s="11">
        <v>45583.347944843059</v>
      </c>
      <c r="F279" cm="1">
        <f t="array" aca="1" ref="F279" ca="1">INDEX('App type'!$A$2:$A$108,RANDBETWEEN(1,ROWS('App type'!$A$2:$A$108)),1)</f>
        <v>1279</v>
      </c>
      <c r="G279" t="s">
        <v>653</v>
      </c>
      <c r="H279">
        <v>3840</v>
      </c>
      <c r="I279" t="s">
        <v>654</v>
      </c>
      <c r="J279" t="s">
        <v>350</v>
      </c>
      <c r="K279">
        <f ca="1">_xlfn.XLOOKUP(F279,'App type'!$A$2:$A$108,'App type'!$G$2:$G$108)*'Mock Data'!$N279</f>
        <v>225</v>
      </c>
      <c r="L279">
        <f t="shared" ca="1" si="4"/>
        <v>256.5</v>
      </c>
      <c r="M279" t="s">
        <v>85</v>
      </c>
      <c r="N279">
        <f ca="1">_xlfn.XLOOKUP(F279,'App type'!$A$2:$A$108,'App type'!$I$2:$I$108)</f>
        <v>1</v>
      </c>
    </row>
    <row r="280" spans="1:14">
      <c r="A280" t="str" cm="1">
        <f t="array" aca="1" ref="A280" ca="1">INDEX('Emp Info'!$C$4:$C$24,RANDBETWEEN(1,ROWS('Emp Info'!$C$4:$C$24)),1)</f>
        <v>ANN3965</v>
      </c>
      <c r="B280" t="str">
        <f ca="1">_xlfn.XLOOKUP(A280,'Emp Info'!$C$4:$C$24,'Emp Info'!$D$4:$D$24)</f>
        <v>Anne</v>
      </c>
      <c r="C280" t="str">
        <f ca="1">_xlfn.XLOOKUP(A280,'Emp Info'!$C$4:$C$24,'Emp Info'!$E$4:$E$24)</f>
        <v>1.0</v>
      </c>
      <c r="D280" s="11">
        <v>45583.347944846508</v>
      </c>
      <c r="E280" s="11">
        <v>45583.34794484661</v>
      </c>
      <c r="F280" cm="1">
        <f t="array" aca="1" ref="F280" ca="1">INDEX('App type'!$A$2:$A$108,RANDBETWEEN(1,ROWS('App type'!$A$2:$A$108)),1)</f>
        <v>1179</v>
      </c>
      <c r="G280" t="s">
        <v>655</v>
      </c>
      <c r="H280">
        <v>2557</v>
      </c>
      <c r="I280" t="s">
        <v>656</v>
      </c>
      <c r="J280" t="s">
        <v>184</v>
      </c>
      <c r="K280">
        <f ca="1">_xlfn.XLOOKUP(F280,'App type'!$A$2:$A$108,'App type'!$G$2:$G$108)*'Mock Data'!$N280</f>
        <v>223</v>
      </c>
      <c r="L280">
        <f t="shared" ca="1" si="4"/>
        <v>254.21999999999997</v>
      </c>
      <c r="M280" t="s">
        <v>18</v>
      </c>
      <c r="N280">
        <f ca="1">_xlfn.XLOOKUP(F280,'App type'!$A$2:$A$108,'App type'!$I$2:$I$108)</f>
        <v>1</v>
      </c>
    </row>
    <row r="281" spans="1:14">
      <c r="A281" t="str" cm="1">
        <f t="array" aca="1" ref="A281" ca="1">INDEX('Emp Info'!$C$4:$C$24,RANDBETWEEN(1,ROWS('Emp Info'!$C$4:$C$24)),1)</f>
        <v>ZOE5841</v>
      </c>
      <c r="B281" t="str">
        <f ca="1">_xlfn.XLOOKUP(A281,'Emp Info'!$C$4:$C$24,'Emp Info'!$D$4:$D$24)</f>
        <v>Zoey</v>
      </c>
      <c r="C281" t="str">
        <f ca="1">_xlfn.XLOOKUP(A281,'Emp Info'!$C$4:$C$24,'Emp Info'!$E$4:$E$24)</f>
        <v>IC</v>
      </c>
      <c r="D281" s="11">
        <v>45583.347944850117</v>
      </c>
      <c r="E281" s="11">
        <v>45583.347944850218</v>
      </c>
      <c r="F281" t="str" cm="1">
        <f t="array" aca="1" ref="F281" ca="1">INDEX('App type'!$A$2:$A$108,RANDBETWEEN(1,ROWS('App type'!$A$2:$A$108)),1)</f>
        <v>20c</v>
      </c>
      <c r="G281" t="s">
        <v>657</v>
      </c>
      <c r="H281">
        <v>4943</v>
      </c>
      <c r="I281" t="s">
        <v>536</v>
      </c>
      <c r="J281" t="s">
        <v>137</v>
      </c>
      <c r="K281">
        <f ca="1">_xlfn.XLOOKUP(F281,'App type'!$A$2:$A$108,'App type'!$G$2:$G$108)*'Mock Data'!$N281</f>
        <v>223</v>
      </c>
      <c r="L281">
        <f t="shared" ca="1" si="4"/>
        <v>254.21999999999997</v>
      </c>
      <c r="M281" t="s">
        <v>67</v>
      </c>
      <c r="N281">
        <f ca="1">_xlfn.XLOOKUP(F281,'App type'!$A$2:$A$108,'App type'!$I$2:$I$108)</f>
        <v>1</v>
      </c>
    </row>
    <row r="282" spans="1:14">
      <c r="A282" t="str" cm="1">
        <f t="array" aca="1" ref="A282" ca="1">INDEX('Emp Info'!$C$4:$C$24,RANDBETWEEN(1,ROWS('Emp Info'!$C$4:$C$24)),1)</f>
        <v>MEE4604</v>
      </c>
      <c r="B282" t="str">
        <f ca="1">_xlfn.XLOOKUP(A282,'Emp Info'!$C$4:$C$24,'Emp Info'!$D$4:$D$24)</f>
        <v>Meeta</v>
      </c>
      <c r="C282" t="str">
        <f ca="1">_xlfn.XLOOKUP(A282,'Emp Info'!$C$4:$C$24,'Emp Info'!$E$4:$E$24)</f>
        <v>IC</v>
      </c>
      <c r="D282" s="11">
        <v>45583.347944853718</v>
      </c>
      <c r="E282" s="11">
        <v>45583.34794485382</v>
      </c>
      <c r="F282" t="str" cm="1">
        <f t="array" aca="1" ref="F282" ca="1">INDEX('App type'!$A$2:$A$108,RANDBETWEEN(1,ROWS('App type'!$A$2:$A$108)),1)</f>
        <v>33b-EFC</v>
      </c>
      <c r="G282" t="s">
        <v>658</v>
      </c>
      <c r="H282">
        <v>4981</v>
      </c>
      <c r="I282" t="s">
        <v>659</v>
      </c>
      <c r="J282" t="s">
        <v>431</v>
      </c>
      <c r="K282">
        <f ca="1">_xlfn.XLOOKUP(F282,'App type'!$A$2:$A$108,'App type'!$G$2:$G$108)*'Mock Data'!$N282</f>
        <v>225</v>
      </c>
      <c r="L282">
        <f t="shared" ca="1" si="4"/>
        <v>256.5</v>
      </c>
      <c r="M282" t="s">
        <v>34</v>
      </c>
      <c r="N282">
        <f ca="1">_xlfn.XLOOKUP(F282,'App type'!$A$2:$A$108,'App type'!$I$2:$I$108)</f>
        <v>1</v>
      </c>
    </row>
    <row r="283" spans="1:14">
      <c r="A283" t="str" cm="1">
        <f t="array" aca="1" ref="A283" ca="1">INDEX('Emp Info'!$C$4:$C$24,RANDBETWEEN(1,ROWS('Emp Info'!$C$4:$C$24)),1)</f>
        <v>ZOE5841</v>
      </c>
      <c r="B283" t="str">
        <f ca="1">_xlfn.XLOOKUP(A283,'Emp Info'!$C$4:$C$24,'Emp Info'!$D$4:$D$24)</f>
        <v>Zoey</v>
      </c>
      <c r="C283" t="str">
        <f ca="1">_xlfn.XLOOKUP(A283,'Emp Info'!$C$4:$C$24,'Emp Info'!$E$4:$E$24)</f>
        <v>IC</v>
      </c>
      <c r="D283" s="11">
        <v>45583.347944857567</v>
      </c>
      <c r="E283" s="11">
        <v>45583.347944857684</v>
      </c>
      <c r="F283" t="str" cm="1">
        <f t="array" aca="1" ref="F283" ca="1">INDEX('App type'!$A$2:$A$108,RANDBETWEEN(1,ROWS('App type'!$A$2:$A$108)),1)</f>
        <v>36b</v>
      </c>
      <c r="G283" t="s">
        <v>660</v>
      </c>
      <c r="H283">
        <v>9202</v>
      </c>
      <c r="I283" t="s">
        <v>292</v>
      </c>
      <c r="J283" t="s">
        <v>99</v>
      </c>
      <c r="K283">
        <f ca="1">_xlfn.XLOOKUP(F283,'App type'!$A$2:$A$108,'App type'!$G$2:$G$108)*'Mock Data'!$N283</f>
        <v>225</v>
      </c>
      <c r="L283">
        <f t="shared" ca="1" si="4"/>
        <v>256.5</v>
      </c>
      <c r="M283" t="s">
        <v>405</v>
      </c>
      <c r="N283">
        <f ca="1">_xlfn.XLOOKUP(F283,'App type'!$A$2:$A$108,'App type'!$I$2:$I$108)</f>
        <v>1</v>
      </c>
    </row>
    <row r="284" spans="1:14">
      <c r="A284" t="str" cm="1">
        <f t="array" aca="1" ref="A284" ca="1">INDEX('Emp Info'!$C$4:$C$24,RANDBETWEEN(1,ROWS('Emp Info'!$C$4:$C$24)),1)</f>
        <v>LOI2253</v>
      </c>
      <c r="B284" t="str">
        <f ca="1">_xlfn.XLOOKUP(A284,'Emp Info'!$C$4:$C$24,'Emp Info'!$D$4:$D$24)</f>
        <v>Lois</v>
      </c>
      <c r="C284" t="str">
        <f ca="1">_xlfn.XLOOKUP(A284,'Emp Info'!$C$4:$C$24,'Emp Info'!$E$4:$E$24)</f>
        <v>0.5</v>
      </c>
      <c r="D284" s="11">
        <v>45583.347944861263</v>
      </c>
      <c r="E284" s="11">
        <v>45583.34794486138</v>
      </c>
      <c r="F284" t="str" cm="1">
        <f t="array" aca="1" ref="F284" ca="1">INDEX('App type'!$A$2:$A$108,RANDBETWEEN(1,ROWS('App type'!$A$2:$A$108)),1)</f>
        <v>20a</v>
      </c>
      <c r="G284" t="s">
        <v>93</v>
      </c>
      <c r="H284">
        <v>7761</v>
      </c>
      <c r="I284" t="s">
        <v>661</v>
      </c>
      <c r="J284" t="s">
        <v>662</v>
      </c>
      <c r="K284">
        <f ca="1">_xlfn.XLOOKUP(F284,'App type'!$A$2:$A$108,'App type'!$G$2:$G$108)*'Mock Data'!$N284</f>
        <v>250</v>
      </c>
      <c r="L284">
        <f t="shared" ca="1" si="4"/>
        <v>285</v>
      </c>
      <c r="M284" t="s">
        <v>253</v>
      </c>
      <c r="N284">
        <f ca="1">_xlfn.XLOOKUP(F284,'App type'!$A$2:$A$108,'App type'!$I$2:$I$108)</f>
        <v>1</v>
      </c>
    </row>
    <row r="285" spans="1:14">
      <c r="A285" t="str" cm="1">
        <f t="array" aca="1" ref="A285" ca="1">INDEX('Emp Info'!$C$4:$C$24,RANDBETWEEN(1,ROWS('Emp Info'!$C$4:$C$24)),1)</f>
        <v>EIM3187</v>
      </c>
      <c r="B285" t="str">
        <f ca="1">_xlfn.XLOOKUP(A285,'Emp Info'!$C$4:$C$24,'Emp Info'!$D$4:$D$24)</f>
        <v>Eimear</v>
      </c>
      <c r="C285" t="str">
        <f ca="1">_xlfn.XLOOKUP(A285,'Emp Info'!$C$4:$C$24,'Emp Info'!$E$4:$E$24)</f>
        <v>IC</v>
      </c>
      <c r="D285" s="11">
        <v>45583.347944864887</v>
      </c>
      <c r="E285" s="11">
        <v>45583.347944865003</v>
      </c>
      <c r="F285" t="str" cm="1">
        <f t="array" aca="1" ref="F285" ca="1">INDEX('App type'!$A$2:$A$108,RANDBETWEEN(1,ROWS('App type'!$A$2:$A$108)),1)</f>
        <v>20b-EFC</v>
      </c>
      <c r="G285" t="s">
        <v>663</v>
      </c>
      <c r="H285">
        <v>6710</v>
      </c>
      <c r="I285" t="s">
        <v>392</v>
      </c>
      <c r="J285" t="s">
        <v>62</v>
      </c>
      <c r="K285">
        <f ca="1">_xlfn.XLOOKUP(F285,'App type'!$A$2:$A$108,'App type'!$G$2:$G$108)*'Mock Data'!$N285</f>
        <v>225</v>
      </c>
      <c r="L285">
        <f t="shared" ca="1" si="4"/>
        <v>256.5</v>
      </c>
      <c r="M285" t="s">
        <v>127</v>
      </c>
      <c r="N285">
        <f ca="1">_xlfn.XLOOKUP(F285,'App type'!$A$2:$A$108,'App type'!$I$2:$I$108)</f>
        <v>1</v>
      </c>
    </row>
    <row r="286" spans="1:14">
      <c r="A286" t="str" cm="1">
        <f t="array" aca="1" ref="A286" ca="1">INDEX('Emp Info'!$C$4:$C$24,RANDBETWEEN(1,ROWS('Emp Info'!$C$4:$C$24)),1)</f>
        <v>NAS0195</v>
      </c>
      <c r="B286" t="str">
        <f ca="1">_xlfn.XLOOKUP(A286,'Emp Info'!$C$4:$C$24,'Emp Info'!$D$4:$D$24)</f>
        <v>Nasim</v>
      </c>
      <c r="C286" t="str">
        <f ca="1">_xlfn.XLOOKUP(A286,'Emp Info'!$C$4:$C$24,'Emp Info'!$E$4:$E$24)</f>
        <v>IC</v>
      </c>
      <c r="D286" s="11">
        <v>45583.347944868452</v>
      </c>
      <c r="E286" s="11">
        <v>45583.347944868583</v>
      </c>
      <c r="F286" t="str" cm="1">
        <f t="array" aca="1" ref="F286" ca="1">INDEX('App type'!$A$2:$A$108,RANDBETWEEN(1,ROWS('App type'!$A$2:$A$108)),1)</f>
        <v>1260-SAT</v>
      </c>
      <c r="G286" t="s">
        <v>664</v>
      </c>
      <c r="H286">
        <v>8707</v>
      </c>
      <c r="I286" t="s">
        <v>332</v>
      </c>
      <c r="J286" t="s">
        <v>385</v>
      </c>
      <c r="K286">
        <f ca="1">_xlfn.XLOOKUP(F286,'App type'!$A$2:$A$108,'App type'!$G$2:$G$108)*'Mock Data'!$N286</f>
        <v>200</v>
      </c>
      <c r="L286">
        <f t="shared" ca="1" si="4"/>
        <v>227.99999999999997</v>
      </c>
      <c r="M286" t="s">
        <v>432</v>
      </c>
      <c r="N286">
        <f ca="1">_xlfn.XLOOKUP(F286,'App type'!$A$2:$A$108,'App type'!$I$2:$I$108)</f>
        <v>1</v>
      </c>
    </row>
    <row r="287" spans="1:14">
      <c r="A287" t="str" cm="1">
        <f t="array" aca="1" ref="A287" ca="1">INDEX('Emp Info'!$C$4:$C$24,RANDBETWEEN(1,ROWS('Emp Info'!$C$4:$C$24)),1)</f>
        <v>DIA7789</v>
      </c>
      <c r="B287" t="str">
        <f ca="1">_xlfn.XLOOKUP(A287,'Emp Info'!$C$4:$C$24,'Emp Info'!$D$4:$D$24)</f>
        <v>Diana KM</v>
      </c>
      <c r="C287" t="str">
        <f ca="1">_xlfn.XLOOKUP(A287,'Emp Info'!$C$4:$C$24,'Emp Info'!$E$4:$E$24)</f>
        <v>1.0</v>
      </c>
      <c r="D287" s="11">
        <v>45583.347944872301</v>
      </c>
      <c r="E287" s="11">
        <v>45583.347944872417</v>
      </c>
      <c r="F287" cm="1">
        <f t="array" aca="1" ref="F287" ca="1">INDEX('App type'!$A$2:$A$108,RANDBETWEEN(1,ROWS('App type'!$A$2:$A$108)),1)</f>
        <v>31</v>
      </c>
      <c r="G287" t="s">
        <v>665</v>
      </c>
      <c r="H287">
        <v>2550</v>
      </c>
      <c r="I287" t="s">
        <v>666</v>
      </c>
      <c r="J287" t="s">
        <v>283</v>
      </c>
      <c r="K287">
        <f ca="1">_xlfn.XLOOKUP(F287,'App type'!$A$2:$A$108,'App type'!$G$2:$G$108)*'Mock Data'!$N287</f>
        <v>800</v>
      </c>
      <c r="L287">
        <f t="shared" ca="1" si="4"/>
        <v>911.99999999999989</v>
      </c>
      <c r="M287" t="s">
        <v>78</v>
      </c>
      <c r="N287">
        <f ca="1">_xlfn.XLOOKUP(F287,'App type'!$A$2:$A$108,'App type'!$I$2:$I$108)</f>
        <v>2</v>
      </c>
    </row>
    <row r="288" spans="1:14">
      <c r="A288" t="str" cm="1">
        <f t="array" aca="1" ref="A288" ca="1">INDEX('Emp Info'!$C$4:$C$24,RANDBETWEEN(1,ROWS('Emp Info'!$C$4:$C$24)),1)</f>
        <v>MUN1212</v>
      </c>
      <c r="B288" t="str">
        <f ca="1">_xlfn.XLOOKUP(A288,'Emp Info'!$C$4:$C$24,'Emp Info'!$D$4:$D$24)</f>
        <v>Munira</v>
      </c>
      <c r="C288" t="str">
        <f ca="1">_xlfn.XLOOKUP(A288,'Emp Info'!$C$4:$C$24,'Emp Info'!$E$4:$E$24)</f>
        <v>1.0</v>
      </c>
      <c r="D288" s="11">
        <v>45583.347944875917</v>
      </c>
      <c r="E288" s="11">
        <v>45583.347944876041</v>
      </c>
      <c r="F288" t="str" cm="1">
        <f t="array" aca="1" ref="F288" ca="1">INDEX('App type'!$A$2:$A$108,RANDBETWEEN(1,ROWS('App type'!$A$2:$A$108)),1)</f>
        <v>104-OSAP</v>
      </c>
      <c r="G288" t="s">
        <v>667</v>
      </c>
      <c r="H288">
        <v>1921</v>
      </c>
      <c r="I288" t="s">
        <v>668</v>
      </c>
      <c r="J288" t="s">
        <v>340</v>
      </c>
      <c r="K288">
        <f ca="1">_xlfn.XLOOKUP(F288,'App type'!$A$2:$A$108,'App type'!$G$2:$G$108)*'Mock Data'!$N288</f>
        <v>160</v>
      </c>
      <c r="L288">
        <f t="shared" ca="1" si="4"/>
        <v>182.39999999999998</v>
      </c>
      <c r="M288" t="s">
        <v>335</v>
      </c>
      <c r="N288">
        <f ca="1">_xlfn.XLOOKUP(F288,'App type'!$A$2:$A$108,'App type'!$I$2:$I$108)</f>
        <v>1</v>
      </c>
    </row>
    <row r="289" spans="1:14">
      <c r="A289" t="str" cm="1">
        <f t="array" aca="1" ref="A289" ca="1">INDEX('Emp Info'!$C$4:$C$24,RANDBETWEEN(1,ROWS('Emp Info'!$C$4:$C$24)),1)</f>
        <v>DIA7789</v>
      </c>
      <c r="B289" t="str">
        <f ca="1">_xlfn.XLOOKUP(A289,'Emp Info'!$C$4:$C$24,'Emp Info'!$D$4:$D$24)</f>
        <v>Diana KM</v>
      </c>
      <c r="C289" t="str">
        <f ca="1">_xlfn.XLOOKUP(A289,'Emp Info'!$C$4:$C$24,'Emp Info'!$E$4:$E$24)</f>
        <v>1.0</v>
      </c>
      <c r="D289" s="11">
        <v>45583.347944879693</v>
      </c>
      <c r="E289" s="11">
        <v>45583.347944879817</v>
      </c>
      <c r="F289" t="str" cm="1">
        <f t="array" aca="1" ref="F289" ca="1">INDEX('App type'!$A$2:$A$108,RANDBETWEEN(1,ROWS('App type'!$A$2:$A$108)),1)</f>
        <v>1260-EFC-2</v>
      </c>
      <c r="G289" t="s">
        <v>669</v>
      </c>
      <c r="H289">
        <v>4695</v>
      </c>
      <c r="I289" t="s">
        <v>670</v>
      </c>
      <c r="J289" t="s">
        <v>304</v>
      </c>
      <c r="K289">
        <f ca="1">_xlfn.XLOOKUP(F289,'App type'!$A$2:$A$108,'App type'!$G$2:$G$108)*'Mock Data'!$N289</f>
        <v>200</v>
      </c>
      <c r="L289">
        <f t="shared" ca="1" si="4"/>
        <v>227.99999999999997</v>
      </c>
      <c r="M289" t="s">
        <v>335</v>
      </c>
      <c r="N289">
        <f ca="1">_xlfn.XLOOKUP(F289,'App type'!$A$2:$A$108,'App type'!$I$2:$I$108)</f>
        <v>1</v>
      </c>
    </row>
    <row r="290" spans="1:14">
      <c r="A290" t="str" cm="1">
        <f t="array" aca="1" ref="A290" ca="1">INDEX('Emp Info'!$C$4:$C$24,RANDBETWEEN(1,ROWS('Emp Info'!$C$4:$C$24)),1)</f>
        <v>ANN3965</v>
      </c>
      <c r="B290" t="str">
        <f ca="1">_xlfn.XLOOKUP(A290,'Emp Info'!$C$4:$C$24,'Emp Info'!$D$4:$D$24)</f>
        <v>Anne</v>
      </c>
      <c r="C290" t="str">
        <f ca="1">_xlfn.XLOOKUP(A290,'Emp Info'!$C$4:$C$24,'Emp Info'!$E$4:$E$24)</f>
        <v>1.0</v>
      </c>
      <c r="D290" s="11">
        <v>45583.347944883513</v>
      </c>
      <c r="E290" s="11">
        <v>45583.347944883608</v>
      </c>
      <c r="F290" t="str" cm="1">
        <f t="array" aca="1" ref="F290" ca="1">INDEX('App type'!$A$2:$A$108,RANDBETWEEN(1,ROWS('App type'!$A$2:$A$108)),1)</f>
        <v>18a</v>
      </c>
      <c r="G290" t="s">
        <v>671</v>
      </c>
      <c r="H290">
        <v>2066</v>
      </c>
      <c r="I290" t="s">
        <v>672</v>
      </c>
      <c r="J290" t="s">
        <v>431</v>
      </c>
      <c r="K290">
        <f ca="1">_xlfn.XLOOKUP(F290,'App type'!$A$2:$A$108,'App type'!$G$2:$G$108)*'Mock Data'!$N290</f>
        <v>260</v>
      </c>
      <c r="L290">
        <f t="shared" ca="1" si="4"/>
        <v>296.39999999999998</v>
      </c>
      <c r="M290" t="s">
        <v>85</v>
      </c>
      <c r="N290">
        <f ca="1">_xlfn.XLOOKUP(F290,'App type'!$A$2:$A$108,'App type'!$I$2:$I$108)</f>
        <v>1</v>
      </c>
    </row>
    <row r="291" spans="1:14">
      <c r="A291" t="str" cm="1">
        <f t="array" aca="1" ref="A291" ca="1">INDEX('Emp Info'!$C$4:$C$24,RANDBETWEEN(1,ROWS('Emp Info'!$C$4:$C$24)),1)</f>
        <v>STE3061</v>
      </c>
      <c r="B291" t="str">
        <f ca="1">_xlfn.XLOOKUP(A291,'Emp Info'!$C$4:$C$24,'Emp Info'!$D$4:$D$24)</f>
        <v>Stephanie</v>
      </c>
      <c r="C291" t="str">
        <f ca="1">_xlfn.XLOOKUP(A291,'Emp Info'!$C$4:$C$24,'Emp Info'!$E$4:$E$24)</f>
        <v>IC</v>
      </c>
      <c r="D291" s="11">
        <v>45583.347944887129</v>
      </c>
      <c r="E291" s="11">
        <v>45583.347944887253</v>
      </c>
      <c r="F291" t="str" cm="1">
        <f t="array" aca="1" ref="F291" ca="1">INDEX('App type'!$A$2:$A$108,RANDBETWEEN(1,ROWS('App type'!$A$2:$A$108)),1)</f>
        <v>30a</v>
      </c>
      <c r="G291" t="s">
        <v>455</v>
      </c>
      <c r="H291">
        <v>4462</v>
      </c>
      <c r="I291" t="s">
        <v>673</v>
      </c>
      <c r="J291" t="s">
        <v>70</v>
      </c>
      <c r="K291">
        <f ca="1">_xlfn.XLOOKUP(F291,'App type'!$A$2:$A$108,'App type'!$G$2:$G$108)*'Mock Data'!$N291</f>
        <v>250</v>
      </c>
      <c r="L291">
        <f t="shared" ca="1" si="4"/>
        <v>285</v>
      </c>
      <c r="M291" t="s">
        <v>18</v>
      </c>
      <c r="N291">
        <f ca="1">_xlfn.XLOOKUP(F291,'App type'!$A$2:$A$108,'App type'!$I$2:$I$108)</f>
        <v>1</v>
      </c>
    </row>
    <row r="292" spans="1:14">
      <c r="A292" t="str" cm="1">
        <f t="array" aca="1" ref="A292" ca="1">INDEX('Emp Info'!$C$4:$C$24,RANDBETWEEN(1,ROWS('Emp Info'!$C$4:$C$24)),1)</f>
        <v>EIM3187</v>
      </c>
      <c r="B292" t="str">
        <f ca="1">_xlfn.XLOOKUP(A292,'Emp Info'!$C$4:$C$24,'Emp Info'!$D$4:$D$24)</f>
        <v>Eimear</v>
      </c>
      <c r="C292" t="str">
        <f ca="1">_xlfn.XLOOKUP(A292,'Emp Info'!$C$4:$C$24,'Emp Info'!$E$4:$E$24)</f>
        <v>IC</v>
      </c>
      <c r="D292" s="11">
        <v>45583.347944890767</v>
      </c>
      <c r="E292" s="11">
        <v>45583.347944890877</v>
      </c>
      <c r="F292" cm="1">
        <f t="array" aca="1" ref="F292" ca="1">INDEX('App type'!$A$2:$A$108,RANDBETWEEN(1,ROWS('App type'!$A$2:$A$108)),1)</f>
        <v>32</v>
      </c>
      <c r="G292" t="s">
        <v>674</v>
      </c>
      <c r="H292">
        <v>4004</v>
      </c>
      <c r="I292" t="s">
        <v>675</v>
      </c>
      <c r="J292" t="s">
        <v>293</v>
      </c>
      <c r="K292">
        <f ca="1">_xlfn.XLOOKUP(F292,'App type'!$A$2:$A$108,'App type'!$G$2:$G$108)*'Mock Data'!$N292</f>
        <v>2025</v>
      </c>
      <c r="L292">
        <f t="shared" ca="1" si="4"/>
        <v>2308.5</v>
      </c>
      <c r="M292" t="s">
        <v>124</v>
      </c>
      <c r="N292">
        <f ca="1">_xlfn.XLOOKUP(F292,'App type'!$A$2:$A$108,'App type'!$I$2:$I$108)</f>
        <v>3</v>
      </c>
    </row>
    <row r="293" spans="1:14">
      <c r="A293" t="str" cm="1">
        <f t="array" aca="1" ref="A293" ca="1">INDEX('Emp Info'!$C$4:$C$24,RANDBETWEEN(1,ROWS('Emp Info'!$C$4:$C$24)),1)</f>
        <v>KIM6171</v>
      </c>
      <c r="B293" t="str">
        <f ca="1">_xlfn.XLOOKUP(A293,'Emp Info'!$C$4:$C$24,'Emp Info'!$D$4:$D$24)</f>
        <v>Kim</v>
      </c>
      <c r="C293" t="str">
        <f ca="1">_xlfn.XLOOKUP(A293,'Emp Info'!$C$4:$C$24,'Emp Info'!$E$4:$E$24)</f>
        <v>0.5</v>
      </c>
      <c r="D293" s="11">
        <v>45583.347944894333</v>
      </c>
      <c r="E293" s="11">
        <v>45583.347944894427</v>
      </c>
      <c r="F293" t="str" cm="1">
        <f t="array" aca="1" ref="F293" ca="1">INDEX('App type'!$A$2:$A$108,RANDBETWEEN(1,ROWS('App type'!$A$2:$A$108)),1)</f>
        <v>1260-SAT</v>
      </c>
      <c r="G293" t="s">
        <v>676</v>
      </c>
      <c r="H293">
        <v>3304</v>
      </c>
      <c r="I293" t="s">
        <v>677</v>
      </c>
      <c r="J293" t="s">
        <v>662</v>
      </c>
      <c r="K293">
        <f ca="1">_xlfn.XLOOKUP(F293,'App type'!$A$2:$A$108,'App type'!$G$2:$G$108)*'Mock Data'!$N293</f>
        <v>200</v>
      </c>
      <c r="L293">
        <f t="shared" ca="1" si="4"/>
        <v>227.99999999999997</v>
      </c>
      <c r="M293" t="s">
        <v>386</v>
      </c>
      <c r="N293">
        <f ca="1">_xlfn.XLOOKUP(F293,'App type'!$A$2:$A$108,'App type'!$I$2:$I$108)</f>
        <v>1</v>
      </c>
    </row>
    <row r="294" spans="1:14">
      <c r="A294" t="str" cm="1">
        <f t="array" aca="1" ref="A294" ca="1">INDEX('Emp Info'!$C$4:$C$24,RANDBETWEEN(1,ROWS('Emp Info'!$C$4:$C$24)),1)</f>
        <v>ZOE5841</v>
      </c>
      <c r="B294" t="str">
        <f ca="1">_xlfn.XLOOKUP(A294,'Emp Info'!$C$4:$C$24,'Emp Info'!$D$4:$D$24)</f>
        <v>Zoey</v>
      </c>
      <c r="C294" t="str">
        <f ca="1">_xlfn.XLOOKUP(A294,'Emp Info'!$C$4:$C$24,'Emp Info'!$E$4:$E$24)</f>
        <v>IC</v>
      </c>
      <c r="D294" s="11">
        <v>45583.347944897803</v>
      </c>
      <c r="E294" s="11">
        <v>45583.34794489792</v>
      </c>
      <c r="F294" t="str" cm="1">
        <f t="array" aca="1" ref="F294" ca="1">INDEX('App type'!$A$2:$A$108,RANDBETWEEN(1,ROWS('App type'!$A$2:$A$108)),1)</f>
        <v>1260-2</v>
      </c>
      <c r="G294" t="s">
        <v>678</v>
      </c>
      <c r="H294">
        <v>8442</v>
      </c>
      <c r="I294" t="s">
        <v>679</v>
      </c>
      <c r="J294" t="s">
        <v>41</v>
      </c>
      <c r="K294">
        <f ca="1">_xlfn.XLOOKUP(F294,'App type'!$A$2:$A$108,'App type'!$G$2:$G$108)*'Mock Data'!$N294</f>
        <v>200</v>
      </c>
      <c r="L294">
        <f t="shared" ca="1" si="4"/>
        <v>227.99999999999997</v>
      </c>
      <c r="M294" t="s">
        <v>166</v>
      </c>
      <c r="N294">
        <f ca="1">_xlfn.XLOOKUP(F294,'App type'!$A$2:$A$108,'App type'!$I$2:$I$108)</f>
        <v>1</v>
      </c>
    </row>
    <row r="295" spans="1:14">
      <c r="A295" t="str" cm="1">
        <f t="array" aca="1" ref="A295" ca="1">INDEX('Emp Info'!$C$4:$C$24,RANDBETWEEN(1,ROWS('Emp Info'!$C$4:$C$24)),1)</f>
        <v>MUN1212</v>
      </c>
      <c r="B295" t="str">
        <f ca="1">_xlfn.XLOOKUP(A295,'Emp Info'!$C$4:$C$24,'Emp Info'!$D$4:$D$24)</f>
        <v>Munira</v>
      </c>
      <c r="C295" t="str">
        <f ca="1">_xlfn.XLOOKUP(A295,'Emp Info'!$C$4:$C$24,'Emp Info'!$E$4:$E$24)</f>
        <v>1.0</v>
      </c>
      <c r="D295" s="11">
        <v>45583.347944901609</v>
      </c>
      <c r="E295" s="11">
        <v>45583.34794490174</v>
      </c>
      <c r="F295" t="str" cm="1">
        <f t="array" aca="1" ref="F295" ca="1">INDEX('App type'!$A$2:$A$108,RANDBETWEEN(1,ROWS('App type'!$A$2:$A$108)),1)</f>
        <v>1265-senior</v>
      </c>
      <c r="G295" t="s">
        <v>680</v>
      </c>
      <c r="H295">
        <v>3282</v>
      </c>
      <c r="I295" t="s">
        <v>681</v>
      </c>
      <c r="J295" t="s">
        <v>682</v>
      </c>
      <c r="K295">
        <f ca="1">_xlfn.XLOOKUP(F295,'App type'!$A$2:$A$108,'App type'!$G$2:$G$108)*'Mock Data'!$N295</f>
        <v>225</v>
      </c>
      <c r="L295">
        <f t="shared" ca="1" si="4"/>
        <v>256.5</v>
      </c>
      <c r="M295" t="s">
        <v>683</v>
      </c>
      <c r="N295">
        <f ca="1">_xlfn.XLOOKUP(F295,'App type'!$A$2:$A$108,'App type'!$I$2:$I$108)</f>
        <v>1</v>
      </c>
    </row>
    <row r="296" spans="1:14">
      <c r="A296" t="str" cm="1">
        <f t="array" aca="1" ref="A296" ca="1">INDEX('Emp Info'!$C$4:$C$24,RANDBETWEEN(1,ROWS('Emp Info'!$C$4:$C$24)),1)</f>
        <v>ZOE5841</v>
      </c>
      <c r="B296" t="str">
        <f ca="1">_xlfn.XLOOKUP(A296,'Emp Info'!$C$4:$C$24,'Emp Info'!$D$4:$D$24)</f>
        <v>Zoey</v>
      </c>
      <c r="C296" t="str">
        <f ca="1">_xlfn.XLOOKUP(A296,'Emp Info'!$C$4:$C$24,'Emp Info'!$E$4:$E$24)</f>
        <v>IC</v>
      </c>
      <c r="D296" s="11">
        <v>45583.347944905698</v>
      </c>
      <c r="E296" s="11">
        <v>45583.347944905843</v>
      </c>
      <c r="F296" cm="1">
        <f t="array" aca="1" ref="F296" ca="1">INDEX('App type'!$A$2:$A$108,RANDBETWEEN(1,ROWS('App type'!$A$2:$A$108)),1)</f>
        <v>107</v>
      </c>
      <c r="G296" t="s">
        <v>641</v>
      </c>
      <c r="H296">
        <v>3593</v>
      </c>
      <c r="I296" t="s">
        <v>684</v>
      </c>
      <c r="J296" t="s">
        <v>92</v>
      </c>
      <c r="K296">
        <f ca="1">_xlfn.XLOOKUP(F296,'App type'!$A$2:$A$108,'App type'!$G$2:$G$108)*'Mock Data'!$N296</f>
        <v>185</v>
      </c>
      <c r="L296">
        <f t="shared" ca="1" si="4"/>
        <v>210.89999999999998</v>
      </c>
      <c r="M296" t="s">
        <v>63</v>
      </c>
      <c r="N296">
        <f ca="1">_xlfn.XLOOKUP(F296,'App type'!$A$2:$A$108,'App type'!$I$2:$I$108)</f>
        <v>1</v>
      </c>
    </row>
    <row r="297" spans="1:14">
      <c r="A297" t="str" cm="1">
        <f t="array" aca="1" ref="A297" ca="1">INDEX('Emp Info'!$C$4:$C$24,RANDBETWEEN(1,ROWS('Emp Info'!$C$4:$C$24)),1)</f>
        <v>ZOE5841</v>
      </c>
      <c r="B297" t="str">
        <f ca="1">_xlfn.XLOOKUP(A297,'Emp Info'!$C$4:$C$24,'Emp Info'!$D$4:$D$24)</f>
        <v>Zoey</v>
      </c>
      <c r="C297" t="str">
        <f ca="1">_xlfn.XLOOKUP(A297,'Emp Info'!$C$4:$C$24,'Emp Info'!$E$4:$E$24)</f>
        <v>IC</v>
      </c>
      <c r="D297" s="11">
        <v>45583.347944909481</v>
      </c>
      <c r="E297" s="11">
        <v>45583.347944909598</v>
      </c>
      <c r="F297" t="str" cm="1">
        <f t="array" aca="1" ref="F297" ca="1">INDEX('App type'!$A$2:$A$108,RANDBETWEEN(1,ROWS('App type'!$A$2:$A$108)),1)</f>
        <v>100-clone</v>
      </c>
      <c r="G297" t="s">
        <v>685</v>
      </c>
      <c r="H297">
        <v>7989</v>
      </c>
      <c r="I297" t="s">
        <v>686</v>
      </c>
      <c r="J297" t="s">
        <v>408</v>
      </c>
      <c r="K297">
        <f ca="1">_xlfn.XLOOKUP(F297,'App type'!$A$2:$A$108,'App type'!$G$2:$G$108)*'Mock Data'!$N297</f>
        <v>250</v>
      </c>
      <c r="L297">
        <f t="shared" ca="1" si="4"/>
        <v>285</v>
      </c>
      <c r="M297" t="s">
        <v>30</v>
      </c>
      <c r="N297">
        <f ca="1">_xlfn.XLOOKUP(F297,'App type'!$A$2:$A$108,'App type'!$I$2:$I$108)</f>
        <v>1</v>
      </c>
    </row>
    <row r="298" spans="1:14">
      <c r="A298" t="str" cm="1">
        <f t="array" aca="1" ref="A298" ca="1">INDEX('Emp Info'!$C$4:$C$24,RANDBETWEEN(1,ROWS('Emp Info'!$C$4:$C$24)),1)</f>
        <v>KIM6171</v>
      </c>
      <c r="B298" t="str">
        <f ca="1">_xlfn.XLOOKUP(A298,'Emp Info'!$C$4:$C$24,'Emp Info'!$D$4:$D$24)</f>
        <v>Kim</v>
      </c>
      <c r="C298" t="str">
        <f ca="1">_xlfn.XLOOKUP(A298,'Emp Info'!$C$4:$C$24,'Emp Info'!$E$4:$E$24)</f>
        <v>0.5</v>
      </c>
      <c r="D298" s="11">
        <v>45583.34794491293</v>
      </c>
      <c r="E298" s="11">
        <v>45583.347944913046</v>
      </c>
      <c r="F298" t="str" cm="1">
        <f t="array" aca="1" ref="F298" ca="1">INDEX('App type'!$A$2:$A$108,RANDBETWEEN(1,ROWS('App type'!$A$2:$A$108)),1)</f>
        <v>1241a</v>
      </c>
      <c r="G298" t="s">
        <v>687</v>
      </c>
      <c r="H298">
        <v>6775</v>
      </c>
      <c r="I298" t="s">
        <v>688</v>
      </c>
      <c r="J298" t="s">
        <v>25</v>
      </c>
      <c r="K298">
        <f ca="1">_xlfn.XLOOKUP(F298,'App type'!$A$2:$A$108,'App type'!$G$2:$G$108)*'Mock Data'!$N298</f>
        <v>250</v>
      </c>
      <c r="L298">
        <f t="shared" ca="1" si="4"/>
        <v>285</v>
      </c>
      <c r="M298" t="s">
        <v>274</v>
      </c>
      <c r="N298">
        <f ca="1">_xlfn.XLOOKUP(F298,'App type'!$A$2:$A$108,'App type'!$I$2:$I$108)</f>
        <v>1</v>
      </c>
    </row>
    <row r="299" spans="1:14">
      <c r="A299" t="str" cm="1">
        <f t="array" aca="1" ref="A299" ca="1">INDEX('Emp Info'!$C$4:$C$24,RANDBETWEEN(1,ROWS('Emp Info'!$C$4:$C$24)),1)</f>
        <v>STE3061</v>
      </c>
      <c r="B299" t="str">
        <f ca="1">_xlfn.XLOOKUP(A299,'Emp Info'!$C$4:$C$24,'Emp Info'!$D$4:$D$24)</f>
        <v>Stephanie</v>
      </c>
      <c r="C299" t="str">
        <f ca="1">_xlfn.XLOOKUP(A299,'Emp Info'!$C$4:$C$24,'Emp Info'!$E$4:$E$24)</f>
        <v>IC</v>
      </c>
      <c r="D299" s="11">
        <v>45583.347944916313</v>
      </c>
      <c r="E299" s="11">
        <v>45583.347944916422</v>
      </c>
      <c r="F299" cm="1">
        <f t="array" aca="1" ref="F299" ca="1">INDEX('App type'!$A$2:$A$108,RANDBETWEEN(1,ROWS('App type'!$A$2:$A$108)),1)</f>
        <v>28</v>
      </c>
      <c r="G299" t="s">
        <v>158</v>
      </c>
      <c r="H299">
        <v>4182</v>
      </c>
      <c r="I299" t="s">
        <v>200</v>
      </c>
      <c r="J299" t="s">
        <v>73</v>
      </c>
      <c r="K299">
        <f ca="1">_xlfn.XLOOKUP(F299,'App type'!$A$2:$A$108,'App type'!$G$2:$G$108)*'Mock Data'!$N299</f>
        <v>145</v>
      </c>
      <c r="L299">
        <f t="shared" ca="1" si="4"/>
        <v>165.29999999999998</v>
      </c>
      <c r="M299" t="s">
        <v>108</v>
      </c>
      <c r="N299">
        <f ca="1">_xlfn.XLOOKUP(F299,'App type'!$A$2:$A$108,'App type'!$I$2:$I$108)</f>
        <v>1</v>
      </c>
    </row>
    <row r="300" spans="1:14">
      <c r="A300" t="str" cm="1">
        <f t="array" aca="1" ref="A300" ca="1">INDEX('Emp Info'!$C$4:$C$24,RANDBETWEEN(1,ROWS('Emp Info'!$C$4:$C$24)),1)</f>
        <v>MER1340</v>
      </c>
      <c r="B300" t="str">
        <f ca="1">_xlfn.XLOOKUP(A300,'Emp Info'!$C$4:$C$24,'Emp Info'!$D$4:$D$24)</f>
        <v>Merav</v>
      </c>
      <c r="C300" t="str">
        <f ca="1">_xlfn.XLOOKUP(A300,'Emp Info'!$C$4:$C$24,'Emp Info'!$E$4:$E$24)</f>
        <v>0.5</v>
      </c>
      <c r="D300" s="11">
        <v>45583.347944920031</v>
      </c>
      <c r="E300" s="11">
        <v>45583.34794492014</v>
      </c>
      <c r="F300" t="str" cm="1">
        <f t="array" aca="1" ref="F300" ca="1">INDEX('App type'!$A$2:$A$108,RANDBETWEEN(1,ROWS('App type'!$A$2:$A$108)),1)</f>
        <v>2b</v>
      </c>
      <c r="G300" t="s">
        <v>689</v>
      </c>
      <c r="H300">
        <v>8305</v>
      </c>
      <c r="I300" t="s">
        <v>690</v>
      </c>
      <c r="J300" t="s">
        <v>494</v>
      </c>
      <c r="K300">
        <f ca="1">_xlfn.XLOOKUP(F300,'App type'!$A$2:$A$108,'App type'!$G$2:$G$108)*'Mock Data'!$N300</f>
        <v>223</v>
      </c>
      <c r="L300">
        <f t="shared" ca="1" si="4"/>
        <v>254.21999999999997</v>
      </c>
      <c r="M300" t="s">
        <v>124</v>
      </c>
      <c r="N300">
        <f ca="1">_xlfn.XLOOKUP(F300,'App type'!$A$2:$A$108,'App type'!$I$2:$I$108)</f>
        <v>1</v>
      </c>
    </row>
    <row r="301" spans="1:14">
      <c r="A301" t="str" cm="1">
        <f t="array" aca="1" ref="A301" ca="1">INDEX('Emp Info'!$C$4:$C$24,RANDBETWEEN(1,ROWS('Emp Info'!$C$4:$C$24)),1)</f>
        <v>STE3061</v>
      </c>
      <c r="B301" t="str">
        <f ca="1">_xlfn.XLOOKUP(A301,'Emp Info'!$C$4:$C$24,'Emp Info'!$D$4:$D$24)</f>
        <v>Stephanie</v>
      </c>
      <c r="C301" t="str">
        <f ca="1">_xlfn.XLOOKUP(A301,'Emp Info'!$C$4:$C$24,'Emp Info'!$E$4:$E$24)</f>
        <v>IC</v>
      </c>
      <c r="D301" s="11">
        <v>45583.347944923713</v>
      </c>
      <c r="E301" s="11">
        <v>45583.347944923822</v>
      </c>
      <c r="F301" cm="1">
        <f t="array" aca="1" ref="F301" ca="1">INDEX('App type'!$A$2:$A$108,RANDBETWEEN(1,ROWS('App type'!$A$2:$A$108)),1)</f>
        <v>1240</v>
      </c>
      <c r="G301" t="s">
        <v>328</v>
      </c>
      <c r="H301">
        <v>2167</v>
      </c>
      <c r="I301" t="s">
        <v>691</v>
      </c>
      <c r="J301" t="s">
        <v>390</v>
      </c>
      <c r="K301">
        <f ca="1">_xlfn.XLOOKUP(F301,'App type'!$A$2:$A$108,'App type'!$G$2:$G$108)*'Mock Data'!$N301</f>
        <v>55.75</v>
      </c>
      <c r="L301">
        <f t="shared" ca="1" si="4"/>
        <v>63.554999999999993</v>
      </c>
      <c r="M301" t="s">
        <v>89</v>
      </c>
      <c r="N301">
        <f ca="1">_xlfn.XLOOKUP(F301,'App type'!$A$2:$A$108,'App type'!$I$2:$I$108)</f>
        <v>0.5</v>
      </c>
    </row>
    <row r="302" spans="1:14">
      <c r="A302" t="str" cm="1">
        <f t="array" aca="1" ref="A302" ca="1">INDEX('Emp Info'!$C$4:$C$24,RANDBETWEEN(1,ROWS('Emp Info'!$C$4:$C$24)),1)</f>
        <v>EIM3187</v>
      </c>
      <c r="B302" t="str">
        <f ca="1">_xlfn.XLOOKUP(A302,'Emp Info'!$C$4:$C$24,'Emp Info'!$D$4:$D$24)</f>
        <v>Eimear</v>
      </c>
      <c r="C302" t="str">
        <f ca="1">_xlfn.XLOOKUP(A302,'Emp Info'!$C$4:$C$24,'Emp Info'!$E$4:$E$24)</f>
        <v>IC</v>
      </c>
      <c r="D302" s="11">
        <v>45583.347944927467</v>
      </c>
      <c r="E302" s="11">
        <v>45583.347944927569</v>
      </c>
      <c r="F302" t="str" cm="1">
        <f t="array" aca="1" ref="F302" ca="1">INDEX('App type'!$A$2:$A$108,RANDBETWEEN(1,ROWS('App type'!$A$2:$A$108)),1)</f>
        <v>1259-SAT</v>
      </c>
      <c r="G302" t="s">
        <v>692</v>
      </c>
      <c r="H302">
        <v>9840</v>
      </c>
      <c r="I302" t="s">
        <v>693</v>
      </c>
      <c r="J302" t="s">
        <v>367</v>
      </c>
      <c r="K302">
        <f ca="1">_xlfn.XLOOKUP(F302,'App type'!$A$2:$A$108,'App type'!$G$2:$G$108)*'Mock Data'!$N302</f>
        <v>200</v>
      </c>
      <c r="L302">
        <f t="shared" ca="1" si="4"/>
        <v>227.99999999999997</v>
      </c>
      <c r="M302" t="s">
        <v>116</v>
      </c>
      <c r="N302">
        <f ca="1">_xlfn.XLOOKUP(F302,'App type'!$A$2:$A$108,'App type'!$I$2:$I$108)</f>
        <v>1</v>
      </c>
    </row>
    <row r="303" spans="1:14">
      <c r="A303" t="str" cm="1">
        <f t="array" aca="1" ref="A303" ca="1">INDEX('Emp Info'!$C$4:$C$24,RANDBETWEEN(1,ROWS('Emp Info'!$C$4:$C$24)),1)</f>
        <v>TAR2270</v>
      </c>
      <c r="B303" t="str">
        <f ca="1">_xlfn.XLOOKUP(A303,'Emp Info'!$C$4:$C$24,'Emp Info'!$D$4:$D$24)</f>
        <v>Tara</v>
      </c>
      <c r="C303" t="str">
        <f ca="1">_xlfn.XLOOKUP(A303,'Emp Info'!$C$4:$C$24,'Emp Info'!$E$4:$E$24)</f>
        <v>1.0</v>
      </c>
      <c r="D303" s="11">
        <v>45583.347944931178</v>
      </c>
      <c r="E303" s="11">
        <v>45583.347944931287</v>
      </c>
      <c r="F303" cm="1">
        <f t="array" aca="1" ref="F303" ca="1">INDEX('App type'!$A$2:$A$108,RANDBETWEEN(1,ROWS('App type'!$A$2:$A$108)),1)</f>
        <v>1240</v>
      </c>
      <c r="G303" t="s">
        <v>694</v>
      </c>
      <c r="H303">
        <v>6512</v>
      </c>
      <c r="I303" t="s">
        <v>695</v>
      </c>
      <c r="J303" t="s">
        <v>346</v>
      </c>
      <c r="K303">
        <f ca="1">_xlfn.XLOOKUP(F303,'App type'!$A$2:$A$108,'App type'!$G$2:$G$108)*'Mock Data'!$N303</f>
        <v>55.75</v>
      </c>
      <c r="L303">
        <f t="shared" ca="1" si="4"/>
        <v>63.554999999999993</v>
      </c>
      <c r="M303" t="s">
        <v>34</v>
      </c>
      <c r="N303">
        <f ca="1">_xlfn.XLOOKUP(F303,'App type'!$A$2:$A$108,'App type'!$I$2:$I$108)</f>
        <v>0.5</v>
      </c>
    </row>
    <row r="304" spans="1:14">
      <c r="A304" t="str" cm="1">
        <f t="array" aca="1" ref="A304" ca="1">INDEX('Emp Info'!$C$4:$C$24,RANDBETWEEN(1,ROWS('Emp Info'!$C$4:$C$24)),1)</f>
        <v>LOI2253</v>
      </c>
      <c r="B304" t="str">
        <f ca="1">_xlfn.XLOOKUP(A304,'Emp Info'!$C$4:$C$24,'Emp Info'!$D$4:$D$24)</f>
        <v>Lois</v>
      </c>
      <c r="C304" t="str">
        <f ca="1">_xlfn.XLOOKUP(A304,'Emp Info'!$C$4:$C$24,'Emp Info'!$E$4:$E$24)</f>
        <v>0.5</v>
      </c>
      <c r="D304" s="11">
        <v>45583.347944934438</v>
      </c>
      <c r="E304" s="11">
        <v>45583.347944934547</v>
      </c>
      <c r="F304" cm="1">
        <f t="array" aca="1" ref="F304" ca="1">INDEX('App type'!$A$2:$A$108,RANDBETWEEN(1,ROWS('App type'!$A$2:$A$108)),1)</f>
        <v>34</v>
      </c>
      <c r="G304" t="s">
        <v>696</v>
      </c>
      <c r="H304">
        <v>1264</v>
      </c>
      <c r="I304" t="s">
        <v>697</v>
      </c>
      <c r="J304" t="s">
        <v>698</v>
      </c>
      <c r="K304">
        <f ca="1">_xlfn.XLOOKUP(F304,'App type'!$A$2:$A$108,'App type'!$G$2:$G$108)*'Mock Data'!$N304</f>
        <v>223</v>
      </c>
      <c r="L304">
        <f t="shared" ca="1" si="4"/>
        <v>254.21999999999997</v>
      </c>
      <c r="M304" t="s">
        <v>166</v>
      </c>
      <c r="N304">
        <f ca="1">_xlfn.XLOOKUP(F304,'App type'!$A$2:$A$108,'App type'!$I$2:$I$108)</f>
        <v>1</v>
      </c>
    </row>
    <row r="305" spans="1:14">
      <c r="A305" t="str" cm="1">
        <f t="array" aca="1" ref="A305" ca="1">INDEX('Emp Info'!$C$4:$C$24,RANDBETWEEN(1,ROWS('Emp Info'!$C$4:$C$24)),1)</f>
        <v>EST7464</v>
      </c>
      <c r="B305" t="str">
        <f ca="1">_xlfn.XLOOKUP(A305,'Emp Info'!$C$4:$C$24,'Emp Info'!$D$4:$D$24)</f>
        <v>Estefano</v>
      </c>
      <c r="C305" t="str">
        <f ca="1">_xlfn.XLOOKUP(A305,'Emp Info'!$C$4:$C$24,'Emp Info'!$E$4:$E$24)</f>
        <v>1.0</v>
      </c>
      <c r="D305" s="11">
        <v>45583.347944937879</v>
      </c>
      <c r="E305" s="11">
        <v>45583.347944938003</v>
      </c>
      <c r="F305" t="str" cm="1">
        <f t="array" aca="1" ref="F305" ca="1">INDEX('App type'!$A$2:$A$108,RANDBETWEEN(1,ROWS('App type'!$A$2:$A$108)),1)</f>
        <v>1260-3</v>
      </c>
      <c r="G305" t="s">
        <v>633</v>
      </c>
      <c r="H305">
        <v>8523</v>
      </c>
      <c r="I305" t="s">
        <v>699</v>
      </c>
      <c r="J305" t="s">
        <v>53</v>
      </c>
      <c r="K305">
        <f ca="1">_xlfn.XLOOKUP(F305,'App type'!$A$2:$A$108,'App type'!$G$2:$G$108)*'Mock Data'!$N305</f>
        <v>160</v>
      </c>
      <c r="L305">
        <f t="shared" ca="1" si="4"/>
        <v>182.39999999999998</v>
      </c>
      <c r="M305" t="s">
        <v>85</v>
      </c>
      <c r="N305">
        <f ca="1">_xlfn.XLOOKUP(F305,'App type'!$A$2:$A$108,'App type'!$I$2:$I$108)</f>
        <v>1</v>
      </c>
    </row>
    <row r="306" spans="1:14">
      <c r="A306" t="str" cm="1">
        <f t="array" aca="1" ref="A306" ca="1">INDEX('Emp Info'!$C$4:$C$24,RANDBETWEEN(1,ROWS('Emp Info'!$C$4:$C$24)),1)</f>
        <v>EIM3187</v>
      </c>
      <c r="B306" t="str">
        <f ca="1">_xlfn.XLOOKUP(A306,'Emp Info'!$C$4:$C$24,'Emp Info'!$D$4:$D$24)</f>
        <v>Eimear</v>
      </c>
      <c r="C306" t="str">
        <f ca="1">_xlfn.XLOOKUP(A306,'Emp Info'!$C$4:$C$24,'Emp Info'!$E$4:$E$24)</f>
        <v>IC</v>
      </c>
      <c r="D306" s="11">
        <v>45583.347944941583</v>
      </c>
      <c r="E306" s="11">
        <v>45583.347944941699</v>
      </c>
      <c r="F306" cm="1">
        <f t="array" aca="1" ref="F306" ca="1">INDEX('App type'!$A$2:$A$108,RANDBETWEEN(1,ROWS('App type'!$A$2:$A$108)),1)</f>
        <v>2</v>
      </c>
      <c r="G306" t="s">
        <v>281</v>
      </c>
      <c r="H306">
        <v>8045</v>
      </c>
      <c r="I306" t="s">
        <v>700</v>
      </c>
      <c r="J306" t="s">
        <v>49</v>
      </c>
      <c r="K306">
        <f ca="1">_xlfn.XLOOKUP(F306,'App type'!$A$2:$A$108,'App type'!$G$2:$G$108)*'Mock Data'!$N306</f>
        <v>223</v>
      </c>
      <c r="L306">
        <f t="shared" ca="1" si="4"/>
        <v>254.21999999999997</v>
      </c>
      <c r="M306" t="s">
        <v>166</v>
      </c>
      <c r="N306">
        <f ca="1">_xlfn.XLOOKUP(F306,'App type'!$A$2:$A$108,'App type'!$I$2:$I$108)</f>
        <v>1</v>
      </c>
    </row>
    <row r="307" spans="1:14">
      <c r="A307" t="str" cm="1">
        <f t="array" aca="1" ref="A307" ca="1">INDEX('Emp Info'!$C$4:$C$24,RANDBETWEEN(1,ROWS('Emp Info'!$C$4:$C$24)),1)</f>
        <v>STE3061</v>
      </c>
      <c r="B307" t="str">
        <f ca="1">_xlfn.XLOOKUP(A307,'Emp Info'!$C$4:$C$24,'Emp Info'!$D$4:$D$24)</f>
        <v>Stephanie</v>
      </c>
      <c r="C307" t="str">
        <f ca="1">_xlfn.XLOOKUP(A307,'Emp Info'!$C$4:$C$24,'Emp Info'!$E$4:$E$24)</f>
        <v>IC</v>
      </c>
      <c r="D307" s="11">
        <v>45583.347944945337</v>
      </c>
      <c r="E307" s="11">
        <v>45583.347944945453</v>
      </c>
      <c r="F307" cm="1">
        <f t="array" aca="1" ref="F307" ca="1">INDEX('App type'!$A$2:$A$108,RANDBETWEEN(1,ROWS('App type'!$A$2:$A$108)),1)</f>
        <v>32</v>
      </c>
      <c r="G307" t="s">
        <v>701</v>
      </c>
      <c r="H307">
        <v>1911</v>
      </c>
      <c r="I307" t="s">
        <v>702</v>
      </c>
      <c r="J307" t="s">
        <v>53</v>
      </c>
      <c r="K307">
        <f ca="1">_xlfn.XLOOKUP(F307,'App type'!$A$2:$A$108,'App type'!$G$2:$G$108)*'Mock Data'!$N307</f>
        <v>2025</v>
      </c>
      <c r="L307">
        <f t="shared" ca="1" si="4"/>
        <v>2308.5</v>
      </c>
      <c r="M307" t="s">
        <v>195</v>
      </c>
      <c r="N307">
        <f ca="1">_xlfn.XLOOKUP(F307,'App type'!$A$2:$A$108,'App type'!$I$2:$I$108)</f>
        <v>3</v>
      </c>
    </row>
    <row r="308" spans="1:14">
      <c r="A308" t="str" cm="1">
        <f t="array" aca="1" ref="A308" ca="1">INDEX('Emp Info'!$C$4:$C$24,RANDBETWEEN(1,ROWS('Emp Info'!$C$4:$C$24)),1)</f>
        <v>KIM6171</v>
      </c>
      <c r="B308" t="str">
        <f ca="1">_xlfn.XLOOKUP(A308,'Emp Info'!$C$4:$C$24,'Emp Info'!$D$4:$D$24)</f>
        <v>Kim</v>
      </c>
      <c r="C308" t="str">
        <f ca="1">_xlfn.XLOOKUP(A308,'Emp Info'!$C$4:$C$24,'Emp Info'!$E$4:$E$24)</f>
        <v>0.5</v>
      </c>
      <c r="D308" s="11">
        <v>45583.347944949906</v>
      </c>
      <c r="E308" s="11">
        <v>45583.347944950037</v>
      </c>
      <c r="F308" cm="1">
        <f t="array" aca="1" ref="F308" ca="1">INDEX('App type'!$A$2:$A$108,RANDBETWEEN(1,ROWS('App type'!$A$2:$A$108)),1)</f>
        <v>36</v>
      </c>
      <c r="G308" t="s">
        <v>703</v>
      </c>
      <c r="H308">
        <v>5417</v>
      </c>
      <c r="I308" t="s">
        <v>704</v>
      </c>
      <c r="J308" t="s">
        <v>412</v>
      </c>
      <c r="K308">
        <f ca="1">_xlfn.XLOOKUP(F308,'App type'!$A$2:$A$108,'App type'!$G$2:$G$108)*'Mock Data'!$N308</f>
        <v>225</v>
      </c>
      <c r="L308">
        <f t="shared" ca="1" si="4"/>
        <v>256.5</v>
      </c>
      <c r="M308" t="s">
        <v>50</v>
      </c>
      <c r="N308">
        <f ca="1">_xlfn.XLOOKUP(F308,'App type'!$A$2:$A$108,'App type'!$I$2:$I$108)</f>
        <v>1</v>
      </c>
    </row>
    <row r="309" spans="1:14">
      <c r="A309" t="str" cm="1">
        <f t="array" aca="1" ref="A309" ca="1">INDEX('Emp Info'!$C$4:$C$24,RANDBETWEEN(1,ROWS('Emp Info'!$C$4:$C$24)),1)</f>
        <v>KIM6171</v>
      </c>
      <c r="B309" t="str">
        <f ca="1">_xlfn.XLOOKUP(A309,'Emp Info'!$C$4:$C$24,'Emp Info'!$D$4:$D$24)</f>
        <v>Kim</v>
      </c>
      <c r="C309" t="str">
        <f ca="1">_xlfn.XLOOKUP(A309,'Emp Info'!$C$4:$C$24,'Emp Info'!$E$4:$E$24)</f>
        <v>0.5</v>
      </c>
      <c r="D309" s="11">
        <v>45583.347944953472</v>
      </c>
      <c r="E309" s="11">
        <v>45583.347944953573</v>
      </c>
      <c r="F309" t="str" cm="1">
        <f t="array" aca="1" ref="F309" ca="1">INDEX('App type'!$A$2:$A$108,RANDBETWEEN(1,ROWS('App type'!$A$2:$A$108)),1)</f>
        <v>30a</v>
      </c>
      <c r="G309" t="s">
        <v>705</v>
      </c>
      <c r="H309">
        <v>5733</v>
      </c>
      <c r="I309" t="s">
        <v>706</v>
      </c>
      <c r="J309" t="s">
        <v>119</v>
      </c>
      <c r="K309">
        <f ca="1">_xlfn.XLOOKUP(F309,'App type'!$A$2:$A$108,'App type'!$G$2:$G$108)*'Mock Data'!$N309</f>
        <v>250</v>
      </c>
      <c r="L309">
        <f t="shared" ca="1" si="4"/>
        <v>285</v>
      </c>
      <c r="M309" t="s">
        <v>274</v>
      </c>
      <c r="N309">
        <f ca="1">_xlfn.XLOOKUP(F309,'App type'!$A$2:$A$108,'App type'!$I$2:$I$108)</f>
        <v>1</v>
      </c>
    </row>
    <row r="310" spans="1:14">
      <c r="A310" t="str" cm="1">
        <f t="array" aca="1" ref="A310" ca="1">INDEX('Emp Info'!$C$4:$C$24,RANDBETWEEN(1,ROWS('Emp Info'!$C$4:$C$24)),1)</f>
        <v>MER1340</v>
      </c>
      <c r="B310" t="str">
        <f ca="1">_xlfn.XLOOKUP(A310,'Emp Info'!$C$4:$C$24,'Emp Info'!$D$4:$D$24)</f>
        <v>Merav</v>
      </c>
      <c r="C310" t="str">
        <f ca="1">_xlfn.XLOOKUP(A310,'Emp Info'!$C$4:$C$24,'Emp Info'!$E$4:$E$24)</f>
        <v>0.5</v>
      </c>
      <c r="D310" s="11">
        <v>45583.347944956848</v>
      </c>
      <c r="E310" s="11">
        <v>45583.347944956942</v>
      </c>
      <c r="F310" cm="1">
        <f t="array" aca="1" ref="F310" ca="1">INDEX('App type'!$A$2:$A$108,RANDBETWEEN(1,ROWS('App type'!$A$2:$A$108)),1)</f>
        <v>28</v>
      </c>
      <c r="G310" t="s">
        <v>707</v>
      </c>
      <c r="H310">
        <v>2697</v>
      </c>
      <c r="I310" t="s">
        <v>708</v>
      </c>
      <c r="J310" t="s">
        <v>201</v>
      </c>
      <c r="K310">
        <f ca="1">_xlfn.XLOOKUP(F310,'App type'!$A$2:$A$108,'App type'!$G$2:$G$108)*'Mock Data'!$N310</f>
        <v>145</v>
      </c>
      <c r="L310">
        <f t="shared" ca="1" si="4"/>
        <v>165.29999999999998</v>
      </c>
      <c r="M310" t="s">
        <v>63</v>
      </c>
      <c r="N310">
        <f ca="1">_xlfn.XLOOKUP(F310,'App type'!$A$2:$A$108,'App type'!$I$2:$I$108)</f>
        <v>1</v>
      </c>
    </row>
    <row r="311" spans="1:14">
      <c r="A311" t="str" cm="1">
        <f t="array" aca="1" ref="A311" ca="1">INDEX('Emp Info'!$C$4:$C$24,RANDBETWEEN(1,ROWS('Emp Info'!$C$4:$C$24)),1)</f>
        <v>LIZ5585</v>
      </c>
      <c r="B311" t="str">
        <f ca="1">_xlfn.XLOOKUP(A311,'Emp Info'!$C$4:$C$24,'Emp Info'!$D$4:$D$24)</f>
        <v>Liz</v>
      </c>
      <c r="C311" t="str">
        <f ca="1">_xlfn.XLOOKUP(A311,'Emp Info'!$C$4:$C$24,'Emp Info'!$E$4:$E$24)</f>
        <v>1.0</v>
      </c>
      <c r="D311" s="11">
        <v>45583.347944960173</v>
      </c>
      <c r="E311" s="11">
        <v>45583.347944960253</v>
      </c>
      <c r="F311" t="str" cm="1">
        <f t="array" aca="1" ref="F311" ca="1">INDEX('App type'!$A$2:$A$108,RANDBETWEEN(1,ROWS('App type'!$A$2:$A$108)),1)</f>
        <v>1259-3-EFC</v>
      </c>
      <c r="G311" t="s">
        <v>709</v>
      </c>
      <c r="H311">
        <v>1240</v>
      </c>
      <c r="I311" t="s">
        <v>710</v>
      </c>
      <c r="J311" t="s">
        <v>149</v>
      </c>
      <c r="K311">
        <f ca="1">_xlfn.XLOOKUP(F311,'App type'!$A$2:$A$108,'App type'!$G$2:$G$108)*'Mock Data'!$N311</f>
        <v>160</v>
      </c>
      <c r="L311">
        <f t="shared" ca="1" si="4"/>
        <v>182.39999999999998</v>
      </c>
      <c r="M311" t="s">
        <v>341</v>
      </c>
      <c r="N311">
        <f ca="1">_xlfn.XLOOKUP(F311,'App type'!$A$2:$A$108,'App type'!$I$2:$I$108)</f>
        <v>1</v>
      </c>
    </row>
    <row r="312" spans="1:14">
      <c r="A312" t="str" cm="1">
        <f t="array" aca="1" ref="A312" ca="1">INDEX('Emp Info'!$C$4:$C$24,RANDBETWEEN(1,ROWS('Emp Info'!$C$4:$C$24)),1)</f>
        <v>EST7464</v>
      </c>
      <c r="B312" t="str">
        <f ca="1">_xlfn.XLOOKUP(A312,'Emp Info'!$C$4:$C$24,'Emp Info'!$D$4:$D$24)</f>
        <v>Estefano</v>
      </c>
      <c r="C312" t="str">
        <f ca="1">_xlfn.XLOOKUP(A312,'Emp Info'!$C$4:$C$24,'Emp Info'!$E$4:$E$24)</f>
        <v>1.0</v>
      </c>
      <c r="D312" s="11">
        <v>45583.3479449636</v>
      </c>
      <c r="E312" s="11">
        <v>45583.347944963702</v>
      </c>
      <c r="F312" t="str" cm="1">
        <f t="array" aca="1" ref="F312" ca="1">INDEX('App type'!$A$2:$A$108,RANDBETWEEN(1,ROWS('App type'!$A$2:$A$108)),1)</f>
        <v>36a</v>
      </c>
      <c r="G312" t="s">
        <v>71</v>
      </c>
      <c r="H312">
        <v>1237</v>
      </c>
      <c r="I312" t="s">
        <v>711</v>
      </c>
      <c r="J312" t="s">
        <v>207</v>
      </c>
      <c r="K312">
        <f ca="1">_xlfn.XLOOKUP(F312,'App type'!$A$2:$A$108,'App type'!$G$2:$G$108)*'Mock Data'!$N312</f>
        <v>250</v>
      </c>
      <c r="L312">
        <f t="shared" ca="1" si="4"/>
        <v>285</v>
      </c>
      <c r="M312" t="s">
        <v>18</v>
      </c>
      <c r="N312">
        <f ca="1">_xlfn.XLOOKUP(F312,'App type'!$A$2:$A$108,'App type'!$I$2:$I$108)</f>
        <v>1</v>
      </c>
    </row>
    <row r="313" spans="1:14">
      <c r="A313" t="str" cm="1">
        <f t="array" aca="1" ref="A313" ca="1">INDEX('Emp Info'!$C$4:$C$24,RANDBETWEEN(1,ROWS('Emp Info'!$C$4:$C$24)),1)</f>
        <v>EIM3187</v>
      </c>
      <c r="B313" t="str">
        <f ca="1">_xlfn.XLOOKUP(A313,'Emp Info'!$C$4:$C$24,'Emp Info'!$D$4:$D$24)</f>
        <v>Eimear</v>
      </c>
      <c r="C313" t="str">
        <f ca="1">_xlfn.XLOOKUP(A313,'Emp Info'!$C$4:$C$24,'Emp Info'!$E$4:$E$24)</f>
        <v>IC</v>
      </c>
      <c r="D313" s="11">
        <v>45583.347944967107</v>
      </c>
      <c r="E313" s="11">
        <v>45583.347944967209</v>
      </c>
      <c r="F313" cm="1">
        <f t="array" aca="1" ref="F313" ca="1">INDEX('App type'!$A$2:$A$108,RANDBETWEEN(1,ROWS('App type'!$A$2:$A$108)),1)</f>
        <v>1240</v>
      </c>
      <c r="G313" t="s">
        <v>712</v>
      </c>
      <c r="H313">
        <v>4316</v>
      </c>
      <c r="I313" t="s">
        <v>458</v>
      </c>
      <c r="J313" t="s">
        <v>226</v>
      </c>
      <c r="K313">
        <f ca="1">_xlfn.XLOOKUP(F313,'App type'!$A$2:$A$108,'App type'!$G$2:$G$108)*'Mock Data'!$N313</f>
        <v>55.75</v>
      </c>
      <c r="L313">
        <f t="shared" ca="1" si="4"/>
        <v>63.554999999999993</v>
      </c>
      <c r="M313" t="s">
        <v>267</v>
      </c>
      <c r="N313">
        <f ca="1">_xlfn.XLOOKUP(F313,'App type'!$A$2:$A$108,'App type'!$I$2:$I$108)</f>
        <v>0.5</v>
      </c>
    </row>
    <row r="314" spans="1:14">
      <c r="A314" t="str" cm="1">
        <f t="array" aca="1" ref="A314" ca="1">INDEX('Emp Info'!$C$4:$C$24,RANDBETWEEN(1,ROWS('Emp Info'!$C$4:$C$24)),1)</f>
        <v>NAS0195</v>
      </c>
      <c r="B314" t="str">
        <f ca="1">_xlfn.XLOOKUP(A314,'Emp Info'!$C$4:$C$24,'Emp Info'!$D$4:$D$24)</f>
        <v>Nasim</v>
      </c>
      <c r="C314" t="str">
        <f ca="1">_xlfn.XLOOKUP(A314,'Emp Info'!$C$4:$C$24,'Emp Info'!$E$4:$E$24)</f>
        <v>IC</v>
      </c>
      <c r="D314" s="11">
        <v>45583.347944970243</v>
      </c>
      <c r="E314" s="11">
        <v>45583.347944970323</v>
      </c>
      <c r="F314" cm="1">
        <f t="array" aca="1" ref="F314" ca="1">INDEX('App type'!$A$2:$A$108,RANDBETWEEN(1,ROWS('App type'!$A$2:$A$108)),1)</f>
        <v>34</v>
      </c>
      <c r="G314" t="s">
        <v>713</v>
      </c>
      <c r="H314">
        <v>6557</v>
      </c>
      <c r="I314" t="s">
        <v>598</v>
      </c>
      <c r="J314" t="s">
        <v>441</v>
      </c>
      <c r="K314">
        <f ca="1">_xlfn.XLOOKUP(F314,'App type'!$A$2:$A$108,'App type'!$G$2:$G$108)*'Mock Data'!$N314</f>
        <v>223</v>
      </c>
      <c r="L314">
        <f t="shared" ca="1" si="4"/>
        <v>254.21999999999997</v>
      </c>
      <c r="M314" t="s">
        <v>395</v>
      </c>
      <c r="N314">
        <f ca="1">_xlfn.XLOOKUP(F314,'App type'!$A$2:$A$108,'App type'!$I$2:$I$108)</f>
        <v>1</v>
      </c>
    </row>
    <row r="315" spans="1:14">
      <c r="A315" t="str" cm="1">
        <f t="array" aca="1" ref="A315" ca="1">INDEX('Emp Info'!$C$4:$C$24,RANDBETWEEN(1,ROWS('Emp Info'!$C$4:$C$24)),1)</f>
        <v>EST7464</v>
      </c>
      <c r="B315" t="str">
        <f ca="1">_xlfn.XLOOKUP(A315,'Emp Info'!$C$4:$C$24,'Emp Info'!$D$4:$D$24)</f>
        <v>Estefano</v>
      </c>
      <c r="C315" t="str">
        <f ca="1">_xlfn.XLOOKUP(A315,'Emp Info'!$C$4:$C$24,'Emp Info'!$E$4:$E$24)</f>
        <v>1.0</v>
      </c>
      <c r="D315" s="11">
        <v>45583.347944973393</v>
      </c>
      <c r="E315" s="11">
        <v>45583.34794497348</v>
      </c>
      <c r="F315" t="str" cm="1">
        <f t="array" aca="1" ref="F315" ca="1">INDEX('App type'!$A$2:$A$108,RANDBETWEEN(1,ROWS('App type'!$A$2:$A$108)),1)</f>
        <v>1</v>
      </c>
      <c r="G315" t="s">
        <v>714</v>
      </c>
      <c r="H315">
        <v>3534</v>
      </c>
      <c r="I315" t="s">
        <v>715</v>
      </c>
      <c r="J315" t="s">
        <v>350</v>
      </c>
      <c r="K315">
        <f ca="1">_xlfn.XLOOKUP(F315,'App type'!$A$2:$A$108,'App type'!$G$2:$G$108)*'Mock Data'!$N315</f>
        <v>185</v>
      </c>
      <c r="L315">
        <f t="shared" ca="1" si="4"/>
        <v>210.89999999999998</v>
      </c>
      <c r="M315" t="s">
        <v>120</v>
      </c>
      <c r="N315">
        <f ca="1">_xlfn.XLOOKUP(F315,'App type'!$A$2:$A$108,'App type'!$I$2:$I$108)</f>
        <v>1</v>
      </c>
    </row>
    <row r="316" spans="1:14">
      <c r="A316" t="str" cm="1">
        <f t="array" aca="1" ref="A316" ca="1">INDEX('Emp Info'!$C$4:$C$24,RANDBETWEEN(1,ROWS('Emp Info'!$C$4:$C$24)),1)</f>
        <v>STE3061</v>
      </c>
      <c r="B316" t="str">
        <f ca="1">_xlfn.XLOOKUP(A316,'Emp Info'!$C$4:$C$24,'Emp Info'!$D$4:$D$24)</f>
        <v>Stephanie</v>
      </c>
      <c r="C316" t="str">
        <f ca="1">_xlfn.XLOOKUP(A316,'Emp Info'!$C$4:$C$24,'Emp Info'!$E$4:$E$24)</f>
        <v>IC</v>
      </c>
      <c r="D316" s="11">
        <v>45583.347944976493</v>
      </c>
      <c r="E316" s="11">
        <v>45583.347944976587</v>
      </c>
      <c r="F316" t="str" cm="1">
        <f t="array" aca="1" ref="F316" ca="1">INDEX('App type'!$A$2:$A$108,RANDBETWEEN(1,ROWS('App type'!$A$2:$A$108)),1)</f>
        <v>33b-EFC</v>
      </c>
      <c r="G316" t="s">
        <v>716</v>
      </c>
      <c r="H316">
        <v>3381</v>
      </c>
      <c r="I316" t="s">
        <v>717</v>
      </c>
      <c r="J316" t="s">
        <v>123</v>
      </c>
      <c r="K316">
        <f ca="1">_xlfn.XLOOKUP(F316,'App type'!$A$2:$A$108,'App type'!$G$2:$G$108)*'Mock Data'!$N316</f>
        <v>225</v>
      </c>
      <c r="L316">
        <f t="shared" ca="1" si="4"/>
        <v>256.5</v>
      </c>
      <c r="M316" t="s">
        <v>452</v>
      </c>
      <c r="N316">
        <f ca="1">_xlfn.XLOOKUP(F316,'App type'!$A$2:$A$108,'App type'!$I$2:$I$108)</f>
        <v>1</v>
      </c>
    </row>
    <row r="317" spans="1:14">
      <c r="A317" t="str" cm="1">
        <f t="array" aca="1" ref="A317" ca="1">INDEX('Emp Info'!$C$4:$C$24,RANDBETWEEN(1,ROWS('Emp Info'!$C$4:$C$24)),1)</f>
        <v>MUN1212</v>
      </c>
      <c r="B317" t="str">
        <f ca="1">_xlfn.XLOOKUP(A317,'Emp Info'!$C$4:$C$24,'Emp Info'!$D$4:$D$24)</f>
        <v>Munira</v>
      </c>
      <c r="C317" t="str">
        <f ca="1">_xlfn.XLOOKUP(A317,'Emp Info'!$C$4:$C$24,'Emp Info'!$E$4:$E$24)</f>
        <v>1.0</v>
      </c>
      <c r="D317" s="11">
        <v>45583.347944979781</v>
      </c>
      <c r="E317" s="11">
        <v>45583.347944979883</v>
      </c>
      <c r="F317" t="str" cm="1">
        <f t="array" aca="1" ref="F317" ca="1">INDEX('App type'!$A$2:$A$108,RANDBETWEEN(1,ROWS('App type'!$A$2:$A$108)),1)</f>
        <v>35c</v>
      </c>
      <c r="G317" t="s">
        <v>718</v>
      </c>
      <c r="H317">
        <v>9141</v>
      </c>
      <c r="I317" t="s">
        <v>719</v>
      </c>
      <c r="J317" t="s">
        <v>168</v>
      </c>
      <c r="K317">
        <f ca="1">_xlfn.XLOOKUP(F317,'App type'!$A$2:$A$108,'App type'!$G$2:$G$108)*'Mock Data'!$N317</f>
        <v>250</v>
      </c>
      <c r="L317">
        <f t="shared" ca="1" si="4"/>
        <v>285</v>
      </c>
      <c r="M317" t="s">
        <v>85</v>
      </c>
      <c r="N317">
        <f ca="1">_xlfn.XLOOKUP(F317,'App type'!$A$2:$A$108,'App type'!$I$2:$I$108)</f>
        <v>1</v>
      </c>
    </row>
    <row r="318" spans="1:14">
      <c r="A318" t="str" cm="1">
        <f t="array" aca="1" ref="A318" ca="1">INDEX('Emp Info'!$C$4:$C$24,RANDBETWEEN(1,ROWS('Emp Info'!$C$4:$C$24)),1)</f>
        <v>DAV7345</v>
      </c>
      <c r="B318" t="str">
        <f ca="1">_xlfn.XLOOKUP(A318,'Emp Info'!$C$4:$C$24,'Emp Info'!$D$4:$D$24)</f>
        <v>David</v>
      </c>
      <c r="C318" t="str">
        <f ca="1">_xlfn.XLOOKUP(A318,'Emp Info'!$C$4:$C$24,'Emp Info'!$E$4:$E$24)</f>
        <v>IC</v>
      </c>
      <c r="D318" s="11">
        <v>45583.347944982917</v>
      </c>
      <c r="E318" s="11">
        <v>45583.347944983019</v>
      </c>
      <c r="F318" t="str" cm="1">
        <f t="array" aca="1" ref="F318" ca="1">INDEX('App type'!$A$2:$A$108,RANDBETWEEN(1,ROWS('App type'!$A$2:$A$108)),1)</f>
        <v>1265-senior</v>
      </c>
      <c r="G318" t="s">
        <v>325</v>
      </c>
      <c r="H318">
        <v>3270</v>
      </c>
      <c r="I318" t="s">
        <v>720</v>
      </c>
      <c r="J318" t="s">
        <v>66</v>
      </c>
      <c r="K318">
        <f ca="1">_xlfn.XLOOKUP(F318,'App type'!$A$2:$A$108,'App type'!$G$2:$G$108)*'Mock Data'!$N318</f>
        <v>225</v>
      </c>
      <c r="L318">
        <f t="shared" ca="1" si="4"/>
        <v>256.5</v>
      </c>
      <c r="M318" t="s">
        <v>386</v>
      </c>
      <c r="N318">
        <f ca="1">_xlfn.XLOOKUP(F318,'App type'!$A$2:$A$108,'App type'!$I$2:$I$108)</f>
        <v>1</v>
      </c>
    </row>
    <row r="319" spans="1:14">
      <c r="A319" t="str" cm="1">
        <f t="array" aca="1" ref="A319" ca="1">INDEX('Emp Info'!$C$4:$C$24,RANDBETWEEN(1,ROWS('Emp Info'!$C$4:$C$24)),1)</f>
        <v>MUN1212</v>
      </c>
      <c r="B319" t="str">
        <f ca="1">_xlfn.XLOOKUP(A319,'Emp Info'!$C$4:$C$24,'Emp Info'!$D$4:$D$24)</f>
        <v>Munira</v>
      </c>
      <c r="C319" t="str">
        <f ca="1">_xlfn.XLOOKUP(A319,'Emp Info'!$C$4:$C$24,'Emp Info'!$E$4:$E$24)</f>
        <v>1.0</v>
      </c>
      <c r="D319" s="11">
        <v>45583.347944986177</v>
      </c>
      <c r="E319" s="11">
        <v>45583.347944986272</v>
      </c>
      <c r="F319" t="str" cm="1">
        <f t="array" aca="1" ref="F319" ca="1">INDEX('App type'!$A$2:$A$108,RANDBETWEEN(1,ROWS('App type'!$A$2:$A$108)),1)</f>
        <v>1240a</v>
      </c>
      <c r="G319" t="s">
        <v>382</v>
      </c>
      <c r="H319">
        <v>6782</v>
      </c>
      <c r="I319" t="s">
        <v>721</v>
      </c>
      <c r="J319" t="s">
        <v>70</v>
      </c>
      <c r="K319">
        <f ca="1">_xlfn.XLOOKUP(F319,'App type'!$A$2:$A$108,'App type'!$G$2:$G$108)*'Mock Data'!$N319</f>
        <v>125</v>
      </c>
      <c r="L319">
        <f t="shared" ca="1" si="4"/>
        <v>142.5</v>
      </c>
      <c r="M319" t="s">
        <v>100</v>
      </c>
      <c r="N319">
        <f ca="1">_xlfn.XLOOKUP(F319,'App type'!$A$2:$A$108,'App type'!$I$2:$I$108)</f>
        <v>1</v>
      </c>
    </row>
    <row r="320" spans="1:14">
      <c r="A320" t="str" cm="1">
        <f t="array" aca="1" ref="A320" ca="1">INDEX('Emp Info'!$C$4:$C$24,RANDBETWEEN(1,ROWS('Emp Info'!$C$4:$C$24)),1)</f>
        <v>DAV7345</v>
      </c>
      <c r="B320" t="str">
        <f ca="1">_xlfn.XLOOKUP(A320,'Emp Info'!$C$4:$C$24,'Emp Info'!$D$4:$D$24)</f>
        <v>David</v>
      </c>
      <c r="C320" t="str">
        <f ca="1">_xlfn.XLOOKUP(A320,'Emp Info'!$C$4:$C$24,'Emp Info'!$E$4:$E$24)</f>
        <v>IC</v>
      </c>
      <c r="D320" s="11">
        <v>45583.347944989262</v>
      </c>
      <c r="E320" s="11">
        <v>45583.347944989349</v>
      </c>
      <c r="F320" t="str" cm="1">
        <f t="array" aca="1" ref="F320" ca="1">INDEX('App type'!$A$2:$A$108,RANDBETWEEN(1,ROWS('App type'!$A$2:$A$108)),1)</f>
        <v>100-clone</v>
      </c>
      <c r="G320" t="s">
        <v>722</v>
      </c>
      <c r="H320">
        <v>4255</v>
      </c>
      <c r="I320" t="s">
        <v>723</v>
      </c>
      <c r="J320" t="s">
        <v>546</v>
      </c>
      <c r="K320">
        <f ca="1">_xlfn.XLOOKUP(F320,'App type'!$A$2:$A$108,'App type'!$G$2:$G$108)*'Mock Data'!$N320</f>
        <v>250</v>
      </c>
      <c r="L320">
        <f t="shared" ca="1" si="4"/>
        <v>285</v>
      </c>
      <c r="M320" t="s">
        <v>127</v>
      </c>
      <c r="N320">
        <f ca="1">_xlfn.XLOOKUP(F320,'App type'!$A$2:$A$108,'App type'!$I$2:$I$108)</f>
        <v>1</v>
      </c>
    </row>
    <row r="321" spans="1:14">
      <c r="A321" t="str" cm="1">
        <f t="array" aca="1" ref="A321" ca="1">INDEX('Emp Info'!$C$4:$C$24,RANDBETWEEN(1,ROWS('Emp Info'!$C$4:$C$24)),1)</f>
        <v>LOI2253</v>
      </c>
      <c r="B321" t="str">
        <f ca="1">_xlfn.XLOOKUP(A321,'Emp Info'!$C$4:$C$24,'Emp Info'!$D$4:$D$24)</f>
        <v>Lois</v>
      </c>
      <c r="C321" t="str">
        <f ca="1">_xlfn.XLOOKUP(A321,'Emp Info'!$C$4:$C$24,'Emp Info'!$E$4:$E$24)</f>
        <v>0.5</v>
      </c>
      <c r="D321" s="11">
        <v>45583.347944992383</v>
      </c>
      <c r="E321" s="11">
        <v>45583.347944992463</v>
      </c>
      <c r="F321" cm="1">
        <f t="array" aca="1" ref="F321" ca="1">INDEX('App type'!$A$2:$A$108,RANDBETWEEN(1,ROWS('App type'!$A$2:$A$108)),1)</f>
        <v>21</v>
      </c>
      <c r="G321" t="s">
        <v>724</v>
      </c>
      <c r="H321">
        <v>5310</v>
      </c>
      <c r="I321" t="s">
        <v>579</v>
      </c>
      <c r="J321" t="s">
        <v>149</v>
      </c>
      <c r="K321">
        <f ca="1">_xlfn.XLOOKUP(F321,'App type'!$A$2:$A$108,'App type'!$G$2:$G$108)*'Mock Data'!$N321</f>
        <v>223</v>
      </c>
      <c r="L321">
        <f t="shared" ca="1" si="4"/>
        <v>254.21999999999997</v>
      </c>
      <c r="M321" t="s">
        <v>341</v>
      </c>
      <c r="N321">
        <f ca="1">_xlfn.XLOOKUP(F321,'App type'!$A$2:$A$108,'App type'!$I$2:$I$108)</f>
        <v>1</v>
      </c>
    </row>
    <row r="322" spans="1:14">
      <c r="A322" t="str" cm="1">
        <f t="array" aca="1" ref="A322" ca="1">INDEX('Emp Info'!$C$4:$C$24,RANDBETWEEN(1,ROWS('Emp Info'!$C$4:$C$24)),1)</f>
        <v>SWA5738</v>
      </c>
      <c r="B322" t="str">
        <f ca="1">_xlfn.XLOOKUP(A322,'Emp Info'!$C$4:$C$24,'Emp Info'!$D$4:$D$24)</f>
        <v>Swathi</v>
      </c>
      <c r="C322" t="str">
        <f ca="1">_xlfn.XLOOKUP(A322,'Emp Info'!$C$4:$C$24,'Emp Info'!$E$4:$E$24)</f>
        <v>1.0</v>
      </c>
      <c r="D322" s="11">
        <v>45583.347944995578</v>
      </c>
      <c r="E322" s="11">
        <v>45583.347944995679</v>
      </c>
      <c r="F322" cm="1">
        <f t="array" aca="1" ref="F322" ca="1">INDEX('App type'!$A$2:$A$108,RANDBETWEEN(1,ROWS('App type'!$A$2:$A$108)),1)</f>
        <v>1260</v>
      </c>
      <c r="G322" t="s">
        <v>186</v>
      </c>
      <c r="H322">
        <v>4638</v>
      </c>
      <c r="I322" t="s">
        <v>725</v>
      </c>
      <c r="J322" t="s">
        <v>264</v>
      </c>
      <c r="K322">
        <f ca="1">_xlfn.XLOOKUP(F322,'App type'!$A$2:$A$108,'App type'!$G$2:$G$108)*'Mock Data'!$N322</f>
        <v>225</v>
      </c>
      <c r="L322">
        <f t="shared" ca="1" si="4"/>
        <v>256.5</v>
      </c>
      <c r="M322" t="s">
        <v>34</v>
      </c>
      <c r="N322">
        <f ca="1">_xlfn.XLOOKUP(F322,'App type'!$A$2:$A$108,'App type'!$I$2:$I$108)</f>
        <v>1</v>
      </c>
    </row>
    <row r="323" spans="1:14">
      <c r="A323" t="str" cm="1">
        <f t="array" aca="1" ref="A323" ca="1">INDEX('Emp Info'!$C$4:$C$24,RANDBETWEEN(1,ROWS('Emp Info'!$C$4:$C$24)),1)</f>
        <v>DAV7345</v>
      </c>
      <c r="B323" t="str">
        <f ca="1">_xlfn.XLOOKUP(A323,'Emp Info'!$C$4:$C$24,'Emp Info'!$D$4:$D$24)</f>
        <v>David</v>
      </c>
      <c r="C323" t="str">
        <f ca="1">_xlfn.XLOOKUP(A323,'Emp Info'!$C$4:$C$24,'Emp Info'!$E$4:$E$24)</f>
        <v>IC</v>
      </c>
      <c r="D323" s="11">
        <v>45583.347944998903</v>
      </c>
      <c r="E323" s="11">
        <v>45583.347944998997</v>
      </c>
      <c r="F323" cm="1">
        <f t="array" aca="1" ref="F323" ca="1">INDEX('App type'!$A$2:$A$108,RANDBETWEEN(1,ROWS('App type'!$A$2:$A$108)),1)</f>
        <v>43</v>
      </c>
      <c r="G323" t="s">
        <v>726</v>
      </c>
      <c r="H323">
        <v>6099</v>
      </c>
      <c r="I323" t="s">
        <v>727</v>
      </c>
      <c r="J323" t="s">
        <v>494</v>
      </c>
      <c r="K323">
        <f ca="1">_xlfn.XLOOKUP(F323,'App type'!$A$2:$A$108,'App type'!$G$2:$G$108)*'Mock Data'!$N323</f>
        <v>250</v>
      </c>
      <c r="L323">
        <f t="shared" ref="L323:L386" ca="1" si="5">$K323*1.14</f>
        <v>285</v>
      </c>
      <c r="M323" t="s">
        <v>22</v>
      </c>
      <c r="N323">
        <f ca="1">_xlfn.XLOOKUP(F323,'App type'!$A$2:$A$108,'App type'!$I$2:$I$108)</f>
        <v>1</v>
      </c>
    </row>
    <row r="324" spans="1:14">
      <c r="A324" t="str" cm="1">
        <f t="array" aca="1" ref="A324" ca="1">INDEX('Emp Info'!$C$4:$C$24,RANDBETWEEN(1,ROWS('Emp Info'!$C$4:$C$24)),1)</f>
        <v>ANN3965</v>
      </c>
      <c r="B324" t="str">
        <f ca="1">_xlfn.XLOOKUP(A324,'Emp Info'!$C$4:$C$24,'Emp Info'!$D$4:$D$24)</f>
        <v>Anne</v>
      </c>
      <c r="C324" t="str">
        <f ca="1">_xlfn.XLOOKUP(A324,'Emp Info'!$C$4:$C$24,'Emp Info'!$E$4:$E$24)</f>
        <v>1.0</v>
      </c>
      <c r="D324" s="11">
        <v>45583.347945002053</v>
      </c>
      <c r="E324" s="11">
        <v>45583.347945002162</v>
      </c>
      <c r="F324" t="str" cm="1">
        <f t="array" aca="1" ref="F324" ca="1">INDEX('App type'!$A$2:$A$108,RANDBETWEEN(1,ROWS('App type'!$A$2:$A$108)),1)</f>
        <v>20a</v>
      </c>
      <c r="G324" t="s">
        <v>728</v>
      </c>
      <c r="H324">
        <v>5103</v>
      </c>
      <c r="I324" t="s">
        <v>673</v>
      </c>
      <c r="J324" t="s">
        <v>155</v>
      </c>
      <c r="K324">
        <f ca="1">_xlfn.XLOOKUP(F324,'App type'!$A$2:$A$108,'App type'!$G$2:$G$108)*'Mock Data'!$N324</f>
        <v>250</v>
      </c>
      <c r="L324">
        <f t="shared" ca="1" si="5"/>
        <v>285</v>
      </c>
      <c r="M324" t="s">
        <v>18</v>
      </c>
      <c r="N324">
        <f ca="1">_xlfn.XLOOKUP(F324,'App type'!$A$2:$A$108,'App type'!$I$2:$I$108)</f>
        <v>1</v>
      </c>
    </row>
    <row r="325" spans="1:14">
      <c r="A325" t="str" cm="1">
        <f t="array" aca="1" ref="A325" ca="1">INDEX('Emp Info'!$C$4:$C$24,RANDBETWEEN(1,ROWS('Emp Info'!$C$4:$C$24)),1)</f>
        <v>NAS0195</v>
      </c>
      <c r="B325" t="str">
        <f ca="1">_xlfn.XLOOKUP(A325,'Emp Info'!$C$4:$C$24,'Emp Info'!$D$4:$D$24)</f>
        <v>Nasim</v>
      </c>
      <c r="C325" t="str">
        <f ca="1">_xlfn.XLOOKUP(A325,'Emp Info'!$C$4:$C$24,'Emp Info'!$E$4:$E$24)</f>
        <v>IC</v>
      </c>
      <c r="D325" s="11">
        <v>45583.347945005487</v>
      </c>
      <c r="E325" s="11">
        <v>45583.347945005589</v>
      </c>
      <c r="F325" t="str" cm="1">
        <f t="array" aca="1" ref="F325" ca="1">INDEX('App type'!$A$2:$A$108,RANDBETWEEN(1,ROWS('App type'!$A$2:$A$108)),1)</f>
        <v>35c</v>
      </c>
      <c r="G325" t="s">
        <v>729</v>
      </c>
      <c r="H325">
        <v>1788</v>
      </c>
      <c r="I325" t="s">
        <v>730</v>
      </c>
      <c r="J325" t="s">
        <v>171</v>
      </c>
      <c r="K325">
        <f ca="1">_xlfn.XLOOKUP(F325,'App type'!$A$2:$A$108,'App type'!$G$2:$G$108)*'Mock Data'!$N325</f>
        <v>250</v>
      </c>
      <c r="L325">
        <f t="shared" ca="1" si="5"/>
        <v>285</v>
      </c>
      <c r="M325" t="s">
        <v>143</v>
      </c>
      <c r="N325">
        <f ca="1">_xlfn.XLOOKUP(F325,'App type'!$A$2:$A$108,'App type'!$I$2:$I$108)</f>
        <v>1</v>
      </c>
    </row>
    <row r="326" spans="1:14">
      <c r="A326" t="str" cm="1">
        <f t="array" aca="1" ref="A326" ca="1">INDEX('Emp Info'!$C$4:$C$24,RANDBETWEEN(1,ROWS('Emp Info'!$C$4:$C$24)),1)</f>
        <v>DAV7345</v>
      </c>
      <c r="B326" t="str">
        <f ca="1">_xlfn.XLOOKUP(A326,'Emp Info'!$C$4:$C$24,'Emp Info'!$D$4:$D$24)</f>
        <v>David</v>
      </c>
      <c r="C326" t="str">
        <f ca="1">_xlfn.XLOOKUP(A326,'Emp Info'!$C$4:$C$24,'Emp Info'!$E$4:$E$24)</f>
        <v>IC</v>
      </c>
      <c r="D326" s="11">
        <v>45583.347945008893</v>
      </c>
      <c r="E326" s="11">
        <v>45583.34794500898</v>
      </c>
      <c r="F326" cm="1">
        <f t="array" aca="1" ref="F326" ca="1">INDEX('App type'!$A$2:$A$108,RANDBETWEEN(1,ROWS('App type'!$A$2:$A$108)),1)</f>
        <v>22</v>
      </c>
      <c r="G326" t="s">
        <v>731</v>
      </c>
      <c r="H326">
        <v>3775</v>
      </c>
      <c r="I326" t="s">
        <v>311</v>
      </c>
      <c r="J326" t="s">
        <v>45</v>
      </c>
      <c r="K326">
        <f ca="1">_xlfn.XLOOKUP(F326,'App type'!$A$2:$A$108,'App type'!$G$2:$G$108)*'Mock Data'!$N326</f>
        <v>223</v>
      </c>
      <c r="L326">
        <f t="shared" ca="1" si="5"/>
        <v>254.21999999999997</v>
      </c>
      <c r="M326" t="s">
        <v>120</v>
      </c>
      <c r="N326">
        <f ca="1">_xlfn.XLOOKUP(F326,'App type'!$A$2:$A$108,'App type'!$I$2:$I$108)</f>
        <v>1</v>
      </c>
    </row>
    <row r="327" spans="1:14">
      <c r="A327" t="str" cm="1">
        <f t="array" aca="1" ref="A327" ca="1">INDEX('Emp Info'!$C$4:$C$24,RANDBETWEEN(1,ROWS('Emp Info'!$C$4:$C$24)),1)</f>
        <v>KIM6171</v>
      </c>
      <c r="B327" t="str">
        <f ca="1">_xlfn.XLOOKUP(A327,'Emp Info'!$C$4:$C$24,'Emp Info'!$D$4:$D$24)</f>
        <v>Kim</v>
      </c>
      <c r="C327" t="str">
        <f ca="1">_xlfn.XLOOKUP(A327,'Emp Info'!$C$4:$C$24,'Emp Info'!$E$4:$E$24)</f>
        <v>0.5</v>
      </c>
      <c r="D327" s="11">
        <v>45583.34794501229</v>
      </c>
      <c r="E327" s="11">
        <v>45583.34794501237</v>
      </c>
      <c r="F327" t="str" cm="1">
        <f t="array" aca="1" ref="F327" ca="1">INDEX('App type'!$A$2:$A$108,RANDBETWEEN(1,ROWS('App type'!$A$2:$A$108)),1)</f>
        <v>19a-OCSWSSW</v>
      </c>
      <c r="G327" t="s">
        <v>732</v>
      </c>
      <c r="H327">
        <v>5680</v>
      </c>
      <c r="I327" t="s">
        <v>733</v>
      </c>
      <c r="J327" t="s">
        <v>21</v>
      </c>
      <c r="K327">
        <f ca="1">_xlfn.XLOOKUP(F327,'App type'!$A$2:$A$108,'App type'!$G$2:$G$108)*'Mock Data'!$N327</f>
        <v>1800</v>
      </c>
      <c r="L327">
        <f t="shared" ca="1" si="5"/>
        <v>2052</v>
      </c>
      <c r="M327" t="s">
        <v>405</v>
      </c>
      <c r="N327">
        <f ca="1">_xlfn.XLOOKUP(F327,'App type'!$A$2:$A$108,'App type'!$I$2:$I$108)</f>
        <v>3</v>
      </c>
    </row>
    <row r="328" spans="1:14">
      <c r="A328" t="str" cm="1">
        <f t="array" aca="1" ref="A328" ca="1">INDEX('Emp Info'!$C$4:$C$24,RANDBETWEEN(1,ROWS('Emp Info'!$C$4:$C$24)),1)</f>
        <v>NAR2114</v>
      </c>
      <c r="B328" t="str">
        <f ca="1">_xlfn.XLOOKUP(A328,'Emp Info'!$C$4:$C$24,'Emp Info'!$D$4:$D$24)</f>
        <v>Narges</v>
      </c>
      <c r="C328" t="str">
        <f ca="1">_xlfn.XLOOKUP(A328,'Emp Info'!$C$4:$C$24,'Emp Info'!$E$4:$E$24)</f>
        <v>IC</v>
      </c>
      <c r="D328" s="11">
        <v>45583.347945014677</v>
      </c>
      <c r="E328" s="11">
        <v>45583.347945014757</v>
      </c>
      <c r="F328" cm="1">
        <f t="array" aca="1" ref="F328" ca="1">INDEX('App type'!$A$2:$A$108,RANDBETWEEN(1,ROWS('App type'!$A$2:$A$108)),1)</f>
        <v>1258</v>
      </c>
      <c r="G328" t="s">
        <v>734</v>
      </c>
      <c r="H328">
        <v>1150</v>
      </c>
      <c r="I328" t="s">
        <v>735</v>
      </c>
      <c r="J328" t="s">
        <v>346</v>
      </c>
      <c r="K328">
        <f ca="1">_xlfn.XLOOKUP(F328,'App type'!$A$2:$A$108,'App type'!$G$2:$G$108)*'Mock Data'!$N328</f>
        <v>185</v>
      </c>
      <c r="L328">
        <f t="shared" ca="1" si="5"/>
        <v>210.89999999999998</v>
      </c>
      <c r="M328" t="s">
        <v>50</v>
      </c>
      <c r="N328">
        <f ca="1">_xlfn.XLOOKUP(F328,'App type'!$A$2:$A$108,'App type'!$I$2:$I$108)</f>
        <v>1</v>
      </c>
    </row>
    <row r="329" spans="1:14">
      <c r="A329" t="str" cm="1">
        <f t="array" aca="1" ref="A329" ca="1">INDEX('Emp Info'!$C$4:$C$24,RANDBETWEEN(1,ROWS('Emp Info'!$C$4:$C$24)),1)</f>
        <v>MER1340</v>
      </c>
      <c r="B329" t="str">
        <f ca="1">_xlfn.XLOOKUP(A329,'Emp Info'!$C$4:$C$24,'Emp Info'!$D$4:$D$24)</f>
        <v>Merav</v>
      </c>
      <c r="C329" t="str">
        <f ca="1">_xlfn.XLOOKUP(A329,'Emp Info'!$C$4:$C$24,'Emp Info'!$E$4:$E$24)</f>
        <v>0.5</v>
      </c>
      <c r="D329" s="11">
        <v>45583.347945017369</v>
      </c>
      <c r="E329" s="11">
        <v>45583.347945017456</v>
      </c>
      <c r="F329" cm="1">
        <f t="array" aca="1" ref="F329" ca="1">INDEX('App type'!$A$2:$A$108,RANDBETWEEN(1,ROWS('App type'!$A$2:$A$108)),1)</f>
        <v>1267</v>
      </c>
      <c r="G329" t="s">
        <v>736</v>
      </c>
      <c r="H329">
        <v>3548</v>
      </c>
      <c r="I329" t="s">
        <v>618</v>
      </c>
      <c r="J329" t="s">
        <v>249</v>
      </c>
      <c r="K329">
        <f ca="1">_xlfn.XLOOKUP(F329,'App type'!$A$2:$A$108,'App type'!$G$2:$G$108)*'Mock Data'!$N329</f>
        <v>185</v>
      </c>
      <c r="L329">
        <f t="shared" ca="1" si="5"/>
        <v>210.89999999999998</v>
      </c>
      <c r="M329" t="s">
        <v>120</v>
      </c>
      <c r="N329">
        <f ca="1">_xlfn.XLOOKUP(F329,'App type'!$A$2:$A$108,'App type'!$I$2:$I$108)</f>
        <v>1</v>
      </c>
    </row>
    <row r="330" spans="1:14">
      <c r="A330" t="str" cm="1">
        <f t="array" aca="1" ref="A330" ca="1">INDEX('Emp Info'!$C$4:$C$24,RANDBETWEEN(1,ROWS('Emp Info'!$C$4:$C$24)),1)</f>
        <v>STE3061</v>
      </c>
      <c r="B330" t="str">
        <f ca="1">_xlfn.XLOOKUP(A330,'Emp Info'!$C$4:$C$24,'Emp Info'!$D$4:$D$24)</f>
        <v>Stephanie</v>
      </c>
      <c r="C330" t="str">
        <f ca="1">_xlfn.XLOOKUP(A330,'Emp Info'!$C$4:$C$24,'Emp Info'!$E$4:$E$24)</f>
        <v>IC</v>
      </c>
      <c r="D330" s="11">
        <v>45583.347945019923</v>
      </c>
      <c r="E330" s="11">
        <v>45583.347945019988</v>
      </c>
      <c r="F330" t="str" cm="1">
        <f t="array" aca="1" ref="F330" ca="1">INDEX('App type'!$A$2:$A$108,RANDBETWEEN(1,ROWS('App type'!$A$2:$A$108)),1)</f>
        <v>1260-2</v>
      </c>
      <c r="G330" t="s">
        <v>93</v>
      </c>
      <c r="H330">
        <v>8600</v>
      </c>
      <c r="I330" t="s">
        <v>737</v>
      </c>
      <c r="J330" t="s">
        <v>283</v>
      </c>
      <c r="K330">
        <f ca="1">_xlfn.XLOOKUP(F330,'App type'!$A$2:$A$108,'App type'!$G$2:$G$108)*'Mock Data'!$N330</f>
        <v>200</v>
      </c>
      <c r="L330">
        <f t="shared" ca="1" si="5"/>
        <v>227.99999999999997</v>
      </c>
      <c r="M330" t="s">
        <v>63</v>
      </c>
      <c r="N330">
        <f ca="1">_xlfn.XLOOKUP(F330,'App type'!$A$2:$A$108,'App type'!$I$2:$I$108)</f>
        <v>1</v>
      </c>
    </row>
    <row r="331" spans="1:14">
      <c r="A331" t="str" cm="1">
        <f t="array" aca="1" ref="A331" ca="1">INDEX('Emp Info'!$C$4:$C$24,RANDBETWEEN(1,ROWS('Emp Info'!$C$4:$C$24)),1)</f>
        <v>TAR2270</v>
      </c>
      <c r="B331" t="str">
        <f ca="1">_xlfn.XLOOKUP(A331,'Emp Info'!$C$4:$C$24,'Emp Info'!$D$4:$D$24)</f>
        <v>Tara</v>
      </c>
      <c r="C331" t="str">
        <f ca="1">_xlfn.XLOOKUP(A331,'Emp Info'!$C$4:$C$24,'Emp Info'!$E$4:$E$24)</f>
        <v>1.0</v>
      </c>
      <c r="D331" s="11">
        <v>45583.347945022397</v>
      </c>
      <c r="E331" s="11">
        <v>45583.347945022491</v>
      </c>
      <c r="F331" cm="1">
        <f t="array" aca="1" ref="F331" ca="1">INDEX('App type'!$A$2:$A$108,RANDBETWEEN(1,ROWS('App type'!$A$2:$A$108)),1)</f>
        <v>604</v>
      </c>
      <c r="G331" t="s">
        <v>738</v>
      </c>
      <c r="H331">
        <v>9401</v>
      </c>
      <c r="I331" t="s">
        <v>739</v>
      </c>
      <c r="J331" t="s">
        <v>441</v>
      </c>
      <c r="K331">
        <f ca="1">_xlfn.XLOOKUP(F331,'App type'!$A$2:$A$108,'App type'!$G$2:$G$108)*'Mock Data'!$N331</f>
        <v>225</v>
      </c>
      <c r="L331">
        <f t="shared" ca="1" si="5"/>
        <v>256.5</v>
      </c>
      <c r="M331" t="s">
        <v>18</v>
      </c>
      <c r="N331">
        <f ca="1">_xlfn.XLOOKUP(F331,'App type'!$A$2:$A$108,'App type'!$I$2:$I$108)</f>
        <v>1</v>
      </c>
    </row>
    <row r="332" spans="1:14">
      <c r="A332" t="str" cm="1">
        <f t="array" aca="1" ref="A332" ca="1">INDEX('Emp Info'!$C$4:$C$24,RANDBETWEEN(1,ROWS('Emp Info'!$C$4:$C$24)),1)</f>
        <v>MEE4604</v>
      </c>
      <c r="B332" t="str">
        <f ca="1">_xlfn.XLOOKUP(A332,'Emp Info'!$C$4:$C$24,'Emp Info'!$D$4:$D$24)</f>
        <v>Meeta</v>
      </c>
      <c r="C332" t="str">
        <f ca="1">_xlfn.XLOOKUP(A332,'Emp Info'!$C$4:$C$24,'Emp Info'!$E$4:$E$24)</f>
        <v>IC</v>
      </c>
      <c r="D332" s="11">
        <v>45583.347945024791</v>
      </c>
      <c r="E332" s="11">
        <v>45583.347945024871</v>
      </c>
      <c r="F332" t="str" cm="1">
        <f t="array" aca="1" ref="F332" ca="1">INDEX('App type'!$A$2:$A$108,RANDBETWEEN(1,ROWS('App type'!$A$2:$A$108)),1)</f>
        <v>20a</v>
      </c>
      <c r="G332" t="s">
        <v>740</v>
      </c>
      <c r="H332">
        <v>8180</v>
      </c>
      <c r="I332" t="s">
        <v>697</v>
      </c>
      <c r="J332" t="s">
        <v>287</v>
      </c>
      <c r="K332">
        <f ca="1">_xlfn.XLOOKUP(F332,'App type'!$A$2:$A$108,'App type'!$G$2:$G$108)*'Mock Data'!$N332</f>
        <v>250</v>
      </c>
      <c r="L332">
        <f t="shared" ca="1" si="5"/>
        <v>285</v>
      </c>
      <c r="M332" t="s">
        <v>185</v>
      </c>
      <c r="N332">
        <f ca="1">_xlfn.XLOOKUP(F332,'App type'!$A$2:$A$108,'App type'!$I$2:$I$108)</f>
        <v>1</v>
      </c>
    </row>
    <row r="333" spans="1:14">
      <c r="A333" t="str" cm="1">
        <f t="array" aca="1" ref="A333" ca="1">INDEX('Emp Info'!$C$4:$C$24,RANDBETWEEN(1,ROWS('Emp Info'!$C$4:$C$24)),1)</f>
        <v>EIM3187</v>
      </c>
      <c r="B333" t="str">
        <f ca="1">_xlfn.XLOOKUP(A333,'Emp Info'!$C$4:$C$24,'Emp Info'!$D$4:$D$24)</f>
        <v>Eimear</v>
      </c>
      <c r="C333" t="str">
        <f ca="1">_xlfn.XLOOKUP(A333,'Emp Info'!$C$4:$C$24,'Emp Info'!$E$4:$E$24)</f>
        <v>IC</v>
      </c>
      <c r="D333" s="11">
        <v>45583.347945027141</v>
      </c>
      <c r="E333" s="11">
        <v>45583.347945027213</v>
      </c>
      <c r="F333" t="str" cm="1">
        <f t="array" aca="1" ref="F333" ca="1">INDEX('App type'!$A$2:$A$108,RANDBETWEEN(1,ROWS('App type'!$A$2:$A$108)),1)</f>
        <v>1241a</v>
      </c>
      <c r="G333" t="s">
        <v>741</v>
      </c>
      <c r="H333">
        <v>3828</v>
      </c>
      <c r="I333" t="s">
        <v>742</v>
      </c>
      <c r="J333" t="s">
        <v>287</v>
      </c>
      <c r="K333">
        <f ca="1">_xlfn.XLOOKUP(F333,'App type'!$A$2:$A$108,'App type'!$G$2:$G$108)*'Mock Data'!$N333</f>
        <v>250</v>
      </c>
      <c r="L333">
        <f t="shared" ca="1" si="5"/>
        <v>285</v>
      </c>
      <c r="M333" t="s">
        <v>432</v>
      </c>
      <c r="N333">
        <f ca="1">_xlfn.XLOOKUP(F333,'App type'!$A$2:$A$108,'App type'!$I$2:$I$108)</f>
        <v>1</v>
      </c>
    </row>
    <row r="334" spans="1:14">
      <c r="A334" t="str" cm="1">
        <f t="array" aca="1" ref="A334" ca="1">INDEX('Emp Info'!$C$4:$C$24,RANDBETWEEN(1,ROWS('Emp Info'!$C$4:$C$24)),1)</f>
        <v>LOI2253</v>
      </c>
      <c r="B334" t="str">
        <f ca="1">_xlfn.XLOOKUP(A334,'Emp Info'!$C$4:$C$24,'Emp Info'!$D$4:$D$24)</f>
        <v>Lois</v>
      </c>
      <c r="C334" t="str">
        <f ca="1">_xlfn.XLOOKUP(A334,'Emp Info'!$C$4:$C$24,'Emp Info'!$E$4:$E$24)</f>
        <v>0.5</v>
      </c>
      <c r="D334" s="11">
        <v>45583.347945029469</v>
      </c>
      <c r="E334" s="11">
        <v>45583.347945029527</v>
      </c>
      <c r="F334" t="str" cm="1">
        <f t="array" aca="1" ref="F334" ca="1">INDEX('App type'!$A$2:$A$108,RANDBETWEEN(1,ROWS('App type'!$A$2:$A$108)),1)</f>
        <v>101-clone</v>
      </c>
      <c r="G334" t="s">
        <v>743</v>
      </c>
      <c r="H334">
        <v>1458</v>
      </c>
      <c r="I334" t="s">
        <v>744</v>
      </c>
      <c r="J334" t="s">
        <v>37</v>
      </c>
      <c r="K334">
        <f ca="1">_xlfn.XLOOKUP(F334,'App type'!$A$2:$A$108,'App type'!$G$2:$G$108)*'Mock Data'!$N334</f>
        <v>223</v>
      </c>
      <c r="L334">
        <f t="shared" ca="1" si="5"/>
        <v>254.21999999999997</v>
      </c>
      <c r="M334" t="s">
        <v>163</v>
      </c>
      <c r="N334">
        <f ca="1">_xlfn.XLOOKUP(F334,'App type'!$A$2:$A$108,'App type'!$I$2:$I$108)</f>
        <v>1</v>
      </c>
    </row>
    <row r="335" spans="1:14">
      <c r="A335" t="str" cm="1">
        <f t="array" aca="1" ref="A335" ca="1">INDEX('Emp Info'!$C$4:$C$24,RANDBETWEEN(1,ROWS('Emp Info'!$C$4:$C$24)),1)</f>
        <v>SWA5738</v>
      </c>
      <c r="B335" t="str">
        <f ca="1">_xlfn.XLOOKUP(A335,'Emp Info'!$C$4:$C$24,'Emp Info'!$D$4:$D$24)</f>
        <v>Swathi</v>
      </c>
      <c r="C335" t="str">
        <f ca="1">_xlfn.XLOOKUP(A335,'Emp Info'!$C$4:$C$24,'Emp Info'!$E$4:$E$24)</f>
        <v>1.0</v>
      </c>
      <c r="D335" s="11">
        <v>45583.347945031899</v>
      </c>
      <c r="E335" s="11">
        <v>45583.347945031979</v>
      </c>
      <c r="F335" t="str" cm="1">
        <f t="array" aca="1" ref="F335" ca="1">INDEX('App type'!$A$2:$A$108,RANDBETWEEN(1,ROWS('App type'!$A$2:$A$108)),1)</f>
        <v>2-clone</v>
      </c>
      <c r="G335" t="s">
        <v>406</v>
      </c>
      <c r="H335">
        <v>1299</v>
      </c>
      <c r="I335" t="s">
        <v>745</v>
      </c>
      <c r="J335" t="s">
        <v>287</v>
      </c>
      <c r="K335">
        <f ca="1">_xlfn.XLOOKUP(F335,'App type'!$A$2:$A$108,'App type'!$G$2:$G$108)*'Mock Data'!$N335</f>
        <v>223</v>
      </c>
      <c r="L335">
        <f t="shared" ca="1" si="5"/>
        <v>254.21999999999997</v>
      </c>
      <c r="M335" t="s">
        <v>116</v>
      </c>
      <c r="N335">
        <f ca="1">_xlfn.XLOOKUP(F335,'App type'!$A$2:$A$108,'App type'!$I$2:$I$108)</f>
        <v>1</v>
      </c>
    </row>
    <row r="336" spans="1:14">
      <c r="A336" t="str" cm="1">
        <f t="array" aca="1" ref="A336" ca="1">INDEX('Emp Info'!$C$4:$C$24,RANDBETWEEN(1,ROWS('Emp Info'!$C$4:$C$24)),1)</f>
        <v>LOI2253</v>
      </c>
      <c r="B336" t="str">
        <f ca="1">_xlfn.XLOOKUP(A336,'Emp Info'!$C$4:$C$24,'Emp Info'!$D$4:$D$24)</f>
        <v>Lois</v>
      </c>
      <c r="C336" t="str">
        <f ca="1">_xlfn.XLOOKUP(A336,'Emp Info'!$C$4:$C$24,'Emp Info'!$E$4:$E$24)</f>
        <v>0.5</v>
      </c>
      <c r="D336" s="11">
        <v>45583.347945034227</v>
      </c>
      <c r="E336" s="11">
        <v>45583.347945034293</v>
      </c>
      <c r="F336" t="str" cm="1">
        <f t="array" aca="1" ref="F336" ca="1">INDEX('App type'!$A$2:$A$108,RANDBETWEEN(1,ROWS('App type'!$A$2:$A$108)),1)</f>
        <v>20b</v>
      </c>
      <c r="G336" t="s">
        <v>746</v>
      </c>
      <c r="H336">
        <v>1077</v>
      </c>
      <c r="I336" t="s">
        <v>554</v>
      </c>
      <c r="J336" t="s">
        <v>246</v>
      </c>
      <c r="K336">
        <f ca="1">_xlfn.XLOOKUP(F336,'App type'!$A$2:$A$108,'App type'!$G$2:$G$108)*'Mock Data'!$N336</f>
        <v>225</v>
      </c>
      <c r="L336">
        <f t="shared" ca="1" si="5"/>
        <v>256.5</v>
      </c>
      <c r="M336" t="s">
        <v>50</v>
      </c>
      <c r="N336">
        <f ca="1">_xlfn.XLOOKUP(F336,'App type'!$A$2:$A$108,'App type'!$I$2:$I$108)</f>
        <v>1</v>
      </c>
    </row>
    <row r="337" spans="1:14">
      <c r="A337" t="str" cm="1">
        <f t="array" aca="1" ref="A337" ca="1">INDEX('Emp Info'!$C$4:$C$24,RANDBETWEEN(1,ROWS('Emp Info'!$C$4:$C$24)),1)</f>
        <v>SWA5738</v>
      </c>
      <c r="B337" t="str">
        <f ca="1">_xlfn.XLOOKUP(A337,'Emp Info'!$C$4:$C$24,'Emp Info'!$D$4:$D$24)</f>
        <v>Swathi</v>
      </c>
      <c r="C337" t="str">
        <f ca="1">_xlfn.XLOOKUP(A337,'Emp Info'!$C$4:$C$24,'Emp Info'!$E$4:$E$24)</f>
        <v>1.0</v>
      </c>
      <c r="D337" s="11">
        <v>45583.347945036781</v>
      </c>
      <c r="E337" s="11">
        <v>45583.347945036861</v>
      </c>
      <c r="F337" t="str" cm="1">
        <f t="array" aca="1" ref="F337" ca="1">INDEX('App type'!$A$2:$A$108,RANDBETWEEN(1,ROWS('App type'!$A$2:$A$108)),1)</f>
        <v>33a</v>
      </c>
      <c r="G337" t="s">
        <v>747</v>
      </c>
      <c r="H337">
        <v>2961</v>
      </c>
      <c r="I337" t="s">
        <v>748</v>
      </c>
      <c r="J337" t="s">
        <v>149</v>
      </c>
      <c r="K337">
        <f ca="1">_xlfn.XLOOKUP(F337,'App type'!$A$2:$A$108,'App type'!$G$2:$G$108)*'Mock Data'!$N337</f>
        <v>250</v>
      </c>
      <c r="L337">
        <f t="shared" ca="1" si="5"/>
        <v>285</v>
      </c>
      <c r="M337" t="s">
        <v>135</v>
      </c>
      <c r="N337">
        <f ca="1">_xlfn.XLOOKUP(F337,'App type'!$A$2:$A$108,'App type'!$I$2:$I$108)</f>
        <v>1</v>
      </c>
    </row>
    <row r="338" spans="1:14">
      <c r="A338" t="str" cm="1">
        <f t="array" aca="1" ref="A338" ca="1">INDEX('Emp Info'!$C$4:$C$24,RANDBETWEEN(1,ROWS('Emp Info'!$C$4:$C$24)),1)</f>
        <v>SWA5738</v>
      </c>
      <c r="B338" t="str">
        <f ca="1">_xlfn.XLOOKUP(A338,'Emp Info'!$C$4:$C$24,'Emp Info'!$D$4:$D$24)</f>
        <v>Swathi</v>
      </c>
      <c r="C338" t="str">
        <f ca="1">_xlfn.XLOOKUP(A338,'Emp Info'!$C$4:$C$24,'Emp Info'!$E$4:$E$24)</f>
        <v>1.0</v>
      </c>
      <c r="D338" s="11">
        <v>45583.347945039073</v>
      </c>
      <c r="E338" s="11">
        <v>45583.347945039131</v>
      </c>
      <c r="F338" t="str" cm="1">
        <f t="array" aca="1" ref="F338" ca="1">INDEX('App type'!$A$2:$A$108,RANDBETWEEN(1,ROWS('App type'!$A$2:$A$108)),1)</f>
        <v>33b-EFC</v>
      </c>
      <c r="G338" t="s">
        <v>749</v>
      </c>
      <c r="H338">
        <v>7236</v>
      </c>
      <c r="I338" t="s">
        <v>750</v>
      </c>
      <c r="J338" t="s">
        <v>340</v>
      </c>
      <c r="K338">
        <f ca="1">_xlfn.XLOOKUP(F338,'App type'!$A$2:$A$108,'App type'!$G$2:$G$108)*'Mock Data'!$N338</f>
        <v>225</v>
      </c>
      <c r="L338">
        <f t="shared" ca="1" si="5"/>
        <v>256.5</v>
      </c>
      <c r="M338" t="s">
        <v>120</v>
      </c>
      <c r="N338">
        <f ca="1">_xlfn.XLOOKUP(F338,'App type'!$A$2:$A$108,'App type'!$I$2:$I$108)</f>
        <v>1</v>
      </c>
    </row>
    <row r="339" spans="1:14">
      <c r="A339" t="str" cm="1">
        <f t="array" aca="1" ref="A339" ca="1">INDEX('Emp Info'!$C$4:$C$24,RANDBETWEEN(1,ROWS('Emp Info'!$C$4:$C$24)),1)</f>
        <v>TAR2270</v>
      </c>
      <c r="B339" t="str">
        <f ca="1">_xlfn.XLOOKUP(A339,'Emp Info'!$C$4:$C$24,'Emp Info'!$D$4:$D$24)</f>
        <v>Tara</v>
      </c>
      <c r="C339" t="str">
        <f ca="1">_xlfn.XLOOKUP(A339,'Emp Info'!$C$4:$C$24,'Emp Info'!$E$4:$E$24)</f>
        <v>1.0</v>
      </c>
      <c r="D339" s="11">
        <v>45583.347945041503</v>
      </c>
      <c r="E339" s="11">
        <v>45583.347945041598</v>
      </c>
      <c r="F339" t="str" cm="1">
        <f t="array" aca="1" ref="F339" ca="1">INDEX('App type'!$A$2:$A$108,RANDBETWEEN(1,ROWS('App type'!$A$2:$A$108)),1)</f>
        <v>21a</v>
      </c>
      <c r="G339" t="s">
        <v>603</v>
      </c>
      <c r="H339">
        <v>8188</v>
      </c>
      <c r="I339" t="s">
        <v>349</v>
      </c>
      <c r="J339" t="s">
        <v>682</v>
      </c>
      <c r="K339">
        <f ca="1">_xlfn.XLOOKUP(F339,'App type'!$A$2:$A$108,'App type'!$G$2:$G$108)*'Mock Data'!$N339</f>
        <v>250</v>
      </c>
      <c r="L339">
        <f t="shared" ca="1" si="5"/>
        <v>285</v>
      </c>
      <c r="M339" t="s">
        <v>335</v>
      </c>
      <c r="N339">
        <f ca="1">_xlfn.XLOOKUP(F339,'App type'!$A$2:$A$108,'App type'!$I$2:$I$108)</f>
        <v>1</v>
      </c>
    </row>
    <row r="340" spans="1:14">
      <c r="A340" t="str" cm="1">
        <f t="array" aca="1" ref="A340" ca="1">INDEX('Emp Info'!$C$4:$C$24,RANDBETWEEN(1,ROWS('Emp Info'!$C$4:$C$24)),1)</f>
        <v>STE3061</v>
      </c>
      <c r="B340" t="str">
        <f ca="1">_xlfn.XLOOKUP(A340,'Emp Info'!$C$4:$C$24,'Emp Info'!$D$4:$D$24)</f>
        <v>Stephanie</v>
      </c>
      <c r="C340" t="str">
        <f ca="1">_xlfn.XLOOKUP(A340,'Emp Info'!$C$4:$C$24,'Emp Info'!$E$4:$E$24)</f>
        <v>IC</v>
      </c>
      <c r="D340" s="11">
        <v>45583.347945045047</v>
      </c>
      <c r="E340" s="11">
        <v>45583.347945045149</v>
      </c>
      <c r="F340" t="str" cm="1">
        <f t="array" aca="1" ref="F340" ca="1">INDEX('App type'!$A$2:$A$108,RANDBETWEEN(1,ROWS('App type'!$A$2:$A$108)),1)</f>
        <v>2c</v>
      </c>
      <c r="G340" t="s">
        <v>751</v>
      </c>
      <c r="H340">
        <v>3186</v>
      </c>
      <c r="I340" t="s">
        <v>752</v>
      </c>
      <c r="J340" t="s">
        <v>119</v>
      </c>
      <c r="K340">
        <f ca="1">_xlfn.XLOOKUP(F340,'App type'!$A$2:$A$108,'App type'!$G$2:$G$108)*'Mock Data'!$N340</f>
        <v>223</v>
      </c>
      <c r="L340">
        <f t="shared" ca="1" si="5"/>
        <v>254.21999999999997</v>
      </c>
      <c r="M340" t="s">
        <v>195</v>
      </c>
      <c r="N340">
        <f ca="1">_xlfn.XLOOKUP(F340,'App type'!$A$2:$A$108,'App type'!$I$2:$I$108)</f>
        <v>1</v>
      </c>
    </row>
    <row r="341" spans="1:14">
      <c r="A341" t="str" cm="1">
        <f t="array" aca="1" ref="A341" ca="1">INDEX('Emp Info'!$C$4:$C$24,RANDBETWEEN(1,ROWS('Emp Info'!$C$4:$C$24)),1)</f>
        <v>LIZ5585</v>
      </c>
      <c r="B341" t="str">
        <f ca="1">_xlfn.XLOOKUP(A341,'Emp Info'!$C$4:$C$24,'Emp Info'!$D$4:$D$24)</f>
        <v>Liz</v>
      </c>
      <c r="C341" t="str">
        <f ca="1">_xlfn.XLOOKUP(A341,'Emp Info'!$C$4:$C$24,'Emp Info'!$E$4:$E$24)</f>
        <v>1.0</v>
      </c>
      <c r="D341" s="11">
        <v>45583.347945047732</v>
      </c>
      <c r="E341" s="11">
        <v>45583.347945047833</v>
      </c>
      <c r="F341" cm="1">
        <f t="array" aca="1" ref="F341" ca="1">INDEX('App type'!$A$2:$A$108,RANDBETWEEN(1,ROWS('App type'!$A$2:$A$108)),1)</f>
        <v>10</v>
      </c>
      <c r="G341" t="s">
        <v>701</v>
      </c>
      <c r="H341">
        <v>7752</v>
      </c>
      <c r="I341" t="s">
        <v>753</v>
      </c>
      <c r="J341" t="s">
        <v>246</v>
      </c>
      <c r="K341">
        <f ca="1">_xlfn.XLOOKUP(F341,'App type'!$A$2:$A$108,'App type'!$G$2:$G$108)*'Mock Data'!$N341</f>
        <v>225</v>
      </c>
      <c r="L341">
        <f t="shared" ca="1" si="5"/>
        <v>256.5</v>
      </c>
      <c r="M341" t="s">
        <v>135</v>
      </c>
      <c r="N341">
        <f ca="1">_xlfn.XLOOKUP(F341,'App type'!$A$2:$A$108,'App type'!$I$2:$I$108)</f>
        <v>1</v>
      </c>
    </row>
    <row r="342" spans="1:14">
      <c r="A342" t="str" cm="1">
        <f t="array" aca="1" ref="A342" ca="1">INDEX('Emp Info'!$C$4:$C$24,RANDBETWEEN(1,ROWS('Emp Info'!$C$4:$C$24)),1)</f>
        <v>ALE4566</v>
      </c>
      <c r="B342" t="str">
        <f ca="1">_xlfn.XLOOKUP(A342,'Emp Info'!$C$4:$C$24,'Emp Info'!$D$4:$D$24)</f>
        <v>Alessia</v>
      </c>
      <c r="C342" t="str">
        <f ca="1">_xlfn.XLOOKUP(A342,'Emp Info'!$C$4:$C$24,'Emp Info'!$E$4:$E$24)</f>
        <v>1.0</v>
      </c>
      <c r="D342" s="11">
        <v>45583.347945050693</v>
      </c>
      <c r="E342" s="11">
        <v>45583.347945050788</v>
      </c>
      <c r="F342" cm="1">
        <f t="array" aca="1" ref="F342" ca="1">INDEX('App type'!$A$2:$A$108,RANDBETWEEN(1,ROWS('App type'!$A$2:$A$108)),1)</f>
        <v>35</v>
      </c>
      <c r="G342" t="s">
        <v>754</v>
      </c>
      <c r="H342">
        <v>6064</v>
      </c>
      <c r="I342" t="s">
        <v>630</v>
      </c>
      <c r="J342" t="s">
        <v>246</v>
      </c>
      <c r="K342">
        <f ca="1">_xlfn.XLOOKUP(F342,'App type'!$A$2:$A$108,'App type'!$G$2:$G$108)*'Mock Data'!$N342</f>
        <v>225</v>
      </c>
      <c r="L342">
        <f t="shared" ca="1" si="5"/>
        <v>256.5</v>
      </c>
      <c r="M342" t="s">
        <v>96</v>
      </c>
      <c r="N342">
        <f ca="1">_xlfn.XLOOKUP(F342,'App type'!$A$2:$A$108,'App type'!$I$2:$I$108)</f>
        <v>1</v>
      </c>
    </row>
    <row r="343" spans="1:14">
      <c r="A343" t="str" cm="1">
        <f t="array" aca="1" ref="A343" ca="1">INDEX('Emp Info'!$C$4:$C$24,RANDBETWEEN(1,ROWS('Emp Info'!$C$4:$C$24)),1)</f>
        <v>MUN1212</v>
      </c>
      <c r="B343" t="str">
        <f ca="1">_xlfn.XLOOKUP(A343,'Emp Info'!$C$4:$C$24,'Emp Info'!$D$4:$D$24)</f>
        <v>Munira</v>
      </c>
      <c r="C343" t="str">
        <f ca="1">_xlfn.XLOOKUP(A343,'Emp Info'!$C$4:$C$24,'Emp Info'!$E$4:$E$24)</f>
        <v>1.0</v>
      </c>
      <c r="D343" s="11">
        <v>45583.347945053058</v>
      </c>
      <c r="E343" s="11">
        <v>45583.347945053138</v>
      </c>
      <c r="F343" t="str" cm="1">
        <f t="array" aca="1" ref="F343" ca="1">INDEX('App type'!$A$2:$A$108,RANDBETWEEN(1,ROWS('App type'!$A$2:$A$108)),1)</f>
        <v>36a</v>
      </c>
      <c r="G343" t="s">
        <v>755</v>
      </c>
      <c r="H343">
        <v>2547</v>
      </c>
      <c r="I343" t="s">
        <v>756</v>
      </c>
      <c r="J343" t="s">
        <v>261</v>
      </c>
      <c r="K343">
        <f ca="1">_xlfn.XLOOKUP(F343,'App type'!$A$2:$A$108,'App type'!$G$2:$G$108)*'Mock Data'!$N343</f>
        <v>250</v>
      </c>
      <c r="L343">
        <f t="shared" ca="1" si="5"/>
        <v>285</v>
      </c>
      <c r="M343" t="s">
        <v>104</v>
      </c>
      <c r="N343">
        <f ca="1">_xlfn.XLOOKUP(F343,'App type'!$A$2:$A$108,'App type'!$I$2:$I$108)</f>
        <v>1</v>
      </c>
    </row>
    <row r="344" spans="1:14">
      <c r="A344" t="str" cm="1">
        <f t="array" aca="1" ref="A344" ca="1">INDEX('Emp Info'!$C$4:$C$24,RANDBETWEEN(1,ROWS('Emp Info'!$C$4:$C$24)),1)</f>
        <v>EIM3187</v>
      </c>
      <c r="B344" t="str">
        <f ca="1">_xlfn.XLOOKUP(A344,'Emp Info'!$C$4:$C$24,'Emp Info'!$D$4:$D$24)</f>
        <v>Eimear</v>
      </c>
      <c r="C344" t="str">
        <f ca="1">_xlfn.XLOOKUP(A344,'Emp Info'!$C$4:$C$24,'Emp Info'!$E$4:$E$24)</f>
        <v>IC</v>
      </c>
      <c r="D344" s="11">
        <v>45583.347945055793</v>
      </c>
      <c r="E344" s="11">
        <v>45583.347945055873</v>
      </c>
      <c r="F344" cm="1">
        <f t="array" aca="1" ref="F344" ca="1">INDEX('App type'!$A$2:$A$108,RANDBETWEEN(1,ROWS('App type'!$A$2:$A$108)),1)</f>
        <v>180</v>
      </c>
      <c r="G344" t="s">
        <v>637</v>
      </c>
      <c r="H344">
        <v>5709</v>
      </c>
      <c r="I344" t="s">
        <v>206</v>
      </c>
      <c r="J344" t="s">
        <v>298</v>
      </c>
      <c r="K344">
        <f ca="1">_xlfn.XLOOKUP(F344,'App type'!$A$2:$A$108,'App type'!$G$2:$G$108)*'Mock Data'!$N344</f>
        <v>250</v>
      </c>
      <c r="L344">
        <f t="shared" ca="1" si="5"/>
        <v>285</v>
      </c>
      <c r="M344" t="s">
        <v>138</v>
      </c>
      <c r="N344">
        <f ca="1">_xlfn.XLOOKUP(F344,'App type'!$A$2:$A$108,'App type'!$I$2:$I$108)</f>
        <v>1</v>
      </c>
    </row>
    <row r="345" spans="1:14">
      <c r="A345" t="str" cm="1">
        <f t="array" aca="1" ref="A345" ca="1">INDEX('Emp Info'!$C$4:$C$24,RANDBETWEEN(1,ROWS('Emp Info'!$C$4:$C$24)),1)</f>
        <v>LIZ5585</v>
      </c>
      <c r="B345" t="str">
        <f ca="1">_xlfn.XLOOKUP(A345,'Emp Info'!$C$4:$C$24,'Emp Info'!$D$4:$D$24)</f>
        <v>Liz</v>
      </c>
      <c r="C345" t="str">
        <f ca="1">_xlfn.XLOOKUP(A345,'Emp Info'!$C$4:$C$24,'Emp Info'!$E$4:$E$24)</f>
        <v>1.0</v>
      </c>
      <c r="D345" s="11">
        <v>45583.347945058536</v>
      </c>
      <c r="E345" s="11">
        <v>45583.347945058631</v>
      </c>
      <c r="F345" t="str" cm="1">
        <f t="array" aca="1" ref="F345" ca="1">INDEX('App type'!$A$2:$A$108,RANDBETWEEN(1,ROWS('App type'!$A$2:$A$108)),1)</f>
        <v>2-clone</v>
      </c>
      <c r="G345" t="s">
        <v>757</v>
      </c>
      <c r="H345">
        <v>1694</v>
      </c>
      <c r="I345" t="s">
        <v>758</v>
      </c>
      <c r="J345" t="s">
        <v>293</v>
      </c>
      <c r="K345">
        <f ca="1">_xlfn.XLOOKUP(F345,'App type'!$A$2:$A$108,'App type'!$G$2:$G$108)*'Mock Data'!$N345</f>
        <v>223</v>
      </c>
      <c r="L345">
        <f t="shared" ca="1" si="5"/>
        <v>254.21999999999997</v>
      </c>
      <c r="M345" t="s">
        <v>22</v>
      </c>
      <c r="N345">
        <f ca="1">_xlfn.XLOOKUP(F345,'App type'!$A$2:$A$108,'App type'!$I$2:$I$108)</f>
        <v>1</v>
      </c>
    </row>
    <row r="346" spans="1:14">
      <c r="A346" t="str" cm="1">
        <f t="array" aca="1" ref="A346" ca="1">INDEX('Emp Info'!$C$4:$C$24,RANDBETWEEN(1,ROWS('Emp Info'!$C$4:$C$24)),1)</f>
        <v>KEL6158</v>
      </c>
      <c r="B346" t="str">
        <f ca="1">_xlfn.XLOOKUP(A346,'Emp Info'!$C$4:$C$24,'Emp Info'!$D$4:$D$24)</f>
        <v>Kelly</v>
      </c>
      <c r="C346" t="str">
        <f ca="1">_xlfn.XLOOKUP(A346,'Emp Info'!$C$4:$C$24,'Emp Info'!$E$4:$E$24)</f>
        <v>1.0</v>
      </c>
      <c r="D346" s="11">
        <v>45583.347945062051</v>
      </c>
      <c r="E346" s="11">
        <v>45583.347945062189</v>
      </c>
      <c r="F346" cm="1">
        <f t="array" aca="1" ref="F346" ca="1">INDEX('App type'!$A$2:$A$108,RANDBETWEEN(1,ROWS('App type'!$A$2:$A$108)),1)</f>
        <v>1268</v>
      </c>
      <c r="G346" t="s">
        <v>759</v>
      </c>
      <c r="H346">
        <v>1333</v>
      </c>
      <c r="I346" t="s">
        <v>760</v>
      </c>
      <c r="J346" t="s">
        <v>88</v>
      </c>
      <c r="K346">
        <f ca="1">_xlfn.XLOOKUP(F346,'App type'!$A$2:$A$108,'App type'!$G$2:$G$108)*'Mock Data'!$N346</f>
        <v>185</v>
      </c>
      <c r="L346">
        <f t="shared" ca="1" si="5"/>
        <v>210.89999999999998</v>
      </c>
      <c r="M346" t="s">
        <v>341</v>
      </c>
      <c r="N346">
        <f ca="1">_xlfn.XLOOKUP(F346,'App type'!$A$2:$A$108,'App type'!$I$2:$I$108)</f>
        <v>1</v>
      </c>
    </row>
    <row r="347" spans="1:14">
      <c r="A347" t="str" cm="1">
        <f t="array" aca="1" ref="A347" ca="1">INDEX('Emp Info'!$C$4:$C$24,RANDBETWEEN(1,ROWS('Emp Info'!$C$4:$C$24)),1)</f>
        <v>SWA5738</v>
      </c>
      <c r="B347" t="str">
        <f ca="1">_xlfn.XLOOKUP(A347,'Emp Info'!$C$4:$C$24,'Emp Info'!$D$4:$D$24)</f>
        <v>Swathi</v>
      </c>
      <c r="C347" t="str">
        <f ca="1">_xlfn.XLOOKUP(A347,'Emp Info'!$C$4:$C$24,'Emp Info'!$E$4:$E$24)</f>
        <v>1.0</v>
      </c>
      <c r="D347" s="11">
        <v>45583.347945064677</v>
      </c>
      <c r="E347" s="11">
        <v>45583.347945064743</v>
      </c>
      <c r="F347" t="str" cm="1">
        <f t="array" aca="1" ref="F347" ca="1">INDEX('App type'!$A$2:$A$108,RANDBETWEEN(1,ROWS('App type'!$A$2:$A$108)),1)</f>
        <v>1241a</v>
      </c>
      <c r="G347" t="s">
        <v>222</v>
      </c>
      <c r="H347">
        <v>5782</v>
      </c>
      <c r="I347" t="s">
        <v>761</v>
      </c>
      <c r="J347" t="s">
        <v>261</v>
      </c>
      <c r="K347">
        <f ca="1">_xlfn.XLOOKUP(F347,'App type'!$A$2:$A$108,'App type'!$G$2:$G$108)*'Mock Data'!$N347</f>
        <v>250</v>
      </c>
      <c r="L347">
        <f t="shared" ca="1" si="5"/>
        <v>285</v>
      </c>
      <c r="M347" t="s">
        <v>341</v>
      </c>
      <c r="N347">
        <f ca="1">_xlfn.XLOOKUP(F347,'App type'!$A$2:$A$108,'App type'!$I$2:$I$108)</f>
        <v>1</v>
      </c>
    </row>
    <row r="348" spans="1:14">
      <c r="A348" t="str" cm="1">
        <f t="array" aca="1" ref="A348" ca="1">INDEX('Emp Info'!$C$4:$C$24,RANDBETWEEN(1,ROWS('Emp Info'!$C$4:$C$24)),1)</f>
        <v>ALE4566</v>
      </c>
      <c r="B348" t="str">
        <f ca="1">_xlfn.XLOOKUP(A348,'Emp Info'!$C$4:$C$24,'Emp Info'!$D$4:$D$24)</f>
        <v>Alessia</v>
      </c>
      <c r="C348" t="str">
        <f ca="1">_xlfn.XLOOKUP(A348,'Emp Info'!$C$4:$C$24,'Emp Info'!$E$4:$E$24)</f>
        <v>1.0</v>
      </c>
      <c r="D348" s="11">
        <v>45583.347945066991</v>
      </c>
      <c r="E348" s="11">
        <v>45583.347945067057</v>
      </c>
      <c r="F348" cm="1">
        <f t="array" aca="1" ref="F348" ca="1">INDEX('App type'!$A$2:$A$108,RANDBETWEEN(1,ROWS('App type'!$A$2:$A$108)),1)</f>
        <v>1256</v>
      </c>
      <c r="G348" t="s">
        <v>762</v>
      </c>
      <c r="H348">
        <v>6568</v>
      </c>
      <c r="I348" t="s">
        <v>763</v>
      </c>
      <c r="J348" t="s">
        <v>287</v>
      </c>
      <c r="K348">
        <f ca="1">_xlfn.XLOOKUP(F348,'App type'!$A$2:$A$108,'App type'!$G$2:$G$108)*'Mock Data'!$N348</f>
        <v>185</v>
      </c>
      <c r="L348">
        <f t="shared" ca="1" si="5"/>
        <v>210.89999999999998</v>
      </c>
      <c r="M348" t="s">
        <v>193</v>
      </c>
      <c r="N348">
        <f ca="1">_xlfn.XLOOKUP(F348,'App type'!$A$2:$A$108,'App type'!$I$2:$I$108)</f>
        <v>1</v>
      </c>
    </row>
    <row r="349" spans="1:14">
      <c r="A349" t="str" cm="1">
        <f t="array" aca="1" ref="A349" ca="1">INDEX('Emp Info'!$C$4:$C$24,RANDBETWEEN(1,ROWS('Emp Info'!$C$4:$C$24)),1)</f>
        <v>DAV7345</v>
      </c>
      <c r="B349" t="str">
        <f ca="1">_xlfn.XLOOKUP(A349,'Emp Info'!$C$4:$C$24,'Emp Info'!$D$4:$D$24)</f>
        <v>David</v>
      </c>
      <c r="C349" t="str">
        <f ca="1">_xlfn.XLOOKUP(A349,'Emp Info'!$C$4:$C$24,'Emp Info'!$E$4:$E$24)</f>
        <v>IC</v>
      </c>
      <c r="D349" s="11">
        <v>45583.347945069632</v>
      </c>
      <c r="E349" s="11">
        <v>45583.347945069712</v>
      </c>
      <c r="F349" t="str" cm="1">
        <f t="array" aca="1" ref="F349" ca="1">INDEX('App type'!$A$2:$A$108,RANDBETWEEN(1,ROWS('App type'!$A$2:$A$108)),1)</f>
        <v>33a</v>
      </c>
      <c r="G349" t="s">
        <v>764</v>
      </c>
      <c r="H349">
        <v>4612</v>
      </c>
      <c r="I349" t="s">
        <v>366</v>
      </c>
      <c r="J349" t="s">
        <v>441</v>
      </c>
      <c r="K349">
        <f ca="1">_xlfn.XLOOKUP(F349,'App type'!$A$2:$A$108,'App type'!$G$2:$G$108)*'Mock Data'!$N349</f>
        <v>250</v>
      </c>
      <c r="L349">
        <f t="shared" ca="1" si="5"/>
        <v>285</v>
      </c>
      <c r="M349" t="s">
        <v>85</v>
      </c>
      <c r="N349">
        <f ca="1">_xlfn.XLOOKUP(F349,'App type'!$A$2:$A$108,'App type'!$I$2:$I$108)</f>
        <v>1</v>
      </c>
    </row>
    <row r="350" spans="1:14">
      <c r="A350" t="str" cm="1">
        <f t="array" aca="1" ref="A350" ca="1">INDEX('Emp Info'!$C$4:$C$24,RANDBETWEEN(1,ROWS('Emp Info'!$C$4:$C$24)),1)</f>
        <v>TAR2270</v>
      </c>
      <c r="B350" t="str">
        <f ca="1">_xlfn.XLOOKUP(A350,'Emp Info'!$C$4:$C$24,'Emp Info'!$D$4:$D$24)</f>
        <v>Tara</v>
      </c>
      <c r="C350" t="str">
        <f ca="1">_xlfn.XLOOKUP(A350,'Emp Info'!$C$4:$C$24,'Emp Info'!$E$4:$E$24)</f>
        <v>1.0</v>
      </c>
      <c r="D350" s="11">
        <v>45583.347945072237</v>
      </c>
      <c r="E350" s="11">
        <v>45583.347945072317</v>
      </c>
      <c r="F350" t="str" cm="1">
        <f t="array" aca="1" ref="F350" ca="1">INDEX('App type'!$A$2:$A$108,RANDBETWEEN(1,ROWS('App type'!$A$2:$A$108)),1)</f>
        <v>1260-3-EFC</v>
      </c>
      <c r="G350" t="s">
        <v>765</v>
      </c>
      <c r="H350">
        <v>4787</v>
      </c>
      <c r="I350" t="s">
        <v>766</v>
      </c>
      <c r="J350" t="s">
        <v>184</v>
      </c>
      <c r="K350">
        <f ca="1">_xlfn.XLOOKUP(F350,'App type'!$A$2:$A$108,'App type'!$G$2:$G$108)*'Mock Data'!$N350</f>
        <v>160</v>
      </c>
      <c r="L350">
        <f t="shared" ca="1" si="5"/>
        <v>182.39999999999998</v>
      </c>
      <c r="M350" t="s">
        <v>405</v>
      </c>
      <c r="N350">
        <f ca="1">_xlfn.XLOOKUP(F350,'App type'!$A$2:$A$108,'App type'!$I$2:$I$108)</f>
        <v>1</v>
      </c>
    </row>
    <row r="351" spans="1:14">
      <c r="A351" t="str" cm="1">
        <f t="array" aca="1" ref="A351" ca="1">INDEX('Emp Info'!$C$4:$C$24,RANDBETWEEN(1,ROWS('Emp Info'!$C$4:$C$24)),1)</f>
        <v>TAR2270</v>
      </c>
      <c r="B351" t="str">
        <f ca="1">_xlfn.XLOOKUP(A351,'Emp Info'!$C$4:$C$24,'Emp Info'!$D$4:$D$24)</f>
        <v>Tara</v>
      </c>
      <c r="C351" t="str">
        <f ca="1">_xlfn.XLOOKUP(A351,'Emp Info'!$C$4:$C$24,'Emp Info'!$E$4:$E$24)</f>
        <v>1.0</v>
      </c>
      <c r="D351" s="11">
        <v>45583.347945074733</v>
      </c>
      <c r="E351" s="11">
        <v>45583.347945074827</v>
      </c>
      <c r="F351" cm="1">
        <f t="array" aca="1" ref="F351" ca="1">INDEX('App type'!$A$2:$A$108,RANDBETWEEN(1,ROWS('App type'!$A$2:$A$108)),1)</f>
        <v>36</v>
      </c>
      <c r="G351" t="s">
        <v>767</v>
      </c>
      <c r="H351">
        <v>4543</v>
      </c>
      <c r="I351" t="s">
        <v>768</v>
      </c>
      <c r="J351" t="s">
        <v>340</v>
      </c>
      <c r="K351">
        <f ca="1">_xlfn.XLOOKUP(F351,'App type'!$A$2:$A$108,'App type'!$G$2:$G$108)*'Mock Data'!$N351</f>
        <v>225</v>
      </c>
      <c r="L351">
        <f t="shared" ca="1" si="5"/>
        <v>256.5</v>
      </c>
      <c r="M351" t="s">
        <v>78</v>
      </c>
      <c r="N351">
        <f ca="1">_xlfn.XLOOKUP(F351,'App type'!$A$2:$A$108,'App type'!$I$2:$I$108)</f>
        <v>1</v>
      </c>
    </row>
    <row r="352" spans="1:14">
      <c r="A352" t="str" cm="1">
        <f t="array" aca="1" ref="A352" ca="1">INDEX('Emp Info'!$C$4:$C$24,RANDBETWEEN(1,ROWS('Emp Info'!$C$4:$C$24)),1)</f>
        <v>TAR2270</v>
      </c>
      <c r="B352" t="str">
        <f ca="1">_xlfn.XLOOKUP(A352,'Emp Info'!$C$4:$C$24,'Emp Info'!$D$4:$D$24)</f>
        <v>Tara</v>
      </c>
      <c r="C352" t="str">
        <f ca="1">_xlfn.XLOOKUP(A352,'Emp Info'!$C$4:$C$24,'Emp Info'!$E$4:$E$24)</f>
        <v>1.0</v>
      </c>
      <c r="D352" s="11">
        <v>45583.347945077177</v>
      </c>
      <c r="E352" s="11">
        <v>45583.347945077257</v>
      </c>
      <c r="F352" t="str" cm="1">
        <f t="array" aca="1" ref="F352" ca="1">INDEX('App type'!$A$2:$A$108,RANDBETWEEN(1,ROWS('App type'!$A$2:$A$108)),1)</f>
        <v>36a</v>
      </c>
      <c r="G352" t="s">
        <v>769</v>
      </c>
      <c r="H352">
        <v>8271</v>
      </c>
      <c r="I352" t="s">
        <v>770</v>
      </c>
      <c r="J352" t="s">
        <v>160</v>
      </c>
      <c r="K352">
        <f ca="1">_xlfn.XLOOKUP(F352,'App type'!$A$2:$A$108,'App type'!$G$2:$G$108)*'Mock Data'!$N352</f>
        <v>250</v>
      </c>
      <c r="L352">
        <f t="shared" ca="1" si="5"/>
        <v>285</v>
      </c>
      <c r="M352" t="s">
        <v>30</v>
      </c>
      <c r="N352">
        <f ca="1">_xlfn.XLOOKUP(F352,'App type'!$A$2:$A$108,'App type'!$I$2:$I$108)</f>
        <v>1</v>
      </c>
    </row>
    <row r="353" spans="1:14">
      <c r="A353" t="str" cm="1">
        <f t="array" aca="1" ref="A353" ca="1">INDEX('Emp Info'!$C$4:$C$24,RANDBETWEEN(1,ROWS('Emp Info'!$C$4:$C$24)),1)</f>
        <v>DAV7345</v>
      </c>
      <c r="B353" t="str">
        <f ca="1">_xlfn.XLOOKUP(A353,'Emp Info'!$C$4:$C$24,'Emp Info'!$D$4:$D$24)</f>
        <v>David</v>
      </c>
      <c r="C353" t="str">
        <f ca="1">_xlfn.XLOOKUP(A353,'Emp Info'!$C$4:$C$24,'Emp Info'!$E$4:$E$24)</f>
        <v>IC</v>
      </c>
      <c r="D353" s="11">
        <v>45583.347945079608</v>
      </c>
      <c r="E353" s="11">
        <v>45583.347945079673</v>
      </c>
      <c r="F353" cm="1">
        <f t="array" aca="1" ref="F353" ca="1">INDEX('App type'!$A$2:$A$108,RANDBETWEEN(1,ROWS('App type'!$A$2:$A$108)),1)</f>
        <v>601</v>
      </c>
      <c r="G353" t="s">
        <v>731</v>
      </c>
      <c r="H353">
        <v>4878</v>
      </c>
      <c r="I353" t="s">
        <v>771</v>
      </c>
      <c r="J353" t="s">
        <v>337</v>
      </c>
      <c r="K353">
        <f ca="1">_xlfn.XLOOKUP(F353,'App type'!$A$2:$A$108,'App type'!$G$2:$G$108)*'Mock Data'!$N353</f>
        <v>225</v>
      </c>
      <c r="L353">
        <f t="shared" ca="1" si="5"/>
        <v>256.5</v>
      </c>
      <c r="M353" t="s">
        <v>78</v>
      </c>
      <c r="N353">
        <f ca="1">_xlfn.XLOOKUP(F353,'App type'!$A$2:$A$108,'App type'!$I$2:$I$108)</f>
        <v>1</v>
      </c>
    </row>
    <row r="354" spans="1:14">
      <c r="A354" t="str" cm="1">
        <f t="array" aca="1" ref="A354" ca="1">INDEX('Emp Info'!$C$4:$C$24,RANDBETWEEN(1,ROWS('Emp Info'!$C$4:$C$24)),1)</f>
        <v>EIM3187</v>
      </c>
      <c r="B354" t="str">
        <f ca="1">_xlfn.XLOOKUP(A354,'Emp Info'!$C$4:$C$24,'Emp Info'!$D$4:$D$24)</f>
        <v>Eimear</v>
      </c>
      <c r="C354" t="str">
        <f ca="1">_xlfn.XLOOKUP(A354,'Emp Info'!$C$4:$C$24,'Emp Info'!$E$4:$E$24)</f>
        <v>IC</v>
      </c>
      <c r="D354" s="11">
        <v>45583.347945081958</v>
      </c>
      <c r="E354" s="11">
        <v>45583.347945082023</v>
      </c>
      <c r="F354" cm="1">
        <f t="array" aca="1" ref="F354" ca="1">INDEX('App type'!$A$2:$A$108,RANDBETWEEN(1,ROWS('App type'!$A$2:$A$108)),1)</f>
        <v>1258</v>
      </c>
      <c r="G354" t="s">
        <v>416</v>
      </c>
      <c r="H354">
        <v>6798</v>
      </c>
      <c r="I354" t="s">
        <v>562</v>
      </c>
      <c r="J354" t="s">
        <v>53</v>
      </c>
      <c r="K354">
        <f ca="1">_xlfn.XLOOKUP(F354,'App type'!$A$2:$A$108,'App type'!$G$2:$G$108)*'Mock Data'!$N354</f>
        <v>185</v>
      </c>
      <c r="L354">
        <f t="shared" ca="1" si="5"/>
        <v>210.89999999999998</v>
      </c>
      <c r="M354" t="s">
        <v>138</v>
      </c>
      <c r="N354">
        <f ca="1">_xlfn.XLOOKUP(F354,'App type'!$A$2:$A$108,'App type'!$I$2:$I$108)</f>
        <v>1</v>
      </c>
    </row>
    <row r="355" spans="1:14">
      <c r="A355" t="str" cm="1">
        <f t="array" aca="1" ref="A355" ca="1">INDEX('Emp Info'!$C$4:$C$24,RANDBETWEEN(1,ROWS('Emp Info'!$C$4:$C$24)),1)</f>
        <v>EIM3187</v>
      </c>
      <c r="B355" t="str">
        <f ca="1">_xlfn.XLOOKUP(A355,'Emp Info'!$C$4:$C$24,'Emp Info'!$D$4:$D$24)</f>
        <v>Eimear</v>
      </c>
      <c r="C355" t="str">
        <f ca="1">_xlfn.XLOOKUP(A355,'Emp Info'!$C$4:$C$24,'Emp Info'!$E$4:$E$24)</f>
        <v>IC</v>
      </c>
      <c r="D355" s="11">
        <v>45583.347945084352</v>
      </c>
      <c r="E355" s="11">
        <v>45583.347945084417</v>
      </c>
      <c r="F355" cm="1">
        <f t="array" aca="1" ref="F355" ca="1">INDEX('App type'!$A$2:$A$108,RANDBETWEEN(1,ROWS('App type'!$A$2:$A$108)),1)</f>
        <v>22</v>
      </c>
      <c r="G355" t="s">
        <v>772</v>
      </c>
      <c r="H355">
        <v>2885</v>
      </c>
      <c r="I355" t="s">
        <v>773</v>
      </c>
      <c r="J355" t="s">
        <v>168</v>
      </c>
      <c r="K355">
        <f ca="1">_xlfn.XLOOKUP(F355,'App type'!$A$2:$A$108,'App type'!$G$2:$G$108)*'Mock Data'!$N355</f>
        <v>223</v>
      </c>
      <c r="L355">
        <f t="shared" ca="1" si="5"/>
        <v>254.21999999999997</v>
      </c>
      <c r="M355" t="s">
        <v>227</v>
      </c>
      <c r="N355">
        <f ca="1">_xlfn.XLOOKUP(F355,'App type'!$A$2:$A$108,'App type'!$I$2:$I$108)</f>
        <v>1</v>
      </c>
    </row>
    <row r="356" spans="1:14">
      <c r="A356" t="str" cm="1">
        <f t="array" aca="1" ref="A356" ca="1">INDEX('Emp Info'!$C$4:$C$24,RANDBETWEEN(1,ROWS('Emp Info'!$C$4:$C$24)),1)</f>
        <v>LOI2253</v>
      </c>
      <c r="B356" t="str">
        <f ca="1">_xlfn.XLOOKUP(A356,'Emp Info'!$C$4:$C$24,'Emp Info'!$D$4:$D$24)</f>
        <v>Lois</v>
      </c>
      <c r="C356" t="str">
        <f ca="1">_xlfn.XLOOKUP(A356,'Emp Info'!$C$4:$C$24,'Emp Info'!$E$4:$E$24)</f>
        <v>0.5</v>
      </c>
      <c r="D356" s="11">
        <v>45583.347945087873</v>
      </c>
      <c r="E356" s="11">
        <v>45583.347945087968</v>
      </c>
      <c r="F356" cm="1">
        <f t="array" aca="1" ref="F356" ca="1">INDEX('App type'!$A$2:$A$108,RANDBETWEEN(1,ROWS('App type'!$A$2:$A$108)),1)</f>
        <v>1258</v>
      </c>
      <c r="G356" t="s">
        <v>774</v>
      </c>
      <c r="H356">
        <v>2488</v>
      </c>
      <c r="I356" t="s">
        <v>775</v>
      </c>
      <c r="J356" t="s">
        <v>137</v>
      </c>
      <c r="K356">
        <f ca="1">_xlfn.XLOOKUP(F356,'App type'!$A$2:$A$108,'App type'!$G$2:$G$108)*'Mock Data'!$N356</f>
        <v>185</v>
      </c>
      <c r="L356">
        <f t="shared" ca="1" si="5"/>
        <v>210.89999999999998</v>
      </c>
      <c r="M356" t="s">
        <v>116</v>
      </c>
      <c r="N356">
        <f ca="1">_xlfn.XLOOKUP(F356,'App type'!$A$2:$A$108,'App type'!$I$2:$I$108)</f>
        <v>1</v>
      </c>
    </row>
    <row r="357" spans="1:14">
      <c r="A357" t="str" cm="1">
        <f t="array" aca="1" ref="A357" ca="1">INDEX('Emp Info'!$C$4:$C$24,RANDBETWEEN(1,ROWS('Emp Info'!$C$4:$C$24)),1)</f>
        <v>NAS0195</v>
      </c>
      <c r="B357" t="str">
        <f ca="1">_xlfn.XLOOKUP(A357,'Emp Info'!$C$4:$C$24,'Emp Info'!$D$4:$D$24)</f>
        <v>Nasim</v>
      </c>
      <c r="C357" t="str">
        <f ca="1">_xlfn.XLOOKUP(A357,'Emp Info'!$C$4:$C$24,'Emp Info'!$E$4:$E$24)</f>
        <v>IC</v>
      </c>
      <c r="D357" s="11">
        <v>45583.347945091009</v>
      </c>
      <c r="E357" s="11">
        <v>45583.347945091089</v>
      </c>
      <c r="F357" cm="1">
        <f t="array" aca="1" ref="F357" ca="1">INDEX('App type'!$A$2:$A$108,RANDBETWEEN(1,ROWS('App type'!$A$2:$A$108)),1)</f>
        <v>28</v>
      </c>
      <c r="G357" t="s">
        <v>776</v>
      </c>
      <c r="H357">
        <v>3504</v>
      </c>
      <c r="I357" t="s">
        <v>777</v>
      </c>
      <c r="J357" t="s">
        <v>280</v>
      </c>
      <c r="K357">
        <f ca="1">_xlfn.XLOOKUP(F357,'App type'!$A$2:$A$108,'App type'!$G$2:$G$108)*'Mock Data'!$N357</f>
        <v>145</v>
      </c>
      <c r="L357">
        <f t="shared" ca="1" si="5"/>
        <v>165.29999999999998</v>
      </c>
      <c r="M357" t="s">
        <v>59</v>
      </c>
      <c r="N357">
        <f ca="1">_xlfn.XLOOKUP(F357,'App type'!$A$2:$A$108,'App type'!$I$2:$I$108)</f>
        <v>1</v>
      </c>
    </row>
    <row r="358" spans="1:14">
      <c r="A358" t="str" cm="1">
        <f t="array" aca="1" ref="A358" ca="1">INDEX('Emp Info'!$C$4:$C$24,RANDBETWEEN(1,ROWS('Emp Info'!$C$4:$C$24)),1)</f>
        <v>STE3061</v>
      </c>
      <c r="B358" t="str">
        <f ca="1">_xlfn.XLOOKUP(A358,'Emp Info'!$C$4:$C$24,'Emp Info'!$D$4:$D$24)</f>
        <v>Stephanie</v>
      </c>
      <c r="C358" t="str">
        <f ca="1">_xlfn.XLOOKUP(A358,'Emp Info'!$C$4:$C$24,'Emp Info'!$E$4:$E$24)</f>
        <v>IC</v>
      </c>
      <c r="D358" s="11">
        <v>45583.347945095273</v>
      </c>
      <c r="E358" s="11">
        <v>45583.347945095382</v>
      </c>
      <c r="F358" t="str" cm="1">
        <f t="array" aca="1" ref="F358" ca="1">INDEX('App type'!$A$2:$A$108,RANDBETWEEN(1,ROWS('App type'!$A$2:$A$108)),1)</f>
        <v>117-clone</v>
      </c>
      <c r="G358" t="s">
        <v>778</v>
      </c>
      <c r="H358">
        <v>6543</v>
      </c>
      <c r="I358" t="s">
        <v>779</v>
      </c>
      <c r="J358" t="s">
        <v>426</v>
      </c>
      <c r="K358">
        <f ca="1">_xlfn.XLOOKUP(F358,'App type'!$A$2:$A$108,'App type'!$G$2:$G$108)*'Mock Data'!$N358</f>
        <v>223</v>
      </c>
      <c r="L358">
        <f t="shared" ca="1" si="5"/>
        <v>254.21999999999997</v>
      </c>
      <c r="M358" t="s">
        <v>104</v>
      </c>
      <c r="N358">
        <f ca="1">_xlfn.XLOOKUP(F358,'App type'!$A$2:$A$108,'App type'!$I$2:$I$108)</f>
        <v>1</v>
      </c>
    </row>
    <row r="359" spans="1:14">
      <c r="A359" t="str" cm="1">
        <f t="array" aca="1" ref="A359" ca="1">INDEX('Emp Info'!$C$4:$C$24,RANDBETWEEN(1,ROWS('Emp Info'!$C$4:$C$24)),1)</f>
        <v>MUN1212</v>
      </c>
      <c r="B359" t="str">
        <f ca="1">_xlfn.XLOOKUP(A359,'Emp Info'!$C$4:$C$24,'Emp Info'!$D$4:$D$24)</f>
        <v>Munira</v>
      </c>
      <c r="C359" t="str">
        <f ca="1">_xlfn.XLOOKUP(A359,'Emp Info'!$C$4:$C$24,'Emp Info'!$E$4:$E$24)</f>
        <v>1.0</v>
      </c>
      <c r="D359" s="11">
        <v>45583.347945098103</v>
      </c>
      <c r="E359" s="11">
        <v>45583.347945098198</v>
      </c>
      <c r="F359" t="str" cm="1">
        <f t="array" aca="1" ref="F359" ca="1">INDEX('App type'!$A$2:$A$108,RANDBETWEEN(1,ROWS('App type'!$A$2:$A$108)),1)</f>
        <v>1259-3</v>
      </c>
      <c r="G359" t="s">
        <v>780</v>
      </c>
      <c r="H359">
        <v>3182</v>
      </c>
      <c r="I359" t="s">
        <v>739</v>
      </c>
      <c r="J359" t="s">
        <v>103</v>
      </c>
      <c r="K359">
        <f ca="1">_xlfn.XLOOKUP(F359,'App type'!$A$2:$A$108,'App type'!$G$2:$G$108)*'Mock Data'!$N359</f>
        <v>160</v>
      </c>
      <c r="L359">
        <f t="shared" ca="1" si="5"/>
        <v>182.39999999999998</v>
      </c>
      <c r="M359" t="s">
        <v>63</v>
      </c>
      <c r="N359">
        <f ca="1">_xlfn.XLOOKUP(F359,'App type'!$A$2:$A$108,'App type'!$I$2:$I$108)</f>
        <v>1</v>
      </c>
    </row>
    <row r="360" spans="1:14">
      <c r="A360" t="str" cm="1">
        <f t="array" aca="1" ref="A360" ca="1">INDEX('Emp Info'!$C$4:$C$24,RANDBETWEEN(1,ROWS('Emp Info'!$C$4:$C$24)),1)</f>
        <v>KIM6171</v>
      </c>
      <c r="B360" t="str">
        <f ca="1">_xlfn.XLOOKUP(A360,'Emp Info'!$C$4:$C$24,'Emp Info'!$D$4:$D$24)</f>
        <v>Kim</v>
      </c>
      <c r="C360" t="str">
        <f ca="1">_xlfn.XLOOKUP(A360,'Emp Info'!$C$4:$C$24,'Emp Info'!$E$4:$E$24)</f>
        <v>0.5</v>
      </c>
      <c r="D360" s="11">
        <v>45583.347945100773</v>
      </c>
      <c r="E360" s="11">
        <v>45583.347945100868</v>
      </c>
      <c r="F360" t="str" cm="1">
        <f t="array" aca="1" ref="F360" ca="1">INDEX('App type'!$A$2:$A$108,RANDBETWEEN(1,ROWS('App type'!$A$2:$A$108)),1)</f>
        <v>117-clone-clone</v>
      </c>
      <c r="G360" t="s">
        <v>781</v>
      </c>
      <c r="H360">
        <v>8855</v>
      </c>
      <c r="I360" t="s">
        <v>782</v>
      </c>
      <c r="J360" t="s">
        <v>45</v>
      </c>
      <c r="K360">
        <f ca="1">_xlfn.XLOOKUP(F360,'App type'!$A$2:$A$108,'App type'!$G$2:$G$108)*'Mock Data'!$N360</f>
        <v>223</v>
      </c>
      <c r="L360">
        <f t="shared" ca="1" si="5"/>
        <v>254.21999999999997</v>
      </c>
      <c r="M360" t="s">
        <v>46</v>
      </c>
      <c r="N360">
        <f ca="1">_xlfn.XLOOKUP(F360,'App type'!$A$2:$A$108,'App type'!$I$2:$I$108)</f>
        <v>1</v>
      </c>
    </row>
    <row r="361" spans="1:14">
      <c r="A361" t="str" cm="1">
        <f t="array" aca="1" ref="A361" ca="1">INDEX('Emp Info'!$C$4:$C$24,RANDBETWEEN(1,ROWS('Emp Info'!$C$4:$C$24)),1)</f>
        <v>DIA7789</v>
      </c>
      <c r="B361" t="str">
        <f ca="1">_xlfn.XLOOKUP(A361,'Emp Info'!$C$4:$C$24,'Emp Info'!$D$4:$D$24)</f>
        <v>Diana KM</v>
      </c>
      <c r="C361" t="str">
        <f ca="1">_xlfn.XLOOKUP(A361,'Emp Info'!$C$4:$C$24,'Emp Info'!$E$4:$E$24)</f>
        <v>1.0</v>
      </c>
      <c r="D361" s="11">
        <v>45583.347945103284</v>
      </c>
      <c r="E361" s="11">
        <v>45583.347945103364</v>
      </c>
      <c r="F361" t="str" cm="1">
        <f t="array" aca="1" ref="F361" ca="1">INDEX('App type'!$A$2:$A$108,RANDBETWEEN(1,ROWS('App type'!$A$2:$A$108)),1)</f>
        <v>19a</v>
      </c>
      <c r="G361" t="s">
        <v>776</v>
      </c>
      <c r="H361">
        <v>6798</v>
      </c>
      <c r="I361" t="s">
        <v>783</v>
      </c>
      <c r="J361" t="s">
        <v>494</v>
      </c>
      <c r="K361">
        <f ca="1">_xlfn.XLOOKUP(F361,'App type'!$A$2:$A$108,'App type'!$G$2:$G$108)*'Mock Data'!$N361</f>
        <v>2025</v>
      </c>
      <c r="L361">
        <f t="shared" ca="1" si="5"/>
        <v>2308.5</v>
      </c>
      <c r="M361" t="s">
        <v>202</v>
      </c>
      <c r="N361">
        <f ca="1">_xlfn.XLOOKUP(F361,'App type'!$A$2:$A$108,'App type'!$I$2:$I$108)</f>
        <v>3</v>
      </c>
    </row>
    <row r="362" spans="1:14">
      <c r="A362" t="str" cm="1">
        <f t="array" aca="1" ref="A362" ca="1">INDEX('Emp Info'!$C$4:$C$24,RANDBETWEEN(1,ROWS('Emp Info'!$C$4:$C$24)),1)</f>
        <v>ZOE5841</v>
      </c>
      <c r="B362" t="str">
        <f ca="1">_xlfn.XLOOKUP(A362,'Emp Info'!$C$4:$C$24,'Emp Info'!$D$4:$D$24)</f>
        <v>Zoey</v>
      </c>
      <c r="C362" t="str">
        <f ca="1">_xlfn.XLOOKUP(A362,'Emp Info'!$C$4:$C$24,'Emp Info'!$E$4:$E$24)</f>
        <v>IC</v>
      </c>
      <c r="D362" s="11">
        <v>45583.347945105597</v>
      </c>
      <c r="E362" s="11">
        <v>45583.34794510567</v>
      </c>
      <c r="F362" cm="1">
        <f t="array" aca="1" ref="F362" ca="1">INDEX('App type'!$A$2:$A$108,RANDBETWEEN(1,ROWS('App type'!$A$2:$A$108)),1)</f>
        <v>36</v>
      </c>
      <c r="G362" t="s">
        <v>784</v>
      </c>
      <c r="H362">
        <v>5179</v>
      </c>
      <c r="I362" t="s">
        <v>785</v>
      </c>
      <c r="J362" t="s">
        <v>246</v>
      </c>
      <c r="K362">
        <f ca="1">_xlfn.XLOOKUP(F362,'App type'!$A$2:$A$108,'App type'!$G$2:$G$108)*'Mock Data'!$N362</f>
        <v>225</v>
      </c>
      <c r="L362">
        <f t="shared" ca="1" si="5"/>
        <v>256.5</v>
      </c>
      <c r="M362" t="s">
        <v>120</v>
      </c>
      <c r="N362">
        <f ca="1">_xlfn.XLOOKUP(F362,'App type'!$A$2:$A$108,'App type'!$I$2:$I$108)</f>
        <v>1</v>
      </c>
    </row>
    <row r="363" spans="1:14">
      <c r="A363" t="str" cm="1">
        <f t="array" aca="1" ref="A363" ca="1">INDEX('Emp Info'!$C$4:$C$24,RANDBETWEEN(1,ROWS('Emp Info'!$C$4:$C$24)),1)</f>
        <v>LOI2253</v>
      </c>
      <c r="B363" t="str">
        <f ca="1">_xlfn.XLOOKUP(A363,'Emp Info'!$C$4:$C$24,'Emp Info'!$D$4:$D$24)</f>
        <v>Lois</v>
      </c>
      <c r="C363" t="str">
        <f ca="1">_xlfn.XLOOKUP(A363,'Emp Info'!$C$4:$C$24,'Emp Info'!$E$4:$E$24)</f>
        <v>0.5</v>
      </c>
      <c r="D363" s="11">
        <v>45583.347945107882</v>
      </c>
      <c r="E363" s="11">
        <v>45583.347945107947</v>
      </c>
      <c r="F363" t="str" cm="1">
        <f t="array" aca="1" ref="F363" ca="1">INDEX('App type'!$A$2:$A$108,RANDBETWEEN(1,ROWS('App type'!$A$2:$A$108)),1)</f>
        <v>2b</v>
      </c>
      <c r="G363" t="s">
        <v>23</v>
      </c>
      <c r="H363">
        <v>1175</v>
      </c>
      <c r="I363" t="s">
        <v>786</v>
      </c>
      <c r="J363" t="s">
        <v>119</v>
      </c>
      <c r="K363">
        <f ca="1">_xlfn.XLOOKUP(F363,'App type'!$A$2:$A$108,'App type'!$G$2:$G$108)*'Mock Data'!$N363</f>
        <v>223</v>
      </c>
      <c r="L363">
        <f t="shared" ca="1" si="5"/>
        <v>254.21999999999997</v>
      </c>
      <c r="M363" t="s">
        <v>415</v>
      </c>
      <c r="N363">
        <f ca="1">_xlfn.XLOOKUP(F363,'App type'!$A$2:$A$108,'App type'!$I$2:$I$108)</f>
        <v>1</v>
      </c>
    </row>
    <row r="364" spans="1:14">
      <c r="A364" t="str" cm="1">
        <f t="array" aca="1" ref="A364" ca="1">INDEX('Emp Info'!$C$4:$C$24,RANDBETWEEN(1,ROWS('Emp Info'!$C$4:$C$24)),1)</f>
        <v>KEL6158</v>
      </c>
      <c r="B364" t="str">
        <f ca="1">_xlfn.XLOOKUP(A364,'Emp Info'!$C$4:$C$24,'Emp Info'!$D$4:$D$24)</f>
        <v>Kelly</v>
      </c>
      <c r="C364" t="str">
        <f ca="1">_xlfn.XLOOKUP(A364,'Emp Info'!$C$4:$C$24,'Emp Info'!$E$4:$E$24)</f>
        <v>1.0</v>
      </c>
      <c r="D364" s="11">
        <v>45583.347945110283</v>
      </c>
      <c r="E364" s="11">
        <v>45583.347945110363</v>
      </c>
      <c r="F364" cm="1">
        <f t="array" aca="1" ref="F364" ca="1">INDEX('App type'!$A$2:$A$108,RANDBETWEEN(1,ROWS('App type'!$A$2:$A$108)),1)</f>
        <v>28</v>
      </c>
      <c r="G364" t="s">
        <v>787</v>
      </c>
      <c r="H364">
        <v>4263</v>
      </c>
      <c r="I364" t="s">
        <v>788</v>
      </c>
      <c r="J364" t="s">
        <v>37</v>
      </c>
      <c r="K364">
        <f ca="1">_xlfn.XLOOKUP(F364,'App type'!$A$2:$A$108,'App type'!$G$2:$G$108)*'Mock Data'!$N364</f>
        <v>145</v>
      </c>
      <c r="L364">
        <f t="shared" ca="1" si="5"/>
        <v>165.29999999999998</v>
      </c>
      <c r="M364" t="s">
        <v>85</v>
      </c>
      <c r="N364">
        <f ca="1">_xlfn.XLOOKUP(F364,'App type'!$A$2:$A$108,'App type'!$I$2:$I$108)</f>
        <v>1</v>
      </c>
    </row>
    <row r="365" spans="1:14">
      <c r="A365" t="str" cm="1">
        <f t="array" aca="1" ref="A365" ca="1">INDEX('Emp Info'!$C$4:$C$24,RANDBETWEEN(1,ROWS('Emp Info'!$C$4:$C$24)),1)</f>
        <v>LOI2253</v>
      </c>
      <c r="B365" t="str">
        <f ca="1">_xlfn.XLOOKUP(A365,'Emp Info'!$C$4:$C$24,'Emp Info'!$D$4:$D$24)</f>
        <v>Lois</v>
      </c>
      <c r="C365" t="str">
        <f ca="1">_xlfn.XLOOKUP(A365,'Emp Info'!$C$4:$C$24,'Emp Info'!$E$4:$E$24)</f>
        <v>0.5</v>
      </c>
      <c r="D365" s="11">
        <v>45583.347945112822</v>
      </c>
      <c r="E365" s="11">
        <v>45583.347945112902</v>
      </c>
      <c r="F365" cm="1">
        <f t="array" aca="1" ref="F365" ca="1">INDEX('App type'!$A$2:$A$108,RANDBETWEEN(1,ROWS('App type'!$A$2:$A$108)),1)</f>
        <v>604</v>
      </c>
      <c r="G365" t="s">
        <v>789</v>
      </c>
      <c r="H365">
        <v>1291</v>
      </c>
      <c r="I365" t="s">
        <v>540</v>
      </c>
      <c r="J365" t="s">
        <v>503</v>
      </c>
      <c r="K365">
        <f ca="1">_xlfn.XLOOKUP(F365,'App type'!$A$2:$A$108,'App type'!$G$2:$G$108)*'Mock Data'!$N365</f>
        <v>225</v>
      </c>
      <c r="L365">
        <f t="shared" ca="1" si="5"/>
        <v>256.5</v>
      </c>
      <c r="M365" t="s">
        <v>163</v>
      </c>
      <c r="N365">
        <f ca="1">_xlfn.XLOOKUP(F365,'App type'!$A$2:$A$108,'App type'!$I$2:$I$108)</f>
        <v>1</v>
      </c>
    </row>
    <row r="366" spans="1:14">
      <c r="A366" t="str" cm="1">
        <f t="array" aca="1" ref="A366" ca="1">INDEX('Emp Info'!$C$4:$C$24,RANDBETWEEN(1,ROWS('Emp Info'!$C$4:$C$24)),1)</f>
        <v>TAR2270</v>
      </c>
      <c r="B366" t="str">
        <f ca="1">_xlfn.XLOOKUP(A366,'Emp Info'!$C$4:$C$24,'Emp Info'!$D$4:$D$24)</f>
        <v>Tara</v>
      </c>
      <c r="C366" t="str">
        <f ca="1">_xlfn.XLOOKUP(A366,'Emp Info'!$C$4:$C$24,'Emp Info'!$E$4:$E$24)</f>
        <v>1.0</v>
      </c>
      <c r="D366" s="11">
        <v>45583.347945116169</v>
      </c>
      <c r="E366" s="11">
        <v>45583.347945116308</v>
      </c>
      <c r="F366" cm="1">
        <f t="array" aca="1" ref="F366" ca="1">INDEX('App type'!$A$2:$A$108,RANDBETWEEN(1,ROWS('App type'!$A$2:$A$108)),1)</f>
        <v>1179</v>
      </c>
      <c r="G366" t="s">
        <v>393</v>
      </c>
      <c r="H366">
        <v>6101</v>
      </c>
      <c r="I366" t="s">
        <v>600</v>
      </c>
      <c r="J366" t="s">
        <v>224</v>
      </c>
      <c r="K366">
        <f ca="1">_xlfn.XLOOKUP(F366,'App type'!$A$2:$A$108,'App type'!$G$2:$G$108)*'Mock Data'!$N366</f>
        <v>223</v>
      </c>
      <c r="L366">
        <f t="shared" ca="1" si="5"/>
        <v>254.21999999999997</v>
      </c>
      <c r="M366" t="s">
        <v>386</v>
      </c>
      <c r="N366">
        <f ca="1">_xlfn.XLOOKUP(F366,'App type'!$A$2:$A$108,'App type'!$I$2:$I$108)</f>
        <v>1</v>
      </c>
    </row>
    <row r="367" spans="1:14">
      <c r="A367" t="str" cm="1">
        <f t="array" aca="1" ref="A367" ca="1">INDEX('Emp Info'!$C$4:$C$24,RANDBETWEEN(1,ROWS('Emp Info'!$C$4:$C$24)),1)</f>
        <v>STE3061</v>
      </c>
      <c r="B367" t="str">
        <f ca="1">_xlfn.XLOOKUP(A367,'Emp Info'!$C$4:$C$24,'Emp Info'!$D$4:$D$24)</f>
        <v>Stephanie</v>
      </c>
      <c r="C367" t="str">
        <f ca="1">_xlfn.XLOOKUP(A367,'Emp Info'!$C$4:$C$24,'Emp Info'!$E$4:$E$24)</f>
        <v>IC</v>
      </c>
      <c r="D367" s="11">
        <v>45583.347945120047</v>
      </c>
      <c r="E367" s="11">
        <v>45583.347945120193</v>
      </c>
      <c r="F367" cm="1">
        <f t="array" aca="1" ref="F367" ca="1">INDEX('App type'!$A$2:$A$108,RANDBETWEEN(1,ROWS('App type'!$A$2:$A$108)),1)</f>
        <v>1179</v>
      </c>
      <c r="G367" t="s">
        <v>321</v>
      </c>
      <c r="H367">
        <v>7216</v>
      </c>
      <c r="I367" t="s">
        <v>648</v>
      </c>
      <c r="J367" t="s">
        <v>171</v>
      </c>
      <c r="K367">
        <f ca="1">_xlfn.XLOOKUP(F367,'App type'!$A$2:$A$108,'App type'!$G$2:$G$108)*'Mock Data'!$N367</f>
        <v>223</v>
      </c>
      <c r="L367">
        <f t="shared" ca="1" si="5"/>
        <v>254.21999999999997</v>
      </c>
      <c r="M367" t="s">
        <v>104</v>
      </c>
      <c r="N367">
        <f ca="1">_xlfn.XLOOKUP(F367,'App type'!$A$2:$A$108,'App type'!$I$2:$I$108)</f>
        <v>1</v>
      </c>
    </row>
    <row r="368" spans="1:14">
      <c r="A368" t="str" cm="1">
        <f t="array" aca="1" ref="A368" ca="1">INDEX('Emp Info'!$C$4:$C$24,RANDBETWEEN(1,ROWS('Emp Info'!$C$4:$C$24)),1)</f>
        <v>STE3061</v>
      </c>
      <c r="B368" t="str">
        <f ca="1">_xlfn.XLOOKUP(A368,'Emp Info'!$C$4:$C$24,'Emp Info'!$D$4:$D$24)</f>
        <v>Stephanie</v>
      </c>
      <c r="C368" t="str">
        <f ca="1">_xlfn.XLOOKUP(A368,'Emp Info'!$C$4:$C$24,'Emp Info'!$E$4:$E$24)</f>
        <v>IC</v>
      </c>
      <c r="D368" s="11">
        <v>45583.347945123031</v>
      </c>
      <c r="E368" s="11">
        <v>45583.347945123161</v>
      </c>
      <c r="F368" cm="1">
        <f t="array" aca="1" ref="F368" ca="1">INDEX('App type'!$A$2:$A$108,RANDBETWEEN(1,ROWS('App type'!$A$2:$A$108)),1)</f>
        <v>1265</v>
      </c>
      <c r="G368" t="s">
        <v>790</v>
      </c>
      <c r="H368">
        <v>3951</v>
      </c>
      <c r="I368" t="s">
        <v>545</v>
      </c>
      <c r="J368" t="s">
        <v>224</v>
      </c>
      <c r="K368">
        <f ca="1">_xlfn.XLOOKUP(F368,'App type'!$A$2:$A$108,'App type'!$G$2:$G$108)*'Mock Data'!$N368</f>
        <v>200</v>
      </c>
      <c r="L368">
        <f t="shared" ca="1" si="5"/>
        <v>227.99999999999997</v>
      </c>
      <c r="M368" t="s">
        <v>274</v>
      </c>
      <c r="N368">
        <f ca="1">_xlfn.XLOOKUP(F368,'App type'!$A$2:$A$108,'App type'!$I$2:$I$108)</f>
        <v>1</v>
      </c>
    </row>
    <row r="369" spans="1:14">
      <c r="A369" t="str" cm="1">
        <f t="array" aca="1" ref="A369" ca="1">INDEX('Emp Info'!$C$4:$C$24,RANDBETWEEN(1,ROWS('Emp Info'!$C$4:$C$24)),1)</f>
        <v>ZOE5841</v>
      </c>
      <c r="B369" t="str">
        <f ca="1">_xlfn.XLOOKUP(A369,'Emp Info'!$C$4:$C$24,'Emp Info'!$D$4:$D$24)</f>
        <v>Zoey</v>
      </c>
      <c r="C369" t="str">
        <f ca="1">_xlfn.XLOOKUP(A369,'Emp Info'!$C$4:$C$24,'Emp Info'!$E$4:$E$24)</f>
        <v>IC</v>
      </c>
      <c r="D369" s="11">
        <v>45583.347945126137</v>
      </c>
      <c r="E369" s="11">
        <v>45583.347945126217</v>
      </c>
      <c r="F369" cm="1">
        <f t="array" aca="1" ref="F369" ca="1">INDEX('App type'!$A$2:$A$108,RANDBETWEEN(1,ROWS('App type'!$A$2:$A$108)),1)</f>
        <v>370</v>
      </c>
      <c r="G369" t="s">
        <v>791</v>
      </c>
      <c r="H369">
        <v>8281</v>
      </c>
      <c r="I369" t="s">
        <v>792</v>
      </c>
      <c r="J369" t="s">
        <v>49</v>
      </c>
      <c r="K369">
        <f ca="1">_xlfn.XLOOKUP(F369,'App type'!$A$2:$A$108,'App type'!$G$2:$G$108)*'Mock Data'!$N369</f>
        <v>225</v>
      </c>
      <c r="L369">
        <f t="shared" ca="1" si="5"/>
        <v>256.5</v>
      </c>
      <c r="M369" t="s">
        <v>50</v>
      </c>
      <c r="N369">
        <f ca="1">_xlfn.XLOOKUP(F369,'App type'!$A$2:$A$108,'App type'!$I$2:$I$108)</f>
        <v>1</v>
      </c>
    </row>
    <row r="370" spans="1:14">
      <c r="A370" t="str" cm="1">
        <f t="array" aca="1" ref="A370" ca="1">INDEX('Emp Info'!$C$4:$C$24,RANDBETWEEN(1,ROWS('Emp Info'!$C$4:$C$24)),1)</f>
        <v>DOU0521</v>
      </c>
      <c r="B370" t="str">
        <f ca="1">_xlfn.XLOOKUP(A370,'Emp Info'!$C$4:$C$24,'Emp Info'!$D$4:$D$24)</f>
        <v>Douglas</v>
      </c>
      <c r="C370" t="str">
        <f ca="1">_xlfn.XLOOKUP(A370,'Emp Info'!$C$4:$C$24,'Emp Info'!$E$4:$E$24)</f>
        <v>1.0</v>
      </c>
      <c r="D370" s="11">
        <v>45583.34794512888</v>
      </c>
      <c r="E370" s="11">
        <v>45583.34794512896</v>
      </c>
      <c r="F370" t="str" cm="1">
        <f t="array" aca="1" ref="F370" ca="1">INDEX('App type'!$A$2:$A$108,RANDBETWEEN(1,ROWS('App type'!$A$2:$A$108)),1)</f>
        <v>101-OSAP</v>
      </c>
      <c r="G370" t="s">
        <v>793</v>
      </c>
      <c r="H370">
        <v>3105</v>
      </c>
      <c r="I370" t="s">
        <v>794</v>
      </c>
      <c r="J370" t="s">
        <v>184</v>
      </c>
      <c r="K370">
        <f ca="1">_xlfn.XLOOKUP(F370,'App type'!$A$2:$A$108,'App type'!$G$2:$G$108)*'Mock Data'!$N370</f>
        <v>160</v>
      </c>
      <c r="L370">
        <f t="shared" ca="1" si="5"/>
        <v>182.39999999999998</v>
      </c>
      <c r="M370" t="s">
        <v>185</v>
      </c>
      <c r="N370">
        <f ca="1">_xlfn.XLOOKUP(F370,'App type'!$A$2:$A$108,'App type'!$I$2:$I$108)</f>
        <v>1</v>
      </c>
    </row>
    <row r="371" spans="1:14">
      <c r="A371" t="str" cm="1">
        <f t="array" aca="1" ref="A371" ca="1">INDEX('Emp Info'!$C$4:$C$24,RANDBETWEEN(1,ROWS('Emp Info'!$C$4:$C$24)),1)</f>
        <v>LOI2253</v>
      </c>
      <c r="B371" t="str">
        <f ca="1">_xlfn.XLOOKUP(A371,'Emp Info'!$C$4:$C$24,'Emp Info'!$D$4:$D$24)</f>
        <v>Lois</v>
      </c>
      <c r="C371" t="str">
        <f ca="1">_xlfn.XLOOKUP(A371,'Emp Info'!$C$4:$C$24,'Emp Info'!$E$4:$E$24)</f>
        <v>0.5</v>
      </c>
      <c r="D371" s="11">
        <v>45583.347945131201</v>
      </c>
      <c r="E371" s="11">
        <v>45583.347945131267</v>
      </c>
      <c r="F371" t="str" cm="1">
        <f t="array" aca="1" ref="F371" ca="1">INDEX('App type'!$A$2:$A$108,RANDBETWEEN(1,ROWS('App type'!$A$2:$A$108)),1)</f>
        <v>21a</v>
      </c>
      <c r="G371" t="s">
        <v>47</v>
      </c>
      <c r="H371">
        <v>4727</v>
      </c>
      <c r="I371" t="s">
        <v>795</v>
      </c>
      <c r="J371" t="s">
        <v>184</v>
      </c>
      <c r="K371">
        <f ca="1">_xlfn.XLOOKUP(F371,'App type'!$A$2:$A$108,'App type'!$G$2:$G$108)*'Mock Data'!$N371</f>
        <v>250</v>
      </c>
      <c r="L371">
        <f t="shared" ca="1" si="5"/>
        <v>285</v>
      </c>
      <c r="M371" t="s">
        <v>38</v>
      </c>
      <c r="N371">
        <f ca="1">_xlfn.XLOOKUP(F371,'App type'!$A$2:$A$108,'App type'!$I$2:$I$108)</f>
        <v>1</v>
      </c>
    </row>
    <row r="372" spans="1:14">
      <c r="A372" t="str" cm="1">
        <f t="array" aca="1" ref="A372" ca="1">INDEX('Emp Info'!$C$4:$C$24,RANDBETWEEN(1,ROWS('Emp Info'!$C$4:$C$24)),1)</f>
        <v>ANN3965</v>
      </c>
      <c r="B372" t="str">
        <f ca="1">_xlfn.XLOOKUP(A372,'Emp Info'!$C$4:$C$24,'Emp Info'!$D$4:$D$24)</f>
        <v>Anne</v>
      </c>
      <c r="C372" t="str">
        <f ca="1">_xlfn.XLOOKUP(A372,'Emp Info'!$C$4:$C$24,'Emp Info'!$E$4:$E$24)</f>
        <v>1.0</v>
      </c>
      <c r="D372" s="11">
        <v>45583.347945133522</v>
      </c>
      <c r="E372" s="11">
        <v>45583.347945133617</v>
      </c>
      <c r="F372" t="str" cm="1">
        <f t="array" aca="1" ref="F372" ca="1">INDEX('App type'!$A$2:$A$108,RANDBETWEEN(1,ROWS('App type'!$A$2:$A$108)),1)</f>
        <v>21a</v>
      </c>
      <c r="G372" t="s">
        <v>393</v>
      </c>
      <c r="H372">
        <v>8179</v>
      </c>
      <c r="I372" t="s">
        <v>796</v>
      </c>
      <c r="J372" t="s">
        <v>491</v>
      </c>
      <c r="K372">
        <f ca="1">_xlfn.XLOOKUP(F372,'App type'!$A$2:$A$108,'App type'!$G$2:$G$108)*'Mock Data'!$N372</f>
        <v>250</v>
      </c>
      <c r="L372">
        <f t="shared" ca="1" si="5"/>
        <v>285</v>
      </c>
      <c r="M372" t="s">
        <v>38</v>
      </c>
      <c r="N372">
        <f ca="1">_xlfn.XLOOKUP(F372,'App type'!$A$2:$A$108,'App type'!$I$2:$I$108)</f>
        <v>1</v>
      </c>
    </row>
    <row r="373" spans="1:14">
      <c r="A373" t="str" cm="1">
        <f t="array" aca="1" ref="A373" ca="1">INDEX('Emp Info'!$C$4:$C$24,RANDBETWEEN(1,ROWS('Emp Info'!$C$4:$C$24)),1)</f>
        <v>ERI5599</v>
      </c>
      <c r="B373" t="str">
        <f ca="1">_xlfn.XLOOKUP(A373,'Emp Info'!$C$4:$C$24,'Emp Info'!$D$4:$D$24)</f>
        <v>Erin M</v>
      </c>
      <c r="C373" t="str">
        <f ca="1">_xlfn.XLOOKUP(A373,'Emp Info'!$C$4:$C$24,'Emp Info'!$E$4:$E$24)</f>
        <v>1.0</v>
      </c>
      <c r="D373" s="11">
        <v>45583.347945136687</v>
      </c>
      <c r="E373" s="11">
        <v>45583.347945136797</v>
      </c>
      <c r="F373" t="str" cm="1">
        <f t="array" aca="1" ref="F373" ca="1">INDEX('App type'!$A$2:$A$108,RANDBETWEEN(1,ROWS('App type'!$A$2:$A$108)),1)</f>
        <v>2b</v>
      </c>
      <c r="G373" t="s">
        <v>797</v>
      </c>
      <c r="H373">
        <v>6728</v>
      </c>
      <c r="I373" t="s">
        <v>798</v>
      </c>
      <c r="J373" t="s">
        <v>77</v>
      </c>
      <c r="K373">
        <f ca="1">_xlfn.XLOOKUP(F373,'App type'!$A$2:$A$108,'App type'!$G$2:$G$108)*'Mock Data'!$N373</f>
        <v>223</v>
      </c>
      <c r="L373">
        <f t="shared" ca="1" si="5"/>
        <v>254.21999999999997</v>
      </c>
      <c r="M373" t="s">
        <v>253</v>
      </c>
      <c r="N373">
        <f ca="1">_xlfn.XLOOKUP(F373,'App type'!$A$2:$A$108,'App type'!$I$2:$I$108)</f>
        <v>1</v>
      </c>
    </row>
    <row r="374" spans="1:14">
      <c r="A374" t="str" cm="1">
        <f t="array" aca="1" ref="A374" ca="1">INDEX('Emp Info'!$C$4:$C$24,RANDBETWEEN(1,ROWS('Emp Info'!$C$4:$C$24)),1)</f>
        <v>NAS0195</v>
      </c>
      <c r="B374" t="str">
        <f ca="1">_xlfn.XLOOKUP(A374,'Emp Info'!$C$4:$C$24,'Emp Info'!$D$4:$D$24)</f>
        <v>Nasim</v>
      </c>
      <c r="C374" t="str">
        <f ca="1">_xlfn.XLOOKUP(A374,'Emp Info'!$C$4:$C$24,'Emp Info'!$E$4:$E$24)</f>
        <v>IC</v>
      </c>
      <c r="D374" s="11">
        <v>45583.347945139772</v>
      </c>
      <c r="E374" s="11">
        <v>45583.347945139903</v>
      </c>
      <c r="F374" cm="1">
        <f t="array" aca="1" ref="F374" ca="1">INDEX('App type'!$A$2:$A$108,RANDBETWEEN(1,ROWS('App type'!$A$2:$A$108)),1)</f>
        <v>107</v>
      </c>
      <c r="G374" t="s">
        <v>461</v>
      </c>
      <c r="H374">
        <v>2832</v>
      </c>
      <c r="I374" t="s">
        <v>799</v>
      </c>
      <c r="J374" t="s">
        <v>367</v>
      </c>
      <c r="K374">
        <f ca="1">_xlfn.XLOOKUP(F374,'App type'!$A$2:$A$108,'App type'!$G$2:$G$108)*'Mock Data'!$N374</f>
        <v>185</v>
      </c>
      <c r="L374">
        <f t="shared" ca="1" si="5"/>
        <v>210.89999999999998</v>
      </c>
      <c r="M374" t="s">
        <v>30</v>
      </c>
      <c r="N374">
        <f ca="1">_xlfn.XLOOKUP(F374,'App type'!$A$2:$A$108,'App type'!$I$2:$I$108)</f>
        <v>1</v>
      </c>
    </row>
    <row r="375" spans="1:14">
      <c r="A375" t="str" cm="1">
        <f t="array" aca="1" ref="A375" ca="1">INDEX('Emp Info'!$C$4:$C$24,RANDBETWEEN(1,ROWS('Emp Info'!$C$4:$C$24)),1)</f>
        <v>KIM6171</v>
      </c>
      <c r="B375" t="str">
        <f ca="1">_xlfn.XLOOKUP(A375,'Emp Info'!$C$4:$C$24,'Emp Info'!$D$4:$D$24)</f>
        <v>Kim</v>
      </c>
      <c r="C375" t="str">
        <f ca="1">_xlfn.XLOOKUP(A375,'Emp Info'!$C$4:$C$24,'Emp Info'!$E$4:$E$24)</f>
        <v>0.5</v>
      </c>
      <c r="D375" s="11">
        <v>45583.347945143418</v>
      </c>
      <c r="E375" s="11">
        <v>45583.347945143527</v>
      </c>
      <c r="F375" t="str" cm="1">
        <f t="array" aca="1" ref="F375" ca="1">INDEX('App type'!$A$2:$A$108,RANDBETWEEN(1,ROWS('App type'!$A$2:$A$108)),1)</f>
        <v>35c</v>
      </c>
      <c r="G375" t="s">
        <v>800</v>
      </c>
      <c r="H375">
        <v>2950</v>
      </c>
      <c r="I375" t="s">
        <v>796</v>
      </c>
      <c r="J375" t="s">
        <v>801</v>
      </c>
      <c r="K375">
        <f ca="1">_xlfn.XLOOKUP(F375,'App type'!$A$2:$A$108,'App type'!$G$2:$G$108)*'Mock Data'!$N375</f>
        <v>250</v>
      </c>
      <c r="L375">
        <f t="shared" ca="1" si="5"/>
        <v>285</v>
      </c>
      <c r="M375" t="s">
        <v>195</v>
      </c>
      <c r="N375">
        <f ca="1">_xlfn.XLOOKUP(F375,'App type'!$A$2:$A$108,'App type'!$I$2:$I$108)</f>
        <v>1</v>
      </c>
    </row>
    <row r="376" spans="1:14">
      <c r="A376" t="str" cm="1">
        <f t="array" aca="1" ref="A376" ca="1">INDEX('Emp Info'!$C$4:$C$24,RANDBETWEEN(1,ROWS('Emp Info'!$C$4:$C$24)),1)</f>
        <v>STE3061</v>
      </c>
      <c r="B376" t="str">
        <f ca="1">_xlfn.XLOOKUP(A376,'Emp Info'!$C$4:$C$24,'Emp Info'!$D$4:$D$24)</f>
        <v>Stephanie</v>
      </c>
      <c r="C376" t="str">
        <f ca="1">_xlfn.XLOOKUP(A376,'Emp Info'!$C$4:$C$24,'Emp Info'!$E$4:$E$24)</f>
        <v>IC</v>
      </c>
      <c r="D376" s="11">
        <v>45583.347945146779</v>
      </c>
      <c r="E376" s="11">
        <v>45583.347945146888</v>
      </c>
      <c r="F376" cm="1">
        <f t="array" aca="1" ref="F376" ca="1">INDEX('App type'!$A$2:$A$108,RANDBETWEEN(1,ROWS('App type'!$A$2:$A$108)),1)</f>
        <v>37</v>
      </c>
      <c r="G376" t="s">
        <v>802</v>
      </c>
      <c r="H376">
        <v>9379</v>
      </c>
      <c r="I376" t="s">
        <v>803</v>
      </c>
      <c r="J376" t="s">
        <v>41</v>
      </c>
      <c r="K376">
        <f ca="1">_xlfn.XLOOKUP(F376,'App type'!$A$2:$A$108,'App type'!$G$2:$G$108)*'Mock Data'!$N376</f>
        <v>112.5</v>
      </c>
      <c r="L376">
        <f t="shared" ca="1" si="5"/>
        <v>128.25</v>
      </c>
      <c r="M376" t="s">
        <v>335</v>
      </c>
      <c r="N376">
        <f ca="1">_xlfn.XLOOKUP(F376,'App type'!$A$2:$A$108,'App type'!$I$2:$I$108)</f>
        <v>0.5</v>
      </c>
    </row>
    <row r="377" spans="1:14">
      <c r="A377" t="str" cm="1">
        <f t="array" aca="1" ref="A377" ca="1">INDEX('Emp Info'!$C$4:$C$24,RANDBETWEEN(1,ROWS('Emp Info'!$C$4:$C$24)),1)</f>
        <v>DOU0521</v>
      </c>
      <c r="B377" t="str">
        <f ca="1">_xlfn.XLOOKUP(A377,'Emp Info'!$C$4:$C$24,'Emp Info'!$D$4:$D$24)</f>
        <v>Douglas</v>
      </c>
      <c r="C377" t="str">
        <f ca="1">_xlfn.XLOOKUP(A377,'Emp Info'!$C$4:$C$24,'Emp Info'!$E$4:$E$24)</f>
        <v>1.0</v>
      </c>
      <c r="D377" s="11">
        <v>45583.347945149377</v>
      </c>
      <c r="E377" s="11">
        <v>45583.347945149442</v>
      </c>
      <c r="F377" t="str" cm="1">
        <f t="array" aca="1" ref="F377" ca="1">INDEX('App type'!$A$2:$A$108,RANDBETWEEN(1,ROWS('App type'!$A$2:$A$108)),1)</f>
        <v>35a</v>
      </c>
      <c r="G377" t="s">
        <v>804</v>
      </c>
      <c r="H377">
        <v>6805</v>
      </c>
      <c r="I377" t="s">
        <v>805</v>
      </c>
      <c r="J377" t="s">
        <v>198</v>
      </c>
      <c r="K377">
        <f ca="1">_xlfn.XLOOKUP(F377,'App type'!$A$2:$A$108,'App type'!$G$2:$G$108)*'Mock Data'!$N377</f>
        <v>250</v>
      </c>
      <c r="L377">
        <f t="shared" ca="1" si="5"/>
        <v>285</v>
      </c>
      <c r="M377" t="s">
        <v>124</v>
      </c>
      <c r="N377">
        <f ca="1">_xlfn.XLOOKUP(F377,'App type'!$A$2:$A$108,'App type'!$I$2:$I$108)</f>
        <v>1</v>
      </c>
    </row>
    <row r="378" spans="1:14">
      <c r="A378" t="str" cm="1">
        <f t="array" aca="1" ref="A378" ca="1">INDEX('Emp Info'!$C$4:$C$24,RANDBETWEEN(1,ROWS('Emp Info'!$C$4:$C$24)),1)</f>
        <v>MEE4604</v>
      </c>
      <c r="B378" t="str">
        <f ca="1">_xlfn.XLOOKUP(A378,'Emp Info'!$C$4:$C$24,'Emp Info'!$D$4:$D$24)</f>
        <v>Meeta</v>
      </c>
      <c r="C378" t="str">
        <f ca="1">_xlfn.XLOOKUP(A378,'Emp Info'!$C$4:$C$24,'Emp Info'!$E$4:$E$24)</f>
        <v>IC</v>
      </c>
      <c r="D378" s="11">
        <v>45583.347945152011</v>
      </c>
      <c r="E378" s="11">
        <v>45583.347945152098</v>
      </c>
      <c r="F378" cm="1">
        <f t="array" aca="1" ref="F378" ca="1">INDEX('App type'!$A$2:$A$108,RANDBETWEEN(1,ROWS('App type'!$A$2:$A$108)),1)</f>
        <v>2</v>
      </c>
      <c r="G378" t="s">
        <v>806</v>
      </c>
      <c r="H378">
        <v>6902</v>
      </c>
      <c r="I378" t="s">
        <v>807</v>
      </c>
      <c r="J378" t="s">
        <v>503</v>
      </c>
      <c r="K378">
        <f ca="1">_xlfn.XLOOKUP(F378,'App type'!$A$2:$A$108,'App type'!$G$2:$G$108)*'Mock Data'!$N378</f>
        <v>223</v>
      </c>
      <c r="L378">
        <f t="shared" ca="1" si="5"/>
        <v>254.21999999999997</v>
      </c>
      <c r="M378" t="s">
        <v>104</v>
      </c>
      <c r="N378">
        <f ca="1">_xlfn.XLOOKUP(F378,'App type'!$A$2:$A$108,'App type'!$I$2:$I$108)</f>
        <v>1</v>
      </c>
    </row>
    <row r="379" spans="1:14">
      <c r="A379" t="str" cm="1">
        <f t="array" aca="1" ref="A379" ca="1">INDEX('Emp Info'!$C$4:$C$24,RANDBETWEEN(1,ROWS('Emp Info'!$C$4:$C$24)),1)</f>
        <v>ANN3965</v>
      </c>
      <c r="B379" t="str">
        <f ca="1">_xlfn.XLOOKUP(A379,'Emp Info'!$C$4:$C$24,'Emp Info'!$D$4:$D$24)</f>
        <v>Anne</v>
      </c>
      <c r="C379" t="str">
        <f ca="1">_xlfn.XLOOKUP(A379,'Emp Info'!$C$4:$C$24,'Emp Info'!$E$4:$E$24)</f>
        <v>1.0</v>
      </c>
      <c r="D379" s="11">
        <v>45583.347945154608</v>
      </c>
      <c r="E379" s="11">
        <v>45583.347945154688</v>
      </c>
      <c r="F379" cm="1">
        <f t="array" aca="1" ref="F379" ca="1">INDEX('App type'!$A$2:$A$108,RANDBETWEEN(1,ROWS('App type'!$A$2:$A$108)),1)</f>
        <v>1263</v>
      </c>
      <c r="G379" t="s">
        <v>288</v>
      </c>
      <c r="H379">
        <v>6558</v>
      </c>
      <c r="I379" t="s">
        <v>808</v>
      </c>
      <c r="J379" t="s">
        <v>45</v>
      </c>
      <c r="K379">
        <f ca="1">_xlfn.XLOOKUP(F379,'App type'!$A$2:$A$108,'App type'!$G$2:$G$108)*'Mock Data'!$N379</f>
        <v>250</v>
      </c>
      <c r="L379">
        <f t="shared" ca="1" si="5"/>
        <v>285</v>
      </c>
      <c r="M379" t="s">
        <v>432</v>
      </c>
      <c r="N379">
        <f ca="1">_xlfn.XLOOKUP(F379,'App type'!$A$2:$A$108,'App type'!$I$2:$I$108)</f>
        <v>1</v>
      </c>
    </row>
    <row r="380" spans="1:14">
      <c r="A380" t="str" cm="1">
        <f t="array" aca="1" ref="A380" ca="1">INDEX('Emp Info'!$C$4:$C$24,RANDBETWEEN(1,ROWS('Emp Info'!$C$4:$C$24)),1)</f>
        <v>KEL6158</v>
      </c>
      <c r="B380" t="str">
        <f ca="1">_xlfn.XLOOKUP(A380,'Emp Info'!$C$4:$C$24,'Emp Info'!$D$4:$D$24)</f>
        <v>Kelly</v>
      </c>
      <c r="C380" t="str">
        <f ca="1">_xlfn.XLOOKUP(A380,'Emp Info'!$C$4:$C$24,'Emp Info'!$E$4:$E$24)</f>
        <v>1.0</v>
      </c>
      <c r="D380" s="11">
        <v>45583.347945156936</v>
      </c>
      <c r="E380" s="11">
        <v>45583.347945157002</v>
      </c>
      <c r="F380" t="str" cm="1">
        <f t="array" aca="1" ref="F380" ca="1">INDEX('App type'!$A$2:$A$108,RANDBETWEEN(1,ROWS('App type'!$A$2:$A$108)),1)</f>
        <v>1265-EFC</v>
      </c>
      <c r="G380" t="s">
        <v>809</v>
      </c>
      <c r="H380">
        <v>9223</v>
      </c>
      <c r="I380" t="s">
        <v>488</v>
      </c>
      <c r="J380" t="s">
        <v>66</v>
      </c>
      <c r="K380">
        <f ca="1">_xlfn.XLOOKUP(F380,'App type'!$A$2:$A$108,'App type'!$G$2:$G$108)*'Mock Data'!$N380</f>
        <v>200</v>
      </c>
      <c r="L380">
        <f t="shared" ca="1" si="5"/>
        <v>227.99999999999997</v>
      </c>
      <c r="M380" t="s">
        <v>143</v>
      </c>
      <c r="N380">
        <f ca="1">_xlfn.XLOOKUP(F380,'App type'!$A$2:$A$108,'App type'!$I$2:$I$108)</f>
        <v>1</v>
      </c>
    </row>
    <row r="381" spans="1:14">
      <c r="A381" t="str" cm="1">
        <f t="array" aca="1" ref="A381" ca="1">INDEX('Emp Info'!$C$4:$C$24,RANDBETWEEN(1,ROWS('Emp Info'!$C$4:$C$24)),1)</f>
        <v>EST7464</v>
      </c>
      <c r="B381" t="str">
        <f ca="1">_xlfn.XLOOKUP(A381,'Emp Info'!$C$4:$C$24,'Emp Info'!$D$4:$D$24)</f>
        <v>Estefano</v>
      </c>
      <c r="C381" t="str">
        <f ca="1">_xlfn.XLOOKUP(A381,'Emp Info'!$C$4:$C$24,'Emp Info'!$E$4:$E$24)</f>
        <v>1.0</v>
      </c>
      <c r="D381" s="11">
        <v>45583.347945159352</v>
      </c>
      <c r="E381" s="11">
        <v>45583.347945159447</v>
      </c>
      <c r="F381" t="str" cm="1">
        <f t="array" aca="1" ref="F381" ca="1">INDEX('App type'!$A$2:$A$108,RANDBETWEEN(1,ROWS('App type'!$A$2:$A$108)),1)</f>
        <v>36-Senior-OCSWSSW</v>
      </c>
      <c r="G381" t="s">
        <v>810</v>
      </c>
      <c r="H381">
        <v>9162</v>
      </c>
      <c r="I381" t="s">
        <v>811</v>
      </c>
      <c r="J381" t="s">
        <v>249</v>
      </c>
      <c r="K381">
        <f ca="1">_xlfn.XLOOKUP(F381,'App type'!$A$2:$A$108,'App type'!$G$2:$G$108)*'Mock Data'!$N381</f>
        <v>225</v>
      </c>
      <c r="L381">
        <f t="shared" ca="1" si="5"/>
        <v>256.5</v>
      </c>
      <c r="M381" t="s">
        <v>341</v>
      </c>
      <c r="N381">
        <f ca="1">_xlfn.XLOOKUP(F381,'App type'!$A$2:$A$108,'App type'!$I$2:$I$108)</f>
        <v>1</v>
      </c>
    </row>
    <row r="382" spans="1:14">
      <c r="A382" t="str" cm="1">
        <f t="array" aca="1" ref="A382" ca="1">INDEX('Emp Info'!$C$4:$C$24,RANDBETWEEN(1,ROWS('Emp Info'!$C$4:$C$24)),1)</f>
        <v>EIM3187</v>
      </c>
      <c r="B382" t="str">
        <f ca="1">_xlfn.XLOOKUP(A382,'Emp Info'!$C$4:$C$24,'Emp Info'!$D$4:$D$24)</f>
        <v>Eimear</v>
      </c>
      <c r="C382" t="str">
        <f ca="1">_xlfn.XLOOKUP(A382,'Emp Info'!$C$4:$C$24,'Emp Info'!$E$4:$E$24)</f>
        <v>IC</v>
      </c>
      <c r="D382" s="11">
        <v>45583.347945161797</v>
      </c>
      <c r="E382" s="11">
        <v>45583.347945161877</v>
      </c>
      <c r="F382" t="str" cm="1">
        <f t="array" aca="1" ref="F382" ca="1">INDEX('App type'!$A$2:$A$108,RANDBETWEEN(1,ROWS('App type'!$A$2:$A$108)),1)</f>
        <v>21a</v>
      </c>
      <c r="G382" t="s">
        <v>97</v>
      </c>
      <c r="H382">
        <v>6298</v>
      </c>
      <c r="I382" t="s">
        <v>140</v>
      </c>
      <c r="J382" t="s">
        <v>137</v>
      </c>
      <c r="K382">
        <f ca="1">_xlfn.XLOOKUP(F382,'App type'!$A$2:$A$108,'App type'!$G$2:$G$108)*'Mock Data'!$N382</f>
        <v>250</v>
      </c>
      <c r="L382">
        <f t="shared" ca="1" si="5"/>
        <v>285</v>
      </c>
      <c r="M382" t="s">
        <v>210</v>
      </c>
      <c r="N382">
        <f ca="1">_xlfn.XLOOKUP(F382,'App type'!$A$2:$A$108,'App type'!$I$2:$I$108)</f>
        <v>1</v>
      </c>
    </row>
    <row r="383" spans="1:14">
      <c r="A383" t="str" cm="1">
        <f t="array" aca="1" ref="A383" ca="1">INDEX('Emp Info'!$C$4:$C$24,RANDBETWEEN(1,ROWS('Emp Info'!$C$4:$C$24)),1)</f>
        <v>ALE4566</v>
      </c>
      <c r="B383" t="str">
        <f ca="1">_xlfn.XLOOKUP(A383,'Emp Info'!$C$4:$C$24,'Emp Info'!$D$4:$D$24)</f>
        <v>Alessia</v>
      </c>
      <c r="C383" t="str">
        <f ca="1">_xlfn.XLOOKUP(A383,'Emp Info'!$C$4:$C$24,'Emp Info'!$E$4:$E$24)</f>
        <v>1.0</v>
      </c>
      <c r="D383" s="11">
        <v>45583.347945164329</v>
      </c>
      <c r="E383" s="11">
        <v>45583.347945164409</v>
      </c>
      <c r="F383" cm="1">
        <f t="array" aca="1" ref="F383" ca="1">INDEX('App type'!$A$2:$A$108,RANDBETWEEN(1,ROWS('App type'!$A$2:$A$108)),1)</f>
        <v>1241</v>
      </c>
      <c r="G383" t="s">
        <v>812</v>
      </c>
      <c r="H383">
        <v>1628</v>
      </c>
      <c r="I383" t="s">
        <v>813</v>
      </c>
      <c r="J383" t="s">
        <v>408</v>
      </c>
      <c r="K383">
        <f ca="1">_xlfn.XLOOKUP(F383,'App type'!$A$2:$A$108,'App type'!$G$2:$G$108)*'Mock Data'!$N383</f>
        <v>223</v>
      </c>
      <c r="L383">
        <f t="shared" ca="1" si="5"/>
        <v>254.21999999999997</v>
      </c>
      <c r="M383" t="s">
        <v>26</v>
      </c>
      <c r="N383">
        <f ca="1">_xlfn.XLOOKUP(F383,'App type'!$A$2:$A$108,'App type'!$I$2:$I$108)</f>
        <v>1</v>
      </c>
    </row>
    <row r="384" spans="1:14">
      <c r="A384" t="str" cm="1">
        <f t="array" aca="1" ref="A384" ca="1">INDEX('Emp Info'!$C$4:$C$24,RANDBETWEEN(1,ROWS('Emp Info'!$C$4:$C$24)),1)</f>
        <v>MEE4604</v>
      </c>
      <c r="B384" t="str">
        <f ca="1">_xlfn.XLOOKUP(A384,'Emp Info'!$C$4:$C$24,'Emp Info'!$D$4:$D$24)</f>
        <v>Meeta</v>
      </c>
      <c r="C384" t="str">
        <f ca="1">_xlfn.XLOOKUP(A384,'Emp Info'!$C$4:$C$24,'Emp Info'!$E$4:$E$24)</f>
        <v>IC</v>
      </c>
      <c r="D384" s="11">
        <v>45583.347945166897</v>
      </c>
      <c r="E384" s="11">
        <v>45583.347945166977</v>
      </c>
      <c r="F384" t="str" cm="1">
        <f t="array" aca="1" ref="F384" ca="1">INDEX('App type'!$A$2:$A$108,RANDBETWEEN(1,ROWS('App type'!$A$2:$A$108)),1)</f>
        <v>19a</v>
      </c>
      <c r="G384" t="s">
        <v>814</v>
      </c>
      <c r="H384">
        <v>1932</v>
      </c>
      <c r="I384" t="s">
        <v>815</v>
      </c>
      <c r="J384" t="s">
        <v>226</v>
      </c>
      <c r="K384">
        <f ca="1">_xlfn.XLOOKUP(F384,'App type'!$A$2:$A$108,'App type'!$G$2:$G$108)*'Mock Data'!$N384</f>
        <v>2025</v>
      </c>
      <c r="L384">
        <f t="shared" ca="1" si="5"/>
        <v>2308.5</v>
      </c>
      <c r="M384" t="s">
        <v>63</v>
      </c>
      <c r="N384">
        <f ca="1">_xlfn.XLOOKUP(F384,'App type'!$A$2:$A$108,'App type'!$I$2:$I$108)</f>
        <v>3</v>
      </c>
    </row>
    <row r="385" spans="1:14">
      <c r="A385" t="str" cm="1">
        <f t="array" aca="1" ref="A385" ca="1">INDEX('Emp Info'!$C$4:$C$24,RANDBETWEEN(1,ROWS('Emp Info'!$C$4:$C$24)),1)</f>
        <v>MEE4604</v>
      </c>
      <c r="B385" t="str">
        <f ca="1">_xlfn.XLOOKUP(A385,'Emp Info'!$C$4:$C$24,'Emp Info'!$D$4:$D$24)</f>
        <v>Meeta</v>
      </c>
      <c r="C385" t="str">
        <f ca="1">_xlfn.XLOOKUP(A385,'Emp Info'!$C$4:$C$24,'Emp Info'!$E$4:$E$24)</f>
        <v>IC</v>
      </c>
      <c r="D385" s="11">
        <v>45583.347945169233</v>
      </c>
      <c r="E385" s="11">
        <v>45583.347945169291</v>
      </c>
      <c r="F385" t="str" cm="1">
        <f t="array" aca="1" ref="F385" ca="1">INDEX('App type'!$A$2:$A$108,RANDBETWEEN(1,ROWS('App type'!$A$2:$A$108)),1)</f>
        <v>1260-SAT</v>
      </c>
      <c r="G385" t="s">
        <v>674</v>
      </c>
      <c r="H385">
        <v>3046</v>
      </c>
      <c r="I385" t="s">
        <v>816</v>
      </c>
      <c r="J385" t="s">
        <v>29</v>
      </c>
      <c r="K385">
        <f ca="1">_xlfn.XLOOKUP(F385,'App type'!$A$2:$A$108,'App type'!$G$2:$G$108)*'Mock Data'!$N385</f>
        <v>200</v>
      </c>
      <c r="L385">
        <f t="shared" ca="1" si="5"/>
        <v>227.99999999999997</v>
      </c>
      <c r="M385" t="s">
        <v>683</v>
      </c>
      <c r="N385">
        <f ca="1">_xlfn.XLOOKUP(F385,'App type'!$A$2:$A$108,'App type'!$I$2:$I$108)</f>
        <v>1</v>
      </c>
    </row>
    <row r="386" spans="1:14">
      <c r="A386" t="str" cm="1">
        <f t="array" aca="1" ref="A386" ca="1">INDEX('Emp Info'!$C$4:$C$24,RANDBETWEEN(1,ROWS('Emp Info'!$C$4:$C$24)),1)</f>
        <v>KEL6158</v>
      </c>
      <c r="B386" t="str">
        <f ca="1">_xlfn.XLOOKUP(A386,'Emp Info'!$C$4:$C$24,'Emp Info'!$D$4:$D$24)</f>
        <v>Kelly</v>
      </c>
      <c r="C386" t="str">
        <f ca="1">_xlfn.XLOOKUP(A386,'Emp Info'!$C$4:$C$24,'Emp Info'!$E$4:$E$24)</f>
        <v>1.0</v>
      </c>
      <c r="D386" s="11">
        <v>45583.347945171699</v>
      </c>
      <c r="E386" s="11">
        <v>45583.347945171809</v>
      </c>
      <c r="F386" cm="1">
        <f t="array" aca="1" ref="F386" ca="1">INDEX('App type'!$A$2:$A$108,RANDBETWEEN(1,ROWS('App type'!$A$2:$A$108)),1)</f>
        <v>1263</v>
      </c>
      <c r="G386" t="s">
        <v>551</v>
      </c>
      <c r="H386">
        <v>7272</v>
      </c>
      <c r="I386" t="s">
        <v>817</v>
      </c>
      <c r="J386" t="s">
        <v>318</v>
      </c>
      <c r="K386">
        <f ca="1">_xlfn.XLOOKUP(F386,'App type'!$A$2:$A$108,'App type'!$G$2:$G$108)*'Mock Data'!$N386</f>
        <v>250</v>
      </c>
      <c r="L386">
        <f t="shared" ca="1" si="5"/>
        <v>285</v>
      </c>
      <c r="M386" t="s">
        <v>452</v>
      </c>
      <c r="N386">
        <f ca="1">_xlfn.XLOOKUP(F386,'App type'!$A$2:$A$108,'App type'!$I$2:$I$108)</f>
        <v>1</v>
      </c>
    </row>
    <row r="387" spans="1:14">
      <c r="A387" t="str" cm="1">
        <f t="array" aca="1" ref="A387" ca="1">INDEX('Emp Info'!$C$4:$C$24,RANDBETWEEN(1,ROWS('Emp Info'!$C$4:$C$24)),1)</f>
        <v>ANN3965</v>
      </c>
      <c r="B387" t="str">
        <f ca="1">_xlfn.XLOOKUP(A387,'Emp Info'!$C$4:$C$24,'Emp Info'!$D$4:$D$24)</f>
        <v>Anne</v>
      </c>
      <c r="C387" t="str">
        <f ca="1">_xlfn.XLOOKUP(A387,'Emp Info'!$C$4:$C$24,'Emp Info'!$E$4:$E$24)</f>
        <v>1.0</v>
      </c>
      <c r="D387" s="11">
        <v>45583.3479451741</v>
      </c>
      <c r="E387" s="11">
        <v>45583.347945174173</v>
      </c>
      <c r="F387" t="str" cm="1">
        <f t="array" aca="1" ref="F387" ca="1">INDEX('App type'!$A$2:$A$108,RANDBETWEEN(1,ROWS('App type'!$A$2:$A$108)),1)</f>
        <v>1259-SAT</v>
      </c>
      <c r="G387" t="s">
        <v>818</v>
      </c>
      <c r="H387">
        <v>3523</v>
      </c>
      <c r="I387" t="s">
        <v>819</v>
      </c>
      <c r="J387" t="s">
        <v>17</v>
      </c>
      <c r="K387">
        <f ca="1">_xlfn.XLOOKUP(F387,'App type'!$A$2:$A$108,'App type'!$G$2:$G$108)*'Mock Data'!$N387</f>
        <v>200</v>
      </c>
      <c r="L387">
        <f t="shared" ref="L387:L450" ca="1" si="6">$K387*1.14</f>
        <v>227.99999999999997</v>
      </c>
      <c r="M387" t="s">
        <v>395</v>
      </c>
      <c r="N387">
        <f ca="1">_xlfn.XLOOKUP(F387,'App type'!$A$2:$A$108,'App type'!$I$2:$I$108)</f>
        <v>1</v>
      </c>
    </row>
    <row r="388" spans="1:14">
      <c r="A388" t="str" cm="1">
        <f t="array" aca="1" ref="A388" ca="1">INDEX('Emp Info'!$C$4:$C$24,RANDBETWEEN(1,ROWS('Emp Info'!$C$4:$C$24)),1)</f>
        <v>EST7464</v>
      </c>
      <c r="B388" t="str">
        <f ca="1">_xlfn.XLOOKUP(A388,'Emp Info'!$C$4:$C$24,'Emp Info'!$D$4:$D$24)</f>
        <v>Estefano</v>
      </c>
      <c r="C388" t="str">
        <f ca="1">_xlfn.XLOOKUP(A388,'Emp Info'!$C$4:$C$24,'Emp Info'!$E$4:$E$24)</f>
        <v>1.0</v>
      </c>
      <c r="D388" s="11">
        <v>45583.347945176793</v>
      </c>
      <c r="E388" s="11">
        <v>45583.347945176873</v>
      </c>
      <c r="F388" t="str" cm="1">
        <f t="array" aca="1" ref="F388" ca="1">INDEX('App type'!$A$2:$A$108,RANDBETWEEN(1,ROWS('App type'!$A$2:$A$108)),1)</f>
        <v>1260-2</v>
      </c>
      <c r="G388" t="s">
        <v>79</v>
      </c>
      <c r="H388">
        <v>1022</v>
      </c>
      <c r="I388" t="s">
        <v>652</v>
      </c>
      <c r="J388" t="s">
        <v>682</v>
      </c>
      <c r="K388">
        <f ca="1">_xlfn.XLOOKUP(F388,'App type'!$A$2:$A$108,'App type'!$G$2:$G$108)*'Mock Data'!$N388</f>
        <v>200</v>
      </c>
      <c r="L388">
        <f t="shared" ca="1" si="6"/>
        <v>227.99999999999997</v>
      </c>
      <c r="M388" t="s">
        <v>85</v>
      </c>
      <c r="N388">
        <f ca="1">_xlfn.XLOOKUP(F388,'App type'!$A$2:$A$108,'App type'!$I$2:$I$108)</f>
        <v>1</v>
      </c>
    </row>
    <row r="389" spans="1:14">
      <c r="A389" t="str" cm="1">
        <f t="array" aca="1" ref="A389" ca="1">INDEX('Emp Info'!$C$4:$C$24,RANDBETWEEN(1,ROWS('Emp Info'!$C$4:$C$24)),1)</f>
        <v>NAR2114</v>
      </c>
      <c r="B389" t="str">
        <f ca="1">_xlfn.XLOOKUP(A389,'Emp Info'!$C$4:$C$24,'Emp Info'!$D$4:$D$24)</f>
        <v>Narges</v>
      </c>
      <c r="C389" t="str">
        <f ca="1">_xlfn.XLOOKUP(A389,'Emp Info'!$C$4:$C$24,'Emp Info'!$E$4:$E$24)</f>
        <v>IC</v>
      </c>
      <c r="D389" s="11">
        <v>45583.347945179303</v>
      </c>
      <c r="E389" s="11">
        <v>45583.347945179361</v>
      </c>
      <c r="F389" cm="1">
        <f t="array" aca="1" ref="F389" ca="1">INDEX('App type'!$A$2:$A$108,RANDBETWEEN(1,ROWS('App type'!$A$2:$A$108)),1)</f>
        <v>17</v>
      </c>
      <c r="G389" t="s">
        <v>820</v>
      </c>
      <c r="H389">
        <v>9247</v>
      </c>
      <c r="I389" t="s">
        <v>821</v>
      </c>
      <c r="J389" t="s">
        <v>256</v>
      </c>
      <c r="K389">
        <f ca="1">_xlfn.XLOOKUP(F389,'App type'!$A$2:$A$108,'App type'!$G$2:$G$108)*'Mock Data'!$N389</f>
        <v>800</v>
      </c>
      <c r="L389">
        <f t="shared" ca="1" si="6"/>
        <v>911.99999999999989</v>
      </c>
      <c r="M389" t="s">
        <v>135</v>
      </c>
      <c r="N389">
        <f ca="1">_xlfn.XLOOKUP(F389,'App type'!$A$2:$A$108,'App type'!$I$2:$I$108)</f>
        <v>2</v>
      </c>
    </row>
    <row r="390" spans="1:14">
      <c r="A390" t="str" cm="1">
        <f t="array" aca="1" ref="A390" ca="1">INDEX('Emp Info'!$C$4:$C$24,RANDBETWEEN(1,ROWS('Emp Info'!$C$4:$C$24)),1)</f>
        <v>ALE4566</v>
      </c>
      <c r="B390" t="str">
        <f ca="1">_xlfn.XLOOKUP(A390,'Emp Info'!$C$4:$C$24,'Emp Info'!$D$4:$D$24)</f>
        <v>Alessia</v>
      </c>
      <c r="C390" t="str">
        <f ca="1">_xlfn.XLOOKUP(A390,'Emp Info'!$C$4:$C$24,'Emp Info'!$E$4:$E$24)</f>
        <v>1.0</v>
      </c>
      <c r="D390" s="11">
        <v>45583.347945182082</v>
      </c>
      <c r="E390" s="11">
        <v>45583.347945182199</v>
      </c>
      <c r="F390" t="str" cm="1">
        <f t="array" aca="1" ref="F390" ca="1">INDEX('App type'!$A$2:$A$108,RANDBETWEEN(1,ROWS('App type'!$A$2:$A$108)),1)</f>
        <v>1265-EFC</v>
      </c>
      <c r="G390" t="s">
        <v>822</v>
      </c>
      <c r="H390">
        <v>1316</v>
      </c>
      <c r="I390" t="s">
        <v>823</v>
      </c>
      <c r="J390" t="s">
        <v>88</v>
      </c>
      <c r="K390">
        <f ca="1">_xlfn.XLOOKUP(F390,'App type'!$A$2:$A$108,'App type'!$G$2:$G$108)*'Mock Data'!$N390</f>
        <v>200</v>
      </c>
      <c r="L390">
        <f t="shared" ca="1" si="6"/>
        <v>227.99999999999997</v>
      </c>
      <c r="M390" t="s">
        <v>50</v>
      </c>
      <c r="N390">
        <f ca="1">_xlfn.XLOOKUP(F390,'App type'!$A$2:$A$108,'App type'!$I$2:$I$108)</f>
        <v>1</v>
      </c>
    </row>
    <row r="391" spans="1:14">
      <c r="A391" t="str" cm="1">
        <f t="array" aca="1" ref="A391" ca="1">INDEX('Emp Info'!$C$4:$C$24,RANDBETWEEN(1,ROWS('Emp Info'!$C$4:$C$24)),1)</f>
        <v>MUN1212</v>
      </c>
      <c r="B391" t="str">
        <f ca="1">_xlfn.XLOOKUP(A391,'Emp Info'!$C$4:$C$24,'Emp Info'!$D$4:$D$24)</f>
        <v>Munira</v>
      </c>
      <c r="C391" t="str">
        <f ca="1">_xlfn.XLOOKUP(A391,'Emp Info'!$C$4:$C$24,'Emp Info'!$E$4:$E$24)</f>
        <v>1.0</v>
      </c>
      <c r="D391" s="11">
        <v>45583.347945184963</v>
      </c>
      <c r="E391" s="11">
        <v>45583.347945185043</v>
      </c>
      <c r="F391" cm="1">
        <f t="array" aca="1" ref="F391" ca="1">INDEX('App type'!$A$2:$A$108,RANDBETWEEN(1,ROWS('App type'!$A$2:$A$108)),1)</f>
        <v>32</v>
      </c>
      <c r="G391" t="s">
        <v>824</v>
      </c>
      <c r="H391">
        <v>8342</v>
      </c>
      <c r="I391" t="s">
        <v>618</v>
      </c>
      <c r="J391" t="s">
        <v>445</v>
      </c>
      <c r="K391">
        <f ca="1">_xlfn.XLOOKUP(F391,'App type'!$A$2:$A$108,'App type'!$G$2:$G$108)*'Mock Data'!$N391</f>
        <v>2025</v>
      </c>
      <c r="L391">
        <f t="shared" ca="1" si="6"/>
        <v>2308.5</v>
      </c>
      <c r="M391" t="s">
        <v>120</v>
      </c>
      <c r="N391">
        <f ca="1">_xlfn.XLOOKUP(F391,'App type'!$A$2:$A$108,'App type'!$I$2:$I$108)</f>
        <v>3</v>
      </c>
    </row>
    <row r="392" spans="1:14">
      <c r="A392" t="str" cm="1">
        <f t="array" aca="1" ref="A392" ca="1">INDEX('Emp Info'!$C$4:$C$24,RANDBETWEEN(1,ROWS('Emp Info'!$C$4:$C$24)),1)</f>
        <v>LIZ5585</v>
      </c>
      <c r="B392" t="str">
        <f ca="1">_xlfn.XLOOKUP(A392,'Emp Info'!$C$4:$C$24,'Emp Info'!$D$4:$D$24)</f>
        <v>Liz</v>
      </c>
      <c r="C392" t="str">
        <f ca="1">_xlfn.XLOOKUP(A392,'Emp Info'!$C$4:$C$24,'Emp Info'!$E$4:$E$24)</f>
        <v>1.0</v>
      </c>
      <c r="D392" s="11">
        <v>45583.347945187546</v>
      </c>
      <c r="E392" s="11">
        <v>45583.347945187641</v>
      </c>
      <c r="F392" t="str" cm="1">
        <f t="array" aca="1" ref="F392" ca="1">INDEX('App type'!$A$2:$A$108,RANDBETWEEN(1,ROWS('App type'!$A$2:$A$108)),1)</f>
        <v>34a</v>
      </c>
      <c r="G392" t="s">
        <v>825</v>
      </c>
      <c r="H392">
        <v>6550</v>
      </c>
      <c r="I392" t="s">
        <v>826</v>
      </c>
      <c r="J392" t="s">
        <v>431</v>
      </c>
      <c r="K392">
        <f ca="1">_xlfn.XLOOKUP(F392,'App type'!$A$2:$A$108,'App type'!$G$2:$G$108)*'Mock Data'!$N392</f>
        <v>250</v>
      </c>
      <c r="L392">
        <f t="shared" ca="1" si="6"/>
        <v>285</v>
      </c>
      <c r="M392" t="s">
        <v>341</v>
      </c>
      <c r="N392">
        <f ca="1">_xlfn.XLOOKUP(F392,'App type'!$A$2:$A$108,'App type'!$I$2:$I$108)</f>
        <v>1</v>
      </c>
    </row>
    <row r="393" spans="1:14">
      <c r="A393" t="str" cm="1">
        <f t="array" aca="1" ref="A393" ca="1">INDEX('Emp Info'!$C$4:$C$24,RANDBETWEEN(1,ROWS('Emp Info'!$C$4:$C$24)),1)</f>
        <v>EIM3187</v>
      </c>
      <c r="B393" t="str">
        <f ca="1">_xlfn.XLOOKUP(A393,'Emp Info'!$C$4:$C$24,'Emp Info'!$D$4:$D$24)</f>
        <v>Eimear</v>
      </c>
      <c r="C393" t="str">
        <f ca="1">_xlfn.XLOOKUP(A393,'Emp Info'!$C$4:$C$24,'Emp Info'!$E$4:$E$24)</f>
        <v>IC</v>
      </c>
      <c r="D393" s="11">
        <v>45583.347945190071</v>
      </c>
      <c r="E393" s="11">
        <v>45583.347945190151</v>
      </c>
      <c r="F393" cm="1">
        <f t="array" aca="1" ref="F393" ca="1">INDEX('App type'!$A$2:$A$108,RANDBETWEEN(1,ROWS('App type'!$A$2:$A$108)),1)</f>
        <v>604</v>
      </c>
      <c r="G393" t="s">
        <v>827</v>
      </c>
      <c r="H393">
        <v>1930</v>
      </c>
      <c r="I393" t="s">
        <v>428</v>
      </c>
      <c r="J393" t="s">
        <v>408</v>
      </c>
      <c r="K393">
        <f ca="1">_xlfn.XLOOKUP(F393,'App type'!$A$2:$A$108,'App type'!$G$2:$G$108)*'Mock Data'!$N393</f>
        <v>225</v>
      </c>
      <c r="L393">
        <f t="shared" ca="1" si="6"/>
        <v>256.5</v>
      </c>
      <c r="M393" t="s">
        <v>34</v>
      </c>
      <c r="N393">
        <f ca="1">_xlfn.XLOOKUP(F393,'App type'!$A$2:$A$108,'App type'!$I$2:$I$108)</f>
        <v>1</v>
      </c>
    </row>
    <row r="394" spans="1:14">
      <c r="A394" t="str" cm="1">
        <f t="array" aca="1" ref="A394" ca="1">INDEX('Emp Info'!$C$4:$C$24,RANDBETWEEN(1,ROWS('Emp Info'!$C$4:$C$24)),1)</f>
        <v>SWA5738</v>
      </c>
      <c r="B394" t="str">
        <f ca="1">_xlfn.XLOOKUP(A394,'Emp Info'!$C$4:$C$24,'Emp Info'!$D$4:$D$24)</f>
        <v>Swathi</v>
      </c>
      <c r="C394" t="str">
        <f ca="1">_xlfn.XLOOKUP(A394,'Emp Info'!$C$4:$C$24,'Emp Info'!$E$4:$E$24)</f>
        <v>1.0</v>
      </c>
      <c r="D394" s="11">
        <v>45583.347945192421</v>
      </c>
      <c r="E394" s="11">
        <v>45583.347945192487</v>
      </c>
      <c r="F394" cm="1">
        <f t="array" aca="1" ref="F394" ca="1">INDEX('App type'!$A$2:$A$108,RANDBETWEEN(1,ROWS('App type'!$A$2:$A$108)),1)</f>
        <v>1263</v>
      </c>
      <c r="G394" t="s">
        <v>101</v>
      </c>
      <c r="H394">
        <v>8340</v>
      </c>
      <c r="I394" t="s">
        <v>83</v>
      </c>
      <c r="J394" t="s">
        <v>503</v>
      </c>
      <c r="K394">
        <f ca="1">_xlfn.XLOOKUP(F394,'App type'!$A$2:$A$108,'App type'!$G$2:$G$108)*'Mock Data'!$N394</f>
        <v>250</v>
      </c>
      <c r="L394">
        <f t="shared" ca="1" si="6"/>
        <v>285</v>
      </c>
      <c r="M394" t="s">
        <v>127</v>
      </c>
      <c r="N394">
        <f ca="1">_xlfn.XLOOKUP(F394,'App type'!$A$2:$A$108,'App type'!$I$2:$I$108)</f>
        <v>1</v>
      </c>
    </row>
    <row r="395" spans="1:14">
      <c r="A395" t="str" cm="1">
        <f t="array" aca="1" ref="A395" ca="1">INDEX('Emp Info'!$C$4:$C$24,RANDBETWEEN(1,ROWS('Emp Info'!$C$4:$C$24)),1)</f>
        <v>EIM3187</v>
      </c>
      <c r="B395" t="str">
        <f ca="1">_xlfn.XLOOKUP(A395,'Emp Info'!$C$4:$C$24,'Emp Info'!$D$4:$D$24)</f>
        <v>Eimear</v>
      </c>
      <c r="C395" t="str">
        <f ca="1">_xlfn.XLOOKUP(A395,'Emp Info'!$C$4:$C$24,'Emp Info'!$E$4:$E$24)</f>
        <v>IC</v>
      </c>
      <c r="D395" s="11">
        <v>45583.347945194822</v>
      </c>
      <c r="E395" s="11">
        <v>45583.347945194902</v>
      </c>
      <c r="F395" cm="1">
        <f t="array" aca="1" ref="F395" ca="1">INDEX('App type'!$A$2:$A$108,RANDBETWEEN(1,ROWS('App type'!$A$2:$A$108)),1)</f>
        <v>604</v>
      </c>
      <c r="G395" t="s">
        <v>828</v>
      </c>
      <c r="H395">
        <v>5887</v>
      </c>
      <c r="I395" t="s">
        <v>829</v>
      </c>
      <c r="J395" t="s">
        <v>123</v>
      </c>
      <c r="K395">
        <f ca="1">_xlfn.XLOOKUP(F395,'App type'!$A$2:$A$108,'App type'!$G$2:$G$108)*'Mock Data'!$N395</f>
        <v>225</v>
      </c>
      <c r="L395">
        <f t="shared" ca="1" si="6"/>
        <v>256.5</v>
      </c>
      <c r="M395" t="s">
        <v>22</v>
      </c>
      <c r="N395">
        <f ca="1">_xlfn.XLOOKUP(F395,'App type'!$A$2:$A$108,'App type'!$I$2:$I$108)</f>
        <v>1</v>
      </c>
    </row>
    <row r="396" spans="1:14">
      <c r="A396" t="str" cm="1">
        <f t="array" aca="1" ref="A396" ca="1">INDEX('Emp Info'!$C$4:$C$24,RANDBETWEEN(1,ROWS('Emp Info'!$C$4:$C$24)),1)</f>
        <v>EST7464</v>
      </c>
      <c r="B396" t="str">
        <f ca="1">_xlfn.XLOOKUP(A396,'Emp Info'!$C$4:$C$24,'Emp Info'!$D$4:$D$24)</f>
        <v>Estefano</v>
      </c>
      <c r="C396" t="str">
        <f ca="1">_xlfn.XLOOKUP(A396,'Emp Info'!$C$4:$C$24,'Emp Info'!$E$4:$E$24)</f>
        <v>1.0</v>
      </c>
      <c r="D396" s="11">
        <v>45583.347945197398</v>
      </c>
      <c r="E396" s="11">
        <v>45583.347945197478</v>
      </c>
      <c r="F396" t="str" cm="1">
        <f t="array" aca="1" ref="F396" ca="1">INDEX('App type'!$A$2:$A$108,RANDBETWEEN(1,ROWS('App type'!$A$2:$A$108)),1)</f>
        <v>1259-SAT</v>
      </c>
      <c r="G396" t="s">
        <v>830</v>
      </c>
      <c r="H396">
        <v>2007</v>
      </c>
      <c r="I396" t="s">
        <v>831</v>
      </c>
      <c r="J396" t="s">
        <v>309</v>
      </c>
      <c r="K396">
        <f ca="1">_xlfn.XLOOKUP(F396,'App type'!$A$2:$A$108,'App type'!$G$2:$G$108)*'Mock Data'!$N396</f>
        <v>200</v>
      </c>
      <c r="L396">
        <f t="shared" ca="1" si="6"/>
        <v>227.99999999999997</v>
      </c>
      <c r="M396" t="s">
        <v>146</v>
      </c>
      <c r="N396">
        <f ca="1">_xlfn.XLOOKUP(F396,'App type'!$A$2:$A$108,'App type'!$I$2:$I$108)</f>
        <v>1</v>
      </c>
    </row>
    <row r="397" spans="1:14">
      <c r="A397" t="str" cm="1">
        <f t="array" aca="1" ref="A397" ca="1">INDEX('Emp Info'!$C$4:$C$24,RANDBETWEEN(1,ROWS('Emp Info'!$C$4:$C$24)),1)</f>
        <v>SWA5738</v>
      </c>
      <c r="B397" t="str">
        <f ca="1">_xlfn.XLOOKUP(A397,'Emp Info'!$C$4:$C$24,'Emp Info'!$D$4:$D$24)</f>
        <v>Swathi</v>
      </c>
      <c r="C397" t="str">
        <f ca="1">_xlfn.XLOOKUP(A397,'Emp Info'!$C$4:$C$24,'Emp Info'!$E$4:$E$24)</f>
        <v>1.0</v>
      </c>
      <c r="D397" s="11">
        <v>45583.347945199872</v>
      </c>
      <c r="E397" s="11">
        <v>45583.347945199988</v>
      </c>
      <c r="F397" cm="1">
        <f t="array" aca="1" ref="F397" ca="1">INDEX('App type'!$A$2:$A$108,RANDBETWEEN(1,ROWS('App type'!$A$2:$A$108)),1)</f>
        <v>2</v>
      </c>
      <c r="G397" t="s">
        <v>791</v>
      </c>
      <c r="H397">
        <v>6933</v>
      </c>
      <c r="I397" t="s">
        <v>238</v>
      </c>
      <c r="J397" t="s">
        <v>385</v>
      </c>
      <c r="K397">
        <f ca="1">_xlfn.XLOOKUP(F397,'App type'!$A$2:$A$108,'App type'!$G$2:$G$108)*'Mock Data'!$N397</f>
        <v>223</v>
      </c>
      <c r="L397">
        <f t="shared" ca="1" si="6"/>
        <v>254.21999999999997</v>
      </c>
      <c r="M397" t="s">
        <v>108</v>
      </c>
      <c r="N397">
        <f ca="1">_xlfn.XLOOKUP(F397,'App type'!$A$2:$A$108,'App type'!$I$2:$I$108)</f>
        <v>1</v>
      </c>
    </row>
    <row r="398" spans="1:14">
      <c r="A398" t="str" cm="1">
        <f t="array" aca="1" ref="A398" ca="1">INDEX('Emp Info'!$C$4:$C$24,RANDBETWEEN(1,ROWS('Emp Info'!$C$4:$C$24)),1)</f>
        <v>NAR2114</v>
      </c>
      <c r="B398" t="str">
        <f ca="1">_xlfn.XLOOKUP(A398,'Emp Info'!$C$4:$C$24,'Emp Info'!$D$4:$D$24)</f>
        <v>Narges</v>
      </c>
      <c r="C398" t="str">
        <f ca="1">_xlfn.XLOOKUP(A398,'Emp Info'!$C$4:$C$24,'Emp Info'!$E$4:$E$24)</f>
        <v>IC</v>
      </c>
      <c r="D398" s="11">
        <v>45583.347945202448</v>
      </c>
      <c r="E398" s="11">
        <v>45583.347945202528</v>
      </c>
      <c r="F398" t="str" cm="1">
        <f t="array" aca="1" ref="F398" ca="1">INDEX('App type'!$A$2:$A$108,RANDBETWEEN(1,ROWS('App type'!$A$2:$A$108)),1)</f>
        <v>117-clone</v>
      </c>
      <c r="G398" t="s">
        <v>832</v>
      </c>
      <c r="H398">
        <v>4907</v>
      </c>
      <c r="I398" t="s">
        <v>61</v>
      </c>
      <c r="J398" t="s">
        <v>56</v>
      </c>
      <c r="K398">
        <f ca="1">_xlfn.XLOOKUP(F398,'App type'!$A$2:$A$108,'App type'!$G$2:$G$108)*'Mock Data'!$N398</f>
        <v>223</v>
      </c>
      <c r="L398">
        <f t="shared" ca="1" si="6"/>
        <v>254.21999999999997</v>
      </c>
      <c r="M398" t="s">
        <v>26</v>
      </c>
      <c r="N398">
        <f ca="1">_xlfn.XLOOKUP(F398,'App type'!$A$2:$A$108,'App type'!$I$2:$I$108)</f>
        <v>1</v>
      </c>
    </row>
    <row r="399" spans="1:14">
      <c r="A399" t="str" cm="1">
        <f t="array" aca="1" ref="A399" ca="1">INDEX('Emp Info'!$C$4:$C$24,RANDBETWEEN(1,ROWS('Emp Info'!$C$4:$C$24)),1)</f>
        <v>NAR2114</v>
      </c>
      <c r="B399" t="str">
        <f ca="1">_xlfn.XLOOKUP(A399,'Emp Info'!$C$4:$C$24,'Emp Info'!$D$4:$D$24)</f>
        <v>Narges</v>
      </c>
      <c r="C399" t="str">
        <f ca="1">_xlfn.XLOOKUP(A399,'Emp Info'!$C$4:$C$24,'Emp Info'!$E$4:$E$24)</f>
        <v>IC</v>
      </c>
      <c r="D399" s="11">
        <v>45583.347945204783</v>
      </c>
      <c r="E399" s="11">
        <v>45583.347945204849</v>
      </c>
      <c r="F399" t="str" cm="1">
        <f t="array" aca="1" ref="F399" ca="1">INDEX('App type'!$A$2:$A$108,RANDBETWEEN(1,ROWS('App type'!$A$2:$A$108)),1)</f>
        <v>1264-senior</v>
      </c>
      <c r="G399" t="s">
        <v>435</v>
      </c>
      <c r="H399">
        <v>4851</v>
      </c>
      <c r="I399" t="s">
        <v>833</v>
      </c>
      <c r="J399" t="s">
        <v>21</v>
      </c>
      <c r="K399">
        <f ca="1">_xlfn.XLOOKUP(F399,'App type'!$A$2:$A$108,'App type'!$G$2:$G$108)*'Mock Data'!$N399</f>
        <v>225</v>
      </c>
      <c r="L399">
        <f t="shared" ca="1" si="6"/>
        <v>256.5</v>
      </c>
      <c r="M399" t="s">
        <v>104</v>
      </c>
      <c r="N399">
        <f ca="1">_xlfn.XLOOKUP(F399,'App type'!$A$2:$A$108,'App type'!$I$2:$I$108)</f>
        <v>1</v>
      </c>
    </row>
    <row r="400" spans="1:14">
      <c r="A400" t="str" cm="1">
        <f t="array" aca="1" ref="A400" ca="1">INDEX('Emp Info'!$C$4:$C$24,RANDBETWEEN(1,ROWS('Emp Info'!$C$4:$C$24)),1)</f>
        <v>LIZ5585</v>
      </c>
      <c r="B400" t="str">
        <f ca="1">_xlfn.XLOOKUP(A400,'Emp Info'!$C$4:$C$24,'Emp Info'!$D$4:$D$24)</f>
        <v>Liz</v>
      </c>
      <c r="C400" t="str">
        <f ca="1">_xlfn.XLOOKUP(A400,'Emp Info'!$C$4:$C$24,'Emp Info'!$E$4:$E$24)</f>
        <v>1.0</v>
      </c>
      <c r="D400" s="11">
        <v>45583.347945207061</v>
      </c>
      <c r="E400" s="11">
        <v>45583.347945207133</v>
      </c>
      <c r="F400" t="str" cm="1">
        <f t="array" aca="1" ref="F400" ca="1">INDEX('App type'!$A$2:$A$108,RANDBETWEEN(1,ROWS('App type'!$A$2:$A$108)),1)</f>
        <v>103-clone</v>
      </c>
      <c r="G400" t="s">
        <v>834</v>
      </c>
      <c r="H400">
        <v>8587</v>
      </c>
      <c r="I400" t="s">
        <v>835</v>
      </c>
      <c r="J400" t="s">
        <v>99</v>
      </c>
      <c r="K400">
        <f ca="1">_xlfn.XLOOKUP(F400,'App type'!$A$2:$A$108,'App type'!$G$2:$G$108)*'Mock Data'!$N400</f>
        <v>250</v>
      </c>
      <c r="L400">
        <f t="shared" ca="1" si="6"/>
        <v>285</v>
      </c>
      <c r="M400" t="s">
        <v>210</v>
      </c>
      <c r="N400">
        <f ca="1">_xlfn.XLOOKUP(F400,'App type'!$A$2:$A$108,'App type'!$I$2:$I$108)</f>
        <v>1</v>
      </c>
    </row>
    <row r="401" spans="1:14">
      <c r="A401" t="str" cm="1">
        <f t="array" aca="1" ref="A401" ca="1">INDEX('Emp Info'!$C$4:$C$24,RANDBETWEEN(1,ROWS('Emp Info'!$C$4:$C$24)),1)</f>
        <v>NAS0195</v>
      </c>
      <c r="B401" t="str">
        <f ca="1">_xlfn.XLOOKUP(A401,'Emp Info'!$C$4:$C$24,'Emp Info'!$D$4:$D$24)</f>
        <v>Nasim</v>
      </c>
      <c r="C401" t="str">
        <f ca="1">_xlfn.XLOOKUP(A401,'Emp Info'!$C$4:$C$24,'Emp Info'!$E$4:$E$24)</f>
        <v>IC</v>
      </c>
      <c r="D401" s="11">
        <v>45583.347945209513</v>
      </c>
      <c r="E401" s="11">
        <v>45583.347945209593</v>
      </c>
      <c r="F401" t="str" cm="1">
        <f t="array" aca="1" ref="F401" ca="1">INDEX('App type'!$A$2:$A$108,RANDBETWEEN(1,ROWS('App type'!$A$2:$A$108)),1)</f>
        <v>36a</v>
      </c>
      <c r="G401" t="s">
        <v>836</v>
      </c>
      <c r="H401">
        <v>1826</v>
      </c>
      <c r="I401" t="s">
        <v>837</v>
      </c>
      <c r="J401" t="s">
        <v>84</v>
      </c>
      <c r="K401">
        <f ca="1">_xlfn.XLOOKUP(F401,'App type'!$A$2:$A$108,'App type'!$G$2:$G$108)*'Mock Data'!$N401</f>
        <v>250</v>
      </c>
      <c r="L401">
        <f t="shared" ca="1" si="6"/>
        <v>285</v>
      </c>
      <c r="M401" t="s">
        <v>253</v>
      </c>
      <c r="N401">
        <f ca="1">_xlfn.XLOOKUP(F401,'App type'!$A$2:$A$108,'App type'!$I$2:$I$108)</f>
        <v>1</v>
      </c>
    </row>
    <row r="402" spans="1:14">
      <c r="A402" t="str" cm="1">
        <f t="array" aca="1" ref="A402" ca="1">INDEX('Emp Info'!$C$4:$C$24,RANDBETWEEN(1,ROWS('Emp Info'!$C$4:$C$24)),1)</f>
        <v>LOI2253</v>
      </c>
      <c r="B402" t="str">
        <f ca="1">_xlfn.XLOOKUP(A402,'Emp Info'!$C$4:$C$24,'Emp Info'!$D$4:$D$24)</f>
        <v>Lois</v>
      </c>
      <c r="C402" t="str">
        <f ca="1">_xlfn.XLOOKUP(A402,'Emp Info'!$C$4:$C$24,'Emp Info'!$E$4:$E$24)</f>
        <v>0.5</v>
      </c>
      <c r="D402" s="11">
        <v>45583.347945211863</v>
      </c>
      <c r="E402" s="11">
        <v>45583.347945211921</v>
      </c>
      <c r="F402" cm="1">
        <f t="array" aca="1" ref="F402" ca="1">INDEX('App type'!$A$2:$A$108,RANDBETWEEN(1,ROWS('App type'!$A$2:$A$108)),1)</f>
        <v>32</v>
      </c>
      <c r="G402" t="s">
        <v>838</v>
      </c>
      <c r="H402">
        <v>4246</v>
      </c>
      <c r="I402" t="s">
        <v>515</v>
      </c>
      <c r="J402" t="s">
        <v>293</v>
      </c>
      <c r="K402">
        <f ca="1">_xlfn.XLOOKUP(F402,'App type'!$A$2:$A$108,'App type'!$G$2:$G$108)*'Mock Data'!$N402</f>
        <v>2025</v>
      </c>
      <c r="L402">
        <f t="shared" ca="1" si="6"/>
        <v>2308.5</v>
      </c>
      <c r="M402" t="s">
        <v>108</v>
      </c>
      <c r="N402">
        <f ca="1">_xlfn.XLOOKUP(F402,'App type'!$A$2:$A$108,'App type'!$I$2:$I$108)</f>
        <v>3</v>
      </c>
    </row>
    <row r="403" spans="1:14">
      <c r="A403" t="str" cm="1">
        <f t="array" aca="1" ref="A403" ca="1">INDEX('Emp Info'!$C$4:$C$24,RANDBETWEEN(1,ROWS('Emp Info'!$C$4:$C$24)),1)</f>
        <v>EIM3187</v>
      </c>
      <c r="B403" t="str">
        <f ca="1">_xlfn.XLOOKUP(A403,'Emp Info'!$C$4:$C$24,'Emp Info'!$D$4:$D$24)</f>
        <v>Eimear</v>
      </c>
      <c r="C403" t="str">
        <f ca="1">_xlfn.XLOOKUP(A403,'Emp Info'!$C$4:$C$24,'Emp Info'!$E$4:$E$24)</f>
        <v>IC</v>
      </c>
      <c r="D403" s="11">
        <v>45583.347945214657</v>
      </c>
      <c r="E403" s="11">
        <v>45583.34794521478</v>
      </c>
      <c r="F403" t="str" cm="1">
        <f t="array" aca="1" ref="F403" ca="1">INDEX('App type'!$A$2:$A$108,RANDBETWEEN(1,ROWS('App type'!$A$2:$A$108)),1)</f>
        <v>22a</v>
      </c>
      <c r="G403" t="s">
        <v>839</v>
      </c>
      <c r="H403">
        <v>2568</v>
      </c>
      <c r="I403" t="s">
        <v>704</v>
      </c>
      <c r="J403" t="s">
        <v>408</v>
      </c>
      <c r="K403">
        <f ca="1">_xlfn.XLOOKUP(F403,'App type'!$A$2:$A$108,'App type'!$G$2:$G$108)*'Mock Data'!$N403</f>
        <v>250</v>
      </c>
      <c r="L403">
        <f t="shared" ca="1" si="6"/>
        <v>285</v>
      </c>
      <c r="M403" t="s">
        <v>104</v>
      </c>
      <c r="N403">
        <f ca="1">_xlfn.XLOOKUP(F403,'App type'!$A$2:$A$108,'App type'!$I$2:$I$108)</f>
        <v>1</v>
      </c>
    </row>
    <row r="404" spans="1:14">
      <c r="A404" t="str" cm="1">
        <f t="array" aca="1" ref="A404" ca="1">INDEX('Emp Info'!$C$4:$C$24,RANDBETWEEN(1,ROWS('Emp Info'!$C$4:$C$24)),1)</f>
        <v>KIM6171</v>
      </c>
      <c r="B404" t="str">
        <f ca="1">_xlfn.XLOOKUP(A404,'Emp Info'!$C$4:$C$24,'Emp Info'!$D$4:$D$24)</f>
        <v>Kim</v>
      </c>
      <c r="C404" t="str">
        <f ca="1">_xlfn.XLOOKUP(A404,'Emp Info'!$C$4:$C$24,'Emp Info'!$E$4:$E$24)</f>
        <v>0.5</v>
      </c>
      <c r="D404" s="11">
        <v>45583.347945217087</v>
      </c>
      <c r="E404" s="11">
        <v>45583.347945217152</v>
      </c>
      <c r="F404" cm="1">
        <f t="array" aca="1" ref="F404" ca="1">INDEX('App type'!$A$2:$A$108,RANDBETWEEN(1,ROWS('App type'!$A$2:$A$108)),1)</f>
        <v>106</v>
      </c>
      <c r="G404" t="s">
        <v>840</v>
      </c>
      <c r="H404">
        <v>9540</v>
      </c>
      <c r="I404" t="s">
        <v>204</v>
      </c>
      <c r="J404" t="s">
        <v>70</v>
      </c>
      <c r="K404">
        <f ca="1">_xlfn.XLOOKUP(F404,'App type'!$A$2:$A$108,'App type'!$G$2:$G$108)*'Mock Data'!$N404</f>
        <v>225</v>
      </c>
      <c r="L404">
        <f t="shared" ca="1" si="6"/>
        <v>256.5</v>
      </c>
      <c r="M404" t="s">
        <v>138</v>
      </c>
      <c r="N404">
        <f ca="1">_xlfn.XLOOKUP(F404,'App type'!$A$2:$A$108,'App type'!$I$2:$I$108)</f>
        <v>1</v>
      </c>
    </row>
    <row r="405" spans="1:14">
      <c r="A405" t="str" cm="1">
        <f t="array" aca="1" ref="A405" ca="1">INDEX('Emp Info'!$C$4:$C$24,RANDBETWEEN(1,ROWS('Emp Info'!$C$4:$C$24)),1)</f>
        <v>LOI2253</v>
      </c>
      <c r="B405" t="str">
        <f ca="1">_xlfn.XLOOKUP(A405,'Emp Info'!$C$4:$C$24,'Emp Info'!$D$4:$D$24)</f>
        <v>Lois</v>
      </c>
      <c r="C405" t="str">
        <f ca="1">_xlfn.XLOOKUP(A405,'Emp Info'!$C$4:$C$24,'Emp Info'!$E$4:$E$24)</f>
        <v>0.5</v>
      </c>
      <c r="D405" s="11">
        <v>45583.34794521935</v>
      </c>
      <c r="E405" s="11">
        <v>45583.347945219422</v>
      </c>
      <c r="F405" t="str" cm="1">
        <f t="array" aca="1" ref="F405" ca="1">INDEX('App type'!$A$2:$A$108,RANDBETWEEN(1,ROWS('App type'!$A$2:$A$108)),1)</f>
        <v>1</v>
      </c>
      <c r="G405" t="s">
        <v>158</v>
      </c>
      <c r="H405">
        <v>5991</v>
      </c>
      <c r="I405" t="s">
        <v>841</v>
      </c>
      <c r="J405" t="s">
        <v>491</v>
      </c>
      <c r="K405">
        <f ca="1">_xlfn.XLOOKUP(F405,'App type'!$A$2:$A$108,'App type'!$G$2:$G$108)*'Mock Data'!$N405</f>
        <v>185</v>
      </c>
      <c r="L405">
        <f t="shared" ca="1" si="6"/>
        <v>210.89999999999998</v>
      </c>
      <c r="M405" t="s">
        <v>227</v>
      </c>
      <c r="N405">
        <f ca="1">_xlfn.XLOOKUP(F405,'App type'!$A$2:$A$108,'App type'!$I$2:$I$108)</f>
        <v>1</v>
      </c>
    </row>
    <row r="406" spans="1:14">
      <c r="A406" t="str" cm="1">
        <f t="array" aca="1" ref="A406" ca="1">INDEX('Emp Info'!$C$4:$C$24,RANDBETWEEN(1,ROWS('Emp Info'!$C$4:$C$24)),1)</f>
        <v>MUN1212</v>
      </c>
      <c r="B406" t="str">
        <f ca="1">_xlfn.XLOOKUP(A406,'Emp Info'!$C$4:$C$24,'Emp Info'!$D$4:$D$24)</f>
        <v>Munira</v>
      </c>
      <c r="C406" t="str">
        <f ca="1">_xlfn.XLOOKUP(A406,'Emp Info'!$C$4:$C$24,'Emp Info'!$E$4:$E$24)</f>
        <v>1.0</v>
      </c>
      <c r="D406" s="11">
        <v>45583.347945221787</v>
      </c>
      <c r="E406" s="11">
        <v>45583.34794522186</v>
      </c>
      <c r="F406" t="str" cm="1">
        <f t="array" aca="1" ref="F406" ca="1">INDEX('App type'!$A$2:$A$108,RANDBETWEEN(1,ROWS('App type'!$A$2:$A$108)),1)</f>
        <v>36-Senior-OCSWSSW</v>
      </c>
      <c r="G406" t="s">
        <v>842</v>
      </c>
      <c r="H406">
        <v>8524</v>
      </c>
      <c r="I406" t="s">
        <v>324</v>
      </c>
      <c r="J406" t="s">
        <v>287</v>
      </c>
      <c r="K406">
        <f ca="1">_xlfn.XLOOKUP(F406,'App type'!$A$2:$A$108,'App type'!$G$2:$G$108)*'Mock Data'!$N406</f>
        <v>225</v>
      </c>
      <c r="L406">
        <f t="shared" ca="1" si="6"/>
        <v>256.5</v>
      </c>
      <c r="M406" t="s">
        <v>78</v>
      </c>
      <c r="N406">
        <f ca="1">_xlfn.XLOOKUP(F406,'App type'!$A$2:$A$108,'App type'!$I$2:$I$108)</f>
        <v>1</v>
      </c>
    </row>
    <row r="407" spans="1:14">
      <c r="A407" t="str" cm="1">
        <f t="array" aca="1" ref="A407" ca="1">INDEX('Emp Info'!$C$4:$C$24,RANDBETWEEN(1,ROWS('Emp Info'!$C$4:$C$24)),1)</f>
        <v>KIM6171</v>
      </c>
      <c r="B407" t="str">
        <f ca="1">_xlfn.XLOOKUP(A407,'Emp Info'!$C$4:$C$24,'Emp Info'!$D$4:$D$24)</f>
        <v>Kim</v>
      </c>
      <c r="C407" t="str">
        <f ca="1">_xlfn.XLOOKUP(A407,'Emp Info'!$C$4:$C$24,'Emp Info'!$E$4:$E$24)</f>
        <v>0.5</v>
      </c>
      <c r="D407" s="11">
        <v>45583.347945224108</v>
      </c>
      <c r="E407" s="11">
        <v>45583.347945224181</v>
      </c>
      <c r="F407" t="str" cm="1">
        <f t="array" aca="1" ref="F407" ca="1">INDEX('App type'!$A$2:$A$108,RANDBETWEEN(1,ROWS('App type'!$A$2:$A$108)),1)</f>
        <v>1259-3-EFC</v>
      </c>
      <c r="G407" t="s">
        <v>466</v>
      </c>
      <c r="H407">
        <v>2716</v>
      </c>
      <c r="I407" t="s">
        <v>136</v>
      </c>
      <c r="J407" t="s">
        <v>134</v>
      </c>
      <c r="K407">
        <f ca="1">_xlfn.XLOOKUP(F407,'App type'!$A$2:$A$108,'App type'!$G$2:$G$108)*'Mock Data'!$N407</f>
        <v>160</v>
      </c>
      <c r="L407">
        <f t="shared" ca="1" si="6"/>
        <v>182.39999999999998</v>
      </c>
      <c r="M407" t="s">
        <v>163</v>
      </c>
      <c r="N407">
        <f ca="1">_xlfn.XLOOKUP(F407,'App type'!$A$2:$A$108,'App type'!$I$2:$I$108)</f>
        <v>1</v>
      </c>
    </row>
    <row r="408" spans="1:14">
      <c r="A408" t="str" cm="1">
        <f t="array" aca="1" ref="A408" ca="1">INDEX('Emp Info'!$C$4:$C$24,RANDBETWEEN(1,ROWS('Emp Info'!$C$4:$C$24)),1)</f>
        <v>MEE4604</v>
      </c>
      <c r="B408" t="str">
        <f ca="1">_xlfn.XLOOKUP(A408,'Emp Info'!$C$4:$C$24,'Emp Info'!$D$4:$D$24)</f>
        <v>Meeta</v>
      </c>
      <c r="C408" t="str">
        <f ca="1">_xlfn.XLOOKUP(A408,'Emp Info'!$C$4:$C$24,'Emp Info'!$E$4:$E$24)</f>
        <v>IC</v>
      </c>
      <c r="D408" s="11">
        <v>45583.347945226727</v>
      </c>
      <c r="E408" s="11">
        <v>45583.347945226807</v>
      </c>
      <c r="F408" t="str" cm="1">
        <f t="array" aca="1" ref="F408" ca="1">INDEX('App type'!$A$2:$A$108,RANDBETWEEN(1,ROWS('App type'!$A$2:$A$108)),1)</f>
        <v>20b-EFC</v>
      </c>
      <c r="G408" t="s">
        <v>637</v>
      </c>
      <c r="H408">
        <v>9826</v>
      </c>
      <c r="I408" t="s">
        <v>843</v>
      </c>
      <c r="J408" t="s">
        <v>337</v>
      </c>
      <c r="K408">
        <f ca="1">_xlfn.XLOOKUP(F408,'App type'!$A$2:$A$108,'App type'!$G$2:$G$108)*'Mock Data'!$N408</f>
        <v>225</v>
      </c>
      <c r="L408">
        <f t="shared" ca="1" si="6"/>
        <v>256.5</v>
      </c>
      <c r="M408" t="s">
        <v>30</v>
      </c>
      <c r="N408">
        <f ca="1">_xlfn.XLOOKUP(F408,'App type'!$A$2:$A$108,'App type'!$I$2:$I$108)</f>
        <v>1</v>
      </c>
    </row>
    <row r="409" spans="1:14">
      <c r="A409" t="str" cm="1">
        <f t="array" aca="1" ref="A409" ca="1">INDEX('Emp Info'!$C$4:$C$24,RANDBETWEEN(1,ROWS('Emp Info'!$C$4:$C$24)),1)</f>
        <v>ALE4566</v>
      </c>
      <c r="B409" t="str">
        <f ca="1">_xlfn.XLOOKUP(A409,'Emp Info'!$C$4:$C$24,'Emp Info'!$D$4:$D$24)</f>
        <v>Alessia</v>
      </c>
      <c r="C409" t="str">
        <f ca="1">_xlfn.XLOOKUP(A409,'Emp Info'!$C$4:$C$24,'Emp Info'!$E$4:$E$24)</f>
        <v>1.0</v>
      </c>
      <c r="D409" s="11">
        <v>45583.347945230009</v>
      </c>
      <c r="E409" s="11">
        <v>45583.347945230147</v>
      </c>
      <c r="F409" t="str" cm="1">
        <f t="array" aca="1" ref="F409" ca="1">INDEX('App type'!$A$2:$A$108,RANDBETWEEN(1,ROWS('App type'!$A$2:$A$108)),1)</f>
        <v>33c</v>
      </c>
      <c r="G409" t="s">
        <v>844</v>
      </c>
      <c r="H409">
        <v>6951</v>
      </c>
      <c r="I409" t="s">
        <v>498</v>
      </c>
      <c r="J409" t="s">
        <v>198</v>
      </c>
      <c r="K409">
        <f ca="1">_xlfn.XLOOKUP(F409,'App type'!$A$2:$A$108,'App type'!$G$2:$G$108)*'Mock Data'!$N409</f>
        <v>223</v>
      </c>
      <c r="L409">
        <f t="shared" ca="1" si="6"/>
        <v>254.21999999999997</v>
      </c>
      <c r="M409" t="s">
        <v>85</v>
      </c>
      <c r="N409">
        <f ca="1">_xlfn.XLOOKUP(F409,'App type'!$A$2:$A$108,'App type'!$I$2:$I$108)</f>
        <v>1</v>
      </c>
    </row>
    <row r="410" spans="1:14">
      <c r="A410" t="str" cm="1">
        <f t="array" aca="1" ref="A410" ca="1">INDEX('Emp Info'!$C$4:$C$24,RANDBETWEEN(1,ROWS('Emp Info'!$C$4:$C$24)),1)</f>
        <v>ANN3965</v>
      </c>
      <c r="B410" t="str">
        <f ca="1">_xlfn.XLOOKUP(A410,'Emp Info'!$C$4:$C$24,'Emp Info'!$D$4:$D$24)</f>
        <v>Anne</v>
      </c>
      <c r="C410" t="str">
        <f ca="1">_xlfn.XLOOKUP(A410,'Emp Info'!$C$4:$C$24,'Emp Info'!$E$4:$E$24)</f>
        <v>1.0</v>
      </c>
      <c r="D410" s="11">
        <v>45583.347945233261</v>
      </c>
      <c r="E410" s="11">
        <v>45583.34794523337</v>
      </c>
      <c r="F410" cm="1">
        <f t="array" aca="1" ref="F410" ca="1">INDEX('App type'!$A$2:$A$108,RANDBETWEEN(1,ROWS('App type'!$A$2:$A$108)),1)</f>
        <v>35</v>
      </c>
      <c r="G410" t="s">
        <v>572</v>
      </c>
      <c r="H410">
        <v>4334</v>
      </c>
      <c r="I410" t="s">
        <v>845</v>
      </c>
      <c r="J410" t="s">
        <v>77</v>
      </c>
      <c r="K410">
        <f ca="1">_xlfn.XLOOKUP(F410,'App type'!$A$2:$A$108,'App type'!$G$2:$G$108)*'Mock Data'!$N410</f>
        <v>225</v>
      </c>
      <c r="L410">
        <f t="shared" ca="1" si="6"/>
        <v>256.5</v>
      </c>
      <c r="M410" t="s">
        <v>335</v>
      </c>
      <c r="N410">
        <f ca="1">_xlfn.XLOOKUP(F410,'App type'!$A$2:$A$108,'App type'!$I$2:$I$108)</f>
        <v>1</v>
      </c>
    </row>
    <row r="411" spans="1:14">
      <c r="A411" t="str" cm="1">
        <f t="array" aca="1" ref="A411" ca="1">INDEX('Emp Info'!$C$4:$C$24,RANDBETWEEN(1,ROWS('Emp Info'!$C$4:$C$24)),1)</f>
        <v>KEL6158</v>
      </c>
      <c r="B411" t="str">
        <f ca="1">_xlfn.XLOOKUP(A411,'Emp Info'!$C$4:$C$24,'Emp Info'!$D$4:$D$24)</f>
        <v>Kelly</v>
      </c>
      <c r="C411" t="str">
        <f ca="1">_xlfn.XLOOKUP(A411,'Emp Info'!$C$4:$C$24,'Emp Info'!$E$4:$E$24)</f>
        <v>1.0</v>
      </c>
      <c r="D411" s="11">
        <v>45583.34794523567</v>
      </c>
      <c r="E411" s="11">
        <v>45583.347945235742</v>
      </c>
      <c r="F411" cm="1">
        <f t="array" aca="1" ref="F411" ca="1">INDEX('App type'!$A$2:$A$108,RANDBETWEEN(1,ROWS('App type'!$A$2:$A$108)),1)</f>
        <v>103</v>
      </c>
      <c r="G411" t="s">
        <v>211</v>
      </c>
      <c r="H411">
        <v>8062</v>
      </c>
      <c r="I411" t="s">
        <v>290</v>
      </c>
      <c r="J411" t="s">
        <v>530</v>
      </c>
      <c r="K411">
        <f ca="1">_xlfn.XLOOKUP(F411,'App type'!$A$2:$A$108,'App type'!$G$2:$G$108)*'Mock Data'!$N411</f>
        <v>250</v>
      </c>
      <c r="L411">
        <f t="shared" ca="1" si="6"/>
        <v>285</v>
      </c>
      <c r="M411" t="s">
        <v>146</v>
      </c>
      <c r="N411">
        <f ca="1">_xlfn.XLOOKUP(F411,'App type'!$A$2:$A$108,'App type'!$I$2:$I$108)</f>
        <v>1</v>
      </c>
    </row>
    <row r="412" spans="1:14">
      <c r="A412" t="str" cm="1">
        <f t="array" aca="1" ref="A412" ca="1">INDEX('Emp Info'!$C$4:$C$24,RANDBETWEEN(1,ROWS('Emp Info'!$C$4:$C$24)),1)</f>
        <v>KEL6158</v>
      </c>
      <c r="B412" t="str">
        <f ca="1">_xlfn.XLOOKUP(A412,'Emp Info'!$C$4:$C$24,'Emp Info'!$D$4:$D$24)</f>
        <v>Kelly</v>
      </c>
      <c r="C412" t="str">
        <f ca="1">_xlfn.XLOOKUP(A412,'Emp Info'!$C$4:$C$24,'Emp Info'!$E$4:$E$24)</f>
        <v>1.0</v>
      </c>
      <c r="D412" s="11">
        <v>45583.347945238267</v>
      </c>
      <c r="E412" s="11">
        <v>45583.347945238369</v>
      </c>
      <c r="F412" t="str" cm="1">
        <f t="array" aca="1" ref="F412" ca="1">INDEX('App type'!$A$2:$A$108,RANDBETWEEN(1,ROWS('App type'!$A$2:$A$108)),1)</f>
        <v>35c</v>
      </c>
      <c r="G412" t="s">
        <v>846</v>
      </c>
      <c r="H412">
        <v>8004</v>
      </c>
      <c r="I412" t="s">
        <v>371</v>
      </c>
      <c r="J412" t="s">
        <v>49</v>
      </c>
      <c r="K412">
        <f ca="1">_xlfn.XLOOKUP(F412,'App type'!$A$2:$A$108,'App type'!$G$2:$G$108)*'Mock Data'!$N412</f>
        <v>250</v>
      </c>
      <c r="L412">
        <f t="shared" ca="1" si="6"/>
        <v>285</v>
      </c>
      <c r="M412" t="s">
        <v>131</v>
      </c>
      <c r="N412">
        <f ca="1">_xlfn.XLOOKUP(F412,'App type'!$A$2:$A$108,'App type'!$I$2:$I$108)</f>
        <v>1</v>
      </c>
    </row>
    <row r="413" spans="1:14">
      <c r="A413" t="str" cm="1">
        <f t="array" aca="1" ref="A413" ca="1">INDEX('Emp Info'!$C$4:$C$24,RANDBETWEEN(1,ROWS('Emp Info'!$C$4:$C$24)),1)</f>
        <v>MER1340</v>
      </c>
      <c r="B413" t="str">
        <f ca="1">_xlfn.XLOOKUP(A413,'Emp Info'!$C$4:$C$24,'Emp Info'!$D$4:$D$24)</f>
        <v>Merav</v>
      </c>
      <c r="C413" t="str">
        <f ca="1">_xlfn.XLOOKUP(A413,'Emp Info'!$C$4:$C$24,'Emp Info'!$E$4:$E$24)</f>
        <v>0.5</v>
      </c>
      <c r="D413" s="11">
        <v>45583.347945240806</v>
      </c>
      <c r="E413" s="11">
        <v>45583.347945240886</v>
      </c>
      <c r="F413" t="str" cm="1">
        <f t="array" aca="1" ref="F413" ca="1">INDEX('App type'!$A$2:$A$108,RANDBETWEEN(1,ROWS('App type'!$A$2:$A$108)),1)</f>
        <v>117-clone-clone</v>
      </c>
      <c r="G413" t="s">
        <v>847</v>
      </c>
      <c r="H413">
        <v>4045</v>
      </c>
      <c r="I413" t="s">
        <v>362</v>
      </c>
      <c r="J413" t="s">
        <v>385</v>
      </c>
      <c r="K413">
        <f ca="1">_xlfn.XLOOKUP(F413,'App type'!$A$2:$A$108,'App type'!$G$2:$G$108)*'Mock Data'!$N413</f>
        <v>223</v>
      </c>
      <c r="L413">
        <f t="shared" ca="1" si="6"/>
        <v>254.21999999999997</v>
      </c>
      <c r="M413" t="s">
        <v>120</v>
      </c>
      <c r="N413">
        <f ca="1">_xlfn.XLOOKUP(F413,'App type'!$A$2:$A$108,'App type'!$I$2:$I$108)</f>
        <v>1</v>
      </c>
    </row>
    <row r="414" spans="1:14">
      <c r="A414" t="str" cm="1">
        <f t="array" aca="1" ref="A414" ca="1">INDEX('Emp Info'!$C$4:$C$24,RANDBETWEEN(1,ROWS('Emp Info'!$C$4:$C$24)),1)</f>
        <v>SWA5738</v>
      </c>
      <c r="B414" t="str">
        <f ca="1">_xlfn.XLOOKUP(A414,'Emp Info'!$C$4:$C$24,'Emp Info'!$D$4:$D$24)</f>
        <v>Swathi</v>
      </c>
      <c r="C414" t="str">
        <f ca="1">_xlfn.XLOOKUP(A414,'Emp Info'!$C$4:$C$24,'Emp Info'!$E$4:$E$24)</f>
        <v>1.0</v>
      </c>
      <c r="D414" s="11">
        <v>45583.347945243127</v>
      </c>
      <c r="E414" s="11">
        <v>45583.347945243193</v>
      </c>
      <c r="F414" cm="1">
        <f t="array" aca="1" ref="F414" ca="1">INDEX('App type'!$A$2:$A$108,RANDBETWEEN(1,ROWS('App type'!$A$2:$A$108)),1)</f>
        <v>106</v>
      </c>
      <c r="G414" t="s">
        <v>848</v>
      </c>
      <c r="H414">
        <v>2910</v>
      </c>
      <c r="I414" t="s">
        <v>849</v>
      </c>
      <c r="J414" t="s">
        <v>577</v>
      </c>
      <c r="K414">
        <f ca="1">_xlfn.XLOOKUP(F414,'App type'!$A$2:$A$108,'App type'!$G$2:$G$108)*'Mock Data'!$N414</f>
        <v>225</v>
      </c>
      <c r="L414">
        <f t="shared" ca="1" si="6"/>
        <v>256.5</v>
      </c>
      <c r="M414" t="s">
        <v>415</v>
      </c>
      <c r="N414">
        <f ca="1">_xlfn.XLOOKUP(F414,'App type'!$A$2:$A$108,'App type'!$I$2:$I$108)</f>
        <v>1</v>
      </c>
    </row>
    <row r="415" spans="1:14">
      <c r="A415" t="str" cm="1">
        <f t="array" aca="1" ref="A415" ca="1">INDEX('Emp Info'!$C$4:$C$24,RANDBETWEEN(1,ROWS('Emp Info'!$C$4:$C$24)),1)</f>
        <v>DIA7789</v>
      </c>
      <c r="B415" t="str">
        <f ca="1">_xlfn.XLOOKUP(A415,'Emp Info'!$C$4:$C$24,'Emp Info'!$D$4:$D$24)</f>
        <v>Diana KM</v>
      </c>
      <c r="C415" t="str">
        <f ca="1">_xlfn.XLOOKUP(A415,'Emp Info'!$C$4:$C$24,'Emp Info'!$E$4:$E$24)</f>
        <v>1.0</v>
      </c>
      <c r="D415" s="11">
        <v>45583.347945245383</v>
      </c>
      <c r="E415" s="11">
        <v>45583.347945245448</v>
      </c>
      <c r="F415" t="str" cm="1">
        <f t="array" aca="1" ref="F415" ca="1">INDEX('App type'!$A$2:$A$108,RANDBETWEEN(1,ROWS('App type'!$A$2:$A$108)),1)</f>
        <v>21b</v>
      </c>
      <c r="G415" t="s">
        <v>850</v>
      </c>
      <c r="H415">
        <v>3841</v>
      </c>
      <c r="I415" t="s">
        <v>851</v>
      </c>
      <c r="J415" t="s">
        <v>298</v>
      </c>
      <c r="K415">
        <f ca="1">_xlfn.XLOOKUP(F415,'App type'!$A$2:$A$108,'App type'!$G$2:$G$108)*'Mock Data'!$N415</f>
        <v>223</v>
      </c>
      <c r="L415">
        <f t="shared" ca="1" si="6"/>
        <v>254.21999999999997</v>
      </c>
      <c r="M415" t="s">
        <v>163</v>
      </c>
      <c r="N415">
        <f ca="1">_xlfn.XLOOKUP(F415,'App type'!$A$2:$A$108,'App type'!$I$2:$I$108)</f>
        <v>1</v>
      </c>
    </row>
    <row r="416" spans="1:14">
      <c r="A416" t="str" cm="1">
        <f t="array" aca="1" ref="A416" ca="1">INDEX('Emp Info'!$C$4:$C$24,RANDBETWEEN(1,ROWS('Emp Info'!$C$4:$C$24)),1)</f>
        <v>STE3061</v>
      </c>
      <c r="B416" t="str">
        <f ca="1">_xlfn.XLOOKUP(A416,'Emp Info'!$C$4:$C$24,'Emp Info'!$D$4:$D$24)</f>
        <v>Stephanie</v>
      </c>
      <c r="C416" t="str">
        <f ca="1">_xlfn.XLOOKUP(A416,'Emp Info'!$C$4:$C$24,'Emp Info'!$E$4:$E$24)</f>
        <v>IC</v>
      </c>
      <c r="D416" s="11">
        <v>45583.347945247639</v>
      </c>
      <c r="E416" s="11">
        <v>45583.347945247711</v>
      </c>
      <c r="F416" t="str" cm="1">
        <f t="array" aca="1" ref="F416" ca="1">INDEX('App type'!$A$2:$A$108,RANDBETWEEN(1,ROWS('App type'!$A$2:$A$108)),1)</f>
        <v>1240a</v>
      </c>
      <c r="G416" t="s">
        <v>852</v>
      </c>
      <c r="H416">
        <v>4267</v>
      </c>
      <c r="I416" t="s">
        <v>421</v>
      </c>
      <c r="J416" t="s">
        <v>524</v>
      </c>
      <c r="K416">
        <f ca="1">_xlfn.XLOOKUP(F416,'App type'!$A$2:$A$108,'App type'!$G$2:$G$108)*'Mock Data'!$N416</f>
        <v>125</v>
      </c>
      <c r="L416">
        <f t="shared" ca="1" si="6"/>
        <v>142.5</v>
      </c>
      <c r="M416" t="s">
        <v>30</v>
      </c>
      <c r="N416">
        <f ca="1">_xlfn.XLOOKUP(F416,'App type'!$A$2:$A$108,'App type'!$I$2:$I$108)</f>
        <v>1</v>
      </c>
    </row>
    <row r="417" spans="1:14">
      <c r="A417" t="str" cm="1">
        <f t="array" aca="1" ref="A417" ca="1">INDEX('Emp Info'!$C$4:$C$24,RANDBETWEEN(1,ROWS('Emp Info'!$C$4:$C$24)),1)</f>
        <v>ZOE5841</v>
      </c>
      <c r="B417" t="str">
        <f ca="1">_xlfn.XLOOKUP(A417,'Emp Info'!$C$4:$C$24,'Emp Info'!$D$4:$D$24)</f>
        <v>Zoey</v>
      </c>
      <c r="C417" t="str">
        <f ca="1">_xlfn.XLOOKUP(A417,'Emp Info'!$C$4:$C$24,'Emp Info'!$E$4:$E$24)</f>
        <v>IC</v>
      </c>
      <c r="D417" s="11">
        <v>45583.347945250302</v>
      </c>
      <c r="E417" s="11">
        <v>45583.347945250433</v>
      </c>
      <c r="F417" t="str" cm="1">
        <f t="array" aca="1" ref="F417" ca="1">INDEX('App type'!$A$2:$A$108,RANDBETWEEN(1,ROWS('App type'!$A$2:$A$108)),1)</f>
        <v>1259-SAT</v>
      </c>
      <c r="G417" t="s">
        <v>746</v>
      </c>
      <c r="H417">
        <v>4864</v>
      </c>
      <c r="I417" t="s">
        <v>853</v>
      </c>
      <c r="J417" t="s">
        <v>385</v>
      </c>
      <c r="K417">
        <f ca="1">_xlfn.XLOOKUP(F417,'App type'!$A$2:$A$108,'App type'!$G$2:$G$108)*'Mock Data'!$N417</f>
        <v>200</v>
      </c>
      <c r="L417">
        <f t="shared" ca="1" si="6"/>
        <v>227.99999999999997</v>
      </c>
      <c r="M417" t="s">
        <v>202</v>
      </c>
      <c r="N417">
        <f ca="1">_xlfn.XLOOKUP(F417,'App type'!$A$2:$A$108,'App type'!$I$2:$I$108)</f>
        <v>1</v>
      </c>
    </row>
    <row r="418" spans="1:14">
      <c r="A418" t="str" cm="1">
        <f t="array" aca="1" ref="A418" ca="1">INDEX('Emp Info'!$C$4:$C$24,RANDBETWEEN(1,ROWS('Emp Info'!$C$4:$C$24)),1)</f>
        <v>LIZ5585</v>
      </c>
      <c r="B418" t="str">
        <f ca="1">_xlfn.XLOOKUP(A418,'Emp Info'!$C$4:$C$24,'Emp Info'!$D$4:$D$24)</f>
        <v>Liz</v>
      </c>
      <c r="C418" t="str">
        <f ca="1">_xlfn.XLOOKUP(A418,'Emp Info'!$C$4:$C$24,'Emp Info'!$E$4:$E$24)</f>
        <v>1.0</v>
      </c>
      <c r="D418" s="11">
        <v>45583.347945253059</v>
      </c>
      <c r="E418" s="11">
        <v>45583.347945253146</v>
      </c>
      <c r="F418" t="str" cm="1">
        <f t="array" aca="1" ref="F418" ca="1">INDEX('App type'!$A$2:$A$108,RANDBETWEEN(1,ROWS('App type'!$A$2:$A$108)),1)</f>
        <v>100-clone</v>
      </c>
      <c r="G418" t="s">
        <v>641</v>
      </c>
      <c r="H418">
        <v>2135</v>
      </c>
      <c r="I418" t="s">
        <v>854</v>
      </c>
      <c r="J418" t="s">
        <v>137</v>
      </c>
      <c r="K418">
        <f ca="1">_xlfn.XLOOKUP(F418,'App type'!$A$2:$A$108,'App type'!$G$2:$G$108)*'Mock Data'!$N418</f>
        <v>250</v>
      </c>
      <c r="L418">
        <f t="shared" ca="1" si="6"/>
        <v>285</v>
      </c>
      <c r="M418" t="s">
        <v>210</v>
      </c>
      <c r="N418">
        <f ca="1">_xlfn.XLOOKUP(F418,'App type'!$A$2:$A$108,'App type'!$I$2:$I$108)</f>
        <v>1</v>
      </c>
    </row>
    <row r="419" spans="1:14">
      <c r="A419" t="str" cm="1">
        <f t="array" aca="1" ref="A419" ca="1">INDEX('Emp Info'!$C$4:$C$24,RANDBETWEEN(1,ROWS('Emp Info'!$C$4:$C$24)),1)</f>
        <v>NAR2114</v>
      </c>
      <c r="B419" t="str">
        <f ca="1">_xlfn.XLOOKUP(A419,'Emp Info'!$C$4:$C$24,'Emp Info'!$D$4:$D$24)</f>
        <v>Narges</v>
      </c>
      <c r="C419" t="str">
        <f ca="1">_xlfn.XLOOKUP(A419,'Emp Info'!$C$4:$C$24,'Emp Info'!$E$4:$E$24)</f>
        <v>IC</v>
      </c>
      <c r="D419" s="11">
        <v>45583.347945255417</v>
      </c>
      <c r="E419" s="11">
        <v>45583.347945255489</v>
      </c>
      <c r="F419" t="str" cm="1">
        <f t="array" aca="1" ref="F419" ca="1">INDEX('App type'!$A$2:$A$108,RANDBETWEEN(1,ROWS('App type'!$A$2:$A$108)),1)</f>
        <v>101-OSAP</v>
      </c>
      <c r="G419" t="s">
        <v>855</v>
      </c>
      <c r="H419">
        <v>4324</v>
      </c>
      <c r="I419" t="s">
        <v>339</v>
      </c>
      <c r="J419" t="s">
        <v>107</v>
      </c>
      <c r="K419">
        <f ca="1">_xlfn.XLOOKUP(F419,'App type'!$A$2:$A$108,'App type'!$G$2:$G$108)*'Mock Data'!$N419</f>
        <v>160</v>
      </c>
      <c r="L419">
        <f t="shared" ca="1" si="6"/>
        <v>182.39999999999998</v>
      </c>
      <c r="M419" t="s">
        <v>274</v>
      </c>
      <c r="N419">
        <f ca="1">_xlfn.XLOOKUP(F419,'App type'!$A$2:$A$108,'App type'!$I$2:$I$108)</f>
        <v>1</v>
      </c>
    </row>
    <row r="420" spans="1:14">
      <c r="A420" t="str" cm="1">
        <f t="array" aca="1" ref="A420" ca="1">INDEX('Emp Info'!$C$4:$C$24,RANDBETWEEN(1,ROWS('Emp Info'!$C$4:$C$24)),1)</f>
        <v>MUN1212</v>
      </c>
      <c r="B420" t="str">
        <f ca="1">_xlfn.XLOOKUP(A420,'Emp Info'!$C$4:$C$24,'Emp Info'!$D$4:$D$24)</f>
        <v>Munira</v>
      </c>
      <c r="C420" t="str">
        <f ca="1">_xlfn.XLOOKUP(A420,'Emp Info'!$C$4:$C$24,'Emp Info'!$E$4:$E$24)</f>
        <v>1.0</v>
      </c>
      <c r="D420" s="11">
        <v>45583.347945257781</v>
      </c>
      <c r="E420" s="11">
        <v>45583.347945257847</v>
      </c>
      <c r="F420" t="str" cm="1">
        <f t="array" aca="1" ref="F420" ca="1">INDEX('App type'!$A$2:$A$108,RANDBETWEEN(1,ROWS('App type'!$A$2:$A$108)),1)</f>
        <v>1265-EFC</v>
      </c>
      <c r="G420" t="s">
        <v>856</v>
      </c>
      <c r="H420">
        <v>4223</v>
      </c>
      <c r="I420" t="s">
        <v>857</v>
      </c>
      <c r="J420" t="s">
        <v>177</v>
      </c>
      <c r="K420">
        <f ca="1">_xlfn.XLOOKUP(F420,'App type'!$A$2:$A$108,'App type'!$G$2:$G$108)*'Mock Data'!$N420</f>
        <v>200</v>
      </c>
      <c r="L420">
        <f t="shared" ca="1" si="6"/>
        <v>227.99999999999997</v>
      </c>
      <c r="M420" t="s">
        <v>146</v>
      </c>
      <c r="N420">
        <f ca="1">_xlfn.XLOOKUP(F420,'App type'!$A$2:$A$108,'App type'!$I$2:$I$108)</f>
        <v>1</v>
      </c>
    </row>
    <row r="421" spans="1:14">
      <c r="A421" t="str" cm="1">
        <f t="array" aca="1" ref="A421" ca="1">INDEX('Emp Info'!$C$4:$C$24,RANDBETWEEN(1,ROWS('Emp Info'!$C$4:$C$24)),1)</f>
        <v>DOU0521</v>
      </c>
      <c r="B421" t="str">
        <f ca="1">_xlfn.XLOOKUP(A421,'Emp Info'!$C$4:$C$24,'Emp Info'!$D$4:$D$24)</f>
        <v>Douglas</v>
      </c>
      <c r="C421" t="str">
        <f ca="1">_xlfn.XLOOKUP(A421,'Emp Info'!$C$4:$C$24,'Emp Info'!$E$4:$E$24)</f>
        <v>1.0</v>
      </c>
      <c r="D421" s="11">
        <v>45583.347945260022</v>
      </c>
      <c r="E421" s="11">
        <v>45583.347945260102</v>
      </c>
      <c r="F421" t="str" cm="1">
        <f t="array" aca="1" ref="F421" ca="1">INDEX('App type'!$A$2:$A$108,RANDBETWEEN(1,ROWS('App type'!$A$2:$A$108)),1)</f>
        <v>103-clone</v>
      </c>
      <c r="G421" t="s">
        <v>858</v>
      </c>
      <c r="H421">
        <v>1079</v>
      </c>
      <c r="I421" t="s">
        <v>859</v>
      </c>
      <c r="J421" t="s">
        <v>152</v>
      </c>
      <c r="K421">
        <f ca="1">_xlfn.XLOOKUP(F421,'App type'!$A$2:$A$108,'App type'!$G$2:$G$108)*'Mock Data'!$N421</f>
        <v>250</v>
      </c>
      <c r="L421">
        <f t="shared" ca="1" si="6"/>
        <v>285</v>
      </c>
      <c r="M421" t="s">
        <v>67</v>
      </c>
      <c r="N421">
        <f ca="1">_xlfn.XLOOKUP(F421,'App type'!$A$2:$A$108,'App type'!$I$2:$I$108)</f>
        <v>1</v>
      </c>
    </row>
    <row r="422" spans="1:14">
      <c r="A422" t="str" cm="1">
        <f t="array" aca="1" ref="A422" ca="1">INDEX('Emp Info'!$C$4:$C$24,RANDBETWEEN(1,ROWS('Emp Info'!$C$4:$C$24)),1)</f>
        <v>EST7464</v>
      </c>
      <c r="B422" t="str">
        <f ca="1">_xlfn.XLOOKUP(A422,'Emp Info'!$C$4:$C$24,'Emp Info'!$D$4:$D$24)</f>
        <v>Estefano</v>
      </c>
      <c r="C422" t="str">
        <f ca="1">_xlfn.XLOOKUP(A422,'Emp Info'!$C$4:$C$24,'Emp Info'!$E$4:$E$24)</f>
        <v>1.0</v>
      </c>
      <c r="D422" s="11">
        <v>45583.347945262372</v>
      </c>
      <c r="E422" s="11">
        <v>45583.347945262452</v>
      </c>
      <c r="F422" cm="1">
        <f t="array" aca="1" ref="F422" ca="1">INDEX('App type'!$A$2:$A$108,RANDBETWEEN(1,ROWS('App type'!$A$2:$A$108)),1)</f>
        <v>1259</v>
      </c>
      <c r="G422" t="s">
        <v>860</v>
      </c>
      <c r="H422">
        <v>6390</v>
      </c>
      <c r="I422" t="s">
        <v>861</v>
      </c>
      <c r="J422" t="s">
        <v>37</v>
      </c>
      <c r="K422">
        <f ca="1">_xlfn.XLOOKUP(F422,'App type'!$A$2:$A$108,'App type'!$G$2:$G$108)*'Mock Data'!$N422</f>
        <v>225</v>
      </c>
      <c r="L422">
        <f t="shared" ca="1" si="6"/>
        <v>256.5</v>
      </c>
      <c r="M422" t="s">
        <v>386</v>
      </c>
      <c r="N422">
        <f ca="1">_xlfn.XLOOKUP(F422,'App type'!$A$2:$A$108,'App type'!$I$2:$I$108)</f>
        <v>1</v>
      </c>
    </row>
    <row r="423" spans="1:14">
      <c r="A423" t="str" cm="1">
        <f t="array" aca="1" ref="A423" ca="1">INDEX('Emp Info'!$C$4:$C$24,RANDBETWEEN(1,ROWS('Emp Info'!$C$4:$C$24)),1)</f>
        <v>LOI2253</v>
      </c>
      <c r="B423" t="str">
        <f ca="1">_xlfn.XLOOKUP(A423,'Emp Info'!$C$4:$C$24,'Emp Info'!$D$4:$D$24)</f>
        <v>Lois</v>
      </c>
      <c r="C423" t="str">
        <f ca="1">_xlfn.XLOOKUP(A423,'Emp Info'!$C$4:$C$24,'Emp Info'!$E$4:$E$24)</f>
        <v>0.5</v>
      </c>
      <c r="D423" s="11">
        <v>45583.347945265152</v>
      </c>
      <c r="E423" s="11">
        <v>45583.347945265246</v>
      </c>
      <c r="F423" t="str" cm="1">
        <f t="array" aca="1" ref="F423" ca="1">INDEX('App type'!$A$2:$A$108,RANDBETWEEN(1,ROWS('App type'!$A$2:$A$108)),1)</f>
        <v>1259-EFC-2</v>
      </c>
      <c r="G423" t="s">
        <v>128</v>
      </c>
      <c r="H423">
        <v>3340</v>
      </c>
      <c r="I423" t="s">
        <v>502</v>
      </c>
      <c r="J423" t="s">
        <v>62</v>
      </c>
      <c r="K423">
        <f ca="1">_xlfn.XLOOKUP(F423,'App type'!$A$2:$A$108,'App type'!$G$2:$G$108)*'Mock Data'!$N423</f>
        <v>200</v>
      </c>
      <c r="L423">
        <f t="shared" ca="1" si="6"/>
        <v>227.99999999999997</v>
      </c>
      <c r="M423" t="s">
        <v>341</v>
      </c>
      <c r="N423">
        <f ca="1">_xlfn.XLOOKUP(F423,'App type'!$A$2:$A$108,'App type'!$I$2:$I$108)</f>
        <v>1</v>
      </c>
    </row>
    <row r="424" spans="1:14">
      <c r="A424" t="str" cm="1">
        <f t="array" aca="1" ref="A424" ca="1">INDEX('Emp Info'!$C$4:$C$24,RANDBETWEEN(1,ROWS('Emp Info'!$C$4:$C$24)),1)</f>
        <v>DIA7789</v>
      </c>
      <c r="B424" t="str">
        <f ca="1">_xlfn.XLOOKUP(A424,'Emp Info'!$C$4:$C$24,'Emp Info'!$D$4:$D$24)</f>
        <v>Diana KM</v>
      </c>
      <c r="C424" t="str">
        <f ca="1">_xlfn.XLOOKUP(A424,'Emp Info'!$C$4:$C$24,'Emp Info'!$E$4:$E$24)</f>
        <v>1.0</v>
      </c>
      <c r="D424" s="11">
        <v>45583.34794526748</v>
      </c>
      <c r="E424" s="11">
        <v>45583.347945267553</v>
      </c>
      <c r="F424" t="str" cm="1">
        <f t="array" aca="1" ref="F424" ca="1">INDEX('App type'!$A$2:$A$108,RANDBETWEEN(1,ROWS('App type'!$A$2:$A$108)),1)</f>
        <v>1240a</v>
      </c>
      <c r="G424" t="s">
        <v>338</v>
      </c>
      <c r="H424">
        <v>9473</v>
      </c>
      <c r="I424" t="s">
        <v>617</v>
      </c>
      <c r="J424" t="s">
        <v>155</v>
      </c>
      <c r="K424">
        <f ca="1">_xlfn.XLOOKUP(F424,'App type'!$A$2:$A$108,'App type'!$G$2:$G$108)*'Mock Data'!$N424</f>
        <v>125</v>
      </c>
      <c r="L424">
        <f t="shared" ca="1" si="6"/>
        <v>142.5</v>
      </c>
      <c r="M424" t="s">
        <v>202</v>
      </c>
      <c r="N424">
        <f ca="1">_xlfn.XLOOKUP(F424,'App type'!$A$2:$A$108,'App type'!$I$2:$I$108)</f>
        <v>1</v>
      </c>
    </row>
    <row r="425" spans="1:14">
      <c r="A425" t="str" cm="1">
        <f t="array" aca="1" ref="A425" ca="1">INDEX('Emp Info'!$C$4:$C$24,RANDBETWEEN(1,ROWS('Emp Info'!$C$4:$C$24)),1)</f>
        <v>MER1340</v>
      </c>
      <c r="B425" t="str">
        <f ca="1">_xlfn.XLOOKUP(A425,'Emp Info'!$C$4:$C$24,'Emp Info'!$D$4:$D$24)</f>
        <v>Merav</v>
      </c>
      <c r="C425" t="str">
        <f ca="1">_xlfn.XLOOKUP(A425,'Emp Info'!$C$4:$C$24,'Emp Info'!$E$4:$E$24)</f>
        <v>0.5</v>
      </c>
      <c r="D425" s="11">
        <v>45583.347945269743</v>
      </c>
      <c r="E425" s="11">
        <v>45583.347945269801</v>
      </c>
      <c r="F425" t="str" cm="1">
        <f t="array" aca="1" ref="F425" ca="1">INDEX('App type'!$A$2:$A$108,RANDBETWEEN(1,ROWS('App type'!$A$2:$A$108)),1)</f>
        <v>1258-Saturday</v>
      </c>
      <c r="G425" t="s">
        <v>862</v>
      </c>
      <c r="H425">
        <v>7542</v>
      </c>
      <c r="I425" t="s">
        <v>339</v>
      </c>
      <c r="J425" t="s">
        <v>171</v>
      </c>
      <c r="K425">
        <f ca="1">_xlfn.XLOOKUP(F425,'App type'!$A$2:$A$108,'App type'!$G$2:$G$108)*'Mock Data'!$N425</f>
        <v>185</v>
      </c>
      <c r="L425">
        <f t="shared" ca="1" si="6"/>
        <v>210.89999999999998</v>
      </c>
      <c r="M425" t="s">
        <v>96</v>
      </c>
      <c r="N425">
        <f ca="1">_xlfn.XLOOKUP(F425,'App type'!$A$2:$A$108,'App type'!$I$2:$I$108)</f>
        <v>1</v>
      </c>
    </row>
    <row r="426" spans="1:14">
      <c r="A426" t="str" cm="1">
        <f t="array" aca="1" ref="A426" ca="1">INDEX('Emp Info'!$C$4:$C$24,RANDBETWEEN(1,ROWS('Emp Info'!$C$4:$C$24)),1)</f>
        <v>SWA5738</v>
      </c>
      <c r="B426" t="str">
        <f ca="1">_xlfn.XLOOKUP(A426,'Emp Info'!$C$4:$C$24,'Emp Info'!$D$4:$D$24)</f>
        <v>Swathi</v>
      </c>
      <c r="C426" t="str">
        <f ca="1">_xlfn.XLOOKUP(A426,'Emp Info'!$C$4:$C$24,'Emp Info'!$E$4:$E$24)</f>
        <v>1.0</v>
      </c>
      <c r="D426" s="11">
        <v>45583.347945271977</v>
      </c>
      <c r="E426" s="11">
        <v>45583.347945272049</v>
      </c>
      <c r="F426" t="str" cm="1">
        <f t="array" aca="1" ref="F426" ca="1">INDEX('App type'!$A$2:$A$108,RANDBETWEEN(1,ROWS('App type'!$A$2:$A$108)),1)</f>
        <v>117-clone-clone</v>
      </c>
      <c r="G426" t="s">
        <v>495</v>
      </c>
      <c r="H426">
        <v>7219</v>
      </c>
      <c r="I426" t="s">
        <v>863</v>
      </c>
      <c r="J426" t="s">
        <v>682</v>
      </c>
      <c r="K426">
        <f ca="1">_xlfn.XLOOKUP(F426,'App type'!$A$2:$A$108,'App type'!$G$2:$G$108)*'Mock Data'!$N426</f>
        <v>223</v>
      </c>
      <c r="L426">
        <f t="shared" ca="1" si="6"/>
        <v>254.21999999999997</v>
      </c>
      <c r="M426" t="s">
        <v>38</v>
      </c>
      <c r="N426">
        <f ca="1">_xlfn.XLOOKUP(F426,'App type'!$A$2:$A$108,'App type'!$I$2:$I$108)</f>
        <v>1</v>
      </c>
    </row>
    <row r="427" spans="1:14">
      <c r="A427" t="str" cm="1">
        <f t="array" aca="1" ref="A427" ca="1">INDEX('Emp Info'!$C$4:$C$24,RANDBETWEEN(1,ROWS('Emp Info'!$C$4:$C$24)),1)</f>
        <v>EIM3187</v>
      </c>
      <c r="B427" t="str">
        <f ca="1">_xlfn.XLOOKUP(A427,'Emp Info'!$C$4:$C$24,'Emp Info'!$D$4:$D$24)</f>
        <v>Eimear</v>
      </c>
      <c r="C427" t="str">
        <f ca="1">_xlfn.XLOOKUP(A427,'Emp Info'!$C$4:$C$24,'Emp Info'!$E$4:$E$24)</f>
        <v>IC</v>
      </c>
      <c r="D427" s="11">
        <v>45583.347945275113</v>
      </c>
      <c r="E427" s="11">
        <v>45583.347945275244</v>
      </c>
      <c r="F427" cm="1">
        <f t="array" aca="1" ref="F427" ca="1">INDEX('App type'!$A$2:$A$108,RANDBETWEEN(1,ROWS('App type'!$A$2:$A$108)),1)</f>
        <v>1279</v>
      </c>
      <c r="G427" t="s">
        <v>824</v>
      </c>
      <c r="H427">
        <v>5919</v>
      </c>
      <c r="I427" t="s">
        <v>864</v>
      </c>
      <c r="J427" t="s">
        <v>149</v>
      </c>
      <c r="K427">
        <f ca="1">_xlfn.XLOOKUP(F427,'App type'!$A$2:$A$108,'App type'!$G$2:$G$108)*'Mock Data'!$N427</f>
        <v>225</v>
      </c>
      <c r="L427">
        <f t="shared" ca="1" si="6"/>
        <v>256.5</v>
      </c>
      <c r="M427" t="s">
        <v>67</v>
      </c>
      <c r="N427">
        <f ca="1">_xlfn.XLOOKUP(F427,'App type'!$A$2:$A$108,'App type'!$I$2:$I$108)</f>
        <v>1</v>
      </c>
    </row>
    <row r="428" spans="1:14">
      <c r="A428" t="str" cm="1">
        <f t="array" aca="1" ref="A428" ca="1">INDEX('Emp Info'!$C$4:$C$24,RANDBETWEEN(1,ROWS('Emp Info'!$C$4:$C$24)),1)</f>
        <v>ANN3965</v>
      </c>
      <c r="B428" t="str">
        <f ca="1">_xlfn.XLOOKUP(A428,'Emp Info'!$C$4:$C$24,'Emp Info'!$D$4:$D$24)</f>
        <v>Anne</v>
      </c>
      <c r="C428" t="str">
        <f ca="1">_xlfn.XLOOKUP(A428,'Emp Info'!$C$4:$C$24,'Emp Info'!$E$4:$E$24)</f>
        <v>1.0</v>
      </c>
      <c r="D428" s="11">
        <v>45583.347945278598</v>
      </c>
      <c r="E428" s="11">
        <v>45583.347945278729</v>
      </c>
      <c r="F428" t="str" cm="1">
        <f t="array" aca="1" ref="F428" ca="1">INDEX('App type'!$A$2:$A$108,RANDBETWEEN(1,ROWS('App type'!$A$2:$A$108)),1)</f>
        <v>33b-EFC</v>
      </c>
      <c r="G428" t="s">
        <v>301</v>
      </c>
      <c r="H428">
        <v>8917</v>
      </c>
      <c r="I428" t="s">
        <v>576</v>
      </c>
      <c r="J428" t="s">
        <v>17</v>
      </c>
      <c r="K428">
        <f ca="1">_xlfn.XLOOKUP(F428,'App type'!$A$2:$A$108,'App type'!$G$2:$G$108)*'Mock Data'!$N428</f>
        <v>225</v>
      </c>
      <c r="L428">
        <f t="shared" ca="1" si="6"/>
        <v>256.5</v>
      </c>
      <c r="M428" t="s">
        <v>26</v>
      </c>
      <c r="N428">
        <f ca="1">_xlfn.XLOOKUP(F428,'App type'!$A$2:$A$108,'App type'!$I$2:$I$108)</f>
        <v>1</v>
      </c>
    </row>
    <row r="429" spans="1:14">
      <c r="A429" t="str" cm="1">
        <f t="array" aca="1" ref="A429" ca="1">INDEX('Emp Info'!$C$4:$C$24,RANDBETWEEN(1,ROWS('Emp Info'!$C$4:$C$24)),1)</f>
        <v>EST7464</v>
      </c>
      <c r="B429" t="str">
        <f ca="1">_xlfn.XLOOKUP(A429,'Emp Info'!$C$4:$C$24,'Emp Info'!$D$4:$D$24)</f>
        <v>Estefano</v>
      </c>
      <c r="C429" t="str">
        <f ca="1">_xlfn.XLOOKUP(A429,'Emp Info'!$C$4:$C$24,'Emp Info'!$E$4:$E$24)</f>
        <v>1.0</v>
      </c>
      <c r="D429" s="11">
        <v>45583.347945282061</v>
      </c>
      <c r="E429" s="11">
        <v>45583.347945282163</v>
      </c>
      <c r="F429" t="str" cm="1">
        <f t="array" aca="1" ref="F429" ca="1">INDEX('App type'!$A$2:$A$108,RANDBETWEEN(1,ROWS('App type'!$A$2:$A$108)),1)</f>
        <v>1256-Saturday</v>
      </c>
      <c r="G429" t="s">
        <v>47</v>
      </c>
      <c r="H429">
        <v>9226</v>
      </c>
      <c r="I429" t="s">
        <v>865</v>
      </c>
      <c r="J429" t="s">
        <v>17</v>
      </c>
      <c r="K429">
        <f ca="1">_xlfn.XLOOKUP(F429,'App type'!$A$2:$A$108,'App type'!$G$2:$G$108)*'Mock Data'!$N429</f>
        <v>185</v>
      </c>
      <c r="L429">
        <f t="shared" ca="1" si="6"/>
        <v>210.89999999999998</v>
      </c>
      <c r="M429" t="s">
        <v>104</v>
      </c>
      <c r="N429">
        <f ca="1">_xlfn.XLOOKUP(F429,'App type'!$A$2:$A$108,'App type'!$I$2:$I$108)</f>
        <v>1</v>
      </c>
    </row>
    <row r="430" spans="1:14">
      <c r="A430" t="str" cm="1">
        <f t="array" aca="1" ref="A430" ca="1">INDEX('Emp Info'!$C$4:$C$24,RANDBETWEEN(1,ROWS('Emp Info'!$C$4:$C$24)),1)</f>
        <v>ZOE5841</v>
      </c>
      <c r="B430" t="str">
        <f ca="1">_xlfn.XLOOKUP(A430,'Emp Info'!$C$4:$C$24,'Emp Info'!$D$4:$D$24)</f>
        <v>Zoey</v>
      </c>
      <c r="C430" t="str">
        <f ca="1">_xlfn.XLOOKUP(A430,'Emp Info'!$C$4:$C$24,'Emp Info'!$E$4:$E$24)</f>
        <v>IC</v>
      </c>
      <c r="D430" s="11">
        <v>45583.347945284571</v>
      </c>
      <c r="E430" s="11">
        <v>45583.347945284637</v>
      </c>
      <c r="F430" cm="1">
        <f t="array" aca="1" ref="F430" ca="1">INDEX('App type'!$A$2:$A$108,RANDBETWEEN(1,ROWS('App type'!$A$2:$A$108)),1)</f>
        <v>37</v>
      </c>
      <c r="G430" t="s">
        <v>866</v>
      </c>
      <c r="H430">
        <v>8346</v>
      </c>
      <c r="I430" t="s">
        <v>867</v>
      </c>
      <c r="J430" t="s">
        <v>283</v>
      </c>
      <c r="K430">
        <f ca="1">_xlfn.XLOOKUP(F430,'App type'!$A$2:$A$108,'App type'!$G$2:$G$108)*'Mock Data'!$N430</f>
        <v>112.5</v>
      </c>
      <c r="L430">
        <f t="shared" ca="1" si="6"/>
        <v>128.25</v>
      </c>
      <c r="M430" t="s">
        <v>85</v>
      </c>
      <c r="N430">
        <f ca="1">_xlfn.XLOOKUP(F430,'App type'!$A$2:$A$108,'App type'!$I$2:$I$108)</f>
        <v>0.5</v>
      </c>
    </row>
    <row r="431" spans="1:14">
      <c r="A431" t="str" cm="1">
        <f t="array" aca="1" ref="A431" ca="1">INDEX('Emp Info'!$C$4:$C$24,RANDBETWEEN(1,ROWS('Emp Info'!$C$4:$C$24)),1)</f>
        <v>LIZ5585</v>
      </c>
      <c r="B431" t="str">
        <f ca="1">_xlfn.XLOOKUP(A431,'Emp Info'!$C$4:$C$24,'Emp Info'!$D$4:$D$24)</f>
        <v>Liz</v>
      </c>
      <c r="C431" t="str">
        <f ca="1">_xlfn.XLOOKUP(A431,'Emp Info'!$C$4:$C$24,'Emp Info'!$E$4:$E$24)</f>
        <v>1.0</v>
      </c>
      <c r="D431" s="11">
        <v>45583.347945286849</v>
      </c>
      <c r="E431" s="11">
        <v>45583.347945286921</v>
      </c>
      <c r="F431" t="str" cm="1">
        <f t="array" aca="1" ref="F431" ca="1">INDEX('App type'!$A$2:$A$108,RANDBETWEEN(1,ROWS('App type'!$A$2:$A$108)),1)</f>
        <v>1265-senior</v>
      </c>
      <c r="G431" t="s">
        <v>418</v>
      </c>
      <c r="H431">
        <v>8332</v>
      </c>
      <c r="I431" t="s">
        <v>868</v>
      </c>
      <c r="J431" t="s">
        <v>869</v>
      </c>
      <c r="K431">
        <f ca="1">_xlfn.XLOOKUP(F431,'App type'!$A$2:$A$108,'App type'!$G$2:$G$108)*'Mock Data'!$N431</f>
        <v>225</v>
      </c>
      <c r="L431">
        <f t="shared" ca="1" si="6"/>
        <v>256.5</v>
      </c>
      <c r="M431" t="s">
        <v>22</v>
      </c>
      <c r="N431">
        <f ca="1">_xlfn.XLOOKUP(F431,'App type'!$A$2:$A$108,'App type'!$I$2:$I$108)</f>
        <v>1</v>
      </c>
    </row>
    <row r="432" spans="1:14">
      <c r="A432" t="str" cm="1">
        <f t="array" aca="1" ref="A432" ca="1">INDEX('Emp Info'!$C$4:$C$24,RANDBETWEEN(1,ROWS('Emp Info'!$C$4:$C$24)),1)</f>
        <v>DIA7789</v>
      </c>
      <c r="B432" t="str">
        <f ca="1">_xlfn.XLOOKUP(A432,'Emp Info'!$C$4:$C$24,'Emp Info'!$D$4:$D$24)</f>
        <v>Diana KM</v>
      </c>
      <c r="C432" t="str">
        <f ca="1">_xlfn.XLOOKUP(A432,'Emp Info'!$C$4:$C$24,'Emp Info'!$E$4:$E$24)</f>
        <v>1.0</v>
      </c>
      <c r="D432" s="11">
        <v>45583.347945289534</v>
      </c>
      <c r="E432" s="11">
        <v>45583.347945289643</v>
      </c>
      <c r="F432" t="str" cm="1">
        <f t="array" aca="1" ref="F432" ca="1">INDEX('App type'!$A$2:$A$108,RANDBETWEEN(1,ROWS('App type'!$A$2:$A$108)),1)</f>
        <v>101-clone</v>
      </c>
      <c r="G432" t="s">
        <v>870</v>
      </c>
      <c r="H432">
        <v>6904</v>
      </c>
      <c r="I432" t="s">
        <v>241</v>
      </c>
      <c r="J432" t="s">
        <v>480</v>
      </c>
      <c r="K432">
        <f ca="1">_xlfn.XLOOKUP(F432,'App type'!$A$2:$A$108,'App type'!$G$2:$G$108)*'Mock Data'!$N432</f>
        <v>223</v>
      </c>
      <c r="L432">
        <f t="shared" ca="1" si="6"/>
        <v>254.21999999999997</v>
      </c>
      <c r="M432" t="s">
        <v>267</v>
      </c>
      <c r="N432">
        <f ca="1">_xlfn.XLOOKUP(F432,'App type'!$A$2:$A$108,'App type'!$I$2:$I$108)</f>
        <v>1</v>
      </c>
    </row>
    <row r="433" spans="1:14">
      <c r="A433" t="str" cm="1">
        <f t="array" aca="1" ref="A433" ca="1">INDEX('Emp Info'!$C$4:$C$24,RANDBETWEEN(1,ROWS('Emp Info'!$C$4:$C$24)),1)</f>
        <v>ERI5599</v>
      </c>
      <c r="B433" t="str">
        <f ca="1">_xlfn.XLOOKUP(A433,'Emp Info'!$C$4:$C$24,'Emp Info'!$D$4:$D$24)</f>
        <v>Erin M</v>
      </c>
      <c r="C433" t="str">
        <f ca="1">_xlfn.XLOOKUP(A433,'Emp Info'!$C$4:$C$24,'Emp Info'!$E$4:$E$24)</f>
        <v>1.0</v>
      </c>
      <c r="D433" s="11">
        <v>45583.347945292327</v>
      </c>
      <c r="E433" s="11">
        <v>45583.347945292429</v>
      </c>
      <c r="F433" t="str" cm="1">
        <f t="array" aca="1" ref="F433" ca="1">INDEX('App type'!$A$2:$A$108,RANDBETWEEN(1,ROWS('App type'!$A$2:$A$108)),1)</f>
        <v>32a</v>
      </c>
      <c r="G433" t="s">
        <v>687</v>
      </c>
      <c r="H433">
        <v>7820</v>
      </c>
      <c r="I433" t="s">
        <v>380</v>
      </c>
      <c r="J433" t="s">
        <v>318</v>
      </c>
      <c r="K433">
        <f ca="1">_xlfn.XLOOKUP(F433,'App type'!$A$2:$A$108,'App type'!$G$2:$G$108)*'Mock Data'!$N433</f>
        <v>2025</v>
      </c>
      <c r="L433">
        <f t="shared" ca="1" si="6"/>
        <v>2308.5</v>
      </c>
      <c r="M433" t="s">
        <v>267</v>
      </c>
      <c r="N433">
        <f ca="1">_xlfn.XLOOKUP(F433,'App type'!$A$2:$A$108,'App type'!$I$2:$I$108)</f>
        <v>3</v>
      </c>
    </row>
    <row r="434" spans="1:14">
      <c r="A434" t="str" cm="1">
        <f t="array" aca="1" ref="A434" ca="1">INDEX('Emp Info'!$C$4:$C$24,RANDBETWEEN(1,ROWS('Emp Info'!$C$4:$C$24)),1)</f>
        <v>SWA5738</v>
      </c>
      <c r="B434" t="str">
        <f ca="1">_xlfn.XLOOKUP(A434,'Emp Info'!$C$4:$C$24,'Emp Info'!$D$4:$D$24)</f>
        <v>Swathi</v>
      </c>
      <c r="C434" t="str">
        <f ca="1">_xlfn.XLOOKUP(A434,'Emp Info'!$C$4:$C$24,'Emp Info'!$E$4:$E$24)</f>
        <v>1.0</v>
      </c>
      <c r="D434" s="11">
        <v>45583.347945294983</v>
      </c>
      <c r="E434" s="11">
        <v>45583.347945295063</v>
      </c>
      <c r="F434" t="str" cm="1">
        <f t="array" aca="1" ref="F434" ca="1">INDEX('App type'!$A$2:$A$108,RANDBETWEEN(1,ROWS('App type'!$A$2:$A$108)),1)</f>
        <v>1259-EFC-2</v>
      </c>
      <c r="G434" t="s">
        <v>804</v>
      </c>
      <c r="H434">
        <v>4229</v>
      </c>
      <c r="I434" t="s">
        <v>871</v>
      </c>
      <c r="J434" t="s">
        <v>88</v>
      </c>
      <c r="K434">
        <f ca="1">_xlfn.XLOOKUP(F434,'App type'!$A$2:$A$108,'App type'!$G$2:$G$108)*'Mock Data'!$N434</f>
        <v>200</v>
      </c>
      <c r="L434">
        <f t="shared" ca="1" si="6"/>
        <v>227.99999999999997</v>
      </c>
      <c r="M434" t="s">
        <v>683</v>
      </c>
      <c r="N434">
        <f ca="1">_xlfn.XLOOKUP(F434,'App type'!$A$2:$A$108,'App type'!$I$2:$I$108)</f>
        <v>1</v>
      </c>
    </row>
    <row r="435" spans="1:14">
      <c r="A435" t="str" cm="1">
        <f t="array" aca="1" ref="A435" ca="1">INDEX('Emp Info'!$C$4:$C$24,RANDBETWEEN(1,ROWS('Emp Info'!$C$4:$C$24)),1)</f>
        <v>MEE4604</v>
      </c>
      <c r="B435" t="str">
        <f ca="1">_xlfn.XLOOKUP(A435,'Emp Info'!$C$4:$C$24,'Emp Info'!$D$4:$D$24)</f>
        <v>Meeta</v>
      </c>
      <c r="C435" t="str">
        <f ca="1">_xlfn.XLOOKUP(A435,'Emp Info'!$C$4:$C$24,'Emp Info'!$E$4:$E$24)</f>
        <v>IC</v>
      </c>
      <c r="D435" s="11">
        <v>45583.347945297348</v>
      </c>
      <c r="E435" s="11">
        <v>45583.347945297421</v>
      </c>
      <c r="F435" t="str" cm="1">
        <f t="array" aca="1" ref="F435" ca="1">INDEX('App type'!$A$2:$A$108,RANDBETWEEN(1,ROWS('App type'!$A$2:$A$108)),1)</f>
        <v>107a</v>
      </c>
      <c r="G435" t="s">
        <v>872</v>
      </c>
      <c r="H435">
        <v>5729</v>
      </c>
      <c r="I435" t="s">
        <v>873</v>
      </c>
      <c r="J435" t="s">
        <v>445</v>
      </c>
      <c r="K435">
        <f ca="1">_xlfn.XLOOKUP(F435,'App type'!$A$2:$A$108,'App type'!$G$2:$G$108)*'Mock Data'!$N435</f>
        <v>185</v>
      </c>
      <c r="L435">
        <f t="shared" ca="1" si="6"/>
        <v>210.89999999999998</v>
      </c>
      <c r="M435" t="s">
        <v>26</v>
      </c>
      <c r="N435">
        <f ca="1">_xlfn.XLOOKUP(F435,'App type'!$A$2:$A$108,'App type'!$I$2:$I$108)</f>
        <v>1</v>
      </c>
    </row>
    <row r="436" spans="1:14">
      <c r="A436" t="str" cm="1">
        <f t="array" aca="1" ref="A436" ca="1">INDEX('Emp Info'!$C$4:$C$24,RANDBETWEEN(1,ROWS('Emp Info'!$C$4:$C$24)),1)</f>
        <v>SWA5738</v>
      </c>
      <c r="B436" t="str">
        <f ca="1">_xlfn.XLOOKUP(A436,'Emp Info'!$C$4:$C$24,'Emp Info'!$D$4:$D$24)</f>
        <v>Swathi</v>
      </c>
      <c r="C436" t="str">
        <f ca="1">_xlfn.XLOOKUP(A436,'Emp Info'!$C$4:$C$24,'Emp Info'!$E$4:$E$24)</f>
        <v>1.0</v>
      </c>
      <c r="D436" s="11">
        <v>45583.347945299887</v>
      </c>
      <c r="E436" s="11">
        <v>45583.347945299967</v>
      </c>
      <c r="F436" cm="1">
        <f t="array" aca="1" ref="F436" ca="1">INDEX('App type'!$A$2:$A$108,RANDBETWEEN(1,ROWS('App type'!$A$2:$A$108)),1)</f>
        <v>1179</v>
      </c>
      <c r="G436" t="s">
        <v>874</v>
      </c>
      <c r="H436">
        <v>4870</v>
      </c>
      <c r="I436" t="s">
        <v>875</v>
      </c>
      <c r="J436" t="s">
        <v>491</v>
      </c>
      <c r="K436">
        <f ca="1">_xlfn.XLOOKUP(F436,'App type'!$A$2:$A$108,'App type'!$G$2:$G$108)*'Mock Data'!$N436</f>
        <v>223</v>
      </c>
      <c r="L436">
        <f t="shared" ca="1" si="6"/>
        <v>254.21999999999997</v>
      </c>
      <c r="M436" t="s">
        <v>104</v>
      </c>
      <c r="N436">
        <f ca="1">_xlfn.XLOOKUP(F436,'App type'!$A$2:$A$108,'App type'!$I$2:$I$108)</f>
        <v>1</v>
      </c>
    </row>
    <row r="437" spans="1:14">
      <c r="A437" t="str" cm="1">
        <f t="array" aca="1" ref="A437" ca="1">INDEX('Emp Info'!$C$4:$C$24,RANDBETWEEN(1,ROWS('Emp Info'!$C$4:$C$24)),1)</f>
        <v>TAR2270</v>
      </c>
      <c r="B437" t="str">
        <f ca="1">_xlfn.XLOOKUP(A437,'Emp Info'!$C$4:$C$24,'Emp Info'!$D$4:$D$24)</f>
        <v>Tara</v>
      </c>
      <c r="C437" t="str">
        <f ca="1">_xlfn.XLOOKUP(A437,'Emp Info'!$C$4:$C$24,'Emp Info'!$E$4:$E$24)</f>
        <v>1.0</v>
      </c>
      <c r="D437" s="11">
        <v>45583.347945302718</v>
      </c>
      <c r="E437" s="11">
        <v>45583.347945302812</v>
      </c>
      <c r="F437" t="str" cm="1">
        <f t="array" aca="1" ref="F437" ca="1">INDEX('App type'!$A$2:$A$108,RANDBETWEEN(1,ROWS('App type'!$A$2:$A$108)),1)</f>
        <v>30a</v>
      </c>
      <c r="G437" t="s">
        <v>876</v>
      </c>
      <c r="H437">
        <v>1949</v>
      </c>
      <c r="I437" t="s">
        <v>877</v>
      </c>
      <c r="J437" t="s">
        <v>412</v>
      </c>
      <c r="K437">
        <f ca="1">_xlfn.XLOOKUP(F437,'App type'!$A$2:$A$108,'App type'!$G$2:$G$108)*'Mock Data'!$N437</f>
        <v>250</v>
      </c>
      <c r="L437">
        <f t="shared" ca="1" si="6"/>
        <v>285</v>
      </c>
      <c r="M437" t="s">
        <v>131</v>
      </c>
      <c r="N437">
        <f ca="1">_xlfn.XLOOKUP(F437,'App type'!$A$2:$A$108,'App type'!$I$2:$I$108)</f>
        <v>1</v>
      </c>
    </row>
    <row r="438" spans="1:14">
      <c r="A438" t="str" cm="1">
        <f t="array" aca="1" ref="A438" ca="1">INDEX('Emp Info'!$C$4:$C$24,RANDBETWEEN(1,ROWS('Emp Info'!$C$4:$C$24)),1)</f>
        <v>ERI5599</v>
      </c>
      <c r="B438" t="str">
        <f ca="1">_xlfn.XLOOKUP(A438,'Emp Info'!$C$4:$C$24,'Emp Info'!$D$4:$D$24)</f>
        <v>Erin M</v>
      </c>
      <c r="C438" t="str">
        <f ca="1">_xlfn.XLOOKUP(A438,'Emp Info'!$C$4:$C$24,'Emp Info'!$E$4:$E$24)</f>
        <v>1.0</v>
      </c>
      <c r="D438" s="11">
        <v>45583.34794530509</v>
      </c>
      <c r="E438" s="11">
        <v>45583.347945305162</v>
      </c>
      <c r="F438" cm="1">
        <f t="array" aca="1" ref="F438" ca="1">INDEX('App type'!$A$2:$A$108,RANDBETWEEN(1,ROWS('App type'!$A$2:$A$108)),1)</f>
        <v>1259</v>
      </c>
      <c r="G438" t="s">
        <v>878</v>
      </c>
      <c r="H438">
        <v>9796</v>
      </c>
      <c r="I438" t="s">
        <v>87</v>
      </c>
      <c r="J438" t="s">
        <v>177</v>
      </c>
      <c r="K438">
        <f ca="1">_xlfn.XLOOKUP(F438,'App type'!$A$2:$A$108,'App type'!$G$2:$G$108)*'Mock Data'!$N438</f>
        <v>225</v>
      </c>
      <c r="L438">
        <f t="shared" ca="1" si="6"/>
        <v>256.5</v>
      </c>
      <c r="M438" t="s">
        <v>163</v>
      </c>
      <c r="N438">
        <f ca="1">_xlfn.XLOOKUP(F438,'App type'!$A$2:$A$108,'App type'!$I$2:$I$108)</f>
        <v>1</v>
      </c>
    </row>
    <row r="439" spans="1:14">
      <c r="A439" t="str" cm="1">
        <f t="array" aca="1" ref="A439" ca="1">INDEX('Emp Info'!$C$4:$C$24,RANDBETWEEN(1,ROWS('Emp Info'!$C$4:$C$24)),1)</f>
        <v>KIM6171</v>
      </c>
      <c r="B439" t="str">
        <f ca="1">_xlfn.XLOOKUP(A439,'Emp Info'!$C$4:$C$24,'Emp Info'!$D$4:$D$24)</f>
        <v>Kim</v>
      </c>
      <c r="C439" t="str">
        <f ca="1">_xlfn.XLOOKUP(A439,'Emp Info'!$C$4:$C$24,'Emp Info'!$E$4:$E$24)</f>
        <v>0.5</v>
      </c>
      <c r="D439" s="11">
        <v>45583.347945307862</v>
      </c>
      <c r="E439" s="11">
        <v>45583.347945307978</v>
      </c>
      <c r="F439" cm="1">
        <f t="array" aca="1" ref="F439" ca="1">INDEX('App type'!$A$2:$A$108,RANDBETWEEN(1,ROWS('App type'!$A$2:$A$108)),1)</f>
        <v>105</v>
      </c>
      <c r="G439" t="s">
        <v>879</v>
      </c>
      <c r="H439">
        <v>7720</v>
      </c>
      <c r="I439" t="s">
        <v>880</v>
      </c>
      <c r="J439" t="s">
        <v>224</v>
      </c>
      <c r="K439">
        <f ca="1">_xlfn.XLOOKUP(F439,'App type'!$A$2:$A$108,'App type'!$G$2:$G$108)*'Mock Data'!$N439</f>
        <v>225</v>
      </c>
      <c r="L439">
        <f t="shared" ca="1" si="6"/>
        <v>256.5</v>
      </c>
      <c r="M439" t="s">
        <v>253</v>
      </c>
      <c r="N439">
        <f ca="1">_xlfn.XLOOKUP(F439,'App type'!$A$2:$A$108,'App type'!$I$2:$I$108)</f>
        <v>1</v>
      </c>
    </row>
    <row r="440" spans="1:14">
      <c r="A440" t="str" cm="1">
        <f t="array" aca="1" ref="A440" ca="1">INDEX('Emp Info'!$C$4:$C$24,RANDBETWEEN(1,ROWS('Emp Info'!$C$4:$C$24)),1)</f>
        <v>MUN1212</v>
      </c>
      <c r="B440" t="str">
        <f ca="1">_xlfn.XLOOKUP(A440,'Emp Info'!$C$4:$C$24,'Emp Info'!$D$4:$D$24)</f>
        <v>Munira</v>
      </c>
      <c r="C440" t="str">
        <f ca="1">_xlfn.XLOOKUP(A440,'Emp Info'!$C$4:$C$24,'Emp Info'!$E$4:$E$24)</f>
        <v>1.0</v>
      </c>
      <c r="D440" s="11">
        <v>45583.347945310583</v>
      </c>
      <c r="E440" s="11">
        <v>45583.347945310663</v>
      </c>
      <c r="F440" cm="1">
        <f t="array" aca="1" ref="F440" ca="1">INDEX('App type'!$A$2:$A$108,RANDBETWEEN(1,ROWS('App type'!$A$2:$A$108)),1)</f>
        <v>104</v>
      </c>
      <c r="G440" t="s">
        <v>881</v>
      </c>
      <c r="H440">
        <v>8503</v>
      </c>
      <c r="I440" t="s">
        <v>882</v>
      </c>
      <c r="J440" t="s">
        <v>53</v>
      </c>
      <c r="K440">
        <f ca="1">_xlfn.XLOOKUP(F440,'App type'!$A$2:$A$108,'App type'!$G$2:$G$108)*'Mock Data'!$N440</f>
        <v>225</v>
      </c>
      <c r="L440">
        <f t="shared" ca="1" si="6"/>
        <v>256.5</v>
      </c>
      <c r="M440" t="s">
        <v>38</v>
      </c>
      <c r="N440">
        <f ca="1">_xlfn.XLOOKUP(F440,'App type'!$A$2:$A$108,'App type'!$I$2:$I$108)</f>
        <v>1</v>
      </c>
    </row>
    <row r="441" spans="1:14">
      <c r="A441" t="str" cm="1">
        <f t="array" aca="1" ref="A441" ca="1">INDEX('Emp Info'!$C$4:$C$24,RANDBETWEEN(1,ROWS('Emp Info'!$C$4:$C$24)),1)</f>
        <v>KIM6171</v>
      </c>
      <c r="B441" t="str">
        <f ca="1">_xlfn.XLOOKUP(A441,'Emp Info'!$C$4:$C$24,'Emp Info'!$D$4:$D$24)</f>
        <v>Kim</v>
      </c>
      <c r="C441" t="str">
        <f ca="1">_xlfn.XLOOKUP(A441,'Emp Info'!$C$4:$C$24,'Emp Info'!$E$4:$E$24)</f>
        <v>0.5</v>
      </c>
      <c r="D441" s="11">
        <v>45583.347945313362</v>
      </c>
      <c r="E441" s="11">
        <v>45583.347945313442</v>
      </c>
      <c r="F441" cm="1">
        <f t="array" aca="1" ref="F441" ca="1">INDEX('App type'!$A$2:$A$108,RANDBETWEEN(1,ROWS('App type'!$A$2:$A$108)),1)</f>
        <v>1267</v>
      </c>
      <c r="G441" t="s">
        <v>883</v>
      </c>
      <c r="H441">
        <v>5348</v>
      </c>
      <c r="I441" t="s">
        <v>771</v>
      </c>
      <c r="J441" t="s">
        <v>296</v>
      </c>
      <c r="K441">
        <f ca="1">_xlfn.XLOOKUP(F441,'App type'!$A$2:$A$108,'App type'!$G$2:$G$108)*'Mock Data'!$N441</f>
        <v>185</v>
      </c>
      <c r="L441">
        <f t="shared" ca="1" si="6"/>
        <v>210.89999999999998</v>
      </c>
      <c r="M441" t="s">
        <v>405</v>
      </c>
      <c r="N441">
        <f ca="1">_xlfn.XLOOKUP(F441,'App type'!$A$2:$A$108,'App type'!$I$2:$I$108)</f>
        <v>1</v>
      </c>
    </row>
    <row r="442" spans="1:14">
      <c r="A442" t="str" cm="1">
        <f t="array" aca="1" ref="A442" ca="1">INDEX('Emp Info'!$C$4:$C$24,RANDBETWEEN(1,ROWS('Emp Info'!$C$4:$C$24)),1)</f>
        <v>DIA7789</v>
      </c>
      <c r="B442" t="str">
        <f ca="1">_xlfn.XLOOKUP(A442,'Emp Info'!$C$4:$C$24,'Emp Info'!$D$4:$D$24)</f>
        <v>Diana KM</v>
      </c>
      <c r="C442" t="str">
        <f ca="1">_xlfn.XLOOKUP(A442,'Emp Info'!$C$4:$C$24,'Emp Info'!$E$4:$E$24)</f>
        <v>1.0</v>
      </c>
      <c r="D442" s="11">
        <v>45583.347945316207</v>
      </c>
      <c r="E442" s="11">
        <v>45583.347945316309</v>
      </c>
      <c r="F442" t="str" cm="1">
        <f t="array" aca="1" ref="F442" ca="1">INDEX('App type'!$A$2:$A$108,RANDBETWEEN(1,ROWS('App type'!$A$2:$A$108)),1)</f>
        <v>20b</v>
      </c>
      <c r="G442" t="s">
        <v>774</v>
      </c>
      <c r="H442">
        <v>1029</v>
      </c>
      <c r="I442" t="s">
        <v>884</v>
      </c>
      <c r="J442" t="s">
        <v>259</v>
      </c>
      <c r="K442">
        <f ca="1">_xlfn.XLOOKUP(F442,'App type'!$A$2:$A$108,'App type'!$G$2:$G$108)*'Mock Data'!$N442</f>
        <v>225</v>
      </c>
      <c r="L442">
        <f t="shared" ca="1" si="6"/>
        <v>256.5</v>
      </c>
      <c r="M442" t="s">
        <v>42</v>
      </c>
      <c r="N442">
        <f ca="1">_xlfn.XLOOKUP(F442,'App type'!$A$2:$A$108,'App type'!$I$2:$I$108)</f>
        <v>1</v>
      </c>
    </row>
    <row r="443" spans="1:14">
      <c r="A443" t="str" cm="1">
        <f t="array" aca="1" ref="A443" ca="1">INDEX('Emp Info'!$C$4:$C$24,RANDBETWEEN(1,ROWS('Emp Info'!$C$4:$C$24)),1)</f>
        <v>ERI5599</v>
      </c>
      <c r="B443" t="str">
        <f ca="1">_xlfn.XLOOKUP(A443,'Emp Info'!$C$4:$C$24,'Emp Info'!$D$4:$D$24)</f>
        <v>Erin M</v>
      </c>
      <c r="C443" t="str">
        <f ca="1">_xlfn.XLOOKUP(A443,'Emp Info'!$C$4:$C$24,'Emp Info'!$E$4:$E$24)</f>
        <v>1.0</v>
      </c>
      <c r="D443" s="11">
        <v>45583.347945318783</v>
      </c>
      <c r="E443" s="11">
        <v>45583.347945318892</v>
      </c>
      <c r="F443" t="str" cm="1">
        <f t="array" aca="1" ref="F443" ca="1">INDEX('App type'!$A$2:$A$108,RANDBETWEEN(1,ROWS('App type'!$A$2:$A$108)),1)</f>
        <v>117-clone-clone</v>
      </c>
      <c r="G443" t="s">
        <v>383</v>
      </c>
      <c r="H443">
        <v>7576</v>
      </c>
      <c r="I443" t="s">
        <v>885</v>
      </c>
      <c r="J443" t="s">
        <v>53</v>
      </c>
      <c r="K443">
        <f ca="1">_xlfn.XLOOKUP(F443,'App type'!$A$2:$A$108,'App type'!$G$2:$G$108)*'Mock Data'!$N443</f>
        <v>223</v>
      </c>
      <c r="L443">
        <f t="shared" ca="1" si="6"/>
        <v>254.21999999999997</v>
      </c>
      <c r="M443" t="s">
        <v>131</v>
      </c>
      <c r="N443">
        <f ca="1">_xlfn.XLOOKUP(F443,'App type'!$A$2:$A$108,'App type'!$I$2:$I$108)</f>
        <v>1</v>
      </c>
    </row>
    <row r="444" spans="1:14">
      <c r="A444" t="str" cm="1">
        <f t="array" aca="1" ref="A444" ca="1">INDEX('Emp Info'!$C$4:$C$24,RANDBETWEEN(1,ROWS('Emp Info'!$C$4:$C$24)),1)</f>
        <v>SWA5738</v>
      </c>
      <c r="B444" t="str">
        <f ca="1">_xlfn.XLOOKUP(A444,'Emp Info'!$C$4:$C$24,'Emp Info'!$D$4:$D$24)</f>
        <v>Swathi</v>
      </c>
      <c r="C444" t="str">
        <f ca="1">_xlfn.XLOOKUP(A444,'Emp Info'!$C$4:$C$24,'Emp Info'!$E$4:$E$24)</f>
        <v>1.0</v>
      </c>
      <c r="D444" s="11">
        <v>45583.34794532189</v>
      </c>
      <c r="E444" s="11">
        <v>45583.347945322013</v>
      </c>
      <c r="F444" cm="1">
        <f t="array" aca="1" ref="F444" ca="1">INDEX('App type'!$A$2:$A$108,RANDBETWEEN(1,ROWS('App type'!$A$2:$A$108)),1)</f>
        <v>29</v>
      </c>
      <c r="G444" t="s">
        <v>514</v>
      </c>
      <c r="H444">
        <v>6260</v>
      </c>
      <c r="I444" t="s">
        <v>886</v>
      </c>
      <c r="J444" t="s">
        <v>56</v>
      </c>
      <c r="K444">
        <f ca="1">_xlfn.XLOOKUP(F444,'App type'!$A$2:$A$108,'App type'!$G$2:$G$108)*'Mock Data'!$N444</f>
        <v>230</v>
      </c>
      <c r="L444">
        <f t="shared" ca="1" si="6"/>
        <v>262.2</v>
      </c>
      <c r="M444" t="s">
        <v>59</v>
      </c>
      <c r="N444">
        <f ca="1">_xlfn.XLOOKUP(F444,'App type'!$A$2:$A$108,'App type'!$I$2:$I$108)</f>
        <v>1</v>
      </c>
    </row>
    <row r="445" spans="1:14">
      <c r="A445" t="str" cm="1">
        <f t="array" aca="1" ref="A445" ca="1">INDEX('Emp Info'!$C$4:$C$24,RANDBETWEEN(1,ROWS('Emp Info'!$C$4:$C$24)),1)</f>
        <v>EIM3187</v>
      </c>
      <c r="B445" t="str">
        <f ca="1">_xlfn.XLOOKUP(A445,'Emp Info'!$C$4:$C$24,'Emp Info'!$D$4:$D$24)</f>
        <v>Eimear</v>
      </c>
      <c r="C445" t="str">
        <f ca="1">_xlfn.XLOOKUP(A445,'Emp Info'!$C$4:$C$24,'Emp Info'!$E$4:$E$24)</f>
        <v>IC</v>
      </c>
      <c r="D445" s="11">
        <v>45583.347945324676</v>
      </c>
      <c r="E445" s="11">
        <v>45583.347945324756</v>
      </c>
      <c r="F445" cm="1">
        <f t="array" aca="1" ref="F445" ca="1">INDEX('App type'!$A$2:$A$108,RANDBETWEEN(1,ROWS('App type'!$A$2:$A$108)),1)</f>
        <v>100</v>
      </c>
      <c r="G445" t="s">
        <v>887</v>
      </c>
      <c r="H445">
        <v>4255</v>
      </c>
      <c r="I445" t="s">
        <v>888</v>
      </c>
      <c r="J445" t="s">
        <v>252</v>
      </c>
      <c r="K445">
        <f ca="1">_xlfn.XLOOKUP(F445,'App type'!$A$2:$A$108,'App type'!$G$2:$G$108)*'Mock Data'!$N445</f>
        <v>250</v>
      </c>
      <c r="L445">
        <f t="shared" ca="1" si="6"/>
        <v>285</v>
      </c>
      <c r="M445" t="s">
        <v>138</v>
      </c>
      <c r="N445">
        <f ca="1">_xlfn.XLOOKUP(F445,'App type'!$A$2:$A$108,'App type'!$I$2:$I$108)</f>
        <v>1</v>
      </c>
    </row>
    <row r="446" spans="1:14">
      <c r="A446" t="str" cm="1">
        <f t="array" aca="1" ref="A446" ca="1">INDEX('Emp Info'!$C$4:$C$24,RANDBETWEEN(1,ROWS('Emp Info'!$C$4:$C$24)),1)</f>
        <v>DIA7789</v>
      </c>
      <c r="B446" t="str">
        <f ca="1">_xlfn.XLOOKUP(A446,'Emp Info'!$C$4:$C$24,'Emp Info'!$D$4:$D$24)</f>
        <v>Diana KM</v>
      </c>
      <c r="C446" t="str">
        <f ca="1">_xlfn.XLOOKUP(A446,'Emp Info'!$C$4:$C$24,'Emp Info'!$E$4:$E$24)</f>
        <v>1.0</v>
      </c>
      <c r="D446" s="11">
        <v>45583.347945327521</v>
      </c>
      <c r="E446" s="11">
        <v>45583.347945327623</v>
      </c>
      <c r="F446" t="str" cm="1">
        <f t="array" aca="1" ref="F446" ca="1">INDEX('App type'!$A$2:$A$108,RANDBETWEEN(1,ROWS('App type'!$A$2:$A$108)),1)</f>
        <v>32a</v>
      </c>
      <c r="G446" t="s">
        <v>889</v>
      </c>
      <c r="H446">
        <v>1336</v>
      </c>
      <c r="I446" t="s">
        <v>557</v>
      </c>
      <c r="J446" t="s">
        <v>390</v>
      </c>
      <c r="K446">
        <f ca="1">_xlfn.XLOOKUP(F446,'App type'!$A$2:$A$108,'App type'!$G$2:$G$108)*'Mock Data'!$N446</f>
        <v>2025</v>
      </c>
      <c r="L446">
        <f t="shared" ca="1" si="6"/>
        <v>2308.5</v>
      </c>
      <c r="M446" t="s">
        <v>42</v>
      </c>
      <c r="N446">
        <f ca="1">_xlfn.XLOOKUP(F446,'App type'!$A$2:$A$108,'App type'!$I$2:$I$108)</f>
        <v>3</v>
      </c>
    </row>
    <row r="447" spans="1:14">
      <c r="A447" t="str" cm="1">
        <f t="array" aca="1" ref="A447" ca="1">INDEX('Emp Info'!$C$4:$C$24,RANDBETWEEN(1,ROWS('Emp Info'!$C$4:$C$24)),1)</f>
        <v>LOI2253</v>
      </c>
      <c r="B447" t="str">
        <f ca="1">_xlfn.XLOOKUP(A447,'Emp Info'!$C$4:$C$24,'Emp Info'!$D$4:$D$24)</f>
        <v>Lois</v>
      </c>
      <c r="C447" t="str">
        <f ca="1">_xlfn.XLOOKUP(A447,'Emp Info'!$C$4:$C$24,'Emp Info'!$E$4:$E$24)</f>
        <v>0.5</v>
      </c>
      <c r="D447" s="11">
        <v>45583.347945330068</v>
      </c>
      <c r="E447" s="11">
        <v>45583.347945330141</v>
      </c>
      <c r="F447" cm="1">
        <f t="array" aca="1" ref="F447" ca="1">INDEX('App type'!$A$2:$A$108,RANDBETWEEN(1,ROWS('App type'!$A$2:$A$108)),1)</f>
        <v>1268</v>
      </c>
      <c r="G447" t="s">
        <v>653</v>
      </c>
      <c r="H447">
        <v>1184</v>
      </c>
      <c r="I447" t="s">
        <v>566</v>
      </c>
      <c r="J447" t="s">
        <v>801</v>
      </c>
      <c r="K447">
        <f ca="1">_xlfn.XLOOKUP(F447,'App type'!$A$2:$A$108,'App type'!$G$2:$G$108)*'Mock Data'!$N447</f>
        <v>185</v>
      </c>
      <c r="L447">
        <f t="shared" ca="1" si="6"/>
        <v>210.89999999999998</v>
      </c>
      <c r="M447" t="s">
        <v>227</v>
      </c>
      <c r="N447">
        <f ca="1">_xlfn.XLOOKUP(F447,'App type'!$A$2:$A$108,'App type'!$I$2:$I$108)</f>
        <v>1</v>
      </c>
    </row>
    <row r="448" spans="1:14">
      <c r="A448" t="str" cm="1">
        <f t="array" aca="1" ref="A448" ca="1">INDEX('Emp Info'!$C$4:$C$24,RANDBETWEEN(1,ROWS('Emp Info'!$C$4:$C$24)),1)</f>
        <v>DAV7345</v>
      </c>
      <c r="B448" t="str">
        <f ca="1">_xlfn.XLOOKUP(A448,'Emp Info'!$C$4:$C$24,'Emp Info'!$D$4:$D$24)</f>
        <v>David</v>
      </c>
      <c r="C448" t="str">
        <f ca="1">_xlfn.XLOOKUP(A448,'Emp Info'!$C$4:$C$24,'Emp Info'!$E$4:$E$24)</f>
        <v>IC</v>
      </c>
      <c r="D448" s="11">
        <v>45583.347945332767</v>
      </c>
      <c r="E448" s="11">
        <v>45583.347945332847</v>
      </c>
      <c r="F448" cm="1">
        <f t="array" aca="1" ref="F448" ca="1">INDEX('App type'!$A$2:$A$108,RANDBETWEEN(1,ROWS('App type'!$A$2:$A$108)),1)</f>
        <v>18</v>
      </c>
      <c r="G448" t="s">
        <v>862</v>
      </c>
      <c r="H448">
        <v>6723</v>
      </c>
      <c r="I448" t="s">
        <v>890</v>
      </c>
      <c r="J448" t="s">
        <v>184</v>
      </c>
      <c r="K448">
        <f ca="1">_xlfn.XLOOKUP(F448,'App type'!$A$2:$A$108,'App type'!$G$2:$G$108)*'Mock Data'!$N448</f>
        <v>230</v>
      </c>
      <c r="L448">
        <f t="shared" ca="1" si="6"/>
        <v>262.2</v>
      </c>
      <c r="M448" t="s">
        <v>253</v>
      </c>
      <c r="N448">
        <f ca="1">_xlfn.XLOOKUP(F448,'App type'!$A$2:$A$108,'App type'!$I$2:$I$108)</f>
        <v>1</v>
      </c>
    </row>
    <row r="449" spans="1:14">
      <c r="A449" t="str" cm="1">
        <f t="array" aca="1" ref="A449" ca="1">INDEX('Emp Info'!$C$4:$C$24,RANDBETWEEN(1,ROWS('Emp Info'!$C$4:$C$24)),1)</f>
        <v>STE3061</v>
      </c>
      <c r="B449" t="str">
        <f ca="1">_xlfn.XLOOKUP(A449,'Emp Info'!$C$4:$C$24,'Emp Info'!$D$4:$D$24)</f>
        <v>Stephanie</v>
      </c>
      <c r="C449" t="str">
        <f ca="1">_xlfn.XLOOKUP(A449,'Emp Info'!$C$4:$C$24,'Emp Info'!$E$4:$E$24)</f>
        <v>IC</v>
      </c>
      <c r="D449" s="11">
        <v>45583.347945335488</v>
      </c>
      <c r="E449" s="11">
        <v>45583.347945335569</v>
      </c>
      <c r="F449" t="str" cm="1">
        <f t="array" aca="1" ref="F449" ca="1">INDEX('App type'!$A$2:$A$108,RANDBETWEEN(1,ROWS('App type'!$A$2:$A$108)),1)</f>
        <v>20a</v>
      </c>
      <c r="G449" t="s">
        <v>891</v>
      </c>
      <c r="H449">
        <v>2534</v>
      </c>
      <c r="I449" t="s">
        <v>892</v>
      </c>
      <c r="J449" t="s">
        <v>198</v>
      </c>
      <c r="K449">
        <f ca="1">_xlfn.XLOOKUP(F449,'App type'!$A$2:$A$108,'App type'!$G$2:$G$108)*'Mock Data'!$N449</f>
        <v>250</v>
      </c>
      <c r="L449">
        <f t="shared" ca="1" si="6"/>
        <v>285</v>
      </c>
      <c r="M449" t="s">
        <v>124</v>
      </c>
      <c r="N449">
        <f ca="1">_xlfn.XLOOKUP(F449,'App type'!$A$2:$A$108,'App type'!$I$2:$I$108)</f>
        <v>1</v>
      </c>
    </row>
    <row r="450" spans="1:14">
      <c r="A450" t="str" cm="1">
        <f t="array" aca="1" ref="A450" ca="1">INDEX('Emp Info'!$C$4:$C$24,RANDBETWEEN(1,ROWS('Emp Info'!$C$4:$C$24)),1)</f>
        <v>ZOE5841</v>
      </c>
      <c r="B450" t="str">
        <f ca="1">_xlfn.XLOOKUP(A450,'Emp Info'!$C$4:$C$24,'Emp Info'!$D$4:$D$24)</f>
        <v>Zoey</v>
      </c>
      <c r="C450" t="str">
        <f ca="1">_xlfn.XLOOKUP(A450,'Emp Info'!$C$4:$C$24,'Emp Info'!$E$4:$E$24)</f>
        <v>IC</v>
      </c>
      <c r="D450" s="11">
        <v>45583.347945338239</v>
      </c>
      <c r="E450" s="11">
        <v>45583.347945338362</v>
      </c>
      <c r="F450" t="str" cm="1">
        <f t="array" aca="1" ref="F450" ca="1">INDEX('App type'!$A$2:$A$108,RANDBETWEEN(1,ROWS('App type'!$A$2:$A$108)),1)</f>
        <v>19a-OCSWSSW</v>
      </c>
      <c r="G450" t="s">
        <v>189</v>
      </c>
      <c r="H450">
        <v>3142</v>
      </c>
      <c r="I450" t="s">
        <v>893</v>
      </c>
      <c r="J450" t="s">
        <v>41</v>
      </c>
      <c r="K450">
        <f ca="1">_xlfn.XLOOKUP(F450,'App type'!$A$2:$A$108,'App type'!$G$2:$G$108)*'Mock Data'!$N450</f>
        <v>1800</v>
      </c>
      <c r="L450">
        <f t="shared" ca="1" si="6"/>
        <v>2052</v>
      </c>
      <c r="M450" t="s">
        <v>341</v>
      </c>
      <c r="N450">
        <f ca="1">_xlfn.XLOOKUP(F450,'App type'!$A$2:$A$108,'App type'!$I$2:$I$108)</f>
        <v>3</v>
      </c>
    </row>
    <row r="451" spans="1:14">
      <c r="A451" t="str" cm="1">
        <f t="array" aca="1" ref="A451" ca="1">INDEX('Emp Info'!$C$4:$C$24,RANDBETWEEN(1,ROWS('Emp Info'!$C$4:$C$24)),1)</f>
        <v>EIM3187</v>
      </c>
      <c r="B451" t="str">
        <f ca="1">_xlfn.XLOOKUP(A451,'Emp Info'!$C$4:$C$24,'Emp Info'!$D$4:$D$24)</f>
        <v>Eimear</v>
      </c>
      <c r="C451" t="str">
        <f ca="1">_xlfn.XLOOKUP(A451,'Emp Info'!$C$4:$C$24,'Emp Info'!$E$4:$E$24)</f>
        <v>IC</v>
      </c>
      <c r="D451" s="11">
        <v>45583.34794534096</v>
      </c>
      <c r="E451" s="11">
        <v>45583.34794534104</v>
      </c>
      <c r="F451" t="str" cm="1">
        <f t="array" aca="1" ref="F451" ca="1">INDEX('App type'!$A$2:$A$108,RANDBETWEEN(1,ROWS('App type'!$A$2:$A$108)),1)</f>
        <v>1240a</v>
      </c>
      <c r="G451" t="s">
        <v>528</v>
      </c>
      <c r="H451">
        <v>5524</v>
      </c>
      <c r="I451" t="s">
        <v>263</v>
      </c>
      <c r="J451" t="s">
        <v>160</v>
      </c>
      <c r="K451">
        <f ca="1">_xlfn.XLOOKUP(F451,'App type'!$A$2:$A$108,'App type'!$G$2:$G$108)*'Mock Data'!$N451</f>
        <v>125</v>
      </c>
      <c r="L451">
        <f t="shared" ref="L451:L514" ca="1" si="7">$K451*1.14</f>
        <v>142.5</v>
      </c>
      <c r="M451" t="s">
        <v>26</v>
      </c>
      <c r="N451">
        <f ca="1">_xlfn.XLOOKUP(F451,'App type'!$A$2:$A$108,'App type'!$I$2:$I$108)</f>
        <v>1</v>
      </c>
    </row>
    <row r="452" spans="1:14">
      <c r="A452" t="str" cm="1">
        <f t="array" aca="1" ref="A452" ca="1">INDEX('Emp Info'!$C$4:$C$24,RANDBETWEEN(1,ROWS('Emp Info'!$C$4:$C$24)),1)</f>
        <v>NAS0195</v>
      </c>
      <c r="B452" t="str">
        <f ca="1">_xlfn.XLOOKUP(A452,'Emp Info'!$C$4:$C$24,'Emp Info'!$D$4:$D$24)</f>
        <v>Nasim</v>
      </c>
      <c r="C452" t="str">
        <f ca="1">_xlfn.XLOOKUP(A452,'Emp Info'!$C$4:$C$24,'Emp Info'!$E$4:$E$24)</f>
        <v>IC</v>
      </c>
      <c r="D452" s="11">
        <v>45583.347945343368</v>
      </c>
      <c r="E452" s="11">
        <v>45583.347945343441</v>
      </c>
      <c r="F452" t="str" cm="1">
        <f t="array" aca="1" ref="F452" ca="1">INDEX('App type'!$A$2:$A$108,RANDBETWEEN(1,ROWS('App type'!$A$2:$A$108)),1)</f>
        <v>180a</v>
      </c>
      <c r="G452" t="s">
        <v>894</v>
      </c>
      <c r="H452">
        <v>8527</v>
      </c>
      <c r="I452" t="s">
        <v>326</v>
      </c>
      <c r="J452" t="s">
        <v>37</v>
      </c>
      <c r="K452">
        <f ca="1">_xlfn.XLOOKUP(F452,'App type'!$A$2:$A$108,'App type'!$G$2:$G$108)*'Mock Data'!$N452</f>
        <v>250</v>
      </c>
      <c r="L452">
        <f t="shared" ca="1" si="7"/>
        <v>285</v>
      </c>
      <c r="M452" t="s">
        <v>163</v>
      </c>
      <c r="N452">
        <f ca="1">_xlfn.XLOOKUP(F452,'App type'!$A$2:$A$108,'App type'!$I$2:$I$108)</f>
        <v>1</v>
      </c>
    </row>
    <row r="453" spans="1:14">
      <c r="A453" t="str" cm="1">
        <f t="array" aca="1" ref="A453" ca="1">INDEX('Emp Info'!$C$4:$C$24,RANDBETWEEN(1,ROWS('Emp Info'!$C$4:$C$24)),1)</f>
        <v>NAR2114</v>
      </c>
      <c r="B453" t="str">
        <f ca="1">_xlfn.XLOOKUP(A453,'Emp Info'!$C$4:$C$24,'Emp Info'!$D$4:$D$24)</f>
        <v>Narges</v>
      </c>
      <c r="C453" t="str">
        <f ca="1">_xlfn.XLOOKUP(A453,'Emp Info'!$C$4:$C$24,'Emp Info'!$E$4:$E$24)</f>
        <v>IC</v>
      </c>
      <c r="D453" s="11">
        <v>45583.347945346257</v>
      </c>
      <c r="E453" s="11">
        <v>45583.347945346337</v>
      </c>
      <c r="F453" cm="1">
        <f t="array" aca="1" ref="F453" ca="1">INDEX('App type'!$A$2:$A$108,RANDBETWEEN(1,ROWS('App type'!$A$2:$A$108)),1)</f>
        <v>104</v>
      </c>
      <c r="G453" t="s">
        <v>895</v>
      </c>
      <c r="H453">
        <v>1217</v>
      </c>
      <c r="I453" t="s">
        <v>896</v>
      </c>
      <c r="J453" t="s">
        <v>376</v>
      </c>
      <c r="K453">
        <f ca="1">_xlfn.XLOOKUP(F453,'App type'!$A$2:$A$108,'App type'!$G$2:$G$108)*'Mock Data'!$N453</f>
        <v>225</v>
      </c>
      <c r="L453">
        <f t="shared" ca="1" si="7"/>
        <v>256.5</v>
      </c>
      <c r="M453" t="s">
        <v>138</v>
      </c>
      <c r="N453">
        <f ca="1">_xlfn.XLOOKUP(F453,'App type'!$A$2:$A$108,'App type'!$I$2:$I$108)</f>
        <v>1</v>
      </c>
    </row>
    <row r="454" spans="1:14">
      <c r="A454" t="str" cm="1">
        <f t="array" aca="1" ref="A454" ca="1">INDEX('Emp Info'!$C$4:$C$24,RANDBETWEEN(1,ROWS('Emp Info'!$C$4:$C$24)),1)</f>
        <v>MER1340</v>
      </c>
      <c r="B454" t="str">
        <f ca="1">_xlfn.XLOOKUP(A454,'Emp Info'!$C$4:$C$24,'Emp Info'!$D$4:$D$24)</f>
        <v>Merav</v>
      </c>
      <c r="C454" t="str">
        <f ca="1">_xlfn.XLOOKUP(A454,'Emp Info'!$C$4:$C$24,'Emp Info'!$E$4:$E$24)</f>
        <v>0.5</v>
      </c>
      <c r="D454" s="11">
        <v>45583.347945348949</v>
      </c>
      <c r="E454" s="11">
        <v>45583.347945349029</v>
      </c>
      <c r="F454" t="str" cm="1">
        <f t="array" aca="1" ref="F454" ca="1">INDEX('App type'!$A$2:$A$108,RANDBETWEEN(1,ROWS('App type'!$A$2:$A$108)),1)</f>
        <v>30a</v>
      </c>
      <c r="G454" t="s">
        <v>897</v>
      </c>
      <c r="H454">
        <v>4925</v>
      </c>
      <c r="I454" t="s">
        <v>898</v>
      </c>
      <c r="J454" t="s">
        <v>70</v>
      </c>
      <c r="K454">
        <f ca="1">_xlfn.XLOOKUP(F454,'App type'!$A$2:$A$108,'App type'!$G$2:$G$108)*'Mock Data'!$N454</f>
        <v>250</v>
      </c>
      <c r="L454">
        <f t="shared" ca="1" si="7"/>
        <v>285</v>
      </c>
      <c r="M454" t="s">
        <v>452</v>
      </c>
      <c r="N454">
        <f ca="1">_xlfn.XLOOKUP(F454,'App type'!$A$2:$A$108,'App type'!$I$2:$I$108)</f>
        <v>1</v>
      </c>
    </row>
    <row r="455" spans="1:14">
      <c r="A455" t="str" cm="1">
        <f t="array" aca="1" ref="A455" ca="1">INDEX('Emp Info'!$C$4:$C$24,RANDBETWEEN(1,ROWS('Emp Info'!$C$4:$C$24)),1)</f>
        <v>SWA5738</v>
      </c>
      <c r="B455" t="str">
        <f ca="1">_xlfn.XLOOKUP(A455,'Emp Info'!$C$4:$C$24,'Emp Info'!$D$4:$D$24)</f>
        <v>Swathi</v>
      </c>
      <c r="C455" t="str">
        <f ca="1">_xlfn.XLOOKUP(A455,'Emp Info'!$C$4:$C$24,'Emp Info'!$E$4:$E$24)</f>
        <v>1.0</v>
      </c>
      <c r="D455" s="11">
        <v>45583.347945351787</v>
      </c>
      <c r="E455" s="11">
        <v>45583.347945351888</v>
      </c>
      <c r="F455" cm="1">
        <f t="array" aca="1" ref="F455" ca="1">INDEX('App type'!$A$2:$A$108,RANDBETWEEN(1,ROWS('App type'!$A$2:$A$108)),1)</f>
        <v>180</v>
      </c>
      <c r="G455" t="s">
        <v>899</v>
      </c>
      <c r="H455">
        <v>7117</v>
      </c>
      <c r="I455" t="s">
        <v>792</v>
      </c>
      <c r="J455" t="s">
        <v>350</v>
      </c>
      <c r="K455">
        <f ca="1">_xlfn.XLOOKUP(F455,'App type'!$A$2:$A$108,'App type'!$G$2:$G$108)*'Mock Data'!$N455</f>
        <v>250</v>
      </c>
      <c r="L455">
        <f t="shared" ca="1" si="7"/>
        <v>285</v>
      </c>
      <c r="M455" t="s">
        <v>124</v>
      </c>
      <c r="N455">
        <f ca="1">_xlfn.XLOOKUP(F455,'App type'!$A$2:$A$108,'App type'!$I$2:$I$108)</f>
        <v>1</v>
      </c>
    </row>
    <row r="456" spans="1:14">
      <c r="A456" t="str" cm="1">
        <f t="array" aca="1" ref="A456" ca="1">INDEX('Emp Info'!$C$4:$C$24,RANDBETWEEN(1,ROWS('Emp Info'!$C$4:$C$24)),1)</f>
        <v>SWA5738</v>
      </c>
      <c r="B456" t="str">
        <f ca="1">_xlfn.XLOOKUP(A456,'Emp Info'!$C$4:$C$24,'Emp Info'!$D$4:$D$24)</f>
        <v>Swathi</v>
      </c>
      <c r="C456" t="str">
        <f ca="1">_xlfn.XLOOKUP(A456,'Emp Info'!$C$4:$C$24,'Emp Info'!$E$4:$E$24)</f>
        <v>1.0</v>
      </c>
      <c r="D456" s="11">
        <v>45583.347945354362</v>
      </c>
      <c r="E456" s="11">
        <v>45583.347945354442</v>
      </c>
      <c r="F456" t="str" cm="1">
        <f t="array" aca="1" ref="F456" ca="1">INDEX('App type'!$A$2:$A$108,RANDBETWEEN(1,ROWS('App type'!$A$2:$A$108)),1)</f>
        <v>19a</v>
      </c>
      <c r="G456" t="s">
        <v>141</v>
      </c>
      <c r="H456">
        <v>1697</v>
      </c>
      <c r="I456" t="s">
        <v>900</v>
      </c>
      <c r="J456" t="s">
        <v>480</v>
      </c>
      <c r="K456">
        <f ca="1">_xlfn.XLOOKUP(F456,'App type'!$A$2:$A$108,'App type'!$G$2:$G$108)*'Mock Data'!$N456</f>
        <v>2025</v>
      </c>
      <c r="L456">
        <f t="shared" ca="1" si="7"/>
        <v>2308.5</v>
      </c>
      <c r="M456" t="s">
        <v>96</v>
      </c>
      <c r="N456">
        <f ca="1">_xlfn.XLOOKUP(F456,'App type'!$A$2:$A$108,'App type'!$I$2:$I$108)</f>
        <v>3</v>
      </c>
    </row>
    <row r="457" spans="1:14">
      <c r="A457" t="str" cm="1">
        <f t="array" aca="1" ref="A457" ca="1">INDEX('Emp Info'!$C$4:$C$24,RANDBETWEEN(1,ROWS('Emp Info'!$C$4:$C$24)),1)</f>
        <v>ERI5599</v>
      </c>
      <c r="B457" t="str">
        <f ca="1">_xlfn.XLOOKUP(A457,'Emp Info'!$C$4:$C$24,'Emp Info'!$D$4:$D$24)</f>
        <v>Erin M</v>
      </c>
      <c r="C457" t="str">
        <f ca="1">_xlfn.XLOOKUP(A457,'Emp Info'!$C$4:$C$24,'Emp Info'!$E$4:$E$24)</f>
        <v>1.0</v>
      </c>
      <c r="D457" s="11">
        <v>45583.34794535704</v>
      </c>
      <c r="E457" s="11">
        <v>45583.347945357164</v>
      </c>
      <c r="F457" cm="1">
        <f t="array" aca="1" ref="F457" ca="1">INDEX('App type'!$A$2:$A$108,RANDBETWEEN(1,ROWS('App type'!$A$2:$A$108)),1)</f>
        <v>20</v>
      </c>
      <c r="G457" t="s">
        <v>901</v>
      </c>
      <c r="H457">
        <v>5831</v>
      </c>
      <c r="I457" t="s">
        <v>902</v>
      </c>
      <c r="J457" t="s">
        <v>801</v>
      </c>
      <c r="K457">
        <f ca="1">_xlfn.XLOOKUP(F457,'App type'!$A$2:$A$108,'App type'!$G$2:$G$108)*'Mock Data'!$N457</f>
        <v>223</v>
      </c>
      <c r="L457">
        <f t="shared" ca="1" si="7"/>
        <v>254.21999999999997</v>
      </c>
      <c r="M457" t="s">
        <v>202</v>
      </c>
      <c r="N457">
        <f ca="1">_xlfn.XLOOKUP(F457,'App type'!$A$2:$A$108,'App type'!$I$2:$I$108)</f>
        <v>1</v>
      </c>
    </row>
    <row r="458" spans="1:14">
      <c r="A458" t="str" cm="1">
        <f t="array" aca="1" ref="A458" ca="1">INDEX('Emp Info'!$C$4:$C$24,RANDBETWEEN(1,ROWS('Emp Info'!$C$4:$C$24)),1)</f>
        <v>EIM3187</v>
      </c>
      <c r="B458" t="str">
        <f ca="1">_xlfn.XLOOKUP(A458,'Emp Info'!$C$4:$C$24,'Emp Info'!$D$4:$D$24)</f>
        <v>Eimear</v>
      </c>
      <c r="C458" t="str">
        <f ca="1">_xlfn.XLOOKUP(A458,'Emp Info'!$C$4:$C$24,'Emp Info'!$E$4:$E$24)</f>
        <v>IC</v>
      </c>
      <c r="D458" s="11">
        <v>45583.347945359747</v>
      </c>
      <c r="E458" s="11">
        <v>45583.347945359827</v>
      </c>
      <c r="F458" cm="1">
        <f t="array" aca="1" ref="F458" ca="1">INDEX('App type'!$A$2:$A$108,RANDBETWEEN(1,ROWS('App type'!$A$2:$A$108)),1)</f>
        <v>1268</v>
      </c>
      <c r="G458" t="s">
        <v>903</v>
      </c>
      <c r="H458">
        <v>3588</v>
      </c>
      <c r="I458" t="s">
        <v>904</v>
      </c>
      <c r="J458" t="s">
        <v>25</v>
      </c>
      <c r="K458">
        <f ca="1">_xlfn.XLOOKUP(F458,'App type'!$A$2:$A$108,'App type'!$G$2:$G$108)*'Mock Data'!$N458</f>
        <v>185</v>
      </c>
      <c r="L458">
        <f t="shared" ca="1" si="7"/>
        <v>210.89999999999998</v>
      </c>
      <c r="M458" t="s">
        <v>104</v>
      </c>
      <c r="N458">
        <f ca="1">_xlfn.XLOOKUP(F458,'App type'!$A$2:$A$108,'App type'!$I$2:$I$108)</f>
        <v>1</v>
      </c>
    </row>
    <row r="459" spans="1:14">
      <c r="A459" t="str" cm="1">
        <f t="array" aca="1" ref="A459" ca="1">INDEX('Emp Info'!$C$4:$C$24,RANDBETWEEN(1,ROWS('Emp Info'!$C$4:$C$24)),1)</f>
        <v>SWA5738</v>
      </c>
      <c r="B459" t="str">
        <f ca="1">_xlfn.XLOOKUP(A459,'Emp Info'!$C$4:$C$24,'Emp Info'!$D$4:$D$24)</f>
        <v>Swathi</v>
      </c>
      <c r="C459" t="str">
        <f ca="1">_xlfn.XLOOKUP(A459,'Emp Info'!$C$4:$C$24,'Emp Info'!$E$4:$E$24)</f>
        <v>1.0</v>
      </c>
      <c r="D459" s="11">
        <v>45583.347945362548</v>
      </c>
      <c r="E459" s="11">
        <v>45583.347945362628</v>
      </c>
      <c r="F459" cm="1">
        <f t="array" aca="1" ref="F459" ca="1">INDEX('App type'!$A$2:$A$108,RANDBETWEEN(1,ROWS('App type'!$A$2:$A$108)),1)</f>
        <v>105</v>
      </c>
      <c r="G459" t="s">
        <v>43</v>
      </c>
      <c r="H459">
        <v>5195</v>
      </c>
      <c r="I459" t="s">
        <v>568</v>
      </c>
      <c r="J459" t="s">
        <v>95</v>
      </c>
      <c r="K459">
        <f ca="1">_xlfn.XLOOKUP(F459,'App type'!$A$2:$A$108,'App type'!$G$2:$G$108)*'Mock Data'!$N459</f>
        <v>225</v>
      </c>
      <c r="L459">
        <f t="shared" ca="1" si="7"/>
        <v>256.5</v>
      </c>
      <c r="M459" t="s">
        <v>432</v>
      </c>
      <c r="N459">
        <f ca="1">_xlfn.XLOOKUP(F459,'App type'!$A$2:$A$108,'App type'!$I$2:$I$108)</f>
        <v>1</v>
      </c>
    </row>
    <row r="460" spans="1:14">
      <c r="A460" t="str" cm="1">
        <f t="array" aca="1" ref="A460" ca="1">INDEX('Emp Info'!$C$4:$C$24,RANDBETWEEN(1,ROWS('Emp Info'!$C$4:$C$24)),1)</f>
        <v>MUN1212</v>
      </c>
      <c r="B460" t="str">
        <f ca="1">_xlfn.XLOOKUP(A460,'Emp Info'!$C$4:$C$24,'Emp Info'!$D$4:$D$24)</f>
        <v>Munira</v>
      </c>
      <c r="C460" t="str">
        <f ca="1">_xlfn.XLOOKUP(A460,'Emp Info'!$C$4:$C$24,'Emp Info'!$E$4:$E$24)</f>
        <v>1.0</v>
      </c>
      <c r="D460" s="11">
        <v>45583.347945365407</v>
      </c>
      <c r="E460" s="11">
        <v>45583.347945365531</v>
      </c>
      <c r="F460" t="str" cm="1">
        <f t="array" aca="1" ref="F460" ca="1">INDEX('App type'!$A$2:$A$108,RANDBETWEEN(1,ROWS('App type'!$A$2:$A$108)),1)</f>
        <v>33b</v>
      </c>
      <c r="G460" t="s">
        <v>905</v>
      </c>
      <c r="H460">
        <v>1084</v>
      </c>
      <c r="I460" t="s">
        <v>807</v>
      </c>
      <c r="J460" t="s">
        <v>385</v>
      </c>
      <c r="K460">
        <f ca="1">_xlfn.XLOOKUP(F460,'App type'!$A$2:$A$108,'App type'!$G$2:$G$108)*'Mock Data'!$N460</f>
        <v>225</v>
      </c>
      <c r="L460">
        <f t="shared" ca="1" si="7"/>
        <v>256.5</v>
      </c>
      <c r="M460" t="s">
        <v>341</v>
      </c>
      <c r="N460">
        <f ca="1">_xlfn.XLOOKUP(F460,'App type'!$A$2:$A$108,'App type'!$I$2:$I$108)</f>
        <v>1</v>
      </c>
    </row>
    <row r="461" spans="1:14">
      <c r="A461" t="str" cm="1">
        <f t="array" aca="1" ref="A461" ca="1">INDEX('Emp Info'!$C$4:$C$24,RANDBETWEEN(1,ROWS('Emp Info'!$C$4:$C$24)),1)</f>
        <v>ANN3965</v>
      </c>
      <c r="B461" t="str">
        <f ca="1">_xlfn.XLOOKUP(A461,'Emp Info'!$C$4:$C$24,'Emp Info'!$D$4:$D$24)</f>
        <v>Anne</v>
      </c>
      <c r="C461" t="str">
        <f ca="1">_xlfn.XLOOKUP(A461,'Emp Info'!$C$4:$C$24,'Emp Info'!$E$4:$E$24)</f>
        <v>1.0</v>
      </c>
      <c r="D461" s="11">
        <v>45583.34794536874</v>
      </c>
      <c r="E461" s="11">
        <v>45583.347945368863</v>
      </c>
      <c r="F461" t="str" cm="1">
        <f t="array" aca="1" ref="F461" ca="1">INDEX('App type'!$A$2:$A$108,RANDBETWEEN(1,ROWS('App type'!$A$2:$A$108)),1)</f>
        <v>1265-EFC</v>
      </c>
      <c r="G461" t="s">
        <v>113</v>
      </c>
      <c r="H461">
        <v>5857</v>
      </c>
      <c r="I461" t="s">
        <v>906</v>
      </c>
      <c r="J461" t="s">
        <v>21</v>
      </c>
      <c r="K461">
        <f ca="1">_xlfn.XLOOKUP(F461,'App type'!$A$2:$A$108,'App type'!$G$2:$G$108)*'Mock Data'!$N461</f>
        <v>200</v>
      </c>
      <c r="L461">
        <f t="shared" ca="1" si="7"/>
        <v>227.99999999999997</v>
      </c>
      <c r="M461" t="s">
        <v>127</v>
      </c>
      <c r="N461">
        <f ca="1">_xlfn.XLOOKUP(F461,'App type'!$A$2:$A$108,'App type'!$I$2:$I$108)</f>
        <v>1</v>
      </c>
    </row>
    <row r="462" spans="1:14">
      <c r="A462" t="str" cm="1">
        <f t="array" aca="1" ref="A462" ca="1">INDEX('Emp Info'!$C$4:$C$24,RANDBETWEEN(1,ROWS('Emp Info'!$C$4:$C$24)),1)</f>
        <v>NAS0195</v>
      </c>
      <c r="B462" t="str">
        <f ca="1">_xlfn.XLOOKUP(A462,'Emp Info'!$C$4:$C$24,'Emp Info'!$D$4:$D$24)</f>
        <v>Nasim</v>
      </c>
      <c r="C462" t="str">
        <f ca="1">_xlfn.XLOOKUP(A462,'Emp Info'!$C$4:$C$24,'Emp Info'!$E$4:$E$24)</f>
        <v>IC</v>
      </c>
      <c r="D462" s="11">
        <v>45583.347945371832</v>
      </c>
      <c r="E462" s="11">
        <v>45583.347945371941</v>
      </c>
      <c r="F462" cm="1">
        <f t="array" aca="1" ref="F462" ca="1">INDEX('App type'!$A$2:$A$108,RANDBETWEEN(1,ROWS('App type'!$A$2:$A$108)),1)</f>
        <v>29</v>
      </c>
      <c r="G462" t="s">
        <v>907</v>
      </c>
      <c r="H462">
        <v>4476</v>
      </c>
      <c r="I462" t="s">
        <v>908</v>
      </c>
      <c r="J462" t="s">
        <v>134</v>
      </c>
      <c r="K462">
        <f ca="1">_xlfn.XLOOKUP(F462,'App type'!$A$2:$A$108,'App type'!$G$2:$G$108)*'Mock Data'!$N462</f>
        <v>230</v>
      </c>
      <c r="L462">
        <f t="shared" ca="1" si="7"/>
        <v>262.2</v>
      </c>
      <c r="M462" t="s">
        <v>146</v>
      </c>
      <c r="N462">
        <f ca="1">_xlfn.XLOOKUP(F462,'App type'!$A$2:$A$108,'App type'!$I$2:$I$108)</f>
        <v>1</v>
      </c>
    </row>
    <row r="463" spans="1:14">
      <c r="A463" t="str" cm="1">
        <f t="array" aca="1" ref="A463" ca="1">INDEX('Emp Info'!$C$4:$C$24,RANDBETWEEN(1,ROWS('Emp Info'!$C$4:$C$24)),1)</f>
        <v>DIA7789</v>
      </c>
      <c r="B463" t="str">
        <f ca="1">_xlfn.XLOOKUP(A463,'Emp Info'!$C$4:$C$24,'Emp Info'!$D$4:$D$24)</f>
        <v>Diana KM</v>
      </c>
      <c r="C463" t="str">
        <f ca="1">_xlfn.XLOOKUP(A463,'Emp Info'!$C$4:$C$24,'Emp Info'!$E$4:$E$24)</f>
        <v>1.0</v>
      </c>
      <c r="D463" s="11">
        <v>45583.347945374619</v>
      </c>
      <c r="E463" s="11">
        <v>45583.347945374728</v>
      </c>
      <c r="F463" cm="1">
        <f t="array" aca="1" ref="F463" ca="1">INDEX('App type'!$A$2:$A$108,RANDBETWEEN(1,ROWS('App type'!$A$2:$A$108)),1)</f>
        <v>36</v>
      </c>
      <c r="G463" t="s">
        <v>623</v>
      </c>
      <c r="H463">
        <v>6885</v>
      </c>
      <c r="I463" t="s">
        <v>909</v>
      </c>
      <c r="J463" t="s">
        <v>226</v>
      </c>
      <c r="K463">
        <f ca="1">_xlfn.XLOOKUP(F463,'App type'!$A$2:$A$108,'App type'!$G$2:$G$108)*'Mock Data'!$N463</f>
        <v>225</v>
      </c>
      <c r="L463">
        <f t="shared" ca="1" si="7"/>
        <v>256.5</v>
      </c>
      <c r="M463" t="s">
        <v>267</v>
      </c>
      <c r="N463">
        <f ca="1">_xlfn.XLOOKUP(F463,'App type'!$A$2:$A$108,'App type'!$I$2:$I$108)</f>
        <v>1</v>
      </c>
    </row>
    <row r="464" spans="1:14">
      <c r="A464" t="str" cm="1">
        <f t="array" aca="1" ref="A464" ca="1">INDEX('Emp Info'!$C$4:$C$24,RANDBETWEEN(1,ROWS('Emp Info'!$C$4:$C$24)),1)</f>
        <v>NAS0195</v>
      </c>
      <c r="B464" t="str">
        <f ca="1">_xlfn.XLOOKUP(A464,'Emp Info'!$C$4:$C$24,'Emp Info'!$D$4:$D$24)</f>
        <v>Nasim</v>
      </c>
      <c r="C464" t="str">
        <f ca="1">_xlfn.XLOOKUP(A464,'Emp Info'!$C$4:$C$24,'Emp Info'!$E$4:$E$24)</f>
        <v>IC</v>
      </c>
      <c r="D464" s="11">
        <v>45583.347945377442</v>
      </c>
      <c r="E464" s="11">
        <v>45583.347945377544</v>
      </c>
      <c r="F464" cm="1">
        <f t="array" aca="1" ref="F464" ca="1">INDEX('App type'!$A$2:$A$108,RANDBETWEEN(1,ROWS('App type'!$A$2:$A$108)),1)</f>
        <v>31</v>
      </c>
      <c r="G464" t="s">
        <v>910</v>
      </c>
      <c r="H464">
        <v>9658</v>
      </c>
      <c r="I464" t="s">
        <v>145</v>
      </c>
      <c r="J464" t="s">
        <v>606</v>
      </c>
      <c r="K464">
        <f ca="1">_xlfn.XLOOKUP(F464,'App type'!$A$2:$A$108,'App type'!$G$2:$G$108)*'Mock Data'!$N464</f>
        <v>800</v>
      </c>
      <c r="L464">
        <f t="shared" ca="1" si="7"/>
        <v>911.99999999999989</v>
      </c>
      <c r="M464" t="s">
        <v>59</v>
      </c>
      <c r="N464">
        <f ca="1">_xlfn.XLOOKUP(F464,'App type'!$A$2:$A$108,'App type'!$I$2:$I$108)</f>
        <v>2</v>
      </c>
    </row>
    <row r="465" spans="1:14">
      <c r="A465" t="str" cm="1">
        <f t="array" aca="1" ref="A465" ca="1">INDEX('Emp Info'!$C$4:$C$24,RANDBETWEEN(1,ROWS('Emp Info'!$C$4:$C$24)),1)</f>
        <v>TAR2270</v>
      </c>
      <c r="B465" t="str">
        <f ca="1">_xlfn.XLOOKUP(A465,'Emp Info'!$C$4:$C$24,'Emp Info'!$D$4:$D$24)</f>
        <v>Tara</v>
      </c>
      <c r="C465" t="str">
        <f ca="1">_xlfn.XLOOKUP(A465,'Emp Info'!$C$4:$C$24,'Emp Info'!$E$4:$E$24)</f>
        <v>1.0</v>
      </c>
      <c r="D465" s="11">
        <v>45583.347945380097</v>
      </c>
      <c r="E465" s="11">
        <v>45583.347945380221</v>
      </c>
      <c r="F465" cm="1">
        <f t="array" aca="1" ref="F465" ca="1">INDEX('App type'!$A$2:$A$108,RANDBETWEEN(1,ROWS('App type'!$A$2:$A$108)),1)</f>
        <v>1240</v>
      </c>
      <c r="G465" t="s">
        <v>911</v>
      </c>
      <c r="H465">
        <v>5951</v>
      </c>
      <c r="I465" t="s">
        <v>912</v>
      </c>
      <c r="J465" t="s">
        <v>103</v>
      </c>
      <c r="K465">
        <f ca="1">_xlfn.XLOOKUP(F465,'App type'!$A$2:$A$108,'App type'!$G$2:$G$108)*'Mock Data'!$N465</f>
        <v>55.75</v>
      </c>
      <c r="L465">
        <f t="shared" ca="1" si="7"/>
        <v>63.554999999999993</v>
      </c>
      <c r="M465" t="s">
        <v>386</v>
      </c>
      <c r="N465">
        <f ca="1">_xlfn.XLOOKUP(F465,'App type'!$A$2:$A$108,'App type'!$I$2:$I$108)</f>
        <v>0.5</v>
      </c>
    </row>
    <row r="466" spans="1:14">
      <c r="A466" t="str" cm="1">
        <f t="array" aca="1" ref="A466" ca="1">INDEX('Emp Info'!$C$4:$C$24,RANDBETWEEN(1,ROWS('Emp Info'!$C$4:$C$24)),1)</f>
        <v>NAR2114</v>
      </c>
      <c r="B466" t="str">
        <f ca="1">_xlfn.XLOOKUP(A466,'Emp Info'!$C$4:$C$24,'Emp Info'!$D$4:$D$24)</f>
        <v>Narges</v>
      </c>
      <c r="C466" t="str">
        <f ca="1">_xlfn.XLOOKUP(A466,'Emp Info'!$C$4:$C$24,'Emp Info'!$E$4:$E$24)</f>
        <v>IC</v>
      </c>
      <c r="D466" s="11">
        <v>45583.347945383161</v>
      </c>
      <c r="E466" s="11">
        <v>45583.347945383277</v>
      </c>
      <c r="F466" t="str" cm="1">
        <f t="array" aca="1" ref="F466" ca="1">INDEX('App type'!$A$2:$A$108,RANDBETWEEN(1,ROWS('App type'!$A$2:$A$108)),1)</f>
        <v>22a</v>
      </c>
      <c r="G466" t="s">
        <v>240</v>
      </c>
      <c r="H466">
        <v>1497</v>
      </c>
      <c r="I466" t="s">
        <v>913</v>
      </c>
      <c r="J466" t="s">
        <v>99</v>
      </c>
      <c r="K466">
        <f ca="1">_xlfn.XLOOKUP(F466,'App type'!$A$2:$A$108,'App type'!$G$2:$G$108)*'Mock Data'!$N466</f>
        <v>250</v>
      </c>
      <c r="L466">
        <f t="shared" ca="1" si="7"/>
        <v>285</v>
      </c>
      <c r="M466" t="s">
        <v>166</v>
      </c>
      <c r="N466">
        <f ca="1">_xlfn.XLOOKUP(F466,'App type'!$A$2:$A$108,'App type'!$I$2:$I$108)</f>
        <v>1</v>
      </c>
    </row>
    <row r="467" spans="1:14">
      <c r="A467" t="str" cm="1">
        <f t="array" aca="1" ref="A467" ca="1">INDEX('Emp Info'!$C$4:$C$24,RANDBETWEEN(1,ROWS('Emp Info'!$C$4:$C$24)),1)</f>
        <v>MUN1212</v>
      </c>
      <c r="B467" t="str">
        <f ca="1">_xlfn.XLOOKUP(A467,'Emp Info'!$C$4:$C$24,'Emp Info'!$D$4:$D$24)</f>
        <v>Munira</v>
      </c>
      <c r="C467" t="str">
        <f ca="1">_xlfn.XLOOKUP(A467,'Emp Info'!$C$4:$C$24,'Emp Info'!$E$4:$E$24)</f>
        <v>1.0</v>
      </c>
      <c r="D467" s="11">
        <v>45583.347945386216</v>
      </c>
      <c r="E467" s="11">
        <v>45583.347945386318</v>
      </c>
      <c r="F467" t="str" cm="1">
        <f t="array" aca="1" ref="F467" ca="1">INDEX('App type'!$A$2:$A$108,RANDBETWEEN(1,ROWS('App type'!$A$2:$A$108)),1)</f>
        <v>36b</v>
      </c>
      <c r="G467" t="s">
        <v>914</v>
      </c>
      <c r="H467">
        <v>2221</v>
      </c>
      <c r="I467" t="s">
        <v>154</v>
      </c>
      <c r="J467" t="s">
        <v>88</v>
      </c>
      <c r="K467">
        <f ca="1">_xlfn.XLOOKUP(F467,'App type'!$A$2:$A$108,'App type'!$G$2:$G$108)*'Mock Data'!$N467</f>
        <v>225</v>
      </c>
      <c r="L467">
        <f t="shared" ca="1" si="7"/>
        <v>256.5</v>
      </c>
      <c r="M467" t="s">
        <v>59</v>
      </c>
      <c r="N467">
        <f ca="1">_xlfn.XLOOKUP(F467,'App type'!$A$2:$A$108,'App type'!$I$2:$I$108)</f>
        <v>1</v>
      </c>
    </row>
    <row r="468" spans="1:14">
      <c r="A468" t="str" cm="1">
        <f t="array" aca="1" ref="A468" ca="1">INDEX('Emp Info'!$C$4:$C$24,RANDBETWEEN(1,ROWS('Emp Info'!$C$4:$C$24)),1)</f>
        <v>NAR2114</v>
      </c>
      <c r="B468" t="str">
        <f ca="1">_xlfn.XLOOKUP(A468,'Emp Info'!$C$4:$C$24,'Emp Info'!$D$4:$D$24)</f>
        <v>Narges</v>
      </c>
      <c r="C468" t="str">
        <f ca="1">_xlfn.XLOOKUP(A468,'Emp Info'!$C$4:$C$24,'Emp Info'!$E$4:$E$24)</f>
        <v>IC</v>
      </c>
      <c r="D468" s="11">
        <v>45583.347945389098</v>
      </c>
      <c r="E468" s="11">
        <v>45583.347945389178</v>
      </c>
      <c r="F468" t="str" cm="1">
        <f t="array" aca="1" ref="F468" ca="1">INDEX('App type'!$A$2:$A$108,RANDBETWEEN(1,ROWS('App type'!$A$2:$A$108)),1)</f>
        <v>1259-EFC-2</v>
      </c>
      <c r="G468" t="s">
        <v>125</v>
      </c>
      <c r="H468">
        <v>7330</v>
      </c>
      <c r="I468" t="s">
        <v>273</v>
      </c>
      <c r="J468" t="s">
        <v>408</v>
      </c>
      <c r="K468">
        <f ca="1">_xlfn.XLOOKUP(F468,'App type'!$A$2:$A$108,'App type'!$G$2:$G$108)*'Mock Data'!$N468</f>
        <v>200</v>
      </c>
      <c r="L468">
        <f t="shared" ca="1" si="7"/>
        <v>227.99999999999997</v>
      </c>
      <c r="M468" t="s">
        <v>143</v>
      </c>
      <c r="N468">
        <f ca="1">_xlfn.XLOOKUP(F468,'App type'!$A$2:$A$108,'App type'!$I$2:$I$108)</f>
        <v>1</v>
      </c>
    </row>
    <row r="469" spans="1:14">
      <c r="A469" t="str" cm="1">
        <f t="array" aca="1" ref="A469" ca="1">INDEX('Emp Info'!$C$4:$C$24,RANDBETWEEN(1,ROWS('Emp Info'!$C$4:$C$24)),1)</f>
        <v>KIM6171</v>
      </c>
      <c r="B469" t="str">
        <f ca="1">_xlfn.XLOOKUP(A469,'Emp Info'!$C$4:$C$24,'Emp Info'!$D$4:$D$24)</f>
        <v>Kim</v>
      </c>
      <c r="C469" t="str">
        <f ca="1">_xlfn.XLOOKUP(A469,'Emp Info'!$C$4:$C$24,'Emp Info'!$E$4:$E$24)</f>
        <v>0.5</v>
      </c>
      <c r="D469" s="11">
        <v>45583.347945391637</v>
      </c>
      <c r="E469" s="11">
        <v>45583.347945391717</v>
      </c>
      <c r="F469" cm="1">
        <f t="array" aca="1" ref="F469" ca="1">INDEX('App type'!$A$2:$A$108,RANDBETWEEN(1,ROWS('App type'!$A$2:$A$108)),1)</f>
        <v>190</v>
      </c>
      <c r="G469" t="s">
        <v>472</v>
      </c>
      <c r="H469">
        <v>6431</v>
      </c>
      <c r="I469" t="s">
        <v>915</v>
      </c>
      <c r="J469" t="s">
        <v>21</v>
      </c>
      <c r="K469">
        <f ca="1">_xlfn.XLOOKUP(F469,'App type'!$A$2:$A$108,'App type'!$G$2:$G$108)*'Mock Data'!$N469</f>
        <v>250</v>
      </c>
      <c r="L469">
        <f t="shared" ca="1" si="7"/>
        <v>285</v>
      </c>
      <c r="M469" t="s">
        <v>18</v>
      </c>
      <c r="N469">
        <f ca="1">_xlfn.XLOOKUP(F469,'App type'!$A$2:$A$108,'App type'!$I$2:$I$108)</f>
        <v>1</v>
      </c>
    </row>
    <row r="470" spans="1:14">
      <c r="A470" t="str" cm="1">
        <f t="array" aca="1" ref="A470" ca="1">INDEX('Emp Info'!$C$4:$C$24,RANDBETWEEN(1,ROWS('Emp Info'!$C$4:$C$24)),1)</f>
        <v>MER1340</v>
      </c>
      <c r="B470" t="str">
        <f ca="1">_xlfn.XLOOKUP(A470,'Emp Info'!$C$4:$C$24,'Emp Info'!$D$4:$D$24)</f>
        <v>Merav</v>
      </c>
      <c r="C470" t="str">
        <f ca="1">_xlfn.XLOOKUP(A470,'Emp Info'!$C$4:$C$24,'Emp Info'!$E$4:$E$24)</f>
        <v>0.5</v>
      </c>
      <c r="D470" s="11">
        <v>45583.347945394227</v>
      </c>
      <c r="E470" s="11">
        <v>45583.347945394336</v>
      </c>
      <c r="F470" cm="1">
        <f t="array" aca="1" ref="F470" ca="1">INDEX('App type'!$A$2:$A$108,RANDBETWEEN(1,ROWS('App type'!$A$2:$A$108)),1)</f>
        <v>17</v>
      </c>
      <c r="G470" t="s">
        <v>916</v>
      </c>
      <c r="H470">
        <v>2378</v>
      </c>
      <c r="I470" t="s">
        <v>917</v>
      </c>
      <c r="J470" t="s">
        <v>350</v>
      </c>
      <c r="K470">
        <f ca="1">_xlfn.XLOOKUP(F470,'App type'!$A$2:$A$108,'App type'!$G$2:$G$108)*'Mock Data'!$N470</f>
        <v>800</v>
      </c>
      <c r="L470">
        <f t="shared" ca="1" si="7"/>
        <v>911.99999999999989</v>
      </c>
      <c r="M470" t="s">
        <v>74</v>
      </c>
      <c r="N470">
        <f ca="1">_xlfn.XLOOKUP(F470,'App type'!$A$2:$A$108,'App type'!$I$2:$I$108)</f>
        <v>2</v>
      </c>
    </row>
    <row r="471" spans="1:14">
      <c r="A471" t="str" cm="1">
        <f t="array" aca="1" ref="A471" ca="1">INDEX('Emp Info'!$C$4:$C$24,RANDBETWEEN(1,ROWS('Emp Info'!$C$4:$C$24)),1)</f>
        <v>ERI5599</v>
      </c>
      <c r="B471" t="str">
        <f ca="1">_xlfn.XLOOKUP(A471,'Emp Info'!$C$4:$C$24,'Emp Info'!$D$4:$D$24)</f>
        <v>Erin M</v>
      </c>
      <c r="C471" t="str">
        <f ca="1">_xlfn.XLOOKUP(A471,'Emp Info'!$C$4:$C$24,'Emp Info'!$E$4:$E$24)</f>
        <v>1.0</v>
      </c>
      <c r="D471" s="11">
        <v>45583.347945396803</v>
      </c>
      <c r="E471" s="11">
        <v>45583.347945396883</v>
      </c>
      <c r="F471" t="str" cm="1">
        <f t="array" aca="1" ref="F471" ca="1">INDEX('App type'!$A$2:$A$108,RANDBETWEEN(1,ROWS('App type'!$A$2:$A$108)),1)</f>
        <v>20c</v>
      </c>
      <c r="G471" t="s">
        <v>918</v>
      </c>
      <c r="H471">
        <v>4730</v>
      </c>
      <c r="I471" t="s">
        <v>919</v>
      </c>
      <c r="J471" t="s">
        <v>226</v>
      </c>
      <c r="K471">
        <f ca="1">_xlfn.XLOOKUP(F471,'App type'!$A$2:$A$108,'App type'!$G$2:$G$108)*'Mock Data'!$N471</f>
        <v>223</v>
      </c>
      <c r="L471">
        <f t="shared" ca="1" si="7"/>
        <v>254.21999999999997</v>
      </c>
      <c r="M471" t="s">
        <v>146</v>
      </c>
      <c r="N471">
        <f ca="1">_xlfn.XLOOKUP(F471,'App type'!$A$2:$A$108,'App type'!$I$2:$I$108)</f>
        <v>1</v>
      </c>
    </row>
    <row r="472" spans="1:14">
      <c r="A472" t="str" cm="1">
        <f t="array" aca="1" ref="A472" ca="1">INDEX('Emp Info'!$C$4:$C$24,RANDBETWEEN(1,ROWS('Emp Info'!$C$4:$C$24)),1)</f>
        <v>ZOE5841</v>
      </c>
      <c r="B472" t="str">
        <f ca="1">_xlfn.XLOOKUP(A472,'Emp Info'!$C$4:$C$24,'Emp Info'!$D$4:$D$24)</f>
        <v>Zoey</v>
      </c>
      <c r="C472" t="str">
        <f ca="1">_xlfn.XLOOKUP(A472,'Emp Info'!$C$4:$C$24,'Emp Info'!$E$4:$E$24)</f>
        <v>IC</v>
      </c>
      <c r="D472" s="11">
        <v>45583.347945399088</v>
      </c>
      <c r="E472" s="11">
        <v>45583.347945399168</v>
      </c>
      <c r="F472" t="str" cm="1">
        <f t="array" aca="1" ref="F472" ca="1">INDEX('App type'!$A$2:$A$108,RANDBETWEEN(1,ROWS('App type'!$A$2:$A$108)),1)</f>
        <v>32a</v>
      </c>
      <c r="G472" t="s">
        <v>920</v>
      </c>
      <c r="H472">
        <v>9376</v>
      </c>
      <c r="I472" t="s">
        <v>921</v>
      </c>
      <c r="J472" t="s">
        <v>412</v>
      </c>
      <c r="K472">
        <f ca="1">_xlfn.XLOOKUP(F472,'App type'!$A$2:$A$108,'App type'!$G$2:$G$108)*'Mock Data'!$N472</f>
        <v>2025</v>
      </c>
      <c r="L472">
        <f t="shared" ca="1" si="7"/>
        <v>2308.5</v>
      </c>
      <c r="M472" t="s">
        <v>100</v>
      </c>
      <c r="N472">
        <f ca="1">_xlfn.XLOOKUP(F472,'App type'!$A$2:$A$108,'App type'!$I$2:$I$108)</f>
        <v>3</v>
      </c>
    </row>
    <row r="473" spans="1:14">
      <c r="A473" t="str" cm="1">
        <f t="array" aca="1" ref="A473" ca="1">INDEX('Emp Info'!$C$4:$C$24,RANDBETWEEN(1,ROWS('Emp Info'!$C$4:$C$24)),1)</f>
        <v>KIM6171</v>
      </c>
      <c r="B473" t="str">
        <f ca="1">_xlfn.XLOOKUP(A473,'Emp Info'!$C$4:$C$24,'Emp Info'!$D$4:$D$24)</f>
        <v>Kim</v>
      </c>
      <c r="C473" t="str">
        <f ca="1">_xlfn.XLOOKUP(A473,'Emp Info'!$C$4:$C$24,'Emp Info'!$E$4:$E$24)</f>
        <v>0.5</v>
      </c>
      <c r="D473" s="11">
        <v>45583.347945401911</v>
      </c>
      <c r="E473" s="11">
        <v>45583.347945402013</v>
      </c>
      <c r="F473" t="str" cm="1">
        <f t="array" aca="1" ref="F473" ca="1">INDEX('App type'!$A$2:$A$108,RANDBETWEEN(1,ROWS('App type'!$A$2:$A$108)),1)</f>
        <v>2-clone</v>
      </c>
      <c r="G473" t="s">
        <v>922</v>
      </c>
      <c r="H473">
        <v>7495</v>
      </c>
      <c r="I473" t="s">
        <v>923</v>
      </c>
      <c r="J473" t="s">
        <v>103</v>
      </c>
      <c r="K473">
        <f ca="1">_xlfn.XLOOKUP(F473,'App type'!$A$2:$A$108,'App type'!$G$2:$G$108)*'Mock Data'!$N473</f>
        <v>223</v>
      </c>
      <c r="L473">
        <f t="shared" ca="1" si="7"/>
        <v>254.21999999999997</v>
      </c>
      <c r="M473" t="s">
        <v>131</v>
      </c>
      <c r="N473">
        <f ca="1">_xlfn.XLOOKUP(F473,'App type'!$A$2:$A$108,'App type'!$I$2:$I$108)</f>
        <v>1</v>
      </c>
    </row>
    <row r="474" spans="1:14">
      <c r="A474" t="str" cm="1">
        <f t="array" aca="1" ref="A474" ca="1">INDEX('Emp Info'!$C$4:$C$24,RANDBETWEEN(1,ROWS('Emp Info'!$C$4:$C$24)),1)</f>
        <v>STE3061</v>
      </c>
      <c r="B474" t="str">
        <f ca="1">_xlfn.XLOOKUP(A474,'Emp Info'!$C$4:$C$24,'Emp Info'!$D$4:$D$24)</f>
        <v>Stephanie</v>
      </c>
      <c r="C474" t="str">
        <f ca="1">_xlfn.XLOOKUP(A474,'Emp Info'!$C$4:$C$24,'Emp Info'!$E$4:$E$24)</f>
        <v>IC</v>
      </c>
      <c r="D474" s="11">
        <v>45583.347945404486</v>
      </c>
      <c r="E474" s="11">
        <v>45583.347945404566</v>
      </c>
      <c r="F474" cm="1">
        <f t="array" aca="1" ref="F474" ca="1">INDEX('App type'!$A$2:$A$108,RANDBETWEEN(1,ROWS('App type'!$A$2:$A$108)),1)</f>
        <v>107</v>
      </c>
      <c r="G474" t="s">
        <v>924</v>
      </c>
      <c r="H474">
        <v>4613</v>
      </c>
      <c r="I474" t="s">
        <v>273</v>
      </c>
      <c r="J474" t="s">
        <v>29</v>
      </c>
      <c r="K474">
        <f ca="1">_xlfn.XLOOKUP(F474,'App type'!$A$2:$A$108,'App type'!$G$2:$G$108)*'Mock Data'!$N474</f>
        <v>185</v>
      </c>
      <c r="L474">
        <f t="shared" ca="1" si="7"/>
        <v>210.89999999999998</v>
      </c>
      <c r="M474" t="s">
        <v>67</v>
      </c>
      <c r="N474">
        <f ca="1">_xlfn.XLOOKUP(F474,'App type'!$A$2:$A$108,'App type'!$I$2:$I$108)</f>
        <v>1</v>
      </c>
    </row>
    <row r="475" spans="1:14">
      <c r="A475" t="str" cm="1">
        <f t="array" aca="1" ref="A475" ca="1">INDEX('Emp Info'!$C$4:$C$24,RANDBETWEEN(1,ROWS('Emp Info'!$C$4:$C$24)),1)</f>
        <v>MEE4604</v>
      </c>
      <c r="B475" t="str">
        <f ca="1">_xlfn.XLOOKUP(A475,'Emp Info'!$C$4:$C$24,'Emp Info'!$D$4:$D$24)</f>
        <v>Meeta</v>
      </c>
      <c r="C475" t="str">
        <f ca="1">_xlfn.XLOOKUP(A475,'Emp Info'!$C$4:$C$24,'Emp Info'!$E$4:$E$24)</f>
        <v>IC</v>
      </c>
      <c r="D475" s="11">
        <v>45583.347945408663</v>
      </c>
      <c r="E475" s="11">
        <v>45583.347945408786</v>
      </c>
      <c r="F475" t="str" cm="1">
        <f t="array" aca="1" ref="F475" ca="1">INDEX('App type'!$A$2:$A$108,RANDBETWEEN(1,ROWS('App type'!$A$2:$A$108)),1)</f>
        <v>29a</v>
      </c>
      <c r="G475" t="s">
        <v>881</v>
      </c>
      <c r="H475">
        <v>1225</v>
      </c>
      <c r="I475" t="s">
        <v>634</v>
      </c>
      <c r="J475" t="s">
        <v>246</v>
      </c>
      <c r="K475">
        <f ca="1">_xlfn.XLOOKUP(F475,'App type'!$A$2:$A$108,'App type'!$G$2:$G$108)*'Mock Data'!$N475</f>
        <v>260</v>
      </c>
      <c r="L475">
        <f t="shared" ca="1" si="7"/>
        <v>296.39999999999998</v>
      </c>
      <c r="M475" t="s">
        <v>67</v>
      </c>
      <c r="N475">
        <f ca="1">_xlfn.XLOOKUP(F475,'App type'!$A$2:$A$108,'App type'!$I$2:$I$108)</f>
        <v>1</v>
      </c>
    </row>
    <row r="476" spans="1:14">
      <c r="A476" t="str" cm="1">
        <f t="array" aca="1" ref="A476" ca="1">INDEX('Emp Info'!$C$4:$C$24,RANDBETWEEN(1,ROWS('Emp Info'!$C$4:$C$24)),1)</f>
        <v>LIZ5585</v>
      </c>
      <c r="B476" t="str">
        <f ca="1">_xlfn.XLOOKUP(A476,'Emp Info'!$C$4:$C$24,'Emp Info'!$D$4:$D$24)</f>
        <v>Liz</v>
      </c>
      <c r="C476" t="str">
        <f ca="1">_xlfn.XLOOKUP(A476,'Emp Info'!$C$4:$C$24,'Emp Info'!$E$4:$E$24)</f>
        <v>1.0</v>
      </c>
      <c r="D476" s="11">
        <v>45583.347945411479</v>
      </c>
      <c r="E476" s="11">
        <v>45583.347945411588</v>
      </c>
      <c r="F476" t="str" cm="1">
        <f t="array" aca="1" ref="F476" ca="1">INDEX('App type'!$A$2:$A$108,RANDBETWEEN(1,ROWS('App type'!$A$2:$A$108)),1)</f>
        <v>2-clone</v>
      </c>
      <c r="G476" t="s">
        <v>288</v>
      </c>
      <c r="H476">
        <v>8678</v>
      </c>
      <c r="I476" t="s">
        <v>925</v>
      </c>
      <c r="J476" t="s">
        <v>385</v>
      </c>
      <c r="K476">
        <f ca="1">_xlfn.XLOOKUP(F476,'App type'!$A$2:$A$108,'App type'!$G$2:$G$108)*'Mock Data'!$N476</f>
        <v>223</v>
      </c>
      <c r="L476">
        <f t="shared" ca="1" si="7"/>
        <v>254.21999999999997</v>
      </c>
      <c r="M476" t="s">
        <v>143</v>
      </c>
      <c r="N476">
        <f ca="1">_xlfn.XLOOKUP(F476,'App type'!$A$2:$A$108,'App type'!$I$2:$I$108)</f>
        <v>1</v>
      </c>
    </row>
    <row r="477" spans="1:14">
      <c r="A477" t="str" cm="1">
        <f t="array" aca="1" ref="A477" ca="1">INDEX('Emp Info'!$C$4:$C$24,RANDBETWEEN(1,ROWS('Emp Info'!$C$4:$C$24)),1)</f>
        <v>DOU0521</v>
      </c>
      <c r="B477" t="str">
        <f ca="1">_xlfn.XLOOKUP(A477,'Emp Info'!$C$4:$C$24,'Emp Info'!$D$4:$D$24)</f>
        <v>Douglas</v>
      </c>
      <c r="C477" t="str">
        <f ca="1">_xlfn.XLOOKUP(A477,'Emp Info'!$C$4:$C$24,'Emp Info'!$E$4:$E$24)</f>
        <v>1.0</v>
      </c>
      <c r="D477" s="11">
        <v>45583.347945414702</v>
      </c>
      <c r="E477" s="11">
        <v>45583.347945414833</v>
      </c>
      <c r="F477" t="str" cm="1">
        <f t="array" aca="1" ref="F477" ca="1">INDEX('App type'!$A$2:$A$108,RANDBETWEEN(1,ROWS('App type'!$A$2:$A$108)),1)</f>
        <v>35c</v>
      </c>
      <c r="G477" t="s">
        <v>338</v>
      </c>
      <c r="H477">
        <v>5916</v>
      </c>
      <c r="I477" t="s">
        <v>506</v>
      </c>
      <c r="J477" t="s">
        <v>441</v>
      </c>
      <c r="K477">
        <f ca="1">_xlfn.XLOOKUP(F477,'App type'!$A$2:$A$108,'App type'!$G$2:$G$108)*'Mock Data'!$N477</f>
        <v>250</v>
      </c>
      <c r="L477">
        <f t="shared" ca="1" si="7"/>
        <v>285</v>
      </c>
      <c r="M477" t="s">
        <v>124</v>
      </c>
      <c r="N477">
        <f ca="1">_xlfn.XLOOKUP(F477,'App type'!$A$2:$A$108,'App type'!$I$2:$I$108)</f>
        <v>1</v>
      </c>
    </row>
    <row r="478" spans="1:14">
      <c r="A478" t="str" cm="1">
        <f t="array" aca="1" ref="A478" ca="1">INDEX('Emp Info'!$C$4:$C$24,RANDBETWEEN(1,ROWS('Emp Info'!$C$4:$C$24)),1)</f>
        <v>ANN3965</v>
      </c>
      <c r="B478" t="str">
        <f ca="1">_xlfn.XLOOKUP(A478,'Emp Info'!$C$4:$C$24,'Emp Info'!$D$4:$D$24)</f>
        <v>Anne</v>
      </c>
      <c r="C478" t="str">
        <f ca="1">_xlfn.XLOOKUP(A478,'Emp Info'!$C$4:$C$24,'Emp Info'!$E$4:$E$24)</f>
        <v>1.0</v>
      </c>
      <c r="D478" s="11">
        <v>45583.347945417758</v>
      </c>
      <c r="E478" s="11">
        <v>45583.34794541786</v>
      </c>
      <c r="F478" t="str" cm="1">
        <f t="array" aca="1" ref="F478" ca="1">INDEX('App type'!$A$2:$A$108,RANDBETWEEN(1,ROWS('App type'!$A$2:$A$108)),1)</f>
        <v>100-clone</v>
      </c>
      <c r="G478" t="s">
        <v>351</v>
      </c>
      <c r="H478">
        <v>8383</v>
      </c>
      <c r="I478" t="s">
        <v>926</v>
      </c>
      <c r="J478" t="s">
        <v>327</v>
      </c>
      <c r="K478">
        <f ca="1">_xlfn.XLOOKUP(F478,'App type'!$A$2:$A$108,'App type'!$G$2:$G$108)*'Mock Data'!$N478</f>
        <v>250</v>
      </c>
      <c r="L478">
        <f t="shared" ca="1" si="7"/>
        <v>285</v>
      </c>
      <c r="M478" t="s">
        <v>38</v>
      </c>
      <c r="N478">
        <f ca="1">_xlfn.XLOOKUP(F478,'App type'!$A$2:$A$108,'App type'!$I$2:$I$108)</f>
        <v>1</v>
      </c>
    </row>
    <row r="479" spans="1:14">
      <c r="A479" t="str" cm="1">
        <f t="array" aca="1" ref="A479" ca="1">INDEX('Emp Info'!$C$4:$C$24,RANDBETWEEN(1,ROWS('Emp Info'!$C$4:$C$24)),1)</f>
        <v>MER1340</v>
      </c>
      <c r="B479" t="str">
        <f ca="1">_xlfn.XLOOKUP(A479,'Emp Info'!$C$4:$C$24,'Emp Info'!$D$4:$D$24)</f>
        <v>Merav</v>
      </c>
      <c r="C479" t="str">
        <f ca="1">_xlfn.XLOOKUP(A479,'Emp Info'!$C$4:$C$24,'Emp Info'!$E$4:$E$24)</f>
        <v>0.5</v>
      </c>
      <c r="D479" s="11">
        <v>45583.347945420937</v>
      </c>
      <c r="E479" s="11">
        <v>45583.347945421032</v>
      </c>
      <c r="F479" cm="1">
        <f t="array" aca="1" ref="F479" ca="1">INDEX('App type'!$A$2:$A$108,RANDBETWEEN(1,ROWS('App type'!$A$2:$A$108)),1)</f>
        <v>1241</v>
      </c>
      <c r="G479" t="s">
        <v>927</v>
      </c>
      <c r="H479">
        <v>6921</v>
      </c>
      <c r="I479" t="s">
        <v>162</v>
      </c>
      <c r="J479" t="s">
        <v>45</v>
      </c>
      <c r="K479">
        <f ca="1">_xlfn.XLOOKUP(F479,'App type'!$A$2:$A$108,'App type'!$G$2:$G$108)*'Mock Data'!$N479</f>
        <v>223</v>
      </c>
      <c r="L479">
        <f t="shared" ca="1" si="7"/>
        <v>254.21999999999997</v>
      </c>
      <c r="M479" t="s">
        <v>100</v>
      </c>
      <c r="N479">
        <f ca="1">_xlfn.XLOOKUP(F479,'App type'!$A$2:$A$108,'App type'!$I$2:$I$108)</f>
        <v>1</v>
      </c>
    </row>
    <row r="480" spans="1:14">
      <c r="A480" t="str" cm="1">
        <f t="array" aca="1" ref="A480" ca="1">INDEX('Emp Info'!$C$4:$C$24,RANDBETWEEN(1,ROWS('Emp Info'!$C$4:$C$24)),1)</f>
        <v>NAR2114</v>
      </c>
      <c r="B480" t="str">
        <f ca="1">_xlfn.XLOOKUP(A480,'Emp Info'!$C$4:$C$24,'Emp Info'!$D$4:$D$24)</f>
        <v>Narges</v>
      </c>
      <c r="C480" t="str">
        <f ca="1">_xlfn.XLOOKUP(A480,'Emp Info'!$C$4:$C$24,'Emp Info'!$E$4:$E$24)</f>
        <v>IC</v>
      </c>
      <c r="D480" s="11">
        <v>45583.34794542352</v>
      </c>
      <c r="E480" s="11">
        <v>45583.347945423593</v>
      </c>
      <c r="F480" t="str" cm="1">
        <f t="array" aca="1" ref="F480" ca="1">INDEX('App type'!$A$2:$A$108,RANDBETWEEN(1,ROWS('App type'!$A$2:$A$108)),1)</f>
        <v>1264-senior</v>
      </c>
      <c r="G480" t="s">
        <v>928</v>
      </c>
      <c r="H480">
        <v>6716</v>
      </c>
      <c r="I480" t="s">
        <v>929</v>
      </c>
      <c r="J480" t="s">
        <v>137</v>
      </c>
      <c r="K480">
        <f ca="1">_xlfn.XLOOKUP(F480,'App type'!$A$2:$A$108,'App type'!$G$2:$G$108)*'Mock Data'!$N480</f>
        <v>225</v>
      </c>
      <c r="L480">
        <f t="shared" ca="1" si="7"/>
        <v>256.5</v>
      </c>
      <c r="M480" t="s">
        <v>163</v>
      </c>
      <c r="N480">
        <f ca="1">_xlfn.XLOOKUP(F480,'App type'!$A$2:$A$108,'App type'!$I$2:$I$108)</f>
        <v>1</v>
      </c>
    </row>
    <row r="481" spans="1:14">
      <c r="A481" t="str" cm="1">
        <f t="array" aca="1" ref="A481" ca="1">INDEX('Emp Info'!$C$4:$C$24,RANDBETWEEN(1,ROWS('Emp Info'!$C$4:$C$24)),1)</f>
        <v>SWA5738</v>
      </c>
      <c r="B481" t="str">
        <f ca="1">_xlfn.XLOOKUP(A481,'Emp Info'!$C$4:$C$24,'Emp Info'!$D$4:$D$24)</f>
        <v>Swathi</v>
      </c>
      <c r="C481" t="str">
        <f ca="1">_xlfn.XLOOKUP(A481,'Emp Info'!$C$4:$C$24,'Emp Info'!$E$4:$E$24)</f>
        <v>1.0</v>
      </c>
      <c r="D481" s="11">
        <v>45583.347945426343</v>
      </c>
      <c r="E481" s="11">
        <v>45583.347945426438</v>
      </c>
      <c r="F481" cm="1">
        <f t="array" aca="1" ref="F481" ca="1">INDEX('App type'!$A$2:$A$108,RANDBETWEEN(1,ROWS('App type'!$A$2:$A$108)),1)</f>
        <v>1259</v>
      </c>
      <c r="G481" t="s">
        <v>930</v>
      </c>
      <c r="H481">
        <v>8245</v>
      </c>
      <c r="I481" t="s">
        <v>931</v>
      </c>
      <c r="J481" t="s">
        <v>49</v>
      </c>
      <c r="K481">
        <f ca="1">_xlfn.XLOOKUP(F481,'App type'!$A$2:$A$108,'App type'!$G$2:$G$108)*'Mock Data'!$N481</f>
        <v>225</v>
      </c>
      <c r="L481">
        <f t="shared" ca="1" si="7"/>
        <v>256.5</v>
      </c>
      <c r="M481" t="s">
        <v>185</v>
      </c>
      <c r="N481">
        <f ca="1">_xlfn.XLOOKUP(F481,'App type'!$A$2:$A$108,'App type'!$I$2:$I$108)</f>
        <v>1</v>
      </c>
    </row>
    <row r="482" spans="1:14">
      <c r="A482" t="str" cm="1">
        <f t="array" aca="1" ref="A482" ca="1">INDEX('Emp Info'!$C$4:$C$24,RANDBETWEEN(1,ROWS('Emp Info'!$C$4:$C$24)),1)</f>
        <v>SWA5738</v>
      </c>
      <c r="B482" t="str">
        <f ca="1">_xlfn.XLOOKUP(A482,'Emp Info'!$C$4:$C$24,'Emp Info'!$D$4:$D$24)</f>
        <v>Swathi</v>
      </c>
      <c r="C482" t="str">
        <f ca="1">_xlfn.XLOOKUP(A482,'Emp Info'!$C$4:$C$24,'Emp Info'!$E$4:$E$24)</f>
        <v>1.0</v>
      </c>
      <c r="D482" s="11">
        <v>45583.347945429363</v>
      </c>
      <c r="E482" s="11">
        <v>45583.347945429457</v>
      </c>
      <c r="F482" cm="1">
        <f t="array" aca="1" ref="F482" ca="1">INDEX('App type'!$A$2:$A$108,RANDBETWEEN(1,ROWS('App type'!$A$2:$A$108)),1)</f>
        <v>34</v>
      </c>
      <c r="G482" t="s">
        <v>814</v>
      </c>
      <c r="H482">
        <v>3872</v>
      </c>
      <c r="I482" t="s">
        <v>145</v>
      </c>
      <c r="J482" t="s">
        <v>49</v>
      </c>
      <c r="K482">
        <f ca="1">_xlfn.XLOOKUP(F482,'App type'!$A$2:$A$108,'App type'!$G$2:$G$108)*'Mock Data'!$N482</f>
        <v>223</v>
      </c>
      <c r="L482">
        <f t="shared" ca="1" si="7"/>
        <v>254.21999999999997</v>
      </c>
      <c r="M482" t="s">
        <v>163</v>
      </c>
      <c r="N482">
        <f ca="1">_xlfn.XLOOKUP(F482,'App type'!$A$2:$A$108,'App type'!$I$2:$I$108)</f>
        <v>1</v>
      </c>
    </row>
    <row r="483" spans="1:14">
      <c r="A483" t="str" cm="1">
        <f t="array" aca="1" ref="A483" ca="1">INDEX('Emp Info'!$C$4:$C$24,RANDBETWEEN(1,ROWS('Emp Info'!$C$4:$C$24)),1)</f>
        <v>LOI2253</v>
      </c>
      <c r="B483" t="str">
        <f ca="1">_xlfn.XLOOKUP(A483,'Emp Info'!$C$4:$C$24,'Emp Info'!$D$4:$D$24)</f>
        <v>Lois</v>
      </c>
      <c r="C483" t="str">
        <f ca="1">_xlfn.XLOOKUP(A483,'Emp Info'!$C$4:$C$24,'Emp Info'!$E$4:$E$24)</f>
        <v>0.5</v>
      </c>
      <c r="D483" s="11">
        <v>45583.347945432863</v>
      </c>
      <c r="E483" s="11">
        <v>45583.347945433001</v>
      </c>
      <c r="F483" cm="1">
        <f t="array" aca="1" ref="F483" ca="1">INDEX('App type'!$A$2:$A$108,RANDBETWEEN(1,ROWS('App type'!$A$2:$A$108)),1)</f>
        <v>22</v>
      </c>
      <c r="G483" t="s">
        <v>932</v>
      </c>
      <c r="H483">
        <v>3977</v>
      </c>
      <c r="I483" t="s">
        <v>456</v>
      </c>
      <c r="J483" t="s">
        <v>304</v>
      </c>
      <c r="K483">
        <f ca="1">_xlfn.XLOOKUP(F483,'App type'!$A$2:$A$108,'App type'!$G$2:$G$108)*'Mock Data'!$N483</f>
        <v>223</v>
      </c>
      <c r="L483">
        <f t="shared" ca="1" si="7"/>
        <v>254.21999999999997</v>
      </c>
      <c r="M483" t="s">
        <v>143</v>
      </c>
      <c r="N483">
        <f ca="1">_xlfn.XLOOKUP(F483,'App type'!$A$2:$A$108,'App type'!$I$2:$I$108)</f>
        <v>1</v>
      </c>
    </row>
    <row r="484" spans="1:14">
      <c r="A484" t="str" cm="1">
        <f t="array" aca="1" ref="A484" ca="1">INDEX('Emp Info'!$C$4:$C$24,RANDBETWEEN(1,ROWS('Emp Info'!$C$4:$C$24)),1)</f>
        <v>MER1340</v>
      </c>
      <c r="B484" t="str">
        <f ca="1">_xlfn.XLOOKUP(A484,'Emp Info'!$C$4:$C$24,'Emp Info'!$D$4:$D$24)</f>
        <v>Merav</v>
      </c>
      <c r="C484" t="str">
        <f ca="1">_xlfn.XLOOKUP(A484,'Emp Info'!$C$4:$C$24,'Emp Info'!$E$4:$E$24)</f>
        <v>0.5</v>
      </c>
      <c r="D484" s="11">
        <v>45583.34794543677</v>
      </c>
      <c r="E484" s="11">
        <v>45583.347945436923</v>
      </c>
      <c r="F484" t="str" cm="1">
        <f t="array" aca="1" ref="F484" ca="1">INDEX('App type'!$A$2:$A$108,RANDBETWEEN(1,ROWS('App type'!$A$2:$A$108)),1)</f>
        <v>100-clone</v>
      </c>
      <c r="G484" t="s">
        <v>933</v>
      </c>
      <c r="H484">
        <v>6044</v>
      </c>
      <c r="I484" t="s">
        <v>934</v>
      </c>
      <c r="J484" t="s">
        <v>293</v>
      </c>
      <c r="K484">
        <f ca="1">_xlfn.XLOOKUP(F484,'App type'!$A$2:$A$108,'App type'!$G$2:$G$108)*'Mock Data'!$N484</f>
        <v>250</v>
      </c>
      <c r="L484">
        <f t="shared" ca="1" si="7"/>
        <v>285</v>
      </c>
      <c r="M484" t="s">
        <v>274</v>
      </c>
      <c r="N484">
        <f ca="1">_xlfn.XLOOKUP(F484,'App type'!$A$2:$A$108,'App type'!$I$2:$I$108)</f>
        <v>1</v>
      </c>
    </row>
    <row r="485" spans="1:14">
      <c r="A485" t="str" cm="1">
        <f t="array" aca="1" ref="A485" ca="1">INDEX('Emp Info'!$C$4:$C$24,RANDBETWEEN(1,ROWS('Emp Info'!$C$4:$C$24)),1)</f>
        <v>DOU0521</v>
      </c>
      <c r="B485" t="str">
        <f ca="1">_xlfn.XLOOKUP(A485,'Emp Info'!$C$4:$C$24,'Emp Info'!$D$4:$D$24)</f>
        <v>Douglas</v>
      </c>
      <c r="C485" t="str">
        <f ca="1">_xlfn.XLOOKUP(A485,'Emp Info'!$C$4:$C$24,'Emp Info'!$E$4:$E$24)</f>
        <v>1.0</v>
      </c>
      <c r="D485" s="11">
        <v>45583.347945439942</v>
      </c>
      <c r="E485" s="11">
        <v>45583.347945440073</v>
      </c>
      <c r="F485" cm="1">
        <f t="array" aca="1" ref="F485" ca="1">INDEX('App type'!$A$2:$A$108,RANDBETWEEN(1,ROWS('App type'!$A$2:$A$108)),1)</f>
        <v>601</v>
      </c>
      <c r="G485" t="s">
        <v>935</v>
      </c>
      <c r="H485">
        <v>6875</v>
      </c>
      <c r="I485" t="s">
        <v>936</v>
      </c>
      <c r="J485" t="s">
        <v>330</v>
      </c>
      <c r="K485">
        <f ca="1">_xlfn.XLOOKUP(F485,'App type'!$A$2:$A$108,'App type'!$G$2:$G$108)*'Mock Data'!$N485</f>
        <v>225</v>
      </c>
      <c r="L485">
        <f t="shared" ca="1" si="7"/>
        <v>256.5</v>
      </c>
      <c r="M485" t="s">
        <v>67</v>
      </c>
      <c r="N485">
        <f ca="1">_xlfn.XLOOKUP(F485,'App type'!$A$2:$A$108,'App type'!$I$2:$I$108)</f>
        <v>1</v>
      </c>
    </row>
    <row r="486" spans="1:14">
      <c r="A486" t="str" cm="1">
        <f t="array" aca="1" ref="A486" ca="1">INDEX('Emp Info'!$C$4:$C$24,RANDBETWEEN(1,ROWS('Emp Info'!$C$4:$C$24)),1)</f>
        <v>LIZ5585</v>
      </c>
      <c r="B486" t="str">
        <f ca="1">_xlfn.XLOOKUP(A486,'Emp Info'!$C$4:$C$24,'Emp Info'!$D$4:$D$24)</f>
        <v>Liz</v>
      </c>
      <c r="C486" t="str">
        <f ca="1">_xlfn.XLOOKUP(A486,'Emp Info'!$C$4:$C$24,'Emp Info'!$E$4:$E$24)</f>
        <v>1.0</v>
      </c>
      <c r="D486" s="11">
        <v>45583.347945442918</v>
      </c>
      <c r="E486" s="11">
        <v>45583.347945442998</v>
      </c>
      <c r="F486" t="str" cm="1">
        <f t="array" aca="1" ref="F486" ca="1">INDEX('App type'!$A$2:$A$108,RANDBETWEEN(1,ROWS('App type'!$A$2:$A$108)),1)</f>
        <v>19a</v>
      </c>
      <c r="G486" t="s">
        <v>619</v>
      </c>
      <c r="H486">
        <v>3399</v>
      </c>
      <c r="I486" t="s">
        <v>937</v>
      </c>
      <c r="J486" t="s">
        <v>256</v>
      </c>
      <c r="K486">
        <f ca="1">_xlfn.XLOOKUP(F486,'App type'!$A$2:$A$108,'App type'!$G$2:$G$108)*'Mock Data'!$N486</f>
        <v>2025</v>
      </c>
      <c r="L486">
        <f t="shared" ca="1" si="7"/>
        <v>2308.5</v>
      </c>
      <c r="M486" t="s">
        <v>405</v>
      </c>
      <c r="N486">
        <f ca="1">_xlfn.XLOOKUP(F486,'App type'!$A$2:$A$108,'App type'!$I$2:$I$108)</f>
        <v>3</v>
      </c>
    </row>
    <row r="487" spans="1:14">
      <c r="A487" t="str" cm="1">
        <f t="array" aca="1" ref="A487" ca="1">INDEX('Emp Info'!$C$4:$C$24,RANDBETWEEN(1,ROWS('Emp Info'!$C$4:$C$24)),1)</f>
        <v>DAV7345</v>
      </c>
      <c r="B487" t="str">
        <f ca="1">_xlfn.XLOOKUP(A487,'Emp Info'!$C$4:$C$24,'Emp Info'!$D$4:$D$24)</f>
        <v>David</v>
      </c>
      <c r="C487" t="str">
        <f ca="1">_xlfn.XLOOKUP(A487,'Emp Info'!$C$4:$C$24,'Emp Info'!$E$4:$E$24)</f>
        <v>IC</v>
      </c>
      <c r="D487" s="11">
        <v>45583.347945446003</v>
      </c>
      <c r="E487" s="11">
        <v>45583.347945446119</v>
      </c>
      <c r="F487" t="str" cm="1">
        <f t="array" aca="1" ref="F487" ca="1">INDEX('App type'!$A$2:$A$108,RANDBETWEEN(1,ROWS('App type'!$A$2:$A$108)),1)</f>
        <v>103-clone</v>
      </c>
      <c r="G487" t="s">
        <v>938</v>
      </c>
      <c r="H487">
        <v>8613</v>
      </c>
      <c r="I487" t="s">
        <v>939</v>
      </c>
      <c r="J487" t="s">
        <v>385</v>
      </c>
      <c r="K487">
        <f ca="1">_xlfn.XLOOKUP(F487,'App type'!$A$2:$A$108,'App type'!$G$2:$G$108)*'Mock Data'!$N487</f>
        <v>250</v>
      </c>
      <c r="L487">
        <f t="shared" ca="1" si="7"/>
        <v>285</v>
      </c>
      <c r="M487" t="s">
        <v>163</v>
      </c>
      <c r="N487">
        <f ca="1">_xlfn.XLOOKUP(F487,'App type'!$A$2:$A$108,'App type'!$I$2:$I$108)</f>
        <v>1</v>
      </c>
    </row>
    <row r="488" spans="1:14">
      <c r="A488" t="str" cm="1">
        <f t="array" aca="1" ref="A488" ca="1">INDEX('Emp Info'!$C$4:$C$24,RANDBETWEEN(1,ROWS('Emp Info'!$C$4:$C$24)),1)</f>
        <v>TAR2270</v>
      </c>
      <c r="B488" t="str">
        <f ca="1">_xlfn.XLOOKUP(A488,'Emp Info'!$C$4:$C$24,'Emp Info'!$D$4:$D$24)</f>
        <v>Tara</v>
      </c>
      <c r="C488" t="str">
        <f ca="1">_xlfn.XLOOKUP(A488,'Emp Info'!$C$4:$C$24,'Emp Info'!$E$4:$E$24)</f>
        <v>1.0</v>
      </c>
      <c r="D488" s="11">
        <v>45583.347945449073</v>
      </c>
      <c r="E488" s="11">
        <v>45583.34794544919</v>
      </c>
      <c r="F488" cm="1">
        <f t="array" aca="1" ref="F488" ca="1">INDEX('App type'!$A$2:$A$108,RANDBETWEEN(1,ROWS('App type'!$A$2:$A$108)),1)</f>
        <v>100</v>
      </c>
      <c r="G488" t="s">
        <v>940</v>
      </c>
      <c r="H488">
        <v>1564</v>
      </c>
      <c r="I488" t="s">
        <v>941</v>
      </c>
      <c r="J488" t="s">
        <v>390</v>
      </c>
      <c r="K488">
        <f ca="1">_xlfn.XLOOKUP(F488,'App type'!$A$2:$A$108,'App type'!$G$2:$G$108)*'Mock Data'!$N488</f>
        <v>250</v>
      </c>
      <c r="L488">
        <f t="shared" ca="1" si="7"/>
        <v>285</v>
      </c>
      <c r="M488" t="s">
        <v>452</v>
      </c>
      <c r="N488">
        <f ca="1">_xlfn.XLOOKUP(F488,'App type'!$A$2:$A$108,'App type'!$I$2:$I$108)</f>
        <v>1</v>
      </c>
    </row>
    <row r="489" spans="1:14">
      <c r="A489" t="str" cm="1">
        <f t="array" aca="1" ref="A489" ca="1">INDEX('Emp Info'!$C$4:$C$24,RANDBETWEEN(1,ROWS('Emp Info'!$C$4:$C$24)),1)</f>
        <v>DIA7789</v>
      </c>
      <c r="B489" t="str">
        <f ca="1">_xlfn.XLOOKUP(A489,'Emp Info'!$C$4:$C$24,'Emp Info'!$D$4:$D$24)</f>
        <v>Diana KM</v>
      </c>
      <c r="C489" t="str">
        <f ca="1">_xlfn.XLOOKUP(A489,'Emp Info'!$C$4:$C$24,'Emp Info'!$E$4:$E$24)</f>
        <v>1.0</v>
      </c>
      <c r="D489" s="11">
        <v>45583.347945452108</v>
      </c>
      <c r="E489" s="11">
        <v>45583.347945452209</v>
      </c>
      <c r="F489" t="str" cm="1">
        <f t="array" aca="1" ref="F489" ca="1">INDEX('App type'!$A$2:$A$108,RANDBETWEEN(1,ROWS('App type'!$A$2:$A$108)),1)</f>
        <v>1264-senior</v>
      </c>
      <c r="G489" t="s">
        <v>942</v>
      </c>
      <c r="H489">
        <v>8133</v>
      </c>
      <c r="I489" t="s">
        <v>496</v>
      </c>
      <c r="J489" t="s">
        <v>296</v>
      </c>
      <c r="K489">
        <f ca="1">_xlfn.XLOOKUP(F489,'App type'!$A$2:$A$108,'App type'!$G$2:$G$108)*'Mock Data'!$N489</f>
        <v>225</v>
      </c>
      <c r="L489">
        <f t="shared" ca="1" si="7"/>
        <v>256.5</v>
      </c>
      <c r="M489" t="s">
        <v>146</v>
      </c>
      <c r="N489">
        <f ca="1">_xlfn.XLOOKUP(F489,'App type'!$A$2:$A$108,'App type'!$I$2:$I$108)</f>
        <v>1</v>
      </c>
    </row>
    <row r="490" spans="1:14">
      <c r="A490" t="str" cm="1">
        <f t="array" aca="1" ref="A490" ca="1">INDEX('Emp Info'!$C$4:$C$24,RANDBETWEEN(1,ROWS('Emp Info'!$C$4:$C$24)),1)</f>
        <v>LOI2253</v>
      </c>
      <c r="B490" t="str">
        <f ca="1">_xlfn.XLOOKUP(A490,'Emp Info'!$C$4:$C$24,'Emp Info'!$D$4:$D$24)</f>
        <v>Lois</v>
      </c>
      <c r="C490" t="str">
        <f ca="1">_xlfn.XLOOKUP(A490,'Emp Info'!$C$4:$C$24,'Emp Info'!$E$4:$E$24)</f>
        <v>0.5</v>
      </c>
      <c r="D490" s="11">
        <v>45583.347945455527</v>
      </c>
      <c r="E490" s="11">
        <v>45583.347945455636</v>
      </c>
      <c r="F490" t="str" cm="1">
        <f t="array" aca="1" ref="F490" ca="1">INDEX('App type'!$A$2:$A$108,RANDBETWEEN(1,ROWS('App type'!$A$2:$A$108)),1)</f>
        <v>107a</v>
      </c>
      <c r="G490" t="s">
        <v>943</v>
      </c>
      <c r="H490">
        <v>5157</v>
      </c>
      <c r="I490" t="s">
        <v>944</v>
      </c>
      <c r="J490" t="s">
        <v>84</v>
      </c>
      <c r="K490">
        <f ca="1">_xlfn.XLOOKUP(F490,'App type'!$A$2:$A$108,'App type'!$G$2:$G$108)*'Mock Data'!$N490</f>
        <v>185</v>
      </c>
      <c r="L490">
        <f t="shared" ca="1" si="7"/>
        <v>210.89999999999998</v>
      </c>
      <c r="M490" t="s">
        <v>116</v>
      </c>
      <c r="N490">
        <f ca="1">_xlfn.XLOOKUP(F490,'App type'!$A$2:$A$108,'App type'!$I$2:$I$108)</f>
        <v>1</v>
      </c>
    </row>
    <row r="491" spans="1:14">
      <c r="A491" t="str" cm="1">
        <f t="array" aca="1" ref="A491" ca="1">INDEX('Emp Info'!$C$4:$C$24,RANDBETWEEN(1,ROWS('Emp Info'!$C$4:$C$24)),1)</f>
        <v>NAS0195</v>
      </c>
      <c r="B491" t="str">
        <f ca="1">_xlfn.XLOOKUP(A491,'Emp Info'!$C$4:$C$24,'Emp Info'!$D$4:$D$24)</f>
        <v>Nasim</v>
      </c>
      <c r="C491" t="str">
        <f ca="1">_xlfn.XLOOKUP(A491,'Emp Info'!$C$4:$C$24,'Emp Info'!$E$4:$E$24)</f>
        <v>IC</v>
      </c>
      <c r="D491" s="11">
        <v>45583.347945459318</v>
      </c>
      <c r="E491" s="11">
        <v>45583.347945459471</v>
      </c>
      <c r="F491" cm="1">
        <f t="array" aca="1" ref="F491" ca="1">INDEX('App type'!$A$2:$A$108,RANDBETWEEN(1,ROWS('App type'!$A$2:$A$108)),1)</f>
        <v>31</v>
      </c>
      <c r="G491" t="s">
        <v>790</v>
      </c>
      <c r="H491">
        <v>9559</v>
      </c>
      <c r="I491" t="s">
        <v>295</v>
      </c>
      <c r="J491" t="s">
        <v>81</v>
      </c>
      <c r="K491">
        <f ca="1">_xlfn.XLOOKUP(F491,'App type'!$A$2:$A$108,'App type'!$G$2:$G$108)*'Mock Data'!$N491</f>
        <v>800</v>
      </c>
      <c r="L491">
        <f t="shared" ca="1" si="7"/>
        <v>911.99999999999989</v>
      </c>
      <c r="M491" t="s">
        <v>120</v>
      </c>
      <c r="N491">
        <f ca="1">_xlfn.XLOOKUP(F491,'App type'!$A$2:$A$108,'App type'!$I$2:$I$108)</f>
        <v>2</v>
      </c>
    </row>
    <row r="492" spans="1:14">
      <c r="A492" t="str" cm="1">
        <f t="array" aca="1" ref="A492" ca="1">INDEX('Emp Info'!$C$4:$C$24,RANDBETWEEN(1,ROWS('Emp Info'!$C$4:$C$24)),1)</f>
        <v>KEL6158</v>
      </c>
      <c r="B492" t="str">
        <f ca="1">_xlfn.XLOOKUP(A492,'Emp Info'!$C$4:$C$24,'Emp Info'!$D$4:$D$24)</f>
        <v>Kelly</v>
      </c>
      <c r="C492" t="str">
        <f ca="1">_xlfn.XLOOKUP(A492,'Emp Info'!$C$4:$C$24,'Emp Info'!$E$4:$E$24)</f>
        <v>1.0</v>
      </c>
      <c r="D492" s="11">
        <v>45583.347945463473</v>
      </c>
      <c r="E492" s="11">
        <v>45583.347945463611</v>
      </c>
      <c r="F492" cm="1">
        <f t="array" aca="1" ref="F492" ca="1">INDEX('App type'!$A$2:$A$108,RANDBETWEEN(1,ROWS('App type'!$A$2:$A$108)),1)</f>
        <v>107</v>
      </c>
      <c r="G492" t="s">
        <v>724</v>
      </c>
      <c r="H492">
        <v>9461</v>
      </c>
      <c r="I492" t="s">
        <v>511</v>
      </c>
      <c r="J492" t="s">
        <v>390</v>
      </c>
      <c r="K492">
        <f ca="1">_xlfn.XLOOKUP(F492,'App type'!$A$2:$A$108,'App type'!$G$2:$G$108)*'Mock Data'!$N492</f>
        <v>185</v>
      </c>
      <c r="L492">
        <f t="shared" ca="1" si="7"/>
        <v>210.89999999999998</v>
      </c>
      <c r="M492" t="s">
        <v>22</v>
      </c>
      <c r="N492">
        <f ca="1">_xlfn.XLOOKUP(F492,'App type'!$A$2:$A$108,'App type'!$I$2:$I$108)</f>
        <v>1</v>
      </c>
    </row>
    <row r="493" spans="1:14">
      <c r="A493" t="str" cm="1">
        <f t="array" aca="1" ref="A493" ca="1">INDEX('Emp Info'!$C$4:$C$24,RANDBETWEEN(1,ROWS('Emp Info'!$C$4:$C$24)),1)</f>
        <v>ALE4566</v>
      </c>
      <c r="B493" t="str">
        <f ca="1">_xlfn.XLOOKUP(A493,'Emp Info'!$C$4:$C$24,'Emp Info'!$D$4:$D$24)</f>
        <v>Alessia</v>
      </c>
      <c r="C493" t="str">
        <f ca="1">_xlfn.XLOOKUP(A493,'Emp Info'!$C$4:$C$24,'Emp Info'!$E$4:$E$24)</f>
        <v>1.0</v>
      </c>
      <c r="D493" s="11">
        <v>45583.347945467591</v>
      </c>
      <c r="E493" s="11">
        <v>45583.347945467744</v>
      </c>
      <c r="F493" t="str" cm="1">
        <f t="array" aca="1" ref="F493" ca="1">INDEX('App type'!$A$2:$A$108,RANDBETWEEN(1,ROWS('App type'!$A$2:$A$108)),1)</f>
        <v>20b-EFC</v>
      </c>
      <c r="G493" t="s">
        <v>945</v>
      </c>
      <c r="H493">
        <v>4087</v>
      </c>
      <c r="I493" t="s">
        <v>946</v>
      </c>
      <c r="J493" t="s">
        <v>261</v>
      </c>
      <c r="K493">
        <f ca="1">_xlfn.XLOOKUP(F493,'App type'!$A$2:$A$108,'App type'!$G$2:$G$108)*'Mock Data'!$N493</f>
        <v>225</v>
      </c>
      <c r="L493">
        <f t="shared" ca="1" si="7"/>
        <v>256.5</v>
      </c>
      <c r="M493" t="s">
        <v>195</v>
      </c>
      <c r="N493">
        <f ca="1">_xlfn.XLOOKUP(F493,'App type'!$A$2:$A$108,'App type'!$I$2:$I$108)</f>
        <v>1</v>
      </c>
    </row>
    <row r="494" spans="1:14">
      <c r="A494" t="str" cm="1">
        <f t="array" aca="1" ref="A494" ca="1">INDEX('Emp Info'!$C$4:$C$24,RANDBETWEEN(1,ROWS('Emp Info'!$C$4:$C$24)),1)</f>
        <v>MEE4604</v>
      </c>
      <c r="B494" t="str">
        <f ca="1">_xlfn.XLOOKUP(A494,'Emp Info'!$C$4:$C$24,'Emp Info'!$D$4:$D$24)</f>
        <v>Meeta</v>
      </c>
      <c r="C494" t="str">
        <f ca="1">_xlfn.XLOOKUP(A494,'Emp Info'!$C$4:$C$24,'Emp Info'!$E$4:$E$24)</f>
        <v>IC</v>
      </c>
      <c r="D494" s="11">
        <v>45583.347945471469</v>
      </c>
      <c r="E494" s="11">
        <v>45583.3479454716</v>
      </c>
      <c r="F494" t="str" cm="1">
        <f t="array" aca="1" ref="F494" ca="1">INDEX('App type'!$A$2:$A$108,RANDBETWEEN(1,ROWS('App type'!$A$2:$A$108)),1)</f>
        <v>1264-senior</v>
      </c>
      <c r="G494" t="s">
        <v>132</v>
      </c>
      <c r="H494">
        <v>4379</v>
      </c>
      <c r="I494" t="s">
        <v>234</v>
      </c>
      <c r="J494" t="s">
        <v>947</v>
      </c>
      <c r="K494">
        <f ca="1">_xlfn.XLOOKUP(F494,'App type'!$A$2:$A$108,'App type'!$G$2:$G$108)*'Mock Data'!$N494</f>
        <v>225</v>
      </c>
      <c r="L494">
        <f t="shared" ca="1" si="7"/>
        <v>256.5</v>
      </c>
      <c r="M494" t="s">
        <v>138</v>
      </c>
      <c r="N494">
        <f ca="1">_xlfn.XLOOKUP(F494,'App type'!$A$2:$A$108,'App type'!$I$2:$I$108)</f>
        <v>1</v>
      </c>
    </row>
    <row r="495" spans="1:14">
      <c r="A495" t="str" cm="1">
        <f t="array" aca="1" ref="A495" ca="1">INDEX('Emp Info'!$C$4:$C$24,RANDBETWEEN(1,ROWS('Emp Info'!$C$4:$C$24)),1)</f>
        <v>MEE4604</v>
      </c>
      <c r="B495" t="str">
        <f ca="1">_xlfn.XLOOKUP(A495,'Emp Info'!$C$4:$C$24,'Emp Info'!$D$4:$D$24)</f>
        <v>Meeta</v>
      </c>
      <c r="C495" t="str">
        <f ca="1">_xlfn.XLOOKUP(A495,'Emp Info'!$C$4:$C$24,'Emp Info'!$E$4:$E$24)</f>
        <v>IC</v>
      </c>
      <c r="D495" s="11">
        <v>45583.347945474969</v>
      </c>
      <c r="E495" s="11">
        <v>45583.34794547507</v>
      </c>
      <c r="F495" t="str" cm="1">
        <f t="array" aca="1" ref="F495" ca="1">INDEX('App type'!$A$2:$A$108,RANDBETWEEN(1,ROWS('App type'!$A$2:$A$108)),1)</f>
        <v>18a</v>
      </c>
      <c r="G495" t="s">
        <v>948</v>
      </c>
      <c r="H495">
        <v>9290</v>
      </c>
      <c r="I495" t="s">
        <v>949</v>
      </c>
      <c r="J495" t="s">
        <v>471</v>
      </c>
      <c r="K495">
        <f ca="1">_xlfn.XLOOKUP(F495,'App type'!$A$2:$A$108,'App type'!$G$2:$G$108)*'Mock Data'!$N495</f>
        <v>260</v>
      </c>
      <c r="L495">
        <f t="shared" ca="1" si="7"/>
        <v>296.39999999999998</v>
      </c>
      <c r="M495" t="s">
        <v>100</v>
      </c>
      <c r="N495">
        <f ca="1">_xlfn.XLOOKUP(F495,'App type'!$A$2:$A$108,'App type'!$I$2:$I$108)</f>
        <v>1</v>
      </c>
    </row>
    <row r="496" spans="1:14">
      <c r="A496" t="str" cm="1">
        <f t="array" aca="1" ref="A496" ca="1">INDEX('Emp Info'!$C$4:$C$24,RANDBETWEEN(1,ROWS('Emp Info'!$C$4:$C$24)),1)</f>
        <v>DAV7345</v>
      </c>
      <c r="B496" t="str">
        <f ca="1">_xlfn.XLOOKUP(A496,'Emp Info'!$C$4:$C$24,'Emp Info'!$D$4:$D$24)</f>
        <v>David</v>
      </c>
      <c r="C496" t="str">
        <f ca="1">_xlfn.XLOOKUP(A496,'Emp Info'!$C$4:$C$24,'Emp Info'!$E$4:$E$24)</f>
        <v>IC</v>
      </c>
      <c r="D496" s="11">
        <v>45583.347945477602</v>
      </c>
      <c r="E496" s="11">
        <v>45583.347945477712</v>
      </c>
      <c r="F496" t="str" cm="1">
        <f t="array" aca="1" ref="F496" ca="1">INDEX('App type'!$A$2:$A$108,RANDBETWEEN(1,ROWS('App type'!$A$2:$A$108)),1)</f>
        <v>1264-senior</v>
      </c>
      <c r="G496" t="s">
        <v>812</v>
      </c>
      <c r="H496">
        <v>7473</v>
      </c>
      <c r="I496" t="s">
        <v>950</v>
      </c>
      <c r="J496" t="s">
        <v>951</v>
      </c>
      <c r="K496">
        <f ca="1">_xlfn.XLOOKUP(F496,'App type'!$A$2:$A$108,'App type'!$G$2:$G$108)*'Mock Data'!$N496</f>
        <v>225</v>
      </c>
      <c r="L496">
        <f t="shared" ca="1" si="7"/>
        <v>256.5</v>
      </c>
      <c r="M496" t="s">
        <v>166</v>
      </c>
      <c r="N496">
        <f ca="1">_xlfn.XLOOKUP(F496,'App type'!$A$2:$A$108,'App type'!$I$2:$I$108)</f>
        <v>1</v>
      </c>
    </row>
    <row r="497" spans="1:14">
      <c r="A497" t="str" cm="1">
        <f t="array" aca="1" ref="A497" ca="1">INDEX('Emp Info'!$C$4:$C$24,RANDBETWEEN(1,ROWS('Emp Info'!$C$4:$C$24)),1)</f>
        <v>MUN1212</v>
      </c>
      <c r="B497" t="str">
        <f ca="1">_xlfn.XLOOKUP(A497,'Emp Info'!$C$4:$C$24,'Emp Info'!$D$4:$D$24)</f>
        <v>Munira</v>
      </c>
      <c r="C497" t="str">
        <f ca="1">_xlfn.XLOOKUP(A497,'Emp Info'!$C$4:$C$24,'Emp Info'!$E$4:$E$24)</f>
        <v>1.0</v>
      </c>
      <c r="D497" s="11">
        <v>45583.347945481197</v>
      </c>
      <c r="E497" s="11">
        <v>45583.347945481328</v>
      </c>
      <c r="F497" cm="1">
        <f t="array" aca="1" ref="F497" ca="1">INDEX('App type'!$A$2:$A$108,RANDBETWEEN(1,ROWS('App type'!$A$2:$A$108)),1)</f>
        <v>1241</v>
      </c>
      <c r="G497" t="s">
        <v>856</v>
      </c>
      <c r="H497">
        <v>1095</v>
      </c>
      <c r="I497" t="s">
        <v>952</v>
      </c>
      <c r="J497" t="s">
        <v>471</v>
      </c>
      <c r="K497">
        <f ca="1">_xlfn.XLOOKUP(F497,'App type'!$A$2:$A$108,'App type'!$G$2:$G$108)*'Mock Data'!$N497</f>
        <v>223</v>
      </c>
      <c r="L497">
        <f t="shared" ca="1" si="7"/>
        <v>254.21999999999997</v>
      </c>
      <c r="M497" t="s">
        <v>415</v>
      </c>
      <c r="N497">
        <f ca="1">_xlfn.XLOOKUP(F497,'App type'!$A$2:$A$108,'App type'!$I$2:$I$108)</f>
        <v>1</v>
      </c>
    </row>
    <row r="498" spans="1:14">
      <c r="A498" t="str" cm="1">
        <f t="array" aca="1" ref="A498" ca="1">INDEX('Emp Info'!$C$4:$C$24,RANDBETWEEN(1,ROWS('Emp Info'!$C$4:$C$24)),1)</f>
        <v>MUN1212</v>
      </c>
      <c r="B498" t="str">
        <f ca="1">_xlfn.XLOOKUP(A498,'Emp Info'!$C$4:$C$24,'Emp Info'!$D$4:$D$24)</f>
        <v>Munira</v>
      </c>
      <c r="C498" t="str">
        <f ca="1">_xlfn.XLOOKUP(A498,'Emp Info'!$C$4:$C$24,'Emp Info'!$E$4:$E$24)</f>
        <v>1.0</v>
      </c>
      <c r="D498" s="11">
        <v>45583.347945484507</v>
      </c>
      <c r="E498" s="11">
        <v>45583.347945484689</v>
      </c>
      <c r="F498" t="str" cm="1">
        <f t="array" aca="1" ref="F498" ca="1">INDEX('App type'!$A$2:$A$108,RANDBETWEEN(1,ROWS('App type'!$A$2:$A$108)),1)</f>
        <v>20b</v>
      </c>
      <c r="G498" t="s">
        <v>953</v>
      </c>
      <c r="H498">
        <v>9327</v>
      </c>
      <c r="I498" t="s">
        <v>397</v>
      </c>
      <c r="J498" t="s">
        <v>947</v>
      </c>
      <c r="K498">
        <f ca="1">_xlfn.XLOOKUP(F498,'App type'!$A$2:$A$108,'App type'!$G$2:$G$108)*'Mock Data'!$N498</f>
        <v>225</v>
      </c>
      <c r="L498">
        <f t="shared" ca="1" si="7"/>
        <v>256.5</v>
      </c>
      <c r="M498" t="s">
        <v>163</v>
      </c>
      <c r="N498">
        <f ca="1">_xlfn.XLOOKUP(F498,'App type'!$A$2:$A$108,'App type'!$I$2:$I$108)</f>
        <v>1</v>
      </c>
    </row>
    <row r="499" spans="1:14">
      <c r="A499" t="str" cm="1">
        <f t="array" aca="1" ref="A499" ca="1">INDEX('Emp Info'!$C$4:$C$24,RANDBETWEEN(1,ROWS('Emp Info'!$C$4:$C$24)),1)</f>
        <v>MER1340</v>
      </c>
      <c r="B499" t="str">
        <f ca="1">_xlfn.XLOOKUP(A499,'Emp Info'!$C$4:$C$24,'Emp Info'!$D$4:$D$24)</f>
        <v>Merav</v>
      </c>
      <c r="C499" t="str">
        <f ca="1">_xlfn.XLOOKUP(A499,'Emp Info'!$C$4:$C$24,'Emp Info'!$E$4:$E$24)</f>
        <v>0.5</v>
      </c>
      <c r="D499" s="11">
        <v>45583.347945488509</v>
      </c>
      <c r="E499" s="11">
        <v>45583.347945488647</v>
      </c>
      <c r="F499" t="str" cm="1">
        <f t="array" aca="1" ref="F499" ca="1">INDEX('App type'!$A$2:$A$108,RANDBETWEEN(1,ROWS('App type'!$A$2:$A$108)),1)</f>
        <v>33b</v>
      </c>
      <c r="G499" t="s">
        <v>914</v>
      </c>
      <c r="H499">
        <v>1497</v>
      </c>
      <c r="I499" t="s">
        <v>819</v>
      </c>
      <c r="J499" t="s">
        <v>99</v>
      </c>
      <c r="K499">
        <f ca="1">_xlfn.XLOOKUP(F499,'App type'!$A$2:$A$108,'App type'!$G$2:$G$108)*'Mock Data'!$N499</f>
        <v>225</v>
      </c>
      <c r="L499">
        <f t="shared" ca="1" si="7"/>
        <v>256.5</v>
      </c>
      <c r="M499" t="s">
        <v>89</v>
      </c>
      <c r="N499">
        <f ca="1">_xlfn.XLOOKUP(F499,'App type'!$A$2:$A$108,'App type'!$I$2:$I$108)</f>
        <v>1</v>
      </c>
    </row>
    <row r="500" spans="1:14">
      <c r="A500" t="str" cm="1">
        <f t="array" aca="1" ref="A500" ca="1">INDEX('Emp Info'!$C$4:$C$24,RANDBETWEEN(1,ROWS('Emp Info'!$C$4:$C$24)),1)</f>
        <v>TAR2270</v>
      </c>
      <c r="B500" t="str">
        <f ca="1">_xlfn.XLOOKUP(A500,'Emp Info'!$C$4:$C$24,'Emp Info'!$D$4:$D$24)</f>
        <v>Tara</v>
      </c>
      <c r="C500" t="str">
        <f ca="1">_xlfn.XLOOKUP(A500,'Emp Info'!$C$4:$C$24,'Emp Info'!$E$4:$E$24)</f>
        <v>1.0</v>
      </c>
      <c r="D500" s="11">
        <v>45583.347945491922</v>
      </c>
      <c r="E500" s="11">
        <v>45583.347945492023</v>
      </c>
      <c r="F500" t="str" cm="1">
        <f t="array" aca="1" ref="F500" ca="1">INDEX('App type'!$A$2:$A$108,RANDBETWEEN(1,ROWS('App type'!$A$2:$A$108)),1)</f>
        <v>100-clone</v>
      </c>
      <c r="G500" t="s">
        <v>954</v>
      </c>
      <c r="H500">
        <v>3665</v>
      </c>
      <c r="I500" t="s">
        <v>955</v>
      </c>
      <c r="J500" t="s">
        <v>239</v>
      </c>
      <c r="K500">
        <f ca="1">_xlfn.XLOOKUP(F500,'App type'!$A$2:$A$108,'App type'!$G$2:$G$108)*'Mock Data'!$N500</f>
        <v>250</v>
      </c>
      <c r="L500">
        <f t="shared" ca="1" si="7"/>
        <v>285</v>
      </c>
      <c r="M500" t="s">
        <v>38</v>
      </c>
      <c r="N500">
        <f ca="1">_xlfn.XLOOKUP(F500,'App type'!$A$2:$A$108,'App type'!$I$2:$I$108)</f>
        <v>1</v>
      </c>
    </row>
    <row r="501" spans="1:14">
      <c r="A501" t="str" cm="1">
        <f t="array" aca="1" ref="A501" ca="1">INDEX('Emp Info'!$C$4:$C$24,RANDBETWEEN(1,ROWS('Emp Info'!$C$4:$C$24)),1)</f>
        <v>DOU0521</v>
      </c>
      <c r="B501" t="str">
        <f ca="1">_xlfn.XLOOKUP(A501,'Emp Info'!$C$4:$C$24,'Emp Info'!$D$4:$D$24)</f>
        <v>Douglas</v>
      </c>
      <c r="C501" t="str">
        <f ca="1">_xlfn.XLOOKUP(A501,'Emp Info'!$C$4:$C$24,'Emp Info'!$E$4:$E$24)</f>
        <v>1.0</v>
      </c>
      <c r="D501" s="11">
        <v>45583.347945495327</v>
      </c>
      <c r="E501" s="11">
        <v>45583.347945495443</v>
      </c>
      <c r="F501" t="str" cm="1">
        <f t="array" aca="1" ref="F501" ca="1">INDEX('App type'!$A$2:$A$108,RANDBETWEEN(1,ROWS('App type'!$A$2:$A$108)),1)</f>
        <v>32a</v>
      </c>
      <c r="G501" t="s">
        <v>429</v>
      </c>
      <c r="H501">
        <v>2917</v>
      </c>
      <c r="I501" t="s">
        <v>803</v>
      </c>
      <c r="J501" t="s">
        <v>45</v>
      </c>
      <c r="K501">
        <f ca="1">_xlfn.XLOOKUP(F501,'App type'!$A$2:$A$108,'App type'!$G$2:$G$108)*'Mock Data'!$N501</f>
        <v>2025</v>
      </c>
      <c r="L501">
        <f t="shared" ca="1" si="7"/>
        <v>2308.5</v>
      </c>
      <c r="M501" t="s">
        <v>138</v>
      </c>
      <c r="N501">
        <f ca="1">_xlfn.XLOOKUP(F501,'App type'!$A$2:$A$108,'App type'!$I$2:$I$108)</f>
        <v>3</v>
      </c>
    </row>
    <row r="502" spans="1:14">
      <c r="A502" t="str" cm="1">
        <f t="array" aca="1" ref="A502" ca="1">INDEX('Emp Info'!$C$4:$C$24,RANDBETWEEN(1,ROWS('Emp Info'!$C$4:$C$24)),1)</f>
        <v>DIA7789</v>
      </c>
      <c r="B502" t="str">
        <f ca="1">_xlfn.XLOOKUP(A502,'Emp Info'!$C$4:$C$24,'Emp Info'!$D$4:$D$24)</f>
        <v>Diana KM</v>
      </c>
      <c r="C502" t="str">
        <f ca="1">_xlfn.XLOOKUP(A502,'Emp Info'!$C$4:$C$24,'Emp Info'!$E$4:$E$24)</f>
        <v>1.0</v>
      </c>
      <c r="D502" s="11">
        <v>45583.347945497997</v>
      </c>
      <c r="E502" s="11">
        <v>45583.34794549807</v>
      </c>
      <c r="F502" t="str" cm="1">
        <f t="array" aca="1" ref="F502" ca="1">INDEX('App type'!$A$2:$A$108,RANDBETWEEN(1,ROWS('App type'!$A$2:$A$108)),1)</f>
        <v>36-Senior-OCSWSSW</v>
      </c>
      <c r="G502" t="s">
        <v>228</v>
      </c>
      <c r="H502">
        <v>2780</v>
      </c>
      <c r="I502" t="s">
        <v>417</v>
      </c>
      <c r="J502" t="s">
        <v>221</v>
      </c>
      <c r="K502">
        <f ca="1">_xlfn.XLOOKUP(F502,'App type'!$A$2:$A$108,'App type'!$G$2:$G$108)*'Mock Data'!$N502</f>
        <v>225</v>
      </c>
      <c r="L502">
        <f t="shared" ca="1" si="7"/>
        <v>256.5</v>
      </c>
      <c r="M502" t="s">
        <v>108</v>
      </c>
      <c r="N502">
        <f ca="1">_xlfn.XLOOKUP(F502,'App type'!$A$2:$A$108,'App type'!$I$2:$I$108)</f>
        <v>1</v>
      </c>
    </row>
    <row r="503" spans="1:14">
      <c r="A503" t="str" cm="1">
        <f t="array" aca="1" ref="A503" ca="1">INDEX('Emp Info'!$C$4:$C$24,RANDBETWEEN(1,ROWS('Emp Info'!$C$4:$C$24)),1)</f>
        <v>ANN3965</v>
      </c>
      <c r="B503" t="str">
        <f ca="1">_xlfn.XLOOKUP(A503,'Emp Info'!$C$4:$C$24,'Emp Info'!$D$4:$D$24)</f>
        <v>Anne</v>
      </c>
      <c r="C503" t="str">
        <f ca="1">_xlfn.XLOOKUP(A503,'Emp Info'!$C$4:$C$24,'Emp Info'!$E$4:$E$24)</f>
        <v>1.0</v>
      </c>
      <c r="D503" s="11">
        <v>45583.347945501017</v>
      </c>
      <c r="E503" s="11">
        <v>45583.347945501111</v>
      </c>
      <c r="F503" t="str" cm="1">
        <f t="array" aca="1" ref="F503" ca="1">INDEX('App type'!$A$2:$A$108,RANDBETWEEN(1,ROWS('App type'!$A$2:$A$108)),1)</f>
        <v>1260-3-EFC</v>
      </c>
      <c r="G503" t="s">
        <v>553</v>
      </c>
      <c r="H503">
        <v>8801</v>
      </c>
      <c r="I503" t="s">
        <v>646</v>
      </c>
      <c r="J503" t="s">
        <v>103</v>
      </c>
      <c r="K503">
        <f ca="1">_xlfn.XLOOKUP(F503,'App type'!$A$2:$A$108,'App type'!$G$2:$G$108)*'Mock Data'!$N503</f>
        <v>160</v>
      </c>
      <c r="L503">
        <f t="shared" ca="1" si="7"/>
        <v>182.39999999999998</v>
      </c>
      <c r="M503" t="s">
        <v>42</v>
      </c>
      <c r="N503">
        <f ca="1">_xlfn.XLOOKUP(F503,'App type'!$A$2:$A$108,'App type'!$I$2:$I$108)</f>
        <v>1</v>
      </c>
    </row>
    <row r="504" spans="1:14">
      <c r="A504" t="str" cm="1">
        <f t="array" aca="1" ref="A504" ca="1">INDEX('Emp Info'!$C$4:$C$24,RANDBETWEEN(1,ROWS('Emp Info'!$C$4:$C$24)),1)</f>
        <v>NAS0195</v>
      </c>
      <c r="B504" t="str">
        <f ca="1">_xlfn.XLOOKUP(A504,'Emp Info'!$C$4:$C$24,'Emp Info'!$D$4:$D$24)</f>
        <v>Nasim</v>
      </c>
      <c r="C504" t="str">
        <f ca="1">_xlfn.XLOOKUP(A504,'Emp Info'!$C$4:$C$24,'Emp Info'!$E$4:$E$24)</f>
        <v>IC</v>
      </c>
      <c r="D504" s="11">
        <v>45583.347945504349</v>
      </c>
      <c r="E504" s="11">
        <v>45583.34794550448</v>
      </c>
      <c r="F504" t="str" cm="1">
        <f t="array" aca="1" ref="F504" ca="1">INDEX('App type'!$A$2:$A$108,RANDBETWEEN(1,ROWS('App type'!$A$2:$A$108)),1)</f>
        <v>32a-OCSWSSW</v>
      </c>
      <c r="G504" t="s">
        <v>27</v>
      </c>
      <c r="H504">
        <v>2766</v>
      </c>
      <c r="I504" t="s">
        <v>956</v>
      </c>
      <c r="J504" t="s">
        <v>412</v>
      </c>
      <c r="K504">
        <f ca="1">_xlfn.XLOOKUP(F504,'App type'!$A$2:$A$108,'App type'!$G$2:$G$108)*'Mock Data'!$N504</f>
        <v>1800</v>
      </c>
      <c r="L504">
        <f t="shared" ca="1" si="7"/>
        <v>2052</v>
      </c>
      <c r="M504" t="s">
        <v>34</v>
      </c>
      <c r="N504">
        <f ca="1">_xlfn.XLOOKUP(F504,'App type'!$A$2:$A$108,'App type'!$I$2:$I$108)</f>
        <v>3</v>
      </c>
    </row>
    <row r="505" spans="1:14">
      <c r="A505" t="str" cm="1">
        <f t="array" aca="1" ref="A505" ca="1">INDEX('Emp Info'!$C$4:$C$24,RANDBETWEEN(1,ROWS('Emp Info'!$C$4:$C$24)),1)</f>
        <v>NAS0195</v>
      </c>
      <c r="B505" t="str">
        <f ca="1">_xlfn.XLOOKUP(A505,'Emp Info'!$C$4:$C$24,'Emp Info'!$D$4:$D$24)</f>
        <v>Nasim</v>
      </c>
      <c r="C505" t="str">
        <f ca="1">_xlfn.XLOOKUP(A505,'Emp Info'!$C$4:$C$24,'Emp Info'!$E$4:$E$24)</f>
        <v>IC</v>
      </c>
      <c r="D505" s="11">
        <v>45583.347945508111</v>
      </c>
      <c r="E505" s="11">
        <v>45583.347945508249</v>
      </c>
      <c r="F505" cm="1">
        <f t="array" aca="1" ref="F505" ca="1">INDEX('App type'!$A$2:$A$108,RANDBETWEEN(1,ROWS('App type'!$A$2:$A$108)),1)</f>
        <v>22</v>
      </c>
      <c r="G505" t="s">
        <v>957</v>
      </c>
      <c r="H505">
        <v>2128</v>
      </c>
      <c r="I505" t="s">
        <v>486</v>
      </c>
      <c r="J505" t="s">
        <v>546</v>
      </c>
      <c r="K505">
        <f ca="1">_xlfn.XLOOKUP(F505,'App type'!$A$2:$A$108,'App type'!$G$2:$G$108)*'Mock Data'!$N505</f>
        <v>223</v>
      </c>
      <c r="L505">
        <f t="shared" ca="1" si="7"/>
        <v>254.21999999999997</v>
      </c>
      <c r="M505" t="s">
        <v>127</v>
      </c>
      <c r="N505">
        <f ca="1">_xlfn.XLOOKUP(F505,'App type'!$A$2:$A$108,'App type'!$I$2:$I$108)</f>
        <v>1</v>
      </c>
    </row>
    <row r="506" spans="1:14">
      <c r="A506" t="str" cm="1">
        <f t="array" aca="1" ref="A506" ca="1">INDEX('Emp Info'!$C$4:$C$24,RANDBETWEEN(1,ROWS('Emp Info'!$C$4:$C$24)),1)</f>
        <v>MUN1212</v>
      </c>
      <c r="B506" t="str">
        <f ca="1">_xlfn.XLOOKUP(A506,'Emp Info'!$C$4:$C$24,'Emp Info'!$D$4:$D$24)</f>
        <v>Munira</v>
      </c>
      <c r="C506" t="str">
        <f ca="1">_xlfn.XLOOKUP(A506,'Emp Info'!$C$4:$C$24,'Emp Info'!$E$4:$E$24)</f>
        <v>1.0</v>
      </c>
      <c r="D506" s="11">
        <v>45583.347945512243</v>
      </c>
      <c r="E506" s="11">
        <v>45583.347945512403</v>
      </c>
      <c r="F506" cm="1">
        <f t="array" aca="1" ref="F506" ca="1">INDEX('App type'!$A$2:$A$108,RANDBETWEEN(1,ROWS('App type'!$A$2:$A$108)),1)</f>
        <v>1240</v>
      </c>
      <c r="G506" t="s">
        <v>470</v>
      </c>
      <c r="H506">
        <v>4657</v>
      </c>
      <c r="I506" t="s">
        <v>958</v>
      </c>
      <c r="J506" t="s">
        <v>37</v>
      </c>
      <c r="K506">
        <f ca="1">_xlfn.XLOOKUP(F506,'App type'!$A$2:$A$108,'App type'!$G$2:$G$108)*'Mock Data'!$N506</f>
        <v>55.75</v>
      </c>
      <c r="L506">
        <f t="shared" ca="1" si="7"/>
        <v>63.554999999999993</v>
      </c>
      <c r="M506" t="s">
        <v>42</v>
      </c>
      <c r="N506">
        <f ca="1">_xlfn.XLOOKUP(F506,'App type'!$A$2:$A$108,'App type'!$I$2:$I$108)</f>
        <v>0.5</v>
      </c>
    </row>
    <row r="507" spans="1:14">
      <c r="A507" t="str" cm="1">
        <f t="array" aca="1" ref="A507" ca="1">INDEX('Emp Info'!$C$4:$C$24,RANDBETWEEN(1,ROWS('Emp Info'!$C$4:$C$24)),1)</f>
        <v>EIM3187</v>
      </c>
      <c r="B507" t="str">
        <f ca="1">_xlfn.XLOOKUP(A507,'Emp Info'!$C$4:$C$24,'Emp Info'!$D$4:$D$24)</f>
        <v>Eimear</v>
      </c>
      <c r="C507" t="str">
        <f ca="1">_xlfn.XLOOKUP(A507,'Emp Info'!$C$4:$C$24,'Emp Info'!$E$4:$E$24)</f>
        <v>IC</v>
      </c>
      <c r="D507" s="11">
        <v>45583.347945516347</v>
      </c>
      <c r="E507" s="11">
        <v>45583.347945516478</v>
      </c>
      <c r="F507" t="str" cm="1">
        <f t="array" aca="1" ref="F507" ca="1">INDEX('App type'!$A$2:$A$108,RANDBETWEEN(1,ROWS('App type'!$A$2:$A$108)),1)</f>
        <v>1265-EFC</v>
      </c>
      <c r="G507" t="s">
        <v>959</v>
      </c>
      <c r="H507">
        <v>9741</v>
      </c>
      <c r="I507" t="s">
        <v>516</v>
      </c>
      <c r="J507" t="s">
        <v>252</v>
      </c>
      <c r="K507">
        <f ca="1">_xlfn.XLOOKUP(F507,'App type'!$A$2:$A$108,'App type'!$G$2:$G$108)*'Mock Data'!$N507</f>
        <v>200</v>
      </c>
      <c r="L507">
        <f t="shared" ca="1" si="7"/>
        <v>227.99999999999997</v>
      </c>
      <c r="M507" t="s">
        <v>415</v>
      </c>
      <c r="N507">
        <f ca="1">_xlfn.XLOOKUP(F507,'App type'!$A$2:$A$108,'App type'!$I$2:$I$108)</f>
        <v>1</v>
      </c>
    </row>
    <row r="508" spans="1:14">
      <c r="A508" t="str" cm="1">
        <f t="array" aca="1" ref="A508" ca="1">INDEX('Emp Info'!$C$4:$C$24,RANDBETWEEN(1,ROWS('Emp Info'!$C$4:$C$24)),1)</f>
        <v>NAR2114</v>
      </c>
      <c r="B508" t="str">
        <f ca="1">_xlfn.XLOOKUP(A508,'Emp Info'!$C$4:$C$24,'Emp Info'!$D$4:$D$24)</f>
        <v>Narges</v>
      </c>
      <c r="C508" t="str">
        <f ca="1">_xlfn.XLOOKUP(A508,'Emp Info'!$C$4:$C$24,'Emp Info'!$E$4:$E$24)</f>
        <v>IC</v>
      </c>
      <c r="D508" s="11">
        <v>45583.347945519941</v>
      </c>
      <c r="E508" s="11">
        <v>45583.347945520043</v>
      </c>
      <c r="F508" cm="1">
        <f t="array" aca="1" ref="F508" ca="1">INDEX('App type'!$A$2:$A$108,RANDBETWEEN(1,ROWS('App type'!$A$2:$A$108)),1)</f>
        <v>105</v>
      </c>
      <c r="G508" t="s">
        <v>310</v>
      </c>
      <c r="H508">
        <v>7574</v>
      </c>
      <c r="I508" t="s">
        <v>960</v>
      </c>
      <c r="J508" t="s">
        <v>546</v>
      </c>
      <c r="K508">
        <f ca="1">_xlfn.XLOOKUP(F508,'App type'!$A$2:$A$108,'App type'!$G$2:$G$108)*'Mock Data'!$N508</f>
        <v>225</v>
      </c>
      <c r="L508">
        <f t="shared" ca="1" si="7"/>
        <v>256.5</v>
      </c>
      <c r="M508" t="s">
        <v>96</v>
      </c>
      <c r="N508">
        <f ca="1">_xlfn.XLOOKUP(F508,'App type'!$A$2:$A$108,'App type'!$I$2:$I$108)</f>
        <v>1</v>
      </c>
    </row>
    <row r="509" spans="1:14">
      <c r="A509" t="str" cm="1">
        <f t="array" aca="1" ref="A509" ca="1">INDEX('Emp Info'!$C$4:$C$24,RANDBETWEEN(1,ROWS('Emp Info'!$C$4:$C$24)),1)</f>
        <v>KIM6171</v>
      </c>
      <c r="B509" t="str">
        <f ca="1">_xlfn.XLOOKUP(A509,'Emp Info'!$C$4:$C$24,'Emp Info'!$D$4:$D$24)</f>
        <v>Kim</v>
      </c>
      <c r="C509" t="str">
        <f ca="1">_xlfn.XLOOKUP(A509,'Emp Info'!$C$4:$C$24,'Emp Info'!$E$4:$E$24)</f>
        <v>0.5</v>
      </c>
      <c r="D509" s="11">
        <v>45583.347945523332</v>
      </c>
      <c r="E509" s="11">
        <v>45583.34794552347</v>
      </c>
      <c r="F509" t="str" cm="1">
        <f t="array" aca="1" ref="F509" ca="1">INDEX('App type'!$A$2:$A$108,RANDBETWEEN(1,ROWS('App type'!$A$2:$A$108)),1)</f>
        <v>32a-OCSWSSW</v>
      </c>
      <c r="G509" t="s">
        <v>961</v>
      </c>
      <c r="H509">
        <v>9154</v>
      </c>
      <c r="I509" t="s">
        <v>170</v>
      </c>
      <c r="J509" t="s">
        <v>66</v>
      </c>
      <c r="K509">
        <f ca="1">_xlfn.XLOOKUP(F509,'App type'!$A$2:$A$108,'App type'!$G$2:$G$108)*'Mock Data'!$N509</f>
        <v>1800</v>
      </c>
      <c r="L509">
        <f t="shared" ca="1" si="7"/>
        <v>2052</v>
      </c>
      <c r="M509" t="s">
        <v>89</v>
      </c>
      <c r="N509">
        <f ca="1">_xlfn.XLOOKUP(F509,'App type'!$A$2:$A$108,'App type'!$I$2:$I$108)</f>
        <v>3</v>
      </c>
    </row>
    <row r="510" spans="1:14">
      <c r="A510" t="str" cm="1">
        <f t="array" aca="1" ref="A510" ca="1">INDEX('Emp Info'!$C$4:$C$24,RANDBETWEEN(1,ROWS('Emp Info'!$C$4:$C$24)),1)</f>
        <v>DAV7345</v>
      </c>
      <c r="B510" t="str">
        <f ca="1">_xlfn.XLOOKUP(A510,'Emp Info'!$C$4:$C$24,'Emp Info'!$D$4:$D$24)</f>
        <v>David</v>
      </c>
      <c r="C510" t="str">
        <f ca="1">_xlfn.XLOOKUP(A510,'Emp Info'!$C$4:$C$24,'Emp Info'!$E$4:$E$24)</f>
        <v>IC</v>
      </c>
      <c r="D510" s="11">
        <v>45583.347945527043</v>
      </c>
      <c r="E510" s="11">
        <v>45583.347945527137</v>
      </c>
      <c r="F510" cm="1">
        <f t="array" aca="1" ref="F510" ca="1">INDEX('App type'!$A$2:$A$108,RANDBETWEEN(1,ROWS('App type'!$A$2:$A$108)),1)</f>
        <v>18</v>
      </c>
      <c r="G510" t="s">
        <v>962</v>
      </c>
      <c r="H510">
        <v>4269</v>
      </c>
      <c r="I510" t="s">
        <v>936</v>
      </c>
      <c r="J510" t="s">
        <v>340</v>
      </c>
      <c r="K510">
        <f ca="1">_xlfn.XLOOKUP(F510,'App type'!$A$2:$A$108,'App type'!$G$2:$G$108)*'Mock Data'!$N510</f>
        <v>230</v>
      </c>
      <c r="L510">
        <f t="shared" ca="1" si="7"/>
        <v>262.2</v>
      </c>
      <c r="M510" t="s">
        <v>452</v>
      </c>
      <c r="N510">
        <f ca="1">_xlfn.XLOOKUP(F510,'App type'!$A$2:$A$108,'App type'!$I$2:$I$108)</f>
        <v>1</v>
      </c>
    </row>
    <row r="511" spans="1:14">
      <c r="A511" t="str" cm="1">
        <f t="array" aca="1" ref="A511" ca="1">INDEX('Emp Info'!$C$4:$C$24,RANDBETWEEN(1,ROWS('Emp Info'!$C$4:$C$24)),1)</f>
        <v>ERI5599</v>
      </c>
      <c r="B511" t="str">
        <f ca="1">_xlfn.XLOOKUP(A511,'Emp Info'!$C$4:$C$24,'Emp Info'!$D$4:$D$24)</f>
        <v>Erin M</v>
      </c>
      <c r="C511" t="str">
        <f ca="1">_xlfn.XLOOKUP(A511,'Emp Info'!$C$4:$C$24,'Emp Info'!$E$4:$E$24)</f>
        <v>1.0</v>
      </c>
      <c r="D511" s="11">
        <v>45583.347945530557</v>
      </c>
      <c r="E511" s="11">
        <v>45583.347945530702</v>
      </c>
      <c r="F511" t="str" cm="1">
        <f t="array" aca="1" ref="F511" ca="1">INDEX('App type'!$A$2:$A$108,RANDBETWEEN(1,ROWS('App type'!$A$2:$A$108)),1)</f>
        <v>1260-3</v>
      </c>
      <c r="G511" t="s">
        <v>963</v>
      </c>
      <c r="H511">
        <v>5621</v>
      </c>
      <c r="I511" t="s">
        <v>773</v>
      </c>
      <c r="J511" t="s">
        <v>376</v>
      </c>
      <c r="K511">
        <f ca="1">_xlfn.XLOOKUP(F511,'App type'!$A$2:$A$108,'App type'!$G$2:$G$108)*'Mock Data'!$N511</f>
        <v>160</v>
      </c>
      <c r="L511">
        <f t="shared" ca="1" si="7"/>
        <v>182.39999999999998</v>
      </c>
      <c r="M511" t="s">
        <v>335</v>
      </c>
      <c r="N511">
        <f ca="1">_xlfn.XLOOKUP(F511,'App type'!$A$2:$A$108,'App type'!$I$2:$I$108)</f>
        <v>1</v>
      </c>
    </row>
    <row r="512" spans="1:14">
      <c r="A512" t="str" cm="1">
        <f t="array" aca="1" ref="A512" ca="1">INDEX('Emp Info'!$C$4:$C$24,RANDBETWEEN(1,ROWS('Emp Info'!$C$4:$C$24)),1)</f>
        <v>LOI2253</v>
      </c>
      <c r="B512" t="str">
        <f ca="1">_xlfn.XLOOKUP(A512,'Emp Info'!$C$4:$C$24,'Emp Info'!$D$4:$D$24)</f>
        <v>Lois</v>
      </c>
      <c r="C512" t="str">
        <f ca="1">_xlfn.XLOOKUP(A512,'Emp Info'!$C$4:$C$24,'Emp Info'!$E$4:$E$24)</f>
        <v>0.5</v>
      </c>
      <c r="D512" s="11">
        <v>45583.347945534493</v>
      </c>
      <c r="E512" s="11">
        <v>45583.347945534639</v>
      </c>
      <c r="F512" cm="1">
        <f t="array" aca="1" ref="F512" ca="1">INDEX('App type'!$A$2:$A$108,RANDBETWEEN(1,ROWS('App type'!$A$2:$A$108)),1)</f>
        <v>1264</v>
      </c>
      <c r="G512" t="s">
        <v>637</v>
      </c>
      <c r="H512">
        <v>4517</v>
      </c>
      <c r="I512" t="s">
        <v>964</v>
      </c>
      <c r="J512" t="s">
        <v>445</v>
      </c>
      <c r="K512">
        <f ca="1">_xlfn.XLOOKUP(F512,'App type'!$A$2:$A$108,'App type'!$G$2:$G$108)*'Mock Data'!$N512</f>
        <v>200</v>
      </c>
      <c r="L512">
        <f t="shared" ca="1" si="7"/>
        <v>227.99999999999997</v>
      </c>
      <c r="M512" t="s">
        <v>116</v>
      </c>
      <c r="N512">
        <f ca="1">_xlfn.XLOOKUP(F512,'App type'!$A$2:$A$108,'App type'!$I$2:$I$108)</f>
        <v>1</v>
      </c>
    </row>
    <row r="513" spans="1:14">
      <c r="A513" t="str" cm="1">
        <f t="array" aca="1" ref="A513" ca="1">INDEX('Emp Info'!$C$4:$C$24,RANDBETWEEN(1,ROWS('Emp Info'!$C$4:$C$24)),1)</f>
        <v>TAR2270</v>
      </c>
      <c r="B513" t="str">
        <f ca="1">_xlfn.XLOOKUP(A513,'Emp Info'!$C$4:$C$24,'Emp Info'!$D$4:$D$24)</f>
        <v>Tara</v>
      </c>
      <c r="C513" t="str">
        <f ca="1">_xlfn.XLOOKUP(A513,'Emp Info'!$C$4:$C$24,'Emp Info'!$E$4:$E$24)</f>
        <v>1.0</v>
      </c>
      <c r="D513" s="11">
        <v>45583.347945538153</v>
      </c>
      <c r="E513" s="11">
        <v>45583.347945538277</v>
      </c>
      <c r="F513" cm="1">
        <f t="array" aca="1" ref="F513" ca="1">INDEX('App type'!$A$2:$A$108,RANDBETWEEN(1,ROWS('App type'!$A$2:$A$108)),1)</f>
        <v>1265</v>
      </c>
      <c r="G513" t="s">
        <v>629</v>
      </c>
      <c r="H513">
        <v>8874</v>
      </c>
      <c r="I513" t="s">
        <v>699</v>
      </c>
      <c r="J513" t="s">
        <v>73</v>
      </c>
      <c r="K513">
        <f ca="1">_xlfn.XLOOKUP(F513,'App type'!$A$2:$A$108,'App type'!$G$2:$G$108)*'Mock Data'!$N513</f>
        <v>200</v>
      </c>
      <c r="L513">
        <f t="shared" ca="1" si="7"/>
        <v>227.99999999999997</v>
      </c>
      <c r="M513" t="s">
        <v>202</v>
      </c>
      <c r="N513">
        <f ca="1">_xlfn.XLOOKUP(F513,'App type'!$A$2:$A$108,'App type'!$I$2:$I$108)</f>
        <v>1</v>
      </c>
    </row>
    <row r="514" spans="1:14">
      <c r="A514" t="str" cm="1">
        <f t="array" aca="1" ref="A514" ca="1">INDEX('Emp Info'!$C$4:$C$24,RANDBETWEEN(1,ROWS('Emp Info'!$C$4:$C$24)),1)</f>
        <v>MUN1212</v>
      </c>
      <c r="B514" t="str">
        <f ca="1">_xlfn.XLOOKUP(A514,'Emp Info'!$C$4:$C$24,'Emp Info'!$D$4:$D$24)</f>
        <v>Munira</v>
      </c>
      <c r="C514" t="str">
        <f ca="1">_xlfn.XLOOKUP(A514,'Emp Info'!$C$4:$C$24,'Emp Info'!$E$4:$E$24)</f>
        <v>1.0</v>
      </c>
      <c r="D514" s="11">
        <v>45583.347945541471</v>
      </c>
      <c r="E514" s="11">
        <v>45583.347945541573</v>
      </c>
      <c r="F514" t="str" cm="1">
        <f t="array" aca="1" ref="F514" ca="1">INDEX('App type'!$A$2:$A$108,RANDBETWEEN(1,ROWS('App type'!$A$2:$A$108)),1)</f>
        <v>2b</v>
      </c>
      <c r="G514" t="s">
        <v>793</v>
      </c>
      <c r="H514">
        <v>5019</v>
      </c>
      <c r="I514" t="s">
        <v>216</v>
      </c>
      <c r="J514" t="s">
        <v>168</v>
      </c>
      <c r="K514">
        <f ca="1">_xlfn.XLOOKUP(F514,'App type'!$A$2:$A$108,'App type'!$G$2:$G$108)*'Mock Data'!$N514</f>
        <v>223</v>
      </c>
      <c r="L514">
        <f t="shared" ca="1" si="7"/>
        <v>254.21999999999997</v>
      </c>
      <c r="M514" t="s">
        <v>127</v>
      </c>
      <c r="N514">
        <f ca="1">_xlfn.XLOOKUP(F514,'App type'!$A$2:$A$108,'App type'!$I$2:$I$108)</f>
        <v>1</v>
      </c>
    </row>
    <row r="515" spans="1:14">
      <c r="A515" t="str" cm="1">
        <f t="array" aca="1" ref="A515" ca="1">INDEX('Emp Info'!$C$4:$C$24,RANDBETWEEN(1,ROWS('Emp Info'!$C$4:$C$24)),1)</f>
        <v>EST7464</v>
      </c>
      <c r="B515" t="str">
        <f ca="1">_xlfn.XLOOKUP(A515,'Emp Info'!$C$4:$C$24,'Emp Info'!$D$4:$D$24)</f>
        <v>Estefano</v>
      </c>
      <c r="C515" t="str">
        <f ca="1">_xlfn.XLOOKUP(A515,'Emp Info'!$C$4:$C$24,'Emp Info'!$E$4:$E$24)</f>
        <v>1.0</v>
      </c>
      <c r="D515" s="11">
        <v>45583.347945544367</v>
      </c>
      <c r="E515" s="11">
        <v>45583.34794554449</v>
      </c>
      <c r="F515" t="str" cm="1">
        <f t="array" aca="1" ref="F515" ca="1">INDEX('App type'!$A$2:$A$108,RANDBETWEEN(1,ROWS('App type'!$A$2:$A$108)),1)</f>
        <v>1259-EFC</v>
      </c>
      <c r="G515" t="s">
        <v>965</v>
      </c>
      <c r="H515">
        <v>4747</v>
      </c>
      <c r="I515" t="s">
        <v>133</v>
      </c>
      <c r="J515" t="s">
        <v>304</v>
      </c>
      <c r="K515">
        <f ca="1">_xlfn.XLOOKUP(F515,'App type'!$A$2:$A$108,'App type'!$G$2:$G$108)*'Mock Data'!$N515</f>
        <v>225</v>
      </c>
      <c r="L515">
        <f t="shared" ref="L515:L578" ca="1" si="8">$K515*1.14</f>
        <v>256.5</v>
      </c>
      <c r="M515" t="s">
        <v>74</v>
      </c>
      <c r="N515">
        <f ca="1">_xlfn.XLOOKUP(F515,'App type'!$A$2:$A$108,'App type'!$I$2:$I$108)</f>
        <v>1</v>
      </c>
    </row>
    <row r="516" spans="1:14">
      <c r="A516" t="str" cm="1">
        <f t="array" aca="1" ref="A516" ca="1">INDEX('Emp Info'!$C$4:$C$24,RANDBETWEEN(1,ROWS('Emp Info'!$C$4:$C$24)),1)</f>
        <v>ERI5599</v>
      </c>
      <c r="B516" t="str">
        <f ca="1">_xlfn.XLOOKUP(A516,'Emp Info'!$C$4:$C$24,'Emp Info'!$D$4:$D$24)</f>
        <v>Erin M</v>
      </c>
      <c r="C516" t="str">
        <f ca="1">_xlfn.XLOOKUP(A516,'Emp Info'!$C$4:$C$24,'Emp Info'!$E$4:$E$24)</f>
        <v>1.0</v>
      </c>
      <c r="D516" s="11">
        <v>45583.347945547357</v>
      </c>
      <c r="E516" s="11">
        <v>45583.347945547488</v>
      </c>
      <c r="F516" cm="1">
        <f t="array" aca="1" ref="F516" ca="1">INDEX('App type'!$A$2:$A$108,RANDBETWEEN(1,ROWS('App type'!$A$2:$A$108)),1)</f>
        <v>601</v>
      </c>
      <c r="G516" t="s">
        <v>342</v>
      </c>
      <c r="H516">
        <v>2711</v>
      </c>
      <c r="I516" t="s">
        <v>345</v>
      </c>
      <c r="J516" t="s">
        <v>408</v>
      </c>
      <c r="K516">
        <f ca="1">_xlfn.XLOOKUP(F516,'App type'!$A$2:$A$108,'App type'!$G$2:$G$108)*'Mock Data'!$N516</f>
        <v>225</v>
      </c>
      <c r="L516">
        <f t="shared" ca="1" si="8"/>
        <v>256.5</v>
      </c>
      <c r="M516" t="s">
        <v>18</v>
      </c>
      <c r="N516">
        <f ca="1">_xlfn.XLOOKUP(F516,'App type'!$A$2:$A$108,'App type'!$I$2:$I$108)</f>
        <v>1</v>
      </c>
    </row>
    <row r="517" spans="1:14">
      <c r="A517" t="str" cm="1">
        <f t="array" aca="1" ref="A517" ca="1">INDEX('Emp Info'!$C$4:$C$24,RANDBETWEEN(1,ROWS('Emp Info'!$C$4:$C$24)),1)</f>
        <v>EST7464</v>
      </c>
      <c r="B517" t="str">
        <f ca="1">_xlfn.XLOOKUP(A517,'Emp Info'!$C$4:$C$24,'Emp Info'!$D$4:$D$24)</f>
        <v>Estefano</v>
      </c>
      <c r="C517" t="str">
        <f ca="1">_xlfn.XLOOKUP(A517,'Emp Info'!$C$4:$C$24,'Emp Info'!$E$4:$E$24)</f>
        <v>1.0</v>
      </c>
      <c r="D517" s="11">
        <v>45583.347945550209</v>
      </c>
      <c r="E517" s="11">
        <v>45583.347945550297</v>
      </c>
      <c r="F517" cm="1">
        <f t="array" aca="1" ref="F517" ca="1">INDEX('App type'!$A$2:$A$108,RANDBETWEEN(1,ROWS('App type'!$A$2:$A$108)),1)</f>
        <v>31</v>
      </c>
      <c r="G517" t="s">
        <v>427</v>
      </c>
      <c r="H517">
        <v>4225</v>
      </c>
      <c r="I517" t="s">
        <v>966</v>
      </c>
      <c r="J517" t="s">
        <v>330</v>
      </c>
      <c r="K517">
        <f ca="1">_xlfn.XLOOKUP(F517,'App type'!$A$2:$A$108,'App type'!$G$2:$G$108)*'Mock Data'!$N517</f>
        <v>800</v>
      </c>
      <c r="L517">
        <f t="shared" ca="1" si="8"/>
        <v>911.99999999999989</v>
      </c>
      <c r="M517" t="s">
        <v>386</v>
      </c>
      <c r="N517">
        <f ca="1">_xlfn.XLOOKUP(F517,'App type'!$A$2:$A$108,'App type'!$I$2:$I$108)</f>
        <v>2</v>
      </c>
    </row>
    <row r="518" spans="1:14">
      <c r="A518" t="str" cm="1">
        <f t="array" aca="1" ref="A518" ca="1">INDEX('Emp Info'!$C$4:$C$24,RANDBETWEEN(1,ROWS('Emp Info'!$C$4:$C$24)),1)</f>
        <v>ERI5599</v>
      </c>
      <c r="B518" t="str">
        <f ca="1">_xlfn.XLOOKUP(A518,'Emp Info'!$C$4:$C$24,'Emp Info'!$D$4:$D$24)</f>
        <v>Erin M</v>
      </c>
      <c r="C518" t="str">
        <f ca="1">_xlfn.XLOOKUP(A518,'Emp Info'!$C$4:$C$24,'Emp Info'!$E$4:$E$24)</f>
        <v>1.0</v>
      </c>
      <c r="D518" s="11">
        <v>45583.347945553687</v>
      </c>
      <c r="E518" s="11">
        <v>45583.34794555384</v>
      </c>
      <c r="F518" t="str" cm="1">
        <f t="array" aca="1" ref="F518" ca="1">INDEX('App type'!$A$2:$A$108,RANDBETWEEN(1,ROWS('App type'!$A$2:$A$108)),1)</f>
        <v>1264-EFC</v>
      </c>
      <c r="G518" t="s">
        <v>897</v>
      </c>
      <c r="H518">
        <v>5483</v>
      </c>
      <c r="I518" t="s">
        <v>967</v>
      </c>
      <c r="J518" t="s">
        <v>264</v>
      </c>
      <c r="K518">
        <f ca="1">_xlfn.XLOOKUP(F518,'App type'!$A$2:$A$108,'App type'!$G$2:$G$108)*'Mock Data'!$N518</f>
        <v>200</v>
      </c>
      <c r="L518">
        <f t="shared" ca="1" si="8"/>
        <v>227.99999999999997</v>
      </c>
      <c r="M518" t="s">
        <v>42</v>
      </c>
      <c r="N518">
        <f ca="1">_xlfn.XLOOKUP(F518,'App type'!$A$2:$A$108,'App type'!$I$2:$I$108)</f>
        <v>1</v>
      </c>
    </row>
    <row r="519" spans="1:14">
      <c r="A519" t="str" cm="1">
        <f t="array" aca="1" ref="A519" ca="1">INDEX('Emp Info'!$C$4:$C$24,RANDBETWEEN(1,ROWS('Emp Info'!$C$4:$C$24)),1)</f>
        <v>DAV7345</v>
      </c>
      <c r="B519" t="str">
        <f ca="1">_xlfn.XLOOKUP(A519,'Emp Info'!$C$4:$C$24,'Emp Info'!$D$4:$D$24)</f>
        <v>David</v>
      </c>
      <c r="C519" t="str">
        <f ca="1">_xlfn.XLOOKUP(A519,'Emp Info'!$C$4:$C$24,'Emp Info'!$E$4:$E$24)</f>
        <v>IC</v>
      </c>
      <c r="D519" s="11">
        <v>45583.347945557558</v>
      </c>
      <c r="E519" s="11">
        <v>45583.347945557703</v>
      </c>
      <c r="F519" t="str" cm="1">
        <f t="array" aca="1" ref="F519" ca="1">INDEX('App type'!$A$2:$A$108,RANDBETWEEN(1,ROWS('App type'!$A$2:$A$108)),1)</f>
        <v>1265-senior</v>
      </c>
      <c r="G519" t="s">
        <v>755</v>
      </c>
      <c r="H519">
        <v>4001</v>
      </c>
      <c r="I519" t="s">
        <v>61</v>
      </c>
      <c r="J519" t="s">
        <v>327</v>
      </c>
      <c r="K519">
        <f ca="1">_xlfn.XLOOKUP(F519,'App type'!$A$2:$A$108,'App type'!$G$2:$G$108)*'Mock Data'!$N519</f>
        <v>225</v>
      </c>
      <c r="L519">
        <f t="shared" ca="1" si="8"/>
        <v>256.5</v>
      </c>
      <c r="M519" t="s">
        <v>116</v>
      </c>
      <c r="N519">
        <f ca="1">_xlfn.XLOOKUP(F519,'App type'!$A$2:$A$108,'App type'!$I$2:$I$108)</f>
        <v>1</v>
      </c>
    </row>
    <row r="520" spans="1:14">
      <c r="A520" t="str" cm="1">
        <f t="array" aca="1" ref="A520" ca="1">INDEX('Emp Info'!$C$4:$C$24,RANDBETWEEN(1,ROWS('Emp Info'!$C$4:$C$24)),1)</f>
        <v>EIM3187</v>
      </c>
      <c r="B520" t="str">
        <f ca="1">_xlfn.XLOOKUP(A520,'Emp Info'!$C$4:$C$24,'Emp Info'!$D$4:$D$24)</f>
        <v>Eimear</v>
      </c>
      <c r="C520" t="str">
        <f ca="1">_xlfn.XLOOKUP(A520,'Emp Info'!$C$4:$C$24,'Emp Info'!$E$4:$E$24)</f>
        <v>IC</v>
      </c>
      <c r="D520" s="11">
        <v>45583.347945561472</v>
      </c>
      <c r="E520" s="11">
        <v>45583.347945561567</v>
      </c>
      <c r="F520" cm="1">
        <f t="array" aca="1" ref="F520" ca="1">INDEX('App type'!$A$2:$A$108,RANDBETWEEN(1,ROWS('App type'!$A$2:$A$108)),1)</f>
        <v>21</v>
      </c>
      <c r="G520" t="s">
        <v>968</v>
      </c>
      <c r="H520">
        <v>4000</v>
      </c>
      <c r="I520" t="s">
        <v>969</v>
      </c>
      <c r="J520" t="s">
        <v>346</v>
      </c>
      <c r="K520">
        <f ca="1">_xlfn.XLOOKUP(F520,'App type'!$A$2:$A$108,'App type'!$G$2:$G$108)*'Mock Data'!$N520</f>
        <v>223</v>
      </c>
      <c r="L520">
        <f t="shared" ca="1" si="8"/>
        <v>254.21999999999997</v>
      </c>
      <c r="M520" t="s">
        <v>104</v>
      </c>
      <c r="N520">
        <f ca="1">_xlfn.XLOOKUP(F520,'App type'!$A$2:$A$108,'App type'!$I$2:$I$108)</f>
        <v>1</v>
      </c>
    </row>
    <row r="521" spans="1:14">
      <c r="A521" t="str" cm="1">
        <f t="array" aca="1" ref="A521" ca="1">INDEX('Emp Info'!$C$4:$C$24,RANDBETWEEN(1,ROWS('Emp Info'!$C$4:$C$24)),1)</f>
        <v>NAS0195</v>
      </c>
      <c r="B521" t="str">
        <f ca="1">_xlfn.XLOOKUP(A521,'Emp Info'!$C$4:$C$24,'Emp Info'!$D$4:$D$24)</f>
        <v>Nasim</v>
      </c>
      <c r="C521" t="str">
        <f ca="1">_xlfn.XLOOKUP(A521,'Emp Info'!$C$4:$C$24,'Emp Info'!$E$4:$E$24)</f>
        <v>IC</v>
      </c>
      <c r="D521" s="11">
        <v>45583.347945564303</v>
      </c>
      <c r="E521" s="11">
        <v>45583.347945564383</v>
      </c>
      <c r="F521" cm="1">
        <f t="array" aca="1" ref="F521" ca="1">INDEX('App type'!$A$2:$A$108,RANDBETWEEN(1,ROWS('App type'!$A$2:$A$108)),1)</f>
        <v>22</v>
      </c>
      <c r="G521" t="s">
        <v>970</v>
      </c>
      <c r="H521">
        <v>1040</v>
      </c>
      <c r="I521" t="s">
        <v>971</v>
      </c>
      <c r="J521" t="s">
        <v>259</v>
      </c>
      <c r="K521">
        <f ca="1">_xlfn.XLOOKUP(F521,'App type'!$A$2:$A$108,'App type'!$G$2:$G$108)*'Mock Data'!$N521</f>
        <v>223</v>
      </c>
      <c r="L521">
        <f t="shared" ca="1" si="8"/>
        <v>254.21999999999997</v>
      </c>
      <c r="M521" t="s">
        <v>18</v>
      </c>
      <c r="N521">
        <f ca="1">_xlfn.XLOOKUP(F521,'App type'!$A$2:$A$108,'App type'!$I$2:$I$108)</f>
        <v>1</v>
      </c>
    </row>
    <row r="522" spans="1:14">
      <c r="A522" t="str" cm="1">
        <f t="array" aca="1" ref="A522" ca="1">INDEX('Emp Info'!$C$4:$C$24,RANDBETWEEN(1,ROWS('Emp Info'!$C$4:$C$24)),1)</f>
        <v>KIM6171</v>
      </c>
      <c r="B522" t="str">
        <f ca="1">_xlfn.XLOOKUP(A522,'Emp Info'!$C$4:$C$24,'Emp Info'!$D$4:$D$24)</f>
        <v>Kim</v>
      </c>
      <c r="C522" t="str">
        <f ca="1">_xlfn.XLOOKUP(A522,'Emp Info'!$C$4:$C$24,'Emp Info'!$E$4:$E$24)</f>
        <v>0.5</v>
      </c>
      <c r="D522" s="11">
        <v>45583.347945567053</v>
      </c>
      <c r="E522" s="11">
        <v>45583.347945567133</v>
      </c>
      <c r="F522" t="str" cm="1">
        <f t="array" aca="1" ref="F522" ca="1">INDEX('App type'!$A$2:$A$108,RANDBETWEEN(1,ROWS('App type'!$A$2:$A$108)),1)</f>
        <v>36b</v>
      </c>
      <c r="G522" t="s">
        <v>128</v>
      </c>
      <c r="H522">
        <v>6004</v>
      </c>
      <c r="I522" t="s">
        <v>972</v>
      </c>
      <c r="J522" t="s">
        <v>426</v>
      </c>
      <c r="K522">
        <f ca="1">_xlfn.XLOOKUP(F522,'App type'!$A$2:$A$108,'App type'!$G$2:$G$108)*'Mock Data'!$N522</f>
        <v>225</v>
      </c>
      <c r="L522">
        <f t="shared" ca="1" si="8"/>
        <v>256.5</v>
      </c>
      <c r="M522" t="s">
        <v>67</v>
      </c>
      <c r="N522">
        <f ca="1">_xlfn.XLOOKUP(F522,'App type'!$A$2:$A$108,'App type'!$I$2:$I$108)</f>
        <v>1</v>
      </c>
    </row>
    <row r="523" spans="1:14">
      <c r="A523" t="str" cm="1">
        <f t="array" aca="1" ref="A523" ca="1">INDEX('Emp Info'!$C$4:$C$24,RANDBETWEEN(1,ROWS('Emp Info'!$C$4:$C$24)),1)</f>
        <v>STE3061</v>
      </c>
      <c r="B523" t="str">
        <f ca="1">_xlfn.XLOOKUP(A523,'Emp Info'!$C$4:$C$24,'Emp Info'!$D$4:$D$24)</f>
        <v>Stephanie</v>
      </c>
      <c r="C523" t="str">
        <f ca="1">_xlfn.XLOOKUP(A523,'Emp Info'!$C$4:$C$24,'Emp Info'!$E$4:$E$24)</f>
        <v>IC</v>
      </c>
      <c r="D523" s="11">
        <v>45583.347945569563</v>
      </c>
      <c r="E523" s="11">
        <v>45583.347945569651</v>
      </c>
      <c r="F523" t="str" cm="1">
        <f t="array" aca="1" ref="F523" ca="1">INDEX('App type'!$A$2:$A$108,RANDBETWEEN(1,ROWS('App type'!$A$2:$A$108)),1)</f>
        <v>100-clone</v>
      </c>
      <c r="G523" t="s">
        <v>660</v>
      </c>
      <c r="H523">
        <v>8929</v>
      </c>
      <c r="I523" t="s">
        <v>973</v>
      </c>
      <c r="J523" t="s">
        <v>494</v>
      </c>
      <c r="K523">
        <f ca="1">_xlfn.XLOOKUP(F523,'App type'!$A$2:$A$108,'App type'!$G$2:$G$108)*'Mock Data'!$N523</f>
        <v>250</v>
      </c>
      <c r="L523">
        <f t="shared" ca="1" si="8"/>
        <v>285</v>
      </c>
      <c r="M523" t="s">
        <v>185</v>
      </c>
      <c r="N523">
        <f ca="1">_xlfn.XLOOKUP(F523,'App type'!$A$2:$A$108,'App type'!$I$2:$I$108)</f>
        <v>1</v>
      </c>
    </row>
    <row r="524" spans="1:14">
      <c r="A524" t="str" cm="1">
        <f t="array" aca="1" ref="A524" ca="1">INDEX('Emp Info'!$C$4:$C$24,RANDBETWEEN(1,ROWS('Emp Info'!$C$4:$C$24)),1)</f>
        <v>ANN3965</v>
      </c>
      <c r="B524" t="str">
        <f ca="1">_xlfn.XLOOKUP(A524,'Emp Info'!$C$4:$C$24,'Emp Info'!$D$4:$D$24)</f>
        <v>Anne</v>
      </c>
      <c r="C524" t="str">
        <f ca="1">_xlfn.XLOOKUP(A524,'Emp Info'!$C$4:$C$24,'Emp Info'!$E$4:$E$24)</f>
        <v>1.0</v>
      </c>
      <c r="D524" s="11">
        <v>45583.347945571899</v>
      </c>
      <c r="E524" s="11">
        <v>45583.347945571957</v>
      </c>
      <c r="F524" cm="1">
        <f t="array" aca="1" ref="F524" ca="1">INDEX('App type'!$A$2:$A$108,RANDBETWEEN(1,ROWS('App type'!$A$2:$A$108)),1)</f>
        <v>604</v>
      </c>
      <c r="G524" t="s">
        <v>637</v>
      </c>
      <c r="H524">
        <v>5160</v>
      </c>
      <c r="I524" t="s">
        <v>974</v>
      </c>
      <c r="J524" t="s">
        <v>207</v>
      </c>
      <c r="K524">
        <f ca="1">_xlfn.XLOOKUP(F524,'App type'!$A$2:$A$108,'App type'!$G$2:$G$108)*'Mock Data'!$N524</f>
        <v>225</v>
      </c>
      <c r="L524">
        <f t="shared" ca="1" si="8"/>
        <v>256.5</v>
      </c>
      <c r="M524" t="s">
        <v>104</v>
      </c>
      <c r="N524">
        <f ca="1">_xlfn.XLOOKUP(F524,'App type'!$A$2:$A$108,'App type'!$I$2:$I$108)</f>
        <v>1</v>
      </c>
    </row>
    <row r="525" spans="1:14">
      <c r="A525" t="str" cm="1">
        <f t="array" aca="1" ref="A525" ca="1">INDEX('Emp Info'!$C$4:$C$24,RANDBETWEEN(1,ROWS('Emp Info'!$C$4:$C$24)),1)</f>
        <v>ALE4566</v>
      </c>
      <c r="B525" t="str">
        <f ca="1">_xlfn.XLOOKUP(A525,'Emp Info'!$C$4:$C$24,'Emp Info'!$D$4:$D$24)</f>
        <v>Alessia</v>
      </c>
      <c r="C525" t="str">
        <f ca="1">_xlfn.XLOOKUP(A525,'Emp Info'!$C$4:$C$24,'Emp Info'!$E$4:$E$24)</f>
        <v>1.0</v>
      </c>
      <c r="D525" s="11">
        <v>45583.347945574991</v>
      </c>
      <c r="E525" s="11">
        <v>45583.347945575137</v>
      </c>
      <c r="F525" t="str" cm="1">
        <f t="array" aca="1" ref="F525" ca="1">INDEX('App type'!$A$2:$A$108,RANDBETWEEN(1,ROWS('App type'!$A$2:$A$108)),1)</f>
        <v>1259-3-EFC</v>
      </c>
      <c r="G525" t="s">
        <v>387</v>
      </c>
      <c r="H525">
        <v>8186</v>
      </c>
      <c r="I525" t="s">
        <v>975</v>
      </c>
      <c r="J525" t="s">
        <v>491</v>
      </c>
      <c r="K525">
        <f ca="1">_xlfn.XLOOKUP(F525,'App type'!$A$2:$A$108,'App type'!$G$2:$G$108)*'Mock Data'!$N525</f>
        <v>160</v>
      </c>
      <c r="L525">
        <f t="shared" ca="1" si="8"/>
        <v>182.39999999999998</v>
      </c>
      <c r="M525" t="s">
        <v>63</v>
      </c>
      <c r="N525">
        <f ca="1">_xlfn.XLOOKUP(F525,'App type'!$A$2:$A$108,'App type'!$I$2:$I$108)</f>
        <v>1</v>
      </c>
    </row>
    <row r="526" spans="1:14">
      <c r="A526" t="str" cm="1">
        <f t="array" aca="1" ref="A526" ca="1">INDEX('Emp Info'!$C$4:$C$24,RANDBETWEEN(1,ROWS('Emp Info'!$C$4:$C$24)),1)</f>
        <v>DAV7345</v>
      </c>
      <c r="B526" t="str">
        <f ca="1">_xlfn.XLOOKUP(A526,'Emp Info'!$C$4:$C$24,'Emp Info'!$D$4:$D$24)</f>
        <v>David</v>
      </c>
      <c r="C526" t="str">
        <f ca="1">_xlfn.XLOOKUP(A526,'Emp Info'!$C$4:$C$24,'Emp Info'!$E$4:$E$24)</f>
        <v>IC</v>
      </c>
      <c r="D526" s="11">
        <v>45583.347945577661</v>
      </c>
      <c r="E526" s="11">
        <v>45583.347945577741</v>
      </c>
      <c r="F526" cm="1">
        <f t="array" aca="1" ref="F526" ca="1">INDEX('App type'!$A$2:$A$108,RANDBETWEEN(1,ROWS('App type'!$A$2:$A$108)),1)</f>
        <v>19</v>
      </c>
      <c r="G526" t="s">
        <v>976</v>
      </c>
      <c r="H526">
        <v>2158</v>
      </c>
      <c r="I526" t="s">
        <v>557</v>
      </c>
      <c r="J526" t="s">
        <v>171</v>
      </c>
      <c r="K526">
        <f ca="1">_xlfn.XLOOKUP(F526,'App type'!$A$2:$A$108,'App type'!$G$2:$G$108)*'Mock Data'!$N526</f>
        <v>1350</v>
      </c>
      <c r="L526">
        <f t="shared" ca="1" si="8"/>
        <v>1538.9999999999998</v>
      </c>
      <c r="M526" t="s">
        <v>59</v>
      </c>
      <c r="N526">
        <f ca="1">_xlfn.XLOOKUP(F526,'App type'!$A$2:$A$108,'App type'!$I$2:$I$108)</f>
        <v>2</v>
      </c>
    </row>
    <row r="527" spans="1:14">
      <c r="A527" t="str" cm="1">
        <f t="array" aca="1" ref="A527" ca="1">INDEX('Emp Info'!$C$4:$C$24,RANDBETWEEN(1,ROWS('Emp Info'!$C$4:$C$24)),1)</f>
        <v>NAS0195</v>
      </c>
      <c r="B527" t="str">
        <f ca="1">_xlfn.XLOOKUP(A527,'Emp Info'!$C$4:$C$24,'Emp Info'!$D$4:$D$24)</f>
        <v>Nasim</v>
      </c>
      <c r="C527" t="str">
        <f ca="1">_xlfn.XLOOKUP(A527,'Emp Info'!$C$4:$C$24,'Emp Info'!$E$4:$E$24)</f>
        <v>IC</v>
      </c>
      <c r="D527" s="11">
        <v>45583.347945580172</v>
      </c>
      <c r="E527" s="11">
        <v>45583.347945580252</v>
      </c>
      <c r="F527" t="str" cm="1">
        <f t="array" aca="1" ref="F527" ca="1">INDEX('App type'!$A$2:$A$108,RANDBETWEEN(1,ROWS('App type'!$A$2:$A$108)),1)</f>
        <v>30a</v>
      </c>
      <c r="G527" t="s">
        <v>977</v>
      </c>
      <c r="H527">
        <v>2707</v>
      </c>
      <c r="I527" t="s">
        <v>978</v>
      </c>
      <c r="J527" t="s">
        <v>408</v>
      </c>
      <c r="K527">
        <f ca="1">_xlfn.XLOOKUP(F527,'App type'!$A$2:$A$108,'App type'!$G$2:$G$108)*'Mock Data'!$N527</f>
        <v>250</v>
      </c>
      <c r="L527">
        <f t="shared" ca="1" si="8"/>
        <v>285</v>
      </c>
      <c r="M527" t="s">
        <v>89</v>
      </c>
      <c r="N527">
        <f ca="1">_xlfn.XLOOKUP(F527,'App type'!$A$2:$A$108,'App type'!$I$2:$I$108)</f>
        <v>1</v>
      </c>
    </row>
    <row r="528" spans="1:14">
      <c r="A528" t="str" cm="1">
        <f t="array" aca="1" ref="A528" ca="1">INDEX('Emp Info'!$C$4:$C$24,RANDBETWEEN(1,ROWS('Emp Info'!$C$4:$C$24)),1)</f>
        <v>DOU0521</v>
      </c>
      <c r="B528" t="str">
        <f ca="1">_xlfn.XLOOKUP(A528,'Emp Info'!$C$4:$C$24,'Emp Info'!$D$4:$D$24)</f>
        <v>Douglas</v>
      </c>
      <c r="C528" t="str">
        <f ca="1">_xlfn.XLOOKUP(A528,'Emp Info'!$C$4:$C$24,'Emp Info'!$E$4:$E$24)</f>
        <v>1.0</v>
      </c>
      <c r="D528" s="11">
        <v>45583.347945582616</v>
      </c>
      <c r="E528" s="11">
        <v>45583.347945582682</v>
      </c>
      <c r="F528" cm="1">
        <f t="array" aca="1" ref="F528" ca="1">INDEX('App type'!$A$2:$A$108,RANDBETWEEN(1,ROWS('App type'!$A$2:$A$108)),1)</f>
        <v>1241</v>
      </c>
      <c r="G528" t="s">
        <v>31</v>
      </c>
      <c r="H528">
        <v>2861</v>
      </c>
      <c r="I528" t="s">
        <v>83</v>
      </c>
      <c r="J528" t="s">
        <v>92</v>
      </c>
      <c r="K528">
        <f ca="1">_xlfn.XLOOKUP(F528,'App type'!$A$2:$A$108,'App type'!$G$2:$G$108)*'Mock Data'!$N528</f>
        <v>223</v>
      </c>
      <c r="L528">
        <f t="shared" ca="1" si="8"/>
        <v>254.21999999999997</v>
      </c>
      <c r="M528" t="s">
        <v>135</v>
      </c>
      <c r="N528">
        <f ca="1">_xlfn.XLOOKUP(F528,'App type'!$A$2:$A$108,'App type'!$I$2:$I$108)</f>
        <v>1</v>
      </c>
    </row>
    <row r="529" spans="1:14">
      <c r="A529" t="str" cm="1">
        <f t="array" aca="1" ref="A529" ca="1">INDEX('Emp Info'!$C$4:$C$24,RANDBETWEEN(1,ROWS('Emp Info'!$C$4:$C$24)),1)</f>
        <v>DIA7789</v>
      </c>
      <c r="B529" t="str">
        <f ca="1">_xlfn.XLOOKUP(A529,'Emp Info'!$C$4:$C$24,'Emp Info'!$D$4:$D$24)</f>
        <v>Diana KM</v>
      </c>
      <c r="C529" t="str">
        <f ca="1">_xlfn.XLOOKUP(A529,'Emp Info'!$C$4:$C$24,'Emp Info'!$E$4:$E$24)</f>
        <v>1.0</v>
      </c>
      <c r="D529" s="11">
        <v>45583.347945584923</v>
      </c>
      <c r="E529" s="11">
        <v>45583.34794558501</v>
      </c>
      <c r="F529" t="str" cm="1">
        <f t="array" aca="1" ref="F529" ca="1">INDEX('App type'!$A$2:$A$108,RANDBETWEEN(1,ROWS('App type'!$A$2:$A$108)),1)</f>
        <v>29a</v>
      </c>
      <c r="G529" t="s">
        <v>674</v>
      </c>
      <c r="H529">
        <v>3133</v>
      </c>
      <c r="I529" t="s">
        <v>737</v>
      </c>
      <c r="J529" t="s">
        <v>171</v>
      </c>
      <c r="K529">
        <f ca="1">_xlfn.XLOOKUP(F529,'App type'!$A$2:$A$108,'App type'!$G$2:$G$108)*'Mock Data'!$N529</f>
        <v>260</v>
      </c>
      <c r="L529">
        <f t="shared" ca="1" si="8"/>
        <v>296.39999999999998</v>
      </c>
      <c r="M529" t="s">
        <v>395</v>
      </c>
      <c r="N529">
        <f ca="1">_xlfn.XLOOKUP(F529,'App type'!$A$2:$A$108,'App type'!$I$2:$I$108)</f>
        <v>1</v>
      </c>
    </row>
    <row r="530" spans="1:14">
      <c r="A530" t="str" cm="1">
        <f t="array" aca="1" ref="A530" ca="1">INDEX('Emp Info'!$C$4:$C$24,RANDBETWEEN(1,ROWS('Emp Info'!$C$4:$C$24)),1)</f>
        <v>MER1340</v>
      </c>
      <c r="B530" t="str">
        <f ca="1">_xlfn.XLOOKUP(A530,'Emp Info'!$C$4:$C$24,'Emp Info'!$D$4:$D$24)</f>
        <v>Merav</v>
      </c>
      <c r="C530" t="str">
        <f ca="1">_xlfn.XLOOKUP(A530,'Emp Info'!$C$4:$C$24,'Emp Info'!$E$4:$E$24)</f>
        <v>0.5</v>
      </c>
      <c r="D530" s="11">
        <v>45583.34794558859</v>
      </c>
      <c r="E530" s="11">
        <v>45583.347945588714</v>
      </c>
      <c r="F530" t="str" cm="1">
        <f t="array" aca="1" ref="F530" ca="1">INDEX('App type'!$A$2:$A$108,RANDBETWEEN(1,ROWS('App type'!$A$2:$A$108)),1)</f>
        <v>1259-EFC</v>
      </c>
      <c r="G530" t="s">
        <v>979</v>
      </c>
      <c r="H530">
        <v>7248</v>
      </c>
      <c r="I530" t="s">
        <v>783</v>
      </c>
      <c r="J530" t="s">
        <v>168</v>
      </c>
      <c r="K530">
        <f ca="1">_xlfn.XLOOKUP(F530,'App type'!$A$2:$A$108,'App type'!$G$2:$G$108)*'Mock Data'!$N530</f>
        <v>225</v>
      </c>
      <c r="L530">
        <f t="shared" ca="1" si="8"/>
        <v>256.5</v>
      </c>
      <c r="M530" t="s">
        <v>42</v>
      </c>
      <c r="N530">
        <f ca="1">_xlfn.XLOOKUP(F530,'App type'!$A$2:$A$108,'App type'!$I$2:$I$108)</f>
        <v>1</v>
      </c>
    </row>
    <row r="531" spans="1:14">
      <c r="A531" t="str" cm="1">
        <f t="array" aca="1" ref="A531" ca="1">INDEX('Emp Info'!$C$4:$C$24,RANDBETWEEN(1,ROWS('Emp Info'!$C$4:$C$24)),1)</f>
        <v>ALE4566</v>
      </c>
      <c r="B531" t="str">
        <f ca="1">_xlfn.XLOOKUP(A531,'Emp Info'!$C$4:$C$24,'Emp Info'!$D$4:$D$24)</f>
        <v>Alessia</v>
      </c>
      <c r="C531" t="str">
        <f ca="1">_xlfn.XLOOKUP(A531,'Emp Info'!$C$4:$C$24,'Emp Info'!$E$4:$E$24)</f>
        <v>1.0</v>
      </c>
      <c r="D531" s="11">
        <v>45583.347945591318</v>
      </c>
      <c r="E531" s="11">
        <v>45583.347945591398</v>
      </c>
      <c r="F531" cm="1">
        <f t="array" aca="1" ref="F531" ca="1">INDEX('App type'!$A$2:$A$108,RANDBETWEEN(1,ROWS('App type'!$A$2:$A$108)),1)</f>
        <v>117</v>
      </c>
      <c r="G531" t="s">
        <v>433</v>
      </c>
      <c r="H531">
        <v>6652</v>
      </c>
      <c r="I531" t="s">
        <v>794</v>
      </c>
      <c r="J531" t="s">
        <v>309</v>
      </c>
      <c r="K531">
        <f ca="1">_xlfn.XLOOKUP(F531,'App type'!$A$2:$A$108,'App type'!$G$2:$G$108)*'Mock Data'!$N531</f>
        <v>223</v>
      </c>
      <c r="L531">
        <f t="shared" ca="1" si="8"/>
        <v>254.21999999999997</v>
      </c>
      <c r="M531" t="s">
        <v>104</v>
      </c>
      <c r="N531">
        <f ca="1">_xlfn.XLOOKUP(F531,'App type'!$A$2:$A$108,'App type'!$I$2:$I$108)</f>
        <v>1</v>
      </c>
    </row>
    <row r="532" spans="1:14">
      <c r="A532" t="str" cm="1">
        <f t="array" aca="1" ref="A532" ca="1">INDEX('Emp Info'!$C$4:$C$24,RANDBETWEEN(1,ROWS('Emp Info'!$C$4:$C$24)),1)</f>
        <v>MUN1212</v>
      </c>
      <c r="B532" t="str">
        <f ca="1">_xlfn.XLOOKUP(A532,'Emp Info'!$C$4:$C$24,'Emp Info'!$D$4:$D$24)</f>
        <v>Munira</v>
      </c>
      <c r="C532" t="str">
        <f ca="1">_xlfn.XLOOKUP(A532,'Emp Info'!$C$4:$C$24,'Emp Info'!$E$4:$E$24)</f>
        <v>1.0</v>
      </c>
      <c r="D532" s="11">
        <v>45583.347945593967</v>
      </c>
      <c r="E532" s="11">
        <v>45583.347945594083</v>
      </c>
      <c r="F532" t="str" cm="1">
        <f t="array" aca="1" ref="F532" ca="1">INDEX('App type'!$A$2:$A$108,RANDBETWEEN(1,ROWS('App type'!$A$2:$A$108)),1)</f>
        <v>190a</v>
      </c>
      <c r="G532" t="s">
        <v>101</v>
      </c>
      <c r="H532">
        <v>7351</v>
      </c>
      <c r="I532" t="s">
        <v>826</v>
      </c>
      <c r="J532" t="s">
        <v>367</v>
      </c>
      <c r="K532">
        <f ca="1">_xlfn.XLOOKUP(F532,'App type'!$A$2:$A$108,'App type'!$G$2:$G$108)*'Mock Data'!$N532</f>
        <v>250</v>
      </c>
      <c r="L532">
        <f t="shared" ca="1" si="8"/>
        <v>285</v>
      </c>
      <c r="M532" t="s">
        <v>96</v>
      </c>
      <c r="N532">
        <f ca="1">_xlfn.XLOOKUP(F532,'App type'!$A$2:$A$108,'App type'!$I$2:$I$108)</f>
        <v>1</v>
      </c>
    </row>
    <row r="533" spans="1:14">
      <c r="A533" t="str" cm="1">
        <f t="array" aca="1" ref="A533" ca="1">INDEX('Emp Info'!$C$4:$C$24,RANDBETWEEN(1,ROWS('Emp Info'!$C$4:$C$24)),1)</f>
        <v>NAS0195</v>
      </c>
      <c r="B533" t="str">
        <f ca="1">_xlfn.XLOOKUP(A533,'Emp Info'!$C$4:$C$24,'Emp Info'!$D$4:$D$24)</f>
        <v>Nasim</v>
      </c>
      <c r="C533" t="str">
        <f ca="1">_xlfn.XLOOKUP(A533,'Emp Info'!$C$4:$C$24,'Emp Info'!$E$4:$E$24)</f>
        <v>IC</v>
      </c>
      <c r="D533" s="11">
        <v>45583.347945596492</v>
      </c>
      <c r="E533" s="11">
        <v>45583.347945596557</v>
      </c>
      <c r="F533" t="str" cm="1">
        <f t="array" aca="1" ref="F533" ca="1">INDEX('App type'!$A$2:$A$108,RANDBETWEEN(1,ROWS('App type'!$A$2:$A$108)),1)</f>
        <v>1260-EFC</v>
      </c>
      <c r="G533" t="s">
        <v>828</v>
      </c>
      <c r="H533">
        <v>8385</v>
      </c>
      <c r="I533" t="s">
        <v>980</v>
      </c>
      <c r="J533" t="s">
        <v>330</v>
      </c>
      <c r="K533">
        <f ca="1">_xlfn.XLOOKUP(F533,'App type'!$A$2:$A$108,'App type'!$G$2:$G$108)*'Mock Data'!$N533</f>
        <v>225</v>
      </c>
      <c r="L533">
        <f t="shared" ca="1" si="8"/>
        <v>256.5</v>
      </c>
      <c r="M533" t="s">
        <v>116</v>
      </c>
      <c r="N533">
        <f ca="1">_xlfn.XLOOKUP(F533,'App type'!$A$2:$A$108,'App type'!$I$2:$I$108)</f>
        <v>1</v>
      </c>
    </row>
    <row r="534" spans="1:14">
      <c r="A534" t="str" cm="1">
        <f t="array" aca="1" ref="A534" ca="1">INDEX('Emp Info'!$C$4:$C$24,RANDBETWEEN(1,ROWS('Emp Info'!$C$4:$C$24)),1)</f>
        <v>STE3061</v>
      </c>
      <c r="B534" t="str">
        <f ca="1">_xlfn.XLOOKUP(A534,'Emp Info'!$C$4:$C$24,'Emp Info'!$D$4:$D$24)</f>
        <v>Stephanie</v>
      </c>
      <c r="C534" t="str">
        <f ca="1">_xlfn.XLOOKUP(A534,'Emp Info'!$C$4:$C$24,'Emp Info'!$E$4:$E$24)</f>
        <v>IC</v>
      </c>
      <c r="D534" s="11">
        <v>45583.347945600282</v>
      </c>
      <c r="E534" s="11">
        <v>45583.347945600428</v>
      </c>
      <c r="F534" t="str" cm="1">
        <f t="array" aca="1" ref="F534" ca="1">INDEX('App type'!$A$2:$A$108,RANDBETWEEN(1,ROWS('App type'!$A$2:$A$108)),1)</f>
        <v>117-clone</v>
      </c>
      <c r="G534" t="s">
        <v>746</v>
      </c>
      <c r="H534">
        <v>8539</v>
      </c>
      <c r="I534" t="s">
        <v>981</v>
      </c>
      <c r="J534" t="s">
        <v>606</v>
      </c>
      <c r="K534">
        <f ca="1">_xlfn.XLOOKUP(F534,'App type'!$A$2:$A$108,'App type'!$G$2:$G$108)*'Mock Data'!$N534</f>
        <v>223</v>
      </c>
      <c r="L534">
        <f t="shared" ca="1" si="8"/>
        <v>254.21999999999997</v>
      </c>
      <c r="M534" t="s">
        <v>89</v>
      </c>
      <c r="N534">
        <f ca="1">_xlfn.XLOOKUP(F534,'App type'!$A$2:$A$108,'App type'!$I$2:$I$108)</f>
        <v>1</v>
      </c>
    </row>
    <row r="535" spans="1:14">
      <c r="A535" t="str" cm="1">
        <f t="array" aca="1" ref="A535" ca="1">INDEX('Emp Info'!$C$4:$C$24,RANDBETWEEN(1,ROWS('Emp Info'!$C$4:$C$24)),1)</f>
        <v>EST7464</v>
      </c>
      <c r="B535" t="str">
        <f ca="1">_xlfn.XLOOKUP(A535,'Emp Info'!$C$4:$C$24,'Emp Info'!$D$4:$D$24)</f>
        <v>Estefano</v>
      </c>
      <c r="C535" t="str">
        <f ca="1">_xlfn.XLOOKUP(A535,'Emp Info'!$C$4:$C$24,'Emp Info'!$E$4:$E$24)</f>
        <v>1.0</v>
      </c>
      <c r="D535" s="11">
        <v>45583.347945604197</v>
      </c>
      <c r="E535" s="11">
        <v>45583.347945604321</v>
      </c>
      <c r="F535" cm="1">
        <f t="array" aca="1" ref="F535" ca="1">INDEX('App type'!$A$2:$A$108,RANDBETWEEN(1,ROWS('App type'!$A$2:$A$108)),1)</f>
        <v>34</v>
      </c>
      <c r="G535" t="s">
        <v>639</v>
      </c>
      <c r="H535">
        <v>9503</v>
      </c>
      <c r="I535" t="s">
        <v>982</v>
      </c>
      <c r="J535" t="s">
        <v>441</v>
      </c>
      <c r="K535">
        <f ca="1">_xlfn.XLOOKUP(F535,'App type'!$A$2:$A$108,'App type'!$G$2:$G$108)*'Mock Data'!$N535</f>
        <v>223</v>
      </c>
      <c r="L535">
        <f t="shared" ca="1" si="8"/>
        <v>254.21999999999997</v>
      </c>
      <c r="M535" t="s">
        <v>96</v>
      </c>
      <c r="N535">
        <f ca="1">_xlfn.XLOOKUP(F535,'App type'!$A$2:$A$108,'App type'!$I$2:$I$108)</f>
        <v>1</v>
      </c>
    </row>
    <row r="536" spans="1:14">
      <c r="A536" t="str" cm="1">
        <f t="array" aca="1" ref="A536" ca="1">INDEX('Emp Info'!$C$4:$C$24,RANDBETWEEN(1,ROWS('Emp Info'!$C$4:$C$24)),1)</f>
        <v>EST7464</v>
      </c>
      <c r="B536" t="str">
        <f ca="1">_xlfn.XLOOKUP(A536,'Emp Info'!$C$4:$C$24,'Emp Info'!$D$4:$D$24)</f>
        <v>Estefano</v>
      </c>
      <c r="C536" t="str">
        <f ca="1">_xlfn.XLOOKUP(A536,'Emp Info'!$C$4:$C$24,'Emp Info'!$E$4:$E$24)</f>
        <v>1.0</v>
      </c>
      <c r="D536" s="11">
        <v>45583.347945607697</v>
      </c>
      <c r="E536" s="11">
        <v>45583.347945607828</v>
      </c>
      <c r="F536" cm="1">
        <f t="array" aca="1" ref="F536" ca="1">INDEX('App type'!$A$2:$A$108,RANDBETWEEN(1,ROWS('App type'!$A$2:$A$108)),1)</f>
        <v>20</v>
      </c>
      <c r="G536" t="s">
        <v>983</v>
      </c>
      <c r="H536">
        <v>5848</v>
      </c>
      <c r="I536" t="s">
        <v>984</v>
      </c>
      <c r="J536" t="s">
        <v>134</v>
      </c>
      <c r="K536">
        <f ca="1">_xlfn.XLOOKUP(F536,'App type'!$A$2:$A$108,'App type'!$G$2:$G$108)*'Mock Data'!$N536</f>
        <v>223</v>
      </c>
      <c r="L536">
        <f t="shared" ca="1" si="8"/>
        <v>254.21999999999997</v>
      </c>
      <c r="M536" t="s">
        <v>22</v>
      </c>
      <c r="N536">
        <f ca="1">_xlfn.XLOOKUP(F536,'App type'!$A$2:$A$108,'App type'!$I$2:$I$108)</f>
        <v>1</v>
      </c>
    </row>
    <row r="537" spans="1:14">
      <c r="A537" t="str" cm="1">
        <f t="array" aca="1" ref="A537" ca="1">INDEX('Emp Info'!$C$4:$C$24,RANDBETWEEN(1,ROWS('Emp Info'!$C$4:$C$24)),1)</f>
        <v>MUN1212</v>
      </c>
      <c r="B537" t="str">
        <f ca="1">_xlfn.XLOOKUP(A537,'Emp Info'!$C$4:$C$24,'Emp Info'!$D$4:$D$24)</f>
        <v>Munira</v>
      </c>
      <c r="C537" t="str">
        <f ca="1">_xlfn.XLOOKUP(A537,'Emp Info'!$C$4:$C$24,'Emp Info'!$E$4:$E$24)</f>
        <v>1.0</v>
      </c>
      <c r="D537" s="11">
        <v>45583.347945610338</v>
      </c>
      <c r="E537" s="11">
        <v>45583.347945610403</v>
      </c>
      <c r="F537" t="str" cm="1">
        <f t="array" aca="1" ref="F537" ca="1">INDEX('App type'!$A$2:$A$108,RANDBETWEEN(1,ROWS('App type'!$A$2:$A$108)),1)</f>
        <v>103-clone</v>
      </c>
      <c r="G537" t="s">
        <v>391</v>
      </c>
      <c r="H537">
        <v>7040</v>
      </c>
      <c r="I537" t="s">
        <v>985</v>
      </c>
      <c r="J537" t="s">
        <v>134</v>
      </c>
      <c r="K537">
        <f ca="1">_xlfn.XLOOKUP(F537,'App type'!$A$2:$A$108,'App type'!$G$2:$G$108)*'Mock Data'!$N537</f>
        <v>250</v>
      </c>
      <c r="L537">
        <f t="shared" ca="1" si="8"/>
        <v>285</v>
      </c>
      <c r="M537" t="s">
        <v>96</v>
      </c>
      <c r="N537">
        <f ca="1">_xlfn.XLOOKUP(F537,'App type'!$A$2:$A$108,'App type'!$I$2:$I$108)</f>
        <v>1</v>
      </c>
    </row>
    <row r="538" spans="1:14">
      <c r="A538" t="str" cm="1">
        <f t="array" aca="1" ref="A538" ca="1">INDEX('Emp Info'!$C$4:$C$24,RANDBETWEEN(1,ROWS('Emp Info'!$C$4:$C$24)),1)</f>
        <v>LIZ5585</v>
      </c>
      <c r="B538" t="str">
        <f ca="1">_xlfn.XLOOKUP(A538,'Emp Info'!$C$4:$C$24,'Emp Info'!$D$4:$D$24)</f>
        <v>Liz</v>
      </c>
      <c r="C538" t="str">
        <f ca="1">_xlfn.XLOOKUP(A538,'Emp Info'!$C$4:$C$24,'Emp Info'!$E$4:$E$24)</f>
        <v>1.0</v>
      </c>
      <c r="D538" s="11">
        <v>45583.347945613154</v>
      </c>
      <c r="E538" s="11">
        <v>45583.347945613234</v>
      </c>
      <c r="F538" t="str" cm="1">
        <f t="array" aca="1" ref="F538" ca="1">INDEX('App type'!$A$2:$A$108,RANDBETWEEN(1,ROWS('App type'!$A$2:$A$108)),1)</f>
        <v>1264-senior</v>
      </c>
      <c r="G538" t="s">
        <v>387</v>
      </c>
      <c r="H538">
        <v>4118</v>
      </c>
      <c r="I538" t="s">
        <v>52</v>
      </c>
      <c r="J538" t="s">
        <v>177</v>
      </c>
      <c r="K538">
        <f ca="1">_xlfn.XLOOKUP(F538,'App type'!$A$2:$A$108,'App type'!$G$2:$G$108)*'Mock Data'!$N538</f>
        <v>225</v>
      </c>
      <c r="L538">
        <f t="shared" ca="1" si="8"/>
        <v>256.5</v>
      </c>
      <c r="M538" t="s">
        <v>22</v>
      </c>
      <c r="N538">
        <f ca="1">_xlfn.XLOOKUP(F538,'App type'!$A$2:$A$108,'App type'!$I$2:$I$108)</f>
        <v>1</v>
      </c>
    </row>
    <row r="539" spans="1:14">
      <c r="A539" t="str" cm="1">
        <f t="array" aca="1" ref="A539" ca="1">INDEX('Emp Info'!$C$4:$C$24,RANDBETWEEN(1,ROWS('Emp Info'!$C$4:$C$24)),1)</f>
        <v>DIA7789</v>
      </c>
      <c r="B539" t="str">
        <f ca="1">_xlfn.XLOOKUP(A539,'Emp Info'!$C$4:$C$24,'Emp Info'!$D$4:$D$24)</f>
        <v>Diana KM</v>
      </c>
      <c r="C539" t="str">
        <f ca="1">_xlfn.XLOOKUP(A539,'Emp Info'!$C$4:$C$24,'Emp Info'!$E$4:$E$24)</f>
        <v>1.0</v>
      </c>
      <c r="D539" s="11">
        <v>45583.347945616108</v>
      </c>
      <c r="E539" s="11">
        <v>45583.347945616217</v>
      </c>
      <c r="F539" t="str" cm="1">
        <f t="array" aca="1" ref="F539" ca="1">INDEX('App type'!$A$2:$A$108,RANDBETWEEN(1,ROWS('App type'!$A$2:$A$108)),1)</f>
        <v>30a</v>
      </c>
      <c r="G539" t="s">
        <v>986</v>
      </c>
      <c r="H539">
        <v>3186</v>
      </c>
      <c r="I539" t="s">
        <v>987</v>
      </c>
      <c r="J539" t="s">
        <v>494</v>
      </c>
      <c r="K539">
        <f ca="1">_xlfn.XLOOKUP(F539,'App type'!$A$2:$A$108,'App type'!$G$2:$G$108)*'Mock Data'!$N539</f>
        <v>250</v>
      </c>
      <c r="L539">
        <f t="shared" ca="1" si="8"/>
        <v>285</v>
      </c>
      <c r="M539" t="s">
        <v>120</v>
      </c>
      <c r="N539">
        <f ca="1">_xlfn.XLOOKUP(F539,'App type'!$A$2:$A$108,'App type'!$I$2:$I$108)</f>
        <v>1</v>
      </c>
    </row>
    <row r="540" spans="1:14">
      <c r="A540" t="str" cm="1">
        <f t="array" aca="1" ref="A540" ca="1">INDEX('Emp Info'!$C$4:$C$24,RANDBETWEEN(1,ROWS('Emp Info'!$C$4:$C$24)),1)</f>
        <v>DOU0521</v>
      </c>
      <c r="B540" t="str">
        <f ca="1">_xlfn.XLOOKUP(A540,'Emp Info'!$C$4:$C$24,'Emp Info'!$D$4:$D$24)</f>
        <v>Douglas</v>
      </c>
      <c r="C540" t="str">
        <f ca="1">_xlfn.XLOOKUP(A540,'Emp Info'!$C$4:$C$24,'Emp Info'!$E$4:$E$24)</f>
        <v>1.0</v>
      </c>
      <c r="D540" s="11">
        <v>45583.347945620117</v>
      </c>
      <c r="E540" s="11">
        <v>45583.347945620291</v>
      </c>
      <c r="F540" cm="1">
        <f t="array" aca="1" ref="F540" ca="1">INDEX('App type'!$A$2:$A$108,RANDBETWEEN(1,ROWS('App type'!$A$2:$A$108)),1)</f>
        <v>10</v>
      </c>
      <c r="G540" t="s">
        <v>60</v>
      </c>
      <c r="H540">
        <v>2817</v>
      </c>
      <c r="I540" t="s">
        <v>893</v>
      </c>
      <c r="J540" t="s">
        <v>81</v>
      </c>
      <c r="K540">
        <f ca="1">_xlfn.XLOOKUP(F540,'App type'!$A$2:$A$108,'App type'!$G$2:$G$108)*'Mock Data'!$N540</f>
        <v>225</v>
      </c>
      <c r="L540">
        <f t="shared" ca="1" si="8"/>
        <v>256.5</v>
      </c>
      <c r="M540" t="s">
        <v>163</v>
      </c>
      <c r="N540">
        <f ca="1">_xlfn.XLOOKUP(F540,'App type'!$A$2:$A$108,'App type'!$I$2:$I$108)</f>
        <v>1</v>
      </c>
    </row>
    <row r="541" spans="1:14">
      <c r="A541" t="str" cm="1">
        <f t="array" aca="1" ref="A541" ca="1">INDEX('Emp Info'!$C$4:$C$24,RANDBETWEEN(1,ROWS('Emp Info'!$C$4:$C$24)),1)</f>
        <v>STE3061</v>
      </c>
      <c r="B541" t="str">
        <f ca="1">_xlfn.XLOOKUP(A541,'Emp Info'!$C$4:$C$24,'Emp Info'!$D$4:$D$24)</f>
        <v>Stephanie</v>
      </c>
      <c r="C541" t="str">
        <f ca="1">_xlfn.XLOOKUP(A541,'Emp Info'!$C$4:$C$24,'Emp Info'!$E$4:$E$24)</f>
        <v>IC</v>
      </c>
      <c r="D541" s="11">
        <v>45583.347945623209</v>
      </c>
      <c r="E541" s="11">
        <v>45583.347945623289</v>
      </c>
      <c r="F541" cm="1">
        <f t="array" aca="1" ref="F541" ca="1">INDEX('App type'!$A$2:$A$108,RANDBETWEEN(1,ROWS('App type'!$A$2:$A$108)),1)</f>
        <v>20</v>
      </c>
      <c r="G541" t="s">
        <v>633</v>
      </c>
      <c r="H541">
        <v>3440</v>
      </c>
      <c r="I541" t="s">
        <v>366</v>
      </c>
      <c r="J541" t="s">
        <v>17</v>
      </c>
      <c r="K541">
        <f ca="1">_xlfn.XLOOKUP(F541,'App type'!$A$2:$A$108,'App type'!$G$2:$G$108)*'Mock Data'!$N541</f>
        <v>223</v>
      </c>
      <c r="L541">
        <f t="shared" ca="1" si="8"/>
        <v>254.21999999999997</v>
      </c>
      <c r="M541" t="s">
        <v>185</v>
      </c>
      <c r="N541">
        <f ca="1">_xlfn.XLOOKUP(F541,'App type'!$A$2:$A$108,'App type'!$I$2:$I$108)</f>
        <v>1</v>
      </c>
    </row>
    <row r="542" spans="1:14">
      <c r="A542" t="str" cm="1">
        <f t="array" aca="1" ref="A542" ca="1">INDEX('Emp Info'!$C$4:$C$24,RANDBETWEEN(1,ROWS('Emp Info'!$C$4:$C$24)),1)</f>
        <v>ERI5599</v>
      </c>
      <c r="B542" t="str">
        <f ca="1">_xlfn.XLOOKUP(A542,'Emp Info'!$C$4:$C$24,'Emp Info'!$D$4:$D$24)</f>
        <v>Erin M</v>
      </c>
      <c r="C542" t="str">
        <f ca="1">_xlfn.XLOOKUP(A542,'Emp Info'!$C$4:$C$24,'Emp Info'!$E$4:$E$24)</f>
        <v>1.0</v>
      </c>
      <c r="D542" s="11">
        <v>45583.347945625799</v>
      </c>
      <c r="E542" s="11">
        <v>45583.347945625879</v>
      </c>
      <c r="F542" t="str" cm="1">
        <f t="array" aca="1" ref="F542" ca="1">INDEX('App type'!$A$2:$A$108,RANDBETWEEN(1,ROWS('App type'!$A$2:$A$108)),1)</f>
        <v>1241a</v>
      </c>
      <c r="G542" t="s">
        <v>988</v>
      </c>
      <c r="H542">
        <v>3539</v>
      </c>
      <c r="I542" t="s">
        <v>989</v>
      </c>
      <c r="J542" t="s">
        <v>606</v>
      </c>
      <c r="K542">
        <f ca="1">_xlfn.XLOOKUP(F542,'App type'!$A$2:$A$108,'App type'!$G$2:$G$108)*'Mock Data'!$N542</f>
        <v>250</v>
      </c>
      <c r="L542">
        <f t="shared" ca="1" si="8"/>
        <v>285</v>
      </c>
      <c r="M542" t="s">
        <v>18</v>
      </c>
      <c r="N542">
        <f ca="1">_xlfn.XLOOKUP(F542,'App type'!$A$2:$A$108,'App type'!$I$2:$I$108)</f>
        <v>1</v>
      </c>
    </row>
    <row r="543" spans="1:14">
      <c r="A543" t="str" cm="1">
        <f t="array" aca="1" ref="A543" ca="1">INDEX('Emp Info'!$C$4:$C$24,RANDBETWEEN(1,ROWS('Emp Info'!$C$4:$C$24)),1)</f>
        <v>ZOE5841</v>
      </c>
      <c r="B543" t="str">
        <f ca="1">_xlfn.XLOOKUP(A543,'Emp Info'!$C$4:$C$24,'Emp Info'!$D$4:$D$24)</f>
        <v>Zoey</v>
      </c>
      <c r="C543" t="str">
        <f ca="1">_xlfn.XLOOKUP(A543,'Emp Info'!$C$4:$C$24,'Emp Info'!$E$4:$E$24)</f>
        <v>IC</v>
      </c>
      <c r="D543" s="11">
        <v>45583.347945628877</v>
      </c>
      <c r="E543" s="11">
        <v>45583.347945628979</v>
      </c>
      <c r="F543" cm="1">
        <f t="array" aca="1" ref="F543" ca="1">INDEX('App type'!$A$2:$A$108,RANDBETWEEN(1,ROWS('App type'!$A$2:$A$108)),1)</f>
        <v>17</v>
      </c>
      <c r="G543" t="s">
        <v>199</v>
      </c>
      <c r="H543">
        <v>7170</v>
      </c>
      <c r="I543" t="s">
        <v>704</v>
      </c>
      <c r="J543" t="s">
        <v>304</v>
      </c>
      <c r="K543">
        <f ca="1">_xlfn.XLOOKUP(F543,'App type'!$A$2:$A$108,'App type'!$G$2:$G$108)*'Mock Data'!$N543</f>
        <v>800</v>
      </c>
      <c r="L543">
        <f t="shared" ca="1" si="8"/>
        <v>911.99999999999989</v>
      </c>
      <c r="M543" t="s">
        <v>74</v>
      </c>
      <c r="N543">
        <f ca="1">_xlfn.XLOOKUP(F543,'App type'!$A$2:$A$108,'App type'!$I$2:$I$108)</f>
        <v>2</v>
      </c>
    </row>
    <row r="544" spans="1:14">
      <c r="A544" t="str" cm="1">
        <f t="array" aca="1" ref="A544" ca="1">INDEX('Emp Info'!$C$4:$C$24,RANDBETWEEN(1,ROWS('Emp Info'!$C$4:$C$24)),1)</f>
        <v>MEE4604</v>
      </c>
      <c r="B544" t="str">
        <f ca="1">_xlfn.XLOOKUP(A544,'Emp Info'!$C$4:$C$24,'Emp Info'!$D$4:$D$24)</f>
        <v>Meeta</v>
      </c>
      <c r="C544" t="str">
        <f ca="1">_xlfn.XLOOKUP(A544,'Emp Info'!$C$4:$C$24,'Emp Info'!$E$4:$E$24)</f>
        <v>IC</v>
      </c>
      <c r="D544" s="11">
        <v>45583.347945631343</v>
      </c>
      <c r="E544" s="11">
        <v>45583.347945631423</v>
      </c>
      <c r="F544" t="str" cm="1">
        <f t="array" aca="1" ref="F544" ca="1">INDEX('App type'!$A$2:$A$108,RANDBETWEEN(1,ROWS('App type'!$A$2:$A$108)),1)</f>
        <v>1260-2</v>
      </c>
      <c r="G544" t="s">
        <v>942</v>
      </c>
      <c r="H544">
        <v>7295</v>
      </c>
      <c r="I544" t="s">
        <v>598</v>
      </c>
      <c r="J544" t="s">
        <v>188</v>
      </c>
      <c r="K544">
        <f ca="1">_xlfn.XLOOKUP(F544,'App type'!$A$2:$A$108,'App type'!$G$2:$G$108)*'Mock Data'!$N544</f>
        <v>200</v>
      </c>
      <c r="L544">
        <f t="shared" ca="1" si="8"/>
        <v>227.99999999999997</v>
      </c>
      <c r="M544" t="s">
        <v>26</v>
      </c>
      <c r="N544">
        <f ca="1">_xlfn.XLOOKUP(F544,'App type'!$A$2:$A$108,'App type'!$I$2:$I$108)</f>
        <v>1</v>
      </c>
    </row>
    <row r="545" spans="1:14">
      <c r="A545" t="str" cm="1">
        <f t="array" aca="1" ref="A545" ca="1">INDEX('Emp Info'!$C$4:$C$24,RANDBETWEEN(1,ROWS('Emp Info'!$C$4:$C$24)),1)</f>
        <v>NAS0195</v>
      </c>
      <c r="B545" t="str">
        <f ca="1">_xlfn.XLOOKUP(A545,'Emp Info'!$C$4:$C$24,'Emp Info'!$D$4:$D$24)</f>
        <v>Nasim</v>
      </c>
      <c r="C545" t="str">
        <f ca="1">_xlfn.XLOOKUP(A545,'Emp Info'!$C$4:$C$24,'Emp Info'!$E$4:$E$24)</f>
        <v>IC</v>
      </c>
      <c r="D545" s="11">
        <v>45583.347945634006</v>
      </c>
      <c r="E545" s="11">
        <v>45583.347945634086</v>
      </c>
      <c r="F545" t="str" cm="1">
        <f t="array" aca="1" ref="F545" ca="1">INDEX('App type'!$A$2:$A$108,RANDBETWEEN(1,ROWS('App type'!$A$2:$A$108)),1)</f>
        <v>1260-EFC</v>
      </c>
      <c r="G545" t="s">
        <v>990</v>
      </c>
      <c r="H545">
        <v>4964</v>
      </c>
      <c r="I545" t="s">
        <v>900</v>
      </c>
      <c r="J545" t="s">
        <v>17</v>
      </c>
      <c r="K545">
        <f ca="1">_xlfn.XLOOKUP(F545,'App type'!$A$2:$A$108,'App type'!$G$2:$G$108)*'Mock Data'!$N545</f>
        <v>225</v>
      </c>
      <c r="L545">
        <f t="shared" ca="1" si="8"/>
        <v>256.5</v>
      </c>
      <c r="M545" t="s">
        <v>85</v>
      </c>
      <c r="N545">
        <f ca="1">_xlfn.XLOOKUP(F545,'App type'!$A$2:$A$108,'App type'!$I$2:$I$108)</f>
        <v>1</v>
      </c>
    </row>
    <row r="546" spans="1:14">
      <c r="A546" t="str" cm="1">
        <f t="array" aca="1" ref="A546" ca="1">INDEX('Emp Info'!$C$4:$C$24,RANDBETWEEN(1,ROWS('Emp Info'!$C$4:$C$24)),1)</f>
        <v>NAS0195</v>
      </c>
      <c r="B546" t="str">
        <f ca="1">_xlfn.XLOOKUP(A546,'Emp Info'!$C$4:$C$24,'Emp Info'!$D$4:$D$24)</f>
        <v>Nasim</v>
      </c>
      <c r="C546" t="str">
        <f ca="1">_xlfn.XLOOKUP(A546,'Emp Info'!$C$4:$C$24,'Emp Info'!$E$4:$E$24)</f>
        <v>IC</v>
      </c>
      <c r="D546" s="11">
        <v>45583.347945636502</v>
      </c>
      <c r="E546" s="11">
        <v>45583.347945636568</v>
      </c>
      <c r="F546" cm="1">
        <f t="array" aca="1" ref="F546" ca="1">INDEX('App type'!$A$2:$A$108,RANDBETWEEN(1,ROWS('App type'!$A$2:$A$108)),1)</f>
        <v>17</v>
      </c>
      <c r="G546" t="s">
        <v>878</v>
      </c>
      <c r="H546">
        <v>4150</v>
      </c>
      <c r="I546" t="s">
        <v>892</v>
      </c>
      <c r="J546" t="s">
        <v>471</v>
      </c>
      <c r="K546">
        <f ca="1">_xlfn.XLOOKUP(F546,'App type'!$A$2:$A$108,'App type'!$G$2:$G$108)*'Mock Data'!$N546</f>
        <v>800</v>
      </c>
      <c r="L546">
        <f t="shared" ca="1" si="8"/>
        <v>911.99999999999989</v>
      </c>
      <c r="M546" t="s">
        <v>89</v>
      </c>
      <c r="N546">
        <f ca="1">_xlfn.XLOOKUP(F546,'App type'!$A$2:$A$108,'App type'!$I$2:$I$108)</f>
        <v>2</v>
      </c>
    </row>
    <row r="547" spans="1:14">
      <c r="A547" t="str" cm="1">
        <f t="array" aca="1" ref="A547" ca="1">INDEX('Emp Info'!$C$4:$C$24,RANDBETWEEN(1,ROWS('Emp Info'!$C$4:$C$24)),1)</f>
        <v>EIM3187</v>
      </c>
      <c r="B547" t="str">
        <f ca="1">_xlfn.XLOOKUP(A547,'Emp Info'!$C$4:$C$24,'Emp Info'!$D$4:$D$24)</f>
        <v>Eimear</v>
      </c>
      <c r="C547" t="str">
        <f ca="1">_xlfn.XLOOKUP(A547,'Emp Info'!$C$4:$C$24,'Emp Info'!$E$4:$E$24)</f>
        <v>IC</v>
      </c>
      <c r="D547" s="11">
        <v>45583.34794563926</v>
      </c>
      <c r="E547" s="11">
        <v>45583.347945639347</v>
      </c>
      <c r="F547" t="str" cm="1">
        <f t="array" aca="1" ref="F547" ca="1">INDEX('App type'!$A$2:$A$108,RANDBETWEEN(1,ROWS('App type'!$A$2:$A$108)),1)</f>
        <v>19a-OCSWSSW</v>
      </c>
      <c r="G547" t="s">
        <v>680</v>
      </c>
      <c r="H547">
        <v>4844</v>
      </c>
      <c r="I547" t="s">
        <v>991</v>
      </c>
      <c r="J547" t="s">
        <v>103</v>
      </c>
      <c r="K547">
        <f ca="1">_xlfn.XLOOKUP(F547,'App type'!$A$2:$A$108,'App type'!$G$2:$G$108)*'Mock Data'!$N547</f>
        <v>1800</v>
      </c>
      <c r="L547">
        <f t="shared" ca="1" si="8"/>
        <v>2052</v>
      </c>
      <c r="M547" t="s">
        <v>415</v>
      </c>
      <c r="N547">
        <f ca="1">_xlfn.XLOOKUP(F547,'App type'!$A$2:$A$108,'App type'!$I$2:$I$108)</f>
        <v>3</v>
      </c>
    </row>
    <row r="548" spans="1:14">
      <c r="A548" t="str" cm="1">
        <f t="array" aca="1" ref="A548" ca="1">INDEX('Emp Info'!$C$4:$C$24,RANDBETWEEN(1,ROWS('Emp Info'!$C$4:$C$24)),1)</f>
        <v>EIM3187</v>
      </c>
      <c r="B548" t="str">
        <f ca="1">_xlfn.XLOOKUP(A548,'Emp Info'!$C$4:$C$24,'Emp Info'!$D$4:$D$24)</f>
        <v>Eimear</v>
      </c>
      <c r="C548" t="str">
        <f ca="1">_xlfn.XLOOKUP(A548,'Emp Info'!$C$4:$C$24,'Emp Info'!$E$4:$E$24)</f>
        <v>IC</v>
      </c>
      <c r="D548" s="11">
        <v>45583.347945642439</v>
      </c>
      <c r="E548" s="11">
        <v>45583.347945642527</v>
      </c>
      <c r="F548" cm="1">
        <f t="array" aca="1" ref="F548" ca="1">INDEX('App type'!$A$2:$A$108,RANDBETWEEN(1,ROWS('App type'!$A$2:$A$108)),1)</f>
        <v>30</v>
      </c>
      <c r="G548" t="s">
        <v>643</v>
      </c>
      <c r="H548">
        <v>3588</v>
      </c>
      <c r="I548" t="s">
        <v>992</v>
      </c>
      <c r="J548" t="s">
        <v>682</v>
      </c>
      <c r="K548">
        <f ca="1">_xlfn.XLOOKUP(F548,'App type'!$A$2:$A$108,'App type'!$G$2:$G$108)*'Mock Data'!$N548</f>
        <v>225</v>
      </c>
      <c r="L548">
        <f t="shared" ca="1" si="8"/>
        <v>256.5</v>
      </c>
      <c r="M548" t="s">
        <v>185</v>
      </c>
      <c r="N548">
        <f ca="1">_xlfn.XLOOKUP(F548,'App type'!$A$2:$A$108,'App type'!$I$2:$I$108)</f>
        <v>1</v>
      </c>
    </row>
    <row r="549" spans="1:14">
      <c r="A549" t="str" cm="1">
        <f t="array" aca="1" ref="A549" ca="1">INDEX('Emp Info'!$C$4:$C$24,RANDBETWEEN(1,ROWS('Emp Info'!$C$4:$C$24)),1)</f>
        <v>LIZ5585</v>
      </c>
      <c r="B549" t="str">
        <f ca="1">_xlfn.XLOOKUP(A549,'Emp Info'!$C$4:$C$24,'Emp Info'!$D$4:$D$24)</f>
        <v>Liz</v>
      </c>
      <c r="C549" t="str">
        <f ca="1">_xlfn.XLOOKUP(A549,'Emp Info'!$C$4:$C$24,'Emp Info'!$E$4:$E$24)</f>
        <v>1.0</v>
      </c>
      <c r="D549" s="11">
        <v>45583.347945645473</v>
      </c>
      <c r="E549" s="11">
        <v>45583.347945645553</v>
      </c>
      <c r="F549" t="str" cm="1">
        <f t="array" aca="1" ref="F549" ca="1">INDEX('App type'!$A$2:$A$108,RANDBETWEEN(1,ROWS('App type'!$A$2:$A$108)),1)</f>
        <v>20b-EFC</v>
      </c>
      <c r="G549" t="s">
        <v>649</v>
      </c>
      <c r="H549">
        <v>1934</v>
      </c>
      <c r="I549" t="s">
        <v>993</v>
      </c>
      <c r="J549" t="s">
        <v>494</v>
      </c>
      <c r="K549">
        <f ca="1">_xlfn.XLOOKUP(F549,'App type'!$A$2:$A$108,'App type'!$G$2:$G$108)*'Mock Data'!$N549</f>
        <v>225</v>
      </c>
      <c r="L549">
        <f t="shared" ca="1" si="8"/>
        <v>256.5</v>
      </c>
      <c r="M549" t="s">
        <v>104</v>
      </c>
      <c r="N549">
        <f ca="1">_xlfn.XLOOKUP(F549,'App type'!$A$2:$A$108,'App type'!$I$2:$I$108)</f>
        <v>1</v>
      </c>
    </row>
    <row r="550" spans="1:14">
      <c r="A550" t="str" cm="1">
        <f t="array" aca="1" ref="A550" ca="1">INDEX('Emp Info'!$C$4:$C$24,RANDBETWEEN(1,ROWS('Emp Info'!$C$4:$C$24)),1)</f>
        <v>TAR2270</v>
      </c>
      <c r="B550" t="str">
        <f ca="1">_xlfn.XLOOKUP(A550,'Emp Info'!$C$4:$C$24,'Emp Info'!$D$4:$D$24)</f>
        <v>Tara</v>
      </c>
      <c r="C550" t="str">
        <f ca="1">_xlfn.XLOOKUP(A550,'Emp Info'!$C$4:$C$24,'Emp Info'!$E$4:$E$24)</f>
        <v>1.0</v>
      </c>
      <c r="D550" s="11">
        <v>45583.347945648573</v>
      </c>
      <c r="E550" s="11">
        <v>45583.34794564866</v>
      </c>
      <c r="F550" cm="1">
        <f t="array" aca="1" ref="F550" ca="1">INDEX('App type'!$A$2:$A$108,RANDBETWEEN(1,ROWS('App type'!$A$2:$A$108)),1)</f>
        <v>36</v>
      </c>
      <c r="G550" t="s">
        <v>839</v>
      </c>
      <c r="H550">
        <v>4951</v>
      </c>
      <c r="I550" t="s">
        <v>857</v>
      </c>
      <c r="J550" t="s">
        <v>62</v>
      </c>
      <c r="K550">
        <f ca="1">_xlfn.XLOOKUP(F550,'App type'!$A$2:$A$108,'App type'!$G$2:$G$108)*'Mock Data'!$N550</f>
        <v>225</v>
      </c>
      <c r="L550">
        <f t="shared" ca="1" si="8"/>
        <v>256.5</v>
      </c>
      <c r="M550" t="s">
        <v>405</v>
      </c>
      <c r="N550">
        <f ca="1">_xlfn.XLOOKUP(F550,'App type'!$A$2:$A$108,'App type'!$I$2:$I$108)</f>
        <v>1</v>
      </c>
    </row>
    <row r="551" spans="1:14">
      <c r="A551" t="str" cm="1">
        <f t="array" aca="1" ref="A551" ca="1">INDEX('Emp Info'!$C$4:$C$24,RANDBETWEEN(1,ROWS('Emp Info'!$C$4:$C$24)),1)</f>
        <v>LIZ5585</v>
      </c>
      <c r="B551" t="str">
        <f ca="1">_xlfn.XLOOKUP(A551,'Emp Info'!$C$4:$C$24,'Emp Info'!$D$4:$D$24)</f>
        <v>Liz</v>
      </c>
      <c r="C551" t="str">
        <f ca="1">_xlfn.XLOOKUP(A551,'Emp Info'!$C$4:$C$24,'Emp Info'!$E$4:$E$24)</f>
        <v>1.0</v>
      </c>
      <c r="D551" s="11">
        <v>45583.34794565125</v>
      </c>
      <c r="E551" s="11">
        <v>45583.347945651331</v>
      </c>
      <c r="F551" t="str" cm="1">
        <f t="array" aca="1" ref="F551" ca="1">INDEX('App type'!$A$2:$A$108,RANDBETWEEN(1,ROWS('App type'!$A$2:$A$108)),1)</f>
        <v>22a</v>
      </c>
      <c r="G551" t="s">
        <v>994</v>
      </c>
      <c r="H551">
        <v>7763</v>
      </c>
      <c r="I551" t="s">
        <v>863</v>
      </c>
      <c r="J551" t="s">
        <v>296</v>
      </c>
      <c r="K551">
        <f ca="1">_xlfn.XLOOKUP(F551,'App type'!$A$2:$A$108,'App type'!$G$2:$G$108)*'Mock Data'!$N551</f>
        <v>250</v>
      </c>
      <c r="L551">
        <f t="shared" ca="1" si="8"/>
        <v>285</v>
      </c>
      <c r="M551" t="s">
        <v>185</v>
      </c>
      <c r="N551">
        <f ca="1">_xlfn.XLOOKUP(F551,'App type'!$A$2:$A$108,'App type'!$I$2:$I$108)</f>
        <v>1</v>
      </c>
    </row>
    <row r="552" spans="1:14">
      <c r="A552" t="str" cm="1">
        <f t="array" aca="1" ref="A552" ca="1">INDEX('Emp Info'!$C$4:$C$24,RANDBETWEEN(1,ROWS('Emp Info'!$C$4:$C$24)),1)</f>
        <v>NAR2114</v>
      </c>
      <c r="B552" t="str">
        <f ca="1">_xlfn.XLOOKUP(A552,'Emp Info'!$C$4:$C$24,'Emp Info'!$D$4:$D$24)</f>
        <v>Narges</v>
      </c>
      <c r="C552" t="str">
        <f ca="1">_xlfn.XLOOKUP(A552,'Emp Info'!$C$4:$C$24,'Emp Info'!$E$4:$E$24)</f>
        <v>IC</v>
      </c>
      <c r="D552" s="11">
        <v>45583.347945654306</v>
      </c>
      <c r="E552" s="11">
        <v>45583.347945654401</v>
      </c>
      <c r="F552" t="str" cm="1">
        <f t="array" aca="1" ref="F552" ca="1">INDEX('App type'!$A$2:$A$108,RANDBETWEEN(1,ROWS('App type'!$A$2:$A$108)),1)</f>
        <v>104-OSAP</v>
      </c>
      <c r="G552" t="s">
        <v>167</v>
      </c>
      <c r="H552">
        <v>3161</v>
      </c>
      <c r="I552" t="s">
        <v>574</v>
      </c>
      <c r="J552" t="s">
        <v>123</v>
      </c>
      <c r="K552">
        <f ca="1">_xlfn.XLOOKUP(F552,'App type'!$A$2:$A$108,'App type'!$G$2:$G$108)*'Mock Data'!$N552</f>
        <v>160</v>
      </c>
      <c r="L552">
        <f t="shared" ca="1" si="8"/>
        <v>182.39999999999998</v>
      </c>
      <c r="M552" t="s">
        <v>163</v>
      </c>
      <c r="N552">
        <f ca="1">_xlfn.XLOOKUP(F552,'App type'!$A$2:$A$108,'App type'!$I$2:$I$108)</f>
        <v>1</v>
      </c>
    </row>
    <row r="553" spans="1:14">
      <c r="A553" t="str" cm="1">
        <f t="array" aca="1" ref="A553" ca="1">INDEX('Emp Info'!$C$4:$C$24,RANDBETWEEN(1,ROWS('Emp Info'!$C$4:$C$24)),1)</f>
        <v>EST7464</v>
      </c>
      <c r="B553" t="str">
        <f ca="1">_xlfn.XLOOKUP(A553,'Emp Info'!$C$4:$C$24,'Emp Info'!$D$4:$D$24)</f>
        <v>Estefano</v>
      </c>
      <c r="C553" t="str">
        <f ca="1">_xlfn.XLOOKUP(A553,'Emp Info'!$C$4:$C$24,'Emp Info'!$E$4:$E$24)</f>
        <v>1.0</v>
      </c>
      <c r="D553" s="11">
        <v>45583.347945656773</v>
      </c>
      <c r="E553" s="11">
        <v>45583.347945656838</v>
      </c>
      <c r="F553" t="str" cm="1">
        <f t="array" aca="1" ref="F553" ca="1">INDEX('App type'!$A$2:$A$108,RANDBETWEEN(1,ROWS('App type'!$A$2:$A$108)),1)</f>
        <v>1260-EFC</v>
      </c>
      <c r="G553" t="s">
        <v>284</v>
      </c>
      <c r="H553">
        <v>1255</v>
      </c>
      <c r="I553" t="s">
        <v>995</v>
      </c>
      <c r="J553" t="s">
        <v>577</v>
      </c>
      <c r="K553">
        <f ca="1">_xlfn.XLOOKUP(F553,'App type'!$A$2:$A$108,'App type'!$G$2:$G$108)*'Mock Data'!$N553</f>
        <v>225</v>
      </c>
      <c r="L553">
        <f t="shared" ca="1" si="8"/>
        <v>256.5</v>
      </c>
      <c r="M553" t="s">
        <v>127</v>
      </c>
      <c r="N553">
        <f ca="1">_xlfn.XLOOKUP(F553,'App type'!$A$2:$A$108,'App type'!$I$2:$I$108)</f>
        <v>1</v>
      </c>
    </row>
    <row r="554" spans="1:14">
      <c r="A554" t="str" cm="1">
        <f t="array" aca="1" ref="A554" ca="1">INDEX('Emp Info'!$C$4:$C$24,RANDBETWEEN(1,ROWS('Emp Info'!$C$4:$C$24)),1)</f>
        <v>MER1340</v>
      </c>
      <c r="B554" t="str">
        <f ca="1">_xlfn.XLOOKUP(A554,'Emp Info'!$C$4:$C$24,'Emp Info'!$D$4:$D$24)</f>
        <v>Merav</v>
      </c>
      <c r="C554" t="str">
        <f ca="1">_xlfn.XLOOKUP(A554,'Emp Info'!$C$4:$C$24,'Emp Info'!$E$4:$E$24)</f>
        <v>0.5</v>
      </c>
      <c r="D554" s="11">
        <v>45583.347945659298</v>
      </c>
      <c r="E554" s="11">
        <v>45583.347945659378</v>
      </c>
      <c r="F554" cm="1">
        <f t="array" aca="1" ref="F554" ca="1">INDEX('App type'!$A$2:$A$108,RANDBETWEEN(1,ROWS('App type'!$A$2:$A$108)),1)</f>
        <v>10</v>
      </c>
      <c r="G554" t="s">
        <v>996</v>
      </c>
      <c r="H554">
        <v>8831</v>
      </c>
      <c r="I554" t="s">
        <v>313</v>
      </c>
      <c r="J554" t="s">
        <v>951</v>
      </c>
      <c r="K554">
        <f ca="1">_xlfn.XLOOKUP(F554,'App type'!$A$2:$A$108,'App type'!$G$2:$G$108)*'Mock Data'!$N554</f>
        <v>225</v>
      </c>
      <c r="L554">
        <f t="shared" ca="1" si="8"/>
        <v>256.5</v>
      </c>
      <c r="M554" t="s">
        <v>30</v>
      </c>
      <c r="N554">
        <f ca="1">_xlfn.XLOOKUP(F554,'App type'!$A$2:$A$108,'App type'!$I$2:$I$108)</f>
        <v>1</v>
      </c>
    </row>
    <row r="555" spans="1:14">
      <c r="A555" t="str" cm="1">
        <f t="array" aca="1" ref="A555" ca="1">INDEX('Emp Info'!$C$4:$C$24,RANDBETWEEN(1,ROWS('Emp Info'!$C$4:$C$24)),1)</f>
        <v>EIM3187</v>
      </c>
      <c r="B555" t="str">
        <f ca="1">_xlfn.XLOOKUP(A555,'Emp Info'!$C$4:$C$24,'Emp Info'!$D$4:$D$24)</f>
        <v>Eimear</v>
      </c>
      <c r="C555" t="str">
        <f ca="1">_xlfn.XLOOKUP(A555,'Emp Info'!$C$4:$C$24,'Emp Info'!$E$4:$E$24)</f>
        <v>IC</v>
      </c>
      <c r="D555" s="11">
        <v>45583.347945661873</v>
      </c>
      <c r="E555" s="11">
        <v>45583.347945661953</v>
      </c>
      <c r="F555" t="str" cm="1">
        <f t="array" aca="1" ref="F555" ca="1">INDEX('App type'!$A$2:$A$108,RANDBETWEEN(1,ROWS('App type'!$A$2:$A$108)),1)</f>
        <v>100-clone</v>
      </c>
      <c r="G555" t="s">
        <v>222</v>
      </c>
      <c r="H555">
        <v>3069</v>
      </c>
      <c r="I555" t="s">
        <v>929</v>
      </c>
      <c r="J555" t="s">
        <v>682</v>
      </c>
      <c r="K555">
        <f ca="1">_xlfn.XLOOKUP(F555,'App type'!$A$2:$A$108,'App type'!$G$2:$G$108)*'Mock Data'!$N555</f>
        <v>250</v>
      </c>
      <c r="L555">
        <f t="shared" ca="1" si="8"/>
        <v>285</v>
      </c>
      <c r="M555" t="s">
        <v>253</v>
      </c>
      <c r="N555">
        <f ca="1">_xlfn.XLOOKUP(F555,'App type'!$A$2:$A$108,'App type'!$I$2:$I$108)</f>
        <v>1</v>
      </c>
    </row>
    <row r="556" spans="1:14">
      <c r="A556" t="str" cm="1">
        <f t="array" aca="1" ref="A556" ca="1">INDEX('Emp Info'!$C$4:$C$24,RANDBETWEEN(1,ROWS('Emp Info'!$C$4:$C$24)),1)</f>
        <v>TAR2270</v>
      </c>
      <c r="B556" t="str">
        <f ca="1">_xlfn.XLOOKUP(A556,'Emp Info'!$C$4:$C$24,'Emp Info'!$D$4:$D$24)</f>
        <v>Tara</v>
      </c>
      <c r="C556" t="str">
        <f ca="1">_xlfn.XLOOKUP(A556,'Emp Info'!$C$4:$C$24,'Emp Info'!$E$4:$E$24)</f>
        <v>1.0</v>
      </c>
      <c r="D556" s="11">
        <v>45583.34794566458</v>
      </c>
      <c r="E556" s="11">
        <v>45583.347945664769</v>
      </c>
      <c r="F556" t="str" cm="1">
        <f t="array" aca="1" ref="F556" ca="1">INDEX('App type'!$A$2:$A$108,RANDBETWEEN(1,ROWS('App type'!$A$2:$A$108)),1)</f>
        <v>2c</v>
      </c>
      <c r="G556" t="s">
        <v>997</v>
      </c>
      <c r="H556">
        <v>5727</v>
      </c>
      <c r="I556" t="s">
        <v>998</v>
      </c>
      <c r="J556" t="s">
        <v>134</v>
      </c>
      <c r="K556">
        <f ca="1">_xlfn.XLOOKUP(F556,'App type'!$A$2:$A$108,'App type'!$G$2:$G$108)*'Mock Data'!$N556</f>
        <v>223</v>
      </c>
      <c r="L556">
        <f t="shared" ca="1" si="8"/>
        <v>254.21999999999997</v>
      </c>
      <c r="M556" t="s">
        <v>138</v>
      </c>
      <c r="N556">
        <f ca="1">_xlfn.XLOOKUP(F556,'App type'!$A$2:$A$108,'App type'!$I$2:$I$108)</f>
        <v>1</v>
      </c>
    </row>
    <row r="557" spans="1:14">
      <c r="A557" t="str" cm="1">
        <f t="array" aca="1" ref="A557" ca="1">INDEX('Emp Info'!$C$4:$C$24,RANDBETWEEN(1,ROWS('Emp Info'!$C$4:$C$24)),1)</f>
        <v>MEE4604</v>
      </c>
      <c r="B557" t="str">
        <f ca="1">_xlfn.XLOOKUP(A557,'Emp Info'!$C$4:$C$24,'Emp Info'!$D$4:$D$24)</f>
        <v>Meeta</v>
      </c>
      <c r="C557" t="str">
        <f ca="1">_xlfn.XLOOKUP(A557,'Emp Info'!$C$4:$C$24,'Emp Info'!$E$4:$E$24)</f>
        <v>IC</v>
      </c>
      <c r="D557" s="11">
        <v>45583.347945667687</v>
      </c>
      <c r="E557" s="11">
        <v>45583.347945667789</v>
      </c>
      <c r="F557" t="str" cm="1">
        <f t="array" aca="1" ref="F557" ca="1">INDEX('App type'!$A$2:$A$108,RANDBETWEEN(1,ROWS('App type'!$A$2:$A$108)),1)</f>
        <v>1259-SAT</v>
      </c>
      <c r="G557" t="s">
        <v>938</v>
      </c>
      <c r="H557">
        <v>5732</v>
      </c>
      <c r="I557" t="s">
        <v>999</v>
      </c>
      <c r="J557" t="s">
        <v>73</v>
      </c>
      <c r="K557">
        <f ca="1">_xlfn.XLOOKUP(F557,'App type'!$A$2:$A$108,'App type'!$G$2:$G$108)*'Mock Data'!$N557</f>
        <v>200</v>
      </c>
      <c r="L557">
        <f t="shared" ca="1" si="8"/>
        <v>227.99999999999997</v>
      </c>
      <c r="M557" t="s">
        <v>210</v>
      </c>
      <c r="N557">
        <f ca="1">_xlfn.XLOOKUP(F557,'App type'!$A$2:$A$108,'App type'!$I$2:$I$108)</f>
        <v>1</v>
      </c>
    </row>
    <row r="558" spans="1:14">
      <c r="A558" t="str" cm="1">
        <f t="array" aca="1" ref="A558" ca="1">INDEX('Emp Info'!$C$4:$C$24,RANDBETWEEN(1,ROWS('Emp Info'!$C$4:$C$24)),1)</f>
        <v>NAR2114</v>
      </c>
      <c r="B558" t="str">
        <f ca="1">_xlfn.XLOOKUP(A558,'Emp Info'!$C$4:$C$24,'Emp Info'!$D$4:$D$24)</f>
        <v>Narges</v>
      </c>
      <c r="C558" t="str">
        <f ca="1">_xlfn.XLOOKUP(A558,'Emp Info'!$C$4:$C$24,'Emp Info'!$E$4:$E$24)</f>
        <v>IC</v>
      </c>
      <c r="D558" s="11">
        <v>45583.347945670081</v>
      </c>
      <c r="E558" s="11">
        <v>45583.347945670139</v>
      </c>
      <c r="F558" cm="1">
        <f t="array" aca="1" ref="F558" ca="1">INDEX('App type'!$A$2:$A$108,RANDBETWEEN(1,ROWS('App type'!$A$2:$A$108)),1)</f>
        <v>31</v>
      </c>
      <c r="G558" t="s">
        <v>427</v>
      </c>
      <c r="H558">
        <v>5121</v>
      </c>
      <c r="I558" t="s">
        <v>1000</v>
      </c>
      <c r="J558" t="s">
        <v>412</v>
      </c>
      <c r="K558">
        <f ca="1">_xlfn.XLOOKUP(F558,'App type'!$A$2:$A$108,'App type'!$G$2:$G$108)*'Mock Data'!$N558</f>
        <v>800</v>
      </c>
      <c r="L558">
        <f t="shared" ca="1" si="8"/>
        <v>911.99999999999989</v>
      </c>
      <c r="M558" t="s">
        <v>143</v>
      </c>
      <c r="N558">
        <f ca="1">_xlfn.XLOOKUP(F558,'App type'!$A$2:$A$108,'App type'!$I$2:$I$108)</f>
        <v>2</v>
      </c>
    </row>
    <row r="559" spans="1:14">
      <c r="A559" t="str" cm="1">
        <f t="array" aca="1" ref="A559" ca="1">INDEX('Emp Info'!$C$4:$C$24,RANDBETWEEN(1,ROWS('Emp Info'!$C$4:$C$24)),1)</f>
        <v>ALE4566</v>
      </c>
      <c r="B559" t="str">
        <f ca="1">_xlfn.XLOOKUP(A559,'Emp Info'!$C$4:$C$24,'Emp Info'!$D$4:$D$24)</f>
        <v>Alessia</v>
      </c>
      <c r="C559" t="str">
        <f ca="1">_xlfn.XLOOKUP(A559,'Emp Info'!$C$4:$C$24,'Emp Info'!$E$4:$E$24)</f>
        <v>1.0</v>
      </c>
      <c r="D559" s="11">
        <v>45583.347945672533</v>
      </c>
      <c r="E559" s="11">
        <v>45583.347945672627</v>
      </c>
      <c r="F559" t="str" cm="1">
        <f t="array" aca="1" ref="F559" ca="1">INDEX('App type'!$A$2:$A$108,RANDBETWEEN(1,ROWS('App type'!$A$2:$A$108)),1)</f>
        <v>19a-OCSWSSW</v>
      </c>
      <c r="G559" t="s">
        <v>1001</v>
      </c>
      <c r="H559">
        <v>4564</v>
      </c>
      <c r="I559" t="s">
        <v>1002</v>
      </c>
      <c r="J559" t="s">
        <v>471</v>
      </c>
      <c r="K559">
        <f ca="1">_xlfn.XLOOKUP(F559,'App type'!$A$2:$A$108,'App type'!$G$2:$G$108)*'Mock Data'!$N559</f>
        <v>1800</v>
      </c>
      <c r="L559">
        <f t="shared" ca="1" si="8"/>
        <v>2052</v>
      </c>
      <c r="M559" t="s">
        <v>267</v>
      </c>
      <c r="N559">
        <f ca="1">_xlfn.XLOOKUP(F559,'App type'!$A$2:$A$108,'App type'!$I$2:$I$108)</f>
        <v>3</v>
      </c>
    </row>
    <row r="560" spans="1:14">
      <c r="A560" t="str" cm="1">
        <f t="array" aca="1" ref="A560" ca="1">INDEX('Emp Info'!$C$4:$C$24,RANDBETWEEN(1,ROWS('Emp Info'!$C$4:$C$24)),1)</f>
        <v>MER1340</v>
      </c>
      <c r="B560" t="str">
        <f ca="1">_xlfn.XLOOKUP(A560,'Emp Info'!$C$4:$C$24,'Emp Info'!$D$4:$D$24)</f>
        <v>Merav</v>
      </c>
      <c r="C560" t="str">
        <f ca="1">_xlfn.XLOOKUP(A560,'Emp Info'!$C$4:$C$24,'Emp Info'!$E$4:$E$24)</f>
        <v>0.5</v>
      </c>
      <c r="D560" s="11">
        <v>45583.347945674999</v>
      </c>
      <c r="E560" s="11">
        <v>45583.347945675079</v>
      </c>
      <c r="F560" t="str" cm="1">
        <f t="array" aca="1" ref="F560" ca="1">INDEX('App type'!$A$2:$A$108,RANDBETWEEN(1,ROWS('App type'!$A$2:$A$108)),1)</f>
        <v>19a-OCSWSSW</v>
      </c>
      <c r="G560" t="s">
        <v>1003</v>
      </c>
      <c r="H560">
        <v>4118</v>
      </c>
      <c r="I560" t="s">
        <v>1004</v>
      </c>
      <c r="J560" t="s">
        <v>188</v>
      </c>
      <c r="K560">
        <f ca="1">_xlfn.XLOOKUP(F560,'App type'!$A$2:$A$108,'App type'!$G$2:$G$108)*'Mock Data'!$N560</f>
        <v>1800</v>
      </c>
      <c r="L560">
        <f t="shared" ca="1" si="8"/>
        <v>2052</v>
      </c>
      <c r="M560" t="s">
        <v>38</v>
      </c>
      <c r="N560">
        <f ca="1">_xlfn.XLOOKUP(F560,'App type'!$A$2:$A$108,'App type'!$I$2:$I$108)</f>
        <v>3</v>
      </c>
    </row>
    <row r="561" spans="1:14">
      <c r="A561" t="str" cm="1">
        <f t="array" aca="1" ref="A561" ca="1">INDEX('Emp Info'!$C$4:$C$24,RANDBETWEEN(1,ROWS('Emp Info'!$C$4:$C$24)),1)</f>
        <v>MER1340</v>
      </c>
      <c r="B561" t="str">
        <f ca="1">_xlfn.XLOOKUP(A561,'Emp Info'!$C$4:$C$24,'Emp Info'!$D$4:$D$24)</f>
        <v>Merav</v>
      </c>
      <c r="C561" t="str">
        <f ca="1">_xlfn.XLOOKUP(A561,'Emp Info'!$C$4:$C$24,'Emp Info'!$E$4:$E$24)</f>
        <v>0.5</v>
      </c>
      <c r="D561" s="11">
        <v>45583.347945677822</v>
      </c>
      <c r="E561" s="11">
        <v>45583.347945677939</v>
      </c>
      <c r="F561" t="str" cm="1">
        <f t="array" aca="1" ref="F561" ca="1">INDEX('App type'!$A$2:$A$108,RANDBETWEEN(1,ROWS('App type'!$A$2:$A$108)),1)</f>
        <v>30a</v>
      </c>
      <c r="G561" t="s">
        <v>517</v>
      </c>
      <c r="H561">
        <v>4497</v>
      </c>
      <c r="I561" t="s">
        <v>1005</v>
      </c>
      <c r="J561" t="s">
        <v>252</v>
      </c>
      <c r="K561">
        <f ca="1">_xlfn.XLOOKUP(F561,'App type'!$A$2:$A$108,'App type'!$G$2:$G$108)*'Mock Data'!$N561</f>
        <v>250</v>
      </c>
      <c r="L561">
        <f t="shared" ca="1" si="8"/>
        <v>285</v>
      </c>
      <c r="M561" t="s">
        <v>227</v>
      </c>
      <c r="N561">
        <f ca="1">_xlfn.XLOOKUP(F561,'App type'!$A$2:$A$108,'App type'!$I$2:$I$108)</f>
        <v>1</v>
      </c>
    </row>
    <row r="562" spans="1:14">
      <c r="A562" t="str" cm="1">
        <f t="array" aca="1" ref="A562" ca="1">INDEX('Emp Info'!$C$4:$C$24,RANDBETWEEN(1,ROWS('Emp Info'!$C$4:$C$24)),1)</f>
        <v>MER1340</v>
      </c>
      <c r="B562" t="str">
        <f ca="1">_xlfn.XLOOKUP(A562,'Emp Info'!$C$4:$C$24,'Emp Info'!$D$4:$D$24)</f>
        <v>Merav</v>
      </c>
      <c r="C562" t="str">
        <f ca="1">_xlfn.XLOOKUP(A562,'Emp Info'!$C$4:$C$24,'Emp Info'!$E$4:$E$24)</f>
        <v>0.5</v>
      </c>
      <c r="D562" s="11">
        <v>45583.347945680543</v>
      </c>
      <c r="E562" s="11">
        <v>45583.347945680624</v>
      </c>
      <c r="F562" t="str" cm="1">
        <f t="array" aca="1" ref="F562" ca="1">INDEX('App type'!$A$2:$A$108,RANDBETWEEN(1,ROWS('App type'!$A$2:$A$108)),1)</f>
        <v>29a</v>
      </c>
      <c r="G562" t="s">
        <v>932</v>
      </c>
      <c r="H562">
        <v>9739</v>
      </c>
      <c r="I562" t="s">
        <v>460</v>
      </c>
      <c r="J562" t="s">
        <v>152</v>
      </c>
      <c r="K562">
        <f ca="1">_xlfn.XLOOKUP(F562,'App type'!$A$2:$A$108,'App type'!$G$2:$G$108)*'Mock Data'!$N562</f>
        <v>260</v>
      </c>
      <c r="L562">
        <f t="shared" ca="1" si="8"/>
        <v>296.39999999999998</v>
      </c>
      <c r="M562" t="s">
        <v>163</v>
      </c>
      <c r="N562">
        <f ca="1">_xlfn.XLOOKUP(F562,'App type'!$A$2:$A$108,'App type'!$I$2:$I$108)</f>
        <v>1</v>
      </c>
    </row>
    <row r="563" spans="1:14">
      <c r="A563" t="str" cm="1">
        <f t="array" aca="1" ref="A563" ca="1">INDEX('Emp Info'!$C$4:$C$24,RANDBETWEEN(1,ROWS('Emp Info'!$C$4:$C$24)),1)</f>
        <v>KEL6158</v>
      </c>
      <c r="B563" t="str">
        <f ca="1">_xlfn.XLOOKUP(A563,'Emp Info'!$C$4:$C$24,'Emp Info'!$D$4:$D$24)</f>
        <v>Kelly</v>
      </c>
      <c r="C563" t="str">
        <f ca="1">_xlfn.XLOOKUP(A563,'Emp Info'!$C$4:$C$24,'Emp Info'!$E$4:$E$24)</f>
        <v>1.0</v>
      </c>
      <c r="D563" s="11">
        <v>45583.347945683447</v>
      </c>
      <c r="E563" s="11">
        <v>45583.347945683679</v>
      </c>
      <c r="F563" t="str" cm="1">
        <f t="array" aca="1" ref="F563" ca="1">INDEX('App type'!$A$2:$A$108,RANDBETWEEN(1,ROWS('App type'!$A$2:$A$108)),1)</f>
        <v>21b</v>
      </c>
      <c r="G563" t="s">
        <v>762</v>
      </c>
      <c r="H563">
        <v>7499</v>
      </c>
      <c r="I563" t="s">
        <v>998</v>
      </c>
      <c r="J563" t="s">
        <v>84</v>
      </c>
      <c r="K563">
        <f ca="1">_xlfn.XLOOKUP(F563,'App type'!$A$2:$A$108,'App type'!$G$2:$G$108)*'Mock Data'!$N563</f>
        <v>223</v>
      </c>
      <c r="L563">
        <f t="shared" ca="1" si="8"/>
        <v>254.21999999999997</v>
      </c>
      <c r="M563" t="s">
        <v>227</v>
      </c>
      <c r="N563">
        <f ca="1">_xlfn.XLOOKUP(F563,'App type'!$A$2:$A$108,'App type'!$I$2:$I$108)</f>
        <v>1</v>
      </c>
    </row>
    <row r="564" spans="1:14">
      <c r="A564" t="str" cm="1">
        <f t="array" aca="1" ref="A564" ca="1">INDEX('Emp Info'!$C$4:$C$24,RANDBETWEEN(1,ROWS('Emp Info'!$C$4:$C$24)),1)</f>
        <v>NAR2114</v>
      </c>
      <c r="B564" t="str">
        <f ca="1">_xlfn.XLOOKUP(A564,'Emp Info'!$C$4:$C$24,'Emp Info'!$D$4:$D$24)</f>
        <v>Narges</v>
      </c>
      <c r="C564" t="str">
        <f ca="1">_xlfn.XLOOKUP(A564,'Emp Info'!$C$4:$C$24,'Emp Info'!$E$4:$E$24)</f>
        <v>IC</v>
      </c>
      <c r="D564" s="11">
        <v>45583.347945686277</v>
      </c>
      <c r="E564" s="11">
        <v>45583.347945686357</v>
      </c>
      <c r="F564" t="str" cm="1">
        <f t="array" aca="1" ref="F564" ca="1">INDEX('App type'!$A$2:$A$108,RANDBETWEEN(1,ROWS('App type'!$A$2:$A$108)),1)</f>
        <v>117-clone-clone</v>
      </c>
      <c r="G564" t="s">
        <v>125</v>
      </c>
      <c r="H564">
        <v>1038</v>
      </c>
      <c r="I564" t="s">
        <v>1006</v>
      </c>
      <c r="J564" t="s">
        <v>160</v>
      </c>
      <c r="K564">
        <f ca="1">_xlfn.XLOOKUP(F564,'App type'!$A$2:$A$108,'App type'!$G$2:$G$108)*'Mock Data'!$N564</f>
        <v>223</v>
      </c>
      <c r="L564">
        <f t="shared" ca="1" si="8"/>
        <v>254.21999999999997</v>
      </c>
      <c r="M564" t="s">
        <v>127</v>
      </c>
      <c r="N564">
        <f ca="1">_xlfn.XLOOKUP(F564,'App type'!$A$2:$A$108,'App type'!$I$2:$I$108)</f>
        <v>1</v>
      </c>
    </row>
    <row r="565" spans="1:14">
      <c r="A565" t="str" cm="1">
        <f t="array" aca="1" ref="A565" ca="1">INDEX('Emp Info'!$C$4:$C$24,RANDBETWEEN(1,ROWS('Emp Info'!$C$4:$C$24)),1)</f>
        <v>ANN3965</v>
      </c>
      <c r="B565" t="str">
        <f ca="1">_xlfn.XLOOKUP(A565,'Emp Info'!$C$4:$C$24,'Emp Info'!$D$4:$D$24)</f>
        <v>Anne</v>
      </c>
      <c r="C565" t="str">
        <f ca="1">_xlfn.XLOOKUP(A565,'Emp Info'!$C$4:$C$24,'Emp Info'!$E$4:$E$24)</f>
        <v>1.0</v>
      </c>
      <c r="D565" s="11">
        <v>45583.347945688911</v>
      </c>
      <c r="E565" s="11">
        <v>45583.347945688991</v>
      </c>
      <c r="F565" cm="1">
        <f t="array" aca="1" ref="F565" ca="1">INDEX('App type'!$A$2:$A$108,RANDBETWEEN(1,ROWS('App type'!$A$2:$A$108)),1)</f>
        <v>1179</v>
      </c>
      <c r="G565" t="s">
        <v>1007</v>
      </c>
      <c r="H565">
        <v>2777</v>
      </c>
      <c r="I565" t="s">
        <v>1005</v>
      </c>
      <c r="J565" t="s">
        <v>662</v>
      </c>
      <c r="K565">
        <f ca="1">_xlfn.XLOOKUP(F565,'App type'!$A$2:$A$108,'App type'!$G$2:$G$108)*'Mock Data'!$N565</f>
        <v>223</v>
      </c>
      <c r="L565">
        <f t="shared" ca="1" si="8"/>
        <v>254.21999999999997</v>
      </c>
      <c r="M565" t="s">
        <v>135</v>
      </c>
      <c r="N565">
        <f ca="1">_xlfn.XLOOKUP(F565,'App type'!$A$2:$A$108,'App type'!$I$2:$I$108)</f>
        <v>1</v>
      </c>
    </row>
    <row r="566" spans="1:14">
      <c r="A566" t="str" cm="1">
        <f t="array" aca="1" ref="A566" ca="1">INDEX('Emp Info'!$C$4:$C$24,RANDBETWEEN(1,ROWS('Emp Info'!$C$4:$C$24)),1)</f>
        <v>DOU0521</v>
      </c>
      <c r="B566" t="str">
        <f ca="1">_xlfn.XLOOKUP(A566,'Emp Info'!$C$4:$C$24,'Emp Info'!$D$4:$D$24)</f>
        <v>Douglas</v>
      </c>
      <c r="C566" t="str">
        <f ca="1">_xlfn.XLOOKUP(A566,'Emp Info'!$C$4:$C$24,'Emp Info'!$E$4:$E$24)</f>
        <v>1.0</v>
      </c>
      <c r="D566" s="11">
        <v>45583.347945692287</v>
      </c>
      <c r="E566" s="11">
        <v>45583.347945692381</v>
      </c>
      <c r="F566" cm="1">
        <f t="array" aca="1" ref="F566" ca="1">INDEX('App type'!$A$2:$A$108,RANDBETWEEN(1,ROWS('App type'!$A$2:$A$108)),1)</f>
        <v>21</v>
      </c>
      <c r="G566" t="s">
        <v>1008</v>
      </c>
      <c r="H566">
        <v>3616</v>
      </c>
      <c r="I566" t="s">
        <v>1009</v>
      </c>
      <c r="J566" t="s">
        <v>385</v>
      </c>
      <c r="K566">
        <f ca="1">_xlfn.XLOOKUP(F566,'App type'!$A$2:$A$108,'App type'!$G$2:$G$108)*'Mock Data'!$N566</f>
        <v>223</v>
      </c>
      <c r="L566">
        <f t="shared" ca="1" si="8"/>
        <v>254.21999999999997</v>
      </c>
      <c r="M566" t="s">
        <v>59</v>
      </c>
      <c r="N566">
        <f ca="1">_xlfn.XLOOKUP(F566,'App type'!$A$2:$A$108,'App type'!$I$2:$I$108)</f>
        <v>1</v>
      </c>
    </row>
    <row r="567" spans="1:14">
      <c r="A567" t="str" cm="1">
        <f t="array" aca="1" ref="A567" ca="1">INDEX('Emp Info'!$C$4:$C$24,RANDBETWEEN(1,ROWS('Emp Info'!$C$4:$C$24)),1)</f>
        <v>DOU0521</v>
      </c>
      <c r="B567" t="str">
        <f ca="1">_xlfn.XLOOKUP(A567,'Emp Info'!$C$4:$C$24,'Emp Info'!$D$4:$D$24)</f>
        <v>Douglas</v>
      </c>
      <c r="C567" t="str">
        <f ca="1">_xlfn.XLOOKUP(A567,'Emp Info'!$C$4:$C$24,'Emp Info'!$E$4:$E$24)</f>
        <v>1.0</v>
      </c>
      <c r="D567" s="11">
        <v>45583.347945694783</v>
      </c>
      <c r="E567" s="11">
        <v>45583.347945694848</v>
      </c>
      <c r="F567" t="str" cm="1">
        <f t="array" aca="1" ref="F567" ca="1">INDEX('App type'!$A$2:$A$108,RANDBETWEEN(1,ROWS('App type'!$A$2:$A$108)),1)</f>
        <v>100-clone</v>
      </c>
      <c r="G567" t="s">
        <v>1010</v>
      </c>
      <c r="H567">
        <v>9947</v>
      </c>
      <c r="I567" t="s">
        <v>1011</v>
      </c>
      <c r="J567" t="s">
        <v>70</v>
      </c>
      <c r="K567">
        <f ca="1">_xlfn.XLOOKUP(F567,'App type'!$A$2:$A$108,'App type'!$G$2:$G$108)*'Mock Data'!$N567</f>
        <v>250</v>
      </c>
      <c r="L567">
        <f t="shared" ca="1" si="8"/>
        <v>285</v>
      </c>
      <c r="M567" t="s">
        <v>405</v>
      </c>
      <c r="N567">
        <f ca="1">_xlfn.XLOOKUP(F567,'App type'!$A$2:$A$108,'App type'!$I$2:$I$108)</f>
        <v>1</v>
      </c>
    </row>
    <row r="568" spans="1:14">
      <c r="A568" t="str" cm="1">
        <f t="array" aca="1" ref="A568" ca="1">INDEX('Emp Info'!$C$4:$C$24,RANDBETWEEN(1,ROWS('Emp Info'!$C$4:$C$24)),1)</f>
        <v>ZOE5841</v>
      </c>
      <c r="B568" t="str">
        <f ca="1">_xlfn.XLOOKUP(A568,'Emp Info'!$C$4:$C$24,'Emp Info'!$D$4:$D$24)</f>
        <v>Zoey</v>
      </c>
      <c r="C568" t="str">
        <f ca="1">_xlfn.XLOOKUP(A568,'Emp Info'!$C$4:$C$24,'Emp Info'!$E$4:$E$24)</f>
        <v>IC</v>
      </c>
      <c r="D568" s="11">
        <v>45583.347945697511</v>
      </c>
      <c r="E568" s="11">
        <v>45583.347945697591</v>
      </c>
      <c r="F568" cm="1">
        <f t="array" aca="1" ref="F568" ca="1">INDEX('App type'!$A$2:$A$108,RANDBETWEEN(1,ROWS('App type'!$A$2:$A$108)),1)</f>
        <v>1256</v>
      </c>
      <c r="G568" t="s">
        <v>784</v>
      </c>
      <c r="H568">
        <v>1572</v>
      </c>
      <c r="I568" t="s">
        <v>360</v>
      </c>
      <c r="J568" t="s">
        <v>471</v>
      </c>
      <c r="K568">
        <f ca="1">_xlfn.XLOOKUP(F568,'App type'!$A$2:$A$108,'App type'!$G$2:$G$108)*'Mock Data'!$N568</f>
        <v>185</v>
      </c>
      <c r="L568">
        <f t="shared" ca="1" si="8"/>
        <v>210.89999999999998</v>
      </c>
      <c r="M568" t="s">
        <v>267</v>
      </c>
      <c r="N568">
        <f ca="1">_xlfn.XLOOKUP(F568,'App type'!$A$2:$A$108,'App type'!$I$2:$I$108)</f>
        <v>1</v>
      </c>
    </row>
    <row r="569" spans="1:14">
      <c r="A569" t="str" cm="1">
        <f t="array" aca="1" ref="A569" ca="1">INDEX('Emp Info'!$C$4:$C$24,RANDBETWEEN(1,ROWS('Emp Info'!$C$4:$C$24)),1)</f>
        <v>KIM6171</v>
      </c>
      <c r="B569" t="str">
        <f ca="1">_xlfn.XLOOKUP(A569,'Emp Info'!$C$4:$C$24,'Emp Info'!$D$4:$D$24)</f>
        <v>Kim</v>
      </c>
      <c r="C569" t="str">
        <f ca="1">_xlfn.XLOOKUP(A569,'Emp Info'!$C$4:$C$24,'Emp Info'!$E$4:$E$24)</f>
        <v>0.5</v>
      </c>
      <c r="D569" s="11">
        <v>45583.347945700043</v>
      </c>
      <c r="E569" s="11">
        <v>45583.347945700123</v>
      </c>
      <c r="F569" t="str" cm="1">
        <f t="array" aca="1" ref="F569" ca="1">INDEX('App type'!$A$2:$A$108,RANDBETWEEN(1,ROWS('App type'!$A$2:$A$108)),1)</f>
        <v>18a</v>
      </c>
      <c r="G569" t="s">
        <v>1012</v>
      </c>
      <c r="H569">
        <v>2914</v>
      </c>
      <c r="I569" t="s">
        <v>1013</v>
      </c>
      <c r="J569" t="s">
        <v>119</v>
      </c>
      <c r="K569">
        <f ca="1">_xlfn.XLOOKUP(F569,'App type'!$A$2:$A$108,'App type'!$G$2:$G$108)*'Mock Data'!$N569</f>
        <v>260</v>
      </c>
      <c r="L569">
        <f t="shared" ca="1" si="8"/>
        <v>296.39999999999998</v>
      </c>
      <c r="M569" t="s">
        <v>18</v>
      </c>
      <c r="N569">
        <f ca="1">_xlfn.XLOOKUP(F569,'App type'!$A$2:$A$108,'App type'!$I$2:$I$108)</f>
        <v>1</v>
      </c>
    </row>
    <row r="570" spans="1:14">
      <c r="A570" t="str" cm="1">
        <f t="array" aca="1" ref="A570" ca="1">INDEX('Emp Info'!$C$4:$C$24,RANDBETWEEN(1,ROWS('Emp Info'!$C$4:$C$24)),1)</f>
        <v>DIA7789</v>
      </c>
      <c r="B570" t="str">
        <f ca="1">_xlfn.XLOOKUP(A570,'Emp Info'!$C$4:$C$24,'Emp Info'!$D$4:$D$24)</f>
        <v>Diana KM</v>
      </c>
      <c r="C570" t="str">
        <f ca="1">_xlfn.XLOOKUP(A570,'Emp Info'!$C$4:$C$24,'Emp Info'!$E$4:$E$24)</f>
        <v>1.0</v>
      </c>
      <c r="D570" s="11">
        <v>45583.347945702903</v>
      </c>
      <c r="E570" s="11">
        <v>45583.347945702983</v>
      </c>
      <c r="F570" t="str" cm="1">
        <f t="array" aca="1" ref="F570" ca="1">INDEX('App type'!$A$2:$A$108,RANDBETWEEN(1,ROWS('App type'!$A$2:$A$108)),1)</f>
        <v>33c</v>
      </c>
      <c r="G570" t="s">
        <v>1014</v>
      </c>
      <c r="H570">
        <v>4417</v>
      </c>
      <c r="I570" t="s">
        <v>1015</v>
      </c>
      <c r="J570" t="s">
        <v>277</v>
      </c>
      <c r="K570">
        <f ca="1">_xlfn.XLOOKUP(F570,'App type'!$A$2:$A$108,'App type'!$G$2:$G$108)*'Mock Data'!$N570</f>
        <v>223</v>
      </c>
      <c r="L570">
        <f t="shared" ca="1" si="8"/>
        <v>254.21999999999997</v>
      </c>
      <c r="M570" t="s">
        <v>104</v>
      </c>
      <c r="N570">
        <f ca="1">_xlfn.XLOOKUP(F570,'App type'!$A$2:$A$108,'App type'!$I$2:$I$108)</f>
        <v>1</v>
      </c>
    </row>
    <row r="571" spans="1:14">
      <c r="A571" t="str" cm="1">
        <f t="array" aca="1" ref="A571" ca="1">INDEX('Emp Info'!$C$4:$C$24,RANDBETWEEN(1,ROWS('Emp Info'!$C$4:$C$24)),1)</f>
        <v>ERI5599</v>
      </c>
      <c r="B571" t="str">
        <f ca="1">_xlfn.XLOOKUP(A571,'Emp Info'!$C$4:$C$24,'Emp Info'!$D$4:$D$24)</f>
        <v>Erin M</v>
      </c>
      <c r="C571" t="str">
        <f ca="1">_xlfn.XLOOKUP(A571,'Emp Info'!$C$4:$C$24,'Emp Info'!$E$4:$E$24)</f>
        <v>1.0</v>
      </c>
      <c r="D571" s="11">
        <v>45583.347945705762</v>
      </c>
      <c r="E571" s="11">
        <v>45583.347945705857</v>
      </c>
      <c r="F571" t="str" cm="1">
        <f t="array" aca="1" ref="F571" ca="1">INDEX('App type'!$A$2:$A$108,RANDBETWEEN(1,ROWS('App type'!$A$2:$A$108)),1)</f>
        <v>2b</v>
      </c>
      <c r="G571" t="s">
        <v>1016</v>
      </c>
      <c r="H571">
        <v>6510</v>
      </c>
      <c r="I571" t="s">
        <v>140</v>
      </c>
      <c r="J571" t="s">
        <v>376</v>
      </c>
      <c r="K571">
        <f ca="1">_xlfn.XLOOKUP(F571,'App type'!$A$2:$A$108,'App type'!$G$2:$G$108)*'Mock Data'!$N571</f>
        <v>223</v>
      </c>
      <c r="L571">
        <f t="shared" ca="1" si="8"/>
        <v>254.21999999999997</v>
      </c>
      <c r="M571" t="s">
        <v>163</v>
      </c>
      <c r="N571">
        <f ca="1">_xlfn.XLOOKUP(F571,'App type'!$A$2:$A$108,'App type'!$I$2:$I$108)</f>
        <v>1</v>
      </c>
    </row>
    <row r="572" spans="1:14">
      <c r="A572" t="str" cm="1">
        <f t="array" aca="1" ref="A572" ca="1">INDEX('Emp Info'!$C$4:$C$24,RANDBETWEEN(1,ROWS('Emp Info'!$C$4:$C$24)),1)</f>
        <v>KEL6158</v>
      </c>
      <c r="B572" t="str">
        <f ca="1">_xlfn.XLOOKUP(A572,'Emp Info'!$C$4:$C$24,'Emp Info'!$D$4:$D$24)</f>
        <v>Kelly</v>
      </c>
      <c r="C572" t="str">
        <f ca="1">_xlfn.XLOOKUP(A572,'Emp Info'!$C$4:$C$24,'Emp Info'!$E$4:$E$24)</f>
        <v>1.0</v>
      </c>
      <c r="D572" s="11">
        <v>45583.347945708447</v>
      </c>
      <c r="E572" s="11">
        <v>45583.347945708563</v>
      </c>
      <c r="F572" t="str" cm="1">
        <f t="array" aca="1" ref="F572" ca="1">INDEX('App type'!$A$2:$A$108,RANDBETWEEN(1,ROWS('App type'!$A$2:$A$108)),1)</f>
        <v>1264-EFC</v>
      </c>
      <c r="G572" t="s">
        <v>804</v>
      </c>
      <c r="H572">
        <v>9169</v>
      </c>
      <c r="I572" t="s">
        <v>884</v>
      </c>
      <c r="J572" t="s">
        <v>318</v>
      </c>
      <c r="K572">
        <f ca="1">_xlfn.XLOOKUP(F572,'App type'!$A$2:$A$108,'App type'!$G$2:$G$108)*'Mock Data'!$N572</f>
        <v>200</v>
      </c>
      <c r="L572">
        <f t="shared" ca="1" si="8"/>
        <v>227.99999999999997</v>
      </c>
      <c r="M572" t="s">
        <v>104</v>
      </c>
      <c r="N572">
        <f ca="1">_xlfn.XLOOKUP(F572,'App type'!$A$2:$A$108,'App type'!$I$2:$I$108)</f>
        <v>1</v>
      </c>
    </row>
    <row r="573" spans="1:14">
      <c r="A573" t="str" cm="1">
        <f t="array" aca="1" ref="A573" ca="1">INDEX('Emp Info'!$C$4:$C$24,RANDBETWEEN(1,ROWS('Emp Info'!$C$4:$C$24)),1)</f>
        <v>EIM3187</v>
      </c>
      <c r="B573" t="str">
        <f ca="1">_xlfn.XLOOKUP(A573,'Emp Info'!$C$4:$C$24,'Emp Info'!$D$4:$D$24)</f>
        <v>Eimear</v>
      </c>
      <c r="C573" t="str">
        <f ca="1">_xlfn.XLOOKUP(A573,'Emp Info'!$C$4:$C$24,'Emp Info'!$E$4:$E$24)</f>
        <v>IC</v>
      </c>
      <c r="D573" s="11">
        <v>45583.347945710993</v>
      </c>
      <c r="E573" s="11">
        <v>45583.347945711052</v>
      </c>
      <c r="F573" cm="1">
        <f t="array" aca="1" ref="F573" ca="1">INDEX('App type'!$A$2:$A$108,RANDBETWEEN(1,ROWS('App type'!$A$2:$A$108)),1)</f>
        <v>29</v>
      </c>
      <c r="G573" t="s">
        <v>901</v>
      </c>
      <c r="H573">
        <v>1126</v>
      </c>
      <c r="I573" t="s">
        <v>343</v>
      </c>
      <c r="J573" t="s">
        <v>149</v>
      </c>
      <c r="K573">
        <f ca="1">_xlfn.XLOOKUP(F573,'App type'!$A$2:$A$108,'App type'!$G$2:$G$108)*'Mock Data'!$N573</f>
        <v>230</v>
      </c>
      <c r="L573">
        <f t="shared" ca="1" si="8"/>
        <v>262.2</v>
      </c>
      <c r="M573" t="s">
        <v>104</v>
      </c>
      <c r="N573">
        <f ca="1">_xlfn.XLOOKUP(F573,'App type'!$A$2:$A$108,'App type'!$I$2:$I$108)</f>
        <v>1</v>
      </c>
    </row>
    <row r="574" spans="1:14">
      <c r="A574" t="str" cm="1">
        <f t="array" aca="1" ref="A574" ca="1">INDEX('Emp Info'!$C$4:$C$24,RANDBETWEEN(1,ROWS('Emp Info'!$C$4:$C$24)),1)</f>
        <v>KEL6158</v>
      </c>
      <c r="B574" t="str">
        <f ca="1">_xlfn.XLOOKUP(A574,'Emp Info'!$C$4:$C$24,'Emp Info'!$D$4:$D$24)</f>
        <v>Kelly</v>
      </c>
      <c r="C574" t="str">
        <f ca="1">_xlfn.XLOOKUP(A574,'Emp Info'!$C$4:$C$24,'Emp Info'!$E$4:$E$24)</f>
        <v>1.0</v>
      </c>
      <c r="D574" s="11">
        <v>45583.347945713736</v>
      </c>
      <c r="E574" s="11">
        <v>45583.347945713816</v>
      </c>
      <c r="F574" cm="1">
        <f t="array" aca="1" ref="F574" ca="1">INDEX('App type'!$A$2:$A$108,RANDBETWEEN(1,ROWS('App type'!$A$2:$A$108)),1)</f>
        <v>1262</v>
      </c>
      <c r="G574" t="s">
        <v>1017</v>
      </c>
      <c r="H574">
        <v>2859</v>
      </c>
      <c r="I574" t="s">
        <v>190</v>
      </c>
      <c r="J574" t="s">
        <v>606</v>
      </c>
      <c r="K574">
        <f ca="1">_xlfn.XLOOKUP(F574,'App type'!$A$2:$A$108,'App type'!$G$2:$G$108)*'Mock Data'!$N574</f>
        <v>250</v>
      </c>
      <c r="L574">
        <f t="shared" ca="1" si="8"/>
        <v>285</v>
      </c>
      <c r="M574" t="s">
        <v>18</v>
      </c>
      <c r="N574">
        <f ca="1">_xlfn.XLOOKUP(F574,'App type'!$A$2:$A$108,'App type'!$I$2:$I$108)</f>
        <v>1</v>
      </c>
    </row>
    <row r="575" spans="1:14">
      <c r="A575" t="str" cm="1">
        <f t="array" aca="1" ref="A575" ca="1">INDEX('Emp Info'!$C$4:$C$24,RANDBETWEEN(1,ROWS('Emp Info'!$C$4:$C$24)),1)</f>
        <v>ALE4566</v>
      </c>
      <c r="B575" t="str">
        <f ca="1">_xlfn.XLOOKUP(A575,'Emp Info'!$C$4:$C$24,'Emp Info'!$D$4:$D$24)</f>
        <v>Alessia</v>
      </c>
      <c r="C575" t="str">
        <f ca="1">_xlfn.XLOOKUP(A575,'Emp Info'!$C$4:$C$24,'Emp Info'!$E$4:$E$24)</f>
        <v>1.0</v>
      </c>
      <c r="D575" s="11">
        <v>45583.347945716727</v>
      </c>
      <c r="E575" s="11">
        <v>45583.347945716952</v>
      </c>
      <c r="F575" t="str" cm="1">
        <f t="array" aca="1" ref="F575" ca="1">INDEX('App type'!$A$2:$A$108,RANDBETWEEN(1,ROWS('App type'!$A$2:$A$108)),1)</f>
        <v>19a-OCSWSSW</v>
      </c>
      <c r="G575" t="s">
        <v>1018</v>
      </c>
      <c r="H575">
        <v>6940</v>
      </c>
      <c r="I575" t="s">
        <v>1019</v>
      </c>
      <c r="J575" t="s">
        <v>340</v>
      </c>
      <c r="K575">
        <f ca="1">_xlfn.XLOOKUP(F575,'App type'!$A$2:$A$108,'App type'!$G$2:$G$108)*'Mock Data'!$N575</f>
        <v>1800</v>
      </c>
      <c r="L575">
        <f t="shared" ca="1" si="8"/>
        <v>2052</v>
      </c>
      <c r="M575" t="s">
        <v>432</v>
      </c>
      <c r="N575">
        <f ca="1">_xlfn.XLOOKUP(F575,'App type'!$A$2:$A$108,'App type'!$I$2:$I$108)</f>
        <v>3</v>
      </c>
    </row>
    <row r="576" spans="1:14">
      <c r="A576" t="str" cm="1">
        <f t="array" aca="1" ref="A576" ca="1">INDEX('Emp Info'!$C$4:$C$24,RANDBETWEEN(1,ROWS('Emp Info'!$C$4:$C$24)),1)</f>
        <v>ZOE5841</v>
      </c>
      <c r="B576" t="str">
        <f ca="1">_xlfn.XLOOKUP(A576,'Emp Info'!$C$4:$C$24,'Emp Info'!$D$4:$D$24)</f>
        <v>Zoey</v>
      </c>
      <c r="C576" t="str">
        <f ca="1">_xlfn.XLOOKUP(A576,'Emp Info'!$C$4:$C$24,'Emp Info'!$E$4:$E$24)</f>
        <v>IC</v>
      </c>
      <c r="D576" s="11">
        <v>45583.347945719383</v>
      </c>
      <c r="E576" s="11">
        <v>45583.34794571947</v>
      </c>
      <c r="F576" cm="1">
        <f t="array" aca="1" ref="F576" ca="1">INDEX('App type'!$A$2:$A$108,RANDBETWEEN(1,ROWS('App type'!$A$2:$A$108)),1)</f>
        <v>1267</v>
      </c>
      <c r="G576" t="s">
        <v>1020</v>
      </c>
      <c r="H576">
        <v>3888</v>
      </c>
      <c r="I576" t="s">
        <v>640</v>
      </c>
      <c r="J576" t="s">
        <v>221</v>
      </c>
      <c r="K576">
        <f ca="1">_xlfn.XLOOKUP(F576,'App type'!$A$2:$A$108,'App type'!$G$2:$G$108)*'Mock Data'!$N576</f>
        <v>185</v>
      </c>
      <c r="L576">
        <f t="shared" ca="1" si="8"/>
        <v>210.89999999999998</v>
      </c>
      <c r="M576" t="s">
        <v>274</v>
      </c>
      <c r="N576">
        <f ca="1">_xlfn.XLOOKUP(F576,'App type'!$A$2:$A$108,'App type'!$I$2:$I$108)</f>
        <v>1</v>
      </c>
    </row>
    <row r="577" spans="1:14">
      <c r="A577" t="str" cm="1">
        <f t="array" aca="1" ref="A577" ca="1">INDEX('Emp Info'!$C$4:$C$24,RANDBETWEEN(1,ROWS('Emp Info'!$C$4:$C$24)),1)</f>
        <v>LOI2253</v>
      </c>
      <c r="B577" t="str">
        <f ca="1">_xlfn.XLOOKUP(A577,'Emp Info'!$C$4:$C$24,'Emp Info'!$D$4:$D$24)</f>
        <v>Lois</v>
      </c>
      <c r="C577" t="str">
        <f ca="1">_xlfn.XLOOKUP(A577,'Emp Info'!$C$4:$C$24,'Emp Info'!$E$4:$E$24)</f>
        <v>0.5</v>
      </c>
      <c r="D577" s="11">
        <v>45583.347945722213</v>
      </c>
      <c r="E577" s="11">
        <v>45583.347945722278</v>
      </c>
      <c r="F577" t="str" cm="1">
        <f t="array" aca="1" ref="F577" ca="1">INDEX('App type'!$A$2:$A$108,RANDBETWEEN(1,ROWS('App type'!$A$2:$A$108)),1)</f>
        <v>33b-EFC</v>
      </c>
      <c r="G577" t="s">
        <v>1021</v>
      </c>
      <c r="H577">
        <v>5006</v>
      </c>
      <c r="I577" t="s">
        <v>1022</v>
      </c>
      <c r="J577" t="s">
        <v>340</v>
      </c>
      <c r="K577">
        <f ca="1">_xlfn.XLOOKUP(F577,'App type'!$A$2:$A$108,'App type'!$G$2:$G$108)*'Mock Data'!$N577</f>
        <v>225</v>
      </c>
      <c r="L577">
        <f t="shared" ca="1" si="8"/>
        <v>256.5</v>
      </c>
      <c r="M577" t="s">
        <v>18</v>
      </c>
      <c r="N577">
        <f ca="1">_xlfn.XLOOKUP(F577,'App type'!$A$2:$A$108,'App type'!$I$2:$I$108)</f>
        <v>1</v>
      </c>
    </row>
    <row r="578" spans="1:14">
      <c r="A578" t="str" cm="1">
        <f t="array" aca="1" ref="A578" ca="1">INDEX('Emp Info'!$C$4:$C$24,RANDBETWEEN(1,ROWS('Emp Info'!$C$4:$C$24)),1)</f>
        <v>EIM3187</v>
      </c>
      <c r="B578" t="str">
        <f ca="1">_xlfn.XLOOKUP(A578,'Emp Info'!$C$4:$C$24,'Emp Info'!$D$4:$D$24)</f>
        <v>Eimear</v>
      </c>
      <c r="C578" t="str">
        <f ca="1">_xlfn.XLOOKUP(A578,'Emp Info'!$C$4:$C$24,'Emp Info'!$E$4:$E$24)</f>
        <v>IC</v>
      </c>
      <c r="D578" s="11">
        <v>45583.347945724927</v>
      </c>
      <c r="E578" s="11">
        <v>45583.347945725</v>
      </c>
      <c r="F578" t="str" cm="1">
        <f t="array" aca="1" ref="F578" ca="1">INDEX('App type'!$A$2:$A$108,RANDBETWEEN(1,ROWS('App type'!$A$2:$A$108)),1)</f>
        <v>22a</v>
      </c>
      <c r="G578" t="s">
        <v>355</v>
      </c>
      <c r="H578">
        <v>8717</v>
      </c>
      <c r="I578" t="s">
        <v>1023</v>
      </c>
      <c r="J578" t="s">
        <v>530</v>
      </c>
      <c r="K578">
        <f ca="1">_xlfn.XLOOKUP(F578,'App type'!$A$2:$A$108,'App type'!$G$2:$G$108)*'Mock Data'!$N578</f>
        <v>250</v>
      </c>
      <c r="L578">
        <f t="shared" ca="1" si="8"/>
        <v>285</v>
      </c>
      <c r="M578" t="s">
        <v>274</v>
      </c>
      <c r="N578">
        <f ca="1">_xlfn.XLOOKUP(F578,'App type'!$A$2:$A$108,'App type'!$I$2:$I$108)</f>
        <v>1</v>
      </c>
    </row>
    <row r="579" spans="1:14">
      <c r="A579" t="str" cm="1">
        <f t="array" aca="1" ref="A579" ca="1">INDEX('Emp Info'!$C$4:$C$24,RANDBETWEEN(1,ROWS('Emp Info'!$C$4:$C$24)),1)</f>
        <v>ALE4566</v>
      </c>
      <c r="B579" t="str">
        <f ca="1">_xlfn.XLOOKUP(A579,'Emp Info'!$C$4:$C$24,'Emp Info'!$D$4:$D$24)</f>
        <v>Alessia</v>
      </c>
      <c r="C579" t="str">
        <f ca="1">_xlfn.XLOOKUP(A579,'Emp Info'!$C$4:$C$24,'Emp Info'!$E$4:$E$24)</f>
        <v>1.0</v>
      </c>
      <c r="D579" s="11">
        <v>45583.347945727757</v>
      </c>
      <c r="E579" s="11">
        <v>45583.347945727837</v>
      </c>
      <c r="F579" cm="1">
        <f t="array" aca="1" ref="F579" ca="1">INDEX('App type'!$A$2:$A$108,RANDBETWEEN(1,ROWS('App type'!$A$2:$A$108)),1)</f>
        <v>30</v>
      </c>
      <c r="G579" t="s">
        <v>935</v>
      </c>
      <c r="H579">
        <v>4400</v>
      </c>
      <c r="I579" t="s">
        <v>460</v>
      </c>
      <c r="J579" t="s">
        <v>951</v>
      </c>
      <c r="K579">
        <f ca="1">_xlfn.XLOOKUP(F579,'App type'!$A$2:$A$108,'App type'!$G$2:$G$108)*'Mock Data'!$N579</f>
        <v>225</v>
      </c>
      <c r="L579">
        <f t="shared" ref="L579:L642" ca="1" si="9">$K579*1.14</f>
        <v>256.5</v>
      </c>
      <c r="M579" t="s">
        <v>124</v>
      </c>
      <c r="N579">
        <f ca="1">_xlfn.XLOOKUP(F579,'App type'!$A$2:$A$108,'App type'!$I$2:$I$108)</f>
        <v>1</v>
      </c>
    </row>
    <row r="580" spans="1:14">
      <c r="A580" t="str" cm="1">
        <f t="array" aca="1" ref="A580" ca="1">INDEX('Emp Info'!$C$4:$C$24,RANDBETWEEN(1,ROWS('Emp Info'!$C$4:$C$24)),1)</f>
        <v>EST7464</v>
      </c>
      <c r="B580" t="str">
        <f ca="1">_xlfn.XLOOKUP(A580,'Emp Info'!$C$4:$C$24,'Emp Info'!$D$4:$D$24)</f>
        <v>Estefano</v>
      </c>
      <c r="C580" t="str">
        <f ca="1">_xlfn.XLOOKUP(A580,'Emp Info'!$C$4:$C$24,'Emp Info'!$E$4:$E$24)</f>
        <v>1.0</v>
      </c>
      <c r="D580" s="11">
        <v>45583.347945730617</v>
      </c>
      <c r="E580" s="11">
        <v>45583.347945730718</v>
      </c>
      <c r="F580" t="str" cm="1">
        <f t="array" aca="1" ref="F580" ca="1">INDEX('App type'!$A$2:$A$108,RANDBETWEEN(1,ROWS('App type'!$A$2:$A$108)),1)</f>
        <v>101-OSAP</v>
      </c>
      <c r="G580" t="s">
        <v>1024</v>
      </c>
      <c r="H580">
        <v>8130</v>
      </c>
      <c r="I580" t="s">
        <v>1025</v>
      </c>
      <c r="J580" t="s">
        <v>70</v>
      </c>
      <c r="K580">
        <f ca="1">_xlfn.XLOOKUP(F580,'App type'!$A$2:$A$108,'App type'!$G$2:$G$108)*'Mock Data'!$N580</f>
        <v>160</v>
      </c>
      <c r="L580">
        <f t="shared" ca="1" si="9"/>
        <v>182.39999999999998</v>
      </c>
      <c r="M580" t="s">
        <v>96</v>
      </c>
      <c r="N580">
        <f ca="1">_xlfn.XLOOKUP(F580,'App type'!$A$2:$A$108,'App type'!$I$2:$I$108)</f>
        <v>1</v>
      </c>
    </row>
    <row r="581" spans="1:14">
      <c r="A581" t="str" cm="1">
        <f t="array" aca="1" ref="A581" ca="1">INDEX('Emp Info'!$C$4:$C$24,RANDBETWEEN(1,ROWS('Emp Info'!$C$4:$C$24)),1)</f>
        <v>ANN3965</v>
      </c>
      <c r="B581" t="str">
        <f ca="1">_xlfn.XLOOKUP(A581,'Emp Info'!$C$4:$C$24,'Emp Info'!$D$4:$D$24)</f>
        <v>Anne</v>
      </c>
      <c r="C581" t="str">
        <f ca="1">_xlfn.XLOOKUP(A581,'Emp Info'!$C$4:$C$24,'Emp Info'!$E$4:$E$24)</f>
        <v>1.0</v>
      </c>
      <c r="D581" s="11">
        <v>45583.347945733229</v>
      </c>
      <c r="E581" s="11">
        <v>45583.347945733331</v>
      </c>
      <c r="F581" t="str" cm="1">
        <f t="array" aca="1" ref="F581" ca="1">INDEX('App type'!$A$2:$A$108,RANDBETWEEN(1,ROWS('App type'!$A$2:$A$108)),1)</f>
        <v>2c</v>
      </c>
      <c r="G581" t="s">
        <v>658</v>
      </c>
      <c r="H581">
        <v>4922</v>
      </c>
      <c r="I581" t="s">
        <v>1026</v>
      </c>
      <c r="J581" t="s">
        <v>524</v>
      </c>
      <c r="K581">
        <f ca="1">_xlfn.XLOOKUP(F581,'App type'!$A$2:$A$108,'App type'!$G$2:$G$108)*'Mock Data'!$N581</f>
        <v>223</v>
      </c>
      <c r="L581">
        <f t="shared" ca="1" si="9"/>
        <v>254.21999999999997</v>
      </c>
      <c r="M581" t="s">
        <v>96</v>
      </c>
      <c r="N581">
        <f ca="1">_xlfn.XLOOKUP(F581,'App type'!$A$2:$A$108,'App type'!$I$2:$I$108)</f>
        <v>1</v>
      </c>
    </row>
    <row r="582" spans="1:14">
      <c r="A582" t="str" cm="1">
        <f t="array" aca="1" ref="A582" ca="1">INDEX('Emp Info'!$C$4:$C$24,RANDBETWEEN(1,ROWS('Emp Info'!$C$4:$C$24)),1)</f>
        <v>LIZ5585</v>
      </c>
      <c r="B582" t="str">
        <f ca="1">_xlfn.XLOOKUP(A582,'Emp Info'!$C$4:$C$24,'Emp Info'!$D$4:$D$24)</f>
        <v>Liz</v>
      </c>
      <c r="C582" t="str">
        <f ca="1">_xlfn.XLOOKUP(A582,'Emp Info'!$C$4:$C$24,'Emp Info'!$E$4:$E$24)</f>
        <v>1.0</v>
      </c>
      <c r="D582" s="11">
        <v>45583.34794573579</v>
      </c>
      <c r="E582" s="11">
        <v>45583.34794573587</v>
      </c>
      <c r="F582" t="str" cm="1">
        <f t="array" aca="1" ref="F582" ca="1">INDEX('App type'!$A$2:$A$108,RANDBETWEEN(1,ROWS('App type'!$A$2:$A$108)),1)</f>
        <v>2c</v>
      </c>
      <c r="G582" t="s">
        <v>1027</v>
      </c>
      <c r="H582">
        <v>5385</v>
      </c>
      <c r="I582" t="s">
        <v>906</v>
      </c>
      <c r="J582" t="s">
        <v>283</v>
      </c>
      <c r="K582">
        <f ca="1">_xlfn.XLOOKUP(F582,'App type'!$A$2:$A$108,'App type'!$G$2:$G$108)*'Mock Data'!$N582</f>
        <v>223</v>
      </c>
      <c r="L582">
        <f t="shared" ca="1" si="9"/>
        <v>254.21999999999997</v>
      </c>
      <c r="M582" t="s">
        <v>85</v>
      </c>
      <c r="N582">
        <f ca="1">_xlfn.XLOOKUP(F582,'App type'!$A$2:$A$108,'App type'!$I$2:$I$108)</f>
        <v>1</v>
      </c>
    </row>
    <row r="583" spans="1:14">
      <c r="A583" t="str" cm="1">
        <f t="array" aca="1" ref="A583" ca="1">INDEX('Emp Info'!$C$4:$C$24,RANDBETWEEN(1,ROWS('Emp Info'!$C$4:$C$24)),1)</f>
        <v>SWA5738</v>
      </c>
      <c r="B583" t="str">
        <f ca="1">_xlfn.XLOOKUP(A583,'Emp Info'!$C$4:$C$24,'Emp Info'!$D$4:$D$24)</f>
        <v>Swathi</v>
      </c>
      <c r="C583" t="str">
        <f ca="1">_xlfn.XLOOKUP(A583,'Emp Info'!$C$4:$C$24,'Emp Info'!$E$4:$E$24)</f>
        <v>1.0</v>
      </c>
      <c r="D583" s="11">
        <v>45583.347945739872</v>
      </c>
      <c r="E583" s="11">
        <v>45583.347945739974</v>
      </c>
      <c r="F583" t="str" cm="1">
        <f t="array" aca="1" ref="F583" ca="1">INDEX('App type'!$A$2:$A$108,RANDBETWEEN(1,ROWS('App type'!$A$2:$A$108)),1)</f>
        <v>1260-3-EFC</v>
      </c>
      <c r="G583" t="s">
        <v>235</v>
      </c>
      <c r="H583">
        <v>5222</v>
      </c>
      <c r="I583" t="s">
        <v>1028</v>
      </c>
      <c r="J583" t="s">
        <v>530</v>
      </c>
      <c r="K583">
        <f ca="1">_xlfn.XLOOKUP(F583,'App type'!$A$2:$A$108,'App type'!$G$2:$G$108)*'Mock Data'!$N583</f>
        <v>160</v>
      </c>
      <c r="L583">
        <f t="shared" ca="1" si="9"/>
        <v>182.39999999999998</v>
      </c>
      <c r="M583" t="s">
        <v>253</v>
      </c>
      <c r="N583">
        <f ca="1">_xlfn.XLOOKUP(F583,'App type'!$A$2:$A$108,'App type'!$I$2:$I$108)</f>
        <v>1</v>
      </c>
    </row>
    <row r="584" spans="1:14">
      <c r="A584" t="str" cm="1">
        <f t="array" aca="1" ref="A584" ca="1">INDEX('Emp Info'!$C$4:$C$24,RANDBETWEEN(1,ROWS('Emp Info'!$C$4:$C$24)),1)</f>
        <v>LOI2253</v>
      </c>
      <c r="B584" t="str">
        <f ca="1">_xlfn.XLOOKUP(A584,'Emp Info'!$C$4:$C$24,'Emp Info'!$D$4:$D$24)</f>
        <v>Lois</v>
      </c>
      <c r="C584" t="str">
        <f ca="1">_xlfn.XLOOKUP(A584,'Emp Info'!$C$4:$C$24,'Emp Info'!$E$4:$E$24)</f>
        <v>0.5</v>
      </c>
      <c r="D584" s="11">
        <v>45583.347945743277</v>
      </c>
      <c r="E584" s="11">
        <v>45583.347945743379</v>
      </c>
      <c r="F584" t="str" cm="1">
        <f t="array" aca="1" ref="F584" ca="1">INDEX('App type'!$A$2:$A$108,RANDBETWEEN(1,ROWS('App type'!$A$2:$A$108)),1)</f>
        <v>35-Senior-OCSWSSW</v>
      </c>
      <c r="G584" t="s">
        <v>1029</v>
      </c>
      <c r="H584">
        <v>9017</v>
      </c>
      <c r="I584" t="s">
        <v>1002</v>
      </c>
      <c r="J584" t="s">
        <v>224</v>
      </c>
      <c r="K584">
        <f ca="1">_xlfn.XLOOKUP(F584,'App type'!$A$2:$A$108,'App type'!$G$2:$G$108)*'Mock Data'!$N584</f>
        <v>225</v>
      </c>
      <c r="L584">
        <f t="shared" ca="1" si="9"/>
        <v>256.5</v>
      </c>
      <c r="M584" t="s">
        <v>46</v>
      </c>
      <c r="N584">
        <f ca="1">_xlfn.XLOOKUP(F584,'App type'!$A$2:$A$108,'App type'!$I$2:$I$108)</f>
        <v>1</v>
      </c>
    </row>
    <row r="585" spans="1:14">
      <c r="A585" t="str" cm="1">
        <f t="array" aca="1" ref="A585" ca="1">INDEX('Emp Info'!$C$4:$C$24,RANDBETWEEN(1,ROWS('Emp Info'!$C$4:$C$24)),1)</f>
        <v>LIZ5585</v>
      </c>
      <c r="B585" t="str">
        <f ca="1">_xlfn.XLOOKUP(A585,'Emp Info'!$C$4:$C$24,'Emp Info'!$D$4:$D$24)</f>
        <v>Liz</v>
      </c>
      <c r="C585" t="str">
        <f ca="1">_xlfn.XLOOKUP(A585,'Emp Info'!$C$4:$C$24,'Emp Info'!$E$4:$E$24)</f>
        <v>1.0</v>
      </c>
      <c r="D585" s="11">
        <v>45583.347945746507</v>
      </c>
      <c r="E585" s="11">
        <v>45583.347945746711</v>
      </c>
      <c r="F585" cm="1">
        <f t="array" aca="1" ref="F585" ca="1">INDEX('App type'!$A$2:$A$108,RANDBETWEEN(1,ROWS('App type'!$A$2:$A$108)),1)</f>
        <v>43</v>
      </c>
      <c r="G585" t="s">
        <v>1030</v>
      </c>
      <c r="H585">
        <v>5537</v>
      </c>
      <c r="I585" t="s">
        <v>285</v>
      </c>
      <c r="J585" t="s">
        <v>662</v>
      </c>
      <c r="K585">
        <f ca="1">_xlfn.XLOOKUP(F585,'App type'!$A$2:$A$108,'App type'!$G$2:$G$108)*'Mock Data'!$N585</f>
        <v>250</v>
      </c>
      <c r="L585">
        <f t="shared" ca="1" si="9"/>
        <v>285</v>
      </c>
      <c r="M585" t="s">
        <v>415</v>
      </c>
      <c r="N585">
        <f ca="1">_xlfn.XLOOKUP(F585,'App type'!$A$2:$A$108,'App type'!$I$2:$I$108)</f>
        <v>1</v>
      </c>
    </row>
    <row r="586" spans="1:14">
      <c r="A586" t="str" cm="1">
        <f t="array" aca="1" ref="A586" ca="1">INDEX('Emp Info'!$C$4:$C$24,RANDBETWEEN(1,ROWS('Emp Info'!$C$4:$C$24)),1)</f>
        <v>MEE4604</v>
      </c>
      <c r="B586" t="str">
        <f ca="1">_xlfn.XLOOKUP(A586,'Emp Info'!$C$4:$C$24,'Emp Info'!$D$4:$D$24)</f>
        <v>Meeta</v>
      </c>
      <c r="C586" t="str">
        <f ca="1">_xlfn.XLOOKUP(A586,'Emp Info'!$C$4:$C$24,'Emp Info'!$E$4:$E$24)</f>
        <v>IC</v>
      </c>
      <c r="D586" s="11">
        <v>45583.347945749592</v>
      </c>
      <c r="E586" s="11">
        <v>45583.347945749709</v>
      </c>
      <c r="F586" cm="1">
        <f t="array" aca="1" ref="F586" ca="1">INDEX('App type'!$A$2:$A$108,RANDBETWEEN(1,ROWS('App type'!$A$2:$A$108)),1)</f>
        <v>37</v>
      </c>
      <c r="G586" t="s">
        <v>1031</v>
      </c>
      <c r="H586">
        <v>2408</v>
      </c>
      <c r="I586" t="s">
        <v>711</v>
      </c>
      <c r="J586" t="s">
        <v>84</v>
      </c>
      <c r="K586">
        <f ca="1">_xlfn.XLOOKUP(F586,'App type'!$A$2:$A$108,'App type'!$G$2:$G$108)*'Mock Data'!$N586</f>
        <v>112.5</v>
      </c>
      <c r="L586">
        <f t="shared" ca="1" si="9"/>
        <v>128.25</v>
      </c>
      <c r="M586" t="s">
        <v>59</v>
      </c>
      <c r="N586">
        <f ca="1">_xlfn.XLOOKUP(F586,'App type'!$A$2:$A$108,'App type'!$I$2:$I$108)</f>
        <v>0.5</v>
      </c>
    </row>
    <row r="587" spans="1:14">
      <c r="A587" t="str" cm="1">
        <f t="array" aca="1" ref="A587" ca="1">INDEX('Emp Info'!$C$4:$C$24,RANDBETWEEN(1,ROWS('Emp Info'!$C$4:$C$24)),1)</f>
        <v>DOU0521</v>
      </c>
      <c r="B587" t="str">
        <f ca="1">_xlfn.XLOOKUP(A587,'Emp Info'!$C$4:$C$24,'Emp Info'!$D$4:$D$24)</f>
        <v>Douglas</v>
      </c>
      <c r="C587" t="str">
        <f ca="1">_xlfn.XLOOKUP(A587,'Emp Info'!$C$4:$C$24,'Emp Info'!$E$4:$E$24)</f>
        <v>1.0</v>
      </c>
      <c r="D587" s="11">
        <v>45583.347945752801</v>
      </c>
      <c r="E587" s="11">
        <v>45583.347945752917</v>
      </c>
      <c r="F587" t="str" cm="1">
        <f t="array" aca="1" ref="F587" ca="1">INDEX('App type'!$A$2:$A$108,RANDBETWEEN(1,ROWS('App type'!$A$2:$A$108)),1)</f>
        <v>117-clone-clone</v>
      </c>
      <c r="G587" t="s">
        <v>1032</v>
      </c>
      <c r="H587">
        <v>4514</v>
      </c>
      <c r="I587" t="s">
        <v>462</v>
      </c>
      <c r="J587" t="s">
        <v>226</v>
      </c>
      <c r="K587">
        <f ca="1">_xlfn.XLOOKUP(F587,'App type'!$A$2:$A$108,'App type'!$G$2:$G$108)*'Mock Data'!$N587</f>
        <v>223</v>
      </c>
      <c r="L587">
        <f t="shared" ca="1" si="9"/>
        <v>254.21999999999997</v>
      </c>
      <c r="M587" t="s">
        <v>34</v>
      </c>
      <c r="N587">
        <f ca="1">_xlfn.XLOOKUP(F587,'App type'!$A$2:$A$108,'App type'!$I$2:$I$108)</f>
        <v>1</v>
      </c>
    </row>
    <row r="588" spans="1:14">
      <c r="A588" t="str" cm="1">
        <f t="array" aca="1" ref="A588" ca="1">INDEX('Emp Info'!$C$4:$C$24,RANDBETWEEN(1,ROWS('Emp Info'!$C$4:$C$24)),1)</f>
        <v>EIM3187</v>
      </c>
      <c r="B588" t="str">
        <f ca="1">_xlfn.XLOOKUP(A588,'Emp Info'!$C$4:$C$24,'Emp Info'!$D$4:$D$24)</f>
        <v>Eimear</v>
      </c>
      <c r="C588" t="str">
        <f ca="1">_xlfn.XLOOKUP(A588,'Emp Info'!$C$4:$C$24,'Emp Info'!$E$4:$E$24)</f>
        <v>IC</v>
      </c>
      <c r="D588" s="11">
        <v>45583.347945756163</v>
      </c>
      <c r="E588" s="11">
        <v>45583.347945756257</v>
      </c>
      <c r="F588" t="str" cm="1">
        <f t="array" aca="1" ref="F588" ca="1">INDEX('App type'!$A$2:$A$108,RANDBETWEEN(1,ROWS('App type'!$A$2:$A$108)),1)</f>
        <v>33b</v>
      </c>
      <c r="G588" t="s">
        <v>1016</v>
      </c>
      <c r="H588">
        <v>8501</v>
      </c>
      <c r="I588" t="s">
        <v>1033</v>
      </c>
      <c r="J588" t="s">
        <v>33</v>
      </c>
      <c r="K588">
        <f ca="1">_xlfn.XLOOKUP(F588,'App type'!$A$2:$A$108,'App type'!$G$2:$G$108)*'Mock Data'!$N588</f>
        <v>225</v>
      </c>
      <c r="L588">
        <f t="shared" ca="1" si="9"/>
        <v>256.5</v>
      </c>
      <c r="M588" t="s">
        <v>185</v>
      </c>
      <c r="N588">
        <f ca="1">_xlfn.XLOOKUP(F588,'App type'!$A$2:$A$108,'App type'!$I$2:$I$108)</f>
        <v>1</v>
      </c>
    </row>
    <row r="589" spans="1:14">
      <c r="A589" t="str" cm="1">
        <f t="array" aca="1" ref="A589" ca="1">INDEX('Emp Info'!$C$4:$C$24,RANDBETWEEN(1,ROWS('Emp Info'!$C$4:$C$24)),1)</f>
        <v>MER1340</v>
      </c>
      <c r="B589" t="str">
        <f ca="1">_xlfn.XLOOKUP(A589,'Emp Info'!$C$4:$C$24,'Emp Info'!$D$4:$D$24)</f>
        <v>Merav</v>
      </c>
      <c r="C589" t="str">
        <f ca="1">_xlfn.XLOOKUP(A589,'Emp Info'!$C$4:$C$24,'Emp Info'!$E$4:$E$24)</f>
        <v>0.5</v>
      </c>
      <c r="D589" s="11">
        <v>45583.34794575948</v>
      </c>
      <c r="E589" s="11">
        <v>45583.347945759597</v>
      </c>
      <c r="F589" cm="1">
        <f t="array" aca="1" ref="F589" ca="1">INDEX('App type'!$A$2:$A$108,RANDBETWEEN(1,ROWS('App type'!$A$2:$A$108)),1)</f>
        <v>601</v>
      </c>
      <c r="G589" t="s">
        <v>1034</v>
      </c>
      <c r="H589">
        <v>2378</v>
      </c>
      <c r="I589" t="s">
        <v>921</v>
      </c>
      <c r="J589" t="s">
        <v>77</v>
      </c>
      <c r="K589">
        <f ca="1">_xlfn.XLOOKUP(F589,'App type'!$A$2:$A$108,'App type'!$G$2:$G$108)*'Mock Data'!$N589</f>
        <v>225</v>
      </c>
      <c r="L589">
        <f t="shared" ca="1" si="9"/>
        <v>256.5</v>
      </c>
      <c r="M589" t="s">
        <v>405</v>
      </c>
      <c r="N589">
        <f ca="1">_xlfn.XLOOKUP(F589,'App type'!$A$2:$A$108,'App type'!$I$2:$I$108)</f>
        <v>1</v>
      </c>
    </row>
    <row r="590" spans="1:14">
      <c r="A590" t="str" cm="1">
        <f t="array" aca="1" ref="A590" ca="1">INDEX('Emp Info'!$C$4:$C$24,RANDBETWEEN(1,ROWS('Emp Info'!$C$4:$C$24)),1)</f>
        <v>TAR2270</v>
      </c>
      <c r="B590" t="str">
        <f ca="1">_xlfn.XLOOKUP(A590,'Emp Info'!$C$4:$C$24,'Emp Info'!$D$4:$D$24)</f>
        <v>Tara</v>
      </c>
      <c r="C590" t="str">
        <f ca="1">_xlfn.XLOOKUP(A590,'Emp Info'!$C$4:$C$24,'Emp Info'!$E$4:$E$24)</f>
        <v>1.0</v>
      </c>
      <c r="D590" s="11">
        <v>45583.347945762638</v>
      </c>
      <c r="E590" s="11">
        <v>45583.347945762733</v>
      </c>
      <c r="F590" t="str" cm="1">
        <f t="array" aca="1" ref="F590" ca="1">INDEX('App type'!$A$2:$A$108,RANDBETWEEN(1,ROWS('App type'!$A$2:$A$108)),1)</f>
        <v>1260-2</v>
      </c>
      <c r="G590" t="s">
        <v>377</v>
      </c>
      <c r="H590">
        <v>2396</v>
      </c>
      <c r="I590" t="s">
        <v>777</v>
      </c>
      <c r="J590" t="s">
        <v>99</v>
      </c>
      <c r="K590">
        <f ca="1">_xlfn.XLOOKUP(F590,'App type'!$A$2:$A$108,'App type'!$G$2:$G$108)*'Mock Data'!$N590</f>
        <v>200</v>
      </c>
      <c r="L590">
        <f t="shared" ca="1" si="9"/>
        <v>227.99999999999997</v>
      </c>
      <c r="M590" t="s">
        <v>405</v>
      </c>
      <c r="N590">
        <f ca="1">_xlfn.XLOOKUP(F590,'App type'!$A$2:$A$108,'App type'!$I$2:$I$108)</f>
        <v>1</v>
      </c>
    </row>
    <row r="591" spans="1:14">
      <c r="A591" t="str" cm="1">
        <f t="array" aca="1" ref="A591" ca="1">INDEX('Emp Info'!$C$4:$C$24,RANDBETWEEN(1,ROWS('Emp Info'!$C$4:$C$24)),1)</f>
        <v>DIA7789</v>
      </c>
      <c r="B591" t="str">
        <f ca="1">_xlfn.XLOOKUP(A591,'Emp Info'!$C$4:$C$24,'Emp Info'!$D$4:$D$24)</f>
        <v>Diana KM</v>
      </c>
      <c r="C591" t="str">
        <f ca="1">_xlfn.XLOOKUP(A591,'Emp Info'!$C$4:$C$24,'Emp Info'!$E$4:$E$24)</f>
        <v>1.0</v>
      </c>
      <c r="D591" s="11">
        <v>45583.347945765832</v>
      </c>
      <c r="E591" s="11">
        <v>45583.347945765963</v>
      </c>
      <c r="F591" t="str" cm="1">
        <f t="array" aca="1" ref="F591" ca="1">INDEX('App type'!$A$2:$A$108,RANDBETWEEN(1,ROWS('App type'!$A$2:$A$108)),1)</f>
        <v>1259-EFC-2</v>
      </c>
      <c r="G591" t="s">
        <v>1035</v>
      </c>
      <c r="H591">
        <v>7826</v>
      </c>
      <c r="I591" t="s">
        <v>991</v>
      </c>
      <c r="J591" t="s">
        <v>184</v>
      </c>
      <c r="K591">
        <f ca="1">_xlfn.XLOOKUP(F591,'App type'!$A$2:$A$108,'App type'!$G$2:$G$108)*'Mock Data'!$N591</f>
        <v>200</v>
      </c>
      <c r="L591">
        <f t="shared" ca="1" si="9"/>
        <v>227.99999999999997</v>
      </c>
      <c r="M591" t="s">
        <v>210</v>
      </c>
      <c r="N591">
        <f ca="1">_xlfn.XLOOKUP(F591,'App type'!$A$2:$A$108,'App type'!$I$2:$I$108)</f>
        <v>1</v>
      </c>
    </row>
    <row r="592" spans="1:14">
      <c r="A592" t="str" cm="1">
        <f t="array" aca="1" ref="A592" ca="1">INDEX('Emp Info'!$C$4:$C$24,RANDBETWEEN(1,ROWS('Emp Info'!$C$4:$C$24)),1)</f>
        <v>STE3061</v>
      </c>
      <c r="B592" t="str">
        <f ca="1">_xlfn.XLOOKUP(A592,'Emp Info'!$C$4:$C$24,'Emp Info'!$D$4:$D$24)</f>
        <v>Stephanie</v>
      </c>
      <c r="C592" t="str">
        <f ca="1">_xlfn.XLOOKUP(A592,'Emp Info'!$C$4:$C$24,'Emp Info'!$E$4:$E$24)</f>
        <v>IC</v>
      </c>
      <c r="D592" s="11">
        <v>45583.347945769121</v>
      </c>
      <c r="E592" s="11">
        <v>45583.347945769237</v>
      </c>
      <c r="F592" cm="1">
        <f t="array" aca="1" ref="F592" ca="1">INDEX('App type'!$A$2:$A$108,RANDBETWEEN(1,ROWS('App type'!$A$2:$A$108)),1)</f>
        <v>100</v>
      </c>
      <c r="G592" t="s">
        <v>189</v>
      </c>
      <c r="H592">
        <v>7673</v>
      </c>
      <c r="I592" t="s">
        <v>339</v>
      </c>
      <c r="J592" t="s">
        <v>95</v>
      </c>
      <c r="K592">
        <f ca="1">_xlfn.XLOOKUP(F592,'App type'!$A$2:$A$108,'App type'!$G$2:$G$108)*'Mock Data'!$N592</f>
        <v>250</v>
      </c>
      <c r="L592">
        <f t="shared" ca="1" si="9"/>
        <v>285</v>
      </c>
      <c r="M592" t="s">
        <v>131</v>
      </c>
      <c r="N592">
        <f ca="1">_xlfn.XLOOKUP(F592,'App type'!$A$2:$A$108,'App type'!$I$2:$I$108)</f>
        <v>1</v>
      </c>
    </row>
    <row r="593" spans="1:14">
      <c r="A593" t="str" cm="1">
        <f t="array" aca="1" ref="A593" ca="1">INDEX('Emp Info'!$C$4:$C$24,RANDBETWEEN(1,ROWS('Emp Info'!$C$4:$C$24)),1)</f>
        <v>ZOE5841</v>
      </c>
      <c r="B593" t="str">
        <f ca="1">_xlfn.XLOOKUP(A593,'Emp Info'!$C$4:$C$24,'Emp Info'!$D$4:$D$24)</f>
        <v>Zoey</v>
      </c>
      <c r="C593" t="str">
        <f ca="1">_xlfn.XLOOKUP(A593,'Emp Info'!$C$4:$C$24,'Emp Info'!$E$4:$E$24)</f>
        <v>IC</v>
      </c>
      <c r="D593" s="11">
        <v>45583.347945772257</v>
      </c>
      <c r="E593" s="11">
        <v>45583.347945772337</v>
      </c>
      <c r="F593" t="str" cm="1">
        <f t="array" aca="1" ref="F593" ca="1">INDEX('App type'!$A$2:$A$108,RANDBETWEEN(1,ROWS('App type'!$A$2:$A$108)),1)</f>
        <v>33b</v>
      </c>
      <c r="G593" t="s">
        <v>694</v>
      </c>
      <c r="H593">
        <v>7887</v>
      </c>
      <c r="I593" t="s">
        <v>768</v>
      </c>
      <c r="J593" t="s">
        <v>662</v>
      </c>
      <c r="K593">
        <f ca="1">_xlfn.XLOOKUP(F593,'App type'!$A$2:$A$108,'App type'!$G$2:$G$108)*'Mock Data'!$N593</f>
        <v>225</v>
      </c>
      <c r="L593">
        <f t="shared" ca="1" si="9"/>
        <v>256.5</v>
      </c>
      <c r="M593" t="s">
        <v>104</v>
      </c>
      <c r="N593">
        <f ca="1">_xlfn.XLOOKUP(F593,'App type'!$A$2:$A$108,'App type'!$I$2:$I$108)</f>
        <v>1</v>
      </c>
    </row>
    <row r="594" spans="1:14">
      <c r="A594" t="str" cm="1">
        <f t="array" aca="1" ref="A594" ca="1">INDEX('Emp Info'!$C$4:$C$24,RANDBETWEEN(1,ROWS('Emp Info'!$C$4:$C$24)),1)</f>
        <v>MEE4604</v>
      </c>
      <c r="B594" t="str">
        <f ca="1">_xlfn.XLOOKUP(A594,'Emp Info'!$C$4:$C$24,'Emp Info'!$D$4:$D$24)</f>
        <v>Meeta</v>
      </c>
      <c r="C594" t="str">
        <f ca="1">_xlfn.XLOOKUP(A594,'Emp Info'!$C$4:$C$24,'Emp Info'!$E$4:$E$24)</f>
        <v>IC</v>
      </c>
      <c r="D594" s="11">
        <v>45583.347945774942</v>
      </c>
      <c r="E594" s="11">
        <v>45583.347945775022</v>
      </c>
      <c r="F594" cm="1">
        <f t="array" aca="1" ref="F594" ca="1">INDEX('App type'!$A$2:$A$108,RANDBETWEEN(1,ROWS('App type'!$A$2:$A$108)),1)</f>
        <v>1241</v>
      </c>
      <c r="G594" t="s">
        <v>743</v>
      </c>
      <c r="H594">
        <v>5205</v>
      </c>
      <c r="I594" t="s">
        <v>1036</v>
      </c>
      <c r="J594" t="s">
        <v>115</v>
      </c>
      <c r="K594">
        <f ca="1">_xlfn.XLOOKUP(F594,'App type'!$A$2:$A$108,'App type'!$G$2:$G$108)*'Mock Data'!$N594</f>
        <v>223</v>
      </c>
      <c r="L594">
        <f t="shared" ca="1" si="9"/>
        <v>254.21999999999997</v>
      </c>
      <c r="M594" t="s">
        <v>405</v>
      </c>
      <c r="N594">
        <f ca="1">_xlfn.XLOOKUP(F594,'App type'!$A$2:$A$108,'App type'!$I$2:$I$108)</f>
        <v>1</v>
      </c>
    </row>
    <row r="595" spans="1:14">
      <c r="A595" t="str" cm="1">
        <f t="array" aca="1" ref="A595" ca="1">INDEX('Emp Info'!$C$4:$C$24,RANDBETWEEN(1,ROWS('Emp Info'!$C$4:$C$24)),1)</f>
        <v>KIM6171</v>
      </c>
      <c r="B595" t="str">
        <f ca="1">_xlfn.XLOOKUP(A595,'Emp Info'!$C$4:$C$24,'Emp Info'!$D$4:$D$24)</f>
        <v>Kim</v>
      </c>
      <c r="C595" t="str">
        <f ca="1">_xlfn.XLOOKUP(A595,'Emp Info'!$C$4:$C$24,'Emp Info'!$E$4:$E$24)</f>
        <v>0.5</v>
      </c>
      <c r="D595" s="11">
        <v>45583.347945777823</v>
      </c>
      <c r="E595" s="11">
        <v>45583.347945777939</v>
      </c>
      <c r="F595" t="str" cm="1">
        <f t="array" aca="1" ref="F595" ca="1">INDEX('App type'!$A$2:$A$108,RANDBETWEEN(1,ROWS('App type'!$A$2:$A$108)),1)</f>
        <v>103-clone</v>
      </c>
      <c r="G595" t="s">
        <v>1037</v>
      </c>
      <c r="H595">
        <v>7476</v>
      </c>
      <c r="I595" t="s">
        <v>909</v>
      </c>
      <c r="J595" t="s">
        <v>412</v>
      </c>
      <c r="K595">
        <f ca="1">_xlfn.XLOOKUP(F595,'App type'!$A$2:$A$108,'App type'!$G$2:$G$108)*'Mock Data'!$N595</f>
        <v>250</v>
      </c>
      <c r="L595">
        <f t="shared" ca="1" si="9"/>
        <v>285</v>
      </c>
      <c r="M595" t="s">
        <v>193</v>
      </c>
      <c r="N595">
        <f ca="1">_xlfn.XLOOKUP(F595,'App type'!$A$2:$A$108,'App type'!$I$2:$I$108)</f>
        <v>1</v>
      </c>
    </row>
    <row r="596" spans="1:14">
      <c r="A596" t="str" cm="1">
        <f t="array" aca="1" ref="A596" ca="1">INDEX('Emp Info'!$C$4:$C$24,RANDBETWEEN(1,ROWS('Emp Info'!$C$4:$C$24)),1)</f>
        <v>EIM3187</v>
      </c>
      <c r="B596" t="str">
        <f ca="1">_xlfn.XLOOKUP(A596,'Emp Info'!$C$4:$C$24,'Emp Info'!$D$4:$D$24)</f>
        <v>Eimear</v>
      </c>
      <c r="C596" t="str">
        <f ca="1">_xlfn.XLOOKUP(A596,'Emp Info'!$C$4:$C$24,'Emp Info'!$E$4:$E$24)</f>
        <v>IC</v>
      </c>
      <c r="D596" s="11">
        <v>45583.347945780952</v>
      </c>
      <c r="E596" s="11">
        <v>45583.347945781068</v>
      </c>
      <c r="F596" t="str" cm="1">
        <f t="array" aca="1" ref="F596" ca="1">INDEX('App type'!$A$2:$A$108,RANDBETWEEN(1,ROWS('App type'!$A$2:$A$108)),1)</f>
        <v>21a</v>
      </c>
      <c r="G596" t="s">
        <v>27</v>
      </c>
      <c r="H596">
        <v>1475</v>
      </c>
      <c r="I596" t="s">
        <v>244</v>
      </c>
      <c r="J596" t="s">
        <v>524</v>
      </c>
      <c r="K596">
        <f ca="1">_xlfn.XLOOKUP(F596,'App type'!$A$2:$A$108,'App type'!$G$2:$G$108)*'Mock Data'!$N596</f>
        <v>250</v>
      </c>
      <c r="L596">
        <f t="shared" ca="1" si="9"/>
        <v>285</v>
      </c>
      <c r="M596" t="s">
        <v>38</v>
      </c>
      <c r="N596">
        <f ca="1">_xlfn.XLOOKUP(F596,'App type'!$A$2:$A$108,'App type'!$I$2:$I$108)</f>
        <v>1</v>
      </c>
    </row>
    <row r="597" spans="1:14">
      <c r="A597" t="str" cm="1">
        <f t="array" aca="1" ref="A597" ca="1">INDEX('Emp Info'!$C$4:$C$24,RANDBETWEEN(1,ROWS('Emp Info'!$C$4:$C$24)),1)</f>
        <v>SWA5738</v>
      </c>
      <c r="B597" t="str">
        <f ca="1">_xlfn.XLOOKUP(A597,'Emp Info'!$C$4:$C$24,'Emp Info'!$D$4:$D$24)</f>
        <v>Swathi</v>
      </c>
      <c r="C597" t="str">
        <f ca="1">_xlfn.XLOOKUP(A597,'Emp Info'!$C$4:$C$24,'Emp Info'!$E$4:$E$24)</f>
        <v>1.0</v>
      </c>
      <c r="D597" s="11">
        <v>45583.347945784401</v>
      </c>
      <c r="E597" s="11">
        <v>45583.347945784517</v>
      </c>
      <c r="F597" t="str" cm="1">
        <f t="array" aca="1" ref="F597" ca="1">INDEX('App type'!$A$2:$A$108,RANDBETWEEN(1,ROWS('App type'!$A$2:$A$108)),1)</f>
        <v>1258-Saturday</v>
      </c>
      <c r="G597" t="s">
        <v>1038</v>
      </c>
      <c r="H597">
        <v>2257</v>
      </c>
      <c r="I597" t="s">
        <v>320</v>
      </c>
      <c r="J597" t="s">
        <v>293</v>
      </c>
      <c r="K597">
        <f ca="1">_xlfn.XLOOKUP(F597,'App type'!$A$2:$A$108,'App type'!$G$2:$G$108)*'Mock Data'!$N597</f>
        <v>185</v>
      </c>
      <c r="L597">
        <f t="shared" ca="1" si="9"/>
        <v>210.89999999999998</v>
      </c>
      <c r="M597" t="s">
        <v>341</v>
      </c>
      <c r="N597">
        <f ca="1">_xlfn.XLOOKUP(F597,'App type'!$A$2:$A$108,'App type'!$I$2:$I$108)</f>
        <v>1</v>
      </c>
    </row>
    <row r="598" spans="1:14">
      <c r="A598" t="str" cm="1">
        <f t="array" aca="1" ref="A598" ca="1">INDEX('Emp Info'!$C$4:$C$24,RANDBETWEEN(1,ROWS('Emp Info'!$C$4:$C$24)),1)</f>
        <v>EIM3187</v>
      </c>
      <c r="B598" t="str">
        <f ca="1">_xlfn.XLOOKUP(A598,'Emp Info'!$C$4:$C$24,'Emp Info'!$D$4:$D$24)</f>
        <v>Eimear</v>
      </c>
      <c r="C598" t="str">
        <f ca="1">_xlfn.XLOOKUP(A598,'Emp Info'!$C$4:$C$24,'Emp Info'!$E$4:$E$24)</f>
        <v>IC</v>
      </c>
      <c r="D598" s="11">
        <v>45583.347945787711</v>
      </c>
      <c r="E598" s="11">
        <v>45583.347945787791</v>
      </c>
      <c r="F598" t="str" cm="1">
        <f t="array" aca="1" ref="F598" ca="1">INDEX('App type'!$A$2:$A$108,RANDBETWEEN(1,ROWS('App type'!$A$2:$A$108)),1)</f>
        <v>1241a</v>
      </c>
      <c r="G598" t="s">
        <v>1039</v>
      </c>
      <c r="H598">
        <v>1846</v>
      </c>
      <c r="I598" t="s">
        <v>1040</v>
      </c>
      <c r="J598" t="s">
        <v>318</v>
      </c>
      <c r="K598">
        <f ca="1">_xlfn.XLOOKUP(F598,'App type'!$A$2:$A$108,'App type'!$G$2:$G$108)*'Mock Data'!$N598</f>
        <v>250</v>
      </c>
      <c r="L598">
        <f t="shared" ca="1" si="9"/>
        <v>285</v>
      </c>
      <c r="M598" t="s">
        <v>415</v>
      </c>
      <c r="N598">
        <f ca="1">_xlfn.XLOOKUP(F598,'App type'!$A$2:$A$108,'App type'!$I$2:$I$108)</f>
        <v>1</v>
      </c>
    </row>
    <row r="599" spans="1:14">
      <c r="A599" t="str" cm="1">
        <f t="array" aca="1" ref="A599" ca="1">INDEX('Emp Info'!$C$4:$C$24,RANDBETWEEN(1,ROWS('Emp Info'!$C$4:$C$24)),1)</f>
        <v>KIM6171</v>
      </c>
      <c r="B599" t="str">
        <f ca="1">_xlfn.XLOOKUP(A599,'Emp Info'!$C$4:$C$24,'Emp Info'!$D$4:$D$24)</f>
        <v>Kim</v>
      </c>
      <c r="C599" t="str">
        <f ca="1">_xlfn.XLOOKUP(A599,'Emp Info'!$C$4:$C$24,'Emp Info'!$E$4:$E$24)</f>
        <v>0.5</v>
      </c>
      <c r="D599" s="11">
        <v>45583.347945790803</v>
      </c>
      <c r="E599" s="11">
        <v>45583.347945790883</v>
      </c>
      <c r="F599" t="str" cm="1">
        <f t="array" aca="1" ref="F599" ca="1">INDEX('App type'!$A$2:$A$108,RANDBETWEEN(1,ROWS('App type'!$A$2:$A$108)),1)</f>
        <v>33a</v>
      </c>
      <c r="G599" t="s">
        <v>178</v>
      </c>
      <c r="H599">
        <v>8282</v>
      </c>
      <c r="I599" t="s">
        <v>904</v>
      </c>
      <c r="J599" t="s">
        <v>318</v>
      </c>
      <c r="K599">
        <f ca="1">_xlfn.XLOOKUP(F599,'App type'!$A$2:$A$108,'App type'!$G$2:$G$108)*'Mock Data'!$N599</f>
        <v>250</v>
      </c>
      <c r="L599">
        <f t="shared" ca="1" si="9"/>
        <v>285</v>
      </c>
      <c r="M599" t="s">
        <v>127</v>
      </c>
      <c r="N599">
        <f ca="1">_xlfn.XLOOKUP(F599,'App type'!$A$2:$A$108,'App type'!$I$2:$I$108)</f>
        <v>1</v>
      </c>
    </row>
    <row r="600" spans="1:14">
      <c r="A600" t="str" cm="1">
        <f t="array" aca="1" ref="A600" ca="1">INDEX('Emp Info'!$C$4:$C$24,RANDBETWEEN(1,ROWS('Emp Info'!$C$4:$C$24)),1)</f>
        <v>TAR2270</v>
      </c>
      <c r="B600" t="str">
        <f ca="1">_xlfn.XLOOKUP(A600,'Emp Info'!$C$4:$C$24,'Emp Info'!$D$4:$D$24)</f>
        <v>Tara</v>
      </c>
      <c r="C600" t="str">
        <f ca="1">_xlfn.XLOOKUP(A600,'Emp Info'!$C$4:$C$24,'Emp Info'!$E$4:$E$24)</f>
        <v>1.0</v>
      </c>
      <c r="D600" s="11">
        <v>45583.347945794238</v>
      </c>
      <c r="E600" s="11">
        <v>45583.347945794383</v>
      </c>
      <c r="F600" t="str" cm="1">
        <f t="array" aca="1" ref="F600" ca="1">INDEX('App type'!$A$2:$A$108,RANDBETWEEN(1,ROWS('App type'!$A$2:$A$108)),1)</f>
        <v>1259-EFC-2</v>
      </c>
      <c r="G600" t="s">
        <v>186</v>
      </c>
      <c r="H600">
        <v>6356</v>
      </c>
      <c r="I600" t="s">
        <v>1041</v>
      </c>
      <c r="J600" t="s">
        <v>298</v>
      </c>
      <c r="K600">
        <f ca="1">_xlfn.XLOOKUP(F600,'App type'!$A$2:$A$108,'App type'!$G$2:$G$108)*'Mock Data'!$N600</f>
        <v>200</v>
      </c>
      <c r="L600">
        <f t="shared" ca="1" si="9"/>
        <v>227.99999999999997</v>
      </c>
      <c r="M600" t="s">
        <v>116</v>
      </c>
      <c r="N600">
        <f ca="1">_xlfn.XLOOKUP(F600,'App type'!$A$2:$A$108,'App type'!$I$2:$I$108)</f>
        <v>1</v>
      </c>
    </row>
    <row r="601" spans="1:14">
      <c r="A601" t="str" cm="1">
        <f t="array" aca="1" ref="A601" ca="1">INDEX('Emp Info'!$C$4:$C$24,RANDBETWEEN(1,ROWS('Emp Info'!$C$4:$C$24)),1)</f>
        <v>TAR2270</v>
      </c>
      <c r="B601" t="str">
        <f ca="1">_xlfn.XLOOKUP(A601,'Emp Info'!$C$4:$C$24,'Emp Info'!$D$4:$D$24)</f>
        <v>Tara</v>
      </c>
      <c r="C601" t="str">
        <f ca="1">_xlfn.XLOOKUP(A601,'Emp Info'!$C$4:$C$24,'Emp Info'!$E$4:$E$24)</f>
        <v>1.0</v>
      </c>
      <c r="D601" s="11">
        <v>45583.347945798087</v>
      </c>
      <c r="E601" s="11">
        <v>45583.347945798181</v>
      </c>
      <c r="F601" t="str" cm="1">
        <f t="array" aca="1" ref="F601" ca="1">INDEX('App type'!$A$2:$A$108,RANDBETWEEN(1,ROWS('App type'!$A$2:$A$108)),1)</f>
        <v>1259-3</v>
      </c>
      <c r="G601" t="s">
        <v>1042</v>
      </c>
      <c r="H601">
        <v>5001</v>
      </c>
      <c r="I601" t="s">
        <v>1043</v>
      </c>
      <c r="J601" t="s">
        <v>107</v>
      </c>
      <c r="K601">
        <f ca="1">_xlfn.XLOOKUP(F601,'App type'!$A$2:$A$108,'App type'!$G$2:$G$108)*'Mock Data'!$N601</f>
        <v>160</v>
      </c>
      <c r="L601">
        <f t="shared" ca="1" si="9"/>
        <v>182.39999999999998</v>
      </c>
      <c r="M601" t="s">
        <v>112</v>
      </c>
      <c r="N601">
        <f ca="1">_xlfn.XLOOKUP(F601,'App type'!$A$2:$A$108,'App type'!$I$2:$I$108)</f>
        <v>1</v>
      </c>
    </row>
    <row r="602" spans="1:14">
      <c r="A602" t="str" cm="1">
        <f t="array" aca="1" ref="A602" ca="1">INDEX('Emp Info'!$C$4:$C$24,RANDBETWEEN(1,ROWS('Emp Info'!$C$4:$C$24)),1)</f>
        <v>LOI2253</v>
      </c>
      <c r="B602" t="str">
        <f ca="1">_xlfn.XLOOKUP(A602,'Emp Info'!$C$4:$C$24,'Emp Info'!$D$4:$D$24)</f>
        <v>Lois</v>
      </c>
      <c r="C602" t="str">
        <f ca="1">_xlfn.XLOOKUP(A602,'Emp Info'!$C$4:$C$24,'Emp Info'!$E$4:$E$24)</f>
        <v>0.5</v>
      </c>
      <c r="D602" s="11">
        <v>45583.347945801943</v>
      </c>
      <c r="E602" s="11">
        <v>45583.347945802081</v>
      </c>
      <c r="F602" t="str" cm="1">
        <f t="array" aca="1" ref="F602" ca="1">INDEX('App type'!$A$2:$A$108,RANDBETWEEN(1,ROWS('App type'!$A$2:$A$108)),1)</f>
        <v>190a</v>
      </c>
      <c r="G602" t="s">
        <v>1044</v>
      </c>
      <c r="H602">
        <v>5199</v>
      </c>
      <c r="I602" t="s">
        <v>1045</v>
      </c>
      <c r="J602" t="s">
        <v>376</v>
      </c>
      <c r="K602">
        <f ca="1">_xlfn.XLOOKUP(F602,'App type'!$A$2:$A$108,'App type'!$G$2:$G$108)*'Mock Data'!$N602</f>
        <v>250</v>
      </c>
      <c r="L602">
        <f t="shared" ca="1" si="9"/>
        <v>285</v>
      </c>
      <c r="M602" t="s">
        <v>74</v>
      </c>
      <c r="N602">
        <f ca="1">_xlfn.XLOOKUP(F602,'App type'!$A$2:$A$108,'App type'!$I$2:$I$108)</f>
        <v>1</v>
      </c>
    </row>
    <row r="603" spans="1:14">
      <c r="A603" t="str" cm="1">
        <f t="array" aca="1" ref="A603" ca="1">INDEX('Emp Info'!$C$4:$C$24,RANDBETWEEN(1,ROWS('Emp Info'!$C$4:$C$24)),1)</f>
        <v>TAR2270</v>
      </c>
      <c r="B603" t="str">
        <f ca="1">_xlfn.XLOOKUP(A603,'Emp Info'!$C$4:$C$24,'Emp Info'!$D$4:$D$24)</f>
        <v>Tara</v>
      </c>
      <c r="C603" t="str">
        <f ca="1">_xlfn.XLOOKUP(A603,'Emp Info'!$C$4:$C$24,'Emp Info'!$E$4:$E$24)</f>
        <v>1.0</v>
      </c>
      <c r="D603" s="11">
        <v>45583.34794580537</v>
      </c>
      <c r="E603" s="11">
        <v>45583.347945805457</v>
      </c>
      <c r="F603" cm="1">
        <f t="array" aca="1" ref="F603" ca="1">INDEX('App type'!$A$2:$A$108,RANDBETWEEN(1,ROWS('App type'!$A$2:$A$108)),1)</f>
        <v>103</v>
      </c>
      <c r="G603" t="s">
        <v>1046</v>
      </c>
      <c r="H603">
        <v>5186</v>
      </c>
      <c r="I603" t="s">
        <v>1047</v>
      </c>
      <c r="J603" t="s">
        <v>465</v>
      </c>
      <c r="K603">
        <f ca="1">_xlfn.XLOOKUP(F603,'App type'!$A$2:$A$108,'App type'!$G$2:$G$108)*'Mock Data'!$N603</f>
        <v>250</v>
      </c>
      <c r="L603">
        <f t="shared" ca="1" si="9"/>
        <v>285</v>
      </c>
      <c r="M603" t="s">
        <v>100</v>
      </c>
      <c r="N603">
        <f ca="1">_xlfn.XLOOKUP(F603,'App type'!$A$2:$A$108,'App type'!$I$2:$I$108)</f>
        <v>1</v>
      </c>
    </row>
    <row r="604" spans="1:14">
      <c r="A604" t="str" cm="1">
        <f t="array" aca="1" ref="A604" ca="1">INDEX('Emp Info'!$C$4:$C$24,RANDBETWEEN(1,ROWS('Emp Info'!$C$4:$C$24)),1)</f>
        <v>ZOE5841</v>
      </c>
      <c r="B604" t="str">
        <f ca="1">_xlfn.XLOOKUP(A604,'Emp Info'!$C$4:$C$24,'Emp Info'!$D$4:$D$24)</f>
        <v>Zoey</v>
      </c>
      <c r="C604" t="str">
        <f ca="1">_xlfn.XLOOKUP(A604,'Emp Info'!$C$4:$C$24,'Emp Info'!$E$4:$E$24)</f>
        <v>IC</v>
      </c>
      <c r="D604" s="11">
        <v>45583.347945808557</v>
      </c>
      <c r="E604" s="11">
        <v>45583.347945808659</v>
      </c>
      <c r="F604" t="str" cm="1">
        <f t="array" aca="1" ref="F604" ca="1">INDEX('App type'!$A$2:$A$108,RANDBETWEEN(1,ROWS('App type'!$A$2:$A$108)),1)</f>
        <v>1</v>
      </c>
      <c r="G604" t="s">
        <v>1048</v>
      </c>
      <c r="H604">
        <v>8163</v>
      </c>
      <c r="I604" t="s">
        <v>617</v>
      </c>
      <c r="J604" t="s">
        <v>84</v>
      </c>
      <c r="K604">
        <f ca="1">_xlfn.XLOOKUP(F604,'App type'!$A$2:$A$108,'App type'!$G$2:$G$108)*'Mock Data'!$N604</f>
        <v>185</v>
      </c>
      <c r="L604">
        <f t="shared" ca="1" si="9"/>
        <v>210.89999999999998</v>
      </c>
      <c r="M604" t="s">
        <v>67</v>
      </c>
      <c r="N604">
        <f ca="1">_xlfn.XLOOKUP(F604,'App type'!$A$2:$A$108,'App type'!$I$2:$I$108)</f>
        <v>1</v>
      </c>
    </row>
    <row r="605" spans="1:14">
      <c r="A605" t="str" cm="1">
        <f t="array" aca="1" ref="A605" ca="1">INDEX('Emp Info'!$C$4:$C$24,RANDBETWEEN(1,ROWS('Emp Info'!$C$4:$C$24)),1)</f>
        <v>DAV7345</v>
      </c>
      <c r="B605" t="str">
        <f ca="1">_xlfn.XLOOKUP(A605,'Emp Info'!$C$4:$C$24,'Emp Info'!$D$4:$D$24)</f>
        <v>David</v>
      </c>
      <c r="C605" t="str">
        <f ca="1">_xlfn.XLOOKUP(A605,'Emp Info'!$C$4:$C$24,'Emp Info'!$E$4:$E$24)</f>
        <v>IC</v>
      </c>
      <c r="D605" s="11">
        <v>45583.347945811787</v>
      </c>
      <c r="E605" s="11">
        <v>45583.347945811918</v>
      </c>
      <c r="F605" t="str" cm="1">
        <f t="array" aca="1" ref="F605" ca="1">INDEX('App type'!$A$2:$A$108,RANDBETWEEN(1,ROWS('App type'!$A$2:$A$108)),1)</f>
        <v>35-Senior-OCSWSSW</v>
      </c>
      <c r="G605" t="s">
        <v>54</v>
      </c>
      <c r="H605">
        <v>2735</v>
      </c>
      <c r="I605" t="s">
        <v>140</v>
      </c>
      <c r="J605" t="s">
        <v>246</v>
      </c>
      <c r="K605">
        <f ca="1">_xlfn.XLOOKUP(F605,'App type'!$A$2:$A$108,'App type'!$G$2:$G$108)*'Mock Data'!$N605</f>
        <v>225</v>
      </c>
      <c r="L605">
        <f t="shared" ca="1" si="9"/>
        <v>256.5</v>
      </c>
      <c r="M605" t="s">
        <v>38</v>
      </c>
      <c r="N605">
        <f ca="1">_xlfn.XLOOKUP(F605,'App type'!$A$2:$A$108,'App type'!$I$2:$I$108)</f>
        <v>1</v>
      </c>
    </row>
    <row r="606" spans="1:14">
      <c r="A606" t="str" cm="1">
        <f t="array" aca="1" ref="A606" ca="1">INDEX('Emp Info'!$C$4:$C$24,RANDBETWEEN(1,ROWS('Emp Info'!$C$4:$C$24)),1)</f>
        <v>EIM3187</v>
      </c>
      <c r="B606" t="str">
        <f ca="1">_xlfn.XLOOKUP(A606,'Emp Info'!$C$4:$C$24,'Emp Info'!$D$4:$D$24)</f>
        <v>Eimear</v>
      </c>
      <c r="C606" t="str">
        <f ca="1">_xlfn.XLOOKUP(A606,'Emp Info'!$C$4:$C$24,'Emp Info'!$E$4:$E$24)</f>
        <v>IC</v>
      </c>
      <c r="D606" s="11">
        <v>45583.347945814967</v>
      </c>
      <c r="E606" s="11">
        <v>45583.347945815069</v>
      </c>
      <c r="F606" cm="1">
        <f t="array" aca="1" ref="F606" ca="1">INDEX('App type'!$A$2:$A$108,RANDBETWEEN(1,ROWS('App type'!$A$2:$A$108)),1)</f>
        <v>107</v>
      </c>
      <c r="G606" t="s">
        <v>645</v>
      </c>
      <c r="H606">
        <v>2839</v>
      </c>
      <c r="I606" t="s">
        <v>588</v>
      </c>
      <c r="J606" t="s">
        <v>88</v>
      </c>
      <c r="K606">
        <f ca="1">_xlfn.XLOOKUP(F606,'App type'!$A$2:$A$108,'App type'!$G$2:$G$108)*'Mock Data'!$N606</f>
        <v>185</v>
      </c>
      <c r="L606">
        <f t="shared" ca="1" si="9"/>
        <v>210.89999999999998</v>
      </c>
      <c r="M606" t="s">
        <v>210</v>
      </c>
      <c r="N606">
        <f ca="1">_xlfn.XLOOKUP(F606,'App type'!$A$2:$A$108,'App type'!$I$2:$I$108)</f>
        <v>1</v>
      </c>
    </row>
    <row r="607" spans="1:14">
      <c r="A607" t="str" cm="1">
        <f t="array" aca="1" ref="A607" ca="1">INDEX('Emp Info'!$C$4:$C$24,RANDBETWEEN(1,ROWS('Emp Info'!$C$4:$C$24)),1)</f>
        <v>DOU0521</v>
      </c>
      <c r="B607" t="str">
        <f ca="1">_xlfn.XLOOKUP(A607,'Emp Info'!$C$4:$C$24,'Emp Info'!$D$4:$D$24)</f>
        <v>Douglas</v>
      </c>
      <c r="C607" t="str">
        <f ca="1">_xlfn.XLOOKUP(A607,'Emp Info'!$C$4:$C$24,'Emp Info'!$E$4:$E$24)</f>
        <v>1.0</v>
      </c>
      <c r="D607" s="11">
        <v>45583.347945818423</v>
      </c>
      <c r="E607" s="11">
        <v>45583.347945818532</v>
      </c>
      <c r="F607" t="str" cm="1">
        <f t="array" aca="1" ref="F607" ca="1">INDEX('App type'!$A$2:$A$108,RANDBETWEEN(1,ROWS('App type'!$A$2:$A$108)),1)</f>
        <v>35c</v>
      </c>
      <c r="G607" t="s">
        <v>199</v>
      </c>
      <c r="H607">
        <v>4920</v>
      </c>
      <c r="I607" t="s">
        <v>982</v>
      </c>
      <c r="J607" t="s">
        <v>160</v>
      </c>
      <c r="K607">
        <f ca="1">_xlfn.XLOOKUP(F607,'App type'!$A$2:$A$108,'App type'!$G$2:$G$108)*'Mock Data'!$N607</f>
        <v>250</v>
      </c>
      <c r="L607">
        <f t="shared" ca="1" si="9"/>
        <v>285</v>
      </c>
      <c r="M607" t="s">
        <v>185</v>
      </c>
      <c r="N607">
        <f ca="1">_xlfn.XLOOKUP(F607,'App type'!$A$2:$A$108,'App type'!$I$2:$I$108)</f>
        <v>1</v>
      </c>
    </row>
    <row r="608" spans="1:14">
      <c r="A608" t="str" cm="1">
        <f t="array" aca="1" ref="A608" ca="1">INDEX('Emp Info'!$C$4:$C$24,RANDBETWEEN(1,ROWS('Emp Info'!$C$4:$C$24)),1)</f>
        <v>MER1340</v>
      </c>
      <c r="B608" t="str">
        <f ca="1">_xlfn.XLOOKUP(A608,'Emp Info'!$C$4:$C$24,'Emp Info'!$D$4:$D$24)</f>
        <v>Merav</v>
      </c>
      <c r="C608" t="str">
        <f ca="1">_xlfn.XLOOKUP(A608,'Emp Info'!$C$4:$C$24,'Emp Info'!$E$4:$E$24)</f>
        <v>0.5</v>
      </c>
      <c r="D608" s="11">
        <v>45583.347945821632</v>
      </c>
      <c r="E608" s="11">
        <v>45583.347945821748</v>
      </c>
      <c r="F608" t="str" cm="1">
        <f t="array" aca="1" ref="F608" ca="1">INDEX('App type'!$A$2:$A$108,RANDBETWEEN(1,ROWS('App type'!$A$2:$A$108)),1)</f>
        <v>20a</v>
      </c>
      <c r="G608" t="s">
        <v>977</v>
      </c>
      <c r="H608">
        <v>4169</v>
      </c>
      <c r="I608" t="s">
        <v>854</v>
      </c>
      <c r="J608" t="s">
        <v>259</v>
      </c>
      <c r="K608">
        <f ca="1">_xlfn.XLOOKUP(F608,'App type'!$A$2:$A$108,'App type'!$G$2:$G$108)*'Mock Data'!$N608</f>
        <v>250</v>
      </c>
      <c r="L608">
        <f t="shared" ca="1" si="9"/>
        <v>285</v>
      </c>
      <c r="M608" t="s">
        <v>452</v>
      </c>
      <c r="N608">
        <f ca="1">_xlfn.XLOOKUP(F608,'App type'!$A$2:$A$108,'App type'!$I$2:$I$108)</f>
        <v>1</v>
      </c>
    </row>
    <row r="609" spans="1:14">
      <c r="A609" t="str" cm="1">
        <f t="array" aca="1" ref="A609" ca="1">INDEX('Emp Info'!$C$4:$C$24,RANDBETWEEN(1,ROWS('Emp Info'!$C$4:$C$24)),1)</f>
        <v>NAS0195</v>
      </c>
      <c r="B609" t="str">
        <f ca="1">_xlfn.XLOOKUP(A609,'Emp Info'!$C$4:$C$24,'Emp Info'!$D$4:$D$24)</f>
        <v>Nasim</v>
      </c>
      <c r="C609" t="str">
        <f ca="1">_xlfn.XLOOKUP(A609,'Emp Info'!$C$4:$C$24,'Emp Info'!$E$4:$E$24)</f>
        <v>IC</v>
      </c>
      <c r="D609" s="11">
        <v>45583.347945824782</v>
      </c>
      <c r="E609" s="11">
        <v>45583.347945824869</v>
      </c>
      <c r="F609" t="str" cm="1">
        <f t="array" aca="1" ref="F609" ca="1">INDEX('App type'!$A$2:$A$108,RANDBETWEEN(1,ROWS('App type'!$A$2:$A$108)),1)</f>
        <v>1256-Saturday</v>
      </c>
      <c r="G609" t="s">
        <v>1049</v>
      </c>
      <c r="H609">
        <v>4774</v>
      </c>
      <c r="I609" t="s">
        <v>1050</v>
      </c>
      <c r="J609" t="s">
        <v>445</v>
      </c>
      <c r="K609">
        <f ca="1">_xlfn.XLOOKUP(F609,'App type'!$A$2:$A$108,'App type'!$G$2:$G$108)*'Mock Data'!$N609</f>
        <v>185</v>
      </c>
      <c r="L609">
        <f t="shared" ca="1" si="9"/>
        <v>210.89999999999998</v>
      </c>
      <c r="M609" t="s">
        <v>138</v>
      </c>
      <c r="N609">
        <f ca="1">_xlfn.XLOOKUP(F609,'App type'!$A$2:$A$108,'App type'!$I$2:$I$108)</f>
        <v>1</v>
      </c>
    </row>
    <row r="610" spans="1:14">
      <c r="A610" t="str" cm="1">
        <f t="array" aca="1" ref="A610" ca="1">INDEX('Emp Info'!$C$4:$C$24,RANDBETWEEN(1,ROWS('Emp Info'!$C$4:$C$24)),1)</f>
        <v>LOI2253</v>
      </c>
      <c r="B610" t="str">
        <f ca="1">_xlfn.XLOOKUP(A610,'Emp Info'!$C$4:$C$24,'Emp Info'!$D$4:$D$24)</f>
        <v>Lois</v>
      </c>
      <c r="C610" t="str">
        <f ca="1">_xlfn.XLOOKUP(A610,'Emp Info'!$C$4:$C$24,'Emp Info'!$E$4:$E$24)</f>
        <v>0.5</v>
      </c>
      <c r="D610" s="11">
        <v>45583.347945827903</v>
      </c>
      <c r="E610" s="11">
        <v>45583.347945827998</v>
      </c>
      <c r="F610" cm="1">
        <f t="array" aca="1" ref="F610" ca="1">INDEX('App type'!$A$2:$A$108,RANDBETWEEN(1,ROWS('App type'!$A$2:$A$108)),1)</f>
        <v>1260</v>
      </c>
      <c r="G610" t="s">
        <v>787</v>
      </c>
      <c r="H610">
        <v>4109</v>
      </c>
      <c r="I610" t="s">
        <v>1051</v>
      </c>
      <c r="J610" t="s">
        <v>184</v>
      </c>
      <c r="K610">
        <f ca="1">_xlfn.XLOOKUP(F610,'App type'!$A$2:$A$108,'App type'!$G$2:$G$108)*'Mock Data'!$N610</f>
        <v>225</v>
      </c>
      <c r="L610">
        <f t="shared" ca="1" si="9"/>
        <v>256.5</v>
      </c>
      <c r="M610" t="s">
        <v>22</v>
      </c>
      <c r="N610">
        <f ca="1">_xlfn.XLOOKUP(F610,'App type'!$A$2:$A$108,'App type'!$I$2:$I$108)</f>
        <v>1</v>
      </c>
    </row>
    <row r="611" spans="1:14">
      <c r="A611" t="str" cm="1">
        <f t="array" aca="1" ref="A611" ca="1">INDEX('Emp Info'!$C$4:$C$24,RANDBETWEEN(1,ROWS('Emp Info'!$C$4:$C$24)),1)</f>
        <v>EIM3187</v>
      </c>
      <c r="B611" t="str">
        <f ca="1">_xlfn.XLOOKUP(A611,'Emp Info'!$C$4:$C$24,'Emp Info'!$D$4:$D$24)</f>
        <v>Eimear</v>
      </c>
      <c r="C611" t="str">
        <f ca="1">_xlfn.XLOOKUP(A611,'Emp Info'!$C$4:$C$24,'Emp Info'!$E$4:$E$24)</f>
        <v>IC</v>
      </c>
      <c r="D611" s="11">
        <v>45583.347945831571</v>
      </c>
      <c r="E611" s="11">
        <v>45583.347945831702</v>
      </c>
      <c r="F611" t="str" cm="1">
        <f t="array" aca="1" ref="F611" ca="1">INDEX('App type'!$A$2:$A$108,RANDBETWEEN(1,ROWS('App type'!$A$2:$A$108)),1)</f>
        <v>101-OSAP</v>
      </c>
      <c r="G611" t="s">
        <v>1052</v>
      </c>
      <c r="H611">
        <v>1113</v>
      </c>
      <c r="I611" t="s">
        <v>1053</v>
      </c>
      <c r="J611" t="s">
        <v>494</v>
      </c>
      <c r="K611">
        <f ca="1">_xlfn.XLOOKUP(F611,'App type'!$A$2:$A$108,'App type'!$G$2:$G$108)*'Mock Data'!$N611</f>
        <v>160</v>
      </c>
      <c r="L611">
        <f t="shared" ca="1" si="9"/>
        <v>182.39999999999998</v>
      </c>
      <c r="M611" t="s">
        <v>138</v>
      </c>
      <c r="N611">
        <f ca="1">_xlfn.XLOOKUP(F611,'App type'!$A$2:$A$108,'App type'!$I$2:$I$108)</f>
        <v>1</v>
      </c>
    </row>
    <row r="612" spans="1:14">
      <c r="A612" t="str" cm="1">
        <f t="array" aca="1" ref="A612" ca="1">INDEX('Emp Info'!$C$4:$C$24,RANDBETWEEN(1,ROWS('Emp Info'!$C$4:$C$24)),1)</f>
        <v>ANN3965</v>
      </c>
      <c r="B612" t="str">
        <f ca="1">_xlfn.XLOOKUP(A612,'Emp Info'!$C$4:$C$24,'Emp Info'!$D$4:$D$24)</f>
        <v>Anne</v>
      </c>
      <c r="C612" t="str">
        <f ca="1">_xlfn.XLOOKUP(A612,'Emp Info'!$C$4:$C$24,'Emp Info'!$E$4:$E$24)</f>
        <v>1.0</v>
      </c>
      <c r="D612" s="11">
        <v>45583.347945835303</v>
      </c>
      <c r="E612" s="11">
        <v>45583.347945835449</v>
      </c>
      <c r="F612" cm="1">
        <f t="array" aca="1" ref="F612" ca="1">INDEX('App type'!$A$2:$A$108,RANDBETWEEN(1,ROWS('App type'!$A$2:$A$108)),1)</f>
        <v>18</v>
      </c>
      <c r="G612" t="s">
        <v>522</v>
      </c>
      <c r="H612">
        <v>5158</v>
      </c>
      <c r="I612" t="s">
        <v>857</v>
      </c>
      <c r="J612" t="s">
        <v>207</v>
      </c>
      <c r="K612">
        <f ca="1">_xlfn.XLOOKUP(F612,'App type'!$A$2:$A$108,'App type'!$G$2:$G$108)*'Mock Data'!$N612</f>
        <v>230</v>
      </c>
      <c r="L612">
        <f t="shared" ca="1" si="9"/>
        <v>262.2</v>
      </c>
      <c r="M612" t="s">
        <v>38</v>
      </c>
      <c r="N612">
        <f ca="1">_xlfn.XLOOKUP(F612,'App type'!$A$2:$A$108,'App type'!$I$2:$I$108)</f>
        <v>1</v>
      </c>
    </row>
    <row r="613" spans="1:14">
      <c r="A613" t="str" cm="1">
        <f t="array" aca="1" ref="A613" ca="1">INDEX('Emp Info'!$C$4:$C$24,RANDBETWEEN(1,ROWS('Emp Info'!$C$4:$C$24)),1)</f>
        <v>ERI5599</v>
      </c>
      <c r="B613" t="str">
        <f ca="1">_xlfn.XLOOKUP(A613,'Emp Info'!$C$4:$C$24,'Emp Info'!$D$4:$D$24)</f>
        <v>Erin M</v>
      </c>
      <c r="C613" t="str">
        <f ca="1">_xlfn.XLOOKUP(A613,'Emp Info'!$C$4:$C$24,'Emp Info'!$E$4:$E$24)</f>
        <v>1.0</v>
      </c>
      <c r="D613" s="11">
        <v>45583.347945839007</v>
      </c>
      <c r="E613" s="11">
        <v>45583.347945839123</v>
      </c>
      <c r="F613" t="str" cm="1">
        <f t="array" aca="1" ref="F613" ca="1">INDEX('App type'!$A$2:$A$108,RANDBETWEEN(1,ROWS('App type'!$A$2:$A$108)),1)</f>
        <v>2-clone</v>
      </c>
      <c r="G613" t="s">
        <v>1054</v>
      </c>
      <c r="H613">
        <v>4522</v>
      </c>
      <c r="I613" t="s">
        <v>384</v>
      </c>
      <c r="J613" t="s">
        <v>441</v>
      </c>
      <c r="K613">
        <f ca="1">_xlfn.XLOOKUP(F613,'App type'!$A$2:$A$108,'App type'!$G$2:$G$108)*'Mock Data'!$N613</f>
        <v>223</v>
      </c>
      <c r="L613">
        <f t="shared" ca="1" si="9"/>
        <v>254.21999999999997</v>
      </c>
      <c r="M613" t="s">
        <v>67</v>
      </c>
      <c r="N613">
        <f ca="1">_xlfn.XLOOKUP(F613,'App type'!$A$2:$A$108,'App type'!$I$2:$I$108)</f>
        <v>1</v>
      </c>
    </row>
    <row r="614" spans="1:14">
      <c r="A614" t="str" cm="1">
        <f t="array" aca="1" ref="A614" ca="1">INDEX('Emp Info'!$C$4:$C$24,RANDBETWEEN(1,ROWS('Emp Info'!$C$4:$C$24)),1)</f>
        <v>EST7464</v>
      </c>
      <c r="B614" t="str">
        <f ca="1">_xlfn.XLOOKUP(A614,'Emp Info'!$C$4:$C$24,'Emp Info'!$D$4:$D$24)</f>
        <v>Estefano</v>
      </c>
      <c r="C614" t="str">
        <f ca="1">_xlfn.XLOOKUP(A614,'Emp Info'!$C$4:$C$24,'Emp Info'!$E$4:$E$24)</f>
        <v>1.0</v>
      </c>
      <c r="D614" s="11">
        <v>45583.347945842397</v>
      </c>
      <c r="E614" s="11">
        <v>45583.347945842521</v>
      </c>
      <c r="F614" cm="1">
        <f t="array" aca="1" ref="F614" ca="1">INDEX('App type'!$A$2:$A$108,RANDBETWEEN(1,ROWS('App type'!$A$2:$A$108)),1)</f>
        <v>10</v>
      </c>
      <c r="G614" t="s">
        <v>1055</v>
      </c>
      <c r="H614">
        <v>8483</v>
      </c>
      <c r="I614" t="s">
        <v>720</v>
      </c>
      <c r="J614" t="s">
        <v>350</v>
      </c>
      <c r="K614">
        <f ca="1">_xlfn.XLOOKUP(F614,'App type'!$A$2:$A$108,'App type'!$G$2:$G$108)*'Mock Data'!$N614</f>
        <v>225</v>
      </c>
      <c r="L614">
        <f t="shared" ca="1" si="9"/>
        <v>256.5</v>
      </c>
      <c r="M614" t="s">
        <v>227</v>
      </c>
      <c r="N614">
        <f ca="1">_xlfn.XLOOKUP(F614,'App type'!$A$2:$A$108,'App type'!$I$2:$I$108)</f>
        <v>1</v>
      </c>
    </row>
    <row r="615" spans="1:14">
      <c r="A615" t="str" cm="1">
        <f t="array" aca="1" ref="A615" ca="1">INDEX('Emp Info'!$C$4:$C$24,RANDBETWEEN(1,ROWS('Emp Info'!$C$4:$C$24)),1)</f>
        <v>MER1340</v>
      </c>
      <c r="B615" t="str">
        <f ca="1">_xlfn.XLOOKUP(A615,'Emp Info'!$C$4:$C$24,'Emp Info'!$D$4:$D$24)</f>
        <v>Merav</v>
      </c>
      <c r="C615" t="str">
        <f ca="1">_xlfn.XLOOKUP(A615,'Emp Info'!$C$4:$C$24,'Emp Info'!$E$4:$E$24)</f>
        <v>0.5</v>
      </c>
      <c r="D615" s="11">
        <v>45583.347945845671</v>
      </c>
      <c r="E615" s="11">
        <v>45583.347945845802</v>
      </c>
      <c r="F615" cm="1">
        <f t="array" aca="1" ref="F615" ca="1">INDEX('App type'!$A$2:$A$108,RANDBETWEEN(1,ROWS('App type'!$A$2:$A$108)),1)</f>
        <v>35</v>
      </c>
      <c r="G615" t="s">
        <v>1056</v>
      </c>
      <c r="H615">
        <v>3275</v>
      </c>
      <c r="I615" t="s">
        <v>1057</v>
      </c>
      <c r="J615" t="s">
        <v>177</v>
      </c>
      <c r="K615">
        <f ca="1">_xlfn.XLOOKUP(F615,'App type'!$A$2:$A$108,'App type'!$G$2:$G$108)*'Mock Data'!$N615</f>
        <v>225</v>
      </c>
      <c r="L615">
        <f t="shared" ca="1" si="9"/>
        <v>256.5</v>
      </c>
      <c r="M615" t="s">
        <v>42</v>
      </c>
      <c r="N615">
        <f ca="1">_xlfn.XLOOKUP(F615,'App type'!$A$2:$A$108,'App type'!$I$2:$I$108)</f>
        <v>1</v>
      </c>
    </row>
    <row r="616" spans="1:14">
      <c r="A616" t="str" cm="1">
        <f t="array" aca="1" ref="A616" ca="1">INDEX('Emp Info'!$C$4:$C$24,RANDBETWEEN(1,ROWS('Emp Info'!$C$4:$C$24)),1)</f>
        <v>KEL6158</v>
      </c>
      <c r="B616" t="str">
        <f ca="1">_xlfn.XLOOKUP(A616,'Emp Info'!$C$4:$C$24,'Emp Info'!$D$4:$D$24)</f>
        <v>Kelly</v>
      </c>
      <c r="C616" t="str">
        <f ca="1">_xlfn.XLOOKUP(A616,'Emp Info'!$C$4:$C$24,'Emp Info'!$E$4:$E$24)</f>
        <v>1.0</v>
      </c>
      <c r="D616" s="11">
        <v>45583.347945849418</v>
      </c>
      <c r="E616" s="11">
        <v>45583.347945849513</v>
      </c>
      <c r="F616" cm="1">
        <f t="array" aca="1" ref="F616" ca="1">INDEX('App type'!$A$2:$A$108,RANDBETWEEN(1,ROWS('App type'!$A$2:$A$108)),1)</f>
        <v>100</v>
      </c>
      <c r="G616" t="s">
        <v>1058</v>
      </c>
      <c r="H616">
        <v>7251</v>
      </c>
      <c r="I616" t="s">
        <v>1059</v>
      </c>
      <c r="J616" t="s">
        <v>283</v>
      </c>
      <c r="K616">
        <f ca="1">_xlfn.XLOOKUP(F616,'App type'!$A$2:$A$108,'App type'!$G$2:$G$108)*'Mock Data'!$N616</f>
        <v>250</v>
      </c>
      <c r="L616">
        <f t="shared" ca="1" si="9"/>
        <v>285</v>
      </c>
      <c r="M616" t="s">
        <v>415</v>
      </c>
      <c r="N616">
        <f ca="1">_xlfn.XLOOKUP(F616,'App type'!$A$2:$A$108,'App type'!$I$2:$I$108)</f>
        <v>1</v>
      </c>
    </row>
    <row r="617" spans="1:14">
      <c r="A617" t="str" cm="1">
        <f t="array" aca="1" ref="A617" ca="1">INDEX('Emp Info'!$C$4:$C$24,RANDBETWEEN(1,ROWS('Emp Info'!$C$4:$C$24)),1)</f>
        <v>DAV7345</v>
      </c>
      <c r="B617" t="str">
        <f ca="1">_xlfn.XLOOKUP(A617,'Emp Info'!$C$4:$C$24,'Emp Info'!$D$4:$D$24)</f>
        <v>David</v>
      </c>
      <c r="C617" t="str">
        <f ca="1">_xlfn.XLOOKUP(A617,'Emp Info'!$C$4:$C$24,'Emp Info'!$E$4:$E$24)</f>
        <v>IC</v>
      </c>
      <c r="D617" s="11">
        <v>45583.347945852373</v>
      </c>
      <c r="E617" s="11">
        <v>45583.347945852467</v>
      </c>
      <c r="F617" cm="1">
        <f t="array" aca="1" ref="F617" ca="1">INDEX('App type'!$A$2:$A$108,RANDBETWEEN(1,ROWS('App type'!$A$2:$A$108)),1)</f>
        <v>1263</v>
      </c>
      <c r="G617" t="s">
        <v>125</v>
      </c>
      <c r="H617">
        <v>8610</v>
      </c>
      <c r="I617" t="s">
        <v>1060</v>
      </c>
      <c r="J617" t="s">
        <v>309</v>
      </c>
      <c r="K617">
        <f ca="1">_xlfn.XLOOKUP(F617,'App type'!$A$2:$A$108,'App type'!$G$2:$G$108)*'Mock Data'!$N617</f>
        <v>250</v>
      </c>
      <c r="L617">
        <f t="shared" ca="1" si="9"/>
        <v>285</v>
      </c>
      <c r="M617" t="s">
        <v>163</v>
      </c>
      <c r="N617">
        <f ca="1">_xlfn.XLOOKUP(F617,'App type'!$A$2:$A$108,'App type'!$I$2:$I$108)</f>
        <v>1</v>
      </c>
    </row>
    <row r="618" spans="1:14">
      <c r="A618" t="str" cm="1">
        <f t="array" aca="1" ref="A618" ca="1">INDEX('Emp Info'!$C$4:$C$24,RANDBETWEEN(1,ROWS('Emp Info'!$C$4:$C$24)),1)</f>
        <v>NAS0195</v>
      </c>
      <c r="B618" t="str">
        <f ca="1">_xlfn.XLOOKUP(A618,'Emp Info'!$C$4:$C$24,'Emp Info'!$D$4:$D$24)</f>
        <v>Nasim</v>
      </c>
      <c r="C618" t="str">
        <f ca="1">_xlfn.XLOOKUP(A618,'Emp Info'!$C$4:$C$24,'Emp Info'!$E$4:$E$24)</f>
        <v>IC</v>
      </c>
      <c r="D618" s="11">
        <v>45583.347945855763</v>
      </c>
      <c r="E618" s="11">
        <v>45583.347945855887</v>
      </c>
      <c r="F618" t="str" cm="1">
        <f t="array" aca="1" ref="F618" ca="1">INDEX('App type'!$A$2:$A$108,RANDBETWEEN(1,ROWS('App type'!$A$2:$A$108)),1)</f>
        <v>1265-EFC</v>
      </c>
      <c r="G618" t="s">
        <v>1061</v>
      </c>
      <c r="H618">
        <v>3390</v>
      </c>
      <c r="I618" t="s">
        <v>1062</v>
      </c>
      <c r="J618" t="s">
        <v>249</v>
      </c>
      <c r="K618">
        <f ca="1">_xlfn.XLOOKUP(F618,'App type'!$A$2:$A$108,'App type'!$G$2:$G$108)*'Mock Data'!$N618</f>
        <v>200</v>
      </c>
      <c r="L618">
        <f t="shared" ca="1" si="9"/>
        <v>227.99999999999997</v>
      </c>
      <c r="M618" t="s">
        <v>30</v>
      </c>
      <c r="N618">
        <f ca="1">_xlfn.XLOOKUP(F618,'App type'!$A$2:$A$108,'App type'!$I$2:$I$108)</f>
        <v>1</v>
      </c>
    </row>
    <row r="619" spans="1:14">
      <c r="A619" t="str" cm="1">
        <f t="array" aca="1" ref="A619" ca="1">INDEX('Emp Info'!$C$4:$C$24,RANDBETWEEN(1,ROWS('Emp Info'!$C$4:$C$24)),1)</f>
        <v>DIA7789</v>
      </c>
      <c r="B619" t="str">
        <f ca="1">_xlfn.XLOOKUP(A619,'Emp Info'!$C$4:$C$24,'Emp Info'!$D$4:$D$24)</f>
        <v>Diana KM</v>
      </c>
      <c r="C619" t="str">
        <f ca="1">_xlfn.XLOOKUP(A619,'Emp Info'!$C$4:$C$24,'Emp Info'!$E$4:$E$24)</f>
        <v>1.0</v>
      </c>
      <c r="D619" s="11">
        <v>45583.34794585919</v>
      </c>
      <c r="E619" s="11">
        <v>45583.347945859328</v>
      </c>
      <c r="F619" t="str" cm="1">
        <f t="array" aca="1" ref="F619" ca="1">INDEX('App type'!$A$2:$A$108,RANDBETWEEN(1,ROWS('App type'!$A$2:$A$108)),1)</f>
        <v>1260-3-EFC</v>
      </c>
      <c r="G619" t="s">
        <v>1063</v>
      </c>
      <c r="H619">
        <v>8111</v>
      </c>
      <c r="I619" t="s">
        <v>752</v>
      </c>
      <c r="J619" t="s">
        <v>226</v>
      </c>
      <c r="K619">
        <f ca="1">_xlfn.XLOOKUP(F619,'App type'!$A$2:$A$108,'App type'!$G$2:$G$108)*'Mock Data'!$N619</f>
        <v>160</v>
      </c>
      <c r="L619">
        <f t="shared" ca="1" si="9"/>
        <v>182.39999999999998</v>
      </c>
      <c r="M619" t="s">
        <v>405</v>
      </c>
      <c r="N619">
        <f ca="1">_xlfn.XLOOKUP(F619,'App type'!$A$2:$A$108,'App type'!$I$2:$I$108)</f>
        <v>1</v>
      </c>
    </row>
    <row r="620" spans="1:14">
      <c r="A620" t="str" cm="1">
        <f t="array" aca="1" ref="A620" ca="1">INDEX('Emp Info'!$C$4:$C$24,RANDBETWEEN(1,ROWS('Emp Info'!$C$4:$C$24)),1)</f>
        <v>DOU0521</v>
      </c>
      <c r="B620" t="str">
        <f ca="1">_xlfn.XLOOKUP(A620,'Emp Info'!$C$4:$C$24,'Emp Info'!$D$4:$D$24)</f>
        <v>Douglas</v>
      </c>
      <c r="C620" t="str">
        <f ca="1">_xlfn.XLOOKUP(A620,'Emp Info'!$C$4:$C$24,'Emp Info'!$E$4:$E$24)</f>
        <v>1.0</v>
      </c>
      <c r="D620" s="11">
        <v>45583.347945862311</v>
      </c>
      <c r="E620" s="11">
        <v>45583.347945862413</v>
      </c>
      <c r="F620" cm="1">
        <f t="array" aca="1" ref="F620" ca="1">INDEX('App type'!$A$2:$A$108,RANDBETWEEN(1,ROWS('App type'!$A$2:$A$108)),1)</f>
        <v>180</v>
      </c>
      <c r="G620" t="s">
        <v>1064</v>
      </c>
      <c r="H620">
        <v>5310</v>
      </c>
      <c r="I620" t="s">
        <v>467</v>
      </c>
      <c r="J620" t="s">
        <v>682</v>
      </c>
      <c r="K620">
        <f ca="1">_xlfn.XLOOKUP(F620,'App type'!$A$2:$A$108,'App type'!$G$2:$G$108)*'Mock Data'!$N620</f>
        <v>250</v>
      </c>
      <c r="L620">
        <f t="shared" ca="1" si="9"/>
        <v>285</v>
      </c>
      <c r="M620" t="s">
        <v>112</v>
      </c>
      <c r="N620">
        <f ca="1">_xlfn.XLOOKUP(F620,'App type'!$A$2:$A$108,'App type'!$I$2:$I$108)</f>
        <v>1</v>
      </c>
    </row>
    <row r="621" spans="1:14">
      <c r="A621" t="str" cm="1">
        <f t="array" aca="1" ref="A621" ca="1">INDEX('Emp Info'!$C$4:$C$24,RANDBETWEEN(1,ROWS('Emp Info'!$C$4:$C$24)),1)</f>
        <v>EIM3187</v>
      </c>
      <c r="B621" t="str">
        <f ca="1">_xlfn.XLOOKUP(A621,'Emp Info'!$C$4:$C$24,'Emp Info'!$D$4:$D$24)</f>
        <v>Eimear</v>
      </c>
      <c r="C621" t="str">
        <f ca="1">_xlfn.XLOOKUP(A621,'Emp Info'!$C$4:$C$24,'Emp Info'!$E$4:$E$24)</f>
        <v>IC</v>
      </c>
      <c r="D621" s="11">
        <v>45583.34794586528</v>
      </c>
      <c r="E621" s="11">
        <v>45583.34794586536</v>
      </c>
      <c r="F621" t="str" cm="1">
        <f t="array" aca="1" ref="F621" ca="1">INDEX('App type'!$A$2:$A$108,RANDBETWEEN(1,ROWS('App type'!$A$2:$A$108)),1)</f>
        <v>1259-3-EFC</v>
      </c>
      <c r="G621" t="s">
        <v>558</v>
      </c>
      <c r="H621">
        <v>8353</v>
      </c>
      <c r="I621" t="s">
        <v>1065</v>
      </c>
      <c r="J621" t="s">
        <v>242</v>
      </c>
      <c r="K621">
        <f ca="1">_xlfn.XLOOKUP(F621,'App type'!$A$2:$A$108,'App type'!$G$2:$G$108)*'Mock Data'!$N621</f>
        <v>160</v>
      </c>
      <c r="L621">
        <f t="shared" ca="1" si="9"/>
        <v>182.39999999999998</v>
      </c>
      <c r="M621" t="s">
        <v>127</v>
      </c>
      <c r="N621">
        <f ca="1">_xlfn.XLOOKUP(F621,'App type'!$A$2:$A$108,'App type'!$I$2:$I$108)</f>
        <v>1</v>
      </c>
    </row>
    <row r="622" spans="1:14">
      <c r="A622" t="str" cm="1">
        <f t="array" aca="1" ref="A622" ca="1">INDEX('Emp Info'!$C$4:$C$24,RANDBETWEEN(1,ROWS('Emp Info'!$C$4:$C$24)),1)</f>
        <v>ZOE5841</v>
      </c>
      <c r="B622" t="str">
        <f ca="1">_xlfn.XLOOKUP(A622,'Emp Info'!$C$4:$C$24,'Emp Info'!$D$4:$D$24)</f>
        <v>Zoey</v>
      </c>
      <c r="C622" t="str">
        <f ca="1">_xlfn.XLOOKUP(A622,'Emp Info'!$C$4:$C$24,'Emp Info'!$E$4:$E$24)</f>
        <v>IC</v>
      </c>
      <c r="D622" s="11">
        <v>45583.347945867907</v>
      </c>
      <c r="E622" s="11">
        <v>45583.347945868001</v>
      </c>
      <c r="F622" t="str" cm="1">
        <f t="array" aca="1" ref="F622" ca="1">INDEX('App type'!$A$2:$A$108,RANDBETWEEN(1,ROWS('App type'!$A$2:$A$108)),1)</f>
        <v>33b</v>
      </c>
      <c r="G622" t="s">
        <v>653</v>
      </c>
      <c r="H622">
        <v>3086</v>
      </c>
      <c r="I622" t="s">
        <v>1066</v>
      </c>
      <c r="J622" t="s">
        <v>70</v>
      </c>
      <c r="K622">
        <f ca="1">_xlfn.XLOOKUP(F622,'App type'!$A$2:$A$108,'App type'!$G$2:$G$108)*'Mock Data'!$N622</f>
        <v>225</v>
      </c>
      <c r="L622">
        <f t="shared" ca="1" si="9"/>
        <v>256.5</v>
      </c>
      <c r="M622" t="s">
        <v>22</v>
      </c>
      <c r="N622">
        <f ca="1">_xlfn.XLOOKUP(F622,'App type'!$A$2:$A$108,'App type'!$I$2:$I$108)</f>
        <v>1</v>
      </c>
    </row>
    <row r="623" spans="1:14">
      <c r="A623" t="str" cm="1">
        <f t="array" aca="1" ref="A623" ca="1">INDEX('Emp Info'!$C$4:$C$24,RANDBETWEEN(1,ROWS('Emp Info'!$C$4:$C$24)),1)</f>
        <v>ANN3965</v>
      </c>
      <c r="B623" t="str">
        <f ca="1">_xlfn.XLOOKUP(A623,'Emp Info'!$C$4:$C$24,'Emp Info'!$D$4:$D$24)</f>
        <v>Anne</v>
      </c>
      <c r="C623" t="str">
        <f ca="1">_xlfn.XLOOKUP(A623,'Emp Info'!$C$4:$C$24,'Emp Info'!$E$4:$E$24)</f>
        <v>1.0</v>
      </c>
      <c r="D623" s="11">
        <v>45583.347945870803</v>
      </c>
      <c r="E623" s="11">
        <v>45583.34794587089</v>
      </c>
      <c r="F623" t="str" cm="1">
        <f t="array" aca="1" ref="F623" ca="1">INDEX('App type'!$A$2:$A$108,RANDBETWEEN(1,ROWS('App type'!$A$2:$A$108)),1)</f>
        <v>32a-OCSWSSW</v>
      </c>
      <c r="G623" t="s">
        <v>983</v>
      </c>
      <c r="H623">
        <v>8163</v>
      </c>
      <c r="I623" t="s">
        <v>1067</v>
      </c>
      <c r="J623" t="s">
        <v>385</v>
      </c>
      <c r="K623">
        <f ca="1">_xlfn.XLOOKUP(F623,'App type'!$A$2:$A$108,'App type'!$G$2:$G$108)*'Mock Data'!$N623</f>
        <v>1800</v>
      </c>
      <c r="L623">
        <f t="shared" ca="1" si="9"/>
        <v>2052</v>
      </c>
      <c r="M623" t="s">
        <v>274</v>
      </c>
      <c r="N623">
        <f ca="1">_xlfn.XLOOKUP(F623,'App type'!$A$2:$A$108,'App type'!$I$2:$I$108)</f>
        <v>3</v>
      </c>
    </row>
    <row r="624" spans="1:14">
      <c r="A624" t="str" cm="1">
        <f t="array" aca="1" ref="A624" ca="1">INDEX('Emp Info'!$C$4:$C$24,RANDBETWEEN(1,ROWS('Emp Info'!$C$4:$C$24)),1)</f>
        <v>ALE4566</v>
      </c>
      <c r="B624" t="str">
        <f ca="1">_xlfn.XLOOKUP(A624,'Emp Info'!$C$4:$C$24,'Emp Info'!$D$4:$D$24)</f>
        <v>Alessia</v>
      </c>
      <c r="C624" t="str">
        <f ca="1">_xlfn.XLOOKUP(A624,'Emp Info'!$C$4:$C$24,'Emp Info'!$E$4:$E$24)</f>
        <v>1.0</v>
      </c>
      <c r="D624" s="11">
        <v>45583.347945873647</v>
      </c>
      <c r="E624" s="11">
        <v>45583.347945873757</v>
      </c>
      <c r="F624" cm="1">
        <f t="array" aca="1" ref="F624" ca="1">INDEX('App type'!$A$2:$A$108,RANDBETWEEN(1,ROWS('App type'!$A$2:$A$108)),1)</f>
        <v>370</v>
      </c>
      <c r="G624" t="s">
        <v>1068</v>
      </c>
      <c r="H624">
        <v>6352</v>
      </c>
      <c r="I624" t="s">
        <v>1069</v>
      </c>
      <c r="J624" t="s">
        <v>350</v>
      </c>
      <c r="K624">
        <f ca="1">_xlfn.XLOOKUP(F624,'App type'!$A$2:$A$108,'App type'!$G$2:$G$108)*'Mock Data'!$N624</f>
        <v>225</v>
      </c>
      <c r="L624">
        <f t="shared" ca="1" si="9"/>
        <v>256.5</v>
      </c>
      <c r="M624" t="s">
        <v>116</v>
      </c>
      <c r="N624">
        <f ca="1">_xlfn.XLOOKUP(F624,'App type'!$A$2:$A$108,'App type'!$I$2:$I$108)</f>
        <v>1</v>
      </c>
    </row>
    <row r="625" spans="1:14">
      <c r="A625" t="str" cm="1">
        <f t="array" aca="1" ref="A625" ca="1">INDEX('Emp Info'!$C$4:$C$24,RANDBETWEEN(1,ROWS('Emp Info'!$C$4:$C$24)),1)</f>
        <v>EST7464</v>
      </c>
      <c r="B625" t="str">
        <f ca="1">_xlfn.XLOOKUP(A625,'Emp Info'!$C$4:$C$24,'Emp Info'!$D$4:$D$24)</f>
        <v>Estefano</v>
      </c>
      <c r="C625" t="str">
        <f ca="1">_xlfn.XLOOKUP(A625,'Emp Info'!$C$4:$C$24,'Emp Info'!$E$4:$E$24)</f>
        <v>1.0</v>
      </c>
      <c r="D625" s="11">
        <v>45583.347945876878</v>
      </c>
      <c r="E625" s="11">
        <v>45583.347945876987</v>
      </c>
      <c r="F625" cm="1">
        <f t="array" aca="1" ref="F625" ca="1">INDEX('App type'!$A$2:$A$108,RANDBETWEEN(1,ROWS('App type'!$A$2:$A$108)),1)</f>
        <v>107</v>
      </c>
      <c r="G625" t="s">
        <v>387</v>
      </c>
      <c r="H625">
        <v>7752</v>
      </c>
      <c r="I625" t="s">
        <v>779</v>
      </c>
      <c r="J625" t="s">
        <v>81</v>
      </c>
      <c r="K625">
        <f ca="1">_xlfn.XLOOKUP(F625,'App type'!$A$2:$A$108,'App type'!$G$2:$G$108)*'Mock Data'!$N625</f>
        <v>185</v>
      </c>
      <c r="L625">
        <f t="shared" ca="1" si="9"/>
        <v>210.89999999999998</v>
      </c>
      <c r="M625" t="s">
        <v>127</v>
      </c>
      <c r="N625">
        <f ca="1">_xlfn.XLOOKUP(F625,'App type'!$A$2:$A$108,'App type'!$I$2:$I$108)</f>
        <v>1</v>
      </c>
    </row>
    <row r="626" spans="1:14">
      <c r="A626" t="str" cm="1">
        <f t="array" aca="1" ref="A626" ca="1">INDEX('Emp Info'!$C$4:$C$24,RANDBETWEEN(1,ROWS('Emp Info'!$C$4:$C$24)),1)</f>
        <v>LIZ5585</v>
      </c>
      <c r="B626" t="str">
        <f ca="1">_xlfn.XLOOKUP(A626,'Emp Info'!$C$4:$C$24,'Emp Info'!$D$4:$D$24)</f>
        <v>Liz</v>
      </c>
      <c r="C626" t="str">
        <f ca="1">_xlfn.XLOOKUP(A626,'Emp Info'!$C$4:$C$24,'Emp Info'!$E$4:$E$24)</f>
        <v>1.0</v>
      </c>
      <c r="D626" s="11">
        <v>45583.347945879817</v>
      </c>
      <c r="E626" s="11">
        <v>45583.347945879897</v>
      </c>
      <c r="F626" t="str" cm="1">
        <f t="array" aca="1" ref="F626" ca="1">INDEX('App type'!$A$2:$A$108,RANDBETWEEN(1,ROWS('App type'!$A$2:$A$108)),1)</f>
        <v>29a</v>
      </c>
      <c r="G626" t="s">
        <v>1070</v>
      </c>
      <c r="H626">
        <v>7890</v>
      </c>
      <c r="I626" t="s">
        <v>24</v>
      </c>
      <c r="J626" t="s">
        <v>201</v>
      </c>
      <c r="K626">
        <f ca="1">_xlfn.XLOOKUP(F626,'App type'!$A$2:$A$108,'App type'!$G$2:$G$108)*'Mock Data'!$N626</f>
        <v>260</v>
      </c>
      <c r="L626">
        <f t="shared" ca="1" si="9"/>
        <v>296.39999999999998</v>
      </c>
      <c r="M626" t="s">
        <v>432</v>
      </c>
      <c r="N626">
        <f ca="1">_xlfn.XLOOKUP(F626,'App type'!$A$2:$A$108,'App type'!$I$2:$I$108)</f>
        <v>1</v>
      </c>
    </row>
    <row r="627" spans="1:14">
      <c r="A627" t="str" cm="1">
        <f t="array" aca="1" ref="A627" ca="1">INDEX('Emp Info'!$C$4:$C$24,RANDBETWEEN(1,ROWS('Emp Info'!$C$4:$C$24)),1)</f>
        <v>MER1340</v>
      </c>
      <c r="B627" t="str">
        <f ca="1">_xlfn.XLOOKUP(A627,'Emp Info'!$C$4:$C$24,'Emp Info'!$D$4:$D$24)</f>
        <v>Merav</v>
      </c>
      <c r="C627" t="str">
        <f ca="1">_xlfn.XLOOKUP(A627,'Emp Info'!$C$4:$C$24,'Emp Info'!$E$4:$E$24)</f>
        <v>0.5</v>
      </c>
      <c r="D627" s="11">
        <v>45583.347945882917</v>
      </c>
      <c r="E627" s="11">
        <v>45583.347945883012</v>
      </c>
      <c r="F627" cm="1">
        <f t="array" aca="1" ref="F627" ca="1">INDEX('App type'!$A$2:$A$108,RANDBETWEEN(1,ROWS('App type'!$A$2:$A$108)),1)</f>
        <v>2</v>
      </c>
      <c r="G627" t="s">
        <v>27</v>
      </c>
      <c r="H627">
        <v>8784</v>
      </c>
      <c r="I627" t="s">
        <v>1071</v>
      </c>
      <c r="J627" t="s">
        <v>119</v>
      </c>
      <c r="K627">
        <f ca="1">_xlfn.XLOOKUP(F627,'App type'!$A$2:$A$108,'App type'!$G$2:$G$108)*'Mock Data'!$N627</f>
        <v>223</v>
      </c>
      <c r="L627">
        <f t="shared" ca="1" si="9"/>
        <v>254.21999999999997</v>
      </c>
      <c r="M627" t="s">
        <v>210</v>
      </c>
      <c r="N627">
        <f ca="1">_xlfn.XLOOKUP(F627,'App type'!$A$2:$A$108,'App type'!$I$2:$I$108)</f>
        <v>1</v>
      </c>
    </row>
    <row r="628" spans="1:14">
      <c r="A628" t="str" cm="1">
        <f t="array" aca="1" ref="A628" ca="1">INDEX('Emp Info'!$C$4:$C$24,RANDBETWEEN(1,ROWS('Emp Info'!$C$4:$C$24)),1)</f>
        <v>ANN3965</v>
      </c>
      <c r="B628" t="str">
        <f ca="1">_xlfn.XLOOKUP(A628,'Emp Info'!$C$4:$C$24,'Emp Info'!$D$4:$D$24)</f>
        <v>Anne</v>
      </c>
      <c r="C628" t="str">
        <f ca="1">_xlfn.XLOOKUP(A628,'Emp Info'!$C$4:$C$24,'Emp Info'!$E$4:$E$24)</f>
        <v>1.0</v>
      </c>
      <c r="D628" s="11">
        <v>45583.347945885842</v>
      </c>
      <c r="E628" s="11">
        <v>45583.347945885951</v>
      </c>
      <c r="F628" cm="1">
        <f t="array" aca="1" ref="F628" ca="1">INDEX('App type'!$A$2:$A$108,RANDBETWEEN(1,ROWS('App type'!$A$2:$A$108)),1)</f>
        <v>37</v>
      </c>
      <c r="G628" t="s">
        <v>1072</v>
      </c>
      <c r="H628">
        <v>5496</v>
      </c>
      <c r="I628" t="s">
        <v>1073</v>
      </c>
      <c r="J628" t="s">
        <v>327</v>
      </c>
      <c r="K628">
        <f ca="1">_xlfn.XLOOKUP(F628,'App type'!$A$2:$A$108,'App type'!$G$2:$G$108)*'Mock Data'!$N628</f>
        <v>112.5</v>
      </c>
      <c r="L628">
        <f t="shared" ca="1" si="9"/>
        <v>128.25</v>
      </c>
      <c r="M628" t="s">
        <v>341</v>
      </c>
      <c r="N628">
        <f ca="1">_xlfn.XLOOKUP(F628,'App type'!$A$2:$A$108,'App type'!$I$2:$I$108)</f>
        <v>0.5</v>
      </c>
    </row>
    <row r="629" spans="1:14">
      <c r="A629" t="str" cm="1">
        <f t="array" aca="1" ref="A629" ca="1">INDEX('Emp Info'!$C$4:$C$24,RANDBETWEEN(1,ROWS('Emp Info'!$C$4:$C$24)),1)</f>
        <v>MUN1212</v>
      </c>
      <c r="B629" t="str">
        <f ca="1">_xlfn.XLOOKUP(A629,'Emp Info'!$C$4:$C$24,'Emp Info'!$D$4:$D$24)</f>
        <v>Munira</v>
      </c>
      <c r="C629" t="str">
        <f ca="1">_xlfn.XLOOKUP(A629,'Emp Info'!$C$4:$C$24,'Emp Info'!$E$4:$E$24)</f>
        <v>1.0</v>
      </c>
      <c r="D629" s="11">
        <v>45583.347945888963</v>
      </c>
      <c r="E629" s="11">
        <v>45583.347945889043</v>
      </c>
      <c r="F629" t="str" cm="1">
        <f t="array" aca="1" ref="F629" ca="1">INDEX('App type'!$A$2:$A$108,RANDBETWEEN(1,ROWS('App type'!$A$2:$A$108)),1)</f>
        <v>35-Senior-OCSWSSW</v>
      </c>
      <c r="G629" t="s">
        <v>461</v>
      </c>
      <c r="H629">
        <v>6393</v>
      </c>
      <c r="I629" t="s">
        <v>94</v>
      </c>
      <c r="J629" t="s">
        <v>45</v>
      </c>
      <c r="K629">
        <f ca="1">_xlfn.XLOOKUP(F629,'App type'!$A$2:$A$108,'App type'!$G$2:$G$108)*'Mock Data'!$N629</f>
        <v>225</v>
      </c>
      <c r="L629">
        <f t="shared" ca="1" si="9"/>
        <v>256.5</v>
      </c>
      <c r="M629" t="s">
        <v>185</v>
      </c>
      <c r="N629">
        <f ca="1">_xlfn.XLOOKUP(F629,'App type'!$A$2:$A$108,'App type'!$I$2:$I$108)</f>
        <v>1</v>
      </c>
    </row>
    <row r="630" spans="1:14">
      <c r="A630" t="str" cm="1">
        <f t="array" aca="1" ref="A630" ca="1">INDEX('Emp Info'!$C$4:$C$24,RANDBETWEEN(1,ROWS('Emp Info'!$C$4:$C$24)),1)</f>
        <v>ERI5599</v>
      </c>
      <c r="B630" t="str">
        <f ca="1">_xlfn.XLOOKUP(A630,'Emp Info'!$C$4:$C$24,'Emp Info'!$D$4:$D$24)</f>
        <v>Erin M</v>
      </c>
      <c r="C630" t="str">
        <f ca="1">_xlfn.XLOOKUP(A630,'Emp Info'!$C$4:$C$24,'Emp Info'!$E$4:$E$24)</f>
        <v>1.0</v>
      </c>
      <c r="D630" s="11">
        <v>45583.34794589191</v>
      </c>
      <c r="E630" s="11">
        <v>45583.347945891997</v>
      </c>
      <c r="F630" t="str" cm="1">
        <f t="array" aca="1" ref="F630" ca="1">INDEX('App type'!$A$2:$A$108,RANDBETWEEN(1,ROWS('App type'!$A$2:$A$108)),1)</f>
        <v>1264-EFC</v>
      </c>
      <c r="G630" t="s">
        <v>1074</v>
      </c>
      <c r="H630">
        <v>5497</v>
      </c>
      <c r="I630" t="s">
        <v>1075</v>
      </c>
      <c r="J630" t="s">
        <v>56</v>
      </c>
      <c r="K630">
        <f ca="1">_xlfn.XLOOKUP(F630,'App type'!$A$2:$A$108,'App type'!$G$2:$G$108)*'Mock Data'!$N630</f>
        <v>200</v>
      </c>
      <c r="L630">
        <f t="shared" ca="1" si="9"/>
        <v>227.99999999999997</v>
      </c>
      <c r="M630" t="s">
        <v>138</v>
      </c>
      <c r="N630">
        <f ca="1">_xlfn.XLOOKUP(F630,'App type'!$A$2:$A$108,'App type'!$I$2:$I$108)</f>
        <v>1</v>
      </c>
    </row>
    <row r="631" spans="1:14">
      <c r="A631" t="str" cm="1">
        <f t="array" aca="1" ref="A631" ca="1">INDEX('Emp Info'!$C$4:$C$24,RANDBETWEEN(1,ROWS('Emp Info'!$C$4:$C$24)),1)</f>
        <v>MER1340</v>
      </c>
      <c r="B631" t="str">
        <f ca="1">_xlfn.XLOOKUP(A631,'Emp Info'!$C$4:$C$24,'Emp Info'!$D$4:$D$24)</f>
        <v>Merav</v>
      </c>
      <c r="C631" t="str">
        <f ca="1">_xlfn.XLOOKUP(A631,'Emp Info'!$C$4:$C$24,'Emp Info'!$E$4:$E$24)</f>
        <v>0.5</v>
      </c>
      <c r="D631" s="11">
        <v>45583.34794589458</v>
      </c>
      <c r="E631" s="11">
        <v>45583.347945894697</v>
      </c>
      <c r="F631" cm="1">
        <f t="array" aca="1" ref="F631" ca="1">INDEX('App type'!$A$2:$A$108,RANDBETWEEN(1,ROWS('App type'!$A$2:$A$108)),1)</f>
        <v>37</v>
      </c>
      <c r="G631" t="s">
        <v>1076</v>
      </c>
      <c r="H631">
        <v>1506</v>
      </c>
      <c r="I631" t="s">
        <v>484</v>
      </c>
      <c r="J631" t="s">
        <v>73</v>
      </c>
      <c r="K631">
        <f ca="1">_xlfn.XLOOKUP(F631,'App type'!$A$2:$A$108,'App type'!$G$2:$G$108)*'Mock Data'!$N631</f>
        <v>112.5</v>
      </c>
      <c r="L631">
        <f t="shared" ca="1" si="9"/>
        <v>128.25</v>
      </c>
      <c r="M631" t="s">
        <v>163</v>
      </c>
      <c r="N631">
        <f ca="1">_xlfn.XLOOKUP(F631,'App type'!$A$2:$A$108,'App type'!$I$2:$I$108)</f>
        <v>0.5</v>
      </c>
    </row>
    <row r="632" spans="1:14">
      <c r="A632" t="str" cm="1">
        <f t="array" aca="1" ref="A632" ca="1">INDEX('Emp Info'!$C$4:$C$24,RANDBETWEEN(1,ROWS('Emp Info'!$C$4:$C$24)),1)</f>
        <v>STE3061</v>
      </c>
      <c r="B632" t="str">
        <f ca="1">_xlfn.XLOOKUP(A632,'Emp Info'!$C$4:$C$24,'Emp Info'!$D$4:$D$24)</f>
        <v>Stephanie</v>
      </c>
      <c r="C632" t="str">
        <f ca="1">_xlfn.XLOOKUP(A632,'Emp Info'!$C$4:$C$24,'Emp Info'!$E$4:$E$24)</f>
        <v>IC</v>
      </c>
      <c r="D632" s="11">
        <v>45583.34794589752</v>
      </c>
      <c r="E632" s="11">
        <v>45583.347945897607</v>
      </c>
      <c r="F632" t="str" cm="1">
        <f t="array" aca="1" ref="F632" ca="1">INDEX('App type'!$A$2:$A$108,RANDBETWEEN(1,ROWS('App type'!$A$2:$A$108)),1)</f>
        <v>35a</v>
      </c>
      <c r="G632" t="s">
        <v>1077</v>
      </c>
      <c r="H632">
        <v>8678</v>
      </c>
      <c r="I632" t="s">
        <v>1078</v>
      </c>
      <c r="J632" t="s">
        <v>70</v>
      </c>
      <c r="K632">
        <f ca="1">_xlfn.XLOOKUP(F632,'App type'!$A$2:$A$108,'App type'!$G$2:$G$108)*'Mock Data'!$N632</f>
        <v>250</v>
      </c>
      <c r="L632">
        <f t="shared" ca="1" si="9"/>
        <v>285</v>
      </c>
      <c r="M632" t="s">
        <v>96</v>
      </c>
      <c r="N632">
        <f ca="1">_xlfn.XLOOKUP(F632,'App type'!$A$2:$A$108,'App type'!$I$2:$I$108)</f>
        <v>1</v>
      </c>
    </row>
    <row r="633" spans="1:14">
      <c r="A633" t="str" cm="1">
        <f t="array" aca="1" ref="A633" ca="1">INDEX('Emp Info'!$C$4:$C$24,RANDBETWEEN(1,ROWS('Emp Info'!$C$4:$C$24)),1)</f>
        <v>LIZ5585</v>
      </c>
      <c r="B633" t="str">
        <f ca="1">_xlfn.XLOOKUP(A633,'Emp Info'!$C$4:$C$24,'Emp Info'!$D$4:$D$24)</f>
        <v>Liz</v>
      </c>
      <c r="C633" t="str">
        <f ca="1">_xlfn.XLOOKUP(A633,'Emp Info'!$C$4:$C$24,'Emp Info'!$E$4:$E$24)</f>
        <v>1.0</v>
      </c>
      <c r="D633" s="11">
        <v>45583.347945900437</v>
      </c>
      <c r="E633" s="11">
        <v>45583.347945900547</v>
      </c>
      <c r="F633" t="str" cm="1">
        <f t="array" aca="1" ref="F633" ca="1">INDEX('App type'!$A$2:$A$108,RANDBETWEEN(1,ROWS('App type'!$A$2:$A$108)),1)</f>
        <v>35c</v>
      </c>
      <c r="G633" t="s">
        <v>575</v>
      </c>
      <c r="H633">
        <v>5494</v>
      </c>
      <c r="I633" t="s">
        <v>1079</v>
      </c>
      <c r="J633" t="s">
        <v>337</v>
      </c>
      <c r="K633">
        <f ca="1">_xlfn.XLOOKUP(F633,'App type'!$A$2:$A$108,'App type'!$G$2:$G$108)*'Mock Data'!$N633</f>
        <v>250</v>
      </c>
      <c r="L633">
        <f t="shared" ca="1" si="9"/>
        <v>285</v>
      </c>
      <c r="M633" t="s">
        <v>104</v>
      </c>
      <c r="N633">
        <f ca="1">_xlfn.XLOOKUP(F633,'App type'!$A$2:$A$108,'App type'!$I$2:$I$108)</f>
        <v>1</v>
      </c>
    </row>
    <row r="634" spans="1:14">
      <c r="A634" t="str" cm="1">
        <f t="array" aca="1" ref="A634" ca="1">INDEX('Emp Info'!$C$4:$C$24,RANDBETWEEN(1,ROWS('Emp Info'!$C$4:$C$24)),1)</f>
        <v>ZOE5841</v>
      </c>
      <c r="B634" t="str">
        <f ca="1">_xlfn.XLOOKUP(A634,'Emp Info'!$C$4:$C$24,'Emp Info'!$D$4:$D$24)</f>
        <v>Zoey</v>
      </c>
      <c r="C634" t="str">
        <f ca="1">_xlfn.XLOOKUP(A634,'Emp Info'!$C$4:$C$24,'Emp Info'!$E$4:$E$24)</f>
        <v>IC</v>
      </c>
      <c r="D634" s="11">
        <v>45583.347945903821</v>
      </c>
      <c r="E634" s="11">
        <v>45583.347945903923</v>
      </c>
      <c r="F634" t="str" cm="1">
        <f t="array" aca="1" ref="F634" ca="1">INDEX('App type'!$A$2:$A$108,RANDBETWEEN(1,ROWS('App type'!$A$2:$A$108)),1)</f>
        <v>34a</v>
      </c>
      <c r="G634" t="s">
        <v>1080</v>
      </c>
      <c r="H634">
        <v>5402</v>
      </c>
      <c r="I634" t="s">
        <v>151</v>
      </c>
      <c r="J634" t="s">
        <v>56</v>
      </c>
      <c r="K634">
        <f ca="1">_xlfn.XLOOKUP(F634,'App type'!$A$2:$A$108,'App type'!$G$2:$G$108)*'Mock Data'!$N634</f>
        <v>250</v>
      </c>
      <c r="L634">
        <f t="shared" ca="1" si="9"/>
        <v>285</v>
      </c>
      <c r="M634" t="s">
        <v>335</v>
      </c>
      <c r="N634">
        <f ca="1">_xlfn.XLOOKUP(F634,'App type'!$A$2:$A$108,'App type'!$I$2:$I$108)</f>
        <v>1</v>
      </c>
    </row>
    <row r="635" spans="1:14">
      <c r="A635" t="str" cm="1">
        <f t="array" aca="1" ref="A635" ca="1">INDEX('Emp Info'!$C$4:$C$24,RANDBETWEEN(1,ROWS('Emp Info'!$C$4:$C$24)),1)</f>
        <v>NAR2114</v>
      </c>
      <c r="B635" t="str">
        <f ca="1">_xlfn.XLOOKUP(A635,'Emp Info'!$C$4:$C$24,'Emp Info'!$D$4:$D$24)</f>
        <v>Narges</v>
      </c>
      <c r="C635" t="str">
        <f ca="1">_xlfn.XLOOKUP(A635,'Emp Info'!$C$4:$C$24,'Emp Info'!$E$4:$E$24)</f>
        <v>IC</v>
      </c>
      <c r="D635" s="11">
        <v>45583.347945906258</v>
      </c>
      <c r="E635" s="11">
        <v>45583.347945906353</v>
      </c>
      <c r="F635" t="str" cm="1">
        <f t="array" aca="1" ref="F635" ca="1">INDEX('App type'!$A$2:$A$108,RANDBETWEEN(1,ROWS('App type'!$A$2:$A$108)),1)</f>
        <v>33b-EFC</v>
      </c>
      <c r="G635" t="s">
        <v>1081</v>
      </c>
      <c r="H635">
        <v>5093</v>
      </c>
      <c r="I635" t="s">
        <v>808</v>
      </c>
      <c r="J635" t="s">
        <v>73</v>
      </c>
      <c r="K635">
        <f ca="1">_xlfn.XLOOKUP(F635,'App type'!$A$2:$A$108,'App type'!$G$2:$G$108)*'Mock Data'!$N635</f>
        <v>225</v>
      </c>
      <c r="L635">
        <f t="shared" ca="1" si="9"/>
        <v>256.5</v>
      </c>
      <c r="M635" t="s">
        <v>227</v>
      </c>
      <c r="N635">
        <f ca="1">_xlfn.XLOOKUP(F635,'App type'!$A$2:$A$108,'App type'!$I$2:$I$108)</f>
        <v>1</v>
      </c>
    </row>
    <row r="636" spans="1:14">
      <c r="A636" t="str" cm="1">
        <f t="array" aca="1" ref="A636" ca="1">INDEX('Emp Info'!$C$4:$C$24,RANDBETWEEN(1,ROWS('Emp Info'!$C$4:$C$24)),1)</f>
        <v>ANN3965</v>
      </c>
      <c r="B636" t="str">
        <f ca="1">_xlfn.XLOOKUP(A636,'Emp Info'!$C$4:$C$24,'Emp Info'!$D$4:$D$24)</f>
        <v>Anne</v>
      </c>
      <c r="C636" t="str">
        <f ca="1">_xlfn.XLOOKUP(A636,'Emp Info'!$C$4:$C$24,'Emp Info'!$E$4:$E$24)</f>
        <v>1.0</v>
      </c>
      <c r="D636" s="11">
        <v>45583.347945909307</v>
      </c>
      <c r="E636" s="11">
        <v>45583.347945909401</v>
      </c>
      <c r="F636" t="str" cm="1">
        <f t="array" aca="1" ref="F636" ca="1">INDEX('App type'!$A$2:$A$108,RANDBETWEEN(1,ROWS('App type'!$A$2:$A$108)),1)</f>
        <v>32a</v>
      </c>
      <c r="G636" t="s">
        <v>174</v>
      </c>
      <c r="H636">
        <v>6650</v>
      </c>
      <c r="I636" t="s">
        <v>966</v>
      </c>
      <c r="J636" t="s">
        <v>201</v>
      </c>
      <c r="K636">
        <f ca="1">_xlfn.XLOOKUP(F636,'App type'!$A$2:$A$108,'App type'!$G$2:$G$108)*'Mock Data'!$N636</f>
        <v>2025</v>
      </c>
      <c r="L636">
        <f t="shared" ca="1" si="9"/>
        <v>2308.5</v>
      </c>
      <c r="M636" t="s">
        <v>74</v>
      </c>
      <c r="N636">
        <f ca="1">_xlfn.XLOOKUP(F636,'App type'!$A$2:$A$108,'App type'!$I$2:$I$108)</f>
        <v>3</v>
      </c>
    </row>
    <row r="637" spans="1:14">
      <c r="A637" t="str" cm="1">
        <f t="array" aca="1" ref="A637" ca="1">INDEX('Emp Info'!$C$4:$C$24,RANDBETWEEN(1,ROWS('Emp Info'!$C$4:$C$24)),1)</f>
        <v>MUN1212</v>
      </c>
      <c r="B637" t="str">
        <f ca="1">_xlfn.XLOOKUP(A637,'Emp Info'!$C$4:$C$24,'Emp Info'!$D$4:$D$24)</f>
        <v>Munira</v>
      </c>
      <c r="C637" t="str">
        <f ca="1">_xlfn.XLOOKUP(A637,'Emp Info'!$C$4:$C$24,'Emp Info'!$E$4:$E$24)</f>
        <v>1.0</v>
      </c>
      <c r="D637" s="11">
        <v>45583.347945912254</v>
      </c>
      <c r="E637" s="11">
        <v>45583.347945912326</v>
      </c>
      <c r="F637" t="str" cm="1">
        <f t="array" aca="1" ref="F637" ca="1">INDEX('App type'!$A$2:$A$108,RANDBETWEEN(1,ROWS('App type'!$A$2:$A$108)),1)</f>
        <v>19a</v>
      </c>
      <c r="G637" t="s">
        <v>1082</v>
      </c>
      <c r="H637">
        <v>8570</v>
      </c>
      <c r="I637" t="s">
        <v>697</v>
      </c>
      <c r="J637" t="s">
        <v>73</v>
      </c>
      <c r="K637">
        <f ca="1">_xlfn.XLOOKUP(F637,'App type'!$A$2:$A$108,'App type'!$G$2:$G$108)*'Mock Data'!$N637</f>
        <v>2025</v>
      </c>
      <c r="L637">
        <f t="shared" ca="1" si="9"/>
        <v>2308.5</v>
      </c>
      <c r="M637" t="s">
        <v>26</v>
      </c>
      <c r="N637">
        <f ca="1">_xlfn.XLOOKUP(F637,'App type'!$A$2:$A$108,'App type'!$I$2:$I$108)</f>
        <v>3</v>
      </c>
    </row>
    <row r="638" spans="1:14">
      <c r="A638" t="str" cm="1">
        <f t="array" aca="1" ref="A638" ca="1">INDEX('Emp Info'!$C$4:$C$24,RANDBETWEEN(1,ROWS('Emp Info'!$C$4:$C$24)),1)</f>
        <v>ERI5599</v>
      </c>
      <c r="B638" t="str">
        <f ca="1">_xlfn.XLOOKUP(A638,'Emp Info'!$C$4:$C$24,'Emp Info'!$D$4:$D$24)</f>
        <v>Erin M</v>
      </c>
      <c r="C638" t="str">
        <f ca="1">_xlfn.XLOOKUP(A638,'Emp Info'!$C$4:$C$24,'Emp Info'!$E$4:$E$24)</f>
        <v>1.0</v>
      </c>
      <c r="D638" s="11">
        <v>45583.347945914909</v>
      </c>
      <c r="E638" s="11">
        <v>45583.347945914989</v>
      </c>
      <c r="F638" cm="1">
        <f t="array" aca="1" ref="F638" ca="1">INDEX('App type'!$A$2:$A$108,RANDBETWEEN(1,ROWS('App type'!$A$2:$A$108)),1)</f>
        <v>103</v>
      </c>
      <c r="G638" t="s">
        <v>1083</v>
      </c>
      <c r="H638">
        <v>1967</v>
      </c>
      <c r="I638" t="s">
        <v>69</v>
      </c>
      <c r="J638" t="s">
        <v>261</v>
      </c>
      <c r="K638">
        <f ca="1">_xlfn.XLOOKUP(F638,'App type'!$A$2:$A$108,'App type'!$G$2:$G$108)*'Mock Data'!$N638</f>
        <v>250</v>
      </c>
      <c r="L638">
        <f t="shared" ca="1" si="9"/>
        <v>285</v>
      </c>
      <c r="M638" t="s">
        <v>415</v>
      </c>
      <c r="N638">
        <f ca="1">_xlfn.XLOOKUP(F638,'App type'!$A$2:$A$108,'App type'!$I$2:$I$108)</f>
        <v>1</v>
      </c>
    </row>
    <row r="639" spans="1:14">
      <c r="A639" t="str" cm="1">
        <f t="array" aca="1" ref="A639" ca="1">INDEX('Emp Info'!$C$4:$C$24,RANDBETWEEN(1,ROWS('Emp Info'!$C$4:$C$24)),1)</f>
        <v>NAR2114</v>
      </c>
      <c r="B639" t="str">
        <f ca="1">_xlfn.XLOOKUP(A639,'Emp Info'!$C$4:$C$24,'Emp Info'!$D$4:$D$24)</f>
        <v>Narges</v>
      </c>
      <c r="C639" t="str">
        <f ca="1">_xlfn.XLOOKUP(A639,'Emp Info'!$C$4:$C$24,'Emp Info'!$E$4:$E$24)</f>
        <v>IC</v>
      </c>
      <c r="D639" s="11">
        <v>45583.347945918053</v>
      </c>
      <c r="E639" s="11">
        <v>45583.347945918162</v>
      </c>
      <c r="F639" t="str" cm="1">
        <f t="array" aca="1" ref="F639" ca="1">INDEX('App type'!$A$2:$A$108,RANDBETWEEN(1,ROWS('App type'!$A$2:$A$108)),1)</f>
        <v>21a</v>
      </c>
      <c r="G639" t="s">
        <v>243</v>
      </c>
      <c r="H639">
        <v>6858</v>
      </c>
      <c r="I639" t="s">
        <v>934</v>
      </c>
      <c r="J639" t="s">
        <v>296</v>
      </c>
      <c r="K639">
        <f ca="1">_xlfn.XLOOKUP(F639,'App type'!$A$2:$A$108,'App type'!$G$2:$G$108)*'Mock Data'!$N639</f>
        <v>250</v>
      </c>
      <c r="L639">
        <f t="shared" ca="1" si="9"/>
        <v>285</v>
      </c>
      <c r="M639" t="s">
        <v>120</v>
      </c>
      <c r="N639">
        <f ca="1">_xlfn.XLOOKUP(F639,'App type'!$A$2:$A$108,'App type'!$I$2:$I$108)</f>
        <v>1</v>
      </c>
    </row>
    <row r="640" spans="1:14">
      <c r="A640" t="str" cm="1">
        <f t="array" aca="1" ref="A640" ca="1">INDEX('Emp Info'!$C$4:$C$24,RANDBETWEEN(1,ROWS('Emp Info'!$C$4:$C$24)),1)</f>
        <v>LOI2253</v>
      </c>
      <c r="B640" t="str">
        <f ca="1">_xlfn.XLOOKUP(A640,'Emp Info'!$C$4:$C$24,'Emp Info'!$D$4:$D$24)</f>
        <v>Lois</v>
      </c>
      <c r="C640" t="str">
        <f ca="1">_xlfn.XLOOKUP(A640,'Emp Info'!$C$4:$C$24,'Emp Info'!$E$4:$E$24)</f>
        <v>0.5</v>
      </c>
      <c r="D640" s="11">
        <v>45583.347945921298</v>
      </c>
      <c r="E640" s="11">
        <v>45583.347945921407</v>
      </c>
      <c r="F640" cm="1">
        <f t="array" aca="1" ref="F640" ca="1">INDEX('App type'!$A$2:$A$108,RANDBETWEEN(1,ROWS('App type'!$A$2:$A$108)),1)</f>
        <v>105</v>
      </c>
      <c r="G640" t="s">
        <v>1084</v>
      </c>
      <c r="H640">
        <v>9798</v>
      </c>
      <c r="I640" t="s">
        <v>1085</v>
      </c>
      <c r="J640" t="s">
        <v>606</v>
      </c>
      <c r="K640">
        <f ca="1">_xlfn.XLOOKUP(F640,'App type'!$A$2:$A$108,'App type'!$G$2:$G$108)*'Mock Data'!$N640</f>
        <v>225</v>
      </c>
      <c r="L640">
        <f t="shared" ca="1" si="9"/>
        <v>256.5</v>
      </c>
      <c r="M640" t="s">
        <v>193</v>
      </c>
      <c r="N640">
        <f ca="1">_xlfn.XLOOKUP(F640,'App type'!$A$2:$A$108,'App type'!$I$2:$I$108)</f>
        <v>1</v>
      </c>
    </row>
    <row r="641" spans="1:14">
      <c r="A641" t="str" cm="1">
        <f t="array" aca="1" ref="A641" ca="1">INDEX('Emp Info'!$C$4:$C$24,RANDBETWEEN(1,ROWS('Emp Info'!$C$4:$C$24)),1)</f>
        <v>LIZ5585</v>
      </c>
      <c r="B641" t="str">
        <f ca="1">_xlfn.XLOOKUP(A641,'Emp Info'!$C$4:$C$24,'Emp Info'!$D$4:$D$24)</f>
        <v>Liz</v>
      </c>
      <c r="C641" t="str">
        <f ca="1">_xlfn.XLOOKUP(A641,'Emp Info'!$C$4:$C$24,'Emp Info'!$E$4:$E$24)</f>
        <v>1.0</v>
      </c>
      <c r="D641" s="11">
        <v>45583.347945924826</v>
      </c>
      <c r="E641" s="11">
        <v>45583.347945924928</v>
      </c>
      <c r="F641" cm="1">
        <f t="array" aca="1" ref="F641" ca="1">INDEX('App type'!$A$2:$A$108,RANDBETWEEN(1,ROWS('App type'!$A$2:$A$108)),1)</f>
        <v>36</v>
      </c>
      <c r="G641" t="s">
        <v>647</v>
      </c>
      <c r="H641">
        <v>3879</v>
      </c>
      <c r="I641" t="s">
        <v>1086</v>
      </c>
      <c r="J641" t="s">
        <v>171</v>
      </c>
      <c r="K641">
        <f ca="1">_xlfn.XLOOKUP(F641,'App type'!$A$2:$A$108,'App type'!$G$2:$G$108)*'Mock Data'!$N641</f>
        <v>225</v>
      </c>
      <c r="L641">
        <f t="shared" ca="1" si="9"/>
        <v>256.5</v>
      </c>
      <c r="M641" t="s">
        <v>146</v>
      </c>
      <c r="N641">
        <f ca="1">_xlfn.XLOOKUP(F641,'App type'!$A$2:$A$108,'App type'!$I$2:$I$108)</f>
        <v>1</v>
      </c>
    </row>
    <row r="642" spans="1:14">
      <c r="A642" t="str" cm="1">
        <f t="array" aca="1" ref="A642" ca="1">INDEX('Emp Info'!$C$4:$C$24,RANDBETWEEN(1,ROWS('Emp Info'!$C$4:$C$24)),1)</f>
        <v>DAV7345</v>
      </c>
      <c r="B642" t="str">
        <f ca="1">_xlfn.XLOOKUP(A642,'Emp Info'!$C$4:$C$24,'Emp Info'!$D$4:$D$24)</f>
        <v>David</v>
      </c>
      <c r="C642" t="str">
        <f ca="1">_xlfn.XLOOKUP(A642,'Emp Info'!$C$4:$C$24,'Emp Info'!$E$4:$E$24)</f>
        <v>IC</v>
      </c>
      <c r="D642" s="11">
        <v>45583.347945927861</v>
      </c>
      <c r="E642" s="11">
        <v>45583.347945927999</v>
      </c>
      <c r="F642" t="str" cm="1">
        <f t="array" aca="1" ref="F642" ca="1">INDEX('App type'!$A$2:$A$108,RANDBETWEEN(1,ROWS('App type'!$A$2:$A$108)),1)</f>
        <v>35a</v>
      </c>
      <c r="G642" t="s">
        <v>965</v>
      </c>
      <c r="H642">
        <v>7782</v>
      </c>
      <c r="I642" t="s">
        <v>290</v>
      </c>
      <c r="J642" t="s">
        <v>168</v>
      </c>
      <c r="K642">
        <f ca="1">_xlfn.XLOOKUP(F642,'App type'!$A$2:$A$108,'App type'!$G$2:$G$108)*'Mock Data'!$N642</f>
        <v>250</v>
      </c>
      <c r="L642">
        <f t="shared" ca="1" si="9"/>
        <v>285</v>
      </c>
      <c r="M642" t="s">
        <v>30</v>
      </c>
      <c r="N642">
        <f ca="1">_xlfn.XLOOKUP(F642,'App type'!$A$2:$A$108,'App type'!$I$2:$I$108)</f>
        <v>1</v>
      </c>
    </row>
    <row r="643" spans="1:14">
      <c r="A643" t="str" cm="1">
        <f t="array" aca="1" ref="A643" ca="1">INDEX('Emp Info'!$C$4:$C$24,RANDBETWEEN(1,ROWS('Emp Info'!$C$4:$C$24)),1)</f>
        <v>TAR2270</v>
      </c>
      <c r="B643" t="str">
        <f ca="1">_xlfn.XLOOKUP(A643,'Emp Info'!$C$4:$C$24,'Emp Info'!$D$4:$D$24)</f>
        <v>Tara</v>
      </c>
      <c r="C643" t="str">
        <f ca="1">_xlfn.XLOOKUP(A643,'Emp Info'!$C$4:$C$24,'Emp Info'!$E$4:$E$24)</f>
        <v>1.0</v>
      </c>
      <c r="D643" s="11">
        <v>45583.34794593104</v>
      </c>
      <c r="E643" s="11">
        <v>45583.347945931171</v>
      </c>
      <c r="F643" cm="1">
        <f t="array" aca="1" ref="F643" ca="1">INDEX('App type'!$A$2:$A$108,RANDBETWEEN(1,ROWS('App type'!$A$2:$A$108)),1)</f>
        <v>36</v>
      </c>
      <c r="G643" t="s">
        <v>1087</v>
      </c>
      <c r="H643">
        <v>9544</v>
      </c>
      <c r="I643" t="s">
        <v>871</v>
      </c>
      <c r="J643" t="s">
        <v>103</v>
      </c>
      <c r="K643">
        <f ca="1">_xlfn.XLOOKUP(F643,'App type'!$A$2:$A$108,'App type'!$G$2:$G$108)*'Mock Data'!$N643</f>
        <v>225</v>
      </c>
      <c r="L643">
        <f t="shared" ref="L643:L706" ca="1" si="10">$K643*1.14</f>
        <v>256.5</v>
      </c>
      <c r="M643" t="s">
        <v>67</v>
      </c>
      <c r="N643">
        <f ca="1">_xlfn.XLOOKUP(F643,'App type'!$A$2:$A$108,'App type'!$I$2:$I$108)</f>
        <v>1</v>
      </c>
    </row>
    <row r="644" spans="1:14">
      <c r="A644" t="str" cm="1">
        <f t="array" aca="1" ref="A644" ca="1">INDEX('Emp Info'!$C$4:$C$24,RANDBETWEEN(1,ROWS('Emp Info'!$C$4:$C$24)),1)</f>
        <v>NAS0195</v>
      </c>
      <c r="B644" t="str">
        <f ca="1">_xlfn.XLOOKUP(A644,'Emp Info'!$C$4:$C$24,'Emp Info'!$D$4:$D$24)</f>
        <v>Nasim</v>
      </c>
      <c r="C644" t="str">
        <f ca="1">_xlfn.XLOOKUP(A644,'Emp Info'!$C$4:$C$24,'Emp Info'!$E$4:$E$24)</f>
        <v>IC</v>
      </c>
      <c r="D644" s="11">
        <v>45583.347945934329</v>
      </c>
      <c r="E644" s="11">
        <v>45583.347945934423</v>
      </c>
      <c r="F644" t="str" cm="1">
        <f t="array" aca="1" ref="F644" ca="1">INDEX('App type'!$A$2:$A$108,RANDBETWEEN(1,ROWS('App type'!$A$2:$A$108)),1)</f>
        <v>1259-3</v>
      </c>
      <c r="G644" t="s">
        <v>1088</v>
      </c>
      <c r="H644">
        <v>2425</v>
      </c>
      <c r="I644" t="s">
        <v>401</v>
      </c>
      <c r="J644" t="s">
        <v>137</v>
      </c>
      <c r="K644">
        <f ca="1">_xlfn.XLOOKUP(F644,'App type'!$A$2:$A$108,'App type'!$G$2:$G$108)*'Mock Data'!$N644</f>
        <v>160</v>
      </c>
      <c r="L644">
        <f t="shared" ca="1" si="10"/>
        <v>182.39999999999998</v>
      </c>
      <c r="M644" t="s">
        <v>63</v>
      </c>
      <c r="N644">
        <f ca="1">_xlfn.XLOOKUP(F644,'App type'!$A$2:$A$108,'App type'!$I$2:$I$108)</f>
        <v>1</v>
      </c>
    </row>
    <row r="645" spans="1:14">
      <c r="A645" t="str" cm="1">
        <f t="array" aca="1" ref="A645" ca="1">INDEX('Emp Info'!$C$4:$C$24,RANDBETWEEN(1,ROWS('Emp Info'!$C$4:$C$24)),1)</f>
        <v>ANN3965</v>
      </c>
      <c r="B645" t="str">
        <f ca="1">_xlfn.XLOOKUP(A645,'Emp Info'!$C$4:$C$24,'Emp Info'!$D$4:$D$24)</f>
        <v>Anne</v>
      </c>
      <c r="C645" t="str">
        <f ca="1">_xlfn.XLOOKUP(A645,'Emp Info'!$C$4:$C$24,'Emp Info'!$E$4:$E$24)</f>
        <v>1.0</v>
      </c>
      <c r="D645" s="11">
        <v>45583.347945937167</v>
      </c>
      <c r="E645" s="11">
        <v>45583.347945937247</v>
      </c>
      <c r="F645" cm="1">
        <f t="array" aca="1" ref="F645" ca="1">INDEX('App type'!$A$2:$A$108,RANDBETWEEN(1,ROWS('App type'!$A$2:$A$108)),1)</f>
        <v>28</v>
      </c>
      <c r="G645" t="s">
        <v>64</v>
      </c>
      <c r="H645">
        <v>6063</v>
      </c>
      <c r="I645" t="s">
        <v>1079</v>
      </c>
      <c r="J645" t="s">
        <v>337</v>
      </c>
      <c r="K645">
        <f ca="1">_xlfn.XLOOKUP(F645,'App type'!$A$2:$A$108,'App type'!$G$2:$G$108)*'Mock Data'!$N645</f>
        <v>145</v>
      </c>
      <c r="L645">
        <f t="shared" ca="1" si="10"/>
        <v>165.29999999999998</v>
      </c>
      <c r="M645" t="s">
        <v>452</v>
      </c>
      <c r="N645">
        <f ca="1">_xlfn.XLOOKUP(F645,'App type'!$A$2:$A$108,'App type'!$I$2:$I$108)</f>
        <v>1</v>
      </c>
    </row>
    <row r="646" spans="1:14">
      <c r="A646" t="str" cm="1">
        <f t="array" aca="1" ref="A646" ca="1">INDEX('Emp Info'!$C$4:$C$24,RANDBETWEEN(1,ROWS('Emp Info'!$C$4:$C$24)),1)</f>
        <v>MER1340</v>
      </c>
      <c r="B646" t="str">
        <f ca="1">_xlfn.XLOOKUP(A646,'Emp Info'!$C$4:$C$24,'Emp Info'!$D$4:$D$24)</f>
        <v>Merav</v>
      </c>
      <c r="C646" t="str">
        <f ca="1">_xlfn.XLOOKUP(A646,'Emp Info'!$C$4:$C$24,'Emp Info'!$E$4:$E$24)</f>
        <v>0.5</v>
      </c>
      <c r="D646" s="11">
        <v>45583.347945940382</v>
      </c>
      <c r="E646" s="11">
        <v>45583.347945940477</v>
      </c>
      <c r="F646" cm="1">
        <f t="array" aca="1" ref="F646" ca="1">INDEX('App type'!$A$2:$A$108,RANDBETWEEN(1,ROWS('App type'!$A$2:$A$108)),1)</f>
        <v>1262</v>
      </c>
      <c r="G646" t="s">
        <v>997</v>
      </c>
      <c r="H646">
        <v>8351</v>
      </c>
      <c r="I646" t="s">
        <v>1089</v>
      </c>
      <c r="J646" t="s">
        <v>198</v>
      </c>
      <c r="K646">
        <f ca="1">_xlfn.XLOOKUP(F646,'App type'!$A$2:$A$108,'App type'!$G$2:$G$108)*'Mock Data'!$N646</f>
        <v>250</v>
      </c>
      <c r="L646">
        <f t="shared" ca="1" si="10"/>
        <v>285</v>
      </c>
      <c r="M646" t="s">
        <v>253</v>
      </c>
      <c r="N646">
        <f ca="1">_xlfn.XLOOKUP(F646,'App type'!$A$2:$A$108,'App type'!$I$2:$I$108)</f>
        <v>1</v>
      </c>
    </row>
    <row r="647" spans="1:14">
      <c r="A647" t="str" cm="1">
        <f t="array" aca="1" ref="A647" ca="1">INDEX('Emp Info'!$C$4:$C$24,RANDBETWEEN(1,ROWS('Emp Info'!$C$4:$C$24)),1)</f>
        <v>ALE4566</v>
      </c>
      <c r="B647" t="str">
        <f ca="1">_xlfn.XLOOKUP(A647,'Emp Info'!$C$4:$C$24,'Emp Info'!$D$4:$D$24)</f>
        <v>Alessia</v>
      </c>
      <c r="C647" t="str">
        <f ca="1">_xlfn.XLOOKUP(A647,'Emp Info'!$C$4:$C$24,'Emp Info'!$E$4:$E$24)</f>
        <v>1.0</v>
      </c>
      <c r="D647" s="11">
        <v>45583.34794594362</v>
      </c>
      <c r="E647" s="11">
        <v>45583.347945943759</v>
      </c>
      <c r="F647" cm="1">
        <f t="array" aca="1" ref="F647" ca="1">INDEX('App type'!$A$2:$A$108,RANDBETWEEN(1,ROWS('App type'!$A$2:$A$108)),1)</f>
        <v>1267</v>
      </c>
      <c r="G647" t="s">
        <v>1090</v>
      </c>
      <c r="H647">
        <v>9051</v>
      </c>
      <c r="I647" t="s">
        <v>955</v>
      </c>
      <c r="J647" t="s">
        <v>171</v>
      </c>
      <c r="K647">
        <f ca="1">_xlfn.XLOOKUP(F647,'App type'!$A$2:$A$108,'App type'!$G$2:$G$108)*'Mock Data'!$N647</f>
        <v>185</v>
      </c>
      <c r="L647">
        <f t="shared" ca="1" si="10"/>
        <v>210.89999999999998</v>
      </c>
      <c r="M647" t="s">
        <v>18</v>
      </c>
      <c r="N647">
        <f ca="1">_xlfn.XLOOKUP(F647,'App type'!$A$2:$A$108,'App type'!$I$2:$I$108)</f>
        <v>1</v>
      </c>
    </row>
    <row r="648" spans="1:14">
      <c r="A648" t="str" cm="1">
        <f t="array" aca="1" ref="A648" ca="1">INDEX('Emp Info'!$C$4:$C$24,RANDBETWEEN(1,ROWS('Emp Info'!$C$4:$C$24)),1)</f>
        <v>DAV7345</v>
      </c>
      <c r="B648" t="str">
        <f ca="1">_xlfn.XLOOKUP(A648,'Emp Info'!$C$4:$C$24,'Emp Info'!$D$4:$D$24)</f>
        <v>David</v>
      </c>
      <c r="C648" t="str">
        <f ca="1">_xlfn.XLOOKUP(A648,'Emp Info'!$C$4:$C$24,'Emp Info'!$E$4:$E$24)</f>
        <v>IC</v>
      </c>
      <c r="D648" s="11">
        <v>45583.347945947004</v>
      </c>
      <c r="E648" s="11">
        <v>45583.347945947098</v>
      </c>
      <c r="F648" t="str" cm="1">
        <f t="array" aca="1" ref="F648" ca="1">INDEX('App type'!$A$2:$A$108,RANDBETWEEN(1,ROWS('App type'!$A$2:$A$108)),1)</f>
        <v>35a</v>
      </c>
      <c r="G648" t="s">
        <v>478</v>
      </c>
      <c r="H648">
        <v>4650</v>
      </c>
      <c r="I648" t="s">
        <v>1091</v>
      </c>
      <c r="J648" t="s">
        <v>249</v>
      </c>
      <c r="K648">
        <f ca="1">_xlfn.XLOOKUP(F648,'App type'!$A$2:$A$108,'App type'!$G$2:$G$108)*'Mock Data'!$N648</f>
        <v>250</v>
      </c>
      <c r="L648">
        <f t="shared" ca="1" si="10"/>
        <v>285</v>
      </c>
      <c r="M648" t="s">
        <v>30</v>
      </c>
      <c r="N648">
        <f ca="1">_xlfn.XLOOKUP(F648,'App type'!$A$2:$A$108,'App type'!$I$2:$I$108)</f>
        <v>1</v>
      </c>
    </row>
    <row r="649" spans="1:14">
      <c r="A649" t="str" cm="1">
        <f t="array" aca="1" ref="A649" ca="1">INDEX('Emp Info'!$C$4:$C$24,RANDBETWEEN(1,ROWS('Emp Info'!$C$4:$C$24)),1)</f>
        <v>NAR2114</v>
      </c>
      <c r="B649" t="str">
        <f ca="1">_xlfn.XLOOKUP(A649,'Emp Info'!$C$4:$C$24,'Emp Info'!$D$4:$D$24)</f>
        <v>Narges</v>
      </c>
      <c r="C649" t="str">
        <f ca="1">_xlfn.XLOOKUP(A649,'Emp Info'!$C$4:$C$24,'Emp Info'!$E$4:$E$24)</f>
        <v>IC</v>
      </c>
      <c r="D649" s="11">
        <v>45583.347945949979</v>
      </c>
      <c r="E649" s="11">
        <v>45583.347945950081</v>
      </c>
      <c r="F649" t="str" cm="1">
        <f t="array" aca="1" ref="F649" ca="1">INDEX('App type'!$A$2:$A$108,RANDBETWEEN(1,ROWS('App type'!$A$2:$A$108)),1)</f>
        <v>1240a</v>
      </c>
      <c r="G649" t="s">
        <v>228</v>
      </c>
      <c r="H649">
        <v>4169</v>
      </c>
      <c r="I649" t="s">
        <v>1092</v>
      </c>
      <c r="J649" t="s">
        <v>41</v>
      </c>
      <c r="K649">
        <f ca="1">_xlfn.XLOOKUP(F649,'App type'!$A$2:$A$108,'App type'!$G$2:$G$108)*'Mock Data'!$N649</f>
        <v>125</v>
      </c>
      <c r="L649">
        <f t="shared" ca="1" si="10"/>
        <v>142.5</v>
      </c>
      <c r="M649" t="s">
        <v>59</v>
      </c>
      <c r="N649">
        <f ca="1">_xlfn.XLOOKUP(F649,'App type'!$A$2:$A$108,'App type'!$I$2:$I$108)</f>
        <v>1</v>
      </c>
    </row>
    <row r="650" spans="1:14">
      <c r="A650" t="str" cm="1">
        <f t="array" aca="1" ref="A650" ca="1">INDEX('Emp Info'!$C$4:$C$24,RANDBETWEEN(1,ROWS('Emp Info'!$C$4:$C$24)),1)</f>
        <v>NAS0195</v>
      </c>
      <c r="B650" t="str">
        <f ca="1">_xlfn.XLOOKUP(A650,'Emp Info'!$C$4:$C$24,'Emp Info'!$D$4:$D$24)</f>
        <v>Nasim</v>
      </c>
      <c r="C650" t="str">
        <f ca="1">_xlfn.XLOOKUP(A650,'Emp Info'!$C$4:$C$24,'Emp Info'!$E$4:$E$24)</f>
        <v>IC</v>
      </c>
      <c r="D650" s="11">
        <v>45583.34794595329</v>
      </c>
      <c r="E650" s="11">
        <v>45583.347945953377</v>
      </c>
      <c r="F650" cm="1">
        <f t="array" aca="1" ref="F650" ca="1">INDEX('App type'!$A$2:$A$108,RANDBETWEEN(1,ROWS('App type'!$A$2:$A$108)),1)</f>
        <v>117</v>
      </c>
      <c r="G650" t="s">
        <v>1093</v>
      </c>
      <c r="H650">
        <v>6619</v>
      </c>
      <c r="I650" t="s">
        <v>402</v>
      </c>
      <c r="J650" t="s">
        <v>261</v>
      </c>
      <c r="K650">
        <f ca="1">_xlfn.XLOOKUP(F650,'App type'!$A$2:$A$108,'App type'!$G$2:$G$108)*'Mock Data'!$N650</f>
        <v>223</v>
      </c>
      <c r="L650">
        <f t="shared" ca="1" si="10"/>
        <v>254.21999999999997</v>
      </c>
      <c r="M650" t="s">
        <v>210</v>
      </c>
      <c r="N650">
        <f ca="1">_xlfn.XLOOKUP(F650,'App type'!$A$2:$A$108,'App type'!$I$2:$I$108)</f>
        <v>1</v>
      </c>
    </row>
    <row r="651" spans="1:14">
      <c r="A651" t="str" cm="1">
        <f t="array" aca="1" ref="A651" ca="1">INDEX('Emp Info'!$C$4:$C$24,RANDBETWEEN(1,ROWS('Emp Info'!$C$4:$C$24)),1)</f>
        <v>MER1340</v>
      </c>
      <c r="B651" t="str">
        <f ca="1">_xlfn.XLOOKUP(A651,'Emp Info'!$C$4:$C$24,'Emp Info'!$D$4:$D$24)</f>
        <v>Merav</v>
      </c>
      <c r="C651" t="str">
        <f ca="1">_xlfn.XLOOKUP(A651,'Emp Info'!$C$4:$C$24,'Emp Info'!$E$4:$E$24)</f>
        <v>0.5</v>
      </c>
      <c r="D651" s="11">
        <v>45583.347945956528</v>
      </c>
      <c r="E651" s="11">
        <v>45583.347945956622</v>
      </c>
      <c r="F651" t="str" cm="1">
        <f t="array" aca="1" ref="F651" ca="1">INDEX('App type'!$A$2:$A$108,RANDBETWEEN(1,ROWS('App type'!$A$2:$A$108)),1)</f>
        <v>1260-3</v>
      </c>
      <c r="G651" t="s">
        <v>780</v>
      </c>
      <c r="H651">
        <v>9518</v>
      </c>
      <c r="I651" t="s">
        <v>1094</v>
      </c>
      <c r="J651" t="s">
        <v>252</v>
      </c>
      <c r="K651">
        <f ca="1">_xlfn.XLOOKUP(F651,'App type'!$A$2:$A$108,'App type'!$G$2:$G$108)*'Mock Data'!$N651</f>
        <v>160</v>
      </c>
      <c r="L651">
        <f t="shared" ca="1" si="10"/>
        <v>182.39999999999998</v>
      </c>
      <c r="M651" t="s">
        <v>683</v>
      </c>
      <c r="N651">
        <f ca="1">_xlfn.XLOOKUP(F651,'App type'!$A$2:$A$108,'App type'!$I$2:$I$108)</f>
        <v>1</v>
      </c>
    </row>
    <row r="652" spans="1:14">
      <c r="A652" t="str" cm="1">
        <f t="array" aca="1" ref="A652" ca="1">INDEX('Emp Info'!$C$4:$C$24,RANDBETWEEN(1,ROWS('Emp Info'!$C$4:$C$24)),1)</f>
        <v>DOU0521</v>
      </c>
      <c r="B652" t="str">
        <f ca="1">_xlfn.XLOOKUP(A652,'Emp Info'!$C$4:$C$24,'Emp Info'!$D$4:$D$24)</f>
        <v>Douglas</v>
      </c>
      <c r="C652" t="str">
        <f ca="1">_xlfn.XLOOKUP(A652,'Emp Info'!$C$4:$C$24,'Emp Info'!$E$4:$E$24)</f>
        <v>1.0</v>
      </c>
      <c r="D652" s="11">
        <v>45583.347945959649</v>
      </c>
      <c r="E652" s="11">
        <v>45583.347945959737</v>
      </c>
      <c r="F652" t="str" cm="1">
        <f t="array" aca="1" ref="F652" ca="1">INDEX('App type'!$A$2:$A$108,RANDBETWEEN(1,ROWS('App type'!$A$2:$A$108)),1)</f>
        <v>33b-EFC</v>
      </c>
      <c r="G652" t="s">
        <v>1095</v>
      </c>
      <c r="H652">
        <v>1078</v>
      </c>
      <c r="I652" t="s">
        <v>873</v>
      </c>
      <c r="J652" t="s">
        <v>577</v>
      </c>
      <c r="K652">
        <f ca="1">_xlfn.XLOOKUP(F652,'App type'!$A$2:$A$108,'App type'!$G$2:$G$108)*'Mock Data'!$N652</f>
        <v>225</v>
      </c>
      <c r="L652">
        <f t="shared" ca="1" si="10"/>
        <v>256.5</v>
      </c>
      <c r="M652" t="s">
        <v>63</v>
      </c>
      <c r="N652">
        <f ca="1">_xlfn.XLOOKUP(F652,'App type'!$A$2:$A$108,'App type'!$I$2:$I$108)</f>
        <v>1</v>
      </c>
    </row>
    <row r="653" spans="1:14">
      <c r="A653" t="str" cm="1">
        <f t="array" aca="1" ref="A653" ca="1">INDEX('Emp Info'!$C$4:$C$24,RANDBETWEEN(1,ROWS('Emp Info'!$C$4:$C$24)),1)</f>
        <v>EIM3187</v>
      </c>
      <c r="B653" t="str">
        <f ca="1">_xlfn.XLOOKUP(A653,'Emp Info'!$C$4:$C$24,'Emp Info'!$D$4:$D$24)</f>
        <v>Eimear</v>
      </c>
      <c r="C653" t="str">
        <f ca="1">_xlfn.XLOOKUP(A653,'Emp Info'!$C$4:$C$24,'Emp Info'!$E$4:$E$24)</f>
        <v>IC</v>
      </c>
      <c r="D653" s="11">
        <v>45583.347945962698</v>
      </c>
      <c r="E653" s="11">
        <v>45583.347945962822</v>
      </c>
      <c r="F653" cm="1">
        <f t="array" aca="1" ref="F653" ca="1">INDEX('App type'!$A$2:$A$108,RANDBETWEEN(1,ROWS('App type'!$A$2:$A$108)),1)</f>
        <v>103</v>
      </c>
      <c r="G653" t="s">
        <v>1076</v>
      </c>
      <c r="H653">
        <v>5626</v>
      </c>
      <c r="I653" t="s">
        <v>462</v>
      </c>
      <c r="J653" t="s">
        <v>53</v>
      </c>
      <c r="K653">
        <f ca="1">_xlfn.XLOOKUP(F653,'App type'!$A$2:$A$108,'App type'!$G$2:$G$108)*'Mock Data'!$N653</f>
        <v>250</v>
      </c>
      <c r="L653">
        <f t="shared" ca="1" si="10"/>
        <v>285</v>
      </c>
      <c r="M653" t="s">
        <v>131</v>
      </c>
      <c r="N653">
        <f ca="1">_xlfn.XLOOKUP(F653,'App type'!$A$2:$A$108,'App type'!$I$2:$I$108)</f>
        <v>1</v>
      </c>
    </row>
    <row r="654" spans="1:14">
      <c r="A654" t="str" cm="1">
        <f t="array" aca="1" ref="A654" ca="1">INDEX('Emp Info'!$C$4:$C$24,RANDBETWEEN(1,ROWS('Emp Info'!$C$4:$C$24)),1)</f>
        <v>DAV7345</v>
      </c>
      <c r="B654" t="str">
        <f ca="1">_xlfn.XLOOKUP(A654,'Emp Info'!$C$4:$C$24,'Emp Info'!$D$4:$D$24)</f>
        <v>David</v>
      </c>
      <c r="C654" t="str">
        <f ca="1">_xlfn.XLOOKUP(A654,'Emp Info'!$C$4:$C$24,'Emp Info'!$E$4:$E$24)</f>
        <v>IC</v>
      </c>
      <c r="D654" s="11">
        <v>45583.347945965943</v>
      </c>
      <c r="E654" s="11">
        <v>45583.34794596603</v>
      </c>
      <c r="F654" t="str" cm="1">
        <f t="array" aca="1" ref="F654" ca="1">INDEX('App type'!$A$2:$A$108,RANDBETWEEN(1,ROWS('App type'!$A$2:$A$108)),1)</f>
        <v>36a</v>
      </c>
      <c r="G654" t="s">
        <v>1096</v>
      </c>
      <c r="H654">
        <v>4740</v>
      </c>
      <c r="I654" t="s">
        <v>1097</v>
      </c>
      <c r="J654" t="s">
        <v>81</v>
      </c>
      <c r="K654">
        <f ca="1">_xlfn.XLOOKUP(F654,'App type'!$A$2:$A$108,'App type'!$G$2:$G$108)*'Mock Data'!$N654</f>
        <v>250</v>
      </c>
      <c r="L654">
        <f t="shared" ca="1" si="10"/>
        <v>285</v>
      </c>
      <c r="M654" t="s">
        <v>274</v>
      </c>
      <c r="N654">
        <f ca="1">_xlfn.XLOOKUP(F654,'App type'!$A$2:$A$108,'App type'!$I$2:$I$108)</f>
        <v>1</v>
      </c>
    </row>
    <row r="655" spans="1:14">
      <c r="A655" t="str" cm="1">
        <f t="array" aca="1" ref="A655" ca="1">INDEX('Emp Info'!$C$4:$C$24,RANDBETWEEN(1,ROWS('Emp Info'!$C$4:$C$24)),1)</f>
        <v>ZOE5841</v>
      </c>
      <c r="B655" t="str">
        <f ca="1">_xlfn.XLOOKUP(A655,'Emp Info'!$C$4:$C$24,'Emp Info'!$D$4:$D$24)</f>
        <v>Zoey</v>
      </c>
      <c r="C655" t="str">
        <f ca="1">_xlfn.XLOOKUP(A655,'Emp Info'!$C$4:$C$24,'Emp Info'!$E$4:$E$24)</f>
        <v>IC</v>
      </c>
      <c r="D655" s="11">
        <v>45583.347945969363</v>
      </c>
      <c r="E655" s="11">
        <v>45583.347945969501</v>
      </c>
      <c r="F655" cm="1">
        <f t="array" aca="1" ref="F655" ca="1">INDEX('App type'!$A$2:$A$108,RANDBETWEEN(1,ROWS('App type'!$A$2:$A$108)),1)</f>
        <v>1240</v>
      </c>
      <c r="G655" t="s">
        <v>291</v>
      </c>
      <c r="H655">
        <v>8920</v>
      </c>
      <c r="I655" t="s">
        <v>1098</v>
      </c>
      <c r="J655" t="s">
        <v>155</v>
      </c>
      <c r="K655">
        <f ca="1">_xlfn.XLOOKUP(F655,'App type'!$A$2:$A$108,'App type'!$G$2:$G$108)*'Mock Data'!$N655</f>
        <v>55.75</v>
      </c>
      <c r="L655">
        <f t="shared" ca="1" si="10"/>
        <v>63.554999999999993</v>
      </c>
      <c r="M655" t="s">
        <v>452</v>
      </c>
      <c r="N655">
        <f ca="1">_xlfn.XLOOKUP(F655,'App type'!$A$2:$A$108,'App type'!$I$2:$I$108)</f>
        <v>0.5</v>
      </c>
    </row>
    <row r="656" spans="1:14">
      <c r="A656" t="str" cm="1">
        <f t="array" aca="1" ref="A656" ca="1">INDEX('Emp Info'!$C$4:$C$24,RANDBETWEEN(1,ROWS('Emp Info'!$C$4:$C$24)),1)</f>
        <v>KIM6171</v>
      </c>
      <c r="B656" t="str">
        <f ca="1">_xlfn.XLOOKUP(A656,'Emp Info'!$C$4:$C$24,'Emp Info'!$D$4:$D$24)</f>
        <v>Kim</v>
      </c>
      <c r="C656" t="str">
        <f ca="1">_xlfn.XLOOKUP(A656,'Emp Info'!$C$4:$C$24,'Emp Info'!$E$4:$E$24)</f>
        <v>0.5</v>
      </c>
      <c r="D656" s="11">
        <v>45583.34794597244</v>
      </c>
      <c r="E656" s="11">
        <v>45583.347945972528</v>
      </c>
      <c r="F656" t="str" cm="1">
        <f t="array" aca="1" ref="F656" ca="1">INDEX('App type'!$A$2:$A$108,RANDBETWEEN(1,ROWS('App type'!$A$2:$A$108)),1)</f>
        <v>1259-SAT</v>
      </c>
      <c r="G656" t="s">
        <v>1099</v>
      </c>
      <c r="H656">
        <v>2708</v>
      </c>
      <c r="I656" t="s">
        <v>1100</v>
      </c>
      <c r="J656" t="s">
        <v>491</v>
      </c>
      <c r="K656">
        <f ca="1">_xlfn.XLOOKUP(F656,'App type'!$A$2:$A$108,'App type'!$G$2:$G$108)*'Mock Data'!$N656</f>
        <v>200</v>
      </c>
      <c r="L656">
        <f t="shared" ca="1" si="10"/>
        <v>227.99999999999997</v>
      </c>
      <c r="M656" t="s">
        <v>227</v>
      </c>
      <c r="N656">
        <f ca="1">_xlfn.XLOOKUP(F656,'App type'!$A$2:$A$108,'App type'!$I$2:$I$108)</f>
        <v>1</v>
      </c>
    </row>
    <row r="657" spans="1:14">
      <c r="A657" t="str" cm="1">
        <f t="array" aca="1" ref="A657" ca="1">INDEX('Emp Info'!$C$4:$C$24,RANDBETWEEN(1,ROWS('Emp Info'!$C$4:$C$24)),1)</f>
        <v>EIM3187</v>
      </c>
      <c r="B657" t="str">
        <f ca="1">_xlfn.XLOOKUP(A657,'Emp Info'!$C$4:$C$24,'Emp Info'!$D$4:$D$24)</f>
        <v>Eimear</v>
      </c>
      <c r="C657" t="str">
        <f ca="1">_xlfn.XLOOKUP(A657,'Emp Info'!$C$4:$C$24,'Emp Info'!$E$4:$E$24)</f>
        <v>IC</v>
      </c>
      <c r="D657" s="11">
        <v>45583.347945975547</v>
      </c>
      <c r="E657" s="11">
        <v>45583.347945975649</v>
      </c>
      <c r="F657" cm="1">
        <f t="array" aca="1" ref="F657" ca="1">INDEX('App type'!$A$2:$A$108,RANDBETWEEN(1,ROWS('App type'!$A$2:$A$108)),1)</f>
        <v>101</v>
      </c>
      <c r="G657" t="s">
        <v>1101</v>
      </c>
      <c r="H657">
        <v>2422</v>
      </c>
      <c r="I657" t="s">
        <v>960</v>
      </c>
      <c r="J657" t="s">
        <v>261</v>
      </c>
      <c r="K657">
        <f ca="1">_xlfn.XLOOKUP(F657,'App type'!$A$2:$A$108,'App type'!$G$2:$G$108)*'Mock Data'!$N657</f>
        <v>225</v>
      </c>
      <c r="L657">
        <f t="shared" ca="1" si="10"/>
        <v>256.5</v>
      </c>
      <c r="M657" t="s">
        <v>96</v>
      </c>
      <c r="N657">
        <f ca="1">_xlfn.XLOOKUP(F657,'App type'!$A$2:$A$108,'App type'!$I$2:$I$108)</f>
        <v>1</v>
      </c>
    </row>
    <row r="658" spans="1:14">
      <c r="A658" t="str" cm="1">
        <f t="array" aca="1" ref="A658" ca="1">INDEX('Emp Info'!$C$4:$C$24,RANDBETWEEN(1,ROWS('Emp Info'!$C$4:$C$24)),1)</f>
        <v>ALE4566</v>
      </c>
      <c r="B658" t="str">
        <f ca="1">_xlfn.XLOOKUP(A658,'Emp Info'!$C$4:$C$24,'Emp Info'!$D$4:$D$24)</f>
        <v>Alessia</v>
      </c>
      <c r="C658" t="str">
        <f ca="1">_xlfn.XLOOKUP(A658,'Emp Info'!$C$4:$C$24,'Emp Info'!$E$4:$E$24)</f>
        <v>1.0</v>
      </c>
      <c r="D658" s="11">
        <v>45583.347945978567</v>
      </c>
      <c r="E658" s="11">
        <v>45583.347945978669</v>
      </c>
      <c r="F658" t="str" cm="1">
        <f t="array" aca="1" ref="F658" ca="1">INDEX('App type'!$A$2:$A$108,RANDBETWEEN(1,ROWS('App type'!$A$2:$A$108)),1)</f>
        <v>117-clone</v>
      </c>
      <c r="G658" t="s">
        <v>1102</v>
      </c>
      <c r="H658">
        <v>9359</v>
      </c>
      <c r="I658" t="s">
        <v>808</v>
      </c>
      <c r="J658" t="s">
        <v>951</v>
      </c>
      <c r="K658">
        <f ca="1">_xlfn.XLOOKUP(F658,'App type'!$A$2:$A$108,'App type'!$G$2:$G$108)*'Mock Data'!$N658</f>
        <v>223</v>
      </c>
      <c r="L658">
        <f t="shared" ca="1" si="10"/>
        <v>254.21999999999997</v>
      </c>
      <c r="M658" t="s">
        <v>38</v>
      </c>
      <c r="N658">
        <f ca="1">_xlfn.XLOOKUP(F658,'App type'!$A$2:$A$108,'App type'!$I$2:$I$108)</f>
        <v>1</v>
      </c>
    </row>
    <row r="659" spans="1:14">
      <c r="A659" t="str" cm="1">
        <f t="array" aca="1" ref="A659" ca="1">INDEX('Emp Info'!$C$4:$C$24,RANDBETWEEN(1,ROWS('Emp Info'!$C$4:$C$24)),1)</f>
        <v>DAV7345</v>
      </c>
      <c r="B659" t="str">
        <f ca="1">_xlfn.XLOOKUP(A659,'Emp Info'!$C$4:$C$24,'Emp Info'!$D$4:$D$24)</f>
        <v>David</v>
      </c>
      <c r="C659" t="str">
        <f ca="1">_xlfn.XLOOKUP(A659,'Emp Info'!$C$4:$C$24,'Emp Info'!$E$4:$E$24)</f>
        <v>IC</v>
      </c>
      <c r="D659" s="11">
        <v>45583.347945981572</v>
      </c>
      <c r="E659" s="11">
        <v>45583.347945981674</v>
      </c>
      <c r="F659" cm="1">
        <f t="array" aca="1" ref="F659" ca="1">INDEX('App type'!$A$2:$A$108,RANDBETWEEN(1,ROWS('App type'!$A$2:$A$108)),1)</f>
        <v>1258</v>
      </c>
      <c r="G659" t="s">
        <v>1103</v>
      </c>
      <c r="H659">
        <v>2782</v>
      </c>
      <c r="I659" t="s">
        <v>258</v>
      </c>
      <c r="J659" t="s">
        <v>29</v>
      </c>
      <c r="K659">
        <f ca="1">_xlfn.XLOOKUP(F659,'App type'!$A$2:$A$108,'App type'!$G$2:$G$108)*'Mock Data'!$N659</f>
        <v>185</v>
      </c>
      <c r="L659">
        <f t="shared" ca="1" si="10"/>
        <v>210.89999999999998</v>
      </c>
      <c r="M659" t="s">
        <v>341</v>
      </c>
      <c r="N659">
        <f ca="1">_xlfn.XLOOKUP(F659,'App type'!$A$2:$A$108,'App type'!$I$2:$I$108)</f>
        <v>1</v>
      </c>
    </row>
    <row r="660" spans="1:14">
      <c r="A660" t="str" cm="1">
        <f t="array" aca="1" ref="A660" ca="1">INDEX('Emp Info'!$C$4:$C$24,RANDBETWEEN(1,ROWS('Emp Info'!$C$4:$C$24)),1)</f>
        <v>DOU0521</v>
      </c>
      <c r="B660" t="str">
        <f ca="1">_xlfn.XLOOKUP(A660,'Emp Info'!$C$4:$C$24,'Emp Info'!$D$4:$D$24)</f>
        <v>Douglas</v>
      </c>
      <c r="C660" t="str">
        <f ca="1">_xlfn.XLOOKUP(A660,'Emp Info'!$C$4:$C$24,'Emp Info'!$E$4:$E$24)</f>
        <v>1.0</v>
      </c>
      <c r="D660" s="11">
        <v>45583.347945984839</v>
      </c>
      <c r="E660" s="11">
        <v>45583.347945984962</v>
      </c>
      <c r="F660" t="str" cm="1">
        <f t="array" aca="1" ref="F660" ca="1">INDEX('App type'!$A$2:$A$108,RANDBETWEEN(1,ROWS('App type'!$A$2:$A$108)),1)</f>
        <v>100-clone</v>
      </c>
      <c r="G660" t="s">
        <v>1104</v>
      </c>
      <c r="H660">
        <v>8125</v>
      </c>
      <c r="I660" t="s">
        <v>1105</v>
      </c>
      <c r="J660" t="s">
        <v>337</v>
      </c>
      <c r="K660">
        <f ca="1">_xlfn.XLOOKUP(F660,'App type'!$A$2:$A$108,'App type'!$G$2:$G$108)*'Mock Data'!$N660</f>
        <v>250</v>
      </c>
      <c r="L660">
        <f t="shared" ca="1" si="10"/>
        <v>285</v>
      </c>
      <c r="M660" t="s">
        <v>30</v>
      </c>
      <c r="N660">
        <f ca="1">_xlfn.XLOOKUP(F660,'App type'!$A$2:$A$108,'App type'!$I$2:$I$108)</f>
        <v>1</v>
      </c>
    </row>
    <row r="661" spans="1:14">
      <c r="A661" t="str" cm="1">
        <f t="array" aca="1" ref="A661" ca="1">INDEX('Emp Info'!$C$4:$C$24,RANDBETWEEN(1,ROWS('Emp Info'!$C$4:$C$24)),1)</f>
        <v>DOU0521</v>
      </c>
      <c r="B661" t="str">
        <f ca="1">_xlfn.XLOOKUP(A661,'Emp Info'!$C$4:$C$24,'Emp Info'!$D$4:$D$24)</f>
        <v>Douglas</v>
      </c>
      <c r="C661" t="str">
        <f ca="1">_xlfn.XLOOKUP(A661,'Emp Info'!$C$4:$C$24,'Emp Info'!$E$4:$E$24)</f>
        <v>1.0</v>
      </c>
      <c r="D661" s="11">
        <v>45583.347945988076</v>
      </c>
      <c r="E661" s="11">
        <v>45583.347945988171</v>
      </c>
      <c r="F661" t="str" cm="1">
        <f t="array" aca="1" ref="F661" ca="1">INDEX('App type'!$A$2:$A$108,RANDBETWEEN(1,ROWS('App type'!$A$2:$A$108)),1)</f>
        <v>1259-EFC</v>
      </c>
      <c r="G661" t="s">
        <v>1106</v>
      </c>
      <c r="H661">
        <v>8913</v>
      </c>
      <c r="I661" t="s">
        <v>1107</v>
      </c>
      <c r="J661" t="s">
        <v>155</v>
      </c>
      <c r="K661">
        <f ca="1">_xlfn.XLOOKUP(F661,'App type'!$A$2:$A$108,'App type'!$G$2:$G$108)*'Mock Data'!$N661</f>
        <v>225</v>
      </c>
      <c r="L661">
        <f t="shared" ca="1" si="10"/>
        <v>256.5</v>
      </c>
      <c r="M661" t="s">
        <v>127</v>
      </c>
      <c r="N661">
        <f ca="1">_xlfn.XLOOKUP(F661,'App type'!$A$2:$A$108,'App type'!$I$2:$I$108)</f>
        <v>1</v>
      </c>
    </row>
    <row r="662" spans="1:14">
      <c r="A662" t="str" cm="1">
        <f t="array" aca="1" ref="A662" ca="1">INDEX('Emp Info'!$C$4:$C$24,RANDBETWEEN(1,ROWS('Emp Info'!$C$4:$C$24)),1)</f>
        <v>NAS0195</v>
      </c>
      <c r="B662" t="str">
        <f ca="1">_xlfn.XLOOKUP(A662,'Emp Info'!$C$4:$C$24,'Emp Info'!$D$4:$D$24)</f>
        <v>Nasim</v>
      </c>
      <c r="C662" t="str">
        <f ca="1">_xlfn.XLOOKUP(A662,'Emp Info'!$C$4:$C$24,'Emp Info'!$E$4:$E$24)</f>
        <v>IC</v>
      </c>
      <c r="D662" s="11">
        <v>45583.347945991991</v>
      </c>
      <c r="E662" s="11">
        <v>45583.347945992107</v>
      </c>
      <c r="F662" cm="1">
        <f t="array" aca="1" ref="F662" ca="1">INDEX('App type'!$A$2:$A$108,RANDBETWEEN(1,ROWS('App type'!$A$2:$A$108)),1)</f>
        <v>106</v>
      </c>
      <c r="G662" t="s">
        <v>1108</v>
      </c>
      <c r="H662">
        <v>6516</v>
      </c>
      <c r="I662" t="s">
        <v>1109</v>
      </c>
      <c r="J662" t="s">
        <v>107</v>
      </c>
      <c r="K662">
        <f ca="1">_xlfn.XLOOKUP(F662,'App type'!$A$2:$A$108,'App type'!$G$2:$G$108)*'Mock Data'!$N662</f>
        <v>225</v>
      </c>
      <c r="L662">
        <f t="shared" ca="1" si="10"/>
        <v>256.5</v>
      </c>
      <c r="M662" t="s">
        <v>166</v>
      </c>
      <c r="N662">
        <f ca="1">_xlfn.XLOOKUP(F662,'App type'!$A$2:$A$108,'App type'!$I$2:$I$108)</f>
        <v>1</v>
      </c>
    </row>
    <row r="663" spans="1:14">
      <c r="A663" t="str" cm="1">
        <f t="array" aca="1" ref="A663" ca="1">INDEX('Emp Info'!$C$4:$C$24,RANDBETWEEN(1,ROWS('Emp Info'!$C$4:$C$24)),1)</f>
        <v>NAR2114</v>
      </c>
      <c r="B663" t="str">
        <f ca="1">_xlfn.XLOOKUP(A663,'Emp Info'!$C$4:$C$24,'Emp Info'!$D$4:$D$24)</f>
        <v>Narges</v>
      </c>
      <c r="C663" t="str">
        <f ca="1">_xlfn.XLOOKUP(A663,'Emp Info'!$C$4:$C$24,'Emp Info'!$E$4:$E$24)</f>
        <v>IC</v>
      </c>
      <c r="D663" s="11">
        <v>45583.347945995738</v>
      </c>
      <c r="E663" s="11">
        <v>45583.347945995913</v>
      </c>
      <c r="F663" t="str" cm="1">
        <f t="array" aca="1" ref="F663" ca="1">INDEX('App type'!$A$2:$A$108,RANDBETWEEN(1,ROWS('App type'!$A$2:$A$108)),1)</f>
        <v>1265-EFC</v>
      </c>
      <c r="G663" t="s">
        <v>1110</v>
      </c>
      <c r="H663">
        <v>7396</v>
      </c>
      <c r="I663" t="s">
        <v>258</v>
      </c>
      <c r="J663" t="s">
        <v>41</v>
      </c>
      <c r="K663">
        <f ca="1">_xlfn.XLOOKUP(F663,'App type'!$A$2:$A$108,'App type'!$G$2:$G$108)*'Mock Data'!$N663</f>
        <v>200</v>
      </c>
      <c r="L663">
        <f t="shared" ca="1" si="10"/>
        <v>227.99999999999997</v>
      </c>
      <c r="M663" t="s">
        <v>202</v>
      </c>
      <c r="N663">
        <f ca="1">_xlfn.XLOOKUP(F663,'App type'!$A$2:$A$108,'App type'!$I$2:$I$108)</f>
        <v>1</v>
      </c>
    </row>
    <row r="664" spans="1:14">
      <c r="A664" t="str" cm="1">
        <f t="array" aca="1" ref="A664" ca="1">INDEX('Emp Info'!$C$4:$C$24,RANDBETWEEN(1,ROWS('Emp Info'!$C$4:$C$24)),1)</f>
        <v>EST7464</v>
      </c>
      <c r="B664" t="str">
        <f ca="1">_xlfn.XLOOKUP(A664,'Emp Info'!$C$4:$C$24,'Emp Info'!$D$4:$D$24)</f>
        <v>Estefano</v>
      </c>
      <c r="C664" t="str">
        <f ca="1">_xlfn.XLOOKUP(A664,'Emp Info'!$C$4:$C$24,'Emp Info'!$E$4:$E$24)</f>
        <v>1.0</v>
      </c>
      <c r="D664" s="11">
        <v>45583.347945999652</v>
      </c>
      <c r="E664" s="11">
        <v>45583.347945999827</v>
      </c>
      <c r="F664" cm="1">
        <f t="array" aca="1" ref="F664" ca="1">INDEX('App type'!$A$2:$A$108,RANDBETWEEN(1,ROWS('App type'!$A$2:$A$108)),1)</f>
        <v>2</v>
      </c>
      <c r="G664" t="s">
        <v>1111</v>
      </c>
      <c r="H664">
        <v>4763</v>
      </c>
      <c r="I664" t="s">
        <v>1112</v>
      </c>
      <c r="J664" t="s">
        <v>37</v>
      </c>
      <c r="K664">
        <f ca="1">_xlfn.XLOOKUP(F664,'App type'!$A$2:$A$108,'App type'!$G$2:$G$108)*'Mock Data'!$N664</f>
        <v>223</v>
      </c>
      <c r="L664">
        <f t="shared" ca="1" si="10"/>
        <v>254.21999999999997</v>
      </c>
      <c r="M664" t="s">
        <v>63</v>
      </c>
      <c r="N664">
        <f ca="1">_xlfn.XLOOKUP(F664,'App type'!$A$2:$A$108,'App type'!$I$2:$I$108)</f>
        <v>1</v>
      </c>
    </row>
    <row r="665" spans="1:14">
      <c r="A665" t="str" cm="1">
        <f t="array" aca="1" ref="A665" ca="1">INDEX('Emp Info'!$C$4:$C$24,RANDBETWEEN(1,ROWS('Emp Info'!$C$4:$C$24)),1)</f>
        <v>ZOE5841</v>
      </c>
      <c r="B665" t="str">
        <f ca="1">_xlfn.XLOOKUP(A665,'Emp Info'!$C$4:$C$24,'Emp Info'!$D$4:$D$24)</f>
        <v>Zoey</v>
      </c>
      <c r="C665" t="str">
        <f ca="1">_xlfn.XLOOKUP(A665,'Emp Info'!$C$4:$C$24,'Emp Info'!$E$4:$E$24)</f>
        <v>IC</v>
      </c>
      <c r="D665" s="11">
        <v>45583.347946003938</v>
      </c>
      <c r="E665" s="11">
        <v>45583.347946004083</v>
      </c>
      <c r="F665" cm="1">
        <f t="array" aca="1" ref="F665" ca="1">INDEX('App type'!$A$2:$A$108,RANDBETWEEN(1,ROWS('App type'!$A$2:$A$108)),1)</f>
        <v>28</v>
      </c>
      <c r="G665" t="s">
        <v>466</v>
      </c>
      <c r="H665">
        <v>8645</v>
      </c>
      <c r="I665" t="s">
        <v>925</v>
      </c>
      <c r="J665" t="s">
        <v>95</v>
      </c>
      <c r="K665">
        <f ca="1">_xlfn.XLOOKUP(F665,'App type'!$A$2:$A$108,'App type'!$G$2:$G$108)*'Mock Data'!$N665</f>
        <v>145</v>
      </c>
      <c r="L665">
        <f t="shared" ca="1" si="10"/>
        <v>165.29999999999998</v>
      </c>
      <c r="M665" t="s">
        <v>38</v>
      </c>
      <c r="N665">
        <f ca="1">_xlfn.XLOOKUP(F665,'App type'!$A$2:$A$108,'App type'!$I$2:$I$108)</f>
        <v>1</v>
      </c>
    </row>
    <row r="666" spans="1:14">
      <c r="A666" t="str" cm="1">
        <f t="array" aca="1" ref="A666" ca="1">INDEX('Emp Info'!$C$4:$C$24,RANDBETWEEN(1,ROWS('Emp Info'!$C$4:$C$24)),1)</f>
        <v>EIM3187</v>
      </c>
      <c r="B666" t="str">
        <f ca="1">_xlfn.XLOOKUP(A666,'Emp Info'!$C$4:$C$24,'Emp Info'!$D$4:$D$24)</f>
        <v>Eimear</v>
      </c>
      <c r="C666" t="str">
        <f ca="1">_xlfn.XLOOKUP(A666,'Emp Info'!$C$4:$C$24,'Emp Info'!$E$4:$E$24)</f>
        <v>IC</v>
      </c>
      <c r="D666" s="11">
        <v>45583.34794600735</v>
      </c>
      <c r="E666" s="11">
        <v>45583.347946007489</v>
      </c>
      <c r="F666" cm="1">
        <f t="array" aca="1" ref="F666" ca="1">INDEX('App type'!$A$2:$A$108,RANDBETWEEN(1,ROWS('App type'!$A$2:$A$108)),1)</f>
        <v>2</v>
      </c>
      <c r="G666" t="s">
        <v>1113</v>
      </c>
      <c r="H666">
        <v>4428</v>
      </c>
      <c r="I666" t="s">
        <v>697</v>
      </c>
      <c r="J666" t="s">
        <v>577</v>
      </c>
      <c r="K666">
        <f ca="1">_xlfn.XLOOKUP(F666,'App type'!$A$2:$A$108,'App type'!$G$2:$G$108)*'Mock Data'!$N666</f>
        <v>223</v>
      </c>
      <c r="L666">
        <f t="shared" ca="1" si="10"/>
        <v>254.21999999999997</v>
      </c>
      <c r="M666" t="s">
        <v>112</v>
      </c>
      <c r="N666">
        <f ca="1">_xlfn.XLOOKUP(F666,'App type'!$A$2:$A$108,'App type'!$I$2:$I$108)</f>
        <v>1</v>
      </c>
    </row>
    <row r="667" spans="1:14">
      <c r="A667" t="str" cm="1">
        <f t="array" aca="1" ref="A667" ca="1">INDEX('Emp Info'!$C$4:$C$24,RANDBETWEEN(1,ROWS('Emp Info'!$C$4:$C$24)),1)</f>
        <v>KEL6158</v>
      </c>
      <c r="B667" t="str">
        <f ca="1">_xlfn.XLOOKUP(A667,'Emp Info'!$C$4:$C$24,'Emp Info'!$D$4:$D$24)</f>
        <v>Kelly</v>
      </c>
      <c r="C667" t="str">
        <f ca="1">_xlfn.XLOOKUP(A667,'Emp Info'!$C$4:$C$24,'Emp Info'!$E$4:$E$24)</f>
        <v>1.0</v>
      </c>
      <c r="D667" s="11">
        <v>45583.347946010457</v>
      </c>
      <c r="E667" s="11">
        <v>45583.347946010581</v>
      </c>
      <c r="F667" cm="1">
        <f t="array" aca="1" ref="F667" ca="1">INDEX('App type'!$A$2:$A$108,RANDBETWEEN(1,ROWS('App type'!$A$2:$A$108)),1)</f>
        <v>36</v>
      </c>
      <c r="G667" t="s">
        <v>657</v>
      </c>
      <c r="H667">
        <v>4687</v>
      </c>
      <c r="I667" t="s">
        <v>1114</v>
      </c>
      <c r="J667" t="s">
        <v>606</v>
      </c>
      <c r="K667">
        <f ca="1">_xlfn.XLOOKUP(F667,'App type'!$A$2:$A$108,'App type'!$G$2:$G$108)*'Mock Data'!$N667</f>
        <v>225</v>
      </c>
      <c r="L667">
        <f t="shared" ca="1" si="10"/>
        <v>256.5</v>
      </c>
      <c r="M667" t="s">
        <v>104</v>
      </c>
      <c r="N667">
        <f ca="1">_xlfn.XLOOKUP(F667,'App type'!$A$2:$A$108,'App type'!$I$2:$I$108)</f>
        <v>1</v>
      </c>
    </row>
    <row r="668" spans="1:14">
      <c r="A668" t="str" cm="1">
        <f t="array" aca="1" ref="A668" ca="1">INDEX('Emp Info'!$C$4:$C$24,RANDBETWEEN(1,ROWS('Emp Info'!$C$4:$C$24)),1)</f>
        <v>LOI2253</v>
      </c>
      <c r="B668" t="str">
        <f ca="1">_xlfn.XLOOKUP(A668,'Emp Info'!$C$4:$C$24,'Emp Info'!$D$4:$D$24)</f>
        <v>Lois</v>
      </c>
      <c r="C668" t="str">
        <f ca="1">_xlfn.XLOOKUP(A668,'Emp Info'!$C$4:$C$24,'Emp Info'!$E$4:$E$24)</f>
        <v>0.5</v>
      </c>
      <c r="D668" s="11">
        <v>45583.347946013739</v>
      </c>
      <c r="E668" s="11">
        <v>45583.347946013877</v>
      </c>
      <c r="F668" t="str" cm="1">
        <f t="array" aca="1" ref="F668" ca="1">INDEX('App type'!$A$2:$A$108,RANDBETWEEN(1,ROWS('App type'!$A$2:$A$108)),1)</f>
        <v>32a</v>
      </c>
      <c r="G668" t="s">
        <v>1115</v>
      </c>
      <c r="H668">
        <v>4193</v>
      </c>
      <c r="I668" t="s">
        <v>843</v>
      </c>
      <c r="J668" t="s">
        <v>184</v>
      </c>
      <c r="K668">
        <f ca="1">_xlfn.XLOOKUP(F668,'App type'!$A$2:$A$108,'App type'!$G$2:$G$108)*'Mock Data'!$N668</f>
        <v>2025</v>
      </c>
      <c r="L668">
        <f t="shared" ca="1" si="10"/>
        <v>2308.5</v>
      </c>
      <c r="M668" t="s">
        <v>46</v>
      </c>
      <c r="N668">
        <f ca="1">_xlfn.XLOOKUP(F668,'App type'!$A$2:$A$108,'App type'!$I$2:$I$108)</f>
        <v>3</v>
      </c>
    </row>
    <row r="669" spans="1:14">
      <c r="A669" t="str" cm="1">
        <f t="array" aca="1" ref="A669" ca="1">INDEX('Emp Info'!$C$4:$C$24,RANDBETWEEN(1,ROWS('Emp Info'!$C$4:$C$24)),1)</f>
        <v>TAR2270</v>
      </c>
      <c r="B669" t="str">
        <f ca="1">_xlfn.XLOOKUP(A669,'Emp Info'!$C$4:$C$24,'Emp Info'!$D$4:$D$24)</f>
        <v>Tara</v>
      </c>
      <c r="C669" t="str">
        <f ca="1">_xlfn.XLOOKUP(A669,'Emp Info'!$C$4:$C$24,'Emp Info'!$E$4:$E$24)</f>
        <v>1.0</v>
      </c>
      <c r="D669" s="11">
        <v>45583.34794601766</v>
      </c>
      <c r="E669" s="11">
        <v>45583.347946017777</v>
      </c>
      <c r="F669" t="str" cm="1">
        <f t="array" aca="1" ref="F669" ca="1">INDEX('App type'!$A$2:$A$108,RANDBETWEEN(1,ROWS('App type'!$A$2:$A$108)),1)</f>
        <v>100-clone</v>
      </c>
      <c r="G669" t="s">
        <v>1116</v>
      </c>
      <c r="H669">
        <v>9718</v>
      </c>
      <c r="I669" t="s">
        <v>1117</v>
      </c>
      <c r="J669" t="s">
        <v>155</v>
      </c>
      <c r="K669">
        <f ca="1">_xlfn.XLOOKUP(F669,'App type'!$A$2:$A$108,'App type'!$G$2:$G$108)*'Mock Data'!$N669</f>
        <v>250</v>
      </c>
      <c r="L669">
        <f t="shared" ca="1" si="10"/>
        <v>285</v>
      </c>
      <c r="M669" t="s">
        <v>227</v>
      </c>
      <c r="N669">
        <f ca="1">_xlfn.XLOOKUP(F669,'App type'!$A$2:$A$108,'App type'!$I$2:$I$108)</f>
        <v>1</v>
      </c>
    </row>
    <row r="670" spans="1:14">
      <c r="A670" t="str" cm="1">
        <f t="array" aca="1" ref="A670" ca="1">INDEX('Emp Info'!$C$4:$C$24,RANDBETWEEN(1,ROWS('Emp Info'!$C$4:$C$24)),1)</f>
        <v>DAV7345</v>
      </c>
      <c r="B670" t="str">
        <f ca="1">_xlfn.XLOOKUP(A670,'Emp Info'!$C$4:$C$24,'Emp Info'!$D$4:$D$24)</f>
        <v>David</v>
      </c>
      <c r="C670" t="str">
        <f ca="1">_xlfn.XLOOKUP(A670,'Emp Info'!$C$4:$C$24,'Emp Info'!$E$4:$E$24)</f>
        <v>IC</v>
      </c>
      <c r="D670" s="11">
        <v>45583.347946021328</v>
      </c>
      <c r="E670" s="11">
        <v>45583.347946021473</v>
      </c>
      <c r="F670" cm="1">
        <f t="array" aca="1" ref="F670" ca="1">INDEX('App type'!$A$2:$A$108,RANDBETWEEN(1,ROWS('App type'!$A$2:$A$108)),1)</f>
        <v>100</v>
      </c>
      <c r="G670" t="s">
        <v>729</v>
      </c>
      <c r="H670">
        <v>5768</v>
      </c>
      <c r="I670" t="s">
        <v>1118</v>
      </c>
      <c r="J670" t="s">
        <v>88</v>
      </c>
      <c r="K670">
        <f ca="1">_xlfn.XLOOKUP(F670,'App type'!$A$2:$A$108,'App type'!$G$2:$G$108)*'Mock Data'!$N670</f>
        <v>250</v>
      </c>
      <c r="L670">
        <f t="shared" ca="1" si="10"/>
        <v>285</v>
      </c>
      <c r="M670" t="s">
        <v>78</v>
      </c>
      <c r="N670">
        <f ca="1">_xlfn.XLOOKUP(F670,'App type'!$A$2:$A$108,'App type'!$I$2:$I$108)</f>
        <v>1</v>
      </c>
    </row>
    <row r="671" spans="1:14">
      <c r="A671" t="str" cm="1">
        <f t="array" aca="1" ref="A671" ca="1">INDEX('Emp Info'!$C$4:$C$24,RANDBETWEEN(1,ROWS('Emp Info'!$C$4:$C$24)),1)</f>
        <v>NAS0195</v>
      </c>
      <c r="B671" t="str">
        <f ca="1">_xlfn.XLOOKUP(A671,'Emp Info'!$C$4:$C$24,'Emp Info'!$D$4:$D$24)</f>
        <v>Nasim</v>
      </c>
      <c r="C671" t="str">
        <f ca="1">_xlfn.XLOOKUP(A671,'Emp Info'!$C$4:$C$24,'Emp Info'!$E$4:$E$24)</f>
        <v>IC</v>
      </c>
      <c r="D671" s="11">
        <v>45583.347946025176</v>
      </c>
      <c r="E671" s="11">
        <v>45583.347946025322</v>
      </c>
      <c r="F671" t="str" cm="1">
        <f t="array" aca="1" ref="F671" ca="1">INDEX('App type'!$A$2:$A$108,RANDBETWEEN(1,ROWS('App type'!$A$2:$A$108)),1)</f>
        <v>30a</v>
      </c>
      <c r="G671" t="s">
        <v>544</v>
      </c>
      <c r="H671">
        <v>7953</v>
      </c>
      <c r="I671" t="s">
        <v>1119</v>
      </c>
      <c r="J671" t="s">
        <v>84</v>
      </c>
      <c r="K671">
        <f ca="1">_xlfn.XLOOKUP(F671,'App type'!$A$2:$A$108,'App type'!$G$2:$G$108)*'Mock Data'!$N671</f>
        <v>250</v>
      </c>
      <c r="L671">
        <f t="shared" ca="1" si="10"/>
        <v>285</v>
      </c>
      <c r="M671" t="s">
        <v>67</v>
      </c>
      <c r="N671">
        <f ca="1">_xlfn.XLOOKUP(F671,'App type'!$A$2:$A$108,'App type'!$I$2:$I$108)</f>
        <v>1</v>
      </c>
    </row>
    <row r="672" spans="1:14">
      <c r="A672" t="str" cm="1">
        <f t="array" aca="1" ref="A672" ca="1">INDEX('Emp Info'!$C$4:$C$24,RANDBETWEEN(1,ROWS('Emp Info'!$C$4:$C$24)),1)</f>
        <v>DIA7789</v>
      </c>
      <c r="B672" t="str">
        <f ca="1">_xlfn.XLOOKUP(A672,'Emp Info'!$C$4:$C$24,'Emp Info'!$D$4:$D$24)</f>
        <v>Diana KM</v>
      </c>
      <c r="C672" t="str">
        <f ca="1">_xlfn.XLOOKUP(A672,'Emp Info'!$C$4:$C$24,'Emp Info'!$E$4:$E$24)</f>
        <v>1.0</v>
      </c>
      <c r="D672" s="11">
        <v>45583.347946028822</v>
      </c>
      <c r="E672" s="11">
        <v>45583.34794602896</v>
      </c>
      <c r="F672" t="str" cm="1">
        <f t="array" aca="1" ref="F672" ca="1">INDEX('App type'!$A$2:$A$108,RANDBETWEEN(1,ROWS('App type'!$A$2:$A$108)),1)</f>
        <v>33b</v>
      </c>
      <c r="G672" t="s">
        <v>1120</v>
      </c>
      <c r="H672">
        <v>5187</v>
      </c>
      <c r="I672" t="s">
        <v>32</v>
      </c>
      <c r="J672" t="s">
        <v>287</v>
      </c>
      <c r="K672">
        <f ca="1">_xlfn.XLOOKUP(F672,'App type'!$A$2:$A$108,'App type'!$G$2:$G$108)*'Mock Data'!$N672</f>
        <v>225</v>
      </c>
      <c r="L672">
        <f t="shared" ca="1" si="10"/>
        <v>256.5</v>
      </c>
      <c r="M672" t="s">
        <v>34</v>
      </c>
      <c r="N672">
        <f ca="1">_xlfn.XLOOKUP(F672,'App type'!$A$2:$A$108,'App type'!$I$2:$I$108)</f>
        <v>1</v>
      </c>
    </row>
    <row r="673" spans="1:14">
      <c r="A673" t="str" cm="1">
        <f t="array" aca="1" ref="A673" ca="1">INDEX('Emp Info'!$C$4:$C$24,RANDBETWEEN(1,ROWS('Emp Info'!$C$4:$C$24)),1)</f>
        <v>NAS0195</v>
      </c>
      <c r="B673" t="str">
        <f ca="1">_xlfn.XLOOKUP(A673,'Emp Info'!$C$4:$C$24,'Emp Info'!$D$4:$D$24)</f>
        <v>Nasim</v>
      </c>
      <c r="C673" t="str">
        <f ca="1">_xlfn.XLOOKUP(A673,'Emp Info'!$C$4:$C$24,'Emp Info'!$E$4:$E$24)</f>
        <v>IC</v>
      </c>
      <c r="D673" s="11">
        <v>45583.347946032547</v>
      </c>
      <c r="E673" s="11">
        <v>45583.347946032693</v>
      </c>
      <c r="F673" t="str" cm="1">
        <f t="array" aca="1" ref="F673" ca="1">INDEX('App type'!$A$2:$A$108,RANDBETWEEN(1,ROWS('App type'!$A$2:$A$108)),1)</f>
        <v>1259-3-EFC</v>
      </c>
      <c r="G673" t="s">
        <v>1121</v>
      </c>
      <c r="H673">
        <v>6477</v>
      </c>
      <c r="I673" t="s">
        <v>1122</v>
      </c>
      <c r="J673" t="s">
        <v>41</v>
      </c>
      <c r="K673">
        <f ca="1">_xlfn.XLOOKUP(F673,'App type'!$A$2:$A$108,'App type'!$G$2:$G$108)*'Mock Data'!$N673</f>
        <v>160</v>
      </c>
      <c r="L673">
        <f t="shared" ca="1" si="10"/>
        <v>182.39999999999998</v>
      </c>
      <c r="M673" t="s">
        <v>146</v>
      </c>
      <c r="N673">
        <f ca="1">_xlfn.XLOOKUP(F673,'App type'!$A$2:$A$108,'App type'!$I$2:$I$108)</f>
        <v>1</v>
      </c>
    </row>
    <row r="674" spans="1:14">
      <c r="A674" t="str" cm="1">
        <f t="array" aca="1" ref="A674" ca="1">INDEX('Emp Info'!$C$4:$C$24,RANDBETWEEN(1,ROWS('Emp Info'!$C$4:$C$24)),1)</f>
        <v>DIA7789</v>
      </c>
      <c r="B674" t="str">
        <f ca="1">_xlfn.XLOOKUP(A674,'Emp Info'!$C$4:$C$24,'Emp Info'!$D$4:$D$24)</f>
        <v>Diana KM</v>
      </c>
      <c r="C674" t="str">
        <f ca="1">_xlfn.XLOOKUP(A674,'Emp Info'!$C$4:$C$24,'Emp Info'!$E$4:$E$24)</f>
        <v>1.0</v>
      </c>
      <c r="D674" s="11">
        <v>45583.347946035763</v>
      </c>
      <c r="E674" s="11">
        <v>45583.347946035858</v>
      </c>
      <c r="F674" t="str" cm="1">
        <f t="array" aca="1" ref="F674" ca="1">INDEX('App type'!$A$2:$A$108,RANDBETWEEN(1,ROWS('App type'!$A$2:$A$108)),1)</f>
        <v>21a</v>
      </c>
      <c r="G674" t="s">
        <v>1123</v>
      </c>
      <c r="H674">
        <v>3652</v>
      </c>
      <c r="I674" t="s">
        <v>782</v>
      </c>
      <c r="J674" t="s">
        <v>318</v>
      </c>
      <c r="K674">
        <f ca="1">_xlfn.XLOOKUP(F674,'App type'!$A$2:$A$108,'App type'!$G$2:$G$108)*'Mock Data'!$N674</f>
        <v>250</v>
      </c>
      <c r="L674">
        <f t="shared" ca="1" si="10"/>
        <v>285</v>
      </c>
      <c r="M674" t="s">
        <v>432</v>
      </c>
      <c r="N674">
        <f ca="1">_xlfn.XLOOKUP(F674,'App type'!$A$2:$A$108,'App type'!$I$2:$I$108)</f>
        <v>1</v>
      </c>
    </row>
    <row r="675" spans="1:14">
      <c r="A675" t="str" cm="1">
        <f t="array" aca="1" ref="A675" ca="1">INDEX('Emp Info'!$C$4:$C$24,RANDBETWEEN(1,ROWS('Emp Info'!$C$4:$C$24)),1)</f>
        <v>ERI5599</v>
      </c>
      <c r="B675" t="str">
        <f ca="1">_xlfn.XLOOKUP(A675,'Emp Info'!$C$4:$C$24,'Emp Info'!$D$4:$D$24)</f>
        <v>Erin M</v>
      </c>
      <c r="C675" t="str">
        <f ca="1">_xlfn.XLOOKUP(A675,'Emp Info'!$C$4:$C$24,'Emp Info'!$E$4:$E$24)</f>
        <v>1.0</v>
      </c>
      <c r="D675" s="11">
        <v>45583.347946039248</v>
      </c>
      <c r="E675" s="11">
        <v>45583.347946039386</v>
      </c>
      <c r="F675" cm="1">
        <f t="array" aca="1" ref="F675" ca="1">INDEX('App type'!$A$2:$A$108,RANDBETWEEN(1,ROWS('App type'!$A$2:$A$108)),1)</f>
        <v>1258</v>
      </c>
      <c r="G675" t="s">
        <v>1124</v>
      </c>
      <c r="H675">
        <v>1204</v>
      </c>
      <c r="I675" t="s">
        <v>488</v>
      </c>
      <c r="J675" t="s">
        <v>947</v>
      </c>
      <c r="K675">
        <f ca="1">_xlfn.XLOOKUP(F675,'App type'!$A$2:$A$108,'App type'!$G$2:$G$108)*'Mock Data'!$N675</f>
        <v>185</v>
      </c>
      <c r="L675">
        <f t="shared" ca="1" si="10"/>
        <v>210.89999999999998</v>
      </c>
      <c r="M675" t="s">
        <v>432</v>
      </c>
      <c r="N675">
        <f ca="1">_xlfn.XLOOKUP(F675,'App type'!$A$2:$A$108,'App type'!$I$2:$I$108)</f>
        <v>1</v>
      </c>
    </row>
    <row r="676" spans="1:14">
      <c r="A676" t="str" cm="1">
        <f t="array" aca="1" ref="A676" ca="1">INDEX('Emp Info'!$C$4:$C$24,RANDBETWEEN(1,ROWS('Emp Info'!$C$4:$C$24)),1)</f>
        <v>LOI2253</v>
      </c>
      <c r="B676" t="str">
        <f ca="1">_xlfn.XLOOKUP(A676,'Emp Info'!$C$4:$C$24,'Emp Info'!$D$4:$D$24)</f>
        <v>Lois</v>
      </c>
      <c r="C676" t="str">
        <f ca="1">_xlfn.XLOOKUP(A676,'Emp Info'!$C$4:$C$24,'Emp Info'!$E$4:$E$24)</f>
        <v>0.5</v>
      </c>
      <c r="D676" s="11">
        <v>45583.34794604333</v>
      </c>
      <c r="E676" s="11">
        <v>45583.347946043483</v>
      </c>
      <c r="F676" cm="1">
        <f t="array" aca="1" ref="F676" ca="1">INDEX('App type'!$A$2:$A$108,RANDBETWEEN(1,ROWS('App type'!$A$2:$A$108)),1)</f>
        <v>6</v>
      </c>
      <c r="G676" t="s">
        <v>1125</v>
      </c>
      <c r="H676">
        <v>6562</v>
      </c>
      <c r="I676" t="s">
        <v>884</v>
      </c>
      <c r="J676" t="s">
        <v>168</v>
      </c>
      <c r="K676">
        <f ca="1">_xlfn.XLOOKUP(F676,'App type'!$A$2:$A$108,'App type'!$G$2:$G$108)*'Mock Data'!$N676</f>
        <v>200</v>
      </c>
      <c r="L676">
        <f t="shared" ca="1" si="10"/>
        <v>227.99999999999997</v>
      </c>
      <c r="M676" t="s">
        <v>124</v>
      </c>
      <c r="N676">
        <f ca="1">_xlfn.XLOOKUP(F676,'App type'!$A$2:$A$108,'App type'!$I$2:$I$108)</f>
        <v>1</v>
      </c>
    </row>
    <row r="677" spans="1:14">
      <c r="A677" t="str" cm="1">
        <f t="array" aca="1" ref="A677" ca="1">INDEX('Emp Info'!$C$4:$C$24,RANDBETWEEN(1,ROWS('Emp Info'!$C$4:$C$24)),1)</f>
        <v>MUN1212</v>
      </c>
      <c r="B677" t="str">
        <f ca="1">_xlfn.XLOOKUP(A677,'Emp Info'!$C$4:$C$24,'Emp Info'!$D$4:$D$24)</f>
        <v>Munira</v>
      </c>
      <c r="C677" t="str">
        <f ca="1">_xlfn.XLOOKUP(A677,'Emp Info'!$C$4:$C$24,'Emp Info'!$E$4:$E$24)</f>
        <v>1.0</v>
      </c>
      <c r="D677" s="11">
        <v>45583.347946047426</v>
      </c>
      <c r="E677" s="11">
        <v>45583.347946047543</v>
      </c>
      <c r="F677" t="str" cm="1">
        <f t="array" aca="1" ref="F677" ca="1">INDEX('App type'!$A$2:$A$108,RANDBETWEEN(1,ROWS('App type'!$A$2:$A$108)),1)</f>
        <v>1256-Saturday</v>
      </c>
      <c r="G677" t="s">
        <v>1126</v>
      </c>
      <c r="H677">
        <v>3960</v>
      </c>
      <c r="I677" t="s">
        <v>909</v>
      </c>
      <c r="J677" t="s">
        <v>426</v>
      </c>
      <c r="K677">
        <f ca="1">_xlfn.XLOOKUP(F677,'App type'!$A$2:$A$108,'App type'!$G$2:$G$108)*'Mock Data'!$N677</f>
        <v>185</v>
      </c>
      <c r="L677">
        <f t="shared" ca="1" si="10"/>
        <v>210.89999999999998</v>
      </c>
      <c r="M677" t="s">
        <v>116</v>
      </c>
      <c r="N677">
        <f ca="1">_xlfn.XLOOKUP(F677,'App type'!$A$2:$A$108,'App type'!$I$2:$I$108)</f>
        <v>1</v>
      </c>
    </row>
    <row r="678" spans="1:14">
      <c r="A678" t="str" cm="1">
        <f t="array" aca="1" ref="A678" ca="1">INDEX('Emp Info'!$C$4:$C$24,RANDBETWEEN(1,ROWS('Emp Info'!$C$4:$C$24)),1)</f>
        <v>LIZ5585</v>
      </c>
      <c r="B678" t="str">
        <f ca="1">_xlfn.XLOOKUP(A678,'Emp Info'!$C$4:$C$24,'Emp Info'!$D$4:$D$24)</f>
        <v>Liz</v>
      </c>
      <c r="C678" t="str">
        <f ca="1">_xlfn.XLOOKUP(A678,'Emp Info'!$C$4:$C$24,'Emp Info'!$E$4:$E$24)</f>
        <v>1.0</v>
      </c>
      <c r="D678" s="11">
        <v>45583.34794605081</v>
      </c>
      <c r="E678" s="11">
        <v>45583.347946050912</v>
      </c>
      <c r="F678" t="str" cm="1">
        <f t="array" aca="1" ref="F678" ca="1">INDEX('App type'!$A$2:$A$108,RANDBETWEEN(1,ROWS('App type'!$A$2:$A$108)),1)</f>
        <v>35a</v>
      </c>
      <c r="G678" t="s">
        <v>1127</v>
      </c>
      <c r="H678">
        <v>9182</v>
      </c>
      <c r="I678" t="s">
        <v>1128</v>
      </c>
      <c r="J678" t="s">
        <v>49</v>
      </c>
      <c r="K678">
        <f ca="1">_xlfn.XLOOKUP(F678,'App type'!$A$2:$A$108,'App type'!$G$2:$G$108)*'Mock Data'!$N678</f>
        <v>250</v>
      </c>
      <c r="L678">
        <f t="shared" ca="1" si="10"/>
        <v>285</v>
      </c>
      <c r="M678" t="s">
        <v>253</v>
      </c>
      <c r="N678">
        <f ca="1">_xlfn.XLOOKUP(F678,'App type'!$A$2:$A$108,'App type'!$I$2:$I$108)</f>
        <v>1</v>
      </c>
    </row>
    <row r="679" spans="1:14">
      <c r="A679" t="str" cm="1">
        <f t="array" aca="1" ref="A679" ca="1">INDEX('Emp Info'!$C$4:$C$24,RANDBETWEEN(1,ROWS('Emp Info'!$C$4:$C$24)),1)</f>
        <v>EIM3187</v>
      </c>
      <c r="B679" t="str">
        <f ca="1">_xlfn.XLOOKUP(A679,'Emp Info'!$C$4:$C$24,'Emp Info'!$D$4:$D$24)</f>
        <v>Eimear</v>
      </c>
      <c r="C679" t="str">
        <f ca="1">_xlfn.XLOOKUP(A679,'Emp Info'!$C$4:$C$24,'Emp Info'!$E$4:$E$24)</f>
        <v>IC</v>
      </c>
      <c r="D679" s="11">
        <v>45583.347946054142</v>
      </c>
      <c r="E679" s="11">
        <v>45583.347946054259</v>
      </c>
      <c r="F679" cm="1">
        <f t="array" aca="1" ref="F679" ca="1">INDEX('App type'!$A$2:$A$108,RANDBETWEEN(1,ROWS('App type'!$A$2:$A$108)),1)</f>
        <v>1265</v>
      </c>
      <c r="G679" t="s">
        <v>1129</v>
      </c>
      <c r="H679">
        <v>1468</v>
      </c>
      <c r="I679" t="s">
        <v>1130</v>
      </c>
      <c r="J679" t="s">
        <v>261</v>
      </c>
      <c r="K679">
        <f ca="1">_xlfn.XLOOKUP(F679,'App type'!$A$2:$A$108,'App type'!$G$2:$G$108)*'Mock Data'!$N679</f>
        <v>200</v>
      </c>
      <c r="L679">
        <f t="shared" ca="1" si="10"/>
        <v>227.99999999999997</v>
      </c>
      <c r="M679" t="s">
        <v>50</v>
      </c>
      <c r="N679">
        <f ca="1">_xlfn.XLOOKUP(F679,'App type'!$A$2:$A$108,'App type'!$I$2:$I$108)</f>
        <v>1</v>
      </c>
    </row>
    <row r="680" spans="1:14">
      <c r="A680" t="str" cm="1">
        <f t="array" aca="1" ref="A680" ca="1">INDEX('Emp Info'!$C$4:$C$24,RANDBETWEEN(1,ROWS('Emp Info'!$C$4:$C$24)),1)</f>
        <v>MER1340</v>
      </c>
      <c r="B680" t="str">
        <f ca="1">_xlfn.XLOOKUP(A680,'Emp Info'!$C$4:$C$24,'Emp Info'!$D$4:$D$24)</f>
        <v>Merav</v>
      </c>
      <c r="C680" t="str">
        <f ca="1">_xlfn.XLOOKUP(A680,'Emp Info'!$C$4:$C$24,'Emp Info'!$E$4:$E$24)</f>
        <v>0.5</v>
      </c>
      <c r="D680" s="11">
        <v>45583.347946057533</v>
      </c>
      <c r="E680" s="11">
        <v>45583.347946057649</v>
      </c>
      <c r="F680" cm="1">
        <f t="array" aca="1" ref="F680" ca="1">INDEX('App type'!$A$2:$A$108,RANDBETWEEN(1,ROWS('App type'!$A$2:$A$108)),1)</f>
        <v>105</v>
      </c>
      <c r="G680" t="s">
        <v>1131</v>
      </c>
      <c r="H680">
        <v>3894</v>
      </c>
      <c r="I680" t="s">
        <v>1132</v>
      </c>
      <c r="J680" t="s">
        <v>45</v>
      </c>
      <c r="K680">
        <f ca="1">_xlfn.XLOOKUP(F680,'App type'!$A$2:$A$108,'App type'!$G$2:$G$108)*'Mock Data'!$N680</f>
        <v>225</v>
      </c>
      <c r="L680">
        <f t="shared" ca="1" si="10"/>
        <v>256.5</v>
      </c>
      <c r="M680" t="s">
        <v>210</v>
      </c>
      <c r="N680">
        <f ca="1">_xlfn.XLOOKUP(F680,'App type'!$A$2:$A$108,'App type'!$I$2:$I$108)</f>
        <v>1</v>
      </c>
    </row>
    <row r="681" spans="1:14">
      <c r="A681" t="str" cm="1">
        <f t="array" aca="1" ref="A681" ca="1">INDEX('Emp Info'!$C$4:$C$24,RANDBETWEEN(1,ROWS('Emp Info'!$C$4:$C$24)),1)</f>
        <v>DAV7345</v>
      </c>
      <c r="B681" t="str">
        <f ca="1">_xlfn.XLOOKUP(A681,'Emp Info'!$C$4:$C$24,'Emp Info'!$D$4:$D$24)</f>
        <v>David</v>
      </c>
      <c r="C681" t="str">
        <f ca="1">_xlfn.XLOOKUP(A681,'Emp Info'!$C$4:$C$24,'Emp Info'!$E$4:$E$24)</f>
        <v>IC</v>
      </c>
      <c r="D681" s="11">
        <v>45583.347946061062</v>
      </c>
      <c r="E681" s="11">
        <v>45583.347946061251</v>
      </c>
      <c r="F681" cm="1">
        <f t="array" aca="1" ref="F681" ca="1">INDEX('App type'!$A$2:$A$108,RANDBETWEEN(1,ROWS('App type'!$A$2:$A$108)),1)</f>
        <v>1260</v>
      </c>
      <c r="G681" t="s">
        <v>156</v>
      </c>
      <c r="H681">
        <v>2030</v>
      </c>
      <c r="I681" t="s">
        <v>162</v>
      </c>
      <c r="J681" t="s">
        <v>283</v>
      </c>
      <c r="K681">
        <f ca="1">_xlfn.XLOOKUP(F681,'App type'!$A$2:$A$108,'App type'!$G$2:$G$108)*'Mock Data'!$N681</f>
        <v>225</v>
      </c>
      <c r="L681">
        <f t="shared" ca="1" si="10"/>
        <v>256.5</v>
      </c>
      <c r="M681" t="s">
        <v>253</v>
      </c>
      <c r="N681">
        <f ca="1">_xlfn.XLOOKUP(F681,'App type'!$A$2:$A$108,'App type'!$I$2:$I$108)</f>
        <v>1</v>
      </c>
    </row>
    <row r="682" spans="1:14">
      <c r="A682" t="str" cm="1">
        <f t="array" aca="1" ref="A682" ca="1">INDEX('Emp Info'!$C$4:$C$24,RANDBETWEEN(1,ROWS('Emp Info'!$C$4:$C$24)),1)</f>
        <v>ERI5599</v>
      </c>
      <c r="B682" t="str">
        <f ca="1">_xlfn.XLOOKUP(A682,'Emp Info'!$C$4:$C$24,'Emp Info'!$D$4:$D$24)</f>
        <v>Erin M</v>
      </c>
      <c r="C682" t="str">
        <f ca="1">_xlfn.XLOOKUP(A682,'Emp Info'!$C$4:$C$24,'Emp Info'!$E$4:$E$24)</f>
        <v>1.0</v>
      </c>
      <c r="D682" s="11">
        <v>45583.347946064598</v>
      </c>
      <c r="E682" s="11">
        <v>45583.347946064699</v>
      </c>
      <c r="F682" t="str" cm="1">
        <f t="array" aca="1" ref="F682" ca="1">INDEX('App type'!$A$2:$A$108,RANDBETWEEN(1,ROWS('App type'!$A$2:$A$108)),1)</f>
        <v>33a</v>
      </c>
      <c r="G682" t="s">
        <v>338</v>
      </c>
      <c r="H682">
        <v>6600</v>
      </c>
      <c r="I682" t="s">
        <v>973</v>
      </c>
      <c r="J682" t="s">
        <v>53</v>
      </c>
      <c r="K682">
        <f ca="1">_xlfn.XLOOKUP(F682,'App type'!$A$2:$A$108,'App type'!$G$2:$G$108)*'Mock Data'!$N682</f>
        <v>250</v>
      </c>
      <c r="L682">
        <f t="shared" ca="1" si="10"/>
        <v>285</v>
      </c>
      <c r="M682" t="s">
        <v>116</v>
      </c>
      <c r="N682">
        <f ca="1">_xlfn.XLOOKUP(F682,'App type'!$A$2:$A$108,'App type'!$I$2:$I$108)</f>
        <v>1</v>
      </c>
    </row>
    <row r="683" spans="1:14">
      <c r="A683" t="str" cm="1">
        <f t="array" aca="1" ref="A683" ca="1">INDEX('Emp Info'!$C$4:$C$24,RANDBETWEEN(1,ROWS('Emp Info'!$C$4:$C$24)),1)</f>
        <v>ZOE5841</v>
      </c>
      <c r="B683" t="str">
        <f ca="1">_xlfn.XLOOKUP(A683,'Emp Info'!$C$4:$C$24,'Emp Info'!$D$4:$D$24)</f>
        <v>Zoey</v>
      </c>
      <c r="C683" t="str">
        <f ca="1">_xlfn.XLOOKUP(A683,'Emp Info'!$C$4:$C$24,'Emp Info'!$E$4:$E$24)</f>
        <v>IC</v>
      </c>
      <c r="D683" s="11">
        <v>45583.347946067872</v>
      </c>
      <c r="E683" s="11">
        <v>45583.347946067966</v>
      </c>
      <c r="F683" cm="1">
        <f t="array" aca="1" ref="F683" ca="1">INDEX('App type'!$A$2:$A$108,RANDBETWEEN(1,ROWS('App type'!$A$2:$A$108)),1)</f>
        <v>105</v>
      </c>
      <c r="G683" t="s">
        <v>1133</v>
      </c>
      <c r="H683">
        <v>8754</v>
      </c>
      <c r="I683" t="s">
        <v>1134</v>
      </c>
      <c r="J683" t="s">
        <v>951</v>
      </c>
      <c r="K683">
        <f ca="1">_xlfn.XLOOKUP(F683,'App type'!$A$2:$A$108,'App type'!$G$2:$G$108)*'Mock Data'!$N683</f>
        <v>225</v>
      </c>
      <c r="L683">
        <f t="shared" ca="1" si="10"/>
        <v>256.5</v>
      </c>
      <c r="M683" t="s">
        <v>274</v>
      </c>
      <c r="N683">
        <f ca="1">_xlfn.XLOOKUP(F683,'App type'!$A$2:$A$108,'App type'!$I$2:$I$108)</f>
        <v>1</v>
      </c>
    </row>
    <row r="684" spans="1:14">
      <c r="A684" t="str" cm="1">
        <f t="array" aca="1" ref="A684" ca="1">INDEX('Emp Info'!$C$4:$C$24,RANDBETWEEN(1,ROWS('Emp Info'!$C$4:$C$24)),1)</f>
        <v>NAS0195</v>
      </c>
      <c r="B684" t="str">
        <f ca="1">_xlfn.XLOOKUP(A684,'Emp Info'!$C$4:$C$24,'Emp Info'!$D$4:$D$24)</f>
        <v>Nasim</v>
      </c>
      <c r="C684" t="str">
        <f ca="1">_xlfn.XLOOKUP(A684,'Emp Info'!$C$4:$C$24,'Emp Info'!$E$4:$E$24)</f>
        <v>IC</v>
      </c>
      <c r="D684" s="11">
        <v>45583.347946071437</v>
      </c>
      <c r="E684" s="11">
        <v>45583.347946071583</v>
      </c>
      <c r="F684" t="str" cm="1">
        <f t="array" aca="1" ref="F684" ca="1">INDEX('App type'!$A$2:$A$108,RANDBETWEEN(1,ROWS('App type'!$A$2:$A$108)),1)</f>
        <v>2-clone</v>
      </c>
      <c r="G684" t="s">
        <v>1135</v>
      </c>
      <c r="H684">
        <v>7513</v>
      </c>
      <c r="I684" t="s">
        <v>232</v>
      </c>
      <c r="J684" t="s">
        <v>111</v>
      </c>
      <c r="K684">
        <f ca="1">_xlfn.XLOOKUP(F684,'App type'!$A$2:$A$108,'App type'!$G$2:$G$108)*'Mock Data'!$N684</f>
        <v>223</v>
      </c>
      <c r="L684">
        <f t="shared" ca="1" si="10"/>
        <v>254.21999999999997</v>
      </c>
      <c r="M684" t="s">
        <v>63</v>
      </c>
      <c r="N684">
        <f ca="1">_xlfn.XLOOKUP(F684,'App type'!$A$2:$A$108,'App type'!$I$2:$I$108)</f>
        <v>1</v>
      </c>
    </row>
    <row r="685" spans="1:14">
      <c r="A685" t="str" cm="1">
        <f t="array" aca="1" ref="A685" ca="1">INDEX('Emp Info'!$C$4:$C$24,RANDBETWEEN(1,ROWS('Emp Info'!$C$4:$C$24)),1)</f>
        <v>KEL6158</v>
      </c>
      <c r="B685" t="str">
        <f ca="1">_xlfn.XLOOKUP(A685,'Emp Info'!$C$4:$C$24,'Emp Info'!$D$4:$D$24)</f>
        <v>Kelly</v>
      </c>
      <c r="C685" t="str">
        <f ca="1">_xlfn.XLOOKUP(A685,'Emp Info'!$C$4:$C$24,'Emp Info'!$E$4:$E$24)</f>
        <v>1.0</v>
      </c>
      <c r="D685" s="11">
        <v>45583.347946074333</v>
      </c>
      <c r="E685" s="11">
        <v>45583.347946074442</v>
      </c>
      <c r="F685" t="str" cm="1">
        <f t="array" aca="1" ref="F685" ca="1">INDEX('App type'!$A$2:$A$108,RANDBETWEEN(1,ROWS('App type'!$A$2:$A$108)),1)</f>
        <v>2c</v>
      </c>
      <c r="G685" t="s">
        <v>68</v>
      </c>
      <c r="H685">
        <v>5816</v>
      </c>
      <c r="I685" t="s">
        <v>831</v>
      </c>
      <c r="J685" t="s">
        <v>698</v>
      </c>
      <c r="K685">
        <f ca="1">_xlfn.XLOOKUP(F685,'App type'!$A$2:$A$108,'App type'!$G$2:$G$108)*'Mock Data'!$N685</f>
        <v>223</v>
      </c>
      <c r="L685">
        <f t="shared" ca="1" si="10"/>
        <v>254.21999999999997</v>
      </c>
      <c r="M685" t="s">
        <v>124</v>
      </c>
      <c r="N685">
        <f ca="1">_xlfn.XLOOKUP(F685,'App type'!$A$2:$A$108,'App type'!$I$2:$I$108)</f>
        <v>1</v>
      </c>
    </row>
    <row r="686" spans="1:14">
      <c r="A686" t="str" cm="1">
        <f t="array" aca="1" ref="A686" ca="1">INDEX('Emp Info'!$C$4:$C$24,RANDBETWEEN(1,ROWS('Emp Info'!$C$4:$C$24)),1)</f>
        <v>MEE4604</v>
      </c>
      <c r="B686" t="str">
        <f ca="1">_xlfn.XLOOKUP(A686,'Emp Info'!$C$4:$C$24,'Emp Info'!$D$4:$D$24)</f>
        <v>Meeta</v>
      </c>
      <c r="C686" t="str">
        <f ca="1">_xlfn.XLOOKUP(A686,'Emp Info'!$C$4:$C$24,'Emp Info'!$E$4:$E$24)</f>
        <v>IC</v>
      </c>
      <c r="D686" s="11">
        <v>45583.347946077673</v>
      </c>
      <c r="E686" s="11">
        <v>45583.347946077803</v>
      </c>
      <c r="F686" t="str" cm="1">
        <f t="array" aca="1" ref="F686" ca="1">INDEX('App type'!$A$2:$A$108,RANDBETWEEN(1,ROWS('App type'!$A$2:$A$108)),1)</f>
        <v>1256-Saturday</v>
      </c>
      <c r="G686" t="s">
        <v>1136</v>
      </c>
      <c r="H686">
        <v>1045</v>
      </c>
      <c r="I686" t="s">
        <v>1137</v>
      </c>
      <c r="J686" t="s">
        <v>239</v>
      </c>
      <c r="K686">
        <f ca="1">_xlfn.XLOOKUP(F686,'App type'!$A$2:$A$108,'App type'!$G$2:$G$108)*'Mock Data'!$N686</f>
        <v>185</v>
      </c>
      <c r="L686">
        <f t="shared" ca="1" si="10"/>
        <v>210.89999999999998</v>
      </c>
      <c r="M686" t="s">
        <v>74</v>
      </c>
      <c r="N686">
        <f ca="1">_xlfn.XLOOKUP(F686,'App type'!$A$2:$A$108,'App type'!$I$2:$I$108)</f>
        <v>1</v>
      </c>
    </row>
    <row r="687" spans="1:14">
      <c r="A687" t="str" cm="1">
        <f t="array" aca="1" ref="A687" ca="1">INDEX('Emp Info'!$C$4:$C$24,RANDBETWEEN(1,ROWS('Emp Info'!$C$4:$C$24)),1)</f>
        <v>DIA7789</v>
      </c>
      <c r="B687" t="str">
        <f ca="1">_xlfn.XLOOKUP(A687,'Emp Info'!$C$4:$C$24,'Emp Info'!$D$4:$D$24)</f>
        <v>Diana KM</v>
      </c>
      <c r="C687" t="str">
        <f ca="1">_xlfn.XLOOKUP(A687,'Emp Info'!$C$4:$C$24,'Emp Info'!$E$4:$E$24)</f>
        <v>1.0</v>
      </c>
      <c r="D687" s="11">
        <v>45583.347946081478</v>
      </c>
      <c r="E687" s="11">
        <v>45583.347946081572</v>
      </c>
      <c r="F687" t="str" cm="1">
        <f t="array" aca="1" ref="F687" ca="1">INDEX('App type'!$A$2:$A$108,RANDBETWEEN(1,ROWS('App type'!$A$2:$A$108)),1)</f>
        <v>33b</v>
      </c>
      <c r="G687" t="s">
        <v>894</v>
      </c>
      <c r="H687">
        <v>7842</v>
      </c>
      <c r="I687" t="s">
        <v>1138</v>
      </c>
      <c r="J687" t="s">
        <v>801</v>
      </c>
      <c r="K687">
        <f ca="1">_xlfn.XLOOKUP(F687,'App type'!$A$2:$A$108,'App type'!$G$2:$G$108)*'Mock Data'!$N687</f>
        <v>225</v>
      </c>
      <c r="L687">
        <f t="shared" ca="1" si="10"/>
        <v>256.5</v>
      </c>
      <c r="M687" t="s">
        <v>59</v>
      </c>
      <c r="N687">
        <f ca="1">_xlfn.XLOOKUP(F687,'App type'!$A$2:$A$108,'App type'!$I$2:$I$108)</f>
        <v>1</v>
      </c>
    </row>
    <row r="688" spans="1:14">
      <c r="A688" t="str" cm="1">
        <f t="array" aca="1" ref="A688" ca="1">INDEX('Emp Info'!$C$4:$C$24,RANDBETWEEN(1,ROWS('Emp Info'!$C$4:$C$24)),1)</f>
        <v>MEE4604</v>
      </c>
      <c r="B688" t="str">
        <f ca="1">_xlfn.XLOOKUP(A688,'Emp Info'!$C$4:$C$24,'Emp Info'!$D$4:$D$24)</f>
        <v>Meeta</v>
      </c>
      <c r="C688" t="str">
        <f ca="1">_xlfn.XLOOKUP(A688,'Emp Info'!$C$4:$C$24,'Emp Info'!$E$4:$E$24)</f>
        <v>IC</v>
      </c>
      <c r="D688" s="11">
        <v>45583.347946085021</v>
      </c>
      <c r="E688" s="11">
        <v>45583.347946085123</v>
      </c>
      <c r="F688" cm="1">
        <f t="array" aca="1" ref="F688" ca="1">INDEX('App type'!$A$2:$A$108,RANDBETWEEN(1,ROWS('App type'!$A$2:$A$108)),1)</f>
        <v>36</v>
      </c>
      <c r="G688" t="s">
        <v>559</v>
      </c>
      <c r="H688">
        <v>8187</v>
      </c>
      <c r="I688" t="s">
        <v>40</v>
      </c>
      <c r="J688" t="s">
        <v>84</v>
      </c>
      <c r="K688">
        <f ca="1">_xlfn.XLOOKUP(F688,'App type'!$A$2:$A$108,'App type'!$G$2:$G$108)*'Mock Data'!$N688</f>
        <v>225</v>
      </c>
      <c r="L688">
        <f t="shared" ca="1" si="10"/>
        <v>256.5</v>
      </c>
      <c r="M688" t="s">
        <v>67</v>
      </c>
      <c r="N688">
        <f ca="1">_xlfn.XLOOKUP(F688,'App type'!$A$2:$A$108,'App type'!$I$2:$I$108)</f>
        <v>1</v>
      </c>
    </row>
    <row r="689" spans="1:14">
      <c r="A689" t="str" cm="1">
        <f t="array" aca="1" ref="A689" ca="1">INDEX('Emp Info'!$C$4:$C$24,RANDBETWEEN(1,ROWS('Emp Info'!$C$4:$C$24)),1)</f>
        <v>MUN1212</v>
      </c>
      <c r="B689" t="str">
        <f ca="1">_xlfn.XLOOKUP(A689,'Emp Info'!$C$4:$C$24,'Emp Info'!$D$4:$D$24)</f>
        <v>Munira</v>
      </c>
      <c r="C689" t="str">
        <f ca="1">_xlfn.XLOOKUP(A689,'Emp Info'!$C$4:$C$24,'Emp Info'!$E$4:$E$24)</f>
        <v>1.0</v>
      </c>
      <c r="D689" s="11">
        <v>45583.34794608847</v>
      </c>
      <c r="E689" s="11">
        <v>45583.347946088579</v>
      </c>
      <c r="F689" t="str" cm="1">
        <f t="array" aca="1" ref="F689" ca="1">INDEX('App type'!$A$2:$A$108,RANDBETWEEN(1,ROWS('App type'!$A$2:$A$108)),1)</f>
        <v>19a</v>
      </c>
      <c r="G689" t="s">
        <v>1139</v>
      </c>
      <c r="H689">
        <v>1872</v>
      </c>
      <c r="I689" t="s">
        <v>87</v>
      </c>
      <c r="J689" t="s">
        <v>25</v>
      </c>
      <c r="K689">
        <f ca="1">_xlfn.XLOOKUP(F689,'App type'!$A$2:$A$108,'App type'!$G$2:$G$108)*'Mock Data'!$N689</f>
        <v>2025</v>
      </c>
      <c r="L689">
        <f t="shared" ca="1" si="10"/>
        <v>2308.5</v>
      </c>
      <c r="M689" t="s">
        <v>143</v>
      </c>
      <c r="N689">
        <f ca="1">_xlfn.XLOOKUP(F689,'App type'!$A$2:$A$108,'App type'!$I$2:$I$108)</f>
        <v>3</v>
      </c>
    </row>
    <row r="690" spans="1:14">
      <c r="A690" t="str" cm="1">
        <f t="array" aca="1" ref="A690" ca="1">INDEX('Emp Info'!$C$4:$C$24,RANDBETWEEN(1,ROWS('Emp Info'!$C$4:$C$24)),1)</f>
        <v>ZOE5841</v>
      </c>
      <c r="B690" t="str">
        <f ca="1">_xlfn.XLOOKUP(A690,'Emp Info'!$C$4:$C$24,'Emp Info'!$D$4:$D$24)</f>
        <v>Zoey</v>
      </c>
      <c r="C690" t="str">
        <f ca="1">_xlfn.XLOOKUP(A690,'Emp Info'!$C$4:$C$24,'Emp Info'!$E$4:$E$24)</f>
        <v>IC</v>
      </c>
      <c r="D690" s="11">
        <v>45583.347946091882</v>
      </c>
      <c r="E690" s="11">
        <v>45583.347946092013</v>
      </c>
      <c r="F690" t="str" cm="1">
        <f t="array" aca="1" ref="F690" ca="1">INDEX('App type'!$A$2:$A$108,RANDBETWEEN(1,ROWS('App type'!$A$2:$A$108)),1)</f>
        <v>36a</v>
      </c>
      <c r="G690" t="s">
        <v>1140</v>
      </c>
      <c r="H690">
        <v>6621</v>
      </c>
      <c r="I690" t="s">
        <v>614</v>
      </c>
      <c r="J690" t="s">
        <v>207</v>
      </c>
      <c r="K690">
        <f ca="1">_xlfn.XLOOKUP(F690,'App type'!$A$2:$A$108,'App type'!$G$2:$G$108)*'Mock Data'!$N690</f>
        <v>250</v>
      </c>
      <c r="L690">
        <f t="shared" ca="1" si="10"/>
        <v>285</v>
      </c>
      <c r="M690" t="s">
        <v>335</v>
      </c>
      <c r="N690">
        <f ca="1">_xlfn.XLOOKUP(F690,'App type'!$A$2:$A$108,'App type'!$I$2:$I$108)</f>
        <v>1</v>
      </c>
    </row>
    <row r="691" spans="1:14">
      <c r="A691" t="str" cm="1">
        <f t="array" aca="1" ref="A691" ca="1">INDEX('Emp Info'!$C$4:$C$24,RANDBETWEEN(1,ROWS('Emp Info'!$C$4:$C$24)),1)</f>
        <v>DOU0521</v>
      </c>
      <c r="B691" t="str">
        <f ca="1">_xlfn.XLOOKUP(A691,'Emp Info'!$C$4:$C$24,'Emp Info'!$D$4:$D$24)</f>
        <v>Douglas</v>
      </c>
      <c r="C691" t="str">
        <f ca="1">_xlfn.XLOOKUP(A691,'Emp Info'!$C$4:$C$24,'Emp Info'!$E$4:$E$24)</f>
        <v>1.0</v>
      </c>
      <c r="D691" s="11">
        <v>45583.347946095229</v>
      </c>
      <c r="E691" s="11">
        <v>45583.34794609536</v>
      </c>
      <c r="F691" t="str" cm="1">
        <f t="array" aca="1" ref="F691" ca="1">INDEX('App type'!$A$2:$A$108,RANDBETWEEN(1,ROWS('App type'!$A$2:$A$108)),1)</f>
        <v>36-Senior-OCSWSSW</v>
      </c>
      <c r="G691" t="s">
        <v>1141</v>
      </c>
      <c r="H691">
        <v>9462</v>
      </c>
      <c r="I691" t="s">
        <v>358</v>
      </c>
      <c r="J691" t="s">
        <v>249</v>
      </c>
      <c r="K691">
        <f ca="1">_xlfn.XLOOKUP(F691,'App type'!$A$2:$A$108,'App type'!$G$2:$G$108)*'Mock Data'!$N691</f>
        <v>225</v>
      </c>
      <c r="L691">
        <f t="shared" ca="1" si="10"/>
        <v>256.5</v>
      </c>
      <c r="M691" t="s">
        <v>415</v>
      </c>
      <c r="N691">
        <f ca="1">_xlfn.XLOOKUP(F691,'App type'!$A$2:$A$108,'App type'!$I$2:$I$108)</f>
        <v>1</v>
      </c>
    </row>
    <row r="692" spans="1:14">
      <c r="A692" t="str" cm="1">
        <f t="array" aca="1" ref="A692" ca="1">INDEX('Emp Info'!$C$4:$C$24,RANDBETWEEN(1,ROWS('Emp Info'!$C$4:$C$24)),1)</f>
        <v>MUN1212</v>
      </c>
      <c r="B692" t="str">
        <f ca="1">_xlfn.XLOOKUP(A692,'Emp Info'!$C$4:$C$24,'Emp Info'!$D$4:$D$24)</f>
        <v>Munira</v>
      </c>
      <c r="C692" t="str">
        <f ca="1">_xlfn.XLOOKUP(A692,'Emp Info'!$C$4:$C$24,'Emp Info'!$E$4:$E$24)</f>
        <v>1.0</v>
      </c>
      <c r="D692" s="11">
        <v>45583.347946098263</v>
      </c>
      <c r="E692" s="11">
        <v>45583.347946098373</v>
      </c>
      <c r="F692" t="str" cm="1">
        <f t="array" aca="1" ref="F692" ca="1">INDEX('App type'!$A$2:$A$108,RANDBETWEEN(1,ROWS('App type'!$A$2:$A$108)),1)</f>
        <v>1259-EFC-2</v>
      </c>
      <c r="G692" t="s">
        <v>1142</v>
      </c>
      <c r="H692">
        <v>5640</v>
      </c>
      <c r="I692" t="s">
        <v>768</v>
      </c>
      <c r="J692" t="s">
        <v>530</v>
      </c>
      <c r="K692">
        <f ca="1">_xlfn.XLOOKUP(F692,'App type'!$A$2:$A$108,'App type'!$G$2:$G$108)*'Mock Data'!$N692</f>
        <v>200</v>
      </c>
      <c r="L692">
        <f t="shared" ca="1" si="10"/>
        <v>227.99999999999997</v>
      </c>
      <c r="M692" t="s">
        <v>395</v>
      </c>
      <c r="N692">
        <f ca="1">_xlfn.XLOOKUP(F692,'App type'!$A$2:$A$108,'App type'!$I$2:$I$108)</f>
        <v>1</v>
      </c>
    </row>
    <row r="693" spans="1:14">
      <c r="A693" t="str" cm="1">
        <f t="array" aca="1" ref="A693" ca="1">INDEX('Emp Info'!$C$4:$C$24,RANDBETWEEN(1,ROWS('Emp Info'!$C$4:$C$24)),1)</f>
        <v>MUN1212</v>
      </c>
      <c r="B693" t="str">
        <f ca="1">_xlfn.XLOOKUP(A693,'Emp Info'!$C$4:$C$24,'Emp Info'!$D$4:$D$24)</f>
        <v>Munira</v>
      </c>
      <c r="C693" t="str">
        <f ca="1">_xlfn.XLOOKUP(A693,'Emp Info'!$C$4:$C$24,'Emp Info'!$E$4:$E$24)</f>
        <v>1.0</v>
      </c>
      <c r="D693" s="11">
        <v>45583.347946101399</v>
      </c>
      <c r="E693" s="11">
        <v>45583.347946101487</v>
      </c>
      <c r="F693" t="str" cm="1">
        <f t="array" aca="1" ref="F693" ca="1">INDEX('App type'!$A$2:$A$108,RANDBETWEEN(1,ROWS('App type'!$A$2:$A$108)),1)</f>
        <v>180a</v>
      </c>
      <c r="G693" t="s">
        <v>1143</v>
      </c>
      <c r="H693">
        <v>9107</v>
      </c>
      <c r="I693" t="s">
        <v>1144</v>
      </c>
      <c r="J693" t="s">
        <v>242</v>
      </c>
      <c r="K693">
        <f ca="1">_xlfn.XLOOKUP(F693,'App type'!$A$2:$A$108,'App type'!$G$2:$G$108)*'Mock Data'!$N693</f>
        <v>250</v>
      </c>
      <c r="L693">
        <f t="shared" ca="1" si="10"/>
        <v>285</v>
      </c>
      <c r="M693" t="s">
        <v>34</v>
      </c>
      <c r="N693">
        <f ca="1">_xlfn.XLOOKUP(F693,'App type'!$A$2:$A$108,'App type'!$I$2:$I$108)</f>
        <v>1</v>
      </c>
    </row>
    <row r="694" spans="1:14">
      <c r="A694" t="str" cm="1">
        <f t="array" aca="1" ref="A694" ca="1">INDEX('Emp Info'!$C$4:$C$24,RANDBETWEEN(1,ROWS('Emp Info'!$C$4:$C$24)),1)</f>
        <v>SWA5738</v>
      </c>
      <c r="B694" t="str">
        <f ca="1">_xlfn.XLOOKUP(A694,'Emp Info'!$C$4:$C$24,'Emp Info'!$D$4:$D$24)</f>
        <v>Swathi</v>
      </c>
      <c r="C694" t="str">
        <f ca="1">_xlfn.XLOOKUP(A694,'Emp Info'!$C$4:$C$24,'Emp Info'!$E$4:$E$24)</f>
        <v>1.0</v>
      </c>
      <c r="D694" s="11">
        <v>45583.347946104572</v>
      </c>
      <c r="E694" s="11">
        <v>45583.347946104674</v>
      </c>
      <c r="F694" t="str" cm="1">
        <f t="array" aca="1" ref="F694" ca="1">INDEX('App type'!$A$2:$A$108,RANDBETWEEN(1,ROWS('App type'!$A$2:$A$108)),1)</f>
        <v>21a</v>
      </c>
      <c r="G694" t="s">
        <v>1145</v>
      </c>
      <c r="H694">
        <v>1279</v>
      </c>
      <c r="I694" t="s">
        <v>313</v>
      </c>
      <c r="J694" t="s">
        <v>249</v>
      </c>
      <c r="K694">
        <f ca="1">_xlfn.XLOOKUP(F694,'App type'!$A$2:$A$108,'App type'!$G$2:$G$108)*'Mock Data'!$N694</f>
        <v>250</v>
      </c>
      <c r="L694">
        <f t="shared" ca="1" si="10"/>
        <v>285</v>
      </c>
      <c r="M694" t="s">
        <v>274</v>
      </c>
      <c r="N694">
        <f ca="1">_xlfn.XLOOKUP(F694,'App type'!$A$2:$A$108,'App type'!$I$2:$I$108)</f>
        <v>1</v>
      </c>
    </row>
    <row r="695" spans="1:14">
      <c r="A695" t="str" cm="1">
        <f t="array" aca="1" ref="A695" ca="1">INDEX('Emp Info'!$C$4:$C$24,RANDBETWEEN(1,ROWS('Emp Info'!$C$4:$C$24)),1)</f>
        <v>NAR2114</v>
      </c>
      <c r="B695" t="str">
        <f ca="1">_xlfn.XLOOKUP(A695,'Emp Info'!$C$4:$C$24,'Emp Info'!$D$4:$D$24)</f>
        <v>Narges</v>
      </c>
      <c r="C695" t="str">
        <f ca="1">_xlfn.XLOOKUP(A695,'Emp Info'!$C$4:$C$24,'Emp Info'!$E$4:$E$24)</f>
        <v>IC</v>
      </c>
      <c r="D695" s="11">
        <v>45583.347946107933</v>
      </c>
      <c r="E695" s="11">
        <v>45583.347946108057</v>
      </c>
      <c r="F695" t="str" cm="1">
        <f t="array" aca="1" ref="F695" ca="1">INDEX('App type'!$A$2:$A$108,RANDBETWEEN(1,ROWS('App type'!$A$2:$A$108)),1)</f>
        <v>1260-EFC</v>
      </c>
      <c r="G695" t="s">
        <v>1146</v>
      </c>
      <c r="H695">
        <v>9895</v>
      </c>
      <c r="I695" t="s">
        <v>1147</v>
      </c>
      <c r="J695" t="s">
        <v>73</v>
      </c>
      <c r="K695">
        <f ca="1">_xlfn.XLOOKUP(F695,'App type'!$A$2:$A$108,'App type'!$G$2:$G$108)*'Mock Data'!$N695</f>
        <v>225</v>
      </c>
      <c r="L695">
        <f t="shared" ca="1" si="10"/>
        <v>256.5</v>
      </c>
      <c r="M695" t="s">
        <v>100</v>
      </c>
      <c r="N695">
        <f ca="1">_xlfn.XLOOKUP(F695,'App type'!$A$2:$A$108,'App type'!$I$2:$I$108)</f>
        <v>1</v>
      </c>
    </row>
    <row r="696" spans="1:14">
      <c r="A696" t="str" cm="1">
        <f t="array" aca="1" ref="A696" ca="1">INDEX('Emp Info'!$C$4:$C$24,RANDBETWEEN(1,ROWS('Emp Info'!$C$4:$C$24)),1)</f>
        <v>DOU0521</v>
      </c>
      <c r="B696" t="str">
        <f ca="1">_xlfn.XLOOKUP(A696,'Emp Info'!$C$4:$C$24,'Emp Info'!$D$4:$D$24)</f>
        <v>Douglas</v>
      </c>
      <c r="C696" t="str">
        <f ca="1">_xlfn.XLOOKUP(A696,'Emp Info'!$C$4:$C$24,'Emp Info'!$E$4:$E$24)</f>
        <v>1.0</v>
      </c>
      <c r="D696" s="11">
        <v>45583.347946111367</v>
      </c>
      <c r="E696" s="11">
        <v>45583.347946111448</v>
      </c>
      <c r="F696" t="str" cm="1">
        <f t="array" aca="1" ref="F696" ca="1">INDEX('App type'!$A$2:$A$108,RANDBETWEEN(1,ROWS('App type'!$A$2:$A$108)),1)</f>
        <v>34a</v>
      </c>
      <c r="G696" t="s">
        <v>1148</v>
      </c>
      <c r="H696">
        <v>7101</v>
      </c>
      <c r="I696" t="s">
        <v>1147</v>
      </c>
      <c r="J696" t="s">
        <v>111</v>
      </c>
      <c r="K696">
        <f ca="1">_xlfn.XLOOKUP(F696,'App type'!$A$2:$A$108,'App type'!$G$2:$G$108)*'Mock Data'!$N696</f>
        <v>250</v>
      </c>
      <c r="L696">
        <f t="shared" ca="1" si="10"/>
        <v>285</v>
      </c>
      <c r="M696" t="s">
        <v>193</v>
      </c>
      <c r="N696">
        <f ca="1">_xlfn.XLOOKUP(F696,'App type'!$A$2:$A$108,'App type'!$I$2:$I$108)</f>
        <v>1</v>
      </c>
    </row>
    <row r="697" spans="1:14">
      <c r="A697" t="str" cm="1">
        <f t="array" aca="1" ref="A697" ca="1">INDEX('Emp Info'!$C$4:$C$24,RANDBETWEEN(1,ROWS('Emp Info'!$C$4:$C$24)),1)</f>
        <v>MUN1212</v>
      </c>
      <c r="B697" t="str">
        <f ca="1">_xlfn.XLOOKUP(A697,'Emp Info'!$C$4:$C$24,'Emp Info'!$D$4:$D$24)</f>
        <v>Munira</v>
      </c>
      <c r="C697" t="str">
        <f ca="1">_xlfn.XLOOKUP(A697,'Emp Info'!$C$4:$C$24,'Emp Info'!$E$4:$E$24)</f>
        <v>1.0</v>
      </c>
      <c r="D697" s="11">
        <v>45583.347946114198</v>
      </c>
      <c r="E697" s="11">
        <v>45583.347946114292</v>
      </c>
      <c r="F697" cm="1">
        <f t="array" aca="1" ref="F697" ca="1">INDEX('App type'!$A$2:$A$108,RANDBETWEEN(1,ROWS('App type'!$A$2:$A$108)),1)</f>
        <v>1279</v>
      </c>
      <c r="G697" t="s">
        <v>1149</v>
      </c>
      <c r="H697">
        <v>6586</v>
      </c>
      <c r="I697" t="s">
        <v>1150</v>
      </c>
      <c r="J697" t="s">
        <v>95</v>
      </c>
      <c r="K697">
        <f ca="1">_xlfn.XLOOKUP(F697,'App type'!$A$2:$A$108,'App type'!$G$2:$G$108)*'Mock Data'!$N697</f>
        <v>225</v>
      </c>
      <c r="L697">
        <f t="shared" ca="1" si="10"/>
        <v>256.5</v>
      </c>
      <c r="M697" t="s">
        <v>67</v>
      </c>
      <c r="N697">
        <f ca="1">_xlfn.XLOOKUP(F697,'App type'!$A$2:$A$108,'App type'!$I$2:$I$108)</f>
        <v>1</v>
      </c>
    </row>
    <row r="698" spans="1:14">
      <c r="A698" t="str" cm="1">
        <f t="array" aca="1" ref="A698" ca="1">INDEX('Emp Info'!$C$4:$C$24,RANDBETWEEN(1,ROWS('Emp Info'!$C$4:$C$24)),1)</f>
        <v>MEE4604</v>
      </c>
      <c r="B698" t="str">
        <f ca="1">_xlfn.XLOOKUP(A698,'Emp Info'!$C$4:$C$24,'Emp Info'!$D$4:$D$24)</f>
        <v>Meeta</v>
      </c>
      <c r="C698" t="str">
        <f ca="1">_xlfn.XLOOKUP(A698,'Emp Info'!$C$4:$C$24,'Emp Info'!$E$4:$E$24)</f>
        <v>IC</v>
      </c>
      <c r="D698" s="11">
        <v>45583.347946117203</v>
      </c>
      <c r="E698" s="11">
        <v>45583.347946117283</v>
      </c>
      <c r="F698" t="str" cm="1">
        <f t="array" aca="1" ref="F698" ca="1">INDEX('App type'!$A$2:$A$108,RANDBETWEEN(1,ROWS('App type'!$A$2:$A$108)),1)</f>
        <v>1259-3</v>
      </c>
      <c r="G698" t="s">
        <v>57</v>
      </c>
      <c r="H698">
        <v>7684</v>
      </c>
      <c r="I698" t="s">
        <v>493</v>
      </c>
      <c r="J698" t="s">
        <v>73</v>
      </c>
      <c r="K698">
        <f ca="1">_xlfn.XLOOKUP(F698,'App type'!$A$2:$A$108,'App type'!$G$2:$G$108)*'Mock Data'!$N698</f>
        <v>160</v>
      </c>
      <c r="L698">
        <f t="shared" ca="1" si="10"/>
        <v>182.39999999999998</v>
      </c>
      <c r="M698" t="s">
        <v>405</v>
      </c>
      <c r="N698">
        <f ca="1">_xlfn.XLOOKUP(F698,'App type'!$A$2:$A$108,'App type'!$I$2:$I$108)</f>
        <v>1</v>
      </c>
    </row>
    <row r="699" spans="1:14">
      <c r="A699" t="str" cm="1">
        <f t="array" aca="1" ref="A699" ca="1">INDEX('Emp Info'!$C$4:$C$24,RANDBETWEEN(1,ROWS('Emp Info'!$C$4:$C$24)),1)</f>
        <v>KIM6171</v>
      </c>
      <c r="B699" t="str">
        <f ca="1">_xlfn.XLOOKUP(A699,'Emp Info'!$C$4:$C$24,'Emp Info'!$D$4:$D$24)</f>
        <v>Kim</v>
      </c>
      <c r="C699" t="str">
        <f ca="1">_xlfn.XLOOKUP(A699,'Emp Info'!$C$4:$C$24,'Emp Info'!$E$4:$E$24)</f>
        <v>0.5</v>
      </c>
      <c r="D699" s="11">
        <v>45583.347946120557</v>
      </c>
      <c r="E699" s="11">
        <v>45583.347946120703</v>
      </c>
      <c r="F699" cm="1">
        <f t="array" aca="1" ref="F699" ca="1">INDEX('App type'!$A$2:$A$108,RANDBETWEEN(1,ROWS('App type'!$A$2:$A$108)),1)</f>
        <v>106</v>
      </c>
      <c r="G699" t="s">
        <v>1151</v>
      </c>
      <c r="H699">
        <v>8961</v>
      </c>
      <c r="I699" t="s">
        <v>1152</v>
      </c>
      <c r="J699" t="s">
        <v>111</v>
      </c>
      <c r="K699">
        <f ca="1">_xlfn.XLOOKUP(F699,'App type'!$A$2:$A$108,'App type'!$G$2:$G$108)*'Mock Data'!$N699</f>
        <v>225</v>
      </c>
      <c r="L699">
        <f t="shared" ca="1" si="10"/>
        <v>256.5</v>
      </c>
      <c r="M699" t="s">
        <v>85</v>
      </c>
      <c r="N699">
        <f ca="1">_xlfn.XLOOKUP(F699,'App type'!$A$2:$A$108,'App type'!$I$2:$I$108)</f>
        <v>1</v>
      </c>
    </row>
    <row r="700" spans="1:14">
      <c r="A700" t="str" cm="1">
        <f t="array" aca="1" ref="A700" ca="1">INDEX('Emp Info'!$C$4:$C$24,RANDBETWEEN(1,ROWS('Emp Info'!$C$4:$C$24)),1)</f>
        <v>DIA7789</v>
      </c>
      <c r="B700" t="str">
        <f ca="1">_xlfn.XLOOKUP(A700,'Emp Info'!$C$4:$C$24,'Emp Info'!$D$4:$D$24)</f>
        <v>Diana KM</v>
      </c>
      <c r="C700" t="str">
        <f ca="1">_xlfn.XLOOKUP(A700,'Emp Info'!$C$4:$C$24,'Emp Info'!$E$4:$E$24)</f>
        <v>1.0</v>
      </c>
      <c r="D700" s="11">
        <v>45583.347946125527</v>
      </c>
      <c r="E700" s="11">
        <v>45583.34794612565</v>
      </c>
      <c r="F700" t="str" cm="1">
        <f t="array" aca="1" ref="F700" ca="1">INDEX('App type'!$A$2:$A$108,RANDBETWEEN(1,ROWS('App type'!$A$2:$A$108)),1)</f>
        <v>36-Senior-OCSWSSW</v>
      </c>
      <c r="G700" t="s">
        <v>834</v>
      </c>
      <c r="H700">
        <v>8108</v>
      </c>
      <c r="I700" t="s">
        <v>608</v>
      </c>
      <c r="J700" t="s">
        <v>869</v>
      </c>
      <c r="K700">
        <f ca="1">_xlfn.XLOOKUP(F700,'App type'!$A$2:$A$108,'App type'!$G$2:$G$108)*'Mock Data'!$N700</f>
        <v>225</v>
      </c>
      <c r="L700">
        <f t="shared" ca="1" si="10"/>
        <v>256.5</v>
      </c>
      <c r="M700" t="s">
        <v>163</v>
      </c>
      <c r="N700">
        <f ca="1">_xlfn.XLOOKUP(F700,'App type'!$A$2:$A$108,'App type'!$I$2:$I$108)</f>
        <v>1</v>
      </c>
    </row>
    <row r="701" spans="1:14">
      <c r="A701" t="str" cm="1">
        <f t="array" aca="1" ref="A701" ca="1">INDEX('Emp Info'!$C$4:$C$24,RANDBETWEEN(1,ROWS('Emp Info'!$C$4:$C$24)),1)</f>
        <v>TAR2270</v>
      </c>
      <c r="B701" t="str">
        <f ca="1">_xlfn.XLOOKUP(A701,'Emp Info'!$C$4:$C$24,'Emp Info'!$D$4:$D$24)</f>
        <v>Tara</v>
      </c>
      <c r="C701" t="str">
        <f ca="1">_xlfn.XLOOKUP(A701,'Emp Info'!$C$4:$C$24,'Emp Info'!$E$4:$E$24)</f>
        <v>1.0</v>
      </c>
      <c r="D701" s="11">
        <v>45583.347946129077</v>
      </c>
      <c r="E701" s="11">
        <v>45583.347946129223</v>
      </c>
      <c r="F701" t="str" cm="1">
        <f t="array" aca="1" ref="F701" ca="1">INDEX('App type'!$A$2:$A$108,RANDBETWEEN(1,ROWS('App type'!$A$2:$A$108)),1)</f>
        <v>1264-EFC</v>
      </c>
      <c r="G701" t="s">
        <v>872</v>
      </c>
      <c r="H701">
        <v>4789</v>
      </c>
      <c r="I701" t="s">
        <v>1153</v>
      </c>
      <c r="J701" t="s">
        <v>376</v>
      </c>
      <c r="K701">
        <f ca="1">_xlfn.XLOOKUP(F701,'App type'!$A$2:$A$108,'App type'!$G$2:$G$108)*'Mock Data'!$N701</f>
        <v>200</v>
      </c>
      <c r="L701">
        <f t="shared" ca="1" si="10"/>
        <v>227.99999999999997</v>
      </c>
      <c r="M701" t="s">
        <v>104</v>
      </c>
      <c r="N701">
        <f ca="1">_xlfn.XLOOKUP(F701,'App type'!$A$2:$A$108,'App type'!$I$2:$I$108)</f>
        <v>1</v>
      </c>
    </row>
    <row r="702" spans="1:14">
      <c r="A702" t="str" cm="1">
        <f t="array" aca="1" ref="A702" ca="1">INDEX('Emp Info'!$C$4:$C$24,RANDBETWEEN(1,ROWS('Emp Info'!$C$4:$C$24)),1)</f>
        <v>ALE4566</v>
      </c>
      <c r="B702" t="str">
        <f ca="1">_xlfn.XLOOKUP(A702,'Emp Info'!$C$4:$C$24,'Emp Info'!$D$4:$D$24)</f>
        <v>Alessia</v>
      </c>
      <c r="C702" t="str">
        <f ca="1">_xlfn.XLOOKUP(A702,'Emp Info'!$C$4:$C$24,'Emp Info'!$E$4:$E$24)</f>
        <v>1.0</v>
      </c>
      <c r="D702" s="11">
        <v>45583.347946132242</v>
      </c>
      <c r="E702" s="11">
        <v>45583.347946132351</v>
      </c>
      <c r="F702" t="str" cm="1">
        <f t="array" aca="1" ref="F702" ca="1">INDEX('App type'!$A$2:$A$108,RANDBETWEEN(1,ROWS('App type'!$A$2:$A$108)),1)</f>
        <v>101-clone</v>
      </c>
      <c r="G702" t="s">
        <v>774</v>
      </c>
      <c r="H702">
        <v>4088</v>
      </c>
      <c r="I702" t="s">
        <v>234</v>
      </c>
      <c r="J702" t="s">
        <v>25</v>
      </c>
      <c r="K702">
        <f ca="1">_xlfn.XLOOKUP(F702,'App type'!$A$2:$A$108,'App type'!$G$2:$G$108)*'Mock Data'!$N702</f>
        <v>223</v>
      </c>
      <c r="L702">
        <f t="shared" ca="1" si="10"/>
        <v>254.21999999999997</v>
      </c>
      <c r="M702" t="s">
        <v>415</v>
      </c>
      <c r="N702">
        <f ca="1">_xlfn.XLOOKUP(F702,'App type'!$A$2:$A$108,'App type'!$I$2:$I$108)</f>
        <v>1</v>
      </c>
    </row>
    <row r="703" spans="1:14">
      <c r="A703" t="str" cm="1">
        <f t="array" aca="1" ref="A703" ca="1">INDEX('Emp Info'!$C$4:$C$24,RANDBETWEEN(1,ROWS('Emp Info'!$C$4:$C$24)),1)</f>
        <v>KIM6171</v>
      </c>
      <c r="B703" t="str">
        <f ca="1">_xlfn.XLOOKUP(A703,'Emp Info'!$C$4:$C$24,'Emp Info'!$D$4:$D$24)</f>
        <v>Kim</v>
      </c>
      <c r="C703" t="str">
        <f ca="1">_xlfn.XLOOKUP(A703,'Emp Info'!$C$4:$C$24,'Emp Info'!$E$4:$E$24)</f>
        <v>0.5</v>
      </c>
      <c r="D703" s="11">
        <v>45583.347946136098</v>
      </c>
      <c r="E703" s="11">
        <v>45583.347946136237</v>
      </c>
      <c r="F703" cm="1">
        <f t="array" aca="1" ref="F703" ca="1">INDEX('App type'!$A$2:$A$108,RANDBETWEEN(1,ROWS('App type'!$A$2:$A$108)),1)</f>
        <v>1241</v>
      </c>
      <c r="G703" t="s">
        <v>1139</v>
      </c>
      <c r="H703">
        <v>5689</v>
      </c>
      <c r="I703" t="s">
        <v>1154</v>
      </c>
      <c r="J703" t="s">
        <v>99</v>
      </c>
      <c r="K703">
        <f ca="1">_xlfn.XLOOKUP(F703,'App type'!$A$2:$A$108,'App type'!$G$2:$G$108)*'Mock Data'!$N703</f>
        <v>223</v>
      </c>
      <c r="L703">
        <f t="shared" ca="1" si="10"/>
        <v>254.21999999999997</v>
      </c>
      <c r="M703" t="s">
        <v>405</v>
      </c>
      <c r="N703">
        <f ca="1">_xlfn.XLOOKUP(F703,'App type'!$A$2:$A$108,'App type'!$I$2:$I$108)</f>
        <v>1</v>
      </c>
    </row>
    <row r="704" spans="1:14">
      <c r="A704" t="str" cm="1">
        <f t="array" aca="1" ref="A704" ca="1">INDEX('Emp Info'!$C$4:$C$24,RANDBETWEEN(1,ROWS('Emp Info'!$C$4:$C$24)),1)</f>
        <v>DOU0521</v>
      </c>
      <c r="B704" t="str">
        <f ca="1">_xlfn.XLOOKUP(A704,'Emp Info'!$C$4:$C$24,'Emp Info'!$D$4:$D$24)</f>
        <v>Douglas</v>
      </c>
      <c r="C704" t="str">
        <f ca="1">_xlfn.XLOOKUP(A704,'Emp Info'!$C$4:$C$24,'Emp Info'!$E$4:$E$24)</f>
        <v>1.0</v>
      </c>
      <c r="D704" s="11">
        <v>45583.347946140333</v>
      </c>
      <c r="E704" s="11">
        <v>45583.347946140457</v>
      </c>
      <c r="F704" t="str" cm="1">
        <f t="array" aca="1" ref="F704" ca="1">INDEX('App type'!$A$2:$A$108,RANDBETWEEN(1,ROWS('App type'!$A$2:$A$108)),1)</f>
        <v>101-OSAP</v>
      </c>
      <c r="G704" t="s">
        <v>789</v>
      </c>
      <c r="H704">
        <v>3174</v>
      </c>
      <c r="I704" t="s">
        <v>1155</v>
      </c>
      <c r="J704" t="s">
        <v>280</v>
      </c>
      <c r="K704">
        <f ca="1">_xlfn.XLOOKUP(F704,'App type'!$A$2:$A$108,'App type'!$G$2:$G$108)*'Mock Data'!$N704</f>
        <v>160</v>
      </c>
      <c r="L704">
        <f t="shared" ca="1" si="10"/>
        <v>182.39999999999998</v>
      </c>
      <c r="M704" t="s">
        <v>415</v>
      </c>
      <c r="N704">
        <f ca="1">_xlfn.XLOOKUP(F704,'App type'!$A$2:$A$108,'App type'!$I$2:$I$108)</f>
        <v>1</v>
      </c>
    </row>
    <row r="705" spans="1:14">
      <c r="A705" t="str" cm="1">
        <f t="array" aca="1" ref="A705" ca="1">INDEX('Emp Info'!$C$4:$C$24,RANDBETWEEN(1,ROWS('Emp Info'!$C$4:$C$24)),1)</f>
        <v>ZOE5841</v>
      </c>
      <c r="B705" t="str">
        <f ca="1">_xlfn.XLOOKUP(A705,'Emp Info'!$C$4:$C$24,'Emp Info'!$D$4:$D$24)</f>
        <v>Zoey</v>
      </c>
      <c r="C705" t="str">
        <f ca="1">_xlfn.XLOOKUP(A705,'Emp Info'!$C$4:$C$24,'Emp Info'!$E$4:$E$24)</f>
        <v>IC</v>
      </c>
      <c r="D705" s="11">
        <v>45583.347946143702</v>
      </c>
      <c r="E705" s="11">
        <v>45583.34794614384</v>
      </c>
      <c r="F705" cm="1">
        <f t="array" aca="1" ref="F705" ca="1">INDEX('App type'!$A$2:$A$108,RANDBETWEEN(1,ROWS('App type'!$A$2:$A$108)),1)</f>
        <v>35</v>
      </c>
      <c r="G705" t="s">
        <v>1156</v>
      </c>
      <c r="H705">
        <v>7617</v>
      </c>
      <c r="I705" t="s">
        <v>1157</v>
      </c>
      <c r="J705" t="s">
        <v>256</v>
      </c>
      <c r="K705">
        <f ca="1">_xlfn.XLOOKUP(F705,'App type'!$A$2:$A$108,'App type'!$G$2:$G$108)*'Mock Data'!$N705</f>
        <v>225</v>
      </c>
      <c r="L705">
        <f t="shared" ca="1" si="10"/>
        <v>256.5</v>
      </c>
      <c r="M705" t="s">
        <v>415</v>
      </c>
      <c r="N705">
        <f ca="1">_xlfn.XLOOKUP(F705,'App type'!$A$2:$A$108,'App type'!$I$2:$I$108)</f>
        <v>1</v>
      </c>
    </row>
    <row r="706" spans="1:14">
      <c r="A706" t="str" cm="1">
        <f t="array" aca="1" ref="A706" ca="1">INDEX('Emp Info'!$C$4:$C$24,RANDBETWEEN(1,ROWS('Emp Info'!$C$4:$C$24)),1)</f>
        <v>ERI5599</v>
      </c>
      <c r="B706" t="str">
        <f ca="1">_xlfn.XLOOKUP(A706,'Emp Info'!$C$4:$C$24,'Emp Info'!$D$4:$D$24)</f>
        <v>Erin M</v>
      </c>
      <c r="C706" t="str">
        <f ca="1">_xlfn.XLOOKUP(A706,'Emp Info'!$C$4:$C$24,'Emp Info'!$E$4:$E$24)</f>
        <v>1.0</v>
      </c>
      <c r="D706" s="11">
        <v>45583.347946147063</v>
      </c>
      <c r="E706" s="11">
        <v>45583.347946147172</v>
      </c>
      <c r="F706" t="str" cm="1">
        <f t="array" aca="1" ref="F706" ca="1">INDEX('App type'!$A$2:$A$108,RANDBETWEEN(1,ROWS('App type'!$A$2:$A$108)),1)</f>
        <v>19a</v>
      </c>
      <c r="G706" t="s">
        <v>1158</v>
      </c>
      <c r="H706">
        <v>9130</v>
      </c>
      <c r="I706" t="s">
        <v>83</v>
      </c>
      <c r="J706" t="s">
        <v>287</v>
      </c>
      <c r="K706">
        <f ca="1">_xlfn.XLOOKUP(F706,'App type'!$A$2:$A$108,'App type'!$G$2:$G$108)*'Mock Data'!$N706</f>
        <v>2025</v>
      </c>
      <c r="L706">
        <f t="shared" ca="1" si="10"/>
        <v>2308.5</v>
      </c>
      <c r="M706" t="s">
        <v>34</v>
      </c>
      <c r="N706">
        <f ca="1">_xlfn.XLOOKUP(F706,'App type'!$A$2:$A$108,'App type'!$I$2:$I$108)</f>
        <v>3</v>
      </c>
    </row>
    <row r="707" spans="1:14">
      <c r="A707" t="str" cm="1">
        <f t="array" aca="1" ref="A707" ca="1">INDEX('Emp Info'!$C$4:$C$24,RANDBETWEEN(1,ROWS('Emp Info'!$C$4:$C$24)),1)</f>
        <v>STE3061</v>
      </c>
      <c r="B707" t="str">
        <f ca="1">_xlfn.XLOOKUP(A707,'Emp Info'!$C$4:$C$24,'Emp Info'!$D$4:$D$24)</f>
        <v>Stephanie</v>
      </c>
      <c r="C707" t="str">
        <f ca="1">_xlfn.XLOOKUP(A707,'Emp Info'!$C$4:$C$24,'Emp Info'!$E$4:$E$24)</f>
        <v>IC</v>
      </c>
      <c r="D707" s="11">
        <v>45583.347946150127</v>
      </c>
      <c r="E707" s="11">
        <v>45583.347946150221</v>
      </c>
      <c r="F707" t="str" cm="1">
        <f t="array" aca="1" ref="F707" ca="1">INDEX('App type'!$A$2:$A$108,RANDBETWEEN(1,ROWS('App type'!$A$2:$A$108)),1)</f>
        <v>18a</v>
      </c>
      <c r="G707" t="s">
        <v>1159</v>
      </c>
      <c r="H707">
        <v>1903</v>
      </c>
      <c r="I707" t="s">
        <v>534</v>
      </c>
      <c r="J707" t="s">
        <v>111</v>
      </c>
      <c r="K707">
        <f ca="1">_xlfn.XLOOKUP(F707,'App type'!$A$2:$A$108,'App type'!$G$2:$G$108)*'Mock Data'!$N707</f>
        <v>260</v>
      </c>
      <c r="L707">
        <f t="shared" ref="L707:L770" ca="1" si="11">$K707*1.14</f>
        <v>296.39999999999998</v>
      </c>
      <c r="M707" t="s">
        <v>85</v>
      </c>
      <c r="N707">
        <f ca="1">_xlfn.XLOOKUP(F707,'App type'!$A$2:$A$108,'App type'!$I$2:$I$108)</f>
        <v>1</v>
      </c>
    </row>
    <row r="708" spans="1:14">
      <c r="A708" t="str" cm="1">
        <f t="array" aca="1" ref="A708" ca="1">INDEX('Emp Info'!$C$4:$C$24,RANDBETWEEN(1,ROWS('Emp Info'!$C$4:$C$24)),1)</f>
        <v>ERI5599</v>
      </c>
      <c r="B708" t="str">
        <f ca="1">_xlfn.XLOOKUP(A708,'Emp Info'!$C$4:$C$24,'Emp Info'!$D$4:$D$24)</f>
        <v>Erin M</v>
      </c>
      <c r="C708" t="str">
        <f ca="1">_xlfn.XLOOKUP(A708,'Emp Info'!$C$4:$C$24,'Emp Info'!$E$4:$E$24)</f>
        <v>1.0</v>
      </c>
      <c r="D708" s="11">
        <v>45583.347946152848</v>
      </c>
      <c r="E708" s="11">
        <v>45583.34794615295</v>
      </c>
      <c r="F708" t="str" cm="1">
        <f t="array" aca="1" ref="F708" ca="1">INDEX('App type'!$A$2:$A$108,RANDBETWEEN(1,ROWS('App type'!$A$2:$A$108)),1)</f>
        <v>29a</v>
      </c>
      <c r="G708" t="s">
        <v>1160</v>
      </c>
      <c r="H708">
        <v>5099</v>
      </c>
      <c r="I708" t="s">
        <v>598</v>
      </c>
      <c r="J708" t="s">
        <v>25</v>
      </c>
      <c r="K708">
        <f ca="1">_xlfn.XLOOKUP(F708,'App type'!$A$2:$A$108,'App type'!$G$2:$G$108)*'Mock Data'!$N708</f>
        <v>260</v>
      </c>
      <c r="L708">
        <f t="shared" ca="1" si="11"/>
        <v>296.39999999999998</v>
      </c>
      <c r="M708" t="s">
        <v>116</v>
      </c>
      <c r="N708">
        <f ca="1">_xlfn.XLOOKUP(F708,'App type'!$A$2:$A$108,'App type'!$I$2:$I$108)</f>
        <v>1</v>
      </c>
    </row>
    <row r="709" spans="1:14">
      <c r="A709" t="str" cm="1">
        <f t="array" aca="1" ref="A709" ca="1">INDEX('Emp Info'!$C$4:$C$24,RANDBETWEEN(1,ROWS('Emp Info'!$C$4:$C$24)),1)</f>
        <v>STE3061</v>
      </c>
      <c r="B709" t="str">
        <f ca="1">_xlfn.XLOOKUP(A709,'Emp Info'!$C$4:$C$24,'Emp Info'!$D$4:$D$24)</f>
        <v>Stephanie</v>
      </c>
      <c r="C709" t="str">
        <f ca="1">_xlfn.XLOOKUP(A709,'Emp Info'!$C$4:$C$24,'Emp Info'!$E$4:$E$24)</f>
        <v>IC</v>
      </c>
      <c r="D709" s="11">
        <v>45583.347946156588</v>
      </c>
      <c r="E709" s="11">
        <v>45583.347946156733</v>
      </c>
      <c r="F709" t="str" cm="1">
        <f t="array" aca="1" ref="F709" ca="1">INDEX('App type'!$A$2:$A$108,RANDBETWEEN(1,ROWS('App type'!$A$2:$A$108)),1)</f>
        <v>33a</v>
      </c>
      <c r="G709" t="s">
        <v>517</v>
      </c>
      <c r="H709">
        <v>7700</v>
      </c>
      <c r="I709" t="s">
        <v>969</v>
      </c>
      <c r="J709" t="s">
        <v>56</v>
      </c>
      <c r="K709">
        <f ca="1">_xlfn.XLOOKUP(F709,'App type'!$A$2:$A$108,'App type'!$G$2:$G$108)*'Mock Data'!$N709</f>
        <v>250</v>
      </c>
      <c r="L709">
        <f t="shared" ca="1" si="11"/>
        <v>285</v>
      </c>
      <c r="M709" t="s">
        <v>274</v>
      </c>
      <c r="N709">
        <f ca="1">_xlfn.XLOOKUP(F709,'App type'!$A$2:$A$108,'App type'!$I$2:$I$108)</f>
        <v>1</v>
      </c>
    </row>
    <row r="710" spans="1:14">
      <c r="A710" t="str" cm="1">
        <f t="array" aca="1" ref="A710" ca="1">INDEX('Emp Info'!$C$4:$C$24,RANDBETWEEN(1,ROWS('Emp Info'!$C$4:$C$24)),1)</f>
        <v>ALE4566</v>
      </c>
      <c r="B710" t="str">
        <f ca="1">_xlfn.XLOOKUP(A710,'Emp Info'!$C$4:$C$24,'Emp Info'!$D$4:$D$24)</f>
        <v>Alessia</v>
      </c>
      <c r="C710" t="str">
        <f ca="1">_xlfn.XLOOKUP(A710,'Emp Info'!$C$4:$C$24,'Emp Info'!$E$4:$E$24)</f>
        <v>1.0</v>
      </c>
      <c r="D710" s="11">
        <v>45583.347946160116</v>
      </c>
      <c r="E710" s="11">
        <v>45583.347946160211</v>
      </c>
      <c r="F710" t="str" cm="1">
        <f t="array" aca="1" ref="F710" ca="1">INDEX('App type'!$A$2:$A$108,RANDBETWEEN(1,ROWS('App type'!$A$2:$A$108)),1)</f>
        <v>190a</v>
      </c>
      <c r="G710" t="s">
        <v>1161</v>
      </c>
      <c r="H710">
        <v>1801</v>
      </c>
      <c r="I710" t="s">
        <v>444</v>
      </c>
      <c r="J710" t="s">
        <v>171</v>
      </c>
      <c r="K710">
        <f ca="1">_xlfn.XLOOKUP(F710,'App type'!$A$2:$A$108,'App type'!$G$2:$G$108)*'Mock Data'!$N710</f>
        <v>250</v>
      </c>
      <c r="L710">
        <f t="shared" ca="1" si="11"/>
        <v>285</v>
      </c>
      <c r="M710" t="s">
        <v>335</v>
      </c>
      <c r="N710">
        <f ca="1">_xlfn.XLOOKUP(F710,'App type'!$A$2:$A$108,'App type'!$I$2:$I$108)</f>
        <v>1</v>
      </c>
    </row>
    <row r="711" spans="1:14">
      <c r="A711" t="str" cm="1">
        <f t="array" aca="1" ref="A711" ca="1">INDEX('Emp Info'!$C$4:$C$24,RANDBETWEEN(1,ROWS('Emp Info'!$C$4:$C$24)),1)</f>
        <v>KEL6158</v>
      </c>
      <c r="B711" t="str">
        <f ca="1">_xlfn.XLOOKUP(A711,'Emp Info'!$C$4:$C$24,'Emp Info'!$D$4:$D$24)</f>
        <v>Kelly</v>
      </c>
      <c r="C711" t="str">
        <f ca="1">_xlfn.XLOOKUP(A711,'Emp Info'!$C$4:$C$24,'Emp Info'!$E$4:$E$24)</f>
        <v>1.0</v>
      </c>
      <c r="D711" s="11">
        <v>45583.34794616315</v>
      </c>
      <c r="E711" s="11">
        <v>45583.347946163231</v>
      </c>
      <c r="F711" cm="1">
        <f t="array" aca="1" ref="F711" ca="1">INDEX('App type'!$A$2:$A$108,RANDBETWEEN(1,ROWS('App type'!$A$2:$A$108)),1)</f>
        <v>17</v>
      </c>
      <c r="G711" t="s">
        <v>1162</v>
      </c>
      <c r="H711">
        <v>5465</v>
      </c>
      <c r="I711" t="s">
        <v>190</v>
      </c>
      <c r="J711" t="s">
        <v>698</v>
      </c>
      <c r="K711">
        <f ca="1">_xlfn.XLOOKUP(F711,'App type'!$A$2:$A$108,'App type'!$G$2:$G$108)*'Mock Data'!$N711</f>
        <v>800</v>
      </c>
      <c r="L711">
        <f t="shared" ca="1" si="11"/>
        <v>911.99999999999989</v>
      </c>
      <c r="M711" t="s">
        <v>135</v>
      </c>
      <c r="N711">
        <f ca="1">_xlfn.XLOOKUP(F711,'App type'!$A$2:$A$108,'App type'!$I$2:$I$108)</f>
        <v>2</v>
      </c>
    </row>
    <row r="712" spans="1:14">
      <c r="A712" t="str" cm="1">
        <f t="array" aca="1" ref="A712" ca="1">INDEX('Emp Info'!$C$4:$C$24,RANDBETWEEN(1,ROWS('Emp Info'!$C$4:$C$24)),1)</f>
        <v>ZOE5841</v>
      </c>
      <c r="B712" t="str">
        <f ca="1">_xlfn.XLOOKUP(A712,'Emp Info'!$C$4:$C$24,'Emp Info'!$D$4:$D$24)</f>
        <v>Zoey</v>
      </c>
      <c r="C712" t="str">
        <f ca="1">_xlfn.XLOOKUP(A712,'Emp Info'!$C$4:$C$24,'Emp Info'!$E$4:$E$24)</f>
        <v>IC</v>
      </c>
      <c r="D712" s="11">
        <v>45583.347946165923</v>
      </c>
      <c r="E712" s="11">
        <v>45583.347946166039</v>
      </c>
      <c r="F712" cm="1">
        <f t="array" aca="1" ref="F712" ca="1">INDEX('App type'!$A$2:$A$108,RANDBETWEEN(1,ROWS('App type'!$A$2:$A$108)),1)</f>
        <v>18</v>
      </c>
      <c r="G712" t="s">
        <v>1163</v>
      </c>
      <c r="H712">
        <v>5132</v>
      </c>
      <c r="I712" t="s">
        <v>1164</v>
      </c>
      <c r="J712" t="s">
        <v>330</v>
      </c>
      <c r="K712">
        <f ca="1">_xlfn.XLOOKUP(F712,'App type'!$A$2:$A$108,'App type'!$G$2:$G$108)*'Mock Data'!$N712</f>
        <v>230</v>
      </c>
      <c r="L712">
        <f t="shared" ca="1" si="11"/>
        <v>262.2</v>
      </c>
      <c r="M712" t="s">
        <v>395</v>
      </c>
      <c r="N712">
        <f ca="1">_xlfn.XLOOKUP(F712,'App type'!$A$2:$A$108,'App type'!$I$2:$I$108)</f>
        <v>1</v>
      </c>
    </row>
    <row r="713" spans="1:14">
      <c r="A713" t="str" cm="1">
        <f t="array" aca="1" ref="A713" ca="1">INDEX('Emp Info'!$C$4:$C$24,RANDBETWEEN(1,ROWS('Emp Info'!$C$4:$C$24)),1)</f>
        <v>TAR2270</v>
      </c>
      <c r="B713" t="str">
        <f ca="1">_xlfn.XLOOKUP(A713,'Emp Info'!$C$4:$C$24,'Emp Info'!$D$4:$D$24)</f>
        <v>Tara</v>
      </c>
      <c r="C713" t="str">
        <f ca="1">_xlfn.XLOOKUP(A713,'Emp Info'!$C$4:$C$24,'Emp Info'!$E$4:$E$24)</f>
        <v>1.0</v>
      </c>
      <c r="D713" s="11">
        <v>45583.347946169037</v>
      </c>
      <c r="E713" s="11">
        <v>45583.347946169153</v>
      </c>
      <c r="F713" t="str" cm="1">
        <f t="array" aca="1" ref="F713" ca="1">INDEX('App type'!$A$2:$A$108,RANDBETWEEN(1,ROWS('App type'!$A$2:$A$108)),1)</f>
        <v>20b</v>
      </c>
      <c r="G713" t="s">
        <v>910</v>
      </c>
      <c r="H713">
        <v>9779</v>
      </c>
      <c r="I713" t="s">
        <v>118</v>
      </c>
      <c r="J713" t="s">
        <v>318</v>
      </c>
      <c r="K713">
        <f ca="1">_xlfn.XLOOKUP(F713,'App type'!$A$2:$A$108,'App type'!$G$2:$G$108)*'Mock Data'!$N713</f>
        <v>225</v>
      </c>
      <c r="L713">
        <f t="shared" ca="1" si="11"/>
        <v>256.5</v>
      </c>
      <c r="M713" t="s">
        <v>143</v>
      </c>
      <c r="N713">
        <f ca="1">_xlfn.XLOOKUP(F713,'App type'!$A$2:$A$108,'App type'!$I$2:$I$108)</f>
        <v>1</v>
      </c>
    </row>
    <row r="714" spans="1:14">
      <c r="A714" t="str" cm="1">
        <f t="array" aca="1" ref="A714" ca="1">INDEX('Emp Info'!$C$4:$C$24,RANDBETWEEN(1,ROWS('Emp Info'!$C$4:$C$24)),1)</f>
        <v>KIM6171</v>
      </c>
      <c r="B714" t="str">
        <f ca="1">_xlfn.XLOOKUP(A714,'Emp Info'!$C$4:$C$24,'Emp Info'!$D$4:$D$24)</f>
        <v>Kim</v>
      </c>
      <c r="C714" t="str">
        <f ca="1">_xlfn.XLOOKUP(A714,'Emp Info'!$C$4:$C$24,'Emp Info'!$E$4:$E$24)</f>
        <v>0.5</v>
      </c>
      <c r="D714" s="11">
        <v>45583.347946172456</v>
      </c>
      <c r="E714" s="11">
        <v>45583.347946172558</v>
      </c>
      <c r="F714" t="str" cm="1">
        <f t="array" aca="1" ref="F714" ca="1">INDEX('App type'!$A$2:$A$108,RANDBETWEEN(1,ROWS('App type'!$A$2:$A$108)),1)</f>
        <v>1264-senior</v>
      </c>
      <c r="G714" t="s">
        <v>1165</v>
      </c>
      <c r="H714">
        <v>3969</v>
      </c>
      <c r="I714" t="s">
        <v>579</v>
      </c>
      <c r="J714" t="s">
        <v>226</v>
      </c>
      <c r="K714">
        <f ca="1">_xlfn.XLOOKUP(F714,'App type'!$A$2:$A$108,'App type'!$G$2:$G$108)*'Mock Data'!$N714</f>
        <v>225</v>
      </c>
      <c r="L714">
        <f t="shared" ca="1" si="11"/>
        <v>256.5</v>
      </c>
      <c r="M714" t="s">
        <v>135</v>
      </c>
      <c r="N714">
        <f ca="1">_xlfn.XLOOKUP(F714,'App type'!$A$2:$A$108,'App type'!$I$2:$I$108)</f>
        <v>1</v>
      </c>
    </row>
    <row r="715" spans="1:14">
      <c r="A715" t="str" cm="1">
        <f t="array" aca="1" ref="A715" ca="1">INDEX('Emp Info'!$C$4:$C$24,RANDBETWEEN(1,ROWS('Emp Info'!$C$4:$C$24)),1)</f>
        <v>ALE4566</v>
      </c>
      <c r="B715" t="str">
        <f ca="1">_xlfn.XLOOKUP(A715,'Emp Info'!$C$4:$C$24,'Emp Info'!$D$4:$D$24)</f>
        <v>Alessia</v>
      </c>
      <c r="C715" t="str">
        <f ca="1">_xlfn.XLOOKUP(A715,'Emp Info'!$C$4:$C$24,'Emp Info'!$E$4:$E$24)</f>
        <v>1.0</v>
      </c>
      <c r="D715" s="11">
        <v>45583.34794617552</v>
      </c>
      <c r="E715" s="11">
        <v>45583.347946175607</v>
      </c>
      <c r="F715" cm="1">
        <f t="array" aca="1" ref="F715" ca="1">INDEX('App type'!$A$2:$A$108,RANDBETWEEN(1,ROWS('App type'!$A$2:$A$108)),1)</f>
        <v>19</v>
      </c>
      <c r="G715" t="s">
        <v>1166</v>
      </c>
      <c r="H715">
        <v>8165</v>
      </c>
      <c r="I715" t="s">
        <v>573</v>
      </c>
      <c r="J715" t="s">
        <v>134</v>
      </c>
      <c r="K715">
        <f ca="1">_xlfn.XLOOKUP(F715,'App type'!$A$2:$A$108,'App type'!$G$2:$G$108)*'Mock Data'!$N715</f>
        <v>1350</v>
      </c>
      <c r="L715">
        <f t="shared" ca="1" si="11"/>
        <v>1538.9999999999998</v>
      </c>
      <c r="M715" t="s">
        <v>341</v>
      </c>
      <c r="N715">
        <f ca="1">_xlfn.XLOOKUP(F715,'App type'!$A$2:$A$108,'App type'!$I$2:$I$108)</f>
        <v>2</v>
      </c>
    </row>
    <row r="716" spans="1:14">
      <c r="A716" t="str" cm="1">
        <f t="array" aca="1" ref="A716" ca="1">INDEX('Emp Info'!$C$4:$C$24,RANDBETWEEN(1,ROWS('Emp Info'!$C$4:$C$24)),1)</f>
        <v>ALE4566</v>
      </c>
      <c r="B716" t="str">
        <f ca="1">_xlfn.XLOOKUP(A716,'Emp Info'!$C$4:$C$24,'Emp Info'!$D$4:$D$24)</f>
        <v>Alessia</v>
      </c>
      <c r="C716" t="str">
        <f ca="1">_xlfn.XLOOKUP(A716,'Emp Info'!$C$4:$C$24,'Emp Info'!$E$4:$E$24)</f>
        <v>1.0</v>
      </c>
      <c r="D716" s="11">
        <v>45583.347946178852</v>
      </c>
      <c r="E716" s="11">
        <v>45583.347946178961</v>
      </c>
      <c r="F716" cm="1">
        <f t="array" aca="1" ref="F716" ca="1">INDEX('App type'!$A$2:$A$108,RANDBETWEEN(1,ROWS('App type'!$A$2:$A$108)),1)</f>
        <v>1241</v>
      </c>
      <c r="G716" t="s">
        <v>828</v>
      </c>
      <c r="H716">
        <v>7091</v>
      </c>
      <c r="I716" t="s">
        <v>352</v>
      </c>
      <c r="J716" t="s">
        <v>123</v>
      </c>
      <c r="K716">
        <f ca="1">_xlfn.XLOOKUP(F716,'App type'!$A$2:$A$108,'App type'!$G$2:$G$108)*'Mock Data'!$N716</f>
        <v>223</v>
      </c>
      <c r="L716">
        <f t="shared" ca="1" si="11"/>
        <v>254.21999999999997</v>
      </c>
      <c r="M716" t="s">
        <v>146</v>
      </c>
      <c r="N716">
        <f ca="1">_xlfn.XLOOKUP(F716,'App type'!$A$2:$A$108,'App type'!$I$2:$I$108)</f>
        <v>1</v>
      </c>
    </row>
    <row r="717" spans="1:14">
      <c r="A717" t="str" cm="1">
        <f t="array" aca="1" ref="A717" ca="1">INDEX('Emp Info'!$C$4:$C$24,RANDBETWEEN(1,ROWS('Emp Info'!$C$4:$C$24)),1)</f>
        <v>EST7464</v>
      </c>
      <c r="B717" t="str">
        <f ca="1">_xlfn.XLOOKUP(A717,'Emp Info'!$C$4:$C$24,'Emp Info'!$D$4:$D$24)</f>
        <v>Estefano</v>
      </c>
      <c r="C717" t="str">
        <f ca="1">_xlfn.XLOOKUP(A717,'Emp Info'!$C$4:$C$24,'Emp Info'!$E$4:$E$24)</f>
        <v>1.0</v>
      </c>
      <c r="D717" s="11">
        <v>45583.34794618169</v>
      </c>
      <c r="E717" s="11">
        <v>45583.347946181813</v>
      </c>
      <c r="F717" t="str" cm="1">
        <f t="array" aca="1" ref="F717" ca="1">INDEX('App type'!$A$2:$A$108,RANDBETWEEN(1,ROWS('App type'!$A$2:$A$108)),1)</f>
        <v>1258-Saturday</v>
      </c>
      <c r="G717" t="s">
        <v>429</v>
      </c>
      <c r="H717">
        <v>5390</v>
      </c>
      <c r="I717" t="s">
        <v>871</v>
      </c>
      <c r="J717" t="s">
        <v>21</v>
      </c>
      <c r="K717">
        <f ca="1">_xlfn.XLOOKUP(F717,'App type'!$A$2:$A$108,'App type'!$G$2:$G$108)*'Mock Data'!$N717</f>
        <v>185</v>
      </c>
      <c r="L717">
        <f t="shared" ca="1" si="11"/>
        <v>210.89999999999998</v>
      </c>
      <c r="M717" t="s">
        <v>124</v>
      </c>
      <c r="N717">
        <f ca="1">_xlfn.XLOOKUP(F717,'App type'!$A$2:$A$108,'App type'!$I$2:$I$108)</f>
        <v>1</v>
      </c>
    </row>
    <row r="718" spans="1:14">
      <c r="A718" t="str" cm="1">
        <f t="array" aca="1" ref="A718" ca="1">INDEX('Emp Info'!$C$4:$C$24,RANDBETWEEN(1,ROWS('Emp Info'!$C$4:$C$24)),1)</f>
        <v>LOI2253</v>
      </c>
      <c r="B718" t="str">
        <f ca="1">_xlfn.XLOOKUP(A718,'Emp Info'!$C$4:$C$24,'Emp Info'!$D$4:$D$24)</f>
        <v>Lois</v>
      </c>
      <c r="C718" t="str">
        <f ca="1">_xlfn.XLOOKUP(A718,'Emp Info'!$C$4:$C$24,'Emp Info'!$E$4:$E$24)</f>
        <v>0.5</v>
      </c>
      <c r="D718" s="11">
        <v>45583.347946184876</v>
      </c>
      <c r="E718" s="11">
        <v>45583.347946184978</v>
      </c>
      <c r="F718" t="str" cm="1">
        <f t="array" aca="1" ref="F718" ca="1">INDEX('App type'!$A$2:$A$108,RANDBETWEEN(1,ROWS('App type'!$A$2:$A$108)),1)</f>
        <v>21b</v>
      </c>
      <c r="G718" t="s">
        <v>519</v>
      </c>
      <c r="H718">
        <v>1446</v>
      </c>
      <c r="I718" t="s">
        <v>929</v>
      </c>
      <c r="J718" t="s">
        <v>198</v>
      </c>
      <c r="K718">
        <f ca="1">_xlfn.XLOOKUP(F718,'App type'!$A$2:$A$108,'App type'!$G$2:$G$108)*'Mock Data'!$N718</f>
        <v>223</v>
      </c>
      <c r="L718">
        <f t="shared" ca="1" si="11"/>
        <v>254.21999999999997</v>
      </c>
      <c r="M718" t="s">
        <v>253</v>
      </c>
      <c r="N718">
        <f ca="1">_xlfn.XLOOKUP(F718,'App type'!$A$2:$A$108,'App type'!$I$2:$I$108)</f>
        <v>1</v>
      </c>
    </row>
    <row r="719" spans="1:14">
      <c r="A719" t="str" cm="1">
        <f t="array" aca="1" ref="A719" ca="1">INDEX('Emp Info'!$C$4:$C$24,RANDBETWEEN(1,ROWS('Emp Info'!$C$4:$C$24)),1)</f>
        <v>EIM3187</v>
      </c>
      <c r="B719" t="str">
        <f ca="1">_xlfn.XLOOKUP(A719,'Emp Info'!$C$4:$C$24,'Emp Info'!$D$4:$D$24)</f>
        <v>Eimear</v>
      </c>
      <c r="C719" t="str">
        <f ca="1">_xlfn.XLOOKUP(A719,'Emp Info'!$C$4:$C$24,'Emp Info'!$E$4:$E$24)</f>
        <v>IC</v>
      </c>
      <c r="D719" s="11">
        <v>45583.347946187932</v>
      </c>
      <c r="E719" s="11">
        <v>45583.347946188122</v>
      </c>
      <c r="F719" cm="1">
        <f t="array" aca="1" ref="F719" ca="1">INDEX('App type'!$A$2:$A$108,RANDBETWEEN(1,ROWS('App type'!$A$2:$A$108)),1)</f>
        <v>34</v>
      </c>
      <c r="G719" t="s">
        <v>1167</v>
      </c>
      <c r="H719">
        <v>6924</v>
      </c>
      <c r="I719" t="s">
        <v>145</v>
      </c>
      <c r="J719" t="s">
        <v>84</v>
      </c>
      <c r="K719">
        <f ca="1">_xlfn.XLOOKUP(F719,'App type'!$A$2:$A$108,'App type'!$G$2:$G$108)*'Mock Data'!$N719</f>
        <v>223</v>
      </c>
      <c r="L719">
        <f t="shared" ca="1" si="11"/>
        <v>254.21999999999997</v>
      </c>
      <c r="M719" t="s">
        <v>166</v>
      </c>
      <c r="N719">
        <f ca="1">_xlfn.XLOOKUP(F719,'App type'!$A$2:$A$108,'App type'!$I$2:$I$108)</f>
        <v>1</v>
      </c>
    </row>
    <row r="720" spans="1:14">
      <c r="A720" t="str" cm="1">
        <f t="array" aca="1" ref="A720" ca="1">INDEX('Emp Info'!$C$4:$C$24,RANDBETWEEN(1,ROWS('Emp Info'!$C$4:$C$24)),1)</f>
        <v>DOU0521</v>
      </c>
      <c r="B720" t="str">
        <f ca="1">_xlfn.XLOOKUP(A720,'Emp Info'!$C$4:$C$24,'Emp Info'!$D$4:$D$24)</f>
        <v>Douglas</v>
      </c>
      <c r="C720" t="str">
        <f ca="1">_xlfn.XLOOKUP(A720,'Emp Info'!$C$4:$C$24,'Emp Info'!$E$4:$E$24)</f>
        <v>1.0</v>
      </c>
      <c r="D720" s="11">
        <v>45583.347946191272</v>
      </c>
      <c r="E720" s="11">
        <v>45583.347946191461</v>
      </c>
      <c r="F720" cm="1">
        <f t="array" aca="1" ref="F720" ca="1">INDEX('App type'!$A$2:$A$108,RANDBETWEEN(1,ROWS('App type'!$A$2:$A$108)),1)</f>
        <v>107</v>
      </c>
      <c r="G720" t="s">
        <v>1168</v>
      </c>
      <c r="H720">
        <v>9593</v>
      </c>
      <c r="I720" t="s">
        <v>1169</v>
      </c>
      <c r="J720" t="s">
        <v>224</v>
      </c>
      <c r="K720">
        <f ca="1">_xlfn.XLOOKUP(F720,'App type'!$A$2:$A$108,'App type'!$G$2:$G$108)*'Mock Data'!$N720</f>
        <v>185</v>
      </c>
      <c r="L720">
        <f t="shared" ca="1" si="11"/>
        <v>210.89999999999998</v>
      </c>
      <c r="M720" t="s">
        <v>166</v>
      </c>
      <c r="N720">
        <f ca="1">_xlfn.XLOOKUP(F720,'App type'!$A$2:$A$108,'App type'!$I$2:$I$108)</f>
        <v>1</v>
      </c>
    </row>
    <row r="721" spans="1:14">
      <c r="A721" t="str" cm="1">
        <f t="array" aca="1" ref="A721" ca="1">INDEX('Emp Info'!$C$4:$C$24,RANDBETWEEN(1,ROWS('Emp Info'!$C$4:$C$24)),1)</f>
        <v>MER1340</v>
      </c>
      <c r="B721" t="str">
        <f ca="1">_xlfn.XLOOKUP(A721,'Emp Info'!$C$4:$C$24,'Emp Info'!$D$4:$D$24)</f>
        <v>Merav</v>
      </c>
      <c r="C721" t="str">
        <f ca="1">_xlfn.XLOOKUP(A721,'Emp Info'!$C$4:$C$24,'Emp Info'!$E$4:$E$24)</f>
        <v>0.5</v>
      </c>
      <c r="D721" s="11">
        <v>45583.347946194321</v>
      </c>
      <c r="E721" s="11">
        <v>45583.34794619443</v>
      </c>
      <c r="F721" t="str" cm="1">
        <f t="array" aca="1" ref="F721" ca="1">INDEX('App type'!$A$2:$A$108,RANDBETWEEN(1,ROWS('App type'!$A$2:$A$108)),1)</f>
        <v>190a</v>
      </c>
      <c r="G721" t="s">
        <v>82</v>
      </c>
      <c r="H721">
        <v>1240</v>
      </c>
      <c r="I721" t="s">
        <v>1170</v>
      </c>
      <c r="J721" t="s">
        <v>309</v>
      </c>
      <c r="K721">
        <f ca="1">_xlfn.XLOOKUP(F721,'App type'!$A$2:$A$108,'App type'!$G$2:$G$108)*'Mock Data'!$N721</f>
        <v>250</v>
      </c>
      <c r="L721">
        <f t="shared" ca="1" si="11"/>
        <v>285</v>
      </c>
      <c r="M721" t="s">
        <v>210</v>
      </c>
      <c r="N721">
        <f ca="1">_xlfn.XLOOKUP(F721,'App type'!$A$2:$A$108,'App type'!$I$2:$I$108)</f>
        <v>1</v>
      </c>
    </row>
    <row r="722" spans="1:14">
      <c r="A722" t="str" cm="1">
        <f t="array" aca="1" ref="A722" ca="1">INDEX('Emp Info'!$C$4:$C$24,RANDBETWEEN(1,ROWS('Emp Info'!$C$4:$C$24)),1)</f>
        <v>LIZ5585</v>
      </c>
      <c r="B722" t="str">
        <f ca="1">_xlfn.XLOOKUP(A722,'Emp Info'!$C$4:$C$24,'Emp Info'!$D$4:$D$24)</f>
        <v>Liz</v>
      </c>
      <c r="C722" t="str">
        <f ca="1">_xlfn.XLOOKUP(A722,'Emp Info'!$C$4:$C$24,'Emp Info'!$E$4:$E$24)</f>
        <v>1.0</v>
      </c>
      <c r="D722" s="11">
        <v>45583.347946197457</v>
      </c>
      <c r="E722" s="11">
        <v>45583.347946197537</v>
      </c>
      <c r="F722" t="str" cm="1">
        <f t="array" aca="1" ref="F722" ca="1">INDEX('App type'!$A$2:$A$108,RANDBETWEEN(1,ROWS('App type'!$A$2:$A$108)),1)</f>
        <v>35a</v>
      </c>
      <c r="G722" t="s">
        <v>883</v>
      </c>
      <c r="H722">
        <v>5347</v>
      </c>
      <c r="I722" t="s">
        <v>1171</v>
      </c>
      <c r="J722" t="s">
        <v>296</v>
      </c>
      <c r="K722">
        <f ca="1">_xlfn.XLOOKUP(F722,'App type'!$A$2:$A$108,'App type'!$G$2:$G$108)*'Mock Data'!$N722</f>
        <v>250</v>
      </c>
      <c r="L722">
        <f t="shared" ca="1" si="11"/>
        <v>285</v>
      </c>
      <c r="M722" t="s">
        <v>395</v>
      </c>
      <c r="N722">
        <f ca="1">_xlfn.XLOOKUP(F722,'App type'!$A$2:$A$108,'App type'!$I$2:$I$108)</f>
        <v>1</v>
      </c>
    </row>
    <row r="723" spans="1:14">
      <c r="A723" t="str" cm="1">
        <f t="array" aca="1" ref="A723" ca="1">INDEX('Emp Info'!$C$4:$C$24,RANDBETWEEN(1,ROWS('Emp Info'!$C$4:$C$24)),1)</f>
        <v>ALE4566</v>
      </c>
      <c r="B723" t="str">
        <f ca="1">_xlfn.XLOOKUP(A723,'Emp Info'!$C$4:$C$24,'Emp Info'!$D$4:$D$24)</f>
        <v>Alessia</v>
      </c>
      <c r="C723" t="str">
        <f ca="1">_xlfn.XLOOKUP(A723,'Emp Info'!$C$4:$C$24,'Emp Info'!$E$4:$E$24)</f>
        <v>1.0</v>
      </c>
      <c r="D723" s="11">
        <v>45583.347946200753</v>
      </c>
      <c r="E723" s="11">
        <v>45583.347946200913</v>
      </c>
      <c r="F723" t="str" cm="1">
        <f t="array" aca="1" ref="F723" ca="1">INDEX('App type'!$A$2:$A$108,RANDBETWEEN(1,ROWS('App type'!$A$2:$A$108)),1)</f>
        <v>36-Senior-OCSWSSW</v>
      </c>
      <c r="G723" t="s">
        <v>297</v>
      </c>
      <c r="H723">
        <v>2150</v>
      </c>
      <c r="I723" t="s">
        <v>523</v>
      </c>
      <c r="J723" t="s">
        <v>801</v>
      </c>
      <c r="K723">
        <f ca="1">_xlfn.XLOOKUP(F723,'App type'!$A$2:$A$108,'App type'!$G$2:$G$108)*'Mock Data'!$N723</f>
        <v>225</v>
      </c>
      <c r="L723">
        <f t="shared" ca="1" si="11"/>
        <v>256.5</v>
      </c>
      <c r="M723" t="s">
        <v>38</v>
      </c>
      <c r="N723">
        <f ca="1">_xlfn.XLOOKUP(F723,'App type'!$A$2:$A$108,'App type'!$I$2:$I$108)</f>
        <v>1</v>
      </c>
    </row>
    <row r="724" spans="1:14">
      <c r="A724" t="str" cm="1">
        <f t="array" aca="1" ref="A724" ca="1">INDEX('Emp Info'!$C$4:$C$24,RANDBETWEEN(1,ROWS('Emp Info'!$C$4:$C$24)),1)</f>
        <v>ANN3965</v>
      </c>
      <c r="B724" t="str">
        <f ca="1">_xlfn.XLOOKUP(A724,'Emp Info'!$C$4:$C$24,'Emp Info'!$D$4:$D$24)</f>
        <v>Anne</v>
      </c>
      <c r="C724" t="str">
        <f ca="1">_xlfn.XLOOKUP(A724,'Emp Info'!$C$4:$C$24,'Emp Info'!$E$4:$E$24)</f>
        <v>1.0</v>
      </c>
      <c r="D724" s="11">
        <v>45583.34794620383</v>
      </c>
      <c r="E724" s="11">
        <v>45583.347946203961</v>
      </c>
      <c r="F724" t="str" cm="1">
        <f t="array" aca="1" ref="F724" ca="1">INDEX('App type'!$A$2:$A$108,RANDBETWEEN(1,ROWS('App type'!$A$2:$A$108)),1)</f>
        <v>29a</v>
      </c>
      <c r="G724" t="s">
        <v>1172</v>
      </c>
      <c r="H724">
        <v>4450</v>
      </c>
      <c r="I724" t="s">
        <v>1173</v>
      </c>
      <c r="J724" t="s">
        <v>256</v>
      </c>
      <c r="K724">
        <f ca="1">_xlfn.XLOOKUP(F724,'App type'!$A$2:$A$108,'App type'!$G$2:$G$108)*'Mock Data'!$N724</f>
        <v>260</v>
      </c>
      <c r="L724">
        <f t="shared" ca="1" si="11"/>
        <v>296.39999999999998</v>
      </c>
      <c r="M724" t="s">
        <v>166</v>
      </c>
      <c r="N724">
        <f ca="1">_xlfn.XLOOKUP(F724,'App type'!$A$2:$A$108,'App type'!$I$2:$I$108)</f>
        <v>1</v>
      </c>
    </row>
    <row r="725" spans="1:14">
      <c r="A725" t="str" cm="1">
        <f t="array" aca="1" ref="A725" ca="1">INDEX('Emp Info'!$C$4:$C$24,RANDBETWEEN(1,ROWS('Emp Info'!$C$4:$C$24)),1)</f>
        <v>DIA7789</v>
      </c>
      <c r="B725" t="str">
        <f ca="1">_xlfn.XLOOKUP(A725,'Emp Info'!$C$4:$C$24,'Emp Info'!$D$4:$D$24)</f>
        <v>Diana KM</v>
      </c>
      <c r="C725" t="str">
        <f ca="1">_xlfn.XLOOKUP(A725,'Emp Info'!$C$4:$C$24,'Emp Info'!$E$4:$E$24)</f>
        <v>1.0</v>
      </c>
      <c r="D725" s="11">
        <v>45583.347946207054</v>
      </c>
      <c r="E725" s="11">
        <v>45583.347946207177</v>
      </c>
      <c r="F725" t="str" cm="1">
        <f t="array" aca="1" ref="F725" ca="1">INDEX('App type'!$A$2:$A$108,RANDBETWEEN(1,ROWS('App type'!$A$2:$A$108)),1)</f>
        <v>20c</v>
      </c>
      <c r="G725" t="s">
        <v>585</v>
      </c>
      <c r="H725">
        <v>7631</v>
      </c>
      <c r="I725" t="s">
        <v>1174</v>
      </c>
      <c r="J725" t="s">
        <v>293</v>
      </c>
      <c r="K725">
        <f ca="1">_xlfn.XLOOKUP(F725,'App type'!$A$2:$A$108,'App type'!$G$2:$G$108)*'Mock Data'!$N725</f>
        <v>223</v>
      </c>
      <c r="L725">
        <f t="shared" ca="1" si="11"/>
        <v>254.21999999999997</v>
      </c>
      <c r="M725" t="s">
        <v>59</v>
      </c>
      <c r="N725">
        <f ca="1">_xlfn.XLOOKUP(F725,'App type'!$A$2:$A$108,'App type'!$I$2:$I$108)</f>
        <v>1</v>
      </c>
    </row>
    <row r="726" spans="1:14">
      <c r="A726" t="str" cm="1">
        <f t="array" aca="1" ref="A726" ca="1">INDEX('Emp Info'!$C$4:$C$24,RANDBETWEEN(1,ROWS('Emp Info'!$C$4:$C$24)),1)</f>
        <v>MER1340</v>
      </c>
      <c r="B726" t="str">
        <f ca="1">_xlfn.XLOOKUP(A726,'Emp Info'!$C$4:$C$24,'Emp Info'!$D$4:$D$24)</f>
        <v>Merav</v>
      </c>
      <c r="C726" t="str">
        <f ca="1">_xlfn.XLOOKUP(A726,'Emp Info'!$C$4:$C$24,'Emp Info'!$E$4:$E$24)</f>
        <v>0.5</v>
      </c>
      <c r="D726" s="11">
        <v>45583.347946210139</v>
      </c>
      <c r="E726" s="11">
        <v>45583.347946210233</v>
      </c>
      <c r="F726" t="str" cm="1">
        <f t="array" aca="1" ref="F726" ca="1">INDEX('App type'!$A$2:$A$108,RANDBETWEEN(1,ROWS('App type'!$A$2:$A$108)),1)</f>
        <v>1259-SAT</v>
      </c>
      <c r="G726" t="s">
        <v>1175</v>
      </c>
      <c r="H726">
        <v>5902</v>
      </c>
      <c r="I726" t="s">
        <v>1176</v>
      </c>
      <c r="J726" t="s">
        <v>130</v>
      </c>
      <c r="K726">
        <f ca="1">_xlfn.XLOOKUP(F726,'App type'!$A$2:$A$108,'App type'!$G$2:$G$108)*'Mock Data'!$N726</f>
        <v>200</v>
      </c>
      <c r="L726">
        <f t="shared" ca="1" si="11"/>
        <v>227.99999999999997</v>
      </c>
      <c r="M726" t="s">
        <v>386</v>
      </c>
      <c r="N726">
        <f ca="1">_xlfn.XLOOKUP(F726,'App type'!$A$2:$A$108,'App type'!$I$2:$I$108)</f>
        <v>1</v>
      </c>
    </row>
    <row r="727" spans="1:14">
      <c r="A727" t="str" cm="1">
        <f t="array" aca="1" ref="A727" ca="1">INDEX('Emp Info'!$C$4:$C$24,RANDBETWEEN(1,ROWS('Emp Info'!$C$4:$C$24)),1)</f>
        <v>DAV7345</v>
      </c>
      <c r="B727" t="str">
        <f ca="1">_xlfn.XLOOKUP(A727,'Emp Info'!$C$4:$C$24,'Emp Info'!$D$4:$D$24)</f>
        <v>David</v>
      </c>
      <c r="C727" t="str">
        <f ca="1">_xlfn.XLOOKUP(A727,'Emp Info'!$C$4:$C$24,'Emp Info'!$E$4:$E$24)</f>
        <v>IC</v>
      </c>
      <c r="D727" s="11">
        <v>45583.347946213078</v>
      </c>
      <c r="E727" s="11">
        <v>45583.347946213267</v>
      </c>
      <c r="F727" t="str" cm="1">
        <f t="array" aca="1" ref="F727" ca="1">INDEX('App type'!$A$2:$A$108,RANDBETWEEN(1,ROWS('App type'!$A$2:$A$108)),1)</f>
        <v>1260-3-EFC</v>
      </c>
      <c r="G727" t="s">
        <v>307</v>
      </c>
      <c r="H727">
        <v>3999</v>
      </c>
      <c r="I727" t="s">
        <v>1177</v>
      </c>
      <c r="J727" t="s">
        <v>494</v>
      </c>
      <c r="K727">
        <f ca="1">_xlfn.XLOOKUP(F727,'App type'!$A$2:$A$108,'App type'!$G$2:$G$108)*'Mock Data'!$N727</f>
        <v>160</v>
      </c>
      <c r="L727">
        <f t="shared" ca="1" si="11"/>
        <v>182.39999999999998</v>
      </c>
      <c r="M727" t="s">
        <v>227</v>
      </c>
      <c r="N727">
        <f ca="1">_xlfn.XLOOKUP(F727,'App type'!$A$2:$A$108,'App type'!$I$2:$I$108)</f>
        <v>1</v>
      </c>
    </row>
    <row r="728" spans="1:14">
      <c r="A728" t="str" cm="1">
        <f t="array" aca="1" ref="A728" ca="1">INDEX('Emp Info'!$C$4:$C$24,RANDBETWEEN(1,ROWS('Emp Info'!$C$4:$C$24)),1)</f>
        <v>DIA7789</v>
      </c>
      <c r="B728" t="str">
        <f ca="1">_xlfn.XLOOKUP(A728,'Emp Info'!$C$4:$C$24,'Emp Info'!$D$4:$D$24)</f>
        <v>Diana KM</v>
      </c>
      <c r="C728" t="str">
        <f ca="1">_xlfn.XLOOKUP(A728,'Emp Info'!$C$4:$C$24,'Emp Info'!$E$4:$E$24)</f>
        <v>1.0</v>
      </c>
      <c r="D728" s="11">
        <v>45583.347946215981</v>
      </c>
      <c r="E728" s="11">
        <v>45583.347946216178</v>
      </c>
      <c r="F728" cm="1">
        <f t="array" aca="1" ref="F728" ca="1">INDEX('App type'!$A$2:$A$108,RANDBETWEEN(1,ROWS('App type'!$A$2:$A$108)),1)</f>
        <v>101</v>
      </c>
      <c r="G728" t="s">
        <v>172</v>
      </c>
      <c r="H728">
        <v>8236</v>
      </c>
      <c r="I728" t="s">
        <v>1178</v>
      </c>
      <c r="J728" t="s">
        <v>249</v>
      </c>
      <c r="K728">
        <f ca="1">_xlfn.XLOOKUP(F728,'App type'!$A$2:$A$108,'App type'!$G$2:$G$108)*'Mock Data'!$N728</f>
        <v>225</v>
      </c>
      <c r="L728">
        <f t="shared" ca="1" si="11"/>
        <v>256.5</v>
      </c>
      <c r="M728" t="s">
        <v>30</v>
      </c>
      <c r="N728">
        <f ca="1">_xlfn.XLOOKUP(F728,'App type'!$A$2:$A$108,'App type'!$I$2:$I$108)</f>
        <v>1</v>
      </c>
    </row>
    <row r="729" spans="1:14">
      <c r="A729" t="str" cm="1">
        <f t="array" aca="1" ref="A729" ca="1">INDEX('Emp Info'!$C$4:$C$24,RANDBETWEEN(1,ROWS('Emp Info'!$C$4:$C$24)),1)</f>
        <v>LOI2253</v>
      </c>
      <c r="B729" t="str">
        <f ca="1">_xlfn.XLOOKUP(A729,'Emp Info'!$C$4:$C$24,'Emp Info'!$D$4:$D$24)</f>
        <v>Lois</v>
      </c>
      <c r="C729" t="str">
        <f ca="1">_xlfn.XLOOKUP(A729,'Emp Info'!$C$4:$C$24,'Emp Info'!$E$4:$E$24)</f>
        <v>0.5</v>
      </c>
      <c r="D729" s="11">
        <v>45583.347946219314</v>
      </c>
      <c r="E729" s="11">
        <v>45583.347946219459</v>
      </c>
      <c r="F729" cm="1">
        <f t="array" aca="1" ref="F729" ca="1">INDEX('App type'!$A$2:$A$108,RANDBETWEEN(1,ROWS('App type'!$A$2:$A$108)),1)</f>
        <v>107</v>
      </c>
      <c r="G729" t="s">
        <v>651</v>
      </c>
      <c r="H729">
        <v>7836</v>
      </c>
      <c r="I729" t="s">
        <v>1179</v>
      </c>
      <c r="J729" t="s">
        <v>119</v>
      </c>
      <c r="K729">
        <f ca="1">_xlfn.XLOOKUP(F729,'App type'!$A$2:$A$108,'App type'!$G$2:$G$108)*'Mock Data'!$N729</f>
        <v>185</v>
      </c>
      <c r="L729">
        <f t="shared" ca="1" si="11"/>
        <v>210.89999999999998</v>
      </c>
      <c r="M729" t="s">
        <v>193</v>
      </c>
      <c r="N729">
        <f ca="1">_xlfn.XLOOKUP(F729,'App type'!$A$2:$A$108,'App type'!$I$2:$I$108)</f>
        <v>1</v>
      </c>
    </row>
    <row r="730" spans="1:14">
      <c r="A730" t="str" cm="1">
        <f t="array" aca="1" ref="A730" ca="1">INDEX('Emp Info'!$C$4:$C$24,RANDBETWEEN(1,ROWS('Emp Info'!$C$4:$C$24)),1)</f>
        <v>SWA5738</v>
      </c>
      <c r="B730" t="str">
        <f ca="1">_xlfn.XLOOKUP(A730,'Emp Info'!$C$4:$C$24,'Emp Info'!$D$4:$D$24)</f>
        <v>Swathi</v>
      </c>
      <c r="C730" t="str">
        <f ca="1">_xlfn.XLOOKUP(A730,'Emp Info'!$C$4:$C$24,'Emp Info'!$E$4:$E$24)</f>
        <v>1.0</v>
      </c>
      <c r="D730" s="11">
        <v>45583.347946223243</v>
      </c>
      <c r="E730" s="11">
        <v>45583.347946223359</v>
      </c>
      <c r="F730" t="str" cm="1">
        <f t="array" aca="1" ref="F730" ca="1">INDEX('App type'!$A$2:$A$108,RANDBETWEEN(1,ROWS('App type'!$A$2:$A$108)),1)</f>
        <v>1258-Saturday</v>
      </c>
      <c r="G730" t="s">
        <v>211</v>
      </c>
      <c r="H730">
        <v>8804</v>
      </c>
      <c r="I730" t="s">
        <v>792</v>
      </c>
      <c r="J730" t="s">
        <v>137</v>
      </c>
      <c r="K730">
        <f ca="1">_xlfn.XLOOKUP(F730,'App type'!$A$2:$A$108,'App type'!$G$2:$G$108)*'Mock Data'!$N730</f>
        <v>185</v>
      </c>
      <c r="L730">
        <f t="shared" ca="1" si="11"/>
        <v>210.89999999999998</v>
      </c>
      <c r="M730" t="s">
        <v>166</v>
      </c>
      <c r="N730">
        <f ca="1">_xlfn.XLOOKUP(F730,'App type'!$A$2:$A$108,'App type'!$I$2:$I$108)</f>
        <v>1</v>
      </c>
    </row>
    <row r="731" spans="1:14">
      <c r="A731" t="str" cm="1">
        <f t="array" aca="1" ref="A731" ca="1">INDEX('Emp Info'!$C$4:$C$24,RANDBETWEEN(1,ROWS('Emp Info'!$C$4:$C$24)),1)</f>
        <v>MUN1212</v>
      </c>
      <c r="B731" t="str">
        <f ca="1">_xlfn.XLOOKUP(A731,'Emp Info'!$C$4:$C$24,'Emp Info'!$D$4:$D$24)</f>
        <v>Munira</v>
      </c>
      <c r="C731" t="str">
        <f ca="1">_xlfn.XLOOKUP(A731,'Emp Info'!$C$4:$C$24,'Emp Info'!$E$4:$E$24)</f>
        <v>1.0</v>
      </c>
      <c r="D731" s="11">
        <v>45583.347946226168</v>
      </c>
      <c r="E731" s="11">
        <v>45583.347946226262</v>
      </c>
      <c r="F731" cm="1">
        <f t="array" aca="1" ref="F731" ca="1">INDEX('App type'!$A$2:$A$108,RANDBETWEEN(1,ROWS('App type'!$A$2:$A$108)),1)</f>
        <v>35</v>
      </c>
      <c r="G731" t="s">
        <v>996</v>
      </c>
      <c r="H731">
        <v>9972</v>
      </c>
      <c r="I731" t="s">
        <v>779</v>
      </c>
      <c r="J731" t="s">
        <v>242</v>
      </c>
      <c r="K731">
        <f ca="1">_xlfn.XLOOKUP(F731,'App type'!$A$2:$A$108,'App type'!$G$2:$G$108)*'Mock Data'!$N731</f>
        <v>225</v>
      </c>
      <c r="L731">
        <f t="shared" ca="1" si="11"/>
        <v>256.5</v>
      </c>
      <c r="M731" t="s">
        <v>227</v>
      </c>
      <c r="N731">
        <f ca="1">_xlfn.XLOOKUP(F731,'App type'!$A$2:$A$108,'App type'!$I$2:$I$108)</f>
        <v>1</v>
      </c>
    </row>
    <row r="732" spans="1:14">
      <c r="A732" t="str" cm="1">
        <f t="array" aca="1" ref="A732" ca="1">INDEX('Emp Info'!$C$4:$C$24,RANDBETWEEN(1,ROWS('Emp Info'!$C$4:$C$24)),1)</f>
        <v>KEL6158</v>
      </c>
      <c r="B732" t="str">
        <f ca="1">_xlfn.XLOOKUP(A732,'Emp Info'!$C$4:$C$24,'Emp Info'!$D$4:$D$24)</f>
        <v>Kelly</v>
      </c>
      <c r="C732" t="str">
        <f ca="1">_xlfn.XLOOKUP(A732,'Emp Info'!$C$4:$C$24,'Emp Info'!$E$4:$E$24)</f>
        <v>1.0</v>
      </c>
      <c r="D732" s="11">
        <v>45583.347946228831</v>
      </c>
      <c r="E732" s="11">
        <v>45583.347946228911</v>
      </c>
      <c r="F732" t="str" cm="1">
        <f t="array" aca="1" ref="F732" ca="1">INDEX('App type'!$A$2:$A$108,RANDBETWEEN(1,ROWS('App type'!$A$2:$A$108)),1)</f>
        <v>20c</v>
      </c>
      <c r="G732" t="s">
        <v>1156</v>
      </c>
      <c r="H732">
        <v>1812</v>
      </c>
      <c r="I732" t="s">
        <v>999</v>
      </c>
      <c r="J732" t="s">
        <v>252</v>
      </c>
      <c r="K732">
        <f ca="1">_xlfn.XLOOKUP(F732,'App type'!$A$2:$A$108,'App type'!$G$2:$G$108)*'Mock Data'!$N732</f>
        <v>223</v>
      </c>
      <c r="L732">
        <f t="shared" ca="1" si="11"/>
        <v>254.21999999999997</v>
      </c>
      <c r="M732" t="s">
        <v>50</v>
      </c>
      <c r="N732">
        <f ca="1">_xlfn.XLOOKUP(F732,'App type'!$A$2:$A$108,'App type'!$I$2:$I$108)</f>
        <v>1</v>
      </c>
    </row>
    <row r="733" spans="1:14">
      <c r="A733" t="str" cm="1">
        <f t="array" aca="1" ref="A733" ca="1">INDEX('Emp Info'!$C$4:$C$24,RANDBETWEEN(1,ROWS('Emp Info'!$C$4:$C$24)),1)</f>
        <v>EIM3187</v>
      </c>
      <c r="B733" t="str">
        <f ca="1">_xlfn.XLOOKUP(A733,'Emp Info'!$C$4:$C$24,'Emp Info'!$D$4:$D$24)</f>
        <v>Eimear</v>
      </c>
      <c r="C733" t="str">
        <f ca="1">_xlfn.XLOOKUP(A733,'Emp Info'!$C$4:$C$24,'Emp Info'!$E$4:$E$24)</f>
        <v>IC</v>
      </c>
      <c r="D733" s="11">
        <v>45583.347946231559</v>
      </c>
      <c r="E733" s="11">
        <v>45583.347946231654</v>
      </c>
      <c r="F733" t="str" cm="1">
        <f t="array" aca="1" ref="F733" ca="1">INDEX('App type'!$A$2:$A$108,RANDBETWEEN(1,ROWS('App type'!$A$2:$A$108)),1)</f>
        <v>36a</v>
      </c>
      <c r="G733" t="s">
        <v>1180</v>
      </c>
      <c r="H733">
        <v>9401</v>
      </c>
      <c r="I733" t="s">
        <v>721</v>
      </c>
      <c r="J733" t="s">
        <v>152</v>
      </c>
      <c r="K733">
        <f ca="1">_xlfn.XLOOKUP(F733,'App type'!$A$2:$A$108,'App type'!$G$2:$G$108)*'Mock Data'!$N733</f>
        <v>250</v>
      </c>
      <c r="L733">
        <f t="shared" ca="1" si="11"/>
        <v>285</v>
      </c>
      <c r="M733" t="s">
        <v>100</v>
      </c>
      <c r="N733">
        <f ca="1">_xlfn.XLOOKUP(F733,'App type'!$A$2:$A$108,'App type'!$I$2:$I$108)</f>
        <v>1</v>
      </c>
    </row>
    <row r="734" spans="1:14">
      <c r="A734" t="str" cm="1">
        <f t="array" aca="1" ref="A734" ca="1">INDEX('Emp Info'!$C$4:$C$24,RANDBETWEEN(1,ROWS('Emp Info'!$C$4:$C$24)),1)</f>
        <v>MUN1212</v>
      </c>
      <c r="B734" t="str">
        <f ca="1">_xlfn.XLOOKUP(A734,'Emp Info'!$C$4:$C$24,'Emp Info'!$D$4:$D$24)</f>
        <v>Munira</v>
      </c>
      <c r="C734" t="str">
        <f ca="1">_xlfn.XLOOKUP(A734,'Emp Info'!$C$4:$C$24,'Emp Info'!$E$4:$E$24)</f>
        <v>1.0</v>
      </c>
      <c r="D734" s="11">
        <v>45583.347946234608</v>
      </c>
      <c r="E734" s="11">
        <v>45583.347946234717</v>
      </c>
      <c r="F734" t="str" cm="1">
        <f t="array" aca="1" ref="F734" ca="1">INDEX('App type'!$A$2:$A$108,RANDBETWEEN(1,ROWS('App type'!$A$2:$A$108)),1)</f>
        <v>1260-EFC-2</v>
      </c>
      <c r="G734" t="s">
        <v>1181</v>
      </c>
      <c r="H734">
        <v>3001</v>
      </c>
      <c r="I734" t="s">
        <v>197</v>
      </c>
      <c r="J734" t="s">
        <v>298</v>
      </c>
      <c r="K734">
        <f ca="1">_xlfn.XLOOKUP(F734,'App type'!$A$2:$A$108,'App type'!$G$2:$G$108)*'Mock Data'!$N734</f>
        <v>200</v>
      </c>
      <c r="L734">
        <f t="shared" ca="1" si="11"/>
        <v>227.99999999999997</v>
      </c>
      <c r="M734" t="s">
        <v>59</v>
      </c>
      <c r="N734">
        <f ca="1">_xlfn.XLOOKUP(F734,'App type'!$A$2:$A$108,'App type'!$I$2:$I$108)</f>
        <v>1</v>
      </c>
    </row>
    <row r="735" spans="1:14">
      <c r="A735" t="str" cm="1">
        <f t="array" aca="1" ref="A735" ca="1">INDEX('Emp Info'!$C$4:$C$24,RANDBETWEEN(1,ROWS('Emp Info'!$C$4:$C$24)),1)</f>
        <v>EST7464</v>
      </c>
      <c r="B735" t="str">
        <f ca="1">_xlfn.XLOOKUP(A735,'Emp Info'!$C$4:$C$24,'Emp Info'!$D$4:$D$24)</f>
        <v>Estefano</v>
      </c>
      <c r="C735" t="str">
        <f ca="1">_xlfn.XLOOKUP(A735,'Emp Info'!$C$4:$C$24,'Emp Info'!$E$4:$E$24)</f>
        <v>1.0</v>
      </c>
      <c r="D735" s="11">
        <v>45583.347946237853</v>
      </c>
      <c r="E735" s="11">
        <v>45583.347946237962</v>
      </c>
      <c r="F735" cm="1">
        <f t="array" aca="1" ref="F735" ca="1">INDEX('App type'!$A$2:$A$108,RANDBETWEEN(1,ROWS('App type'!$A$2:$A$108)),1)</f>
        <v>37</v>
      </c>
      <c r="G735" t="s">
        <v>778</v>
      </c>
      <c r="H735">
        <v>8331</v>
      </c>
      <c r="I735" t="s">
        <v>313</v>
      </c>
      <c r="J735" t="s">
        <v>115</v>
      </c>
      <c r="K735">
        <f ca="1">_xlfn.XLOOKUP(F735,'App type'!$A$2:$A$108,'App type'!$G$2:$G$108)*'Mock Data'!$N735</f>
        <v>112.5</v>
      </c>
      <c r="L735">
        <f t="shared" ca="1" si="11"/>
        <v>128.25</v>
      </c>
      <c r="M735" t="s">
        <v>143</v>
      </c>
      <c r="N735">
        <f ca="1">_xlfn.XLOOKUP(F735,'App type'!$A$2:$A$108,'App type'!$I$2:$I$108)</f>
        <v>0.5</v>
      </c>
    </row>
    <row r="736" spans="1:14">
      <c r="A736" t="str" cm="1">
        <f t="array" aca="1" ref="A736" ca="1">INDEX('Emp Info'!$C$4:$C$24,RANDBETWEEN(1,ROWS('Emp Info'!$C$4:$C$24)),1)</f>
        <v>LIZ5585</v>
      </c>
      <c r="B736" t="str">
        <f ca="1">_xlfn.XLOOKUP(A736,'Emp Info'!$C$4:$C$24,'Emp Info'!$D$4:$D$24)</f>
        <v>Liz</v>
      </c>
      <c r="C736" t="str">
        <f ca="1">_xlfn.XLOOKUP(A736,'Emp Info'!$C$4:$C$24,'Emp Info'!$E$4:$E$24)</f>
        <v>1.0</v>
      </c>
      <c r="D736" s="11">
        <v>45583.347946240778</v>
      </c>
      <c r="E736" s="11">
        <v>45583.347946240858</v>
      </c>
      <c r="F736" cm="1">
        <f t="array" aca="1" ref="F736" ca="1">INDEX('App type'!$A$2:$A$108,RANDBETWEEN(1,ROWS('App type'!$A$2:$A$108)),1)</f>
        <v>190</v>
      </c>
      <c r="G736" t="s">
        <v>976</v>
      </c>
      <c r="H736">
        <v>8270</v>
      </c>
      <c r="I736" t="s">
        <v>1182</v>
      </c>
      <c r="J736" t="s">
        <v>259</v>
      </c>
      <c r="K736">
        <f ca="1">_xlfn.XLOOKUP(F736,'App type'!$A$2:$A$108,'App type'!$G$2:$G$108)*'Mock Data'!$N736</f>
        <v>250</v>
      </c>
      <c r="L736">
        <f t="shared" ca="1" si="11"/>
        <v>285</v>
      </c>
      <c r="M736" t="s">
        <v>22</v>
      </c>
      <c r="N736">
        <f ca="1">_xlfn.XLOOKUP(F736,'App type'!$A$2:$A$108,'App type'!$I$2:$I$108)</f>
        <v>1</v>
      </c>
    </row>
    <row r="737" spans="1:14">
      <c r="A737" t="str" cm="1">
        <f t="array" aca="1" ref="A737" ca="1">INDEX('Emp Info'!$C$4:$C$24,RANDBETWEEN(1,ROWS('Emp Info'!$C$4:$C$24)),1)</f>
        <v>NAR2114</v>
      </c>
      <c r="B737" t="str">
        <f ca="1">_xlfn.XLOOKUP(A737,'Emp Info'!$C$4:$C$24,'Emp Info'!$D$4:$D$24)</f>
        <v>Narges</v>
      </c>
      <c r="C737" t="str">
        <f ca="1">_xlfn.XLOOKUP(A737,'Emp Info'!$C$4:$C$24,'Emp Info'!$E$4:$E$24)</f>
        <v>IC</v>
      </c>
      <c r="D737" s="11">
        <v>45583.347946243593</v>
      </c>
      <c r="E737" s="11">
        <v>45583.347946243659</v>
      </c>
      <c r="F737" cm="1">
        <f t="array" aca="1" ref="F737" ca="1">INDEX('App type'!$A$2:$A$108,RANDBETWEEN(1,ROWS('App type'!$A$2:$A$108)),1)</f>
        <v>17</v>
      </c>
      <c r="G737" t="s">
        <v>1183</v>
      </c>
      <c r="H737">
        <v>8696</v>
      </c>
      <c r="I737" t="s">
        <v>225</v>
      </c>
      <c r="J737" t="s">
        <v>256</v>
      </c>
      <c r="K737">
        <f ca="1">_xlfn.XLOOKUP(F737,'App type'!$A$2:$A$108,'App type'!$G$2:$G$108)*'Mock Data'!$N737</f>
        <v>800</v>
      </c>
      <c r="L737">
        <f t="shared" ca="1" si="11"/>
        <v>911.99999999999989</v>
      </c>
      <c r="M737" t="s">
        <v>253</v>
      </c>
      <c r="N737">
        <f ca="1">_xlfn.XLOOKUP(F737,'App type'!$A$2:$A$108,'App type'!$I$2:$I$108)</f>
        <v>2</v>
      </c>
    </row>
    <row r="738" spans="1:14">
      <c r="A738" t="str" cm="1">
        <f t="array" aca="1" ref="A738" ca="1">INDEX('Emp Info'!$C$4:$C$24,RANDBETWEEN(1,ROWS('Emp Info'!$C$4:$C$24)),1)</f>
        <v>NAS0195</v>
      </c>
      <c r="B738" t="str">
        <f ca="1">_xlfn.XLOOKUP(A738,'Emp Info'!$C$4:$C$24,'Emp Info'!$D$4:$D$24)</f>
        <v>Nasim</v>
      </c>
      <c r="C738" t="str">
        <f ca="1">_xlfn.XLOOKUP(A738,'Emp Info'!$C$4:$C$24,'Emp Info'!$E$4:$E$24)</f>
        <v>IC</v>
      </c>
      <c r="D738" s="11">
        <v>45583.347946247362</v>
      </c>
      <c r="E738" s="11">
        <v>45583.347946247501</v>
      </c>
      <c r="F738" cm="1">
        <f t="array" aca="1" ref="F738" ca="1">INDEX('App type'!$A$2:$A$108,RANDBETWEEN(1,ROWS('App type'!$A$2:$A$108)),1)</f>
        <v>190</v>
      </c>
      <c r="G738" t="s">
        <v>1184</v>
      </c>
      <c r="H738">
        <v>9413</v>
      </c>
      <c r="I738" t="s">
        <v>1185</v>
      </c>
      <c r="J738" t="s">
        <v>56</v>
      </c>
      <c r="K738">
        <f ca="1">_xlfn.XLOOKUP(F738,'App type'!$A$2:$A$108,'App type'!$G$2:$G$108)*'Mock Data'!$N738</f>
        <v>250</v>
      </c>
      <c r="L738">
        <f t="shared" ca="1" si="11"/>
        <v>285</v>
      </c>
      <c r="M738" t="s">
        <v>50</v>
      </c>
      <c r="N738">
        <f ca="1">_xlfn.XLOOKUP(F738,'App type'!$A$2:$A$108,'App type'!$I$2:$I$108)</f>
        <v>1</v>
      </c>
    </row>
    <row r="739" spans="1:14">
      <c r="A739" t="str" cm="1">
        <f t="array" aca="1" ref="A739" ca="1">INDEX('Emp Info'!$C$4:$C$24,RANDBETWEEN(1,ROWS('Emp Info'!$C$4:$C$24)),1)</f>
        <v>MUN1212</v>
      </c>
      <c r="B739" t="str">
        <f ca="1">_xlfn.XLOOKUP(A739,'Emp Info'!$C$4:$C$24,'Emp Info'!$D$4:$D$24)</f>
        <v>Munira</v>
      </c>
      <c r="C739" t="str">
        <f ca="1">_xlfn.XLOOKUP(A739,'Emp Info'!$C$4:$C$24,'Emp Info'!$E$4:$E$24)</f>
        <v>1.0</v>
      </c>
      <c r="D739" s="11">
        <v>45583.347946250928</v>
      </c>
      <c r="E739" s="11">
        <v>45583.347946251029</v>
      </c>
      <c r="F739" t="str" cm="1">
        <f t="array" aca="1" ref="F739" ca="1">INDEX('App type'!$A$2:$A$108,RANDBETWEEN(1,ROWS('App type'!$A$2:$A$108)),1)</f>
        <v>36-Senior-OCSWSSW</v>
      </c>
      <c r="G739" t="s">
        <v>1186</v>
      </c>
      <c r="H739">
        <v>3835</v>
      </c>
      <c r="I739" t="s">
        <v>1047</v>
      </c>
      <c r="J739" t="s">
        <v>682</v>
      </c>
      <c r="K739">
        <f ca="1">_xlfn.XLOOKUP(F739,'App type'!$A$2:$A$108,'App type'!$G$2:$G$108)*'Mock Data'!$N739</f>
        <v>225</v>
      </c>
      <c r="L739">
        <f t="shared" ca="1" si="11"/>
        <v>256.5</v>
      </c>
      <c r="M739" t="s">
        <v>405</v>
      </c>
      <c r="N739">
        <f ca="1">_xlfn.XLOOKUP(F739,'App type'!$A$2:$A$108,'App type'!$I$2:$I$108)</f>
        <v>1</v>
      </c>
    </row>
    <row r="740" spans="1:14">
      <c r="A740" t="str" cm="1">
        <f t="array" aca="1" ref="A740" ca="1">INDEX('Emp Info'!$C$4:$C$24,RANDBETWEEN(1,ROWS('Emp Info'!$C$4:$C$24)),1)</f>
        <v>LOI2253</v>
      </c>
      <c r="B740" t="str">
        <f ca="1">_xlfn.XLOOKUP(A740,'Emp Info'!$C$4:$C$24,'Emp Info'!$D$4:$D$24)</f>
        <v>Lois</v>
      </c>
      <c r="C740" t="str">
        <f ca="1">_xlfn.XLOOKUP(A740,'Emp Info'!$C$4:$C$24,'Emp Info'!$E$4:$E$24)</f>
        <v>0.5</v>
      </c>
      <c r="D740" s="11">
        <v>45583.347946253612</v>
      </c>
      <c r="E740" s="11">
        <v>45583.347946253692</v>
      </c>
      <c r="F740" t="str" cm="1">
        <f t="array" aca="1" ref="F740" ca="1">INDEX('App type'!$A$2:$A$108,RANDBETWEEN(1,ROWS('App type'!$A$2:$A$108)),1)</f>
        <v>1241a</v>
      </c>
      <c r="G740" t="s">
        <v>709</v>
      </c>
      <c r="H740">
        <v>2289</v>
      </c>
      <c r="I740" t="s">
        <v>917</v>
      </c>
      <c r="J740" t="s">
        <v>115</v>
      </c>
      <c r="K740">
        <f ca="1">_xlfn.XLOOKUP(F740,'App type'!$A$2:$A$108,'App type'!$G$2:$G$108)*'Mock Data'!$N740</f>
        <v>250</v>
      </c>
      <c r="L740">
        <f t="shared" ca="1" si="11"/>
        <v>285</v>
      </c>
      <c r="M740" t="s">
        <v>138</v>
      </c>
      <c r="N740">
        <f ca="1">_xlfn.XLOOKUP(F740,'App type'!$A$2:$A$108,'App type'!$I$2:$I$108)</f>
        <v>1</v>
      </c>
    </row>
    <row r="741" spans="1:14">
      <c r="A741" t="str" cm="1">
        <f t="array" aca="1" ref="A741" ca="1">INDEX('Emp Info'!$C$4:$C$24,RANDBETWEEN(1,ROWS('Emp Info'!$C$4:$C$24)),1)</f>
        <v>EIM3187</v>
      </c>
      <c r="B741" t="str">
        <f ca="1">_xlfn.XLOOKUP(A741,'Emp Info'!$C$4:$C$24,'Emp Info'!$D$4:$D$24)</f>
        <v>Eimear</v>
      </c>
      <c r="C741" t="str">
        <f ca="1">_xlfn.XLOOKUP(A741,'Emp Info'!$C$4:$C$24,'Emp Info'!$E$4:$E$24)</f>
        <v>IC</v>
      </c>
      <c r="D741" s="11">
        <v>45583.347946256363</v>
      </c>
      <c r="E741" s="11">
        <v>45583.34794625645</v>
      </c>
      <c r="F741" t="str" cm="1">
        <f t="array" aca="1" ref="F741" ca="1">INDEX('App type'!$A$2:$A$108,RANDBETWEEN(1,ROWS('App type'!$A$2:$A$108)),1)</f>
        <v>1265-EFC</v>
      </c>
      <c r="G741" t="s">
        <v>1187</v>
      </c>
      <c r="H741">
        <v>2275</v>
      </c>
      <c r="I741" t="s">
        <v>1188</v>
      </c>
      <c r="J741" t="s">
        <v>309</v>
      </c>
      <c r="K741">
        <f ca="1">_xlfn.XLOOKUP(F741,'App type'!$A$2:$A$108,'App type'!$G$2:$G$108)*'Mock Data'!$N741</f>
        <v>200</v>
      </c>
      <c r="L741">
        <f t="shared" ca="1" si="11"/>
        <v>227.99999999999997</v>
      </c>
      <c r="M741" t="s">
        <v>89</v>
      </c>
      <c r="N741">
        <f ca="1">_xlfn.XLOOKUP(F741,'App type'!$A$2:$A$108,'App type'!$I$2:$I$108)</f>
        <v>1</v>
      </c>
    </row>
    <row r="742" spans="1:14">
      <c r="A742" t="str" cm="1">
        <f t="array" aca="1" ref="A742" ca="1">INDEX('Emp Info'!$C$4:$C$24,RANDBETWEEN(1,ROWS('Emp Info'!$C$4:$C$24)),1)</f>
        <v>LIZ5585</v>
      </c>
      <c r="B742" t="str">
        <f ca="1">_xlfn.XLOOKUP(A742,'Emp Info'!$C$4:$C$24,'Emp Info'!$D$4:$D$24)</f>
        <v>Liz</v>
      </c>
      <c r="C742" t="str">
        <f ca="1">_xlfn.XLOOKUP(A742,'Emp Info'!$C$4:$C$24,'Emp Info'!$E$4:$E$24)</f>
        <v>1.0</v>
      </c>
      <c r="D742" s="11">
        <v>45583.34794625936</v>
      </c>
      <c r="E742" s="11">
        <v>45583.347946259462</v>
      </c>
      <c r="F742" t="str" cm="1">
        <f t="array" aca="1" ref="F742" ca="1">INDEX('App type'!$A$2:$A$108,RANDBETWEEN(1,ROWS('App type'!$A$2:$A$108)),1)</f>
        <v>1260-2</v>
      </c>
      <c r="G742" t="s">
        <v>1189</v>
      </c>
      <c r="H742">
        <v>1621</v>
      </c>
      <c r="I742" t="s">
        <v>273</v>
      </c>
      <c r="J742" t="s">
        <v>381</v>
      </c>
      <c r="K742">
        <f ca="1">_xlfn.XLOOKUP(F742,'App type'!$A$2:$A$108,'App type'!$G$2:$G$108)*'Mock Data'!$N742</f>
        <v>200</v>
      </c>
      <c r="L742">
        <f t="shared" ca="1" si="11"/>
        <v>227.99999999999997</v>
      </c>
      <c r="M742" t="s">
        <v>185</v>
      </c>
      <c r="N742">
        <f ca="1">_xlfn.XLOOKUP(F742,'App type'!$A$2:$A$108,'App type'!$I$2:$I$108)</f>
        <v>1</v>
      </c>
    </row>
    <row r="743" spans="1:14">
      <c r="A743" t="str" cm="1">
        <f t="array" aca="1" ref="A743" ca="1">INDEX('Emp Info'!$C$4:$C$24,RANDBETWEEN(1,ROWS('Emp Info'!$C$4:$C$24)),1)</f>
        <v>KIM6171</v>
      </c>
      <c r="B743" t="str">
        <f ca="1">_xlfn.XLOOKUP(A743,'Emp Info'!$C$4:$C$24,'Emp Info'!$D$4:$D$24)</f>
        <v>Kim</v>
      </c>
      <c r="C743" t="str">
        <f ca="1">_xlfn.XLOOKUP(A743,'Emp Info'!$C$4:$C$24,'Emp Info'!$E$4:$E$24)</f>
        <v>0.5</v>
      </c>
      <c r="D743" s="11">
        <v>45583.347946262867</v>
      </c>
      <c r="E743" s="11">
        <v>45583.347946262977</v>
      </c>
      <c r="F743" cm="1">
        <f t="array" aca="1" ref="F743" ca="1">INDEX('App type'!$A$2:$A$108,RANDBETWEEN(1,ROWS('App type'!$A$2:$A$108)),1)</f>
        <v>1265</v>
      </c>
      <c r="G743" t="s">
        <v>446</v>
      </c>
      <c r="H743">
        <v>1791</v>
      </c>
      <c r="I743" t="s">
        <v>813</v>
      </c>
      <c r="J743" t="s">
        <v>123</v>
      </c>
      <c r="K743">
        <f ca="1">_xlfn.XLOOKUP(F743,'App type'!$A$2:$A$108,'App type'!$G$2:$G$108)*'Mock Data'!$N743</f>
        <v>200</v>
      </c>
      <c r="L743">
        <f t="shared" ca="1" si="11"/>
        <v>227.99999999999997</v>
      </c>
      <c r="M743" t="s">
        <v>415</v>
      </c>
      <c r="N743">
        <f ca="1">_xlfn.XLOOKUP(F743,'App type'!$A$2:$A$108,'App type'!$I$2:$I$108)</f>
        <v>1</v>
      </c>
    </row>
    <row r="744" spans="1:14">
      <c r="A744" t="str" cm="1">
        <f t="array" aca="1" ref="A744" ca="1">INDEX('Emp Info'!$C$4:$C$24,RANDBETWEEN(1,ROWS('Emp Info'!$C$4:$C$24)),1)</f>
        <v>EIM3187</v>
      </c>
      <c r="B744" t="str">
        <f ca="1">_xlfn.XLOOKUP(A744,'Emp Info'!$C$4:$C$24,'Emp Info'!$D$4:$D$24)</f>
        <v>Eimear</v>
      </c>
      <c r="C744" t="str">
        <f ca="1">_xlfn.XLOOKUP(A744,'Emp Info'!$C$4:$C$24,'Emp Info'!$E$4:$E$24)</f>
        <v>IC</v>
      </c>
      <c r="D744" s="11">
        <v>45583.347946265523</v>
      </c>
      <c r="E744" s="11">
        <v>45583.347946265661</v>
      </c>
      <c r="F744" cm="1">
        <f t="array" aca="1" ref="F744" ca="1">INDEX('App type'!$A$2:$A$108,RANDBETWEEN(1,ROWS('App type'!$A$2:$A$108)),1)</f>
        <v>19</v>
      </c>
      <c r="G744" t="s">
        <v>767</v>
      </c>
      <c r="H744">
        <v>2348</v>
      </c>
      <c r="I744" t="s">
        <v>1190</v>
      </c>
      <c r="J744" t="s">
        <v>346</v>
      </c>
      <c r="K744">
        <f ca="1">_xlfn.XLOOKUP(F744,'App type'!$A$2:$A$108,'App type'!$G$2:$G$108)*'Mock Data'!$N744</f>
        <v>1350</v>
      </c>
      <c r="L744">
        <f t="shared" ca="1" si="11"/>
        <v>1538.9999999999998</v>
      </c>
      <c r="M744" t="s">
        <v>405</v>
      </c>
      <c r="N744">
        <f ca="1">_xlfn.XLOOKUP(F744,'App type'!$A$2:$A$108,'App type'!$I$2:$I$108)</f>
        <v>2</v>
      </c>
    </row>
    <row r="745" spans="1:14">
      <c r="A745" t="str" cm="1">
        <f t="array" aca="1" ref="A745" ca="1">INDEX('Emp Info'!$C$4:$C$24,RANDBETWEEN(1,ROWS('Emp Info'!$C$4:$C$24)),1)</f>
        <v>DIA7789</v>
      </c>
      <c r="B745" t="str">
        <f ca="1">_xlfn.XLOOKUP(A745,'Emp Info'!$C$4:$C$24,'Emp Info'!$D$4:$D$24)</f>
        <v>Diana KM</v>
      </c>
      <c r="C745" t="str">
        <f ca="1">_xlfn.XLOOKUP(A745,'Emp Info'!$C$4:$C$24,'Emp Info'!$E$4:$E$24)</f>
        <v>1.0</v>
      </c>
      <c r="D745" s="11">
        <v>45583.347946268303</v>
      </c>
      <c r="E745" s="11">
        <v>45583.347946268383</v>
      </c>
      <c r="F745" cm="1">
        <f t="array" aca="1" ref="F745" ca="1">INDEX('App type'!$A$2:$A$108,RANDBETWEEN(1,ROWS('App type'!$A$2:$A$108)),1)</f>
        <v>190</v>
      </c>
      <c r="G745" t="s">
        <v>1191</v>
      </c>
      <c r="H745">
        <v>3520</v>
      </c>
      <c r="I745" t="s">
        <v>1192</v>
      </c>
      <c r="J745" t="s">
        <v>53</v>
      </c>
      <c r="K745">
        <f ca="1">_xlfn.XLOOKUP(F745,'App type'!$A$2:$A$108,'App type'!$G$2:$G$108)*'Mock Data'!$N745</f>
        <v>250</v>
      </c>
      <c r="L745">
        <f t="shared" ca="1" si="11"/>
        <v>285</v>
      </c>
      <c r="M745" t="s">
        <v>85</v>
      </c>
      <c r="N745">
        <f ca="1">_xlfn.XLOOKUP(F745,'App type'!$A$2:$A$108,'App type'!$I$2:$I$108)</f>
        <v>1</v>
      </c>
    </row>
    <row r="746" spans="1:14">
      <c r="A746" t="str" cm="1">
        <f t="array" aca="1" ref="A746" ca="1">INDEX('Emp Info'!$C$4:$C$24,RANDBETWEEN(1,ROWS('Emp Info'!$C$4:$C$24)),1)</f>
        <v>TAR2270</v>
      </c>
      <c r="B746" t="str">
        <f ca="1">_xlfn.XLOOKUP(A746,'Emp Info'!$C$4:$C$24,'Emp Info'!$D$4:$D$24)</f>
        <v>Tara</v>
      </c>
      <c r="C746" t="str">
        <f ca="1">_xlfn.XLOOKUP(A746,'Emp Info'!$C$4:$C$24,'Emp Info'!$E$4:$E$24)</f>
        <v>1.0</v>
      </c>
      <c r="D746" s="11">
        <v>45583.347946271177</v>
      </c>
      <c r="E746" s="11">
        <v>45583.347946271271</v>
      </c>
      <c r="F746" cm="1">
        <f t="array" aca="1" ref="F746" ca="1">INDEX('App type'!$A$2:$A$108,RANDBETWEEN(1,ROWS('App type'!$A$2:$A$108)),1)</f>
        <v>107</v>
      </c>
      <c r="G746" t="s">
        <v>1037</v>
      </c>
      <c r="H746">
        <v>4877</v>
      </c>
      <c r="I746" t="s">
        <v>1132</v>
      </c>
      <c r="J746" t="s">
        <v>49</v>
      </c>
      <c r="K746">
        <f ca="1">_xlfn.XLOOKUP(F746,'App type'!$A$2:$A$108,'App type'!$G$2:$G$108)*'Mock Data'!$N746</f>
        <v>185</v>
      </c>
      <c r="L746">
        <f t="shared" ca="1" si="11"/>
        <v>210.89999999999998</v>
      </c>
      <c r="M746" t="s">
        <v>120</v>
      </c>
      <c r="N746">
        <f ca="1">_xlfn.XLOOKUP(F746,'App type'!$A$2:$A$108,'App type'!$I$2:$I$108)</f>
        <v>1</v>
      </c>
    </row>
    <row r="747" spans="1:14">
      <c r="A747" t="str" cm="1">
        <f t="array" aca="1" ref="A747" ca="1">INDEX('Emp Info'!$C$4:$C$24,RANDBETWEEN(1,ROWS('Emp Info'!$C$4:$C$24)),1)</f>
        <v>LOI2253</v>
      </c>
      <c r="B747" t="str">
        <f ca="1">_xlfn.XLOOKUP(A747,'Emp Info'!$C$4:$C$24,'Emp Info'!$D$4:$D$24)</f>
        <v>Lois</v>
      </c>
      <c r="C747" t="str">
        <f ca="1">_xlfn.XLOOKUP(A747,'Emp Info'!$C$4:$C$24,'Emp Info'!$E$4:$E$24)</f>
        <v>0.5</v>
      </c>
      <c r="D747" s="11">
        <v>45583.347946274189</v>
      </c>
      <c r="E747" s="11">
        <v>45583.347946274313</v>
      </c>
      <c r="F747" cm="1">
        <f t="array" aca="1" ref="F747" ca="1">INDEX('App type'!$A$2:$A$108,RANDBETWEEN(1,ROWS('App type'!$A$2:$A$108)),1)</f>
        <v>33</v>
      </c>
      <c r="G747" t="s">
        <v>1193</v>
      </c>
      <c r="H747">
        <v>4358</v>
      </c>
      <c r="I747" t="s">
        <v>401</v>
      </c>
      <c r="J747" t="s">
        <v>188</v>
      </c>
      <c r="K747">
        <f ca="1">_xlfn.XLOOKUP(F747,'App type'!$A$2:$A$108,'App type'!$G$2:$G$108)*'Mock Data'!$N747</f>
        <v>223</v>
      </c>
      <c r="L747">
        <f t="shared" ca="1" si="11"/>
        <v>254.21999999999997</v>
      </c>
      <c r="M747" t="s">
        <v>26</v>
      </c>
      <c r="N747">
        <f ca="1">_xlfn.XLOOKUP(F747,'App type'!$A$2:$A$108,'App type'!$I$2:$I$108)</f>
        <v>1</v>
      </c>
    </row>
    <row r="748" spans="1:14">
      <c r="A748" t="str" cm="1">
        <f t="array" aca="1" ref="A748" ca="1">INDEX('Emp Info'!$C$4:$C$24,RANDBETWEEN(1,ROWS('Emp Info'!$C$4:$C$24)),1)</f>
        <v>DOU0521</v>
      </c>
      <c r="B748" t="str">
        <f ca="1">_xlfn.XLOOKUP(A748,'Emp Info'!$C$4:$C$24,'Emp Info'!$D$4:$D$24)</f>
        <v>Douglas</v>
      </c>
      <c r="C748" t="str">
        <f ca="1">_xlfn.XLOOKUP(A748,'Emp Info'!$C$4:$C$24,'Emp Info'!$E$4:$E$24)</f>
        <v>1.0</v>
      </c>
      <c r="D748" s="11">
        <v>45583.347946277107</v>
      </c>
      <c r="E748" s="11">
        <v>45583.347946277187</v>
      </c>
      <c r="F748" cm="1">
        <f t="array" aca="1" ref="F748" ca="1">INDEX('App type'!$A$2:$A$108,RANDBETWEEN(1,ROWS('App type'!$A$2:$A$108)),1)</f>
        <v>107</v>
      </c>
      <c r="G748" t="s">
        <v>556</v>
      </c>
      <c r="H748">
        <v>6347</v>
      </c>
      <c r="I748" t="s">
        <v>1194</v>
      </c>
      <c r="J748" t="s">
        <v>77</v>
      </c>
      <c r="K748">
        <f ca="1">_xlfn.XLOOKUP(F748,'App type'!$A$2:$A$108,'App type'!$G$2:$G$108)*'Mock Data'!$N748</f>
        <v>185</v>
      </c>
      <c r="L748">
        <f t="shared" ca="1" si="11"/>
        <v>210.89999999999998</v>
      </c>
      <c r="M748" t="s">
        <v>386</v>
      </c>
      <c r="N748">
        <f ca="1">_xlfn.XLOOKUP(F748,'App type'!$A$2:$A$108,'App type'!$I$2:$I$108)</f>
        <v>1</v>
      </c>
    </row>
    <row r="749" spans="1:14">
      <c r="A749" t="str" cm="1">
        <f t="array" aca="1" ref="A749" ca="1">INDEX('Emp Info'!$C$4:$C$24,RANDBETWEEN(1,ROWS('Emp Info'!$C$4:$C$24)),1)</f>
        <v>STE3061</v>
      </c>
      <c r="B749" t="str">
        <f ca="1">_xlfn.XLOOKUP(A749,'Emp Info'!$C$4:$C$24,'Emp Info'!$D$4:$D$24)</f>
        <v>Stephanie</v>
      </c>
      <c r="C749" t="str">
        <f ca="1">_xlfn.XLOOKUP(A749,'Emp Info'!$C$4:$C$24,'Emp Info'!$E$4:$E$24)</f>
        <v>IC</v>
      </c>
      <c r="D749" s="11">
        <v>45583.347946279777</v>
      </c>
      <c r="E749" s="11">
        <v>45583.347946279893</v>
      </c>
      <c r="F749" t="str" cm="1">
        <f t="array" aca="1" ref="F749" ca="1">INDEX('App type'!$A$2:$A$108,RANDBETWEEN(1,ROWS('App type'!$A$2:$A$108)),1)</f>
        <v>117-clone</v>
      </c>
      <c r="G749" t="s">
        <v>1195</v>
      </c>
      <c r="H749">
        <v>6575</v>
      </c>
      <c r="I749" t="s">
        <v>1196</v>
      </c>
      <c r="J749" t="s">
        <v>256</v>
      </c>
      <c r="K749">
        <f ca="1">_xlfn.XLOOKUP(F749,'App type'!$A$2:$A$108,'App type'!$G$2:$G$108)*'Mock Data'!$N749</f>
        <v>223</v>
      </c>
      <c r="L749">
        <f t="shared" ca="1" si="11"/>
        <v>254.21999999999997</v>
      </c>
      <c r="M749" t="s">
        <v>267</v>
      </c>
      <c r="N749">
        <f ca="1">_xlfn.XLOOKUP(F749,'App type'!$A$2:$A$108,'App type'!$I$2:$I$108)</f>
        <v>1</v>
      </c>
    </row>
    <row r="750" spans="1:14">
      <c r="A750" t="str" cm="1">
        <f t="array" aca="1" ref="A750" ca="1">INDEX('Emp Info'!$C$4:$C$24,RANDBETWEEN(1,ROWS('Emp Info'!$C$4:$C$24)),1)</f>
        <v>LOI2253</v>
      </c>
      <c r="B750" t="str">
        <f ca="1">_xlfn.XLOOKUP(A750,'Emp Info'!$C$4:$C$24,'Emp Info'!$D$4:$D$24)</f>
        <v>Lois</v>
      </c>
      <c r="C750" t="str">
        <f ca="1">_xlfn.XLOOKUP(A750,'Emp Info'!$C$4:$C$24,'Emp Info'!$E$4:$E$24)</f>
        <v>0.5</v>
      </c>
      <c r="D750" s="11">
        <v>45583.347946282563</v>
      </c>
      <c r="E750" s="11">
        <v>45583.347946282673</v>
      </c>
      <c r="F750" cm="1">
        <f t="array" aca="1" ref="F750" ca="1">INDEX('App type'!$A$2:$A$108,RANDBETWEEN(1,ROWS('App type'!$A$2:$A$108)),1)</f>
        <v>1241</v>
      </c>
      <c r="G750" t="s">
        <v>1197</v>
      </c>
      <c r="H750">
        <v>5281</v>
      </c>
      <c r="I750" t="s">
        <v>438</v>
      </c>
      <c r="J750" t="s">
        <v>70</v>
      </c>
      <c r="K750">
        <f ca="1">_xlfn.XLOOKUP(F750,'App type'!$A$2:$A$108,'App type'!$G$2:$G$108)*'Mock Data'!$N750</f>
        <v>223</v>
      </c>
      <c r="L750">
        <f t="shared" ca="1" si="11"/>
        <v>254.21999999999997</v>
      </c>
      <c r="M750" t="s">
        <v>143</v>
      </c>
      <c r="N750">
        <f ca="1">_xlfn.XLOOKUP(F750,'App type'!$A$2:$A$108,'App type'!$I$2:$I$108)</f>
        <v>1</v>
      </c>
    </row>
    <row r="751" spans="1:14">
      <c r="A751" t="str" cm="1">
        <f t="array" aca="1" ref="A751" ca="1">INDEX('Emp Info'!$C$4:$C$24,RANDBETWEEN(1,ROWS('Emp Info'!$C$4:$C$24)),1)</f>
        <v>DAV7345</v>
      </c>
      <c r="B751" t="str">
        <f ca="1">_xlfn.XLOOKUP(A751,'Emp Info'!$C$4:$C$24,'Emp Info'!$D$4:$D$24)</f>
        <v>David</v>
      </c>
      <c r="C751" t="str">
        <f ca="1">_xlfn.XLOOKUP(A751,'Emp Info'!$C$4:$C$24,'Emp Info'!$E$4:$E$24)</f>
        <v>IC</v>
      </c>
      <c r="D751" s="11">
        <v>45583.347946285438</v>
      </c>
      <c r="E751" s="11">
        <v>45583.347946285547</v>
      </c>
      <c r="F751" t="str" cm="1">
        <f t="array" aca="1" ref="F751" ca="1">INDEX('App type'!$A$2:$A$108,RANDBETWEEN(1,ROWS('App type'!$A$2:$A$108)),1)</f>
        <v>2-clone</v>
      </c>
      <c r="G751" t="s">
        <v>1198</v>
      </c>
      <c r="H751">
        <v>9991</v>
      </c>
      <c r="I751" t="s">
        <v>779</v>
      </c>
      <c r="J751" t="s">
        <v>56</v>
      </c>
      <c r="K751">
        <f ca="1">_xlfn.XLOOKUP(F751,'App type'!$A$2:$A$108,'App type'!$G$2:$G$108)*'Mock Data'!$N751</f>
        <v>223</v>
      </c>
      <c r="L751">
        <f t="shared" ca="1" si="11"/>
        <v>254.21999999999997</v>
      </c>
      <c r="M751" t="s">
        <v>202</v>
      </c>
      <c r="N751">
        <f ca="1">_xlfn.XLOOKUP(F751,'App type'!$A$2:$A$108,'App type'!$I$2:$I$108)</f>
        <v>1</v>
      </c>
    </row>
    <row r="752" spans="1:14">
      <c r="A752" t="str" cm="1">
        <f t="array" aca="1" ref="A752" ca="1">INDEX('Emp Info'!$C$4:$C$24,RANDBETWEEN(1,ROWS('Emp Info'!$C$4:$C$24)),1)</f>
        <v>ERI5599</v>
      </c>
      <c r="B752" t="str">
        <f ca="1">_xlfn.XLOOKUP(A752,'Emp Info'!$C$4:$C$24,'Emp Info'!$D$4:$D$24)</f>
        <v>Erin M</v>
      </c>
      <c r="C752" t="str">
        <f ca="1">_xlfn.XLOOKUP(A752,'Emp Info'!$C$4:$C$24,'Emp Info'!$E$4:$E$24)</f>
        <v>1.0</v>
      </c>
      <c r="D752" s="11">
        <v>45583.347946288523</v>
      </c>
      <c r="E752" s="11">
        <v>45583.347946288668</v>
      </c>
      <c r="F752" t="str" cm="1">
        <f t="array" aca="1" ref="F752" ca="1">INDEX('App type'!$A$2:$A$108,RANDBETWEEN(1,ROWS('App type'!$A$2:$A$108)),1)</f>
        <v>1240a</v>
      </c>
      <c r="G752" t="s">
        <v>1199</v>
      </c>
      <c r="H752">
        <v>2458</v>
      </c>
      <c r="I752" t="s">
        <v>1105</v>
      </c>
      <c r="J752" t="s">
        <v>81</v>
      </c>
      <c r="K752">
        <f ca="1">_xlfn.XLOOKUP(F752,'App type'!$A$2:$A$108,'App type'!$G$2:$G$108)*'Mock Data'!$N752</f>
        <v>125</v>
      </c>
      <c r="L752">
        <f t="shared" ca="1" si="11"/>
        <v>142.5</v>
      </c>
      <c r="M752" t="s">
        <v>341</v>
      </c>
      <c r="N752">
        <f ca="1">_xlfn.XLOOKUP(F752,'App type'!$A$2:$A$108,'App type'!$I$2:$I$108)</f>
        <v>1</v>
      </c>
    </row>
    <row r="753" spans="1:14">
      <c r="A753" t="str" cm="1">
        <f t="array" aca="1" ref="A753" ca="1">INDEX('Emp Info'!$C$4:$C$24,RANDBETWEEN(1,ROWS('Emp Info'!$C$4:$C$24)),1)</f>
        <v>STE3061</v>
      </c>
      <c r="B753" t="str">
        <f ca="1">_xlfn.XLOOKUP(A753,'Emp Info'!$C$4:$C$24,'Emp Info'!$D$4:$D$24)</f>
        <v>Stephanie</v>
      </c>
      <c r="C753" t="str">
        <f ca="1">_xlfn.XLOOKUP(A753,'Emp Info'!$C$4:$C$24,'Emp Info'!$E$4:$E$24)</f>
        <v>IC</v>
      </c>
      <c r="D753" s="11">
        <v>45583.347946291273</v>
      </c>
      <c r="E753" s="11">
        <v>45583.347946291353</v>
      </c>
      <c r="F753" t="str" cm="1">
        <f t="array" aca="1" ref="F753" ca="1">INDEX('App type'!$A$2:$A$108,RANDBETWEEN(1,ROWS('App type'!$A$2:$A$108)),1)</f>
        <v>18a</v>
      </c>
      <c r="G753" t="s">
        <v>1200</v>
      </c>
      <c r="H753">
        <v>7195</v>
      </c>
      <c r="I753" t="s">
        <v>785</v>
      </c>
      <c r="J753" t="s">
        <v>287</v>
      </c>
      <c r="K753">
        <f ca="1">_xlfn.XLOOKUP(F753,'App type'!$A$2:$A$108,'App type'!$G$2:$G$108)*'Mock Data'!$N753</f>
        <v>260</v>
      </c>
      <c r="L753">
        <f t="shared" ca="1" si="11"/>
        <v>296.39999999999998</v>
      </c>
      <c r="M753" t="s">
        <v>112</v>
      </c>
      <c r="N753">
        <f ca="1">_xlfn.XLOOKUP(F753,'App type'!$A$2:$A$108,'App type'!$I$2:$I$108)</f>
        <v>1</v>
      </c>
    </row>
    <row r="754" spans="1:14">
      <c r="A754" t="str" cm="1">
        <f t="array" aca="1" ref="A754" ca="1">INDEX('Emp Info'!$C$4:$C$24,RANDBETWEEN(1,ROWS('Emp Info'!$C$4:$C$24)),1)</f>
        <v>DOU0521</v>
      </c>
      <c r="B754" t="str">
        <f ca="1">_xlfn.XLOOKUP(A754,'Emp Info'!$C$4:$C$24,'Emp Info'!$D$4:$D$24)</f>
        <v>Douglas</v>
      </c>
      <c r="C754" t="str">
        <f ca="1">_xlfn.XLOOKUP(A754,'Emp Info'!$C$4:$C$24,'Emp Info'!$E$4:$E$24)</f>
        <v>1.0</v>
      </c>
      <c r="D754" s="11">
        <v>45583.347946294773</v>
      </c>
      <c r="E754" s="11">
        <v>45583.347946294882</v>
      </c>
      <c r="F754" t="str" cm="1">
        <f t="array" aca="1" ref="F754" ca="1">INDEX('App type'!$A$2:$A$108,RANDBETWEEN(1,ROWS('App type'!$A$2:$A$108)),1)</f>
        <v>19a</v>
      </c>
      <c r="G754" t="s">
        <v>914</v>
      </c>
      <c r="H754">
        <v>5479</v>
      </c>
      <c r="I754" t="s">
        <v>490</v>
      </c>
      <c r="J754" t="s">
        <v>70</v>
      </c>
      <c r="K754">
        <f ca="1">_xlfn.XLOOKUP(F754,'App type'!$A$2:$A$108,'App type'!$G$2:$G$108)*'Mock Data'!$N754</f>
        <v>2025</v>
      </c>
      <c r="L754">
        <f t="shared" ca="1" si="11"/>
        <v>2308.5</v>
      </c>
      <c r="M754" t="s">
        <v>210</v>
      </c>
      <c r="N754">
        <f ca="1">_xlfn.XLOOKUP(F754,'App type'!$A$2:$A$108,'App type'!$I$2:$I$108)</f>
        <v>3</v>
      </c>
    </row>
    <row r="755" spans="1:14">
      <c r="A755" t="str" cm="1">
        <f t="array" aca="1" ref="A755" ca="1">INDEX('Emp Info'!$C$4:$C$24,RANDBETWEEN(1,ROWS('Emp Info'!$C$4:$C$24)),1)</f>
        <v>ANN3965</v>
      </c>
      <c r="B755" t="str">
        <f ca="1">_xlfn.XLOOKUP(A755,'Emp Info'!$C$4:$C$24,'Emp Info'!$D$4:$D$24)</f>
        <v>Anne</v>
      </c>
      <c r="C755" t="str">
        <f ca="1">_xlfn.XLOOKUP(A755,'Emp Info'!$C$4:$C$24,'Emp Info'!$E$4:$E$24)</f>
        <v>1.0</v>
      </c>
      <c r="D755" s="11">
        <v>45583.34794629801</v>
      </c>
      <c r="E755" s="11">
        <v>45583.347946298127</v>
      </c>
      <c r="F755" cm="1">
        <f t="array" aca="1" ref="F755" ca="1">INDEX('App type'!$A$2:$A$108,RANDBETWEEN(1,ROWS('App type'!$A$2:$A$108)),1)</f>
        <v>370</v>
      </c>
      <c r="G755" t="s">
        <v>1120</v>
      </c>
      <c r="H755">
        <v>7270</v>
      </c>
      <c r="I755" t="s">
        <v>154</v>
      </c>
      <c r="J755" t="s">
        <v>70</v>
      </c>
      <c r="K755">
        <f ca="1">_xlfn.XLOOKUP(F755,'App type'!$A$2:$A$108,'App type'!$G$2:$G$108)*'Mock Data'!$N755</f>
        <v>225</v>
      </c>
      <c r="L755">
        <f t="shared" ca="1" si="11"/>
        <v>256.5</v>
      </c>
      <c r="M755" t="s">
        <v>30</v>
      </c>
      <c r="N755">
        <f ca="1">_xlfn.XLOOKUP(F755,'App type'!$A$2:$A$108,'App type'!$I$2:$I$108)</f>
        <v>1</v>
      </c>
    </row>
    <row r="756" spans="1:14">
      <c r="A756" t="str" cm="1">
        <f t="array" aca="1" ref="A756" ca="1">INDEX('Emp Info'!$C$4:$C$24,RANDBETWEEN(1,ROWS('Emp Info'!$C$4:$C$24)),1)</f>
        <v>DIA7789</v>
      </c>
      <c r="B756" t="str">
        <f ca="1">_xlfn.XLOOKUP(A756,'Emp Info'!$C$4:$C$24,'Emp Info'!$D$4:$D$24)</f>
        <v>Diana KM</v>
      </c>
      <c r="C756" t="str">
        <f ca="1">_xlfn.XLOOKUP(A756,'Emp Info'!$C$4:$C$24,'Emp Info'!$E$4:$E$24)</f>
        <v>1.0</v>
      </c>
      <c r="D756" s="11">
        <v>45583.347946301008</v>
      </c>
      <c r="E756" s="11">
        <v>45583.347946301212</v>
      </c>
      <c r="F756" cm="1">
        <f t="array" aca="1" ref="F756" ca="1">INDEX('App type'!$A$2:$A$108,RANDBETWEEN(1,ROWS('App type'!$A$2:$A$108)),1)</f>
        <v>104</v>
      </c>
      <c r="G756" t="s">
        <v>370</v>
      </c>
      <c r="H756">
        <v>6869</v>
      </c>
      <c r="I756" t="s">
        <v>1201</v>
      </c>
      <c r="J756" t="s">
        <v>56</v>
      </c>
      <c r="K756">
        <f ca="1">_xlfn.XLOOKUP(F756,'App type'!$A$2:$A$108,'App type'!$G$2:$G$108)*'Mock Data'!$N756</f>
        <v>225</v>
      </c>
      <c r="L756">
        <f t="shared" ca="1" si="11"/>
        <v>256.5</v>
      </c>
      <c r="M756" t="s">
        <v>185</v>
      </c>
      <c r="N756">
        <f ca="1">_xlfn.XLOOKUP(F756,'App type'!$A$2:$A$108,'App type'!$I$2:$I$108)</f>
        <v>1</v>
      </c>
    </row>
    <row r="757" spans="1:14">
      <c r="A757" t="str" cm="1">
        <f t="array" aca="1" ref="A757" ca="1">INDEX('Emp Info'!$C$4:$C$24,RANDBETWEEN(1,ROWS('Emp Info'!$C$4:$C$24)),1)</f>
        <v>MER1340</v>
      </c>
      <c r="B757" t="str">
        <f ca="1">_xlfn.XLOOKUP(A757,'Emp Info'!$C$4:$C$24,'Emp Info'!$D$4:$D$24)</f>
        <v>Merav</v>
      </c>
      <c r="C757" t="str">
        <f ca="1">_xlfn.XLOOKUP(A757,'Emp Info'!$C$4:$C$24,'Emp Info'!$E$4:$E$24)</f>
        <v>0.5</v>
      </c>
      <c r="D757" s="11">
        <v>45583.347946304377</v>
      </c>
      <c r="E757" s="11">
        <v>45583.347946304479</v>
      </c>
      <c r="F757" t="str" cm="1">
        <f t="array" aca="1" ref="F757" ca="1">INDEX('App type'!$A$2:$A$108,RANDBETWEEN(1,ROWS('App type'!$A$2:$A$108)),1)</f>
        <v>30a</v>
      </c>
      <c r="G757" t="s">
        <v>437</v>
      </c>
      <c r="H757">
        <v>4528</v>
      </c>
      <c r="I757" t="s">
        <v>1164</v>
      </c>
      <c r="J757" t="s">
        <v>29</v>
      </c>
      <c r="K757">
        <f ca="1">_xlfn.XLOOKUP(F757,'App type'!$A$2:$A$108,'App type'!$G$2:$G$108)*'Mock Data'!$N757</f>
        <v>250</v>
      </c>
      <c r="L757">
        <f t="shared" ca="1" si="11"/>
        <v>285</v>
      </c>
      <c r="M757" t="s">
        <v>22</v>
      </c>
      <c r="N757">
        <f ca="1">_xlfn.XLOOKUP(F757,'App type'!$A$2:$A$108,'App type'!$I$2:$I$108)</f>
        <v>1</v>
      </c>
    </row>
    <row r="758" spans="1:14">
      <c r="A758" t="str" cm="1">
        <f t="array" aca="1" ref="A758" ca="1">INDEX('Emp Info'!$C$4:$C$24,RANDBETWEEN(1,ROWS('Emp Info'!$C$4:$C$24)),1)</f>
        <v>EIM3187</v>
      </c>
      <c r="B758" t="str">
        <f ca="1">_xlfn.XLOOKUP(A758,'Emp Info'!$C$4:$C$24,'Emp Info'!$D$4:$D$24)</f>
        <v>Eimear</v>
      </c>
      <c r="C758" t="str">
        <f ca="1">_xlfn.XLOOKUP(A758,'Emp Info'!$C$4:$C$24,'Emp Info'!$E$4:$E$24)</f>
        <v>IC</v>
      </c>
      <c r="D758" s="11">
        <v>45583.347946308058</v>
      </c>
      <c r="E758" s="11">
        <v>45583.347946308197</v>
      </c>
      <c r="F758" t="str" cm="1">
        <f t="array" aca="1" ref="F758" ca="1">INDEX('App type'!$A$2:$A$108,RANDBETWEEN(1,ROWS('App type'!$A$2:$A$108)),1)</f>
        <v>1259-2</v>
      </c>
      <c r="G758" t="s">
        <v>1202</v>
      </c>
      <c r="H758">
        <v>8554</v>
      </c>
      <c r="I758" t="s">
        <v>1107</v>
      </c>
      <c r="J758" t="s">
        <v>239</v>
      </c>
      <c r="K758">
        <f ca="1">_xlfn.XLOOKUP(F758,'App type'!$A$2:$A$108,'App type'!$G$2:$G$108)*'Mock Data'!$N758</f>
        <v>200</v>
      </c>
      <c r="L758">
        <f t="shared" ca="1" si="11"/>
        <v>227.99999999999997</v>
      </c>
      <c r="M758" t="s">
        <v>108</v>
      </c>
      <c r="N758">
        <f ca="1">_xlfn.XLOOKUP(F758,'App type'!$A$2:$A$108,'App type'!$I$2:$I$108)</f>
        <v>1</v>
      </c>
    </row>
    <row r="759" spans="1:14">
      <c r="A759" t="str" cm="1">
        <f t="array" aca="1" ref="A759" ca="1">INDEX('Emp Info'!$C$4:$C$24,RANDBETWEEN(1,ROWS('Emp Info'!$C$4:$C$24)),1)</f>
        <v>DOU0521</v>
      </c>
      <c r="B759" t="str">
        <f ca="1">_xlfn.XLOOKUP(A759,'Emp Info'!$C$4:$C$24,'Emp Info'!$D$4:$D$24)</f>
        <v>Douglas</v>
      </c>
      <c r="C759" t="str">
        <f ca="1">_xlfn.XLOOKUP(A759,'Emp Info'!$C$4:$C$24,'Emp Info'!$E$4:$E$24)</f>
        <v>1.0</v>
      </c>
      <c r="D759" s="11">
        <v>45583.347946311427</v>
      </c>
      <c r="E759" s="11">
        <v>45583.347946311507</v>
      </c>
      <c r="F759" t="str" cm="1">
        <f t="array" aca="1" ref="F759" ca="1">INDEX('App type'!$A$2:$A$108,RANDBETWEEN(1,ROWS('App type'!$A$2:$A$108)),1)</f>
        <v>35-Senior-OCSWSSW</v>
      </c>
      <c r="G759" t="s">
        <v>1203</v>
      </c>
      <c r="H759">
        <v>9449</v>
      </c>
      <c r="I759" t="s">
        <v>723</v>
      </c>
      <c r="J759" t="s">
        <v>682</v>
      </c>
      <c r="K759">
        <f ca="1">_xlfn.XLOOKUP(F759,'App type'!$A$2:$A$108,'App type'!$G$2:$G$108)*'Mock Data'!$N759</f>
        <v>225</v>
      </c>
      <c r="L759">
        <f t="shared" ca="1" si="11"/>
        <v>256.5</v>
      </c>
      <c r="M759" t="s">
        <v>26</v>
      </c>
      <c r="N759">
        <f ca="1">_xlfn.XLOOKUP(F759,'App type'!$A$2:$A$108,'App type'!$I$2:$I$108)</f>
        <v>1</v>
      </c>
    </row>
    <row r="760" spans="1:14">
      <c r="A760" t="str" cm="1">
        <f t="array" aca="1" ref="A760" ca="1">INDEX('Emp Info'!$C$4:$C$24,RANDBETWEEN(1,ROWS('Emp Info'!$C$4:$C$24)),1)</f>
        <v>ALE4566</v>
      </c>
      <c r="B760" t="str">
        <f ca="1">_xlfn.XLOOKUP(A760,'Emp Info'!$C$4:$C$24,'Emp Info'!$D$4:$D$24)</f>
        <v>Alessia</v>
      </c>
      <c r="C760" t="str">
        <f ca="1">_xlfn.XLOOKUP(A760,'Emp Info'!$C$4:$C$24,'Emp Info'!$E$4:$E$24)</f>
        <v>1.0</v>
      </c>
      <c r="D760" s="11">
        <v>45583.347946314549</v>
      </c>
      <c r="E760" s="11">
        <v>45583.347946314672</v>
      </c>
      <c r="F760" cm="1">
        <f t="array" aca="1" ref="F760" ca="1">INDEX('App type'!$A$2:$A$108,RANDBETWEEN(1,ROWS('App type'!$A$2:$A$108)),1)</f>
        <v>1263</v>
      </c>
      <c r="G760" t="s">
        <v>848</v>
      </c>
      <c r="H760">
        <v>2654</v>
      </c>
      <c r="I760" t="s">
        <v>507</v>
      </c>
      <c r="J760" t="s">
        <v>293</v>
      </c>
      <c r="K760">
        <f ca="1">_xlfn.XLOOKUP(F760,'App type'!$A$2:$A$108,'App type'!$G$2:$G$108)*'Mock Data'!$N760</f>
        <v>250</v>
      </c>
      <c r="L760">
        <f t="shared" ca="1" si="11"/>
        <v>285</v>
      </c>
      <c r="M760" t="s">
        <v>163</v>
      </c>
      <c r="N760">
        <f ca="1">_xlfn.XLOOKUP(F760,'App type'!$A$2:$A$108,'App type'!$I$2:$I$108)</f>
        <v>1</v>
      </c>
    </row>
    <row r="761" spans="1:14">
      <c r="A761" t="str" cm="1">
        <f t="array" aca="1" ref="A761" ca="1">INDEX('Emp Info'!$C$4:$C$24,RANDBETWEEN(1,ROWS('Emp Info'!$C$4:$C$24)),1)</f>
        <v>MEE4604</v>
      </c>
      <c r="B761" t="str">
        <f ca="1">_xlfn.XLOOKUP(A761,'Emp Info'!$C$4:$C$24,'Emp Info'!$D$4:$D$24)</f>
        <v>Meeta</v>
      </c>
      <c r="C761" t="str">
        <f ca="1">_xlfn.XLOOKUP(A761,'Emp Info'!$C$4:$C$24,'Emp Info'!$E$4:$E$24)</f>
        <v>IC</v>
      </c>
      <c r="D761" s="11">
        <v>45583.347946317343</v>
      </c>
      <c r="E761" s="11">
        <v>45583.34794631743</v>
      </c>
      <c r="F761" cm="1">
        <f t="array" aca="1" ref="F761" ca="1">INDEX('App type'!$A$2:$A$108,RANDBETWEEN(1,ROWS('App type'!$A$2:$A$108)),1)</f>
        <v>105</v>
      </c>
      <c r="G761" t="s">
        <v>920</v>
      </c>
      <c r="H761">
        <v>9583</v>
      </c>
      <c r="I761" t="s">
        <v>1204</v>
      </c>
      <c r="J761" t="s">
        <v>408</v>
      </c>
      <c r="K761">
        <f ca="1">_xlfn.XLOOKUP(F761,'App type'!$A$2:$A$108,'App type'!$G$2:$G$108)*'Mock Data'!$N761</f>
        <v>225</v>
      </c>
      <c r="L761">
        <f t="shared" ca="1" si="11"/>
        <v>256.5</v>
      </c>
      <c r="M761" t="s">
        <v>267</v>
      </c>
      <c r="N761">
        <f ca="1">_xlfn.XLOOKUP(F761,'App type'!$A$2:$A$108,'App type'!$I$2:$I$108)</f>
        <v>1</v>
      </c>
    </row>
    <row r="762" spans="1:14">
      <c r="A762" t="str" cm="1">
        <f t="array" aca="1" ref="A762" ca="1">INDEX('Emp Info'!$C$4:$C$24,RANDBETWEEN(1,ROWS('Emp Info'!$C$4:$C$24)),1)</f>
        <v>MER1340</v>
      </c>
      <c r="B762" t="str">
        <f ca="1">_xlfn.XLOOKUP(A762,'Emp Info'!$C$4:$C$24,'Emp Info'!$D$4:$D$24)</f>
        <v>Merav</v>
      </c>
      <c r="C762" t="str">
        <f ca="1">_xlfn.XLOOKUP(A762,'Emp Info'!$C$4:$C$24,'Emp Info'!$E$4:$E$24)</f>
        <v>0.5</v>
      </c>
      <c r="D762" s="11">
        <v>45583.347946320922</v>
      </c>
      <c r="E762" s="11">
        <v>45583.347946321068</v>
      </c>
      <c r="F762" cm="1">
        <f t="array" aca="1" ref="F762" ca="1">INDEX('App type'!$A$2:$A$108,RANDBETWEEN(1,ROWS('App type'!$A$2:$A$108)),1)</f>
        <v>30</v>
      </c>
      <c r="G762" t="s">
        <v>1205</v>
      </c>
      <c r="H762">
        <v>3475</v>
      </c>
      <c r="I762" t="s">
        <v>1206</v>
      </c>
      <c r="J762" t="s">
        <v>530</v>
      </c>
      <c r="K762">
        <f ca="1">_xlfn.XLOOKUP(F762,'App type'!$A$2:$A$108,'App type'!$G$2:$G$108)*'Mock Data'!$N762</f>
        <v>225</v>
      </c>
      <c r="L762">
        <f t="shared" ca="1" si="11"/>
        <v>256.5</v>
      </c>
      <c r="M762" t="s">
        <v>38</v>
      </c>
      <c r="N762">
        <f ca="1">_xlfn.XLOOKUP(F762,'App type'!$A$2:$A$108,'App type'!$I$2:$I$108)</f>
        <v>1</v>
      </c>
    </row>
    <row r="763" spans="1:14">
      <c r="A763" t="str" cm="1">
        <f t="array" aca="1" ref="A763" ca="1">INDEX('Emp Info'!$C$4:$C$24,RANDBETWEEN(1,ROWS('Emp Info'!$C$4:$C$24)),1)</f>
        <v>DOU0521</v>
      </c>
      <c r="B763" t="str">
        <f ca="1">_xlfn.XLOOKUP(A763,'Emp Info'!$C$4:$C$24,'Emp Info'!$D$4:$D$24)</f>
        <v>Douglas</v>
      </c>
      <c r="C763" t="str">
        <f ca="1">_xlfn.XLOOKUP(A763,'Emp Info'!$C$4:$C$24,'Emp Info'!$E$4:$E$24)</f>
        <v>1.0</v>
      </c>
      <c r="D763" s="11">
        <v>45583.347946325208</v>
      </c>
      <c r="E763" s="11">
        <v>45583.347946325317</v>
      </c>
      <c r="F763" cm="1">
        <f t="array" aca="1" ref="F763" ca="1">INDEX('App type'!$A$2:$A$108,RANDBETWEEN(1,ROWS('App type'!$A$2:$A$108)),1)</f>
        <v>104</v>
      </c>
      <c r="G763" t="s">
        <v>1012</v>
      </c>
      <c r="H763">
        <v>3105</v>
      </c>
      <c r="I763" t="s">
        <v>999</v>
      </c>
      <c r="J763" t="s">
        <v>49</v>
      </c>
      <c r="K763">
        <f ca="1">_xlfn.XLOOKUP(F763,'App type'!$A$2:$A$108,'App type'!$G$2:$G$108)*'Mock Data'!$N763</f>
        <v>225</v>
      </c>
      <c r="L763">
        <f t="shared" ca="1" si="11"/>
        <v>256.5</v>
      </c>
      <c r="M763" t="s">
        <v>135</v>
      </c>
      <c r="N763">
        <f ca="1">_xlfn.XLOOKUP(F763,'App type'!$A$2:$A$108,'App type'!$I$2:$I$108)</f>
        <v>1</v>
      </c>
    </row>
    <row r="764" spans="1:14">
      <c r="A764" t="str" cm="1">
        <f t="array" aca="1" ref="A764" ca="1">INDEX('Emp Info'!$C$4:$C$24,RANDBETWEEN(1,ROWS('Emp Info'!$C$4:$C$24)),1)</f>
        <v>TAR2270</v>
      </c>
      <c r="B764" t="str">
        <f ca="1">_xlfn.XLOOKUP(A764,'Emp Info'!$C$4:$C$24,'Emp Info'!$D$4:$D$24)</f>
        <v>Tara</v>
      </c>
      <c r="C764" t="str">
        <f ca="1">_xlfn.XLOOKUP(A764,'Emp Info'!$C$4:$C$24,'Emp Info'!$E$4:$E$24)</f>
        <v>1.0</v>
      </c>
      <c r="D764" s="11">
        <v>45583.347946328577</v>
      </c>
      <c r="E764" s="11">
        <v>45583.347946328679</v>
      </c>
      <c r="F764" t="str" cm="1">
        <f t="array" aca="1" ref="F764" ca="1">INDEX('App type'!$A$2:$A$108,RANDBETWEEN(1,ROWS('App type'!$A$2:$A$108)),1)</f>
        <v>21a</v>
      </c>
      <c r="G764" t="s">
        <v>1207</v>
      </c>
      <c r="H764">
        <v>2141</v>
      </c>
      <c r="I764" t="s">
        <v>423</v>
      </c>
      <c r="J764" t="s">
        <v>49</v>
      </c>
      <c r="K764">
        <f ca="1">_xlfn.XLOOKUP(F764,'App type'!$A$2:$A$108,'App type'!$G$2:$G$108)*'Mock Data'!$N764</f>
        <v>250</v>
      </c>
      <c r="L764">
        <f t="shared" ca="1" si="11"/>
        <v>285</v>
      </c>
      <c r="M764" t="s">
        <v>67</v>
      </c>
      <c r="N764">
        <f ca="1">_xlfn.XLOOKUP(F764,'App type'!$A$2:$A$108,'App type'!$I$2:$I$108)</f>
        <v>1</v>
      </c>
    </row>
    <row r="765" spans="1:14">
      <c r="A765" t="str" cm="1">
        <f t="array" aca="1" ref="A765" ca="1">INDEX('Emp Info'!$C$4:$C$24,RANDBETWEEN(1,ROWS('Emp Info'!$C$4:$C$24)),1)</f>
        <v>DIA7789</v>
      </c>
      <c r="B765" t="str">
        <f ca="1">_xlfn.XLOOKUP(A765,'Emp Info'!$C$4:$C$24,'Emp Info'!$D$4:$D$24)</f>
        <v>Diana KM</v>
      </c>
      <c r="C765" t="str">
        <f ca="1">_xlfn.XLOOKUP(A765,'Emp Info'!$C$4:$C$24,'Emp Info'!$E$4:$E$24)</f>
        <v>1.0</v>
      </c>
      <c r="D765" s="11">
        <v>45583.347946331232</v>
      </c>
      <c r="E765" s="11">
        <v>45583.347946331327</v>
      </c>
      <c r="F765" cm="1">
        <f t="array" aca="1" ref="F765" ca="1">INDEX('App type'!$A$2:$A$108,RANDBETWEEN(1,ROWS('App type'!$A$2:$A$108)),1)</f>
        <v>35</v>
      </c>
      <c r="G765" t="s">
        <v>696</v>
      </c>
      <c r="H765">
        <v>9152</v>
      </c>
      <c r="I765" t="s">
        <v>1208</v>
      </c>
      <c r="J765" t="s">
        <v>947</v>
      </c>
      <c r="K765">
        <f ca="1">_xlfn.XLOOKUP(F765,'App type'!$A$2:$A$108,'App type'!$G$2:$G$108)*'Mock Data'!$N765</f>
        <v>225</v>
      </c>
      <c r="L765">
        <f t="shared" ca="1" si="11"/>
        <v>256.5</v>
      </c>
      <c r="M765" t="s">
        <v>59</v>
      </c>
      <c r="N765">
        <f ca="1">_xlfn.XLOOKUP(F765,'App type'!$A$2:$A$108,'App type'!$I$2:$I$108)</f>
        <v>1</v>
      </c>
    </row>
    <row r="766" spans="1:14">
      <c r="A766" t="str" cm="1">
        <f t="array" aca="1" ref="A766" ca="1">INDEX('Emp Info'!$C$4:$C$24,RANDBETWEEN(1,ROWS('Emp Info'!$C$4:$C$24)),1)</f>
        <v>KEL6158</v>
      </c>
      <c r="B766" t="str">
        <f ca="1">_xlfn.XLOOKUP(A766,'Emp Info'!$C$4:$C$24,'Emp Info'!$D$4:$D$24)</f>
        <v>Kelly</v>
      </c>
      <c r="C766" t="str">
        <f ca="1">_xlfn.XLOOKUP(A766,'Emp Info'!$C$4:$C$24,'Emp Info'!$E$4:$E$24)</f>
        <v>1.0</v>
      </c>
      <c r="D766" s="11">
        <v>45583.347946334077</v>
      </c>
      <c r="E766" s="11">
        <v>45583.347946334186</v>
      </c>
      <c r="F766" cm="1">
        <f t="array" aca="1" ref="F766" ca="1">INDEX('App type'!$A$2:$A$108,RANDBETWEEN(1,ROWS('App type'!$A$2:$A$108)),1)</f>
        <v>36</v>
      </c>
      <c r="G766" t="s">
        <v>1209</v>
      </c>
      <c r="H766">
        <v>6660</v>
      </c>
      <c r="I766" t="s">
        <v>1089</v>
      </c>
      <c r="J766" t="s">
        <v>412</v>
      </c>
      <c r="K766">
        <f ca="1">_xlfn.XLOOKUP(F766,'App type'!$A$2:$A$108,'App type'!$G$2:$G$108)*'Mock Data'!$N766</f>
        <v>225</v>
      </c>
      <c r="L766">
        <f t="shared" ca="1" si="11"/>
        <v>256.5</v>
      </c>
      <c r="M766" t="s">
        <v>274</v>
      </c>
      <c r="N766">
        <f ca="1">_xlfn.XLOOKUP(F766,'App type'!$A$2:$A$108,'App type'!$I$2:$I$108)</f>
        <v>1</v>
      </c>
    </row>
    <row r="767" spans="1:14">
      <c r="A767" t="str" cm="1">
        <f t="array" aca="1" ref="A767" ca="1">INDEX('Emp Info'!$C$4:$C$24,RANDBETWEEN(1,ROWS('Emp Info'!$C$4:$C$24)),1)</f>
        <v>MER1340</v>
      </c>
      <c r="B767" t="str">
        <f ca="1">_xlfn.XLOOKUP(A767,'Emp Info'!$C$4:$C$24,'Emp Info'!$D$4:$D$24)</f>
        <v>Merav</v>
      </c>
      <c r="C767" t="str">
        <f ca="1">_xlfn.XLOOKUP(A767,'Emp Info'!$C$4:$C$24,'Emp Info'!$E$4:$E$24)</f>
        <v>0.5</v>
      </c>
      <c r="D767" s="11">
        <v>45583.34794633773</v>
      </c>
      <c r="E767" s="11">
        <v>45583.347946337854</v>
      </c>
      <c r="F767" cm="1">
        <f t="array" aca="1" ref="F767" ca="1">INDEX('App type'!$A$2:$A$108,RANDBETWEEN(1,ROWS('App type'!$A$2:$A$108)),1)</f>
        <v>104</v>
      </c>
      <c r="G767" t="s">
        <v>1210</v>
      </c>
      <c r="H767">
        <v>7916</v>
      </c>
      <c r="I767" t="s">
        <v>496</v>
      </c>
      <c r="J767" t="s">
        <v>309</v>
      </c>
      <c r="K767">
        <f ca="1">_xlfn.XLOOKUP(F767,'App type'!$A$2:$A$108,'App type'!$G$2:$G$108)*'Mock Data'!$N767</f>
        <v>225</v>
      </c>
      <c r="L767">
        <f t="shared" ca="1" si="11"/>
        <v>256.5</v>
      </c>
      <c r="M767" t="s">
        <v>46</v>
      </c>
      <c r="N767">
        <f ca="1">_xlfn.XLOOKUP(F767,'App type'!$A$2:$A$108,'App type'!$I$2:$I$108)</f>
        <v>1</v>
      </c>
    </row>
    <row r="768" spans="1:14">
      <c r="A768" t="str" cm="1">
        <f t="array" aca="1" ref="A768" ca="1">INDEX('Emp Info'!$C$4:$C$24,RANDBETWEEN(1,ROWS('Emp Info'!$C$4:$C$24)),1)</f>
        <v>LIZ5585</v>
      </c>
      <c r="B768" t="str">
        <f ca="1">_xlfn.XLOOKUP(A768,'Emp Info'!$C$4:$C$24,'Emp Info'!$D$4:$D$24)</f>
        <v>Liz</v>
      </c>
      <c r="C768" t="str">
        <f ca="1">_xlfn.XLOOKUP(A768,'Emp Info'!$C$4:$C$24,'Emp Info'!$E$4:$E$24)</f>
        <v>1.0</v>
      </c>
      <c r="D768" s="11">
        <v>45583.347946341513</v>
      </c>
      <c r="E768" s="11">
        <v>45583.347946341608</v>
      </c>
      <c r="F768" t="str" cm="1">
        <f t="array" aca="1" ref="F768" ca="1">INDEX('App type'!$A$2:$A$108,RANDBETWEEN(1,ROWS('App type'!$A$2:$A$108)),1)</f>
        <v>180a</v>
      </c>
      <c r="G768" t="s">
        <v>1156</v>
      </c>
      <c r="H768">
        <v>4566</v>
      </c>
      <c r="I768" t="s">
        <v>1211</v>
      </c>
      <c r="J768" t="s">
        <v>70</v>
      </c>
      <c r="K768">
        <f ca="1">_xlfn.XLOOKUP(F768,'App type'!$A$2:$A$108,'App type'!$G$2:$G$108)*'Mock Data'!$N768</f>
        <v>250</v>
      </c>
      <c r="L768">
        <f t="shared" ca="1" si="11"/>
        <v>285</v>
      </c>
      <c r="M768" t="s">
        <v>405</v>
      </c>
      <c r="N768">
        <f ca="1">_xlfn.XLOOKUP(F768,'App type'!$A$2:$A$108,'App type'!$I$2:$I$108)</f>
        <v>1</v>
      </c>
    </row>
    <row r="769" spans="1:14">
      <c r="A769" t="str" cm="1">
        <f t="array" aca="1" ref="A769" ca="1">INDEX('Emp Info'!$C$4:$C$24,RANDBETWEEN(1,ROWS('Emp Info'!$C$4:$C$24)),1)</f>
        <v>MUN1212</v>
      </c>
      <c r="B769" t="str">
        <f ca="1">_xlfn.XLOOKUP(A769,'Emp Info'!$C$4:$C$24,'Emp Info'!$D$4:$D$24)</f>
        <v>Munira</v>
      </c>
      <c r="C769" t="str">
        <f ca="1">_xlfn.XLOOKUP(A769,'Emp Info'!$C$4:$C$24,'Emp Info'!$E$4:$E$24)</f>
        <v>1.0</v>
      </c>
      <c r="D769" s="11">
        <v>45583.347946344431</v>
      </c>
      <c r="E769" s="11">
        <v>45583.347946344511</v>
      </c>
      <c r="F769" t="str" cm="1">
        <f t="array" aca="1" ref="F769" ca="1">INDEX('App type'!$A$2:$A$108,RANDBETWEEN(1,ROWS('App type'!$A$2:$A$108)),1)</f>
        <v>1</v>
      </c>
      <c r="G769" t="s">
        <v>1212</v>
      </c>
      <c r="H769">
        <v>8538</v>
      </c>
      <c r="I769" t="s">
        <v>1213</v>
      </c>
      <c r="J769" t="s">
        <v>99</v>
      </c>
      <c r="K769">
        <f ca="1">_xlfn.XLOOKUP(F769,'App type'!$A$2:$A$108,'App type'!$G$2:$G$108)*'Mock Data'!$N769</f>
        <v>185</v>
      </c>
      <c r="L769">
        <f t="shared" ca="1" si="11"/>
        <v>210.89999999999998</v>
      </c>
      <c r="M769" t="s">
        <v>432</v>
      </c>
      <c r="N769">
        <f ca="1">_xlfn.XLOOKUP(F769,'App type'!$A$2:$A$108,'App type'!$I$2:$I$108)</f>
        <v>1</v>
      </c>
    </row>
    <row r="770" spans="1:14">
      <c r="A770" t="str" cm="1">
        <f t="array" aca="1" ref="A770" ca="1">INDEX('Emp Info'!$C$4:$C$24,RANDBETWEEN(1,ROWS('Emp Info'!$C$4:$C$24)),1)</f>
        <v>NAR2114</v>
      </c>
      <c r="B770" t="str">
        <f ca="1">_xlfn.XLOOKUP(A770,'Emp Info'!$C$4:$C$24,'Emp Info'!$D$4:$D$24)</f>
        <v>Narges</v>
      </c>
      <c r="C770" t="str">
        <f ca="1">_xlfn.XLOOKUP(A770,'Emp Info'!$C$4:$C$24,'Emp Info'!$E$4:$E$24)</f>
        <v>IC</v>
      </c>
      <c r="D770" s="11">
        <v>45583.34794634721</v>
      </c>
      <c r="E770" s="11">
        <v>45583.347946347312</v>
      </c>
      <c r="F770" cm="1">
        <f t="array" aca="1" ref="F770" ca="1">INDEX('App type'!$A$2:$A$108,RANDBETWEEN(1,ROWS('App type'!$A$2:$A$108)),1)</f>
        <v>604</v>
      </c>
      <c r="G770" t="s">
        <v>1214</v>
      </c>
      <c r="H770">
        <v>9553</v>
      </c>
      <c r="I770" t="s">
        <v>1196</v>
      </c>
      <c r="J770" t="s">
        <v>73</v>
      </c>
      <c r="K770">
        <f ca="1">_xlfn.XLOOKUP(F770,'App type'!$A$2:$A$108,'App type'!$G$2:$G$108)*'Mock Data'!$N770</f>
        <v>225</v>
      </c>
      <c r="L770">
        <f t="shared" ca="1" si="11"/>
        <v>256.5</v>
      </c>
      <c r="M770" t="s">
        <v>63</v>
      </c>
      <c r="N770">
        <f ca="1">_xlfn.XLOOKUP(F770,'App type'!$A$2:$A$108,'App type'!$I$2:$I$108)</f>
        <v>1</v>
      </c>
    </row>
    <row r="771" spans="1:14">
      <c r="A771" t="str" cm="1">
        <f t="array" aca="1" ref="A771" ca="1">INDEX('Emp Info'!$C$4:$C$24,RANDBETWEEN(1,ROWS('Emp Info'!$C$4:$C$24)),1)</f>
        <v>TAR2270</v>
      </c>
      <c r="B771" t="str">
        <f ca="1">_xlfn.XLOOKUP(A771,'Emp Info'!$C$4:$C$24,'Emp Info'!$D$4:$D$24)</f>
        <v>Tara</v>
      </c>
      <c r="C771" t="str">
        <f ca="1">_xlfn.XLOOKUP(A771,'Emp Info'!$C$4:$C$24,'Emp Info'!$E$4:$E$24)</f>
        <v>1.0</v>
      </c>
      <c r="D771" s="11">
        <v>45583.347946350681</v>
      </c>
      <c r="E771" s="11">
        <v>45583.347946350783</v>
      </c>
      <c r="F771" cm="1">
        <f t="array" aca="1" ref="F771" ca="1">INDEX('App type'!$A$2:$A$108,RANDBETWEEN(1,ROWS('App type'!$A$2:$A$108)),1)</f>
        <v>29</v>
      </c>
      <c r="G771" t="s">
        <v>161</v>
      </c>
      <c r="H771">
        <v>5114</v>
      </c>
      <c r="I771" t="s">
        <v>1215</v>
      </c>
      <c r="J771" t="s">
        <v>662</v>
      </c>
      <c r="K771">
        <f ca="1">_xlfn.XLOOKUP(F771,'App type'!$A$2:$A$108,'App type'!$G$2:$G$108)*'Mock Data'!$N771</f>
        <v>230</v>
      </c>
      <c r="L771">
        <f t="shared" ref="L771:L834" ca="1" si="12">$K771*1.14</f>
        <v>262.2</v>
      </c>
      <c r="M771" t="s">
        <v>395</v>
      </c>
      <c r="N771">
        <f ca="1">_xlfn.XLOOKUP(F771,'App type'!$A$2:$A$108,'App type'!$I$2:$I$108)</f>
        <v>1</v>
      </c>
    </row>
    <row r="772" spans="1:14">
      <c r="A772" t="str" cm="1">
        <f t="array" aca="1" ref="A772" ca="1">INDEX('Emp Info'!$C$4:$C$24,RANDBETWEEN(1,ROWS('Emp Info'!$C$4:$C$24)),1)</f>
        <v>DAV7345</v>
      </c>
      <c r="B772" t="str">
        <f ca="1">_xlfn.XLOOKUP(A772,'Emp Info'!$C$4:$C$24,'Emp Info'!$D$4:$D$24)</f>
        <v>David</v>
      </c>
      <c r="C772" t="str">
        <f ca="1">_xlfn.XLOOKUP(A772,'Emp Info'!$C$4:$C$24,'Emp Info'!$E$4:$E$24)</f>
        <v>IC</v>
      </c>
      <c r="D772" s="11">
        <v>45583.347946353417</v>
      </c>
      <c r="E772" s="11">
        <v>45583.347946353497</v>
      </c>
      <c r="F772" t="str" cm="1">
        <f t="array" aca="1" ref="F772" ca="1">INDEX('App type'!$A$2:$A$108,RANDBETWEEN(1,ROWS('App type'!$A$2:$A$108)),1)</f>
        <v>19a</v>
      </c>
      <c r="G772" t="s">
        <v>169</v>
      </c>
      <c r="H772">
        <v>1333</v>
      </c>
      <c r="I772" t="s">
        <v>566</v>
      </c>
      <c r="J772" t="s">
        <v>152</v>
      </c>
      <c r="K772">
        <f ca="1">_xlfn.XLOOKUP(F772,'App type'!$A$2:$A$108,'App type'!$G$2:$G$108)*'Mock Data'!$N772</f>
        <v>2025</v>
      </c>
      <c r="L772">
        <f t="shared" ca="1" si="12"/>
        <v>2308.5</v>
      </c>
      <c r="M772" t="s">
        <v>683</v>
      </c>
      <c r="N772">
        <f ca="1">_xlfn.XLOOKUP(F772,'App type'!$A$2:$A$108,'App type'!$I$2:$I$108)</f>
        <v>3</v>
      </c>
    </row>
    <row r="773" spans="1:14">
      <c r="A773" t="str" cm="1">
        <f t="array" aca="1" ref="A773" ca="1">INDEX('Emp Info'!$C$4:$C$24,RANDBETWEEN(1,ROWS('Emp Info'!$C$4:$C$24)),1)</f>
        <v>KIM6171</v>
      </c>
      <c r="B773" t="str">
        <f ca="1">_xlfn.XLOOKUP(A773,'Emp Info'!$C$4:$C$24,'Emp Info'!$D$4:$D$24)</f>
        <v>Kim</v>
      </c>
      <c r="C773" t="str">
        <f ca="1">_xlfn.XLOOKUP(A773,'Emp Info'!$C$4:$C$24,'Emp Info'!$E$4:$E$24)</f>
        <v>0.5</v>
      </c>
      <c r="D773" s="11">
        <v>45583.347946355927</v>
      </c>
      <c r="E773" s="11">
        <v>45583.347946356007</v>
      </c>
      <c r="F773" t="str" cm="1">
        <f t="array" aca="1" ref="F773" ca="1">INDEX('App type'!$A$2:$A$108,RANDBETWEEN(1,ROWS('App type'!$A$2:$A$108)),1)</f>
        <v>33a</v>
      </c>
      <c r="G773" t="s">
        <v>1042</v>
      </c>
      <c r="H773">
        <v>9380</v>
      </c>
      <c r="I773" t="s">
        <v>702</v>
      </c>
      <c r="J773" t="s">
        <v>155</v>
      </c>
      <c r="K773">
        <f ca="1">_xlfn.XLOOKUP(F773,'App type'!$A$2:$A$108,'App type'!$G$2:$G$108)*'Mock Data'!$N773</f>
        <v>250</v>
      </c>
      <c r="L773">
        <f t="shared" ca="1" si="12"/>
        <v>285</v>
      </c>
      <c r="M773" t="s">
        <v>59</v>
      </c>
      <c r="N773">
        <f ca="1">_xlfn.XLOOKUP(F773,'App type'!$A$2:$A$108,'App type'!$I$2:$I$108)</f>
        <v>1</v>
      </c>
    </row>
    <row r="774" spans="1:14">
      <c r="A774" t="str" cm="1">
        <f t="array" aca="1" ref="A774" ca="1">INDEX('Emp Info'!$C$4:$C$24,RANDBETWEEN(1,ROWS('Emp Info'!$C$4:$C$24)),1)</f>
        <v>MUN1212</v>
      </c>
      <c r="B774" t="str">
        <f ca="1">_xlfn.XLOOKUP(A774,'Emp Info'!$C$4:$C$24,'Emp Info'!$D$4:$D$24)</f>
        <v>Munira</v>
      </c>
      <c r="C774" t="str">
        <f ca="1">_xlfn.XLOOKUP(A774,'Emp Info'!$C$4:$C$24,'Emp Info'!$E$4:$E$24)</f>
        <v>1.0</v>
      </c>
      <c r="D774" s="11">
        <v>45583.347946358947</v>
      </c>
      <c r="E774" s="11">
        <v>45583.347946359041</v>
      </c>
      <c r="F774" cm="1">
        <f t="array" aca="1" ref="F774" ca="1">INDEX('App type'!$A$2:$A$108,RANDBETWEEN(1,ROWS('App type'!$A$2:$A$108)),1)</f>
        <v>100</v>
      </c>
      <c r="G774" t="s">
        <v>281</v>
      </c>
      <c r="H774">
        <v>2374</v>
      </c>
      <c r="I774" t="s">
        <v>110</v>
      </c>
      <c r="J774" t="s">
        <v>17</v>
      </c>
      <c r="K774">
        <f ca="1">_xlfn.XLOOKUP(F774,'App type'!$A$2:$A$108,'App type'!$G$2:$G$108)*'Mock Data'!$N774</f>
        <v>250</v>
      </c>
      <c r="L774">
        <f t="shared" ca="1" si="12"/>
        <v>285</v>
      </c>
      <c r="M774" t="s">
        <v>18</v>
      </c>
      <c r="N774">
        <f ca="1">_xlfn.XLOOKUP(F774,'App type'!$A$2:$A$108,'App type'!$I$2:$I$108)</f>
        <v>1</v>
      </c>
    </row>
    <row r="775" spans="1:14">
      <c r="A775" t="str" cm="1">
        <f t="array" aca="1" ref="A775" ca="1">INDEX('Emp Info'!$C$4:$C$24,RANDBETWEEN(1,ROWS('Emp Info'!$C$4:$C$24)),1)</f>
        <v>NAS0195</v>
      </c>
      <c r="B775" t="str">
        <f ca="1">_xlfn.XLOOKUP(A775,'Emp Info'!$C$4:$C$24,'Emp Info'!$D$4:$D$24)</f>
        <v>Nasim</v>
      </c>
      <c r="C775" t="str">
        <f ca="1">_xlfn.XLOOKUP(A775,'Emp Info'!$C$4:$C$24,'Emp Info'!$E$4:$E$24)</f>
        <v>IC</v>
      </c>
      <c r="D775" s="11">
        <v>45583.347946362468</v>
      </c>
      <c r="E775" s="11">
        <v>45583.347946362577</v>
      </c>
      <c r="F775" t="str" cm="1">
        <f t="array" aca="1" ref="F775" ca="1">INDEX('App type'!$A$2:$A$108,RANDBETWEEN(1,ROWS('App type'!$A$2:$A$108)),1)</f>
        <v>1260-EFC-2</v>
      </c>
      <c r="G775" t="s">
        <v>1061</v>
      </c>
      <c r="H775">
        <v>4422</v>
      </c>
      <c r="I775" t="s">
        <v>1216</v>
      </c>
      <c r="J775" t="s">
        <v>137</v>
      </c>
      <c r="K775">
        <f ca="1">_xlfn.XLOOKUP(F775,'App type'!$A$2:$A$108,'App type'!$G$2:$G$108)*'Mock Data'!$N775</f>
        <v>200</v>
      </c>
      <c r="L775">
        <f t="shared" ca="1" si="12"/>
        <v>227.99999999999997</v>
      </c>
      <c r="M775" t="s">
        <v>131</v>
      </c>
      <c r="N775">
        <f ca="1">_xlfn.XLOOKUP(F775,'App type'!$A$2:$A$108,'App type'!$I$2:$I$108)</f>
        <v>1</v>
      </c>
    </row>
    <row r="776" spans="1:14">
      <c r="A776" t="str" cm="1">
        <f t="array" aca="1" ref="A776" ca="1">INDEX('Emp Info'!$C$4:$C$24,RANDBETWEEN(1,ROWS('Emp Info'!$C$4:$C$24)),1)</f>
        <v>DAV7345</v>
      </c>
      <c r="B776" t="str">
        <f ca="1">_xlfn.XLOOKUP(A776,'Emp Info'!$C$4:$C$24,'Emp Info'!$D$4:$D$24)</f>
        <v>David</v>
      </c>
      <c r="C776" t="str">
        <f ca="1">_xlfn.XLOOKUP(A776,'Emp Info'!$C$4:$C$24,'Emp Info'!$E$4:$E$24)</f>
        <v>IC</v>
      </c>
      <c r="D776" s="11">
        <v>45583.347946365102</v>
      </c>
      <c r="E776" s="11">
        <v>45583.347946365211</v>
      </c>
      <c r="F776" cm="1">
        <f t="array" aca="1" ref="F776" ca="1">INDEX('App type'!$A$2:$A$108,RANDBETWEEN(1,ROWS('App type'!$A$2:$A$108)),1)</f>
        <v>17</v>
      </c>
      <c r="G776" t="s">
        <v>983</v>
      </c>
      <c r="H776">
        <v>4084</v>
      </c>
      <c r="I776" t="s">
        <v>1217</v>
      </c>
      <c r="J776" t="s">
        <v>149</v>
      </c>
      <c r="K776">
        <f ca="1">_xlfn.XLOOKUP(F776,'App type'!$A$2:$A$108,'App type'!$G$2:$G$108)*'Mock Data'!$N776</f>
        <v>800</v>
      </c>
      <c r="L776">
        <f t="shared" ca="1" si="12"/>
        <v>911.99999999999989</v>
      </c>
      <c r="M776" t="s">
        <v>253</v>
      </c>
      <c r="N776">
        <f ca="1">_xlfn.XLOOKUP(F776,'App type'!$A$2:$A$108,'App type'!$I$2:$I$108)</f>
        <v>2</v>
      </c>
    </row>
    <row r="777" spans="1:14">
      <c r="A777" t="str" cm="1">
        <f t="array" aca="1" ref="A777" ca="1">INDEX('Emp Info'!$C$4:$C$24,RANDBETWEEN(1,ROWS('Emp Info'!$C$4:$C$24)),1)</f>
        <v>EST7464</v>
      </c>
      <c r="B777" t="str">
        <f ca="1">_xlfn.XLOOKUP(A777,'Emp Info'!$C$4:$C$24,'Emp Info'!$D$4:$D$24)</f>
        <v>Estefano</v>
      </c>
      <c r="C777" t="str">
        <f ca="1">_xlfn.XLOOKUP(A777,'Emp Info'!$C$4:$C$24,'Emp Info'!$E$4:$E$24)</f>
        <v>1.0</v>
      </c>
      <c r="D777" s="11">
        <v>45583.347946368071</v>
      </c>
      <c r="E777" s="11">
        <v>45583.347946368209</v>
      </c>
      <c r="F777" cm="1">
        <f t="array" aca="1" ref="F777" ca="1">INDEX('App type'!$A$2:$A$108,RANDBETWEEN(1,ROWS('App type'!$A$2:$A$108)),1)</f>
        <v>6</v>
      </c>
      <c r="G777" t="s">
        <v>1218</v>
      </c>
      <c r="H777">
        <v>4026</v>
      </c>
      <c r="I777" t="s">
        <v>1219</v>
      </c>
      <c r="J777" t="s">
        <v>682</v>
      </c>
      <c r="K777">
        <f ca="1">_xlfn.XLOOKUP(F777,'App type'!$A$2:$A$108,'App type'!$G$2:$G$108)*'Mock Data'!$N777</f>
        <v>200</v>
      </c>
      <c r="L777">
        <f t="shared" ca="1" si="12"/>
        <v>227.99999999999997</v>
      </c>
      <c r="M777" t="s">
        <v>131</v>
      </c>
      <c r="N777">
        <f ca="1">_xlfn.XLOOKUP(F777,'App type'!$A$2:$A$108,'App type'!$I$2:$I$108)</f>
        <v>1</v>
      </c>
    </row>
    <row r="778" spans="1:14">
      <c r="A778" t="str" cm="1">
        <f t="array" aca="1" ref="A778" ca="1">INDEX('Emp Info'!$C$4:$C$24,RANDBETWEEN(1,ROWS('Emp Info'!$C$4:$C$24)),1)</f>
        <v>MEE4604</v>
      </c>
      <c r="B778" t="str">
        <f ca="1">_xlfn.XLOOKUP(A778,'Emp Info'!$C$4:$C$24,'Emp Info'!$D$4:$D$24)</f>
        <v>Meeta</v>
      </c>
      <c r="C778" t="str">
        <f ca="1">_xlfn.XLOOKUP(A778,'Emp Info'!$C$4:$C$24,'Emp Info'!$E$4:$E$24)</f>
        <v>IC</v>
      </c>
      <c r="D778" s="11">
        <v>45583.347946371083</v>
      </c>
      <c r="E778" s="11">
        <v>45583.34794637117</v>
      </c>
      <c r="F778" cm="1">
        <f t="array" aca="1" ref="F778" ca="1">INDEX('App type'!$A$2:$A$108,RANDBETWEEN(1,ROWS('App type'!$A$2:$A$108)),1)</f>
        <v>32</v>
      </c>
      <c r="G778" t="s">
        <v>1220</v>
      </c>
      <c r="H778">
        <v>9708</v>
      </c>
      <c r="I778" t="s">
        <v>165</v>
      </c>
      <c r="J778" t="s">
        <v>503</v>
      </c>
      <c r="K778">
        <f ca="1">_xlfn.XLOOKUP(F778,'App type'!$A$2:$A$108,'App type'!$G$2:$G$108)*'Mock Data'!$N778</f>
        <v>2025</v>
      </c>
      <c r="L778">
        <f t="shared" ca="1" si="12"/>
        <v>2308.5</v>
      </c>
      <c r="M778" t="s">
        <v>78</v>
      </c>
      <c r="N778">
        <f ca="1">_xlfn.XLOOKUP(F778,'App type'!$A$2:$A$108,'App type'!$I$2:$I$108)</f>
        <v>3</v>
      </c>
    </row>
    <row r="779" spans="1:14">
      <c r="A779" t="str" cm="1">
        <f t="array" aca="1" ref="A779" ca="1">INDEX('Emp Info'!$C$4:$C$24,RANDBETWEEN(1,ROWS('Emp Info'!$C$4:$C$24)),1)</f>
        <v>DIA7789</v>
      </c>
      <c r="B779" t="str">
        <f ca="1">_xlfn.XLOOKUP(A779,'Emp Info'!$C$4:$C$24,'Emp Info'!$D$4:$D$24)</f>
        <v>Diana KM</v>
      </c>
      <c r="C779" t="str">
        <f ca="1">_xlfn.XLOOKUP(A779,'Emp Info'!$C$4:$C$24,'Emp Info'!$E$4:$E$24)</f>
        <v>1.0</v>
      </c>
      <c r="D779" s="11">
        <v>45583.347946373971</v>
      </c>
      <c r="E779" s="11">
        <v>45583.347946374051</v>
      </c>
      <c r="F779" t="str" cm="1">
        <f t="array" aca="1" ref="F779" ca="1">INDEX('App type'!$A$2:$A$108,RANDBETWEEN(1,ROWS('App type'!$A$2:$A$108)),1)</f>
        <v>117-clone</v>
      </c>
      <c r="G779" t="s">
        <v>1090</v>
      </c>
      <c r="H779">
        <v>2725</v>
      </c>
      <c r="I779" t="s">
        <v>622</v>
      </c>
      <c r="J779" t="s">
        <v>246</v>
      </c>
      <c r="K779">
        <f ca="1">_xlfn.XLOOKUP(F779,'App type'!$A$2:$A$108,'App type'!$G$2:$G$108)*'Mock Data'!$N779</f>
        <v>223</v>
      </c>
      <c r="L779">
        <f t="shared" ca="1" si="12"/>
        <v>254.21999999999997</v>
      </c>
      <c r="M779" t="s">
        <v>120</v>
      </c>
      <c r="N779">
        <f ca="1">_xlfn.XLOOKUP(F779,'App type'!$A$2:$A$108,'App type'!$I$2:$I$108)</f>
        <v>1</v>
      </c>
    </row>
    <row r="780" spans="1:14">
      <c r="A780" t="str" cm="1">
        <f t="array" aca="1" ref="A780" ca="1">INDEX('Emp Info'!$C$4:$C$24,RANDBETWEEN(1,ROWS('Emp Info'!$C$4:$C$24)),1)</f>
        <v>MEE4604</v>
      </c>
      <c r="B780" t="str">
        <f ca="1">_xlfn.XLOOKUP(A780,'Emp Info'!$C$4:$C$24,'Emp Info'!$D$4:$D$24)</f>
        <v>Meeta</v>
      </c>
      <c r="C780" t="str">
        <f ca="1">_xlfn.XLOOKUP(A780,'Emp Info'!$C$4:$C$24,'Emp Info'!$E$4:$E$24)</f>
        <v>IC</v>
      </c>
      <c r="D780" s="11">
        <v>45583.347946376853</v>
      </c>
      <c r="E780" s="11">
        <v>45583.347946376933</v>
      </c>
      <c r="F780" cm="1">
        <f t="array" aca="1" ref="F780" ca="1">INDEX('App type'!$A$2:$A$108,RANDBETWEEN(1,ROWS('App type'!$A$2:$A$108)),1)</f>
        <v>180</v>
      </c>
      <c r="G780" t="s">
        <v>1221</v>
      </c>
      <c r="H780">
        <v>2905</v>
      </c>
      <c r="I780" t="s">
        <v>1019</v>
      </c>
      <c r="J780" t="s">
        <v>188</v>
      </c>
      <c r="K780">
        <f ca="1">_xlfn.XLOOKUP(F780,'App type'!$A$2:$A$108,'App type'!$G$2:$G$108)*'Mock Data'!$N780</f>
        <v>250</v>
      </c>
      <c r="L780">
        <f t="shared" ca="1" si="12"/>
        <v>285</v>
      </c>
      <c r="M780" t="s">
        <v>274</v>
      </c>
      <c r="N780">
        <f ca="1">_xlfn.XLOOKUP(F780,'App type'!$A$2:$A$108,'App type'!$I$2:$I$108)</f>
        <v>1</v>
      </c>
    </row>
    <row r="781" spans="1:14">
      <c r="A781" t="str" cm="1">
        <f t="array" aca="1" ref="A781" ca="1">INDEX('Emp Info'!$C$4:$C$24,RANDBETWEEN(1,ROWS('Emp Info'!$C$4:$C$24)),1)</f>
        <v>EST7464</v>
      </c>
      <c r="B781" t="str">
        <f ca="1">_xlfn.XLOOKUP(A781,'Emp Info'!$C$4:$C$24,'Emp Info'!$D$4:$D$24)</f>
        <v>Estefano</v>
      </c>
      <c r="C781" t="str">
        <f ca="1">_xlfn.XLOOKUP(A781,'Emp Info'!$C$4:$C$24,'Emp Info'!$E$4:$E$24)</f>
        <v>1.0</v>
      </c>
      <c r="D781" s="11">
        <v>45583.34794637969</v>
      </c>
      <c r="E781" s="11">
        <v>45583.347946379778</v>
      </c>
      <c r="F781" t="str" cm="1">
        <f t="array" aca="1" ref="F781" ca="1">INDEX('App type'!$A$2:$A$108,RANDBETWEEN(1,ROWS('App type'!$A$2:$A$108)),1)</f>
        <v>101-OSAP</v>
      </c>
      <c r="G781" t="s">
        <v>1222</v>
      </c>
      <c r="H781">
        <v>9198</v>
      </c>
      <c r="I781" t="s">
        <v>1223</v>
      </c>
      <c r="J781" t="s">
        <v>123</v>
      </c>
      <c r="K781">
        <f ca="1">_xlfn.XLOOKUP(F781,'App type'!$A$2:$A$108,'App type'!$G$2:$G$108)*'Mock Data'!$N781</f>
        <v>160</v>
      </c>
      <c r="L781">
        <f t="shared" ca="1" si="12"/>
        <v>182.39999999999998</v>
      </c>
      <c r="M781" t="s">
        <v>108</v>
      </c>
      <c r="N781">
        <f ca="1">_xlfn.XLOOKUP(F781,'App type'!$A$2:$A$108,'App type'!$I$2:$I$108)</f>
        <v>1</v>
      </c>
    </row>
    <row r="782" spans="1:14">
      <c r="A782" t="str" cm="1">
        <f t="array" aca="1" ref="A782" ca="1">INDEX('Emp Info'!$C$4:$C$24,RANDBETWEEN(1,ROWS('Emp Info'!$C$4:$C$24)),1)</f>
        <v>NAR2114</v>
      </c>
      <c r="B782" t="str">
        <f ca="1">_xlfn.XLOOKUP(A782,'Emp Info'!$C$4:$C$24,'Emp Info'!$D$4:$D$24)</f>
        <v>Narges</v>
      </c>
      <c r="C782" t="str">
        <f ca="1">_xlfn.XLOOKUP(A782,'Emp Info'!$C$4:$C$24,'Emp Info'!$E$4:$E$24)</f>
        <v>IC</v>
      </c>
      <c r="D782" s="11">
        <v>45583.347946382499</v>
      </c>
      <c r="E782" s="11">
        <v>45583.347946382622</v>
      </c>
      <c r="F782" cm="1">
        <f t="array" aca="1" ref="F782" ca="1">INDEX('App type'!$A$2:$A$108,RANDBETWEEN(1,ROWS('App type'!$A$2:$A$108)),1)</f>
        <v>32</v>
      </c>
      <c r="G782" t="s">
        <v>587</v>
      </c>
      <c r="H782">
        <v>5922</v>
      </c>
      <c r="I782" t="s">
        <v>419</v>
      </c>
      <c r="J782" t="s">
        <v>296</v>
      </c>
      <c r="K782">
        <f ca="1">_xlfn.XLOOKUP(F782,'App type'!$A$2:$A$108,'App type'!$G$2:$G$108)*'Mock Data'!$N782</f>
        <v>2025</v>
      </c>
      <c r="L782">
        <f t="shared" ca="1" si="12"/>
        <v>2308.5</v>
      </c>
      <c r="M782" t="s">
        <v>210</v>
      </c>
      <c r="N782">
        <f ca="1">_xlfn.XLOOKUP(F782,'App type'!$A$2:$A$108,'App type'!$I$2:$I$108)</f>
        <v>3</v>
      </c>
    </row>
    <row r="783" spans="1:14">
      <c r="A783" t="str" cm="1">
        <f t="array" aca="1" ref="A783" ca="1">INDEX('Emp Info'!$C$4:$C$24,RANDBETWEEN(1,ROWS('Emp Info'!$C$4:$C$24)),1)</f>
        <v>ZOE5841</v>
      </c>
      <c r="B783" t="str">
        <f ca="1">_xlfn.XLOOKUP(A783,'Emp Info'!$C$4:$C$24,'Emp Info'!$D$4:$D$24)</f>
        <v>Zoey</v>
      </c>
      <c r="C783" t="str">
        <f ca="1">_xlfn.XLOOKUP(A783,'Emp Info'!$C$4:$C$24,'Emp Info'!$E$4:$E$24)</f>
        <v>IC</v>
      </c>
      <c r="D783" s="11">
        <v>45583.347946385489</v>
      </c>
      <c r="E783" s="11">
        <v>45583.347946385577</v>
      </c>
      <c r="F783" cm="1">
        <f t="array" aca="1" ref="F783" ca="1">INDEX('App type'!$A$2:$A$108,RANDBETWEEN(1,ROWS('App type'!$A$2:$A$108)),1)</f>
        <v>36</v>
      </c>
      <c r="G783" t="s">
        <v>914</v>
      </c>
      <c r="H783">
        <v>3904</v>
      </c>
      <c r="I783" t="s">
        <v>1224</v>
      </c>
      <c r="J783" t="s">
        <v>431</v>
      </c>
      <c r="K783">
        <f ca="1">_xlfn.XLOOKUP(F783,'App type'!$A$2:$A$108,'App type'!$G$2:$G$108)*'Mock Data'!$N783</f>
        <v>225</v>
      </c>
      <c r="L783">
        <f t="shared" ca="1" si="12"/>
        <v>256.5</v>
      </c>
      <c r="M783" t="s">
        <v>63</v>
      </c>
      <c r="N783">
        <f ca="1">_xlfn.XLOOKUP(F783,'App type'!$A$2:$A$108,'App type'!$I$2:$I$108)</f>
        <v>1</v>
      </c>
    </row>
    <row r="784" spans="1:14">
      <c r="A784" t="str" cm="1">
        <f t="array" aca="1" ref="A784" ca="1">INDEX('Emp Info'!$C$4:$C$24,RANDBETWEEN(1,ROWS('Emp Info'!$C$4:$C$24)),1)</f>
        <v>KEL6158</v>
      </c>
      <c r="B784" t="str">
        <f ca="1">_xlfn.XLOOKUP(A784,'Emp Info'!$C$4:$C$24,'Emp Info'!$D$4:$D$24)</f>
        <v>Kelly</v>
      </c>
      <c r="C784" t="str">
        <f ca="1">_xlfn.XLOOKUP(A784,'Emp Info'!$C$4:$C$24,'Emp Info'!$E$4:$E$24)</f>
        <v>1.0</v>
      </c>
      <c r="D784" s="11">
        <v>45583.347946388727</v>
      </c>
      <c r="E784" s="11">
        <v>45583.347946388822</v>
      </c>
      <c r="F784" t="str" cm="1">
        <f t="array" aca="1" ref="F784" ca="1">INDEX('App type'!$A$2:$A$108,RANDBETWEEN(1,ROWS('App type'!$A$2:$A$108)),1)</f>
        <v>1265-EFC</v>
      </c>
      <c r="G784" t="s">
        <v>836</v>
      </c>
      <c r="H784">
        <v>6181</v>
      </c>
      <c r="I784" t="s">
        <v>1057</v>
      </c>
      <c r="J784" t="s">
        <v>17</v>
      </c>
      <c r="K784">
        <f ca="1">_xlfn.XLOOKUP(F784,'App type'!$A$2:$A$108,'App type'!$G$2:$G$108)*'Mock Data'!$N784</f>
        <v>200</v>
      </c>
      <c r="L784">
        <f t="shared" ca="1" si="12"/>
        <v>227.99999999999997</v>
      </c>
      <c r="M784" t="s">
        <v>100</v>
      </c>
      <c r="N784">
        <f ca="1">_xlfn.XLOOKUP(F784,'App type'!$A$2:$A$108,'App type'!$I$2:$I$108)</f>
        <v>1</v>
      </c>
    </row>
    <row r="785" spans="1:14">
      <c r="A785" t="str" cm="1">
        <f t="array" aca="1" ref="A785" ca="1">INDEX('Emp Info'!$C$4:$C$24,RANDBETWEEN(1,ROWS('Emp Info'!$C$4:$C$24)),1)</f>
        <v>ERI5599</v>
      </c>
      <c r="B785" t="str">
        <f ca="1">_xlfn.XLOOKUP(A785,'Emp Info'!$C$4:$C$24,'Emp Info'!$D$4:$D$24)</f>
        <v>Erin M</v>
      </c>
      <c r="C785" t="str">
        <f ca="1">_xlfn.XLOOKUP(A785,'Emp Info'!$C$4:$C$24,'Emp Info'!$E$4:$E$24)</f>
        <v>1.0</v>
      </c>
      <c r="D785" s="11">
        <v>45583.347946391572</v>
      </c>
      <c r="E785" s="11">
        <v>45583.347946391666</v>
      </c>
      <c r="F785" cm="1">
        <f t="array" aca="1" ref="F785" ca="1">INDEX('App type'!$A$2:$A$108,RANDBETWEEN(1,ROWS('App type'!$A$2:$A$108)),1)</f>
        <v>32</v>
      </c>
      <c r="G785" t="s">
        <v>1001</v>
      </c>
      <c r="H785">
        <v>3815</v>
      </c>
      <c r="I785" t="s">
        <v>1225</v>
      </c>
      <c r="J785" t="s">
        <v>340</v>
      </c>
      <c r="K785">
        <f ca="1">_xlfn.XLOOKUP(F785,'App type'!$A$2:$A$108,'App type'!$G$2:$G$108)*'Mock Data'!$N785</f>
        <v>2025</v>
      </c>
      <c r="L785">
        <f t="shared" ca="1" si="12"/>
        <v>2308.5</v>
      </c>
      <c r="M785" t="s">
        <v>46</v>
      </c>
      <c r="N785">
        <f ca="1">_xlfn.XLOOKUP(F785,'App type'!$A$2:$A$108,'App type'!$I$2:$I$108)</f>
        <v>3</v>
      </c>
    </row>
    <row r="786" spans="1:14">
      <c r="A786" t="str" cm="1">
        <f t="array" aca="1" ref="A786" ca="1">INDEX('Emp Info'!$C$4:$C$24,RANDBETWEEN(1,ROWS('Emp Info'!$C$4:$C$24)),1)</f>
        <v>EIM3187</v>
      </c>
      <c r="B786" t="str">
        <f ca="1">_xlfn.XLOOKUP(A786,'Emp Info'!$C$4:$C$24,'Emp Info'!$D$4:$D$24)</f>
        <v>Eimear</v>
      </c>
      <c r="C786" t="str">
        <f ca="1">_xlfn.XLOOKUP(A786,'Emp Info'!$C$4:$C$24,'Emp Info'!$E$4:$E$24)</f>
        <v>IC</v>
      </c>
      <c r="D786" s="11">
        <v>45583.347946394249</v>
      </c>
      <c r="E786" s="11">
        <v>45583.347946394351</v>
      </c>
      <c r="F786" t="str" cm="1">
        <f t="array" aca="1" ref="F786" ca="1">INDEX('App type'!$A$2:$A$108,RANDBETWEEN(1,ROWS('App type'!$A$2:$A$108)),1)</f>
        <v>2b</v>
      </c>
      <c r="G786" t="s">
        <v>977</v>
      </c>
      <c r="H786">
        <v>6657</v>
      </c>
      <c r="I786" t="s">
        <v>126</v>
      </c>
      <c r="J786" t="s">
        <v>296</v>
      </c>
      <c r="K786">
        <f ca="1">_xlfn.XLOOKUP(F786,'App type'!$A$2:$A$108,'App type'!$G$2:$G$108)*'Mock Data'!$N786</f>
        <v>223</v>
      </c>
      <c r="L786">
        <f t="shared" ca="1" si="12"/>
        <v>254.21999999999997</v>
      </c>
      <c r="M786" t="s">
        <v>166</v>
      </c>
      <c r="N786">
        <f ca="1">_xlfn.XLOOKUP(F786,'App type'!$A$2:$A$108,'App type'!$I$2:$I$108)</f>
        <v>1</v>
      </c>
    </row>
    <row r="787" spans="1:14">
      <c r="A787" t="str" cm="1">
        <f t="array" aca="1" ref="A787" ca="1">INDEX('Emp Info'!$C$4:$C$24,RANDBETWEEN(1,ROWS('Emp Info'!$C$4:$C$24)),1)</f>
        <v>ZOE5841</v>
      </c>
      <c r="B787" t="str">
        <f ca="1">_xlfn.XLOOKUP(A787,'Emp Info'!$C$4:$C$24,'Emp Info'!$D$4:$D$24)</f>
        <v>Zoey</v>
      </c>
      <c r="C787" t="str">
        <f ca="1">_xlfn.XLOOKUP(A787,'Emp Info'!$C$4:$C$24,'Emp Info'!$E$4:$E$24)</f>
        <v>IC</v>
      </c>
      <c r="D787" s="11">
        <v>45583.347946396898</v>
      </c>
      <c r="E787" s="11">
        <v>45583.347946396978</v>
      </c>
      <c r="F787" t="str" cm="1">
        <f t="array" aca="1" ref="F787" ca="1">INDEX('App type'!$A$2:$A$108,RANDBETWEEN(1,ROWS('App type'!$A$2:$A$108)),1)</f>
        <v>33c</v>
      </c>
      <c r="G787" t="s">
        <v>1226</v>
      </c>
      <c r="H787">
        <v>2222</v>
      </c>
      <c r="I787" t="s">
        <v>1227</v>
      </c>
      <c r="J787" t="s">
        <v>390</v>
      </c>
      <c r="K787">
        <f ca="1">_xlfn.XLOOKUP(F787,'App type'!$A$2:$A$108,'App type'!$G$2:$G$108)*'Mock Data'!$N787</f>
        <v>223</v>
      </c>
      <c r="L787">
        <f t="shared" ca="1" si="12"/>
        <v>254.21999999999997</v>
      </c>
      <c r="M787" t="s">
        <v>267</v>
      </c>
      <c r="N787">
        <f ca="1">_xlfn.XLOOKUP(F787,'App type'!$A$2:$A$108,'App type'!$I$2:$I$108)</f>
        <v>1</v>
      </c>
    </row>
    <row r="788" spans="1:14">
      <c r="A788" t="str" cm="1">
        <f t="array" aca="1" ref="A788" ca="1">INDEX('Emp Info'!$C$4:$C$24,RANDBETWEEN(1,ROWS('Emp Info'!$C$4:$C$24)),1)</f>
        <v>DIA7789</v>
      </c>
      <c r="B788" t="str">
        <f ca="1">_xlfn.XLOOKUP(A788,'Emp Info'!$C$4:$C$24,'Emp Info'!$D$4:$D$24)</f>
        <v>Diana KM</v>
      </c>
      <c r="C788" t="str">
        <f ca="1">_xlfn.XLOOKUP(A788,'Emp Info'!$C$4:$C$24,'Emp Info'!$E$4:$E$24)</f>
        <v>1.0</v>
      </c>
      <c r="D788" s="11">
        <v>45583.347946399706</v>
      </c>
      <c r="E788" s="11">
        <v>45583.347946399823</v>
      </c>
      <c r="F788" t="str" cm="1">
        <f t="array" aca="1" ref="F788" ca="1">INDEX('App type'!$A$2:$A$108,RANDBETWEEN(1,ROWS('App type'!$A$2:$A$108)),1)</f>
        <v>20a</v>
      </c>
      <c r="G788" t="s">
        <v>1228</v>
      </c>
      <c r="H788">
        <v>8645</v>
      </c>
      <c r="I788" t="s">
        <v>1066</v>
      </c>
      <c r="J788" t="s">
        <v>168</v>
      </c>
      <c r="K788">
        <f ca="1">_xlfn.XLOOKUP(F788,'App type'!$A$2:$A$108,'App type'!$G$2:$G$108)*'Mock Data'!$N788</f>
        <v>250</v>
      </c>
      <c r="L788">
        <f t="shared" ca="1" si="12"/>
        <v>285</v>
      </c>
      <c r="M788" t="s">
        <v>116</v>
      </c>
      <c r="N788">
        <f ca="1">_xlfn.XLOOKUP(F788,'App type'!$A$2:$A$108,'App type'!$I$2:$I$108)</f>
        <v>1</v>
      </c>
    </row>
    <row r="789" spans="1:14">
      <c r="A789" t="str" cm="1">
        <f t="array" aca="1" ref="A789" ca="1">INDEX('Emp Info'!$C$4:$C$24,RANDBETWEEN(1,ROWS('Emp Info'!$C$4:$C$24)),1)</f>
        <v>SWA5738</v>
      </c>
      <c r="B789" t="str">
        <f ca="1">_xlfn.XLOOKUP(A789,'Emp Info'!$C$4:$C$24,'Emp Info'!$D$4:$D$24)</f>
        <v>Swathi</v>
      </c>
      <c r="C789" t="str">
        <f ca="1">_xlfn.XLOOKUP(A789,'Emp Info'!$C$4:$C$24,'Emp Info'!$E$4:$E$24)</f>
        <v>1.0</v>
      </c>
      <c r="D789" s="11">
        <v>45583.347946402369</v>
      </c>
      <c r="E789" s="11">
        <v>45583.347946402442</v>
      </c>
      <c r="F789" cm="1">
        <f t="array" aca="1" ref="F789" ca="1">INDEX('App type'!$A$2:$A$108,RANDBETWEEN(1,ROWS('App type'!$A$2:$A$108)),1)</f>
        <v>37</v>
      </c>
      <c r="G789" t="s">
        <v>922</v>
      </c>
      <c r="H789">
        <v>8002</v>
      </c>
      <c r="I789" t="s">
        <v>1107</v>
      </c>
      <c r="J789" t="s">
        <v>259</v>
      </c>
      <c r="K789">
        <f ca="1">_xlfn.XLOOKUP(F789,'App type'!$A$2:$A$108,'App type'!$G$2:$G$108)*'Mock Data'!$N789</f>
        <v>112.5</v>
      </c>
      <c r="L789">
        <f t="shared" ca="1" si="12"/>
        <v>128.25</v>
      </c>
      <c r="M789" t="s">
        <v>78</v>
      </c>
      <c r="N789">
        <f ca="1">_xlfn.XLOOKUP(F789,'App type'!$A$2:$A$108,'App type'!$I$2:$I$108)</f>
        <v>0.5</v>
      </c>
    </row>
    <row r="790" spans="1:14">
      <c r="A790" t="str" cm="1">
        <f t="array" aca="1" ref="A790" ca="1">INDEX('Emp Info'!$C$4:$C$24,RANDBETWEEN(1,ROWS('Emp Info'!$C$4:$C$24)),1)</f>
        <v>ANN3965</v>
      </c>
      <c r="B790" t="str">
        <f ca="1">_xlfn.XLOOKUP(A790,'Emp Info'!$C$4:$C$24,'Emp Info'!$D$4:$D$24)</f>
        <v>Anne</v>
      </c>
      <c r="C790" t="str">
        <f ca="1">_xlfn.XLOOKUP(A790,'Emp Info'!$C$4:$C$24,'Emp Info'!$E$4:$E$24)</f>
        <v>1.0</v>
      </c>
      <c r="D790" s="11">
        <v>45583.347946405258</v>
      </c>
      <c r="E790" s="11">
        <v>45583.347946405484</v>
      </c>
      <c r="F790" t="str" cm="1">
        <f t="array" aca="1" ref="F790" ca="1">INDEX('App type'!$A$2:$A$108,RANDBETWEEN(1,ROWS('App type'!$A$2:$A$108)),1)</f>
        <v>1259-3-EFC</v>
      </c>
      <c r="G790" t="s">
        <v>692</v>
      </c>
      <c r="H790">
        <v>4141</v>
      </c>
      <c r="I790" t="s">
        <v>1229</v>
      </c>
      <c r="J790" t="s">
        <v>465</v>
      </c>
      <c r="K790">
        <f ca="1">_xlfn.XLOOKUP(F790,'App type'!$A$2:$A$108,'App type'!$G$2:$G$108)*'Mock Data'!$N790</f>
        <v>160</v>
      </c>
      <c r="L790">
        <f t="shared" ca="1" si="12"/>
        <v>182.39999999999998</v>
      </c>
      <c r="M790" t="s">
        <v>59</v>
      </c>
      <c r="N790">
        <f ca="1">_xlfn.XLOOKUP(F790,'App type'!$A$2:$A$108,'App type'!$I$2:$I$108)</f>
        <v>1</v>
      </c>
    </row>
    <row r="791" spans="1:14">
      <c r="A791" t="str" cm="1">
        <f t="array" aca="1" ref="A791" ca="1">INDEX('Emp Info'!$C$4:$C$24,RANDBETWEEN(1,ROWS('Emp Info'!$C$4:$C$24)),1)</f>
        <v>DOU0521</v>
      </c>
      <c r="B791" t="str">
        <f ca="1">_xlfn.XLOOKUP(A791,'Emp Info'!$C$4:$C$24,'Emp Info'!$D$4:$D$24)</f>
        <v>Douglas</v>
      </c>
      <c r="C791" t="str">
        <f ca="1">_xlfn.XLOOKUP(A791,'Emp Info'!$C$4:$C$24,'Emp Info'!$E$4:$E$24)</f>
        <v>1.0</v>
      </c>
      <c r="D791" s="11">
        <v>45583.347946408438</v>
      </c>
      <c r="E791" s="11">
        <v>45583.347946408532</v>
      </c>
      <c r="F791" cm="1">
        <f t="array" aca="1" ref="F791" ca="1">INDEX('App type'!$A$2:$A$108,RANDBETWEEN(1,ROWS('App type'!$A$2:$A$108)),1)</f>
        <v>1267</v>
      </c>
      <c r="G791" t="s">
        <v>323</v>
      </c>
      <c r="H791">
        <v>4147</v>
      </c>
      <c r="I791" t="s">
        <v>1230</v>
      </c>
      <c r="J791" t="s">
        <v>29</v>
      </c>
      <c r="K791">
        <f ca="1">_xlfn.XLOOKUP(F791,'App type'!$A$2:$A$108,'App type'!$G$2:$G$108)*'Mock Data'!$N791</f>
        <v>185</v>
      </c>
      <c r="L791">
        <f t="shared" ca="1" si="12"/>
        <v>210.89999999999998</v>
      </c>
      <c r="M791" t="s">
        <v>34</v>
      </c>
      <c r="N791">
        <f ca="1">_xlfn.XLOOKUP(F791,'App type'!$A$2:$A$108,'App type'!$I$2:$I$108)</f>
        <v>1</v>
      </c>
    </row>
    <row r="792" spans="1:14">
      <c r="A792" t="str" cm="1">
        <f t="array" aca="1" ref="A792" ca="1">INDEX('Emp Info'!$C$4:$C$24,RANDBETWEEN(1,ROWS('Emp Info'!$C$4:$C$24)),1)</f>
        <v>NAR2114</v>
      </c>
      <c r="B792" t="str">
        <f ca="1">_xlfn.XLOOKUP(A792,'Emp Info'!$C$4:$C$24,'Emp Info'!$D$4:$D$24)</f>
        <v>Narges</v>
      </c>
      <c r="C792" t="str">
        <f ca="1">_xlfn.XLOOKUP(A792,'Emp Info'!$C$4:$C$24,'Emp Info'!$E$4:$E$24)</f>
        <v>IC</v>
      </c>
      <c r="D792" s="11">
        <v>45583.347946410962</v>
      </c>
      <c r="E792" s="11">
        <v>45583.34794641105</v>
      </c>
      <c r="F792" cm="1">
        <f t="array" aca="1" ref="F792" ca="1">INDEX('App type'!$A$2:$A$108,RANDBETWEEN(1,ROWS('App type'!$A$2:$A$108)),1)</f>
        <v>107</v>
      </c>
      <c r="G792" t="s">
        <v>953</v>
      </c>
      <c r="H792">
        <v>9926</v>
      </c>
      <c r="I792" t="s">
        <v>1231</v>
      </c>
      <c r="J792" t="s">
        <v>318</v>
      </c>
      <c r="K792">
        <f ca="1">_xlfn.XLOOKUP(F792,'App type'!$A$2:$A$108,'App type'!$G$2:$G$108)*'Mock Data'!$N792</f>
        <v>185</v>
      </c>
      <c r="L792">
        <f t="shared" ca="1" si="12"/>
        <v>210.89999999999998</v>
      </c>
      <c r="M792" t="s">
        <v>96</v>
      </c>
      <c r="N792">
        <f ca="1">_xlfn.XLOOKUP(F792,'App type'!$A$2:$A$108,'App type'!$I$2:$I$108)</f>
        <v>1</v>
      </c>
    </row>
    <row r="793" spans="1:14">
      <c r="A793" t="str" cm="1">
        <f t="array" aca="1" ref="A793" ca="1">INDEX('Emp Info'!$C$4:$C$24,RANDBETWEEN(1,ROWS('Emp Info'!$C$4:$C$24)),1)</f>
        <v>ANN3965</v>
      </c>
      <c r="B793" t="str">
        <f ca="1">_xlfn.XLOOKUP(A793,'Emp Info'!$C$4:$C$24,'Emp Info'!$D$4:$D$24)</f>
        <v>Anne</v>
      </c>
      <c r="C793" t="str">
        <f ca="1">_xlfn.XLOOKUP(A793,'Emp Info'!$C$4:$C$24,'Emp Info'!$E$4:$E$24)</f>
        <v>1.0</v>
      </c>
      <c r="D793" s="11">
        <v>45583.347946413967</v>
      </c>
      <c r="E793" s="11">
        <v>45583.347946414062</v>
      </c>
      <c r="F793" cm="1">
        <f t="array" aca="1" ref="F793" ca="1">INDEX('App type'!$A$2:$A$108,RANDBETWEEN(1,ROWS('App type'!$A$2:$A$108)),1)</f>
        <v>36</v>
      </c>
      <c r="G793" t="s">
        <v>217</v>
      </c>
      <c r="H793">
        <v>8196</v>
      </c>
      <c r="I793" t="s">
        <v>1232</v>
      </c>
      <c r="J793" t="s">
        <v>226</v>
      </c>
      <c r="K793">
        <f ca="1">_xlfn.XLOOKUP(F793,'App type'!$A$2:$A$108,'App type'!$G$2:$G$108)*'Mock Data'!$N793</f>
        <v>225</v>
      </c>
      <c r="L793">
        <f t="shared" ca="1" si="12"/>
        <v>256.5</v>
      </c>
      <c r="M793" t="s">
        <v>452</v>
      </c>
      <c r="N793">
        <f ca="1">_xlfn.XLOOKUP(F793,'App type'!$A$2:$A$108,'App type'!$I$2:$I$108)</f>
        <v>1</v>
      </c>
    </row>
    <row r="794" spans="1:14">
      <c r="A794" t="str" cm="1">
        <f t="array" aca="1" ref="A794" ca="1">INDEX('Emp Info'!$C$4:$C$24,RANDBETWEEN(1,ROWS('Emp Info'!$C$4:$C$24)),1)</f>
        <v>DOU0521</v>
      </c>
      <c r="B794" t="str">
        <f ca="1">_xlfn.XLOOKUP(A794,'Emp Info'!$C$4:$C$24,'Emp Info'!$D$4:$D$24)</f>
        <v>Douglas</v>
      </c>
      <c r="C794" t="str">
        <f ca="1">_xlfn.XLOOKUP(A794,'Emp Info'!$C$4:$C$24,'Emp Info'!$E$4:$E$24)</f>
        <v>1.0</v>
      </c>
      <c r="D794" s="11">
        <v>45583.34794641663</v>
      </c>
      <c r="E794" s="11">
        <v>45583.347946416761</v>
      </c>
      <c r="F794" cm="1">
        <f t="array" aca="1" ref="F794" ca="1">INDEX('App type'!$A$2:$A$108,RANDBETWEEN(1,ROWS('App type'!$A$2:$A$108)),1)</f>
        <v>35</v>
      </c>
      <c r="G794" t="s">
        <v>1233</v>
      </c>
      <c r="H794">
        <v>7616</v>
      </c>
      <c r="I794" t="s">
        <v>534</v>
      </c>
      <c r="J794" t="s">
        <v>431</v>
      </c>
      <c r="K794">
        <f ca="1">_xlfn.XLOOKUP(F794,'App type'!$A$2:$A$108,'App type'!$G$2:$G$108)*'Mock Data'!$N794</f>
        <v>225</v>
      </c>
      <c r="L794">
        <f t="shared" ca="1" si="12"/>
        <v>256.5</v>
      </c>
      <c r="M794" t="s">
        <v>335</v>
      </c>
      <c r="N794">
        <f ca="1">_xlfn.XLOOKUP(F794,'App type'!$A$2:$A$108,'App type'!$I$2:$I$108)</f>
        <v>1</v>
      </c>
    </row>
    <row r="795" spans="1:14">
      <c r="A795" t="str" cm="1">
        <f t="array" aca="1" ref="A795" ca="1">INDEX('Emp Info'!$C$4:$C$24,RANDBETWEEN(1,ROWS('Emp Info'!$C$4:$C$24)),1)</f>
        <v>ERI5599</v>
      </c>
      <c r="B795" t="str">
        <f ca="1">_xlfn.XLOOKUP(A795,'Emp Info'!$C$4:$C$24,'Emp Info'!$D$4:$D$24)</f>
        <v>Erin M</v>
      </c>
      <c r="C795" t="str">
        <f ca="1">_xlfn.XLOOKUP(A795,'Emp Info'!$C$4:$C$24,'Emp Info'!$E$4:$E$24)</f>
        <v>1.0</v>
      </c>
      <c r="D795" s="11">
        <v>45583.347946419388</v>
      </c>
      <c r="E795" s="11">
        <v>45583.347946419468</v>
      </c>
      <c r="F795" cm="1">
        <f t="array" aca="1" ref="F795" ca="1">INDEX('App type'!$A$2:$A$108,RANDBETWEEN(1,ROWS('App type'!$A$2:$A$108)),1)</f>
        <v>20</v>
      </c>
      <c r="G795" t="s">
        <v>942</v>
      </c>
      <c r="H795">
        <v>1660</v>
      </c>
      <c r="I795" t="s">
        <v>885</v>
      </c>
      <c r="J795" t="s">
        <v>801</v>
      </c>
      <c r="K795">
        <f ca="1">_xlfn.XLOOKUP(F795,'App type'!$A$2:$A$108,'App type'!$G$2:$G$108)*'Mock Data'!$N795</f>
        <v>223</v>
      </c>
      <c r="L795">
        <f t="shared" ca="1" si="12"/>
        <v>254.21999999999997</v>
      </c>
      <c r="M795" t="s">
        <v>63</v>
      </c>
      <c r="N795">
        <f ca="1">_xlfn.XLOOKUP(F795,'App type'!$A$2:$A$108,'App type'!$I$2:$I$108)</f>
        <v>1</v>
      </c>
    </row>
    <row r="796" spans="1:14">
      <c r="A796" t="str" cm="1">
        <f t="array" aca="1" ref="A796" ca="1">INDEX('Emp Info'!$C$4:$C$24,RANDBETWEEN(1,ROWS('Emp Info'!$C$4:$C$24)),1)</f>
        <v>ALE4566</v>
      </c>
      <c r="B796" t="str">
        <f ca="1">_xlfn.XLOOKUP(A796,'Emp Info'!$C$4:$C$24,'Emp Info'!$D$4:$D$24)</f>
        <v>Alessia</v>
      </c>
      <c r="C796" t="str">
        <f ca="1">_xlfn.XLOOKUP(A796,'Emp Info'!$C$4:$C$24,'Emp Info'!$E$4:$E$24)</f>
        <v>1.0</v>
      </c>
      <c r="D796" s="11">
        <v>45583.347946422109</v>
      </c>
      <c r="E796" s="11">
        <v>45583.347946422196</v>
      </c>
      <c r="F796" cm="1">
        <f t="array" aca="1" ref="F796" ca="1">INDEX('App type'!$A$2:$A$108,RANDBETWEEN(1,ROWS('App type'!$A$2:$A$108)),1)</f>
        <v>601</v>
      </c>
      <c r="G796" t="s">
        <v>203</v>
      </c>
      <c r="H796">
        <v>6909</v>
      </c>
      <c r="I796" t="s">
        <v>675</v>
      </c>
      <c r="J796" t="s">
        <v>99</v>
      </c>
      <c r="K796">
        <f ca="1">_xlfn.XLOOKUP(F796,'App type'!$A$2:$A$108,'App type'!$G$2:$G$108)*'Mock Data'!$N796</f>
        <v>225</v>
      </c>
      <c r="L796">
        <f t="shared" ca="1" si="12"/>
        <v>256.5</v>
      </c>
      <c r="M796" t="s">
        <v>34</v>
      </c>
      <c r="N796">
        <f ca="1">_xlfn.XLOOKUP(F796,'App type'!$A$2:$A$108,'App type'!$I$2:$I$108)</f>
        <v>1</v>
      </c>
    </row>
    <row r="797" spans="1:14">
      <c r="A797" t="str" cm="1">
        <f t="array" aca="1" ref="A797" ca="1">INDEX('Emp Info'!$C$4:$C$24,RANDBETWEEN(1,ROWS('Emp Info'!$C$4:$C$24)),1)</f>
        <v>TAR2270</v>
      </c>
      <c r="B797" t="str">
        <f ca="1">_xlfn.XLOOKUP(A797,'Emp Info'!$C$4:$C$24,'Emp Info'!$D$4:$D$24)</f>
        <v>Tara</v>
      </c>
      <c r="C797" t="str">
        <f ca="1">_xlfn.XLOOKUP(A797,'Emp Info'!$C$4:$C$24,'Emp Info'!$E$4:$E$24)</f>
        <v>1.0</v>
      </c>
      <c r="D797" s="11">
        <v>45583.347946425187</v>
      </c>
      <c r="E797" s="11">
        <v>45583.347946425361</v>
      </c>
      <c r="F797" t="str" cm="1">
        <f t="array" aca="1" ref="F797" ca="1">INDEX('App type'!$A$2:$A$108,RANDBETWEEN(1,ROWS('App type'!$A$2:$A$108)),1)</f>
        <v>1259-EFC-2</v>
      </c>
      <c r="G797" t="s">
        <v>976</v>
      </c>
      <c r="H797">
        <v>7294</v>
      </c>
      <c r="I797" t="s">
        <v>1234</v>
      </c>
      <c r="J797" t="s">
        <v>92</v>
      </c>
      <c r="K797">
        <f ca="1">_xlfn.XLOOKUP(F797,'App type'!$A$2:$A$108,'App type'!$G$2:$G$108)*'Mock Data'!$N797</f>
        <v>200</v>
      </c>
      <c r="L797">
        <f t="shared" ca="1" si="12"/>
        <v>227.99999999999997</v>
      </c>
      <c r="M797" t="s">
        <v>116</v>
      </c>
      <c r="N797">
        <f ca="1">_xlfn.XLOOKUP(F797,'App type'!$A$2:$A$108,'App type'!$I$2:$I$108)</f>
        <v>1</v>
      </c>
    </row>
    <row r="798" spans="1:14">
      <c r="A798" t="str" cm="1">
        <f t="array" aca="1" ref="A798" ca="1">INDEX('Emp Info'!$C$4:$C$24,RANDBETWEEN(1,ROWS('Emp Info'!$C$4:$C$24)),1)</f>
        <v>ZOE5841</v>
      </c>
      <c r="B798" t="str">
        <f ca="1">_xlfn.XLOOKUP(A798,'Emp Info'!$C$4:$C$24,'Emp Info'!$D$4:$D$24)</f>
        <v>Zoey</v>
      </c>
      <c r="C798" t="str">
        <f ca="1">_xlfn.XLOOKUP(A798,'Emp Info'!$C$4:$C$24,'Emp Info'!$E$4:$E$24)</f>
        <v>IC</v>
      </c>
      <c r="D798" s="11">
        <v>45583.34794642777</v>
      </c>
      <c r="E798" s="11">
        <v>45583.347946427843</v>
      </c>
      <c r="F798" t="str" cm="1">
        <f t="array" aca="1" ref="F798" ca="1">INDEX('App type'!$A$2:$A$108,RANDBETWEEN(1,ROWS('App type'!$A$2:$A$108)),1)</f>
        <v>101-OSAP</v>
      </c>
      <c r="G798" t="s">
        <v>1191</v>
      </c>
      <c r="H798">
        <v>3027</v>
      </c>
      <c r="I798" t="s">
        <v>1196</v>
      </c>
      <c r="J798" t="s">
        <v>66</v>
      </c>
      <c r="K798">
        <f ca="1">_xlfn.XLOOKUP(F798,'App type'!$A$2:$A$108,'App type'!$G$2:$G$108)*'Mock Data'!$N798</f>
        <v>160</v>
      </c>
      <c r="L798">
        <f t="shared" ca="1" si="12"/>
        <v>182.39999999999998</v>
      </c>
      <c r="M798" t="s">
        <v>127</v>
      </c>
      <c r="N798">
        <f ca="1">_xlfn.XLOOKUP(F798,'App type'!$A$2:$A$108,'App type'!$I$2:$I$108)</f>
        <v>1</v>
      </c>
    </row>
    <row r="799" spans="1:14">
      <c r="A799" t="str" cm="1">
        <f t="array" aca="1" ref="A799" ca="1">INDEX('Emp Info'!$C$4:$C$24,RANDBETWEEN(1,ROWS('Emp Info'!$C$4:$C$24)),1)</f>
        <v>SWA5738</v>
      </c>
      <c r="B799" t="str">
        <f ca="1">_xlfn.XLOOKUP(A799,'Emp Info'!$C$4:$C$24,'Emp Info'!$D$4:$D$24)</f>
        <v>Swathi</v>
      </c>
      <c r="C799" t="str">
        <f ca="1">_xlfn.XLOOKUP(A799,'Emp Info'!$C$4:$C$24,'Emp Info'!$E$4:$E$24)</f>
        <v>1.0</v>
      </c>
      <c r="D799" s="11">
        <v>45583.347946430869</v>
      </c>
      <c r="E799" s="11">
        <v>45583.347946430949</v>
      </c>
      <c r="F799" t="str" cm="1">
        <f t="array" aca="1" ref="F799" ca="1">INDEX('App type'!$A$2:$A$108,RANDBETWEEN(1,ROWS('App type'!$A$2:$A$108)),1)</f>
        <v>1260-EFC-2</v>
      </c>
      <c r="G799" t="s">
        <v>1235</v>
      </c>
      <c r="H799">
        <v>4149</v>
      </c>
      <c r="I799" t="s">
        <v>592</v>
      </c>
      <c r="J799" t="s">
        <v>698</v>
      </c>
      <c r="K799">
        <f ca="1">_xlfn.XLOOKUP(F799,'App type'!$A$2:$A$108,'App type'!$G$2:$G$108)*'Mock Data'!$N799</f>
        <v>200</v>
      </c>
      <c r="L799">
        <f t="shared" ca="1" si="12"/>
        <v>227.99999999999997</v>
      </c>
      <c r="M799" t="s">
        <v>432</v>
      </c>
      <c r="N799">
        <f ca="1">_xlfn.XLOOKUP(F799,'App type'!$A$2:$A$108,'App type'!$I$2:$I$108)</f>
        <v>1</v>
      </c>
    </row>
    <row r="800" spans="1:14">
      <c r="A800" t="str" cm="1">
        <f t="array" aca="1" ref="A800" ca="1">INDEX('Emp Info'!$C$4:$C$24,RANDBETWEEN(1,ROWS('Emp Info'!$C$4:$C$24)),1)</f>
        <v>NAS0195</v>
      </c>
      <c r="B800" t="str">
        <f ca="1">_xlfn.XLOOKUP(A800,'Emp Info'!$C$4:$C$24,'Emp Info'!$D$4:$D$24)</f>
        <v>Nasim</v>
      </c>
      <c r="C800" t="str">
        <f ca="1">_xlfn.XLOOKUP(A800,'Emp Info'!$C$4:$C$24,'Emp Info'!$E$4:$E$24)</f>
        <v>IC</v>
      </c>
      <c r="D800" s="11">
        <v>45583.347946435133</v>
      </c>
      <c r="E800" s="11">
        <v>45583.347946435257</v>
      </c>
      <c r="F800" t="str" cm="1">
        <f t="array" aca="1" ref="F800" ca="1">INDEX('App type'!$A$2:$A$108,RANDBETWEEN(1,ROWS('App type'!$A$2:$A$108)),1)</f>
        <v>1264-EFC</v>
      </c>
      <c r="G800" t="s">
        <v>611</v>
      </c>
      <c r="H800">
        <v>6368</v>
      </c>
      <c r="I800" t="s">
        <v>642</v>
      </c>
      <c r="J800" t="s">
        <v>390</v>
      </c>
      <c r="K800">
        <f ca="1">_xlfn.XLOOKUP(F800,'App type'!$A$2:$A$108,'App type'!$G$2:$G$108)*'Mock Data'!$N800</f>
        <v>200</v>
      </c>
      <c r="L800">
        <f t="shared" ca="1" si="12"/>
        <v>227.99999999999997</v>
      </c>
      <c r="M800" t="s">
        <v>166</v>
      </c>
      <c r="N800">
        <f ca="1">_xlfn.XLOOKUP(F800,'App type'!$A$2:$A$108,'App type'!$I$2:$I$108)</f>
        <v>1</v>
      </c>
    </row>
    <row r="801" spans="1:14">
      <c r="A801" t="str" cm="1">
        <f t="array" aca="1" ref="A801" ca="1">INDEX('Emp Info'!$C$4:$C$24,RANDBETWEEN(1,ROWS('Emp Info'!$C$4:$C$24)),1)</f>
        <v>NAS0195</v>
      </c>
      <c r="B801" t="str">
        <f ca="1">_xlfn.XLOOKUP(A801,'Emp Info'!$C$4:$C$24,'Emp Info'!$D$4:$D$24)</f>
        <v>Nasim</v>
      </c>
      <c r="C801" t="str">
        <f ca="1">_xlfn.XLOOKUP(A801,'Emp Info'!$C$4:$C$24,'Emp Info'!$E$4:$E$24)</f>
        <v>IC</v>
      </c>
      <c r="D801" s="11">
        <v>45583.347946438873</v>
      </c>
      <c r="E801" s="11">
        <v>45583.347946438997</v>
      </c>
      <c r="F801" t="str" cm="1">
        <f t="array" aca="1" ref="F801" ca="1">INDEX('App type'!$A$2:$A$108,RANDBETWEEN(1,ROWS('App type'!$A$2:$A$108)),1)</f>
        <v>1260-3</v>
      </c>
      <c r="G801" t="s">
        <v>818</v>
      </c>
      <c r="H801">
        <v>8875</v>
      </c>
      <c r="I801" t="s">
        <v>1236</v>
      </c>
      <c r="J801" t="s">
        <v>390</v>
      </c>
      <c r="K801">
        <f ca="1">_xlfn.XLOOKUP(F801,'App type'!$A$2:$A$108,'App type'!$G$2:$G$108)*'Mock Data'!$N801</f>
        <v>160</v>
      </c>
      <c r="L801">
        <f t="shared" ca="1" si="12"/>
        <v>182.39999999999998</v>
      </c>
      <c r="M801" t="s">
        <v>124</v>
      </c>
      <c r="N801">
        <f ca="1">_xlfn.XLOOKUP(F801,'App type'!$A$2:$A$108,'App type'!$I$2:$I$108)</f>
        <v>1</v>
      </c>
    </row>
    <row r="802" spans="1:14">
      <c r="A802" t="str" cm="1">
        <f t="array" aca="1" ref="A802" ca="1">INDEX('Emp Info'!$C$4:$C$24,RANDBETWEEN(1,ROWS('Emp Info'!$C$4:$C$24)),1)</f>
        <v>DOU0521</v>
      </c>
      <c r="B802" t="str">
        <f ca="1">_xlfn.XLOOKUP(A802,'Emp Info'!$C$4:$C$24,'Emp Info'!$D$4:$D$24)</f>
        <v>Douglas</v>
      </c>
      <c r="C802" t="str">
        <f ca="1">_xlfn.XLOOKUP(A802,'Emp Info'!$C$4:$C$24,'Emp Info'!$E$4:$E$24)</f>
        <v>1.0</v>
      </c>
      <c r="D802" s="11">
        <v>45583.347946443013</v>
      </c>
      <c r="E802" s="11">
        <v>45583.347946443151</v>
      </c>
      <c r="F802" cm="1">
        <f t="array" aca="1" ref="F802" ca="1">INDEX('App type'!$A$2:$A$108,RANDBETWEEN(1,ROWS('App type'!$A$2:$A$108)),1)</f>
        <v>1240</v>
      </c>
      <c r="G802" t="s">
        <v>90</v>
      </c>
      <c r="H802">
        <v>1377</v>
      </c>
      <c r="I802" t="s">
        <v>886</v>
      </c>
      <c r="J802" t="s">
        <v>304</v>
      </c>
      <c r="K802">
        <f ca="1">_xlfn.XLOOKUP(F802,'App type'!$A$2:$A$108,'App type'!$G$2:$G$108)*'Mock Data'!$N802</f>
        <v>55.75</v>
      </c>
      <c r="L802">
        <f t="shared" ca="1" si="12"/>
        <v>63.554999999999993</v>
      </c>
      <c r="M802" t="s">
        <v>104</v>
      </c>
      <c r="N802">
        <f ca="1">_xlfn.XLOOKUP(F802,'App type'!$A$2:$A$108,'App type'!$I$2:$I$108)</f>
        <v>0.5</v>
      </c>
    </row>
    <row r="803" spans="1:14">
      <c r="A803" t="str" cm="1">
        <f t="array" aca="1" ref="A803" ca="1">INDEX('Emp Info'!$C$4:$C$24,RANDBETWEEN(1,ROWS('Emp Info'!$C$4:$C$24)),1)</f>
        <v>KEL6158</v>
      </c>
      <c r="B803" t="str">
        <f ca="1">_xlfn.XLOOKUP(A803,'Emp Info'!$C$4:$C$24,'Emp Info'!$D$4:$D$24)</f>
        <v>Kelly</v>
      </c>
      <c r="C803" t="str">
        <f ca="1">_xlfn.XLOOKUP(A803,'Emp Info'!$C$4:$C$24,'Emp Info'!$E$4:$E$24)</f>
        <v>1.0</v>
      </c>
      <c r="D803" s="11">
        <v>45583.347946446898</v>
      </c>
      <c r="E803" s="11">
        <v>45583.347946447022</v>
      </c>
      <c r="F803" t="str" cm="1">
        <f t="array" aca="1" ref="F803" ca="1">INDEX('App type'!$A$2:$A$108,RANDBETWEEN(1,ROWS('App type'!$A$2:$A$108)),1)</f>
        <v>2b</v>
      </c>
      <c r="G803" t="s">
        <v>113</v>
      </c>
      <c r="H803">
        <v>2329</v>
      </c>
      <c r="I803" t="s">
        <v>1237</v>
      </c>
      <c r="J803" t="s">
        <v>242</v>
      </c>
      <c r="K803">
        <f ca="1">_xlfn.XLOOKUP(F803,'App type'!$A$2:$A$108,'App type'!$G$2:$G$108)*'Mock Data'!$N803</f>
        <v>223</v>
      </c>
      <c r="L803">
        <f t="shared" ca="1" si="12"/>
        <v>254.21999999999997</v>
      </c>
      <c r="M803" t="s">
        <v>63</v>
      </c>
      <c r="N803">
        <f ca="1">_xlfn.XLOOKUP(F803,'App type'!$A$2:$A$108,'App type'!$I$2:$I$108)</f>
        <v>1</v>
      </c>
    </row>
    <row r="804" spans="1:14">
      <c r="A804" t="str" cm="1">
        <f t="array" aca="1" ref="A804" ca="1">INDEX('Emp Info'!$C$4:$C$24,RANDBETWEEN(1,ROWS('Emp Info'!$C$4:$C$24)),1)</f>
        <v>ZOE5841</v>
      </c>
      <c r="B804" t="str">
        <f ca="1">_xlfn.XLOOKUP(A804,'Emp Info'!$C$4:$C$24,'Emp Info'!$D$4:$D$24)</f>
        <v>Zoey</v>
      </c>
      <c r="C804" t="str">
        <f ca="1">_xlfn.XLOOKUP(A804,'Emp Info'!$C$4:$C$24,'Emp Info'!$E$4:$E$24)</f>
        <v>IC</v>
      </c>
      <c r="D804" s="11">
        <v>45583.347946450871</v>
      </c>
      <c r="E804" s="11">
        <v>45583.347946450987</v>
      </c>
      <c r="F804" cm="1">
        <f t="array" aca="1" ref="F804" ca="1">INDEX('App type'!$A$2:$A$108,RANDBETWEEN(1,ROWS('App type'!$A$2:$A$108)),1)</f>
        <v>1179</v>
      </c>
      <c r="G804" t="s">
        <v>842</v>
      </c>
      <c r="H804">
        <v>3480</v>
      </c>
      <c r="I804" t="s">
        <v>502</v>
      </c>
      <c r="J804" t="s">
        <v>207</v>
      </c>
      <c r="K804">
        <f ca="1">_xlfn.XLOOKUP(F804,'App type'!$A$2:$A$108,'App type'!$G$2:$G$108)*'Mock Data'!$N804</f>
        <v>223</v>
      </c>
      <c r="L804">
        <f t="shared" ca="1" si="12"/>
        <v>254.21999999999997</v>
      </c>
      <c r="M804" t="s">
        <v>116</v>
      </c>
      <c r="N804">
        <f ca="1">_xlfn.XLOOKUP(F804,'App type'!$A$2:$A$108,'App type'!$I$2:$I$108)</f>
        <v>1</v>
      </c>
    </row>
    <row r="805" spans="1:14">
      <c r="A805" t="str" cm="1">
        <f t="array" aca="1" ref="A805" ca="1">INDEX('Emp Info'!$C$4:$C$24,RANDBETWEEN(1,ROWS('Emp Info'!$C$4:$C$24)),1)</f>
        <v>DAV7345</v>
      </c>
      <c r="B805" t="str">
        <f ca="1">_xlfn.XLOOKUP(A805,'Emp Info'!$C$4:$C$24,'Emp Info'!$D$4:$D$24)</f>
        <v>David</v>
      </c>
      <c r="C805" t="str">
        <f ca="1">_xlfn.XLOOKUP(A805,'Emp Info'!$C$4:$C$24,'Emp Info'!$E$4:$E$24)</f>
        <v>IC</v>
      </c>
      <c r="D805" s="11">
        <v>45583.3479464548</v>
      </c>
      <c r="E805" s="11">
        <v>45583.347946454953</v>
      </c>
      <c r="F805" cm="1">
        <f t="array" aca="1" ref="F805" ca="1">INDEX('App type'!$A$2:$A$108,RANDBETWEEN(1,ROWS('App type'!$A$2:$A$108)),1)</f>
        <v>31</v>
      </c>
      <c r="G805" t="s">
        <v>205</v>
      </c>
      <c r="H805">
        <v>7021</v>
      </c>
      <c r="I805" t="s">
        <v>1238</v>
      </c>
      <c r="J805" t="s">
        <v>21</v>
      </c>
      <c r="K805">
        <f ca="1">_xlfn.XLOOKUP(F805,'App type'!$A$2:$A$108,'App type'!$G$2:$G$108)*'Mock Data'!$N805</f>
        <v>800</v>
      </c>
      <c r="L805">
        <f t="shared" ca="1" si="12"/>
        <v>911.99999999999989</v>
      </c>
      <c r="M805" t="s">
        <v>274</v>
      </c>
      <c r="N805">
        <f ca="1">_xlfn.XLOOKUP(F805,'App type'!$A$2:$A$108,'App type'!$I$2:$I$108)</f>
        <v>2</v>
      </c>
    </row>
    <row r="806" spans="1:14">
      <c r="A806" t="str" cm="1">
        <f t="array" aca="1" ref="A806" ca="1">INDEX('Emp Info'!$C$4:$C$24,RANDBETWEEN(1,ROWS('Emp Info'!$C$4:$C$24)),1)</f>
        <v>NAR2114</v>
      </c>
      <c r="B806" t="str">
        <f ca="1">_xlfn.XLOOKUP(A806,'Emp Info'!$C$4:$C$24,'Emp Info'!$D$4:$D$24)</f>
        <v>Narges</v>
      </c>
      <c r="C806" t="str">
        <f ca="1">_xlfn.XLOOKUP(A806,'Emp Info'!$C$4:$C$24,'Emp Info'!$E$4:$E$24)</f>
        <v>IC</v>
      </c>
      <c r="D806" s="11">
        <v>45583.347946458583</v>
      </c>
      <c r="E806" s="11">
        <v>45583.347946458693</v>
      </c>
      <c r="F806" cm="1">
        <f t="array" aca="1" ref="F806" ca="1">INDEX('App type'!$A$2:$A$108,RANDBETWEEN(1,ROWS('App type'!$A$2:$A$108)),1)</f>
        <v>1179</v>
      </c>
      <c r="G806" t="s">
        <v>1239</v>
      </c>
      <c r="H806">
        <v>4062</v>
      </c>
      <c r="I806" t="s">
        <v>1240</v>
      </c>
      <c r="J806" t="s">
        <v>92</v>
      </c>
      <c r="K806">
        <f ca="1">_xlfn.XLOOKUP(F806,'App type'!$A$2:$A$108,'App type'!$G$2:$G$108)*'Mock Data'!$N806</f>
        <v>223</v>
      </c>
      <c r="L806">
        <f t="shared" ca="1" si="12"/>
        <v>254.21999999999997</v>
      </c>
      <c r="M806" t="s">
        <v>227</v>
      </c>
      <c r="N806">
        <f ca="1">_xlfn.XLOOKUP(F806,'App type'!$A$2:$A$108,'App type'!$I$2:$I$108)</f>
        <v>1</v>
      </c>
    </row>
    <row r="807" spans="1:14">
      <c r="A807" t="str" cm="1">
        <f t="array" aca="1" ref="A807" ca="1">INDEX('Emp Info'!$C$4:$C$24,RANDBETWEEN(1,ROWS('Emp Info'!$C$4:$C$24)),1)</f>
        <v>TAR2270</v>
      </c>
      <c r="B807" t="str">
        <f ca="1">_xlfn.XLOOKUP(A807,'Emp Info'!$C$4:$C$24,'Emp Info'!$D$4:$D$24)</f>
        <v>Tara</v>
      </c>
      <c r="C807" t="str">
        <f ca="1">_xlfn.XLOOKUP(A807,'Emp Info'!$C$4:$C$24,'Emp Info'!$E$4:$E$24)</f>
        <v>1.0</v>
      </c>
      <c r="D807" s="11">
        <v>45583.347946462178</v>
      </c>
      <c r="E807" s="11">
        <v>45583.34794646228</v>
      </c>
      <c r="F807" cm="1">
        <f t="array" aca="1" ref="F807" ca="1">INDEX('App type'!$A$2:$A$108,RANDBETWEEN(1,ROWS('App type'!$A$2:$A$108)),1)</f>
        <v>1265</v>
      </c>
      <c r="G807" t="s">
        <v>680</v>
      </c>
      <c r="H807">
        <v>4769</v>
      </c>
      <c r="I807" t="s">
        <v>1241</v>
      </c>
      <c r="J807" t="s">
        <v>304</v>
      </c>
      <c r="K807">
        <f ca="1">_xlfn.XLOOKUP(F807,'App type'!$A$2:$A$108,'App type'!$G$2:$G$108)*'Mock Data'!$N807</f>
        <v>200</v>
      </c>
      <c r="L807">
        <f t="shared" ca="1" si="12"/>
        <v>227.99999999999997</v>
      </c>
      <c r="M807" t="s">
        <v>104</v>
      </c>
      <c r="N807">
        <f ca="1">_xlfn.XLOOKUP(F807,'App type'!$A$2:$A$108,'App type'!$I$2:$I$108)</f>
        <v>1</v>
      </c>
    </row>
    <row r="808" spans="1:14">
      <c r="A808" t="str" cm="1">
        <f t="array" aca="1" ref="A808" ca="1">INDEX('Emp Info'!$C$4:$C$24,RANDBETWEEN(1,ROWS('Emp Info'!$C$4:$C$24)),1)</f>
        <v>NAS0195</v>
      </c>
      <c r="B808" t="str">
        <f ca="1">_xlfn.XLOOKUP(A808,'Emp Info'!$C$4:$C$24,'Emp Info'!$D$4:$D$24)</f>
        <v>Nasim</v>
      </c>
      <c r="C808" t="str">
        <f ca="1">_xlfn.XLOOKUP(A808,'Emp Info'!$C$4:$C$24,'Emp Info'!$E$4:$E$24)</f>
        <v>IC</v>
      </c>
      <c r="D808" s="11">
        <v>45583.347946465881</v>
      </c>
      <c r="E808" s="11">
        <v>45583.347946465998</v>
      </c>
      <c r="F808" cm="1">
        <f t="array" aca="1" ref="F808" ca="1">INDEX('App type'!$A$2:$A$108,RANDBETWEEN(1,ROWS('App type'!$A$2:$A$108)),1)</f>
        <v>107</v>
      </c>
      <c r="G808" t="s">
        <v>1242</v>
      </c>
      <c r="H808">
        <v>2861</v>
      </c>
      <c r="I808" t="s">
        <v>867</v>
      </c>
      <c r="J808" t="s">
        <v>318</v>
      </c>
      <c r="K808">
        <f ca="1">_xlfn.XLOOKUP(F808,'App type'!$A$2:$A$108,'App type'!$G$2:$G$108)*'Mock Data'!$N808</f>
        <v>185</v>
      </c>
      <c r="L808">
        <f t="shared" ca="1" si="12"/>
        <v>210.89999999999998</v>
      </c>
      <c r="M808" t="s">
        <v>116</v>
      </c>
      <c r="N808">
        <f ca="1">_xlfn.XLOOKUP(F808,'App type'!$A$2:$A$108,'App type'!$I$2:$I$108)</f>
        <v>1</v>
      </c>
    </row>
    <row r="809" spans="1:14">
      <c r="A809" t="str" cm="1">
        <f t="array" aca="1" ref="A809" ca="1">INDEX('Emp Info'!$C$4:$C$24,RANDBETWEEN(1,ROWS('Emp Info'!$C$4:$C$24)),1)</f>
        <v>MUN1212</v>
      </c>
      <c r="B809" t="str">
        <f ca="1">_xlfn.XLOOKUP(A809,'Emp Info'!$C$4:$C$24,'Emp Info'!$D$4:$D$24)</f>
        <v>Munira</v>
      </c>
      <c r="C809" t="str">
        <f ca="1">_xlfn.XLOOKUP(A809,'Emp Info'!$C$4:$C$24,'Emp Info'!$E$4:$E$24)</f>
        <v>1.0</v>
      </c>
      <c r="D809" s="11">
        <v>45583.347946469818</v>
      </c>
      <c r="E809" s="11">
        <v>45583.347946469963</v>
      </c>
      <c r="F809" t="str" cm="1">
        <f t="array" aca="1" ref="F809" ca="1">INDEX('App type'!$A$2:$A$108,RANDBETWEEN(1,ROWS('App type'!$A$2:$A$108)),1)</f>
        <v>1265-senior</v>
      </c>
      <c r="G809" t="s">
        <v>1243</v>
      </c>
      <c r="H809">
        <v>8266</v>
      </c>
      <c r="I809" t="s">
        <v>1244</v>
      </c>
      <c r="J809" t="s">
        <v>259</v>
      </c>
      <c r="K809">
        <f ca="1">_xlfn.XLOOKUP(F809,'App type'!$A$2:$A$108,'App type'!$G$2:$G$108)*'Mock Data'!$N809</f>
        <v>225</v>
      </c>
      <c r="L809">
        <f t="shared" ca="1" si="12"/>
        <v>256.5</v>
      </c>
      <c r="M809" t="s">
        <v>63</v>
      </c>
      <c r="N809">
        <f ca="1">_xlfn.XLOOKUP(F809,'App type'!$A$2:$A$108,'App type'!$I$2:$I$108)</f>
        <v>1</v>
      </c>
    </row>
    <row r="810" spans="1:14">
      <c r="A810" t="str" cm="1">
        <f t="array" aca="1" ref="A810" ca="1">INDEX('Emp Info'!$C$4:$C$24,RANDBETWEEN(1,ROWS('Emp Info'!$C$4:$C$24)),1)</f>
        <v>ANN3965</v>
      </c>
      <c r="B810" t="str">
        <f ca="1">_xlfn.XLOOKUP(A810,'Emp Info'!$C$4:$C$24,'Emp Info'!$D$4:$D$24)</f>
        <v>Anne</v>
      </c>
      <c r="C810" t="str">
        <f ca="1">_xlfn.XLOOKUP(A810,'Emp Info'!$C$4:$C$24,'Emp Info'!$E$4:$E$24)</f>
        <v>1.0</v>
      </c>
      <c r="D810" s="11">
        <v>45583.347946473543</v>
      </c>
      <c r="E810" s="11">
        <v>45583.347946473659</v>
      </c>
      <c r="F810" cm="1">
        <f t="array" aca="1" ref="F810" ca="1">INDEX('App type'!$A$2:$A$108,RANDBETWEEN(1,ROWS('App type'!$A$2:$A$108)),1)</f>
        <v>35</v>
      </c>
      <c r="G810" t="s">
        <v>1083</v>
      </c>
      <c r="H810">
        <v>8742</v>
      </c>
      <c r="I810" t="s">
        <v>1245</v>
      </c>
      <c r="J810" t="s">
        <v>951</v>
      </c>
      <c r="K810">
        <f ca="1">_xlfn.XLOOKUP(F810,'App type'!$A$2:$A$108,'App type'!$G$2:$G$108)*'Mock Data'!$N810</f>
        <v>225</v>
      </c>
      <c r="L810">
        <f t="shared" ca="1" si="12"/>
        <v>256.5</v>
      </c>
      <c r="M810" t="s">
        <v>131</v>
      </c>
      <c r="N810">
        <f ca="1">_xlfn.XLOOKUP(F810,'App type'!$A$2:$A$108,'App type'!$I$2:$I$108)</f>
        <v>1</v>
      </c>
    </row>
    <row r="811" spans="1:14">
      <c r="A811" t="str" cm="1">
        <f t="array" aca="1" ref="A811" ca="1">INDEX('Emp Info'!$C$4:$C$24,RANDBETWEEN(1,ROWS('Emp Info'!$C$4:$C$24)),1)</f>
        <v>ZOE5841</v>
      </c>
      <c r="B811" t="str">
        <f ca="1">_xlfn.XLOOKUP(A811,'Emp Info'!$C$4:$C$24,'Emp Info'!$D$4:$D$24)</f>
        <v>Zoey</v>
      </c>
      <c r="C811" t="str">
        <f ca="1">_xlfn.XLOOKUP(A811,'Emp Info'!$C$4:$C$24,'Emp Info'!$E$4:$E$24)</f>
        <v>IC</v>
      </c>
      <c r="D811" s="11">
        <v>45583.347946477217</v>
      </c>
      <c r="E811" s="11">
        <v>45583.347946477523</v>
      </c>
      <c r="F811" t="str" cm="1">
        <f t="array" aca="1" ref="F811" ca="1">INDEX('App type'!$A$2:$A$108,RANDBETWEEN(1,ROWS('App type'!$A$2:$A$108)),1)</f>
        <v>1259-3-EFC</v>
      </c>
      <c r="G811" t="s">
        <v>804</v>
      </c>
      <c r="H811">
        <v>1269</v>
      </c>
      <c r="I811" t="s">
        <v>80</v>
      </c>
      <c r="J811" t="s">
        <v>92</v>
      </c>
      <c r="K811">
        <f ca="1">_xlfn.XLOOKUP(F811,'App type'!$A$2:$A$108,'App type'!$G$2:$G$108)*'Mock Data'!$N811</f>
        <v>160</v>
      </c>
      <c r="L811">
        <f t="shared" ca="1" si="12"/>
        <v>182.39999999999998</v>
      </c>
      <c r="M811" t="s">
        <v>274</v>
      </c>
      <c r="N811">
        <f ca="1">_xlfn.XLOOKUP(F811,'App type'!$A$2:$A$108,'App type'!$I$2:$I$108)</f>
        <v>1</v>
      </c>
    </row>
    <row r="812" spans="1:14">
      <c r="A812" t="str" cm="1">
        <f t="array" aca="1" ref="A812" ca="1">INDEX('Emp Info'!$C$4:$C$24,RANDBETWEEN(1,ROWS('Emp Info'!$C$4:$C$24)),1)</f>
        <v>KIM6171</v>
      </c>
      <c r="B812" t="str">
        <f ca="1">_xlfn.XLOOKUP(A812,'Emp Info'!$C$4:$C$24,'Emp Info'!$D$4:$D$24)</f>
        <v>Kim</v>
      </c>
      <c r="C812" t="str">
        <f ca="1">_xlfn.XLOOKUP(A812,'Emp Info'!$C$4:$C$24,'Emp Info'!$E$4:$E$24)</f>
        <v>0.5</v>
      </c>
      <c r="D812" s="11">
        <v>45583.347946481583</v>
      </c>
      <c r="E812" s="11">
        <v>45583.347946481743</v>
      </c>
      <c r="F812" cm="1">
        <f t="array" aca="1" ref="F812" ca="1">INDEX('App type'!$A$2:$A$108,RANDBETWEEN(1,ROWS('App type'!$A$2:$A$108)),1)</f>
        <v>2</v>
      </c>
      <c r="G812" t="s">
        <v>726</v>
      </c>
      <c r="H812">
        <v>6743</v>
      </c>
      <c r="I812" t="s">
        <v>1246</v>
      </c>
      <c r="J812" t="s">
        <v>198</v>
      </c>
      <c r="K812">
        <f ca="1">_xlfn.XLOOKUP(F812,'App type'!$A$2:$A$108,'App type'!$G$2:$G$108)*'Mock Data'!$N812</f>
        <v>223</v>
      </c>
      <c r="L812">
        <f t="shared" ca="1" si="12"/>
        <v>254.21999999999997</v>
      </c>
      <c r="M812" t="s">
        <v>138</v>
      </c>
      <c r="N812">
        <f ca="1">_xlfn.XLOOKUP(F812,'App type'!$A$2:$A$108,'App type'!$I$2:$I$108)</f>
        <v>1</v>
      </c>
    </row>
    <row r="813" spans="1:14">
      <c r="A813" t="str" cm="1">
        <f t="array" aca="1" ref="A813" ca="1">INDEX('Emp Info'!$C$4:$C$24,RANDBETWEEN(1,ROWS('Emp Info'!$C$4:$C$24)),1)</f>
        <v>KIM6171</v>
      </c>
      <c r="B813" t="str">
        <f ca="1">_xlfn.XLOOKUP(A813,'Emp Info'!$C$4:$C$24,'Emp Info'!$D$4:$D$24)</f>
        <v>Kim</v>
      </c>
      <c r="C813" t="str">
        <f ca="1">_xlfn.XLOOKUP(A813,'Emp Info'!$C$4:$C$24,'Emp Info'!$E$4:$E$24)</f>
        <v>0.5</v>
      </c>
      <c r="D813" s="11">
        <v>45583.347946485868</v>
      </c>
      <c r="E813" s="11">
        <v>45583.347946485992</v>
      </c>
      <c r="F813" t="str" cm="1">
        <f t="array" aca="1" ref="F813" ca="1">INDEX('App type'!$A$2:$A$108,RANDBETWEEN(1,ROWS('App type'!$A$2:$A$108)),1)</f>
        <v>1264-EFC</v>
      </c>
      <c r="G813" t="s">
        <v>804</v>
      </c>
      <c r="H813">
        <v>1153</v>
      </c>
      <c r="I813" t="s">
        <v>126</v>
      </c>
      <c r="J813" t="s">
        <v>408</v>
      </c>
      <c r="K813">
        <f ca="1">_xlfn.XLOOKUP(F813,'App type'!$A$2:$A$108,'App type'!$G$2:$G$108)*'Mock Data'!$N813</f>
        <v>200</v>
      </c>
      <c r="L813">
        <f t="shared" ca="1" si="12"/>
        <v>227.99999999999997</v>
      </c>
      <c r="M813" t="s">
        <v>341</v>
      </c>
      <c r="N813">
        <f ca="1">_xlfn.XLOOKUP(F813,'App type'!$A$2:$A$108,'App type'!$I$2:$I$108)</f>
        <v>1</v>
      </c>
    </row>
    <row r="814" spans="1:14">
      <c r="A814" t="str" cm="1">
        <f t="array" aca="1" ref="A814" ca="1">INDEX('Emp Info'!$C$4:$C$24,RANDBETWEEN(1,ROWS('Emp Info'!$C$4:$C$24)),1)</f>
        <v>EIM3187</v>
      </c>
      <c r="B814" t="str">
        <f ca="1">_xlfn.XLOOKUP(A814,'Emp Info'!$C$4:$C$24,'Emp Info'!$D$4:$D$24)</f>
        <v>Eimear</v>
      </c>
      <c r="C814" t="str">
        <f ca="1">_xlfn.XLOOKUP(A814,'Emp Info'!$C$4:$C$24,'Emp Info'!$E$4:$E$24)</f>
        <v>IC</v>
      </c>
      <c r="D814" s="11">
        <v>45583.347946490001</v>
      </c>
      <c r="E814" s="11">
        <v>45583.347946490139</v>
      </c>
      <c r="F814" t="str" cm="1">
        <f t="array" aca="1" ref="F814" ca="1">INDEX('App type'!$A$2:$A$108,RANDBETWEEN(1,ROWS('App type'!$A$2:$A$108)),1)</f>
        <v>1260-3</v>
      </c>
      <c r="G814" t="s">
        <v>1247</v>
      </c>
      <c r="H814">
        <v>7300</v>
      </c>
      <c r="I814" t="s">
        <v>1248</v>
      </c>
      <c r="J814" t="s">
        <v>480</v>
      </c>
      <c r="K814">
        <f ca="1">_xlfn.XLOOKUP(F814,'App type'!$A$2:$A$108,'App type'!$G$2:$G$108)*'Mock Data'!$N814</f>
        <v>160</v>
      </c>
      <c r="L814">
        <f t="shared" ca="1" si="12"/>
        <v>182.39999999999998</v>
      </c>
      <c r="M814" t="s">
        <v>227</v>
      </c>
      <c r="N814">
        <f ca="1">_xlfn.XLOOKUP(F814,'App type'!$A$2:$A$108,'App type'!$I$2:$I$108)</f>
        <v>1</v>
      </c>
    </row>
    <row r="815" spans="1:14">
      <c r="A815" t="str" cm="1">
        <f t="array" aca="1" ref="A815" ca="1">INDEX('Emp Info'!$C$4:$C$24,RANDBETWEEN(1,ROWS('Emp Info'!$C$4:$C$24)),1)</f>
        <v>ALE4566</v>
      </c>
      <c r="B815" t="str">
        <f ca="1">_xlfn.XLOOKUP(A815,'Emp Info'!$C$4:$C$24,'Emp Info'!$D$4:$D$24)</f>
        <v>Alessia</v>
      </c>
      <c r="C815" t="str">
        <f ca="1">_xlfn.XLOOKUP(A815,'Emp Info'!$C$4:$C$24,'Emp Info'!$E$4:$E$24)</f>
        <v>1.0</v>
      </c>
      <c r="D815" s="11">
        <v>45583.347946494112</v>
      </c>
      <c r="E815" s="11">
        <v>45583.34794649425</v>
      </c>
      <c r="F815" cm="1">
        <f t="array" aca="1" ref="F815" ca="1">INDEX('App type'!$A$2:$A$108,RANDBETWEEN(1,ROWS('App type'!$A$2:$A$108)),1)</f>
        <v>1259</v>
      </c>
      <c r="G815" t="s">
        <v>1142</v>
      </c>
      <c r="H815">
        <v>1044</v>
      </c>
      <c r="I815" t="s">
        <v>723</v>
      </c>
      <c r="J815" t="s">
        <v>494</v>
      </c>
      <c r="K815">
        <f ca="1">_xlfn.XLOOKUP(F815,'App type'!$A$2:$A$108,'App type'!$G$2:$G$108)*'Mock Data'!$N815</f>
        <v>225</v>
      </c>
      <c r="L815">
        <f t="shared" ca="1" si="12"/>
        <v>256.5</v>
      </c>
      <c r="M815" t="s">
        <v>96</v>
      </c>
      <c r="N815">
        <f ca="1">_xlfn.XLOOKUP(F815,'App type'!$A$2:$A$108,'App type'!$I$2:$I$108)</f>
        <v>1</v>
      </c>
    </row>
    <row r="816" spans="1:14">
      <c r="A816" t="str" cm="1">
        <f t="array" aca="1" ref="A816" ca="1">INDEX('Emp Info'!$C$4:$C$24,RANDBETWEEN(1,ROWS('Emp Info'!$C$4:$C$24)),1)</f>
        <v>LIZ5585</v>
      </c>
      <c r="B816" t="str">
        <f ca="1">_xlfn.XLOOKUP(A816,'Emp Info'!$C$4:$C$24,'Emp Info'!$D$4:$D$24)</f>
        <v>Liz</v>
      </c>
      <c r="C816" t="str">
        <f ca="1">_xlfn.XLOOKUP(A816,'Emp Info'!$C$4:$C$24,'Emp Info'!$E$4:$E$24)</f>
        <v>1.0</v>
      </c>
      <c r="D816" s="11">
        <v>45583.347946498092</v>
      </c>
      <c r="E816" s="11">
        <v>45583.347946498208</v>
      </c>
      <c r="F816" t="str" cm="1">
        <f t="array" aca="1" ref="F816" ca="1">INDEX('App type'!$A$2:$A$108,RANDBETWEEN(1,ROWS('App type'!$A$2:$A$108)),1)</f>
        <v>33b-EFC</v>
      </c>
      <c r="G816" t="s">
        <v>1191</v>
      </c>
      <c r="H816">
        <v>5244</v>
      </c>
      <c r="I816" t="s">
        <v>1249</v>
      </c>
      <c r="J816" t="s">
        <v>53</v>
      </c>
      <c r="K816">
        <f ca="1">_xlfn.XLOOKUP(F816,'App type'!$A$2:$A$108,'App type'!$G$2:$G$108)*'Mock Data'!$N816</f>
        <v>225</v>
      </c>
      <c r="L816">
        <f t="shared" ca="1" si="12"/>
        <v>256.5</v>
      </c>
      <c r="M816" t="s">
        <v>127</v>
      </c>
      <c r="N816">
        <f ca="1">_xlfn.XLOOKUP(F816,'App type'!$A$2:$A$108,'App type'!$I$2:$I$108)</f>
        <v>1</v>
      </c>
    </row>
    <row r="817" spans="1:14">
      <c r="A817" t="str" cm="1">
        <f t="array" aca="1" ref="A817" ca="1">INDEX('Emp Info'!$C$4:$C$24,RANDBETWEEN(1,ROWS('Emp Info'!$C$4:$C$24)),1)</f>
        <v>NAR2114</v>
      </c>
      <c r="B817" t="str">
        <f ca="1">_xlfn.XLOOKUP(A817,'Emp Info'!$C$4:$C$24,'Emp Info'!$D$4:$D$24)</f>
        <v>Narges</v>
      </c>
      <c r="C817" t="str">
        <f ca="1">_xlfn.XLOOKUP(A817,'Emp Info'!$C$4:$C$24,'Emp Info'!$E$4:$E$24)</f>
        <v>IC</v>
      </c>
      <c r="D817" s="11">
        <v>45583.347946502217</v>
      </c>
      <c r="E817" s="11">
        <v>45583.34794650237</v>
      </c>
      <c r="F817" t="str" cm="1">
        <f t="array" aca="1" ref="F817" ca="1">INDEX('App type'!$A$2:$A$108,RANDBETWEEN(1,ROWS('App type'!$A$2:$A$108)),1)</f>
        <v>33b</v>
      </c>
      <c r="G817" t="s">
        <v>762</v>
      </c>
      <c r="H817">
        <v>9257</v>
      </c>
      <c r="I817" t="s">
        <v>1250</v>
      </c>
      <c r="J817" t="s">
        <v>81</v>
      </c>
      <c r="K817">
        <f ca="1">_xlfn.XLOOKUP(F817,'App type'!$A$2:$A$108,'App type'!$G$2:$G$108)*'Mock Data'!$N817</f>
        <v>225</v>
      </c>
      <c r="L817">
        <f t="shared" ca="1" si="12"/>
        <v>256.5</v>
      </c>
      <c r="M817" t="s">
        <v>22</v>
      </c>
      <c r="N817">
        <f ca="1">_xlfn.XLOOKUP(F817,'App type'!$A$2:$A$108,'App type'!$I$2:$I$108)</f>
        <v>1</v>
      </c>
    </row>
    <row r="818" spans="1:14">
      <c r="A818" t="str" cm="1">
        <f t="array" aca="1" ref="A818" ca="1">INDEX('Emp Info'!$C$4:$C$24,RANDBETWEEN(1,ROWS('Emp Info'!$C$4:$C$24)),1)</f>
        <v>EST7464</v>
      </c>
      <c r="B818" t="str">
        <f ca="1">_xlfn.XLOOKUP(A818,'Emp Info'!$C$4:$C$24,'Emp Info'!$D$4:$D$24)</f>
        <v>Estefano</v>
      </c>
      <c r="C818" t="str">
        <f ca="1">_xlfn.XLOOKUP(A818,'Emp Info'!$C$4:$C$24,'Emp Info'!$E$4:$E$24)</f>
        <v>1.0</v>
      </c>
      <c r="D818" s="11">
        <v>45583.347946506328</v>
      </c>
      <c r="E818" s="11">
        <v>45583.347946506481</v>
      </c>
      <c r="F818" cm="1">
        <f t="array" aca="1" ref="F818" ca="1">INDEX('App type'!$A$2:$A$108,RANDBETWEEN(1,ROWS('App type'!$A$2:$A$108)),1)</f>
        <v>33</v>
      </c>
      <c r="G818" t="s">
        <v>615</v>
      </c>
      <c r="H818">
        <v>2407</v>
      </c>
      <c r="I818" t="s">
        <v>451</v>
      </c>
      <c r="J818" t="s">
        <v>29</v>
      </c>
      <c r="K818">
        <f ca="1">_xlfn.XLOOKUP(F818,'App type'!$A$2:$A$108,'App type'!$G$2:$G$108)*'Mock Data'!$N818</f>
        <v>223</v>
      </c>
      <c r="L818">
        <f t="shared" ca="1" si="12"/>
        <v>254.21999999999997</v>
      </c>
      <c r="M818" t="s">
        <v>163</v>
      </c>
      <c r="N818">
        <f ca="1">_xlfn.XLOOKUP(F818,'App type'!$A$2:$A$108,'App type'!$I$2:$I$108)</f>
        <v>1</v>
      </c>
    </row>
    <row r="819" spans="1:14">
      <c r="A819" t="str" cm="1">
        <f t="array" aca="1" ref="A819" ca="1">INDEX('Emp Info'!$C$4:$C$24,RANDBETWEEN(1,ROWS('Emp Info'!$C$4:$C$24)),1)</f>
        <v>TAR2270</v>
      </c>
      <c r="B819" t="str">
        <f ca="1">_xlfn.XLOOKUP(A819,'Emp Info'!$C$4:$C$24,'Emp Info'!$D$4:$D$24)</f>
        <v>Tara</v>
      </c>
      <c r="C819" t="str">
        <f ca="1">_xlfn.XLOOKUP(A819,'Emp Info'!$C$4:$C$24,'Emp Info'!$E$4:$E$24)</f>
        <v>1.0</v>
      </c>
      <c r="D819" s="11">
        <v>45583.347946510381</v>
      </c>
      <c r="E819" s="11">
        <v>45583.347946510512</v>
      </c>
      <c r="F819" cm="1">
        <f t="array" aca="1" ref="F819" ca="1">INDEX('App type'!$A$2:$A$108,RANDBETWEEN(1,ROWS('App type'!$A$2:$A$108)),1)</f>
        <v>1279</v>
      </c>
      <c r="G819" t="s">
        <v>705</v>
      </c>
      <c r="H819">
        <v>1632</v>
      </c>
      <c r="I819" t="s">
        <v>1251</v>
      </c>
      <c r="J819" t="s">
        <v>465</v>
      </c>
      <c r="K819">
        <f ca="1">_xlfn.XLOOKUP(F819,'App type'!$A$2:$A$108,'App type'!$G$2:$G$108)*'Mock Data'!$N819</f>
        <v>225</v>
      </c>
      <c r="L819">
        <f t="shared" ca="1" si="12"/>
        <v>256.5</v>
      </c>
      <c r="M819" t="s">
        <v>104</v>
      </c>
      <c r="N819">
        <f ca="1">_xlfn.XLOOKUP(F819,'App type'!$A$2:$A$108,'App type'!$I$2:$I$108)</f>
        <v>1</v>
      </c>
    </row>
    <row r="820" spans="1:14">
      <c r="A820" t="str" cm="1">
        <f t="array" aca="1" ref="A820" ca="1">INDEX('Emp Info'!$C$4:$C$24,RANDBETWEEN(1,ROWS('Emp Info'!$C$4:$C$24)),1)</f>
        <v>ALE4566</v>
      </c>
      <c r="B820" t="str">
        <f ca="1">_xlfn.XLOOKUP(A820,'Emp Info'!$C$4:$C$24,'Emp Info'!$D$4:$D$24)</f>
        <v>Alessia</v>
      </c>
      <c r="C820" t="str">
        <f ca="1">_xlfn.XLOOKUP(A820,'Emp Info'!$C$4:$C$24,'Emp Info'!$E$4:$E$24)</f>
        <v>1.0</v>
      </c>
      <c r="D820" s="11">
        <v>45583.347946514281</v>
      </c>
      <c r="E820" s="11">
        <v>45583.347946514419</v>
      </c>
      <c r="F820" cm="1">
        <f t="array" aca="1" ref="F820" ca="1">INDEX('App type'!$A$2:$A$108,RANDBETWEEN(1,ROWS('App type'!$A$2:$A$108)),1)</f>
        <v>1268</v>
      </c>
      <c r="G820" t="s">
        <v>1252</v>
      </c>
      <c r="H820">
        <v>8223</v>
      </c>
      <c r="I820" t="s">
        <v>1253</v>
      </c>
      <c r="J820" t="s">
        <v>149</v>
      </c>
      <c r="K820">
        <f ca="1">_xlfn.XLOOKUP(F820,'App type'!$A$2:$A$108,'App type'!$G$2:$G$108)*'Mock Data'!$N820</f>
        <v>185</v>
      </c>
      <c r="L820">
        <f t="shared" ca="1" si="12"/>
        <v>210.89999999999998</v>
      </c>
      <c r="M820" t="s">
        <v>253</v>
      </c>
      <c r="N820">
        <f ca="1">_xlfn.XLOOKUP(F820,'App type'!$A$2:$A$108,'App type'!$I$2:$I$108)</f>
        <v>1</v>
      </c>
    </row>
    <row r="821" spans="1:14">
      <c r="A821" t="str" cm="1">
        <f t="array" aca="1" ref="A821" ca="1">INDEX('Emp Info'!$C$4:$C$24,RANDBETWEEN(1,ROWS('Emp Info'!$C$4:$C$24)),1)</f>
        <v>MEE4604</v>
      </c>
      <c r="B821" t="str">
        <f ca="1">_xlfn.XLOOKUP(A821,'Emp Info'!$C$4:$C$24,'Emp Info'!$D$4:$D$24)</f>
        <v>Meeta</v>
      </c>
      <c r="C821" t="str">
        <f ca="1">_xlfn.XLOOKUP(A821,'Emp Info'!$C$4:$C$24,'Emp Info'!$E$4:$E$24)</f>
        <v>IC</v>
      </c>
      <c r="D821" s="11">
        <v>45583.34794651845</v>
      </c>
      <c r="E821" s="11">
        <v>45583.347946518603</v>
      </c>
      <c r="F821" t="str" cm="1">
        <f t="array" aca="1" ref="F821" ca="1">INDEX('App type'!$A$2:$A$108,RANDBETWEEN(1,ROWS('App type'!$A$2:$A$108)),1)</f>
        <v>36b</v>
      </c>
      <c r="G821" t="s">
        <v>1008</v>
      </c>
      <c r="H821">
        <v>2066</v>
      </c>
      <c r="I821" t="s">
        <v>1075</v>
      </c>
      <c r="J821" t="s">
        <v>277</v>
      </c>
      <c r="K821">
        <f ca="1">_xlfn.XLOOKUP(F821,'App type'!$A$2:$A$108,'App type'!$G$2:$G$108)*'Mock Data'!$N821</f>
        <v>225</v>
      </c>
      <c r="L821">
        <f t="shared" ca="1" si="12"/>
        <v>256.5</v>
      </c>
      <c r="M821" t="s">
        <v>50</v>
      </c>
      <c r="N821">
        <f ca="1">_xlfn.XLOOKUP(F821,'App type'!$A$2:$A$108,'App type'!$I$2:$I$108)</f>
        <v>1</v>
      </c>
    </row>
    <row r="822" spans="1:14">
      <c r="A822" t="str" cm="1">
        <f t="array" aca="1" ref="A822" ca="1">INDEX('Emp Info'!$C$4:$C$24,RANDBETWEEN(1,ROWS('Emp Info'!$C$4:$C$24)),1)</f>
        <v>DIA7789</v>
      </c>
      <c r="B822" t="str">
        <f ca="1">_xlfn.XLOOKUP(A822,'Emp Info'!$C$4:$C$24,'Emp Info'!$D$4:$D$24)</f>
        <v>Diana KM</v>
      </c>
      <c r="C822" t="str">
        <f ca="1">_xlfn.XLOOKUP(A822,'Emp Info'!$C$4:$C$24,'Emp Info'!$E$4:$E$24)</f>
        <v>1.0</v>
      </c>
      <c r="D822" s="11">
        <v>45583.347946522706</v>
      </c>
      <c r="E822" s="11">
        <v>45583.347946522837</v>
      </c>
      <c r="F822" cm="1">
        <f t="array" aca="1" ref="F822" ca="1">INDEX('App type'!$A$2:$A$108,RANDBETWEEN(1,ROWS('App type'!$A$2:$A$108)),1)</f>
        <v>1262</v>
      </c>
      <c r="G822" t="s">
        <v>563</v>
      </c>
      <c r="H822">
        <v>5995</v>
      </c>
      <c r="I822" t="s">
        <v>364</v>
      </c>
      <c r="J822" t="s">
        <v>256</v>
      </c>
      <c r="K822">
        <f ca="1">_xlfn.XLOOKUP(F822,'App type'!$A$2:$A$108,'App type'!$G$2:$G$108)*'Mock Data'!$N822</f>
        <v>250</v>
      </c>
      <c r="L822">
        <f t="shared" ca="1" si="12"/>
        <v>285</v>
      </c>
      <c r="M822" t="s">
        <v>34</v>
      </c>
      <c r="N822">
        <f ca="1">_xlfn.XLOOKUP(F822,'App type'!$A$2:$A$108,'App type'!$I$2:$I$108)</f>
        <v>1</v>
      </c>
    </row>
    <row r="823" spans="1:14">
      <c r="A823" t="str" cm="1">
        <f t="array" aca="1" ref="A823" ca="1">INDEX('Emp Info'!$C$4:$C$24,RANDBETWEEN(1,ROWS('Emp Info'!$C$4:$C$24)),1)</f>
        <v>KEL6158</v>
      </c>
      <c r="B823" t="str">
        <f ca="1">_xlfn.XLOOKUP(A823,'Emp Info'!$C$4:$C$24,'Emp Info'!$D$4:$D$24)</f>
        <v>Kelly</v>
      </c>
      <c r="C823" t="str">
        <f ca="1">_xlfn.XLOOKUP(A823,'Emp Info'!$C$4:$C$24,'Emp Info'!$E$4:$E$24)</f>
        <v>1.0</v>
      </c>
      <c r="D823" s="11">
        <v>45583.347946527538</v>
      </c>
      <c r="E823" s="11">
        <v>45583.347946527698</v>
      </c>
      <c r="F823" t="str" cm="1">
        <f t="array" aca="1" ref="F823" ca="1">INDEX('App type'!$A$2:$A$108,RANDBETWEEN(1,ROWS('App type'!$A$2:$A$108)),1)</f>
        <v>1259-3</v>
      </c>
      <c r="G823" t="s">
        <v>1254</v>
      </c>
      <c r="H823">
        <v>4112</v>
      </c>
      <c r="I823" t="s">
        <v>329</v>
      </c>
      <c r="J823" t="s">
        <v>524</v>
      </c>
      <c r="K823">
        <f ca="1">_xlfn.XLOOKUP(F823,'App type'!$A$2:$A$108,'App type'!$G$2:$G$108)*'Mock Data'!$N823</f>
        <v>160</v>
      </c>
      <c r="L823">
        <f t="shared" ca="1" si="12"/>
        <v>182.39999999999998</v>
      </c>
      <c r="M823" t="s">
        <v>116</v>
      </c>
      <c r="N823">
        <f ca="1">_xlfn.XLOOKUP(F823,'App type'!$A$2:$A$108,'App type'!$I$2:$I$108)</f>
        <v>1</v>
      </c>
    </row>
    <row r="824" spans="1:14">
      <c r="A824" t="str" cm="1">
        <f t="array" aca="1" ref="A824" ca="1">INDEX('Emp Info'!$C$4:$C$24,RANDBETWEEN(1,ROWS('Emp Info'!$C$4:$C$24)),1)</f>
        <v>LOI2253</v>
      </c>
      <c r="B824" t="str">
        <f ca="1">_xlfn.XLOOKUP(A824,'Emp Info'!$C$4:$C$24,'Emp Info'!$D$4:$D$24)</f>
        <v>Lois</v>
      </c>
      <c r="C824" t="str">
        <f ca="1">_xlfn.XLOOKUP(A824,'Emp Info'!$C$4:$C$24,'Emp Info'!$E$4:$E$24)</f>
        <v>0.5</v>
      </c>
      <c r="D824" s="11">
        <v>45583.347946531641</v>
      </c>
      <c r="E824" s="11">
        <v>45583.34794653178</v>
      </c>
      <c r="F824" t="str" cm="1">
        <f t="array" aca="1" ref="F824" ca="1">INDEX('App type'!$A$2:$A$108,RANDBETWEEN(1,ROWS('App type'!$A$2:$A$108)),1)</f>
        <v>1265-EFC</v>
      </c>
      <c r="G824" t="s">
        <v>217</v>
      </c>
      <c r="H824">
        <v>3408</v>
      </c>
      <c r="I824" t="s">
        <v>1255</v>
      </c>
      <c r="J824" t="s">
        <v>33</v>
      </c>
      <c r="K824">
        <f ca="1">_xlfn.XLOOKUP(F824,'App type'!$A$2:$A$108,'App type'!$G$2:$G$108)*'Mock Data'!$N824</f>
        <v>200</v>
      </c>
      <c r="L824">
        <f t="shared" ca="1" si="12"/>
        <v>227.99999999999997</v>
      </c>
      <c r="M824" t="s">
        <v>89</v>
      </c>
      <c r="N824">
        <f ca="1">_xlfn.XLOOKUP(F824,'App type'!$A$2:$A$108,'App type'!$I$2:$I$108)</f>
        <v>1</v>
      </c>
    </row>
    <row r="825" spans="1:14">
      <c r="A825" t="str" cm="1">
        <f t="array" aca="1" ref="A825" ca="1">INDEX('Emp Info'!$C$4:$C$24,RANDBETWEEN(1,ROWS('Emp Info'!$C$4:$C$24)),1)</f>
        <v>KIM6171</v>
      </c>
      <c r="B825" t="str">
        <f ca="1">_xlfn.XLOOKUP(A825,'Emp Info'!$C$4:$C$24,'Emp Info'!$D$4:$D$24)</f>
        <v>Kim</v>
      </c>
      <c r="C825" t="str">
        <f ca="1">_xlfn.XLOOKUP(A825,'Emp Info'!$C$4:$C$24,'Emp Info'!$E$4:$E$24)</f>
        <v>0.5</v>
      </c>
      <c r="D825" s="11">
        <v>45583.347946535767</v>
      </c>
      <c r="E825" s="11">
        <v>45583.347946535927</v>
      </c>
      <c r="F825" cm="1">
        <f t="array" aca="1" ref="F825" ca="1">INDEX('App type'!$A$2:$A$108,RANDBETWEEN(1,ROWS('App type'!$A$2:$A$108)),1)</f>
        <v>28</v>
      </c>
      <c r="G825" t="s">
        <v>1256</v>
      </c>
      <c r="H825">
        <v>3977</v>
      </c>
      <c r="I825" t="s">
        <v>1248</v>
      </c>
      <c r="J825" t="s">
        <v>37</v>
      </c>
      <c r="K825">
        <f ca="1">_xlfn.XLOOKUP(F825,'App type'!$A$2:$A$108,'App type'!$G$2:$G$108)*'Mock Data'!$N825</f>
        <v>145</v>
      </c>
      <c r="L825">
        <f t="shared" ca="1" si="12"/>
        <v>165.29999999999998</v>
      </c>
      <c r="M825" t="s">
        <v>274</v>
      </c>
      <c r="N825">
        <f ca="1">_xlfn.XLOOKUP(F825,'App type'!$A$2:$A$108,'App type'!$I$2:$I$108)</f>
        <v>1</v>
      </c>
    </row>
    <row r="826" spans="1:14">
      <c r="A826" t="str" cm="1">
        <f t="array" aca="1" ref="A826" ca="1">INDEX('Emp Info'!$C$4:$C$24,RANDBETWEEN(1,ROWS('Emp Info'!$C$4:$C$24)),1)</f>
        <v>DAV7345</v>
      </c>
      <c r="B826" t="str">
        <f ca="1">_xlfn.XLOOKUP(A826,'Emp Info'!$C$4:$C$24,'Emp Info'!$D$4:$D$24)</f>
        <v>David</v>
      </c>
      <c r="C826" t="str">
        <f ca="1">_xlfn.XLOOKUP(A826,'Emp Info'!$C$4:$C$24,'Emp Info'!$E$4:$E$24)</f>
        <v>IC</v>
      </c>
      <c r="D826" s="11">
        <v>45583.347946540023</v>
      </c>
      <c r="E826" s="11">
        <v>45583.347946540183</v>
      </c>
      <c r="F826" cm="1">
        <f t="array" aca="1" ref="F826" ca="1">INDEX('App type'!$A$2:$A$108,RANDBETWEEN(1,ROWS('App type'!$A$2:$A$108)),1)</f>
        <v>32</v>
      </c>
      <c r="G826" t="s">
        <v>338</v>
      </c>
      <c r="H826">
        <v>1349</v>
      </c>
      <c r="I826" t="s">
        <v>1234</v>
      </c>
      <c r="J826" t="s">
        <v>280</v>
      </c>
      <c r="K826">
        <f ca="1">_xlfn.XLOOKUP(F826,'App type'!$A$2:$A$108,'App type'!$G$2:$G$108)*'Mock Data'!$N826</f>
        <v>2025</v>
      </c>
      <c r="L826">
        <f t="shared" ca="1" si="12"/>
        <v>2308.5</v>
      </c>
      <c r="M826" t="s">
        <v>116</v>
      </c>
      <c r="N826">
        <f ca="1">_xlfn.XLOOKUP(F826,'App type'!$A$2:$A$108,'App type'!$I$2:$I$108)</f>
        <v>3</v>
      </c>
    </row>
    <row r="827" spans="1:14">
      <c r="A827" t="str" cm="1">
        <f t="array" aca="1" ref="A827" ca="1">INDEX('Emp Info'!$C$4:$C$24,RANDBETWEEN(1,ROWS('Emp Info'!$C$4:$C$24)),1)</f>
        <v>ALE4566</v>
      </c>
      <c r="B827" t="str">
        <f ca="1">_xlfn.XLOOKUP(A827,'Emp Info'!$C$4:$C$24,'Emp Info'!$D$4:$D$24)</f>
        <v>Alessia</v>
      </c>
      <c r="C827" t="str">
        <f ca="1">_xlfn.XLOOKUP(A827,'Emp Info'!$C$4:$C$24,'Emp Info'!$E$4:$E$24)</f>
        <v>1.0</v>
      </c>
      <c r="D827" s="11">
        <v>45583.347946544418</v>
      </c>
      <c r="E827" s="11">
        <v>45583.347946544571</v>
      </c>
      <c r="F827" t="str" cm="1">
        <f t="array" aca="1" ref="F827" ca="1">INDEX('App type'!$A$2:$A$108,RANDBETWEEN(1,ROWS('App type'!$A$2:$A$108)),1)</f>
        <v>1</v>
      </c>
      <c r="G827" t="s">
        <v>726</v>
      </c>
      <c r="H827">
        <v>3695</v>
      </c>
      <c r="I827" t="s">
        <v>1257</v>
      </c>
      <c r="J827" t="s">
        <v>951</v>
      </c>
      <c r="K827">
        <f ca="1">_xlfn.XLOOKUP(F827,'App type'!$A$2:$A$108,'App type'!$G$2:$G$108)*'Mock Data'!$N827</f>
        <v>185</v>
      </c>
      <c r="L827">
        <f t="shared" ca="1" si="12"/>
        <v>210.89999999999998</v>
      </c>
      <c r="M827" t="s">
        <v>96</v>
      </c>
      <c r="N827">
        <f ca="1">_xlfn.XLOOKUP(F827,'App type'!$A$2:$A$108,'App type'!$I$2:$I$108)</f>
        <v>1</v>
      </c>
    </row>
    <row r="828" spans="1:14">
      <c r="A828" t="str" cm="1">
        <f t="array" aca="1" ref="A828" ca="1">INDEX('Emp Info'!$C$4:$C$24,RANDBETWEEN(1,ROWS('Emp Info'!$C$4:$C$24)),1)</f>
        <v>MUN1212</v>
      </c>
      <c r="B828" t="str">
        <f ca="1">_xlfn.XLOOKUP(A828,'Emp Info'!$C$4:$C$24,'Emp Info'!$D$4:$D$24)</f>
        <v>Munira</v>
      </c>
      <c r="C828" t="str">
        <f ca="1">_xlfn.XLOOKUP(A828,'Emp Info'!$C$4:$C$24,'Emp Info'!$E$4:$E$24)</f>
        <v>1.0</v>
      </c>
      <c r="D828" s="11">
        <v>45583.347946548623</v>
      </c>
      <c r="E828" s="11">
        <v>45583.347946548762</v>
      </c>
      <c r="F828" t="str" cm="1">
        <f t="array" aca="1" ref="F828" ca="1">INDEX('App type'!$A$2:$A$108,RANDBETWEEN(1,ROWS('App type'!$A$2:$A$108)),1)</f>
        <v>104-OSAP</v>
      </c>
      <c r="G828" t="s">
        <v>1101</v>
      </c>
      <c r="H828">
        <v>3656</v>
      </c>
      <c r="I828" t="s">
        <v>1258</v>
      </c>
      <c r="J828" t="s">
        <v>81</v>
      </c>
      <c r="K828">
        <f ca="1">_xlfn.XLOOKUP(F828,'App type'!$A$2:$A$108,'App type'!$G$2:$G$108)*'Mock Data'!$N828</f>
        <v>160</v>
      </c>
      <c r="L828">
        <f t="shared" ca="1" si="12"/>
        <v>182.39999999999998</v>
      </c>
      <c r="M828" t="s">
        <v>386</v>
      </c>
      <c r="N828">
        <f ca="1">_xlfn.XLOOKUP(F828,'App type'!$A$2:$A$108,'App type'!$I$2:$I$108)</f>
        <v>1</v>
      </c>
    </row>
    <row r="829" spans="1:14">
      <c r="A829" t="str" cm="1">
        <f t="array" aca="1" ref="A829" ca="1">INDEX('Emp Info'!$C$4:$C$24,RANDBETWEEN(1,ROWS('Emp Info'!$C$4:$C$24)),1)</f>
        <v>MUN1212</v>
      </c>
      <c r="B829" t="str">
        <f ca="1">_xlfn.XLOOKUP(A829,'Emp Info'!$C$4:$C$24,'Emp Info'!$D$4:$D$24)</f>
        <v>Munira</v>
      </c>
      <c r="C829" t="str">
        <f ca="1">_xlfn.XLOOKUP(A829,'Emp Info'!$C$4:$C$24,'Emp Info'!$E$4:$E$24)</f>
        <v>1.0</v>
      </c>
      <c r="D829" s="11">
        <v>45583.347946552858</v>
      </c>
      <c r="E829" s="11">
        <v>45583.347946552989</v>
      </c>
      <c r="F829" t="str" cm="1">
        <f t="array" aca="1" ref="F829" ca="1">INDEX('App type'!$A$2:$A$108,RANDBETWEEN(1,ROWS('App type'!$A$2:$A$108)),1)</f>
        <v>103-clone</v>
      </c>
      <c r="G829" t="s">
        <v>1061</v>
      </c>
      <c r="H829">
        <v>6596</v>
      </c>
      <c r="I829" t="s">
        <v>1259</v>
      </c>
      <c r="J829" t="s">
        <v>201</v>
      </c>
      <c r="K829">
        <f ca="1">_xlfn.XLOOKUP(F829,'App type'!$A$2:$A$108,'App type'!$G$2:$G$108)*'Mock Data'!$N829</f>
        <v>250</v>
      </c>
      <c r="L829">
        <f t="shared" ca="1" si="12"/>
        <v>285</v>
      </c>
      <c r="M829" t="s">
        <v>195</v>
      </c>
      <c r="N829">
        <f ca="1">_xlfn.XLOOKUP(F829,'App type'!$A$2:$A$108,'App type'!$I$2:$I$108)</f>
        <v>1</v>
      </c>
    </row>
    <row r="830" spans="1:14">
      <c r="A830" t="str" cm="1">
        <f t="array" aca="1" ref="A830" ca="1">INDEX('Emp Info'!$C$4:$C$24,RANDBETWEEN(1,ROWS('Emp Info'!$C$4:$C$24)),1)</f>
        <v>MER1340</v>
      </c>
      <c r="B830" t="str">
        <f ca="1">_xlfn.XLOOKUP(A830,'Emp Info'!$C$4:$C$24,'Emp Info'!$D$4:$D$24)</f>
        <v>Merav</v>
      </c>
      <c r="C830" t="str">
        <f ca="1">_xlfn.XLOOKUP(A830,'Emp Info'!$C$4:$C$24,'Emp Info'!$E$4:$E$24)</f>
        <v>0.5</v>
      </c>
      <c r="D830" s="11">
        <v>45583.347946556853</v>
      </c>
      <c r="E830" s="11">
        <v>45583.347946556984</v>
      </c>
      <c r="F830" cm="1">
        <f t="array" aca="1" ref="F830" ca="1">INDEX('App type'!$A$2:$A$108,RANDBETWEEN(1,ROWS('App type'!$A$2:$A$108)),1)</f>
        <v>1268</v>
      </c>
      <c r="G830" t="s">
        <v>284</v>
      </c>
      <c r="H830">
        <v>7190</v>
      </c>
      <c r="I830" t="s">
        <v>401</v>
      </c>
      <c r="J830" t="s">
        <v>376</v>
      </c>
      <c r="K830">
        <f ca="1">_xlfn.XLOOKUP(F830,'App type'!$A$2:$A$108,'App type'!$G$2:$G$108)*'Mock Data'!$N830</f>
        <v>185</v>
      </c>
      <c r="L830">
        <f t="shared" ca="1" si="12"/>
        <v>210.89999999999998</v>
      </c>
      <c r="M830" t="s">
        <v>135</v>
      </c>
      <c r="N830">
        <f ca="1">_xlfn.XLOOKUP(F830,'App type'!$A$2:$A$108,'App type'!$I$2:$I$108)</f>
        <v>1</v>
      </c>
    </row>
    <row r="831" spans="1:14">
      <c r="A831" t="str" cm="1">
        <f t="array" aca="1" ref="A831" ca="1">INDEX('Emp Info'!$C$4:$C$24,RANDBETWEEN(1,ROWS('Emp Info'!$C$4:$C$24)),1)</f>
        <v>MER1340</v>
      </c>
      <c r="B831" t="str">
        <f ca="1">_xlfn.XLOOKUP(A831,'Emp Info'!$C$4:$C$24,'Emp Info'!$D$4:$D$24)</f>
        <v>Merav</v>
      </c>
      <c r="C831" t="str">
        <f ca="1">_xlfn.XLOOKUP(A831,'Emp Info'!$C$4:$C$24,'Emp Info'!$E$4:$E$24)</f>
        <v>0.5</v>
      </c>
      <c r="D831" s="11">
        <v>45583.347946560731</v>
      </c>
      <c r="E831" s="11">
        <v>45583.347946560847</v>
      </c>
      <c r="F831" cm="1">
        <f t="array" aca="1" ref="F831" ca="1">INDEX('App type'!$A$2:$A$108,RANDBETWEEN(1,ROWS('App type'!$A$2:$A$108)),1)</f>
        <v>106</v>
      </c>
      <c r="G831" t="s">
        <v>784</v>
      </c>
      <c r="H831">
        <v>7511</v>
      </c>
      <c r="I831" t="s">
        <v>236</v>
      </c>
      <c r="J831" t="s">
        <v>92</v>
      </c>
      <c r="K831">
        <f ca="1">_xlfn.XLOOKUP(F831,'App type'!$A$2:$A$108,'App type'!$G$2:$G$108)*'Mock Data'!$N831</f>
        <v>225</v>
      </c>
      <c r="L831">
        <f t="shared" ca="1" si="12"/>
        <v>256.5</v>
      </c>
      <c r="M831" t="s">
        <v>202</v>
      </c>
      <c r="N831">
        <f ca="1">_xlfn.XLOOKUP(F831,'App type'!$A$2:$A$108,'App type'!$I$2:$I$108)</f>
        <v>1</v>
      </c>
    </row>
    <row r="832" spans="1:14">
      <c r="A832" t="str" cm="1">
        <f t="array" aca="1" ref="A832" ca="1">INDEX('Emp Info'!$C$4:$C$24,RANDBETWEEN(1,ROWS('Emp Info'!$C$4:$C$24)),1)</f>
        <v>ZOE5841</v>
      </c>
      <c r="B832" t="str">
        <f ca="1">_xlfn.XLOOKUP(A832,'Emp Info'!$C$4:$C$24,'Emp Info'!$D$4:$D$24)</f>
        <v>Zoey</v>
      </c>
      <c r="C832" t="str">
        <f ca="1">_xlfn.XLOOKUP(A832,'Emp Info'!$C$4:$C$24,'Emp Info'!$E$4:$E$24)</f>
        <v>IC</v>
      </c>
      <c r="D832" s="11">
        <v>45583.347946564543</v>
      </c>
      <c r="E832" s="11">
        <v>45583.347946564667</v>
      </c>
      <c r="F832" t="str" cm="1">
        <f t="array" aca="1" ref="F832" ca="1">INDEX('App type'!$A$2:$A$108,RANDBETWEEN(1,ROWS('App type'!$A$2:$A$108)),1)</f>
        <v>33a</v>
      </c>
      <c r="G832" t="s">
        <v>1260</v>
      </c>
      <c r="H832">
        <v>3536</v>
      </c>
      <c r="I832" t="s">
        <v>902</v>
      </c>
      <c r="J832" t="s">
        <v>137</v>
      </c>
      <c r="K832">
        <f ca="1">_xlfn.XLOOKUP(F832,'App type'!$A$2:$A$108,'App type'!$G$2:$G$108)*'Mock Data'!$N832</f>
        <v>250</v>
      </c>
      <c r="L832">
        <f t="shared" ca="1" si="12"/>
        <v>285</v>
      </c>
      <c r="M832" t="s">
        <v>274</v>
      </c>
      <c r="N832">
        <f ca="1">_xlfn.XLOOKUP(F832,'App type'!$A$2:$A$108,'App type'!$I$2:$I$108)</f>
        <v>1</v>
      </c>
    </row>
    <row r="833" spans="1:14">
      <c r="A833" t="str" cm="1">
        <f t="array" aca="1" ref="A833" ca="1">INDEX('Emp Info'!$C$4:$C$24,RANDBETWEEN(1,ROWS('Emp Info'!$C$4:$C$24)),1)</f>
        <v>EST7464</v>
      </c>
      <c r="B833" t="str">
        <f ca="1">_xlfn.XLOOKUP(A833,'Emp Info'!$C$4:$C$24,'Emp Info'!$D$4:$D$24)</f>
        <v>Estefano</v>
      </c>
      <c r="C833" t="str">
        <f ca="1">_xlfn.XLOOKUP(A833,'Emp Info'!$C$4:$C$24,'Emp Info'!$E$4:$E$24)</f>
        <v>1.0</v>
      </c>
      <c r="D833" s="11">
        <v>45583.347946568603</v>
      </c>
      <c r="E833" s="11">
        <v>45583.347946568727</v>
      </c>
      <c r="F833" t="str" cm="1">
        <f t="array" aca="1" ref="F833" ca="1">INDEX('App type'!$A$2:$A$108,RANDBETWEEN(1,ROWS('App type'!$A$2:$A$108)),1)</f>
        <v>103-clone</v>
      </c>
      <c r="G833" t="s">
        <v>1093</v>
      </c>
      <c r="H833">
        <v>4939</v>
      </c>
      <c r="I833" t="s">
        <v>306</v>
      </c>
      <c r="J833" t="s">
        <v>246</v>
      </c>
      <c r="K833">
        <f ca="1">_xlfn.XLOOKUP(F833,'App type'!$A$2:$A$108,'App type'!$G$2:$G$108)*'Mock Data'!$N833</f>
        <v>250</v>
      </c>
      <c r="L833">
        <f t="shared" ca="1" si="12"/>
        <v>285</v>
      </c>
      <c r="M833" t="s">
        <v>405</v>
      </c>
      <c r="N833">
        <f ca="1">_xlfn.XLOOKUP(F833,'App type'!$A$2:$A$108,'App type'!$I$2:$I$108)</f>
        <v>1</v>
      </c>
    </row>
    <row r="834" spans="1:14">
      <c r="A834" t="str" cm="1">
        <f t="array" aca="1" ref="A834" ca="1">INDEX('Emp Info'!$C$4:$C$24,RANDBETWEEN(1,ROWS('Emp Info'!$C$4:$C$24)),1)</f>
        <v>SWA5738</v>
      </c>
      <c r="B834" t="str">
        <f ca="1">_xlfn.XLOOKUP(A834,'Emp Info'!$C$4:$C$24,'Emp Info'!$D$4:$D$24)</f>
        <v>Swathi</v>
      </c>
      <c r="C834" t="str">
        <f ca="1">_xlfn.XLOOKUP(A834,'Emp Info'!$C$4:$C$24,'Emp Info'!$E$4:$E$24)</f>
        <v>1.0</v>
      </c>
      <c r="D834" s="11">
        <v>45583.347946572903</v>
      </c>
      <c r="E834" s="11">
        <v>45583.34794657302</v>
      </c>
      <c r="F834" cm="1">
        <f t="array" aca="1" ref="F834" ca="1">INDEX('App type'!$A$2:$A$108,RANDBETWEEN(1,ROWS('App type'!$A$2:$A$108)),1)</f>
        <v>31</v>
      </c>
      <c r="G834" t="s">
        <v>1129</v>
      </c>
      <c r="H834">
        <v>9445</v>
      </c>
      <c r="I834" t="s">
        <v>273</v>
      </c>
      <c r="J834" t="s">
        <v>188</v>
      </c>
      <c r="K834">
        <f ca="1">_xlfn.XLOOKUP(F834,'App type'!$A$2:$A$108,'App type'!$G$2:$G$108)*'Mock Data'!$N834</f>
        <v>800</v>
      </c>
      <c r="L834">
        <f t="shared" ca="1" si="12"/>
        <v>911.99999999999989</v>
      </c>
      <c r="M834" t="s">
        <v>335</v>
      </c>
      <c r="N834">
        <f ca="1">_xlfn.XLOOKUP(F834,'App type'!$A$2:$A$108,'App type'!$I$2:$I$108)</f>
        <v>2</v>
      </c>
    </row>
    <row r="835" spans="1:14">
      <c r="A835" t="str" cm="1">
        <f t="array" aca="1" ref="A835" ca="1">INDEX('Emp Info'!$C$4:$C$24,RANDBETWEEN(1,ROWS('Emp Info'!$C$4:$C$24)),1)</f>
        <v>MEE4604</v>
      </c>
      <c r="B835" t="str">
        <f ca="1">_xlfn.XLOOKUP(A835,'Emp Info'!$C$4:$C$24,'Emp Info'!$D$4:$D$24)</f>
        <v>Meeta</v>
      </c>
      <c r="C835" t="str">
        <f ca="1">_xlfn.XLOOKUP(A835,'Emp Info'!$C$4:$C$24,'Emp Info'!$E$4:$E$24)</f>
        <v>IC</v>
      </c>
      <c r="D835" s="11">
        <v>45583.347946576898</v>
      </c>
      <c r="E835" s="11">
        <v>45583.347946577007</v>
      </c>
      <c r="F835" t="str" cm="1">
        <f t="array" aca="1" ref="F835" ca="1">INDEX('App type'!$A$2:$A$108,RANDBETWEEN(1,ROWS('App type'!$A$2:$A$108)),1)</f>
        <v>1260-3-EFC</v>
      </c>
      <c r="G835" t="s">
        <v>1261</v>
      </c>
      <c r="H835">
        <v>2676</v>
      </c>
      <c r="I835" t="s">
        <v>1262</v>
      </c>
      <c r="J835" t="s">
        <v>330</v>
      </c>
      <c r="K835">
        <f ca="1">_xlfn.XLOOKUP(F835,'App type'!$A$2:$A$108,'App type'!$G$2:$G$108)*'Mock Data'!$N835</f>
        <v>160</v>
      </c>
      <c r="L835">
        <f t="shared" ref="L835:L898" ca="1" si="13">$K835*1.14</f>
        <v>182.39999999999998</v>
      </c>
      <c r="M835" t="s">
        <v>131</v>
      </c>
      <c r="N835">
        <f ca="1">_xlfn.XLOOKUP(F835,'App type'!$A$2:$A$108,'App type'!$I$2:$I$108)</f>
        <v>1</v>
      </c>
    </row>
    <row r="836" spans="1:14">
      <c r="A836" t="str" cm="1">
        <f t="array" aca="1" ref="A836" ca="1">INDEX('Emp Info'!$C$4:$C$24,RANDBETWEEN(1,ROWS('Emp Info'!$C$4:$C$24)),1)</f>
        <v>DOU0521</v>
      </c>
      <c r="B836" t="str">
        <f ca="1">_xlfn.XLOOKUP(A836,'Emp Info'!$C$4:$C$24,'Emp Info'!$D$4:$D$24)</f>
        <v>Douglas</v>
      </c>
      <c r="C836" t="str">
        <f ca="1">_xlfn.XLOOKUP(A836,'Emp Info'!$C$4:$C$24,'Emp Info'!$E$4:$E$24)</f>
        <v>1.0</v>
      </c>
      <c r="D836" s="11">
        <v>45583.347946580943</v>
      </c>
      <c r="E836" s="11">
        <v>45583.347946581067</v>
      </c>
      <c r="F836" cm="1">
        <f t="array" aca="1" ref="F836" ca="1">INDEX('App type'!$A$2:$A$108,RANDBETWEEN(1,ROWS('App type'!$A$2:$A$108)),1)</f>
        <v>1258</v>
      </c>
      <c r="G836" t="s">
        <v>1263</v>
      </c>
      <c r="H836">
        <v>7836</v>
      </c>
      <c r="I836" t="s">
        <v>313</v>
      </c>
      <c r="J836" t="s">
        <v>66</v>
      </c>
      <c r="K836">
        <f ca="1">_xlfn.XLOOKUP(F836,'App type'!$A$2:$A$108,'App type'!$G$2:$G$108)*'Mock Data'!$N836</f>
        <v>185</v>
      </c>
      <c r="L836">
        <f t="shared" ca="1" si="13"/>
        <v>210.89999999999998</v>
      </c>
      <c r="M836" t="s">
        <v>146</v>
      </c>
      <c r="N836">
        <f ca="1">_xlfn.XLOOKUP(F836,'App type'!$A$2:$A$108,'App type'!$I$2:$I$108)</f>
        <v>1</v>
      </c>
    </row>
    <row r="837" spans="1:14">
      <c r="A837" t="str" cm="1">
        <f t="array" aca="1" ref="A837" ca="1">INDEX('Emp Info'!$C$4:$C$24,RANDBETWEEN(1,ROWS('Emp Info'!$C$4:$C$24)),1)</f>
        <v>LOI2253</v>
      </c>
      <c r="B837" t="str">
        <f ca="1">_xlfn.XLOOKUP(A837,'Emp Info'!$C$4:$C$24,'Emp Info'!$D$4:$D$24)</f>
        <v>Lois</v>
      </c>
      <c r="C837" t="str">
        <f ca="1">_xlfn.XLOOKUP(A837,'Emp Info'!$C$4:$C$24,'Emp Info'!$E$4:$E$24)</f>
        <v>0.5</v>
      </c>
      <c r="D837" s="11">
        <v>45583.347946585069</v>
      </c>
      <c r="E837" s="11">
        <v>45583.3479465852</v>
      </c>
      <c r="F837" t="str" cm="1">
        <f t="array" aca="1" ref="F837" ca="1">INDEX('App type'!$A$2:$A$108,RANDBETWEEN(1,ROWS('App type'!$A$2:$A$108)),1)</f>
        <v>1259-2</v>
      </c>
      <c r="G837" t="s">
        <v>1264</v>
      </c>
      <c r="H837">
        <v>8813</v>
      </c>
      <c r="I837" t="s">
        <v>1265</v>
      </c>
      <c r="J837" t="s">
        <v>327</v>
      </c>
      <c r="K837">
        <f ca="1">_xlfn.XLOOKUP(F837,'App type'!$A$2:$A$108,'App type'!$G$2:$G$108)*'Mock Data'!$N837</f>
        <v>200</v>
      </c>
      <c r="L837">
        <f t="shared" ca="1" si="13"/>
        <v>227.99999999999997</v>
      </c>
      <c r="M837" t="s">
        <v>22</v>
      </c>
      <c r="N837">
        <f ca="1">_xlfn.XLOOKUP(F837,'App type'!$A$2:$A$108,'App type'!$I$2:$I$108)</f>
        <v>1</v>
      </c>
    </row>
    <row r="838" spans="1:14">
      <c r="A838" t="str" cm="1">
        <f t="array" aca="1" ref="A838" ca="1">INDEX('Emp Info'!$C$4:$C$24,RANDBETWEEN(1,ROWS('Emp Info'!$C$4:$C$24)),1)</f>
        <v>DAV7345</v>
      </c>
      <c r="B838" t="str">
        <f ca="1">_xlfn.XLOOKUP(A838,'Emp Info'!$C$4:$C$24,'Emp Info'!$D$4:$D$24)</f>
        <v>David</v>
      </c>
      <c r="C838" t="str">
        <f ca="1">_xlfn.XLOOKUP(A838,'Emp Info'!$C$4:$C$24,'Emp Info'!$E$4:$E$24)</f>
        <v>IC</v>
      </c>
      <c r="D838" s="11">
        <v>45583.347946588983</v>
      </c>
      <c r="E838" s="11">
        <v>45583.347946589107</v>
      </c>
      <c r="F838" t="str" cm="1">
        <f t="array" aca="1" ref="F838" ca="1">INDEX('App type'!$A$2:$A$108,RANDBETWEEN(1,ROWS('App type'!$A$2:$A$108)),1)</f>
        <v>1259-EFC-2</v>
      </c>
      <c r="G838" t="s">
        <v>1266</v>
      </c>
      <c r="H838">
        <v>1186</v>
      </c>
      <c r="I838" t="s">
        <v>1267</v>
      </c>
      <c r="J838" t="s">
        <v>606</v>
      </c>
      <c r="K838">
        <f ca="1">_xlfn.XLOOKUP(F838,'App type'!$A$2:$A$108,'App type'!$G$2:$G$108)*'Mock Data'!$N838</f>
        <v>200</v>
      </c>
      <c r="L838">
        <f t="shared" ca="1" si="13"/>
        <v>227.99999999999997</v>
      </c>
      <c r="M838" t="s">
        <v>74</v>
      </c>
      <c r="N838">
        <f ca="1">_xlfn.XLOOKUP(F838,'App type'!$A$2:$A$108,'App type'!$I$2:$I$108)</f>
        <v>1</v>
      </c>
    </row>
    <row r="839" spans="1:14">
      <c r="A839" t="str" cm="1">
        <f t="array" aca="1" ref="A839" ca="1">INDEX('Emp Info'!$C$4:$C$24,RANDBETWEEN(1,ROWS('Emp Info'!$C$4:$C$24)),1)</f>
        <v>NAR2114</v>
      </c>
      <c r="B839" t="str">
        <f ca="1">_xlfn.XLOOKUP(A839,'Emp Info'!$C$4:$C$24,'Emp Info'!$D$4:$D$24)</f>
        <v>Narges</v>
      </c>
      <c r="C839" t="str">
        <f ca="1">_xlfn.XLOOKUP(A839,'Emp Info'!$C$4:$C$24,'Emp Info'!$E$4:$E$24)</f>
        <v>IC</v>
      </c>
      <c r="D839" s="11">
        <v>45583.347946593043</v>
      </c>
      <c r="E839" s="11">
        <v>45583.347946593181</v>
      </c>
      <c r="F839" t="str" cm="1">
        <f t="array" aca="1" ref="F839" ca="1">INDEX('App type'!$A$2:$A$108,RANDBETWEEN(1,ROWS('App type'!$A$2:$A$108)),1)</f>
        <v>29a</v>
      </c>
      <c r="G839" t="s">
        <v>1046</v>
      </c>
      <c r="H839">
        <v>4140</v>
      </c>
      <c r="I839" t="s">
        <v>1268</v>
      </c>
      <c r="J839" t="s">
        <v>309</v>
      </c>
      <c r="K839">
        <f ca="1">_xlfn.XLOOKUP(F839,'App type'!$A$2:$A$108,'App type'!$G$2:$G$108)*'Mock Data'!$N839</f>
        <v>260</v>
      </c>
      <c r="L839">
        <f t="shared" ca="1" si="13"/>
        <v>296.39999999999998</v>
      </c>
      <c r="M839" t="s">
        <v>74</v>
      </c>
      <c r="N839">
        <f ca="1">_xlfn.XLOOKUP(F839,'App type'!$A$2:$A$108,'App type'!$I$2:$I$108)</f>
        <v>1</v>
      </c>
    </row>
    <row r="840" spans="1:14">
      <c r="A840" t="str" cm="1">
        <f t="array" aca="1" ref="A840" ca="1">INDEX('Emp Info'!$C$4:$C$24,RANDBETWEEN(1,ROWS('Emp Info'!$C$4:$C$24)),1)</f>
        <v>LOI2253</v>
      </c>
      <c r="B840" t="str">
        <f ca="1">_xlfn.XLOOKUP(A840,'Emp Info'!$C$4:$C$24,'Emp Info'!$D$4:$D$24)</f>
        <v>Lois</v>
      </c>
      <c r="C840" t="str">
        <f ca="1">_xlfn.XLOOKUP(A840,'Emp Info'!$C$4:$C$24,'Emp Info'!$E$4:$E$24)</f>
        <v>0.5</v>
      </c>
      <c r="D840" s="11">
        <v>45583.347946596878</v>
      </c>
      <c r="E840" s="11">
        <v>45583.347946596987</v>
      </c>
      <c r="F840" t="str" cm="1">
        <f t="array" aca="1" ref="F840" ca="1">INDEX('App type'!$A$2:$A$108,RANDBETWEEN(1,ROWS('App type'!$A$2:$A$108)),1)</f>
        <v>1260-EFC</v>
      </c>
      <c r="G840" t="s">
        <v>182</v>
      </c>
      <c r="H840">
        <v>6700</v>
      </c>
      <c r="I840" t="s">
        <v>1269</v>
      </c>
      <c r="J840" t="s">
        <v>277</v>
      </c>
      <c r="K840">
        <f ca="1">_xlfn.XLOOKUP(F840,'App type'!$A$2:$A$108,'App type'!$G$2:$G$108)*'Mock Data'!$N840</f>
        <v>225</v>
      </c>
      <c r="L840">
        <f t="shared" ca="1" si="13"/>
        <v>256.5</v>
      </c>
      <c r="M840" t="s">
        <v>683</v>
      </c>
      <c r="N840">
        <f ca="1">_xlfn.XLOOKUP(F840,'App type'!$A$2:$A$108,'App type'!$I$2:$I$108)</f>
        <v>1</v>
      </c>
    </row>
    <row r="841" spans="1:14">
      <c r="A841" t="str" cm="1">
        <f t="array" aca="1" ref="A841" ca="1">INDEX('Emp Info'!$C$4:$C$24,RANDBETWEEN(1,ROWS('Emp Info'!$C$4:$C$24)),1)</f>
        <v>ANN3965</v>
      </c>
      <c r="B841" t="str">
        <f ca="1">_xlfn.XLOOKUP(A841,'Emp Info'!$C$4:$C$24,'Emp Info'!$D$4:$D$24)</f>
        <v>Anne</v>
      </c>
      <c r="C841" t="str">
        <f ca="1">_xlfn.XLOOKUP(A841,'Emp Info'!$C$4:$C$24,'Emp Info'!$E$4:$E$24)</f>
        <v>1.0</v>
      </c>
      <c r="D841" s="11">
        <v>45583.347946600843</v>
      </c>
      <c r="E841" s="11">
        <v>45583.347946600967</v>
      </c>
      <c r="F841" t="str" cm="1">
        <f t="array" aca="1" ref="F841" ca="1">INDEX('App type'!$A$2:$A$108,RANDBETWEEN(1,ROWS('App type'!$A$2:$A$108)),1)</f>
        <v>32a</v>
      </c>
      <c r="G841" t="s">
        <v>1270</v>
      </c>
      <c r="H841">
        <v>6248</v>
      </c>
      <c r="I841" t="s">
        <v>1271</v>
      </c>
      <c r="J841" t="s">
        <v>37</v>
      </c>
      <c r="K841">
        <f ca="1">_xlfn.XLOOKUP(F841,'App type'!$A$2:$A$108,'App type'!$G$2:$G$108)*'Mock Data'!$N841</f>
        <v>2025</v>
      </c>
      <c r="L841">
        <f t="shared" ca="1" si="13"/>
        <v>2308.5</v>
      </c>
      <c r="M841" t="s">
        <v>193</v>
      </c>
      <c r="N841">
        <f ca="1">_xlfn.XLOOKUP(F841,'App type'!$A$2:$A$108,'App type'!$I$2:$I$108)</f>
        <v>3</v>
      </c>
    </row>
    <row r="842" spans="1:14">
      <c r="A842" t="str" cm="1">
        <f t="array" aca="1" ref="A842" ca="1">INDEX('Emp Info'!$C$4:$C$24,RANDBETWEEN(1,ROWS('Emp Info'!$C$4:$C$24)),1)</f>
        <v>MEE4604</v>
      </c>
      <c r="B842" t="str">
        <f ca="1">_xlfn.XLOOKUP(A842,'Emp Info'!$C$4:$C$24,'Emp Info'!$D$4:$D$24)</f>
        <v>Meeta</v>
      </c>
      <c r="C842" t="str">
        <f ca="1">_xlfn.XLOOKUP(A842,'Emp Info'!$C$4:$C$24,'Emp Info'!$E$4:$E$24)</f>
        <v>IC</v>
      </c>
      <c r="D842" s="11">
        <v>45583.347946604707</v>
      </c>
      <c r="E842" s="11">
        <v>45583.347946604823</v>
      </c>
      <c r="F842" cm="1">
        <f t="array" aca="1" ref="F842" ca="1">INDEX('App type'!$A$2:$A$108,RANDBETWEEN(1,ROWS('App type'!$A$2:$A$108)),1)</f>
        <v>1262</v>
      </c>
      <c r="G842" t="s">
        <v>1272</v>
      </c>
      <c r="H842">
        <v>1576</v>
      </c>
      <c r="I842" t="s">
        <v>821</v>
      </c>
      <c r="J842" t="s">
        <v>494</v>
      </c>
      <c r="K842">
        <f ca="1">_xlfn.XLOOKUP(F842,'App type'!$A$2:$A$108,'App type'!$G$2:$G$108)*'Mock Data'!$N842</f>
        <v>250</v>
      </c>
      <c r="L842">
        <f t="shared" ca="1" si="13"/>
        <v>285</v>
      </c>
      <c r="M842" t="s">
        <v>22</v>
      </c>
      <c r="N842">
        <f ca="1">_xlfn.XLOOKUP(F842,'App type'!$A$2:$A$108,'App type'!$I$2:$I$108)</f>
        <v>1</v>
      </c>
    </row>
    <row r="843" spans="1:14">
      <c r="A843" t="str" cm="1">
        <f t="array" aca="1" ref="A843" ca="1">INDEX('Emp Info'!$C$4:$C$24,RANDBETWEEN(1,ROWS('Emp Info'!$C$4:$C$24)),1)</f>
        <v>MUN1212</v>
      </c>
      <c r="B843" t="str">
        <f ca="1">_xlfn.XLOOKUP(A843,'Emp Info'!$C$4:$C$24,'Emp Info'!$D$4:$D$24)</f>
        <v>Munira</v>
      </c>
      <c r="C843" t="str">
        <f ca="1">_xlfn.XLOOKUP(A843,'Emp Info'!$C$4:$C$24,'Emp Info'!$E$4:$E$24)</f>
        <v>1.0</v>
      </c>
      <c r="D843" s="11">
        <v>45583.347946608417</v>
      </c>
      <c r="E843" s="11">
        <v>45583.347946608541</v>
      </c>
      <c r="F843" t="str" cm="1">
        <f t="array" aca="1" ref="F843" ca="1">INDEX('App type'!$A$2:$A$108,RANDBETWEEN(1,ROWS('App type'!$A$2:$A$108)),1)</f>
        <v>1241a</v>
      </c>
      <c r="G843" t="s">
        <v>575</v>
      </c>
      <c r="H843">
        <v>2541</v>
      </c>
      <c r="I843" t="s">
        <v>550</v>
      </c>
      <c r="J843" t="s">
        <v>66</v>
      </c>
      <c r="K843">
        <f ca="1">_xlfn.XLOOKUP(F843,'App type'!$A$2:$A$108,'App type'!$G$2:$G$108)*'Mock Data'!$N843</f>
        <v>250</v>
      </c>
      <c r="L843">
        <f t="shared" ca="1" si="13"/>
        <v>285</v>
      </c>
      <c r="M843" t="s">
        <v>227</v>
      </c>
      <c r="N843">
        <f ca="1">_xlfn.XLOOKUP(F843,'App type'!$A$2:$A$108,'App type'!$I$2:$I$108)</f>
        <v>1</v>
      </c>
    </row>
    <row r="844" spans="1:14">
      <c r="A844" t="str" cm="1">
        <f t="array" aca="1" ref="A844" ca="1">INDEX('Emp Info'!$C$4:$C$24,RANDBETWEEN(1,ROWS('Emp Info'!$C$4:$C$24)),1)</f>
        <v>SWA5738</v>
      </c>
      <c r="B844" t="str">
        <f ca="1">_xlfn.XLOOKUP(A844,'Emp Info'!$C$4:$C$24,'Emp Info'!$D$4:$D$24)</f>
        <v>Swathi</v>
      </c>
      <c r="C844" t="str">
        <f ca="1">_xlfn.XLOOKUP(A844,'Emp Info'!$C$4:$C$24,'Emp Info'!$E$4:$E$24)</f>
        <v>1.0</v>
      </c>
      <c r="D844" s="11">
        <v>45583.347946611008</v>
      </c>
      <c r="E844" s="11">
        <v>45583.347946611073</v>
      </c>
      <c r="F844" cm="1">
        <f t="array" aca="1" ref="F844" ca="1">INDEX('App type'!$A$2:$A$108,RANDBETWEEN(1,ROWS('App type'!$A$2:$A$108)),1)</f>
        <v>21</v>
      </c>
      <c r="G844" t="s">
        <v>288</v>
      </c>
      <c r="H844">
        <v>2771</v>
      </c>
      <c r="I844" t="s">
        <v>488</v>
      </c>
      <c r="J844" t="s">
        <v>33</v>
      </c>
      <c r="K844">
        <f ca="1">_xlfn.XLOOKUP(F844,'App type'!$A$2:$A$108,'App type'!$G$2:$G$108)*'Mock Data'!$N844</f>
        <v>223</v>
      </c>
      <c r="L844">
        <f t="shared" ca="1" si="13"/>
        <v>254.21999999999997</v>
      </c>
      <c r="M844" t="s">
        <v>63</v>
      </c>
      <c r="N844">
        <f ca="1">_xlfn.XLOOKUP(F844,'App type'!$A$2:$A$108,'App type'!$I$2:$I$108)</f>
        <v>1</v>
      </c>
    </row>
    <row r="845" spans="1:14">
      <c r="A845" t="str" cm="1">
        <f t="array" aca="1" ref="A845" ca="1">INDEX('Emp Info'!$C$4:$C$24,RANDBETWEEN(1,ROWS('Emp Info'!$C$4:$C$24)),1)</f>
        <v>DAV7345</v>
      </c>
      <c r="B845" t="str">
        <f ca="1">_xlfn.XLOOKUP(A845,'Emp Info'!$C$4:$C$24,'Emp Info'!$D$4:$D$24)</f>
        <v>David</v>
      </c>
      <c r="C845" t="str">
        <f ca="1">_xlfn.XLOOKUP(A845,'Emp Info'!$C$4:$C$24,'Emp Info'!$E$4:$E$24)</f>
        <v>IC</v>
      </c>
      <c r="D845" s="11">
        <v>45583.347946613831</v>
      </c>
      <c r="E845" s="11">
        <v>45583.347946613911</v>
      </c>
      <c r="F845" t="str" cm="1">
        <f t="array" aca="1" ref="F845" ca="1">INDEX('App type'!$A$2:$A$108,RANDBETWEEN(1,ROWS('App type'!$A$2:$A$108)),1)</f>
        <v>101-OSAP</v>
      </c>
      <c r="G845" t="s">
        <v>1273</v>
      </c>
      <c r="H845">
        <v>5892</v>
      </c>
      <c r="I845" t="s">
        <v>1274</v>
      </c>
      <c r="J845" t="s">
        <v>947</v>
      </c>
      <c r="K845">
        <f ca="1">_xlfn.XLOOKUP(F845,'App type'!$A$2:$A$108,'App type'!$G$2:$G$108)*'Mock Data'!$N845</f>
        <v>160</v>
      </c>
      <c r="L845">
        <f t="shared" ca="1" si="13"/>
        <v>182.39999999999998</v>
      </c>
      <c r="M845" t="s">
        <v>193</v>
      </c>
      <c r="N845">
        <f ca="1">_xlfn.XLOOKUP(F845,'App type'!$A$2:$A$108,'App type'!$I$2:$I$108)</f>
        <v>1</v>
      </c>
    </row>
    <row r="846" spans="1:14">
      <c r="A846" t="str" cm="1">
        <f t="array" aca="1" ref="A846" ca="1">INDEX('Emp Info'!$C$4:$C$24,RANDBETWEEN(1,ROWS('Emp Info'!$C$4:$C$24)),1)</f>
        <v>DOU0521</v>
      </c>
      <c r="B846" t="str">
        <f ca="1">_xlfn.XLOOKUP(A846,'Emp Info'!$C$4:$C$24,'Emp Info'!$D$4:$D$24)</f>
        <v>Douglas</v>
      </c>
      <c r="C846" t="str">
        <f ca="1">_xlfn.XLOOKUP(A846,'Emp Info'!$C$4:$C$24,'Emp Info'!$E$4:$E$24)</f>
        <v>1.0</v>
      </c>
      <c r="D846" s="11">
        <v>45583.347946617017</v>
      </c>
      <c r="E846" s="11">
        <v>45583.347946617163</v>
      </c>
      <c r="F846" t="str" cm="1">
        <f t="array" aca="1" ref="F846" ca="1">INDEX('App type'!$A$2:$A$108,RANDBETWEEN(1,ROWS('App type'!$A$2:$A$108)),1)</f>
        <v>1264-senior</v>
      </c>
      <c r="G846" t="s">
        <v>501</v>
      </c>
      <c r="H846">
        <v>5321</v>
      </c>
      <c r="I846" t="s">
        <v>1275</v>
      </c>
      <c r="J846" t="s">
        <v>119</v>
      </c>
      <c r="K846">
        <f ca="1">_xlfn.XLOOKUP(F846,'App type'!$A$2:$A$108,'App type'!$G$2:$G$108)*'Mock Data'!$N846</f>
        <v>225</v>
      </c>
      <c r="L846">
        <f t="shared" ca="1" si="13"/>
        <v>256.5</v>
      </c>
      <c r="M846" t="s">
        <v>166</v>
      </c>
      <c r="N846">
        <f ca="1">_xlfn.XLOOKUP(F846,'App type'!$A$2:$A$108,'App type'!$I$2:$I$108)</f>
        <v>1</v>
      </c>
    </row>
    <row r="847" spans="1:14">
      <c r="A847" t="str" cm="1">
        <f t="array" aca="1" ref="A847" ca="1">INDEX('Emp Info'!$C$4:$C$24,RANDBETWEEN(1,ROWS('Emp Info'!$C$4:$C$24)),1)</f>
        <v>DOU0521</v>
      </c>
      <c r="B847" t="str">
        <f ca="1">_xlfn.XLOOKUP(A847,'Emp Info'!$C$4:$C$24,'Emp Info'!$D$4:$D$24)</f>
        <v>Douglas</v>
      </c>
      <c r="C847" t="str">
        <f ca="1">_xlfn.XLOOKUP(A847,'Emp Info'!$C$4:$C$24,'Emp Info'!$E$4:$E$24)</f>
        <v>1.0</v>
      </c>
      <c r="D847" s="11">
        <v>45583.347946620612</v>
      </c>
      <c r="E847" s="11">
        <v>45583.347946620721</v>
      </c>
      <c r="F847" cm="1">
        <f t="array" aca="1" ref="F847" ca="1">INDEX('App type'!$A$2:$A$108,RANDBETWEEN(1,ROWS('App type'!$A$2:$A$108)),1)</f>
        <v>604</v>
      </c>
      <c r="G847" t="s">
        <v>764</v>
      </c>
      <c r="H847">
        <v>5431</v>
      </c>
      <c r="I847" t="s">
        <v>1276</v>
      </c>
      <c r="J847" t="s">
        <v>503</v>
      </c>
      <c r="K847">
        <f ca="1">_xlfn.XLOOKUP(F847,'App type'!$A$2:$A$108,'App type'!$G$2:$G$108)*'Mock Data'!$N847</f>
        <v>225</v>
      </c>
      <c r="L847">
        <f t="shared" ca="1" si="13"/>
        <v>256.5</v>
      </c>
      <c r="M847" t="s">
        <v>185</v>
      </c>
      <c r="N847">
        <f ca="1">_xlfn.XLOOKUP(F847,'App type'!$A$2:$A$108,'App type'!$I$2:$I$108)</f>
        <v>1</v>
      </c>
    </row>
    <row r="848" spans="1:14">
      <c r="A848" t="str" cm="1">
        <f t="array" aca="1" ref="A848" ca="1">INDEX('Emp Info'!$C$4:$C$24,RANDBETWEEN(1,ROWS('Emp Info'!$C$4:$C$24)),1)</f>
        <v>NAS0195</v>
      </c>
      <c r="B848" t="str">
        <f ca="1">_xlfn.XLOOKUP(A848,'Emp Info'!$C$4:$C$24,'Emp Info'!$D$4:$D$24)</f>
        <v>Nasim</v>
      </c>
      <c r="C848" t="str">
        <f ca="1">_xlfn.XLOOKUP(A848,'Emp Info'!$C$4:$C$24,'Emp Info'!$E$4:$E$24)</f>
        <v>IC</v>
      </c>
      <c r="D848" s="11">
        <v>45583.347946623617</v>
      </c>
      <c r="E848" s="11">
        <v>45583.347946623697</v>
      </c>
      <c r="F848" cm="1">
        <f t="array" aca="1" ref="F848" ca="1">INDEX('App type'!$A$2:$A$108,RANDBETWEEN(1,ROWS('App type'!$A$2:$A$108)),1)</f>
        <v>1268</v>
      </c>
      <c r="G848" t="s">
        <v>1277</v>
      </c>
      <c r="H848">
        <v>4772</v>
      </c>
      <c r="I848" t="s">
        <v>1278</v>
      </c>
      <c r="J848" t="s">
        <v>503</v>
      </c>
      <c r="K848">
        <f ca="1">_xlfn.XLOOKUP(F848,'App type'!$A$2:$A$108,'App type'!$G$2:$G$108)*'Mock Data'!$N848</f>
        <v>185</v>
      </c>
      <c r="L848">
        <f t="shared" ca="1" si="13"/>
        <v>210.89999999999998</v>
      </c>
      <c r="M848" t="s">
        <v>116</v>
      </c>
      <c r="N848">
        <f ca="1">_xlfn.XLOOKUP(F848,'App type'!$A$2:$A$108,'App type'!$I$2:$I$108)</f>
        <v>1</v>
      </c>
    </row>
    <row r="849" spans="1:14">
      <c r="A849" t="str" cm="1">
        <f t="array" aca="1" ref="A849" ca="1">INDEX('Emp Info'!$C$4:$C$24,RANDBETWEEN(1,ROWS('Emp Info'!$C$4:$C$24)),1)</f>
        <v>KEL6158</v>
      </c>
      <c r="B849" t="str">
        <f ca="1">_xlfn.XLOOKUP(A849,'Emp Info'!$C$4:$C$24,'Emp Info'!$D$4:$D$24)</f>
        <v>Kelly</v>
      </c>
      <c r="C849" t="str">
        <f ca="1">_xlfn.XLOOKUP(A849,'Emp Info'!$C$4:$C$24,'Emp Info'!$E$4:$E$24)</f>
        <v>1.0</v>
      </c>
      <c r="D849" s="11">
        <v>45583.347946626804</v>
      </c>
      <c r="E849" s="11">
        <v>45583.347946626927</v>
      </c>
      <c r="F849" cm="1">
        <f t="array" aca="1" ref="F849" ca="1">INDEX('App type'!$A$2:$A$108,RANDBETWEEN(1,ROWS('App type'!$A$2:$A$108)),1)</f>
        <v>100</v>
      </c>
      <c r="G849" t="s">
        <v>669</v>
      </c>
      <c r="H849">
        <v>6412</v>
      </c>
      <c r="I849" t="s">
        <v>69</v>
      </c>
      <c r="J849" t="s">
        <v>309</v>
      </c>
      <c r="K849">
        <f ca="1">_xlfn.XLOOKUP(F849,'App type'!$A$2:$A$108,'App type'!$G$2:$G$108)*'Mock Data'!$N849</f>
        <v>250</v>
      </c>
      <c r="L849">
        <f t="shared" ca="1" si="13"/>
        <v>285</v>
      </c>
      <c r="M849" t="s">
        <v>341</v>
      </c>
      <c r="N849">
        <f ca="1">_xlfn.XLOOKUP(F849,'App type'!$A$2:$A$108,'App type'!$I$2:$I$108)</f>
        <v>1</v>
      </c>
    </row>
    <row r="850" spans="1:14">
      <c r="A850" t="str" cm="1">
        <f t="array" aca="1" ref="A850" ca="1">INDEX('Emp Info'!$C$4:$C$24,RANDBETWEEN(1,ROWS('Emp Info'!$C$4:$C$24)),1)</f>
        <v>TAR2270</v>
      </c>
      <c r="B850" t="str">
        <f ca="1">_xlfn.XLOOKUP(A850,'Emp Info'!$C$4:$C$24,'Emp Info'!$D$4:$D$24)</f>
        <v>Tara</v>
      </c>
      <c r="C850" t="str">
        <f ca="1">_xlfn.XLOOKUP(A850,'Emp Info'!$C$4:$C$24,'Emp Info'!$E$4:$E$24)</f>
        <v>1.0</v>
      </c>
      <c r="D850" s="11">
        <v>45583.347946630223</v>
      </c>
      <c r="E850" s="11">
        <v>45583.347946630311</v>
      </c>
      <c r="F850" cm="1">
        <f t="array" aca="1" ref="F850" ca="1">INDEX('App type'!$A$2:$A$108,RANDBETWEEN(1,ROWS('App type'!$A$2:$A$108)),1)</f>
        <v>1263</v>
      </c>
      <c r="G850" t="s">
        <v>1279</v>
      </c>
      <c r="H850">
        <v>9447</v>
      </c>
      <c r="I850" t="s">
        <v>1280</v>
      </c>
      <c r="J850" t="s">
        <v>346</v>
      </c>
      <c r="K850">
        <f ca="1">_xlfn.XLOOKUP(F850,'App type'!$A$2:$A$108,'App type'!$G$2:$G$108)*'Mock Data'!$N850</f>
        <v>250</v>
      </c>
      <c r="L850">
        <f t="shared" ca="1" si="13"/>
        <v>285</v>
      </c>
      <c r="M850" t="s">
        <v>415</v>
      </c>
      <c r="N850">
        <f ca="1">_xlfn.XLOOKUP(F850,'App type'!$A$2:$A$108,'App type'!$I$2:$I$108)</f>
        <v>1</v>
      </c>
    </row>
    <row r="851" spans="1:14">
      <c r="A851" t="str" cm="1">
        <f t="array" aca="1" ref="A851" ca="1">INDEX('Emp Info'!$C$4:$C$24,RANDBETWEEN(1,ROWS('Emp Info'!$C$4:$C$24)),1)</f>
        <v>ERI5599</v>
      </c>
      <c r="B851" t="str">
        <f ca="1">_xlfn.XLOOKUP(A851,'Emp Info'!$C$4:$C$24,'Emp Info'!$D$4:$D$24)</f>
        <v>Erin M</v>
      </c>
      <c r="C851" t="str">
        <f ca="1">_xlfn.XLOOKUP(A851,'Emp Info'!$C$4:$C$24,'Emp Info'!$E$4:$E$24)</f>
        <v>1.0</v>
      </c>
      <c r="D851" s="11">
        <v>45583.347946632857</v>
      </c>
      <c r="E851" s="11">
        <v>45583.347946632937</v>
      </c>
      <c r="F851" t="str" cm="1">
        <f t="array" aca="1" ref="F851" ca="1">INDEX('App type'!$A$2:$A$108,RANDBETWEEN(1,ROWS('App type'!$A$2:$A$108)),1)</f>
        <v>35a</v>
      </c>
      <c r="G851" t="s">
        <v>718</v>
      </c>
      <c r="H851">
        <v>8206</v>
      </c>
      <c r="I851" t="s">
        <v>668</v>
      </c>
      <c r="J851" t="s">
        <v>198</v>
      </c>
      <c r="K851">
        <f ca="1">_xlfn.XLOOKUP(F851,'App type'!$A$2:$A$108,'App type'!$G$2:$G$108)*'Mock Data'!$N851</f>
        <v>250</v>
      </c>
      <c r="L851">
        <f t="shared" ca="1" si="13"/>
        <v>285</v>
      </c>
      <c r="M851" t="s">
        <v>341</v>
      </c>
      <c r="N851">
        <f ca="1">_xlfn.XLOOKUP(F851,'App type'!$A$2:$A$108,'App type'!$I$2:$I$108)</f>
        <v>1</v>
      </c>
    </row>
    <row r="852" spans="1:14">
      <c r="A852" t="str" cm="1">
        <f t="array" aca="1" ref="A852" ca="1">INDEX('Emp Info'!$C$4:$C$24,RANDBETWEEN(1,ROWS('Emp Info'!$C$4:$C$24)),1)</f>
        <v>MEE4604</v>
      </c>
      <c r="B852" t="str">
        <f ca="1">_xlfn.XLOOKUP(A852,'Emp Info'!$C$4:$C$24,'Emp Info'!$D$4:$D$24)</f>
        <v>Meeta</v>
      </c>
      <c r="C852" t="str">
        <f ca="1">_xlfn.XLOOKUP(A852,'Emp Info'!$C$4:$C$24,'Emp Info'!$E$4:$E$24)</f>
        <v>IC</v>
      </c>
      <c r="D852" s="11">
        <v>45583.347946635498</v>
      </c>
      <c r="E852" s="11">
        <v>45583.3479466356</v>
      </c>
      <c r="F852" t="str" cm="1">
        <f t="array" aca="1" ref="F852" ca="1">INDEX('App type'!$A$2:$A$108,RANDBETWEEN(1,ROWS('App type'!$A$2:$A$108)),1)</f>
        <v>2b</v>
      </c>
      <c r="G852" t="s">
        <v>930</v>
      </c>
      <c r="H852">
        <v>5521</v>
      </c>
      <c r="I852" t="s">
        <v>574</v>
      </c>
      <c r="J852" t="s">
        <v>107</v>
      </c>
      <c r="K852">
        <f ca="1">_xlfn.XLOOKUP(F852,'App type'!$A$2:$A$108,'App type'!$G$2:$G$108)*'Mock Data'!$N852</f>
        <v>223</v>
      </c>
      <c r="L852">
        <f t="shared" ca="1" si="13"/>
        <v>254.21999999999997</v>
      </c>
      <c r="M852" t="s">
        <v>341</v>
      </c>
      <c r="N852">
        <f ca="1">_xlfn.XLOOKUP(F852,'App type'!$A$2:$A$108,'App type'!$I$2:$I$108)</f>
        <v>1</v>
      </c>
    </row>
    <row r="853" spans="1:14">
      <c r="A853" t="str" cm="1">
        <f t="array" aca="1" ref="A853" ca="1">INDEX('Emp Info'!$C$4:$C$24,RANDBETWEEN(1,ROWS('Emp Info'!$C$4:$C$24)),1)</f>
        <v>LIZ5585</v>
      </c>
      <c r="B853" t="str">
        <f ca="1">_xlfn.XLOOKUP(A853,'Emp Info'!$C$4:$C$24,'Emp Info'!$D$4:$D$24)</f>
        <v>Liz</v>
      </c>
      <c r="C853" t="str">
        <f ca="1">_xlfn.XLOOKUP(A853,'Emp Info'!$C$4:$C$24,'Emp Info'!$E$4:$E$24)</f>
        <v>1.0</v>
      </c>
      <c r="D853" s="11">
        <v>45583.347946638482</v>
      </c>
      <c r="E853" s="11">
        <v>45583.347946638583</v>
      </c>
      <c r="F853" t="str" cm="1">
        <f t="array" aca="1" ref="F853" ca="1">INDEX('App type'!$A$2:$A$108,RANDBETWEEN(1,ROWS('App type'!$A$2:$A$108)),1)</f>
        <v>104-OSAP</v>
      </c>
      <c r="G853" t="s">
        <v>1281</v>
      </c>
      <c r="H853">
        <v>4001</v>
      </c>
      <c r="I853" t="s">
        <v>308</v>
      </c>
      <c r="J853" t="s">
        <v>99</v>
      </c>
      <c r="K853">
        <f ca="1">_xlfn.XLOOKUP(F853,'App type'!$A$2:$A$108,'App type'!$G$2:$G$108)*'Mock Data'!$N853</f>
        <v>160</v>
      </c>
      <c r="L853">
        <f t="shared" ca="1" si="13"/>
        <v>182.39999999999998</v>
      </c>
      <c r="M853" t="s">
        <v>405</v>
      </c>
      <c r="N853">
        <f ca="1">_xlfn.XLOOKUP(F853,'App type'!$A$2:$A$108,'App type'!$I$2:$I$108)</f>
        <v>1</v>
      </c>
    </row>
    <row r="854" spans="1:14">
      <c r="A854" t="str" cm="1">
        <f t="array" aca="1" ref="A854" ca="1">INDEX('Emp Info'!$C$4:$C$24,RANDBETWEEN(1,ROWS('Emp Info'!$C$4:$C$24)),1)</f>
        <v>STE3061</v>
      </c>
      <c r="B854" t="str">
        <f ca="1">_xlfn.XLOOKUP(A854,'Emp Info'!$C$4:$C$24,'Emp Info'!$D$4:$D$24)</f>
        <v>Stephanie</v>
      </c>
      <c r="C854" t="str">
        <f ca="1">_xlfn.XLOOKUP(A854,'Emp Info'!$C$4:$C$24,'Emp Info'!$E$4:$E$24)</f>
        <v>IC</v>
      </c>
      <c r="D854" s="11">
        <v>45583.34794664153</v>
      </c>
      <c r="E854" s="11">
        <v>45583.347946641617</v>
      </c>
      <c r="F854" t="str" cm="1">
        <f t="array" aca="1" ref="F854" ca="1">INDEX('App type'!$A$2:$A$108,RANDBETWEEN(1,ROWS('App type'!$A$2:$A$108)),1)</f>
        <v>32a</v>
      </c>
      <c r="G854" t="s">
        <v>411</v>
      </c>
      <c r="H854">
        <v>4286</v>
      </c>
      <c r="I854" t="s">
        <v>1282</v>
      </c>
      <c r="J854" t="s">
        <v>530</v>
      </c>
      <c r="K854">
        <f ca="1">_xlfn.XLOOKUP(F854,'App type'!$A$2:$A$108,'App type'!$G$2:$G$108)*'Mock Data'!$N854</f>
        <v>2025</v>
      </c>
      <c r="L854">
        <f t="shared" ca="1" si="13"/>
        <v>2308.5</v>
      </c>
      <c r="M854" t="s">
        <v>452</v>
      </c>
      <c r="N854">
        <f ca="1">_xlfn.XLOOKUP(F854,'App type'!$A$2:$A$108,'App type'!$I$2:$I$108)</f>
        <v>3</v>
      </c>
    </row>
    <row r="855" spans="1:14">
      <c r="A855" t="str" cm="1">
        <f t="array" aca="1" ref="A855" ca="1">INDEX('Emp Info'!$C$4:$C$24,RANDBETWEEN(1,ROWS('Emp Info'!$C$4:$C$24)),1)</f>
        <v>STE3061</v>
      </c>
      <c r="B855" t="str">
        <f ca="1">_xlfn.XLOOKUP(A855,'Emp Info'!$C$4:$C$24,'Emp Info'!$D$4:$D$24)</f>
        <v>Stephanie</v>
      </c>
      <c r="C855" t="str">
        <f ca="1">_xlfn.XLOOKUP(A855,'Emp Info'!$C$4:$C$24,'Emp Info'!$E$4:$E$24)</f>
        <v>IC</v>
      </c>
      <c r="D855" s="11">
        <v>45583.347946644812</v>
      </c>
      <c r="E855" s="11">
        <v>45583.347946644943</v>
      </c>
      <c r="F855" t="str" cm="1">
        <f t="array" aca="1" ref="F855" ca="1">INDEX('App type'!$A$2:$A$108,RANDBETWEEN(1,ROWS('App type'!$A$2:$A$108)),1)</f>
        <v>29a</v>
      </c>
      <c r="G855" t="s">
        <v>1283</v>
      </c>
      <c r="H855">
        <v>8034</v>
      </c>
      <c r="I855" t="s">
        <v>752</v>
      </c>
      <c r="J855" t="s">
        <v>70</v>
      </c>
      <c r="K855">
        <f ca="1">_xlfn.XLOOKUP(F855,'App type'!$A$2:$A$108,'App type'!$G$2:$G$108)*'Mock Data'!$N855</f>
        <v>260</v>
      </c>
      <c r="L855">
        <f t="shared" ca="1" si="13"/>
        <v>296.39999999999998</v>
      </c>
      <c r="M855" t="s">
        <v>432</v>
      </c>
      <c r="N855">
        <f ca="1">_xlfn.XLOOKUP(F855,'App type'!$A$2:$A$108,'App type'!$I$2:$I$108)</f>
        <v>1</v>
      </c>
    </row>
    <row r="856" spans="1:14">
      <c r="A856" t="str" cm="1">
        <f t="array" aca="1" ref="A856" ca="1">INDEX('Emp Info'!$C$4:$C$24,RANDBETWEEN(1,ROWS('Emp Info'!$C$4:$C$24)),1)</f>
        <v>MEE4604</v>
      </c>
      <c r="B856" t="str">
        <f ca="1">_xlfn.XLOOKUP(A856,'Emp Info'!$C$4:$C$24,'Emp Info'!$D$4:$D$24)</f>
        <v>Meeta</v>
      </c>
      <c r="C856" t="str">
        <f ca="1">_xlfn.XLOOKUP(A856,'Emp Info'!$C$4:$C$24,'Emp Info'!$E$4:$E$24)</f>
        <v>IC</v>
      </c>
      <c r="D856" s="11">
        <v>45583.347946647838</v>
      </c>
      <c r="E856" s="11">
        <v>45583.347946647948</v>
      </c>
      <c r="F856" cm="1">
        <f t="array" aca="1" ref="F856" ca="1">INDEX('App type'!$A$2:$A$108,RANDBETWEEN(1,ROWS('App type'!$A$2:$A$108)),1)</f>
        <v>1258</v>
      </c>
      <c r="G856" t="s">
        <v>443</v>
      </c>
      <c r="H856">
        <v>2815</v>
      </c>
      <c r="I856" t="s">
        <v>1284</v>
      </c>
      <c r="J856" t="s">
        <v>577</v>
      </c>
      <c r="K856">
        <f ca="1">_xlfn.XLOOKUP(F856,'App type'!$A$2:$A$108,'App type'!$G$2:$G$108)*'Mock Data'!$N856</f>
        <v>185</v>
      </c>
      <c r="L856">
        <f t="shared" ca="1" si="13"/>
        <v>210.89999999999998</v>
      </c>
      <c r="M856" t="s">
        <v>89</v>
      </c>
      <c r="N856">
        <f ca="1">_xlfn.XLOOKUP(F856,'App type'!$A$2:$A$108,'App type'!$I$2:$I$108)</f>
        <v>1</v>
      </c>
    </row>
    <row r="857" spans="1:14">
      <c r="A857" t="str" cm="1">
        <f t="array" aca="1" ref="A857" ca="1">INDEX('Emp Info'!$C$4:$C$24,RANDBETWEEN(1,ROWS('Emp Info'!$C$4:$C$24)),1)</f>
        <v>ANN3965</v>
      </c>
      <c r="B857" t="str">
        <f ca="1">_xlfn.XLOOKUP(A857,'Emp Info'!$C$4:$C$24,'Emp Info'!$D$4:$D$24)</f>
        <v>Anne</v>
      </c>
      <c r="C857" t="str">
        <f ca="1">_xlfn.XLOOKUP(A857,'Emp Info'!$C$4:$C$24,'Emp Info'!$E$4:$E$24)</f>
        <v>1.0</v>
      </c>
      <c r="D857" s="11">
        <v>45583.347946651207</v>
      </c>
      <c r="E857" s="11">
        <v>45583.347946651287</v>
      </c>
      <c r="F857" cm="1">
        <f t="array" aca="1" ref="F857" ca="1">INDEX('App type'!$A$2:$A$108,RANDBETWEEN(1,ROWS('App type'!$A$2:$A$108)),1)</f>
        <v>30</v>
      </c>
      <c r="G857" t="s">
        <v>883</v>
      </c>
      <c r="H857">
        <v>6518</v>
      </c>
      <c r="I857" t="s">
        <v>451</v>
      </c>
      <c r="J857" t="s">
        <v>376</v>
      </c>
      <c r="K857">
        <f ca="1">_xlfn.XLOOKUP(F857,'App type'!$A$2:$A$108,'App type'!$G$2:$G$108)*'Mock Data'!$N857</f>
        <v>225</v>
      </c>
      <c r="L857">
        <f t="shared" ca="1" si="13"/>
        <v>256.5</v>
      </c>
      <c r="M857" t="s">
        <v>67</v>
      </c>
      <c r="N857">
        <f ca="1">_xlfn.XLOOKUP(F857,'App type'!$A$2:$A$108,'App type'!$I$2:$I$108)</f>
        <v>1</v>
      </c>
    </row>
    <row r="858" spans="1:14">
      <c r="A858" t="str" cm="1">
        <f t="array" aca="1" ref="A858" ca="1">INDEX('Emp Info'!$C$4:$C$24,RANDBETWEEN(1,ROWS('Emp Info'!$C$4:$C$24)),1)</f>
        <v>MER1340</v>
      </c>
      <c r="B858" t="str">
        <f ca="1">_xlfn.XLOOKUP(A858,'Emp Info'!$C$4:$C$24,'Emp Info'!$D$4:$D$24)</f>
        <v>Merav</v>
      </c>
      <c r="C858" t="str">
        <f ca="1">_xlfn.XLOOKUP(A858,'Emp Info'!$C$4:$C$24,'Emp Info'!$E$4:$E$24)</f>
        <v>0.5</v>
      </c>
      <c r="D858" s="11">
        <v>45583.347946653957</v>
      </c>
      <c r="E858" s="11">
        <v>45583.347946654038</v>
      </c>
      <c r="F858" t="str" cm="1">
        <f t="array" aca="1" ref="F858" ca="1">INDEX('App type'!$A$2:$A$108,RANDBETWEEN(1,ROWS('App type'!$A$2:$A$108)),1)</f>
        <v>30a</v>
      </c>
      <c r="G858" t="s">
        <v>1120</v>
      </c>
      <c r="H858">
        <v>3432</v>
      </c>
      <c r="I858" t="s">
        <v>302</v>
      </c>
      <c r="J858" t="s">
        <v>385</v>
      </c>
      <c r="K858">
        <f ca="1">_xlfn.XLOOKUP(F858,'App type'!$A$2:$A$108,'App type'!$G$2:$G$108)*'Mock Data'!$N858</f>
        <v>250</v>
      </c>
      <c r="L858">
        <f t="shared" ca="1" si="13"/>
        <v>285</v>
      </c>
      <c r="M858" t="s">
        <v>146</v>
      </c>
      <c r="N858">
        <f ca="1">_xlfn.XLOOKUP(F858,'App type'!$A$2:$A$108,'App type'!$I$2:$I$108)</f>
        <v>1</v>
      </c>
    </row>
    <row r="859" spans="1:14">
      <c r="A859" t="str" cm="1">
        <f t="array" aca="1" ref="A859" ca="1">INDEX('Emp Info'!$C$4:$C$24,RANDBETWEEN(1,ROWS('Emp Info'!$C$4:$C$24)),1)</f>
        <v>MUN1212</v>
      </c>
      <c r="B859" t="str">
        <f ca="1">_xlfn.XLOOKUP(A859,'Emp Info'!$C$4:$C$24,'Emp Info'!$D$4:$D$24)</f>
        <v>Munira</v>
      </c>
      <c r="C859" t="str">
        <f ca="1">_xlfn.XLOOKUP(A859,'Emp Info'!$C$4:$C$24,'Emp Info'!$E$4:$E$24)</f>
        <v>1.0</v>
      </c>
      <c r="D859" s="11">
        <v>45583.347946656657</v>
      </c>
      <c r="E859" s="11">
        <v>45583.347946656802</v>
      </c>
      <c r="F859" cm="1">
        <f t="array" aca="1" ref="F859" ca="1">INDEX('App type'!$A$2:$A$108,RANDBETWEEN(1,ROWS('App type'!$A$2:$A$108)),1)</f>
        <v>1179</v>
      </c>
      <c r="G859" t="s">
        <v>537</v>
      </c>
      <c r="H859">
        <v>8636</v>
      </c>
      <c r="I859" t="s">
        <v>1285</v>
      </c>
      <c r="J859" t="s">
        <v>66</v>
      </c>
      <c r="K859">
        <f ca="1">_xlfn.XLOOKUP(F859,'App type'!$A$2:$A$108,'App type'!$G$2:$G$108)*'Mock Data'!$N859</f>
        <v>223</v>
      </c>
      <c r="L859">
        <f t="shared" ca="1" si="13"/>
        <v>254.21999999999997</v>
      </c>
      <c r="M859" t="s">
        <v>683</v>
      </c>
      <c r="N859">
        <f ca="1">_xlfn.XLOOKUP(F859,'App type'!$A$2:$A$108,'App type'!$I$2:$I$108)</f>
        <v>1</v>
      </c>
    </row>
    <row r="860" spans="1:14">
      <c r="A860" t="str" cm="1">
        <f t="array" aca="1" ref="A860" ca="1">INDEX('Emp Info'!$C$4:$C$24,RANDBETWEEN(1,ROWS('Emp Info'!$C$4:$C$24)),1)</f>
        <v>EST7464</v>
      </c>
      <c r="B860" t="str">
        <f ca="1">_xlfn.XLOOKUP(A860,'Emp Info'!$C$4:$C$24,'Emp Info'!$D$4:$D$24)</f>
        <v>Estefano</v>
      </c>
      <c r="C860" t="str">
        <f ca="1">_xlfn.XLOOKUP(A860,'Emp Info'!$C$4:$C$24,'Emp Info'!$E$4:$E$24)</f>
        <v>1.0</v>
      </c>
      <c r="D860" s="11">
        <v>45583.347946660877</v>
      </c>
      <c r="E860" s="11">
        <v>45583.347946661008</v>
      </c>
      <c r="F860" t="str" cm="1">
        <f t="array" aca="1" ref="F860" ca="1">INDEX('App type'!$A$2:$A$108,RANDBETWEEN(1,ROWS('App type'!$A$2:$A$108)),1)</f>
        <v>2-clone</v>
      </c>
      <c r="G860" t="s">
        <v>1286</v>
      </c>
      <c r="H860">
        <v>5539</v>
      </c>
      <c r="I860" t="s">
        <v>1267</v>
      </c>
      <c r="J860" t="s">
        <v>376</v>
      </c>
      <c r="K860">
        <f ca="1">_xlfn.XLOOKUP(F860,'App type'!$A$2:$A$108,'App type'!$G$2:$G$108)*'Mock Data'!$N860</f>
        <v>223</v>
      </c>
      <c r="L860">
        <f t="shared" ca="1" si="13"/>
        <v>254.21999999999997</v>
      </c>
      <c r="M860" t="s">
        <v>274</v>
      </c>
      <c r="N860">
        <f ca="1">_xlfn.XLOOKUP(F860,'App type'!$A$2:$A$108,'App type'!$I$2:$I$108)</f>
        <v>1</v>
      </c>
    </row>
    <row r="861" spans="1:14">
      <c r="A861" t="str" cm="1">
        <f t="array" aca="1" ref="A861" ca="1">INDEX('Emp Info'!$C$4:$C$24,RANDBETWEEN(1,ROWS('Emp Info'!$C$4:$C$24)),1)</f>
        <v>MEE4604</v>
      </c>
      <c r="B861" t="str">
        <f ca="1">_xlfn.XLOOKUP(A861,'Emp Info'!$C$4:$C$24,'Emp Info'!$D$4:$D$24)</f>
        <v>Meeta</v>
      </c>
      <c r="C861" t="str">
        <f ca="1">_xlfn.XLOOKUP(A861,'Emp Info'!$C$4:$C$24,'Emp Info'!$E$4:$E$24)</f>
        <v>IC</v>
      </c>
      <c r="D861" s="11">
        <v>45583.347946664377</v>
      </c>
      <c r="E861" s="11">
        <v>45583.347946664479</v>
      </c>
      <c r="F861" cm="1">
        <f t="array" aca="1" ref="F861" ca="1">INDEX('App type'!$A$2:$A$108,RANDBETWEEN(1,ROWS('App type'!$A$2:$A$108)),1)</f>
        <v>21</v>
      </c>
      <c r="G861" t="s">
        <v>1287</v>
      </c>
      <c r="H861">
        <v>1919</v>
      </c>
      <c r="I861" t="s">
        <v>1169</v>
      </c>
      <c r="J861" t="s">
        <v>662</v>
      </c>
      <c r="K861">
        <f ca="1">_xlfn.XLOOKUP(F861,'App type'!$A$2:$A$108,'App type'!$G$2:$G$108)*'Mock Data'!$N861</f>
        <v>223</v>
      </c>
      <c r="L861">
        <f t="shared" ca="1" si="13"/>
        <v>254.21999999999997</v>
      </c>
      <c r="M861" t="s">
        <v>432</v>
      </c>
      <c r="N861">
        <f ca="1">_xlfn.XLOOKUP(F861,'App type'!$A$2:$A$108,'App type'!$I$2:$I$108)</f>
        <v>1</v>
      </c>
    </row>
    <row r="862" spans="1:14">
      <c r="A862" t="str" cm="1">
        <f t="array" aca="1" ref="A862" ca="1">INDEX('Emp Info'!$C$4:$C$24,RANDBETWEEN(1,ROWS('Emp Info'!$C$4:$C$24)),1)</f>
        <v>TAR2270</v>
      </c>
      <c r="B862" t="str">
        <f ca="1">_xlfn.XLOOKUP(A862,'Emp Info'!$C$4:$C$24,'Emp Info'!$D$4:$D$24)</f>
        <v>Tara</v>
      </c>
      <c r="C862" t="str">
        <f ca="1">_xlfn.XLOOKUP(A862,'Emp Info'!$C$4:$C$24,'Emp Info'!$E$4:$E$24)</f>
        <v>1.0</v>
      </c>
      <c r="D862" s="11">
        <v>45583.347946667098</v>
      </c>
      <c r="E862" s="11">
        <v>45583.347946667178</v>
      </c>
      <c r="F862" cm="1">
        <f t="array" aca="1" ref="F862" ca="1">INDEX('App type'!$A$2:$A$108,RANDBETWEEN(1,ROWS('App type'!$A$2:$A$108)),1)</f>
        <v>2</v>
      </c>
      <c r="G862" t="s">
        <v>858</v>
      </c>
      <c r="H862">
        <v>9721</v>
      </c>
      <c r="I862" t="s">
        <v>1288</v>
      </c>
      <c r="J862" t="s">
        <v>45</v>
      </c>
      <c r="K862">
        <f ca="1">_xlfn.XLOOKUP(F862,'App type'!$A$2:$A$108,'App type'!$G$2:$G$108)*'Mock Data'!$N862</f>
        <v>223</v>
      </c>
      <c r="L862">
        <f t="shared" ca="1" si="13"/>
        <v>254.21999999999997</v>
      </c>
      <c r="M862" t="s">
        <v>138</v>
      </c>
      <c r="N862">
        <f ca="1">_xlfn.XLOOKUP(F862,'App type'!$A$2:$A$108,'App type'!$I$2:$I$108)</f>
        <v>1</v>
      </c>
    </row>
    <row r="863" spans="1:14">
      <c r="A863" t="str" cm="1">
        <f t="array" aca="1" ref="A863" ca="1">INDEX('Emp Info'!$C$4:$C$24,RANDBETWEEN(1,ROWS('Emp Info'!$C$4:$C$24)),1)</f>
        <v>LIZ5585</v>
      </c>
      <c r="B863" t="str">
        <f ca="1">_xlfn.XLOOKUP(A863,'Emp Info'!$C$4:$C$24,'Emp Info'!$D$4:$D$24)</f>
        <v>Liz</v>
      </c>
      <c r="C863" t="str">
        <f ca="1">_xlfn.XLOOKUP(A863,'Emp Info'!$C$4:$C$24,'Emp Info'!$E$4:$E$24)</f>
        <v>1.0</v>
      </c>
      <c r="D863" s="11">
        <v>45583.347946669703</v>
      </c>
      <c r="E863" s="11">
        <v>45583.347946669783</v>
      </c>
      <c r="F863" t="str" cm="1">
        <f t="array" aca="1" ref="F863" ca="1">INDEX('App type'!$A$2:$A$108,RANDBETWEEN(1,ROWS('App type'!$A$2:$A$108)),1)</f>
        <v>30a</v>
      </c>
      <c r="G863" t="s">
        <v>406</v>
      </c>
      <c r="H863">
        <v>6613</v>
      </c>
      <c r="I863" t="s">
        <v>782</v>
      </c>
      <c r="J863" t="s">
        <v>869</v>
      </c>
      <c r="K863">
        <f ca="1">_xlfn.XLOOKUP(F863,'App type'!$A$2:$A$108,'App type'!$G$2:$G$108)*'Mock Data'!$N863</f>
        <v>250</v>
      </c>
      <c r="L863">
        <f t="shared" ca="1" si="13"/>
        <v>285</v>
      </c>
      <c r="M863" t="s">
        <v>108</v>
      </c>
      <c r="N863">
        <f ca="1">_xlfn.XLOOKUP(F863,'App type'!$A$2:$A$108,'App type'!$I$2:$I$108)</f>
        <v>1</v>
      </c>
    </row>
    <row r="864" spans="1:14">
      <c r="A864" t="str" cm="1">
        <f t="array" aca="1" ref="A864" ca="1">INDEX('Emp Info'!$C$4:$C$24,RANDBETWEEN(1,ROWS('Emp Info'!$C$4:$C$24)),1)</f>
        <v>TAR2270</v>
      </c>
      <c r="B864" t="str">
        <f ca="1">_xlfn.XLOOKUP(A864,'Emp Info'!$C$4:$C$24,'Emp Info'!$D$4:$D$24)</f>
        <v>Tara</v>
      </c>
      <c r="C864" t="str">
        <f ca="1">_xlfn.XLOOKUP(A864,'Emp Info'!$C$4:$C$24,'Emp Info'!$E$4:$E$24)</f>
        <v>1.0</v>
      </c>
      <c r="D864" s="11">
        <v>45583.347946672002</v>
      </c>
      <c r="E864" s="11">
        <v>45583.34794667206</v>
      </c>
      <c r="F864" t="str" cm="1">
        <f t="array" aca="1" ref="F864" ca="1">INDEX('App type'!$A$2:$A$108,RANDBETWEEN(1,ROWS('App type'!$A$2:$A$108)),1)</f>
        <v>1264-senior</v>
      </c>
      <c r="G864" t="s">
        <v>1289</v>
      </c>
      <c r="H864">
        <v>2947</v>
      </c>
      <c r="I864" t="s">
        <v>617</v>
      </c>
      <c r="J864" t="s">
        <v>465</v>
      </c>
      <c r="K864">
        <f ca="1">_xlfn.XLOOKUP(F864,'App type'!$A$2:$A$108,'App type'!$G$2:$G$108)*'Mock Data'!$N864</f>
        <v>225</v>
      </c>
      <c r="L864">
        <f t="shared" ca="1" si="13"/>
        <v>256.5</v>
      </c>
      <c r="M864" t="s">
        <v>67</v>
      </c>
      <c r="N864">
        <f ca="1">_xlfn.XLOOKUP(F864,'App type'!$A$2:$A$108,'App type'!$I$2:$I$108)</f>
        <v>1</v>
      </c>
    </row>
    <row r="865" spans="1:14">
      <c r="A865" t="str" cm="1">
        <f t="array" aca="1" ref="A865" ca="1">INDEX('Emp Info'!$C$4:$C$24,RANDBETWEEN(1,ROWS('Emp Info'!$C$4:$C$24)),1)</f>
        <v>LIZ5585</v>
      </c>
      <c r="B865" t="str">
        <f ca="1">_xlfn.XLOOKUP(A865,'Emp Info'!$C$4:$C$24,'Emp Info'!$D$4:$D$24)</f>
        <v>Liz</v>
      </c>
      <c r="C865" t="str">
        <f ca="1">_xlfn.XLOOKUP(A865,'Emp Info'!$C$4:$C$24,'Emp Info'!$E$4:$E$24)</f>
        <v>1.0</v>
      </c>
      <c r="D865" s="11">
        <v>45583.347946675451</v>
      </c>
      <c r="E865" s="11">
        <v>45583.347946675582</v>
      </c>
      <c r="F865" t="str" cm="1">
        <f t="array" aca="1" ref="F865" ca="1">INDEX('App type'!$A$2:$A$108,RANDBETWEEN(1,ROWS('App type'!$A$2:$A$108)),1)</f>
        <v>103-clone</v>
      </c>
      <c r="G865" t="s">
        <v>847</v>
      </c>
      <c r="H865">
        <v>2648</v>
      </c>
      <c r="I865" t="s">
        <v>1067</v>
      </c>
      <c r="J865" t="s">
        <v>119</v>
      </c>
      <c r="K865">
        <f ca="1">_xlfn.XLOOKUP(F865,'App type'!$A$2:$A$108,'App type'!$G$2:$G$108)*'Mock Data'!$N865</f>
        <v>250</v>
      </c>
      <c r="L865">
        <f t="shared" ca="1" si="13"/>
        <v>285</v>
      </c>
      <c r="M865" t="s">
        <v>59</v>
      </c>
      <c r="N865">
        <f ca="1">_xlfn.XLOOKUP(F865,'App type'!$A$2:$A$108,'App type'!$I$2:$I$108)</f>
        <v>1</v>
      </c>
    </row>
    <row r="866" spans="1:14">
      <c r="A866" t="str" cm="1">
        <f t="array" aca="1" ref="A866" ca="1">INDEX('Emp Info'!$C$4:$C$24,RANDBETWEEN(1,ROWS('Emp Info'!$C$4:$C$24)),1)</f>
        <v>MEE4604</v>
      </c>
      <c r="B866" t="str">
        <f ca="1">_xlfn.XLOOKUP(A866,'Emp Info'!$C$4:$C$24,'Emp Info'!$D$4:$D$24)</f>
        <v>Meeta</v>
      </c>
      <c r="C866" t="str">
        <f ca="1">_xlfn.XLOOKUP(A866,'Emp Info'!$C$4:$C$24,'Emp Info'!$E$4:$E$24)</f>
        <v>IC</v>
      </c>
      <c r="D866" s="11">
        <v>45583.34794667847</v>
      </c>
      <c r="E866" s="11">
        <v>45583.347946678557</v>
      </c>
      <c r="F866" t="str" cm="1">
        <f t="array" aca="1" ref="F866" ca="1">INDEX('App type'!$A$2:$A$108,RANDBETWEEN(1,ROWS('App type'!$A$2:$A$108)),1)</f>
        <v>34a</v>
      </c>
      <c r="G866" t="s">
        <v>1290</v>
      </c>
      <c r="H866">
        <v>1039</v>
      </c>
      <c r="I866" t="s">
        <v>1291</v>
      </c>
      <c r="J866" t="s">
        <v>246</v>
      </c>
      <c r="K866">
        <f ca="1">_xlfn.XLOOKUP(F866,'App type'!$A$2:$A$108,'App type'!$G$2:$G$108)*'Mock Data'!$N866</f>
        <v>250</v>
      </c>
      <c r="L866">
        <f t="shared" ca="1" si="13"/>
        <v>285</v>
      </c>
      <c r="M866" t="s">
        <v>405</v>
      </c>
      <c r="N866">
        <f ca="1">_xlfn.XLOOKUP(F866,'App type'!$A$2:$A$108,'App type'!$I$2:$I$108)</f>
        <v>1</v>
      </c>
    </row>
    <row r="867" spans="1:14">
      <c r="A867" t="str" cm="1">
        <f t="array" aca="1" ref="A867" ca="1">INDEX('Emp Info'!$C$4:$C$24,RANDBETWEEN(1,ROWS('Emp Info'!$C$4:$C$24)),1)</f>
        <v>ALE4566</v>
      </c>
      <c r="B867" t="str">
        <f ca="1">_xlfn.XLOOKUP(A867,'Emp Info'!$C$4:$C$24,'Emp Info'!$D$4:$D$24)</f>
        <v>Alessia</v>
      </c>
      <c r="C867" t="str">
        <f ca="1">_xlfn.XLOOKUP(A867,'Emp Info'!$C$4:$C$24,'Emp Info'!$E$4:$E$24)</f>
        <v>1.0</v>
      </c>
      <c r="D867" s="11">
        <v>45583.347946681439</v>
      </c>
      <c r="E867" s="11">
        <v>45583.347946681548</v>
      </c>
      <c r="F867" cm="1">
        <f t="array" aca="1" ref="F867" ca="1">INDEX('App type'!$A$2:$A$108,RANDBETWEEN(1,ROWS('App type'!$A$2:$A$108)),1)</f>
        <v>1256</v>
      </c>
      <c r="G867" t="s">
        <v>743</v>
      </c>
      <c r="H867">
        <v>1515</v>
      </c>
      <c r="I867" t="s">
        <v>1292</v>
      </c>
      <c r="J867" t="s">
        <v>298</v>
      </c>
      <c r="K867">
        <f ca="1">_xlfn.XLOOKUP(F867,'App type'!$A$2:$A$108,'App type'!$G$2:$G$108)*'Mock Data'!$N867</f>
        <v>185</v>
      </c>
      <c r="L867">
        <f t="shared" ca="1" si="13"/>
        <v>210.89999999999998</v>
      </c>
      <c r="M867" t="s">
        <v>267</v>
      </c>
      <c r="N867">
        <f ca="1">_xlfn.XLOOKUP(F867,'App type'!$A$2:$A$108,'App type'!$I$2:$I$108)</f>
        <v>1</v>
      </c>
    </row>
    <row r="868" spans="1:14">
      <c r="A868" t="str" cm="1">
        <f t="array" aca="1" ref="A868" ca="1">INDEX('Emp Info'!$C$4:$C$24,RANDBETWEEN(1,ROWS('Emp Info'!$C$4:$C$24)),1)</f>
        <v>ALE4566</v>
      </c>
      <c r="B868" t="str">
        <f ca="1">_xlfn.XLOOKUP(A868,'Emp Info'!$C$4:$C$24,'Emp Info'!$D$4:$D$24)</f>
        <v>Alessia</v>
      </c>
      <c r="C868" t="str">
        <f ca="1">_xlfn.XLOOKUP(A868,'Emp Info'!$C$4:$C$24,'Emp Info'!$E$4:$E$24)</f>
        <v>1.0</v>
      </c>
      <c r="D868" s="11">
        <v>45583.347946684356</v>
      </c>
      <c r="E868" s="11">
        <v>45583.347946684458</v>
      </c>
      <c r="F868" cm="1">
        <f t="array" aca="1" ref="F868" ca="1">INDEX('App type'!$A$2:$A$108,RANDBETWEEN(1,ROWS('App type'!$A$2:$A$108)),1)</f>
        <v>37</v>
      </c>
      <c r="G868" t="s">
        <v>450</v>
      </c>
      <c r="H868">
        <v>3051</v>
      </c>
      <c r="I868" t="s">
        <v>1293</v>
      </c>
      <c r="J868" t="s">
        <v>431</v>
      </c>
      <c r="K868">
        <f ca="1">_xlfn.XLOOKUP(F868,'App type'!$A$2:$A$108,'App type'!$G$2:$G$108)*'Mock Data'!$N868</f>
        <v>112.5</v>
      </c>
      <c r="L868">
        <f t="shared" ca="1" si="13"/>
        <v>128.25</v>
      </c>
      <c r="M868" t="s">
        <v>146</v>
      </c>
      <c r="N868">
        <f ca="1">_xlfn.XLOOKUP(F868,'App type'!$A$2:$A$108,'App type'!$I$2:$I$108)</f>
        <v>0.5</v>
      </c>
    </row>
    <row r="869" spans="1:14">
      <c r="A869" t="str" cm="1">
        <f t="array" aca="1" ref="A869" ca="1">INDEX('Emp Info'!$C$4:$C$24,RANDBETWEEN(1,ROWS('Emp Info'!$C$4:$C$24)),1)</f>
        <v>DOU0521</v>
      </c>
      <c r="B869" t="str">
        <f ca="1">_xlfn.XLOOKUP(A869,'Emp Info'!$C$4:$C$24,'Emp Info'!$D$4:$D$24)</f>
        <v>Douglas</v>
      </c>
      <c r="C869" t="str">
        <f ca="1">_xlfn.XLOOKUP(A869,'Emp Info'!$C$4:$C$24,'Emp Info'!$E$4:$E$24)</f>
        <v>1.0</v>
      </c>
      <c r="D869" s="11">
        <v>45583.347946687558</v>
      </c>
      <c r="E869" s="11">
        <v>45583.347946687638</v>
      </c>
      <c r="F869" cm="1">
        <f t="array" aca="1" ref="F869" ca="1">INDEX('App type'!$A$2:$A$108,RANDBETWEEN(1,ROWS('App type'!$A$2:$A$108)),1)</f>
        <v>604</v>
      </c>
      <c r="G869" t="s">
        <v>1142</v>
      </c>
      <c r="H869">
        <v>7137</v>
      </c>
      <c r="I869" t="s">
        <v>1294</v>
      </c>
      <c r="J869" t="s">
        <v>33</v>
      </c>
      <c r="K869">
        <f ca="1">_xlfn.XLOOKUP(F869,'App type'!$A$2:$A$108,'App type'!$G$2:$G$108)*'Mock Data'!$N869</f>
        <v>225</v>
      </c>
      <c r="L869">
        <f t="shared" ca="1" si="13"/>
        <v>256.5</v>
      </c>
      <c r="M869" t="s">
        <v>202</v>
      </c>
      <c r="N869">
        <f ca="1">_xlfn.XLOOKUP(F869,'App type'!$A$2:$A$108,'App type'!$I$2:$I$108)</f>
        <v>1</v>
      </c>
    </row>
    <row r="870" spans="1:14">
      <c r="A870" t="str" cm="1">
        <f t="array" aca="1" ref="A870" ca="1">INDEX('Emp Info'!$C$4:$C$24,RANDBETWEEN(1,ROWS('Emp Info'!$C$4:$C$24)),1)</f>
        <v>SWA5738</v>
      </c>
      <c r="B870" t="str">
        <f ca="1">_xlfn.XLOOKUP(A870,'Emp Info'!$C$4:$C$24,'Emp Info'!$D$4:$D$24)</f>
        <v>Swathi</v>
      </c>
      <c r="C870" t="str">
        <f ca="1">_xlfn.XLOOKUP(A870,'Emp Info'!$C$4:$C$24,'Emp Info'!$E$4:$E$24)</f>
        <v>1.0</v>
      </c>
      <c r="D870" s="11">
        <v>45583.347946690163</v>
      </c>
      <c r="E870" s="11">
        <v>45583.347946690243</v>
      </c>
      <c r="F870" t="str" cm="1">
        <f t="array" aca="1" ref="F870" ca="1">INDEX('App type'!$A$2:$A$108,RANDBETWEEN(1,ROWS('App type'!$A$2:$A$108)),1)</f>
        <v>20b</v>
      </c>
      <c r="G870" t="s">
        <v>1007</v>
      </c>
      <c r="H870">
        <v>7402</v>
      </c>
      <c r="I870" t="s">
        <v>1295</v>
      </c>
      <c r="J870" t="s">
        <v>445</v>
      </c>
      <c r="K870">
        <f ca="1">_xlfn.XLOOKUP(F870,'App type'!$A$2:$A$108,'App type'!$G$2:$G$108)*'Mock Data'!$N870</f>
        <v>225</v>
      </c>
      <c r="L870">
        <f t="shared" ca="1" si="13"/>
        <v>256.5</v>
      </c>
      <c r="M870" t="s">
        <v>85</v>
      </c>
      <c r="N870">
        <f ca="1">_xlfn.XLOOKUP(F870,'App type'!$A$2:$A$108,'App type'!$I$2:$I$108)</f>
        <v>1</v>
      </c>
    </row>
    <row r="871" spans="1:14">
      <c r="A871" t="str" cm="1">
        <f t="array" aca="1" ref="A871" ca="1">INDEX('Emp Info'!$C$4:$C$24,RANDBETWEEN(1,ROWS('Emp Info'!$C$4:$C$24)),1)</f>
        <v>LIZ5585</v>
      </c>
      <c r="B871" t="str">
        <f ca="1">_xlfn.XLOOKUP(A871,'Emp Info'!$C$4:$C$24,'Emp Info'!$D$4:$D$24)</f>
        <v>Liz</v>
      </c>
      <c r="C871" t="str">
        <f ca="1">_xlfn.XLOOKUP(A871,'Emp Info'!$C$4:$C$24,'Emp Info'!$E$4:$E$24)</f>
        <v>1.0</v>
      </c>
      <c r="D871" s="11">
        <v>45583.347946693029</v>
      </c>
      <c r="E871" s="11">
        <v>45583.347946693153</v>
      </c>
      <c r="F871" t="str" cm="1">
        <f t="array" aca="1" ref="F871" ca="1">INDEX('App type'!$A$2:$A$108,RANDBETWEEN(1,ROWS('App type'!$A$2:$A$108)),1)</f>
        <v>29a</v>
      </c>
      <c r="G871" t="s">
        <v>1191</v>
      </c>
      <c r="H871">
        <v>7308</v>
      </c>
      <c r="I871" t="s">
        <v>440</v>
      </c>
      <c r="J871" t="s">
        <v>252</v>
      </c>
      <c r="K871">
        <f ca="1">_xlfn.XLOOKUP(F871,'App type'!$A$2:$A$108,'App type'!$G$2:$G$108)*'Mock Data'!$N871</f>
        <v>260</v>
      </c>
      <c r="L871">
        <f t="shared" ca="1" si="13"/>
        <v>296.39999999999998</v>
      </c>
      <c r="M871" t="s">
        <v>138</v>
      </c>
      <c r="N871">
        <f ca="1">_xlfn.XLOOKUP(F871,'App type'!$A$2:$A$108,'App type'!$I$2:$I$108)</f>
        <v>1</v>
      </c>
    </row>
    <row r="872" spans="1:14">
      <c r="A872" t="str" cm="1">
        <f t="array" aca="1" ref="A872" ca="1">INDEX('Emp Info'!$C$4:$C$24,RANDBETWEEN(1,ROWS('Emp Info'!$C$4:$C$24)),1)</f>
        <v>MER1340</v>
      </c>
      <c r="B872" t="str">
        <f ca="1">_xlfn.XLOOKUP(A872,'Emp Info'!$C$4:$C$24,'Emp Info'!$D$4:$D$24)</f>
        <v>Merav</v>
      </c>
      <c r="C872" t="str">
        <f ca="1">_xlfn.XLOOKUP(A872,'Emp Info'!$C$4:$C$24,'Emp Info'!$E$4:$E$24)</f>
        <v>0.5</v>
      </c>
      <c r="D872" s="11">
        <v>45583.347946696063</v>
      </c>
      <c r="E872" s="11">
        <v>45583.347946696143</v>
      </c>
      <c r="F872" t="str" cm="1">
        <f t="array" aca="1" ref="F872" ca="1">INDEX('App type'!$A$2:$A$108,RANDBETWEEN(1,ROWS('App type'!$A$2:$A$108)),1)</f>
        <v>33b</v>
      </c>
      <c r="G872" t="s">
        <v>822</v>
      </c>
      <c r="H872">
        <v>5165</v>
      </c>
      <c r="I872" t="s">
        <v>1223</v>
      </c>
      <c r="J872" t="s">
        <v>471</v>
      </c>
      <c r="K872">
        <f ca="1">_xlfn.XLOOKUP(F872,'App type'!$A$2:$A$108,'App type'!$G$2:$G$108)*'Mock Data'!$N872</f>
        <v>225</v>
      </c>
      <c r="L872">
        <f t="shared" ca="1" si="13"/>
        <v>256.5</v>
      </c>
      <c r="M872" t="s">
        <v>124</v>
      </c>
      <c r="N872">
        <f ca="1">_xlfn.XLOOKUP(F872,'App type'!$A$2:$A$108,'App type'!$I$2:$I$108)</f>
        <v>1</v>
      </c>
    </row>
    <row r="873" spans="1:14">
      <c r="A873" t="str" cm="1">
        <f t="array" aca="1" ref="A873" ca="1">INDEX('Emp Info'!$C$4:$C$24,RANDBETWEEN(1,ROWS('Emp Info'!$C$4:$C$24)),1)</f>
        <v>MER1340</v>
      </c>
      <c r="B873" t="str">
        <f ca="1">_xlfn.XLOOKUP(A873,'Emp Info'!$C$4:$C$24,'Emp Info'!$D$4:$D$24)</f>
        <v>Merav</v>
      </c>
      <c r="C873" t="str">
        <f ca="1">_xlfn.XLOOKUP(A873,'Emp Info'!$C$4:$C$24,'Emp Info'!$E$4:$E$24)</f>
        <v>0.5</v>
      </c>
      <c r="D873" s="11">
        <v>45583.347946698777</v>
      </c>
      <c r="E873" s="11">
        <v>45583.347946698887</v>
      </c>
      <c r="F873" t="str" cm="1">
        <f t="array" aca="1" ref="F873" ca="1">INDEX('App type'!$A$2:$A$108,RANDBETWEEN(1,ROWS('App type'!$A$2:$A$108)),1)</f>
        <v>1264-EFC</v>
      </c>
      <c r="G873" t="s">
        <v>762</v>
      </c>
      <c r="H873">
        <v>4692</v>
      </c>
      <c r="I873" t="s">
        <v>590</v>
      </c>
      <c r="J873" t="s">
        <v>259</v>
      </c>
      <c r="K873">
        <f ca="1">_xlfn.XLOOKUP(F873,'App type'!$A$2:$A$108,'App type'!$G$2:$G$108)*'Mock Data'!$N873</f>
        <v>200</v>
      </c>
      <c r="L873">
        <f t="shared" ca="1" si="13"/>
        <v>227.99999999999997</v>
      </c>
      <c r="M873" t="s">
        <v>146</v>
      </c>
      <c r="N873">
        <f ca="1">_xlfn.XLOOKUP(F873,'App type'!$A$2:$A$108,'App type'!$I$2:$I$108)</f>
        <v>1</v>
      </c>
    </row>
    <row r="874" spans="1:14">
      <c r="A874" t="str" cm="1">
        <f t="array" aca="1" ref="A874" ca="1">INDEX('Emp Info'!$C$4:$C$24,RANDBETWEEN(1,ROWS('Emp Info'!$C$4:$C$24)),1)</f>
        <v>STE3061</v>
      </c>
      <c r="B874" t="str">
        <f ca="1">_xlfn.XLOOKUP(A874,'Emp Info'!$C$4:$C$24,'Emp Info'!$D$4:$D$24)</f>
        <v>Stephanie</v>
      </c>
      <c r="C874" t="str">
        <f ca="1">_xlfn.XLOOKUP(A874,'Emp Info'!$C$4:$C$24,'Emp Info'!$E$4:$E$24)</f>
        <v>IC</v>
      </c>
      <c r="D874" s="11">
        <v>45583.34794670171</v>
      </c>
      <c r="E874" s="11">
        <v>45583.347946701797</v>
      </c>
      <c r="F874" cm="1">
        <f t="array" aca="1" ref="F874" ca="1">INDEX('App type'!$A$2:$A$108,RANDBETWEEN(1,ROWS('App type'!$A$2:$A$108)),1)</f>
        <v>29</v>
      </c>
      <c r="G874" t="s">
        <v>1296</v>
      </c>
      <c r="H874">
        <v>2944</v>
      </c>
      <c r="I874" t="s">
        <v>1297</v>
      </c>
      <c r="J874" t="s">
        <v>381</v>
      </c>
      <c r="K874">
        <f ca="1">_xlfn.XLOOKUP(F874,'App type'!$A$2:$A$108,'App type'!$G$2:$G$108)*'Mock Data'!$N874</f>
        <v>230</v>
      </c>
      <c r="L874">
        <f t="shared" ca="1" si="13"/>
        <v>262.2</v>
      </c>
      <c r="M874" t="s">
        <v>432</v>
      </c>
      <c r="N874">
        <f ca="1">_xlfn.XLOOKUP(F874,'App type'!$A$2:$A$108,'App type'!$I$2:$I$108)</f>
        <v>1</v>
      </c>
    </row>
    <row r="875" spans="1:14">
      <c r="A875" t="str" cm="1">
        <f t="array" aca="1" ref="A875" ca="1">INDEX('Emp Info'!$C$4:$C$24,RANDBETWEEN(1,ROWS('Emp Info'!$C$4:$C$24)),1)</f>
        <v>MER1340</v>
      </c>
      <c r="B875" t="str">
        <f ca="1">_xlfn.XLOOKUP(A875,'Emp Info'!$C$4:$C$24,'Emp Info'!$D$4:$D$24)</f>
        <v>Merav</v>
      </c>
      <c r="C875" t="str">
        <f ca="1">_xlfn.XLOOKUP(A875,'Emp Info'!$C$4:$C$24,'Emp Info'!$E$4:$E$24)</f>
        <v>0.5</v>
      </c>
      <c r="D875" s="11">
        <v>45583.347946704402</v>
      </c>
      <c r="E875" s="11">
        <v>45583.347946704482</v>
      </c>
      <c r="F875" cm="1">
        <f t="array" aca="1" ref="F875" ca="1">INDEX('App type'!$A$2:$A$108,RANDBETWEEN(1,ROWS('App type'!$A$2:$A$108)),1)</f>
        <v>604</v>
      </c>
      <c r="G875" t="s">
        <v>1298</v>
      </c>
      <c r="H875">
        <v>8476</v>
      </c>
      <c r="I875" t="s">
        <v>1249</v>
      </c>
      <c r="J875" t="s">
        <v>327</v>
      </c>
      <c r="K875">
        <f ca="1">_xlfn.XLOOKUP(F875,'App type'!$A$2:$A$108,'App type'!$G$2:$G$108)*'Mock Data'!$N875</f>
        <v>225</v>
      </c>
      <c r="L875">
        <f t="shared" ca="1" si="13"/>
        <v>256.5</v>
      </c>
      <c r="M875" t="s">
        <v>112</v>
      </c>
      <c r="N875">
        <f ca="1">_xlfn.XLOOKUP(F875,'App type'!$A$2:$A$108,'App type'!$I$2:$I$108)</f>
        <v>1</v>
      </c>
    </row>
    <row r="876" spans="1:14">
      <c r="A876" t="str" cm="1">
        <f t="array" aca="1" ref="A876" ca="1">INDEX('Emp Info'!$C$4:$C$24,RANDBETWEEN(1,ROWS('Emp Info'!$C$4:$C$24)),1)</f>
        <v>KEL6158</v>
      </c>
      <c r="B876" t="str">
        <f ca="1">_xlfn.XLOOKUP(A876,'Emp Info'!$C$4:$C$24,'Emp Info'!$D$4:$D$24)</f>
        <v>Kelly</v>
      </c>
      <c r="C876" t="str">
        <f ca="1">_xlfn.XLOOKUP(A876,'Emp Info'!$C$4:$C$24,'Emp Info'!$E$4:$E$24)</f>
        <v>1.0</v>
      </c>
      <c r="D876" s="11">
        <v>45583.347946706977</v>
      </c>
      <c r="E876" s="11">
        <v>45583.347946707057</v>
      </c>
      <c r="F876" t="str" cm="1">
        <f t="array" aca="1" ref="F876" ca="1">INDEX('App type'!$A$2:$A$108,RANDBETWEEN(1,ROWS('App type'!$A$2:$A$108)),1)</f>
        <v>1256-Saturday</v>
      </c>
      <c r="G876" t="s">
        <v>489</v>
      </c>
      <c r="H876">
        <v>3523</v>
      </c>
      <c r="I876" t="s">
        <v>573</v>
      </c>
      <c r="J876" t="s">
        <v>304</v>
      </c>
      <c r="K876">
        <f ca="1">_xlfn.XLOOKUP(F876,'App type'!$A$2:$A$108,'App type'!$G$2:$G$108)*'Mock Data'!$N876</f>
        <v>185</v>
      </c>
      <c r="L876">
        <f t="shared" ca="1" si="13"/>
        <v>210.89999999999998</v>
      </c>
      <c r="M876" t="s">
        <v>18</v>
      </c>
      <c r="N876">
        <f ca="1">_xlfn.XLOOKUP(F876,'App type'!$A$2:$A$108,'App type'!$I$2:$I$108)</f>
        <v>1</v>
      </c>
    </row>
    <row r="877" spans="1:14">
      <c r="A877" t="str" cm="1">
        <f t="array" aca="1" ref="A877" ca="1">INDEX('Emp Info'!$C$4:$C$24,RANDBETWEEN(1,ROWS('Emp Info'!$C$4:$C$24)),1)</f>
        <v>DAV7345</v>
      </c>
      <c r="B877" t="str">
        <f ca="1">_xlfn.XLOOKUP(A877,'Emp Info'!$C$4:$C$24,'Emp Info'!$D$4:$D$24)</f>
        <v>David</v>
      </c>
      <c r="C877" t="str">
        <f ca="1">_xlfn.XLOOKUP(A877,'Emp Info'!$C$4:$C$24,'Emp Info'!$E$4:$E$24)</f>
        <v>IC</v>
      </c>
      <c r="D877" s="11">
        <v>45583.347946709837</v>
      </c>
      <c r="E877" s="11">
        <v>45583.347946709968</v>
      </c>
      <c r="F877" cm="1">
        <f t="array" aca="1" ref="F877" ca="1">INDEX('App type'!$A$2:$A$108,RANDBETWEEN(1,ROWS('App type'!$A$2:$A$108)),1)</f>
        <v>1267</v>
      </c>
      <c r="G877" t="s">
        <v>323</v>
      </c>
      <c r="H877">
        <v>6028</v>
      </c>
      <c r="I877" t="s">
        <v>190</v>
      </c>
      <c r="J877" t="s">
        <v>431</v>
      </c>
      <c r="K877">
        <f ca="1">_xlfn.XLOOKUP(F877,'App type'!$A$2:$A$108,'App type'!$G$2:$G$108)*'Mock Data'!$N877</f>
        <v>185</v>
      </c>
      <c r="L877">
        <f t="shared" ca="1" si="13"/>
        <v>210.89999999999998</v>
      </c>
      <c r="M877" t="s">
        <v>108</v>
      </c>
      <c r="N877">
        <f ca="1">_xlfn.XLOOKUP(F877,'App type'!$A$2:$A$108,'App type'!$I$2:$I$108)</f>
        <v>1</v>
      </c>
    </row>
    <row r="878" spans="1:14">
      <c r="A878" t="str" cm="1">
        <f t="array" aca="1" ref="A878" ca="1">INDEX('Emp Info'!$C$4:$C$24,RANDBETWEEN(1,ROWS('Emp Info'!$C$4:$C$24)),1)</f>
        <v>MER1340</v>
      </c>
      <c r="B878" t="str">
        <f ca="1">_xlfn.XLOOKUP(A878,'Emp Info'!$C$4:$C$24,'Emp Info'!$D$4:$D$24)</f>
        <v>Merav</v>
      </c>
      <c r="C878" t="str">
        <f ca="1">_xlfn.XLOOKUP(A878,'Emp Info'!$C$4:$C$24,'Emp Info'!$E$4:$E$24)</f>
        <v>0.5</v>
      </c>
      <c r="D878" s="11">
        <v>45583.347946712682</v>
      </c>
      <c r="E878" s="11">
        <v>45583.347946712747</v>
      </c>
      <c r="F878" t="str" cm="1">
        <f t="array" aca="1" ref="F878" ca="1">INDEX('App type'!$A$2:$A$108,RANDBETWEEN(1,ROWS('App type'!$A$2:$A$108)),1)</f>
        <v>30a</v>
      </c>
      <c r="G878" t="s">
        <v>365</v>
      </c>
      <c r="H878">
        <v>3270</v>
      </c>
      <c r="I878" t="s">
        <v>1299</v>
      </c>
      <c r="J878" t="s">
        <v>53</v>
      </c>
      <c r="K878">
        <f ca="1">_xlfn.XLOOKUP(F878,'App type'!$A$2:$A$108,'App type'!$G$2:$G$108)*'Mock Data'!$N878</f>
        <v>250</v>
      </c>
      <c r="L878">
        <f t="shared" ca="1" si="13"/>
        <v>285</v>
      </c>
      <c r="M878" t="s">
        <v>116</v>
      </c>
      <c r="N878">
        <f ca="1">_xlfn.XLOOKUP(F878,'App type'!$A$2:$A$108,'App type'!$I$2:$I$108)</f>
        <v>1</v>
      </c>
    </row>
    <row r="879" spans="1:14">
      <c r="A879" t="str" cm="1">
        <f t="array" aca="1" ref="A879" ca="1">INDEX('Emp Info'!$C$4:$C$24,RANDBETWEEN(1,ROWS('Emp Info'!$C$4:$C$24)),1)</f>
        <v>DAV7345</v>
      </c>
      <c r="B879" t="str">
        <f ca="1">_xlfn.XLOOKUP(A879,'Emp Info'!$C$4:$C$24,'Emp Info'!$D$4:$D$24)</f>
        <v>David</v>
      </c>
      <c r="C879" t="str">
        <f ca="1">_xlfn.XLOOKUP(A879,'Emp Info'!$C$4:$C$24,'Emp Info'!$E$4:$E$24)</f>
        <v>IC</v>
      </c>
      <c r="D879" s="11">
        <v>45583.347946715257</v>
      </c>
      <c r="E879" s="11">
        <v>45583.347946715337</v>
      </c>
      <c r="F879" cm="1">
        <f t="array" aca="1" ref="F879" ca="1">INDEX('App type'!$A$2:$A$108,RANDBETWEEN(1,ROWS('App type'!$A$2:$A$108)),1)</f>
        <v>30</v>
      </c>
      <c r="G879" t="s">
        <v>1300</v>
      </c>
      <c r="H879">
        <v>4181</v>
      </c>
      <c r="I879" t="s">
        <v>605</v>
      </c>
      <c r="J879" t="s">
        <v>33</v>
      </c>
      <c r="K879">
        <f ca="1">_xlfn.XLOOKUP(F879,'App type'!$A$2:$A$108,'App type'!$G$2:$G$108)*'Mock Data'!$N879</f>
        <v>225</v>
      </c>
      <c r="L879">
        <f t="shared" ca="1" si="13"/>
        <v>256.5</v>
      </c>
      <c r="M879" t="s">
        <v>143</v>
      </c>
      <c r="N879">
        <f ca="1">_xlfn.XLOOKUP(F879,'App type'!$A$2:$A$108,'App type'!$I$2:$I$108)</f>
        <v>1</v>
      </c>
    </row>
    <row r="880" spans="1:14">
      <c r="A880" t="str" cm="1">
        <f t="array" aca="1" ref="A880" ca="1">INDEX('Emp Info'!$C$4:$C$24,RANDBETWEEN(1,ROWS('Emp Info'!$C$4:$C$24)),1)</f>
        <v>KEL6158</v>
      </c>
      <c r="B880" t="str">
        <f ca="1">_xlfn.XLOOKUP(A880,'Emp Info'!$C$4:$C$24,'Emp Info'!$D$4:$D$24)</f>
        <v>Kelly</v>
      </c>
      <c r="C880" t="str">
        <f ca="1">_xlfn.XLOOKUP(A880,'Emp Info'!$C$4:$C$24,'Emp Info'!$E$4:$E$24)</f>
        <v>1.0</v>
      </c>
      <c r="D880" s="11">
        <v>45583.347946718532</v>
      </c>
      <c r="E880" s="11">
        <v>45583.347946718663</v>
      </c>
      <c r="F880" cm="1">
        <f t="array" aca="1" ref="F880" ca="1">INDEX('App type'!$A$2:$A$108,RANDBETWEEN(1,ROWS('App type'!$A$2:$A$108)),1)</f>
        <v>1263</v>
      </c>
      <c r="G880" t="s">
        <v>818</v>
      </c>
      <c r="H880">
        <v>2527</v>
      </c>
      <c r="I880" t="s">
        <v>896</v>
      </c>
      <c r="J880" t="s">
        <v>239</v>
      </c>
      <c r="K880">
        <f ca="1">_xlfn.XLOOKUP(F880,'App type'!$A$2:$A$108,'App type'!$G$2:$G$108)*'Mock Data'!$N880</f>
        <v>250</v>
      </c>
      <c r="L880">
        <f t="shared" ca="1" si="13"/>
        <v>285</v>
      </c>
      <c r="M880" t="s">
        <v>195</v>
      </c>
      <c r="N880">
        <f ca="1">_xlfn.XLOOKUP(F880,'App type'!$A$2:$A$108,'App type'!$I$2:$I$108)</f>
        <v>1</v>
      </c>
    </row>
    <row r="881" spans="1:14">
      <c r="A881" t="str" cm="1">
        <f t="array" aca="1" ref="A881" ca="1">INDEX('Emp Info'!$C$4:$C$24,RANDBETWEEN(1,ROWS('Emp Info'!$C$4:$C$24)),1)</f>
        <v>ZOE5841</v>
      </c>
      <c r="B881" t="str">
        <f ca="1">_xlfn.XLOOKUP(A881,'Emp Info'!$C$4:$C$24,'Emp Info'!$D$4:$D$24)</f>
        <v>Zoey</v>
      </c>
      <c r="C881" t="str">
        <f ca="1">_xlfn.XLOOKUP(A881,'Emp Info'!$C$4:$C$24,'Emp Info'!$E$4:$E$24)</f>
        <v>IC</v>
      </c>
      <c r="D881" s="11">
        <v>45583.34794672118</v>
      </c>
      <c r="E881" s="11">
        <v>45583.347946721253</v>
      </c>
      <c r="F881" t="str" cm="1">
        <f t="array" aca="1" ref="F881" ca="1">INDEX('App type'!$A$2:$A$108,RANDBETWEEN(1,ROWS('App type'!$A$2:$A$108)),1)</f>
        <v>1260-3</v>
      </c>
      <c r="G881" t="s">
        <v>1030</v>
      </c>
      <c r="H881">
        <v>9048</v>
      </c>
      <c r="I881" t="s">
        <v>1301</v>
      </c>
      <c r="J881" t="s">
        <v>73</v>
      </c>
      <c r="K881">
        <f ca="1">_xlfn.XLOOKUP(F881,'App type'!$A$2:$A$108,'App type'!$G$2:$G$108)*'Mock Data'!$N881</f>
        <v>160</v>
      </c>
      <c r="L881">
        <f t="shared" ca="1" si="13"/>
        <v>182.39999999999998</v>
      </c>
      <c r="M881" t="s">
        <v>63</v>
      </c>
      <c r="N881">
        <f ca="1">_xlfn.XLOOKUP(F881,'App type'!$A$2:$A$108,'App type'!$I$2:$I$108)</f>
        <v>1</v>
      </c>
    </row>
    <row r="882" spans="1:14">
      <c r="A882" t="str" cm="1">
        <f t="array" aca="1" ref="A882" ca="1">INDEX('Emp Info'!$C$4:$C$24,RANDBETWEEN(1,ROWS('Emp Info'!$C$4:$C$24)),1)</f>
        <v>DOU0521</v>
      </c>
      <c r="B882" t="str">
        <f ca="1">_xlfn.XLOOKUP(A882,'Emp Info'!$C$4:$C$24,'Emp Info'!$D$4:$D$24)</f>
        <v>Douglas</v>
      </c>
      <c r="C882" t="str">
        <f ca="1">_xlfn.XLOOKUP(A882,'Emp Info'!$C$4:$C$24,'Emp Info'!$E$4:$E$24)</f>
        <v>1.0</v>
      </c>
      <c r="D882" s="11">
        <v>45583.347946723617</v>
      </c>
      <c r="E882" s="11">
        <v>45583.34794672369</v>
      </c>
      <c r="F882" cm="1">
        <f t="array" aca="1" ref="F882" ca="1">INDEX('App type'!$A$2:$A$108,RANDBETWEEN(1,ROWS('App type'!$A$2:$A$108)),1)</f>
        <v>32</v>
      </c>
      <c r="G882" t="s">
        <v>1302</v>
      </c>
      <c r="H882">
        <v>1427</v>
      </c>
      <c r="I882" t="s">
        <v>91</v>
      </c>
      <c r="J882" t="s">
        <v>471</v>
      </c>
      <c r="K882">
        <f ca="1">_xlfn.XLOOKUP(F882,'App type'!$A$2:$A$108,'App type'!$G$2:$G$108)*'Mock Data'!$N882</f>
        <v>2025</v>
      </c>
      <c r="L882">
        <f t="shared" ca="1" si="13"/>
        <v>2308.5</v>
      </c>
      <c r="M882" t="s">
        <v>163</v>
      </c>
      <c r="N882">
        <f ca="1">_xlfn.XLOOKUP(F882,'App type'!$A$2:$A$108,'App type'!$I$2:$I$108)</f>
        <v>3</v>
      </c>
    </row>
    <row r="883" spans="1:14">
      <c r="A883" t="str" cm="1">
        <f t="array" aca="1" ref="A883" ca="1">INDEX('Emp Info'!$C$4:$C$24,RANDBETWEEN(1,ROWS('Emp Info'!$C$4:$C$24)),1)</f>
        <v>LIZ5585</v>
      </c>
      <c r="B883" t="str">
        <f ca="1">_xlfn.XLOOKUP(A883,'Emp Info'!$C$4:$C$24,'Emp Info'!$D$4:$D$24)</f>
        <v>Liz</v>
      </c>
      <c r="C883" t="str">
        <f ca="1">_xlfn.XLOOKUP(A883,'Emp Info'!$C$4:$C$24,'Emp Info'!$E$4:$E$24)</f>
        <v>1.0</v>
      </c>
      <c r="D883" s="11">
        <v>45583.34794672623</v>
      </c>
      <c r="E883" s="11">
        <v>45583.347946726353</v>
      </c>
      <c r="F883" cm="1">
        <f t="array" aca="1" ref="F883" ca="1">INDEX('App type'!$A$2:$A$108,RANDBETWEEN(1,ROWS('App type'!$A$2:$A$108)),1)</f>
        <v>1264</v>
      </c>
      <c r="G883" t="s">
        <v>403</v>
      </c>
      <c r="H883">
        <v>8678</v>
      </c>
      <c r="I883" t="s">
        <v>803</v>
      </c>
      <c r="J883" t="s">
        <v>184</v>
      </c>
      <c r="K883">
        <f ca="1">_xlfn.XLOOKUP(F883,'App type'!$A$2:$A$108,'App type'!$G$2:$G$108)*'Mock Data'!$N883</f>
        <v>200</v>
      </c>
      <c r="L883">
        <f t="shared" ca="1" si="13"/>
        <v>227.99999999999997</v>
      </c>
      <c r="M883" t="s">
        <v>18</v>
      </c>
      <c r="N883">
        <f ca="1">_xlfn.XLOOKUP(F883,'App type'!$A$2:$A$108,'App type'!$I$2:$I$108)</f>
        <v>1</v>
      </c>
    </row>
    <row r="884" spans="1:14">
      <c r="A884" t="str" cm="1">
        <f t="array" aca="1" ref="A884" ca="1">INDEX('Emp Info'!$C$4:$C$24,RANDBETWEEN(1,ROWS('Emp Info'!$C$4:$C$24)),1)</f>
        <v>SWA5738</v>
      </c>
      <c r="B884" t="str">
        <f ca="1">_xlfn.XLOOKUP(A884,'Emp Info'!$C$4:$C$24,'Emp Info'!$D$4:$D$24)</f>
        <v>Swathi</v>
      </c>
      <c r="C884" t="str">
        <f ca="1">_xlfn.XLOOKUP(A884,'Emp Info'!$C$4:$C$24,'Emp Info'!$E$4:$E$24)</f>
        <v>1.0</v>
      </c>
      <c r="D884" s="11">
        <v>45583.347946728973</v>
      </c>
      <c r="E884" s="11">
        <v>45583.347946729053</v>
      </c>
      <c r="F884" t="str" cm="1">
        <f t="array" aca="1" ref="F884" ca="1">INDEX('App type'!$A$2:$A$108,RANDBETWEEN(1,ROWS('App type'!$A$2:$A$108)),1)</f>
        <v>1264-EFC</v>
      </c>
      <c r="G884" t="s">
        <v>621</v>
      </c>
      <c r="H884">
        <v>7873</v>
      </c>
      <c r="I884" t="s">
        <v>170</v>
      </c>
      <c r="J884" t="s">
        <v>445</v>
      </c>
      <c r="K884">
        <f ca="1">_xlfn.XLOOKUP(F884,'App type'!$A$2:$A$108,'App type'!$G$2:$G$108)*'Mock Data'!$N884</f>
        <v>200</v>
      </c>
      <c r="L884">
        <f t="shared" ca="1" si="13"/>
        <v>227.99999999999997</v>
      </c>
      <c r="M884" t="s">
        <v>96</v>
      </c>
      <c r="N884">
        <f ca="1">_xlfn.XLOOKUP(F884,'App type'!$A$2:$A$108,'App type'!$I$2:$I$108)</f>
        <v>1</v>
      </c>
    </row>
    <row r="885" spans="1:14">
      <c r="A885" t="str" cm="1">
        <f t="array" aca="1" ref="A885" ca="1">INDEX('Emp Info'!$C$4:$C$24,RANDBETWEEN(1,ROWS('Emp Info'!$C$4:$C$24)),1)</f>
        <v>NAS0195</v>
      </c>
      <c r="B885" t="str">
        <f ca="1">_xlfn.XLOOKUP(A885,'Emp Info'!$C$4:$C$24,'Emp Info'!$D$4:$D$24)</f>
        <v>Nasim</v>
      </c>
      <c r="C885" t="str">
        <f ca="1">_xlfn.XLOOKUP(A885,'Emp Info'!$C$4:$C$24,'Emp Info'!$E$4:$E$24)</f>
        <v>IC</v>
      </c>
      <c r="D885" s="11">
        <v>45583.347946731403</v>
      </c>
      <c r="E885" s="11">
        <v>45583.347946731519</v>
      </c>
      <c r="F885" cm="1">
        <f t="array" aca="1" ref="F885" ca="1">INDEX('App type'!$A$2:$A$108,RANDBETWEEN(1,ROWS('App type'!$A$2:$A$108)),1)</f>
        <v>1179</v>
      </c>
      <c r="G885" t="s">
        <v>161</v>
      </c>
      <c r="H885">
        <v>2050</v>
      </c>
      <c r="I885" t="s">
        <v>1303</v>
      </c>
      <c r="J885" t="s">
        <v>491</v>
      </c>
      <c r="K885">
        <f ca="1">_xlfn.XLOOKUP(F885,'App type'!$A$2:$A$108,'App type'!$G$2:$G$108)*'Mock Data'!$N885</f>
        <v>223</v>
      </c>
      <c r="L885">
        <f t="shared" ca="1" si="13"/>
        <v>254.21999999999997</v>
      </c>
      <c r="M885" t="s">
        <v>193</v>
      </c>
      <c r="N885">
        <f ca="1">_xlfn.XLOOKUP(F885,'App type'!$A$2:$A$108,'App type'!$I$2:$I$108)</f>
        <v>1</v>
      </c>
    </row>
    <row r="886" spans="1:14">
      <c r="A886" t="str" cm="1">
        <f t="array" aca="1" ref="A886" ca="1">INDEX('Emp Info'!$C$4:$C$24,RANDBETWEEN(1,ROWS('Emp Info'!$C$4:$C$24)),1)</f>
        <v>LIZ5585</v>
      </c>
      <c r="B886" t="str">
        <f ca="1">_xlfn.XLOOKUP(A886,'Emp Info'!$C$4:$C$24,'Emp Info'!$D$4:$D$24)</f>
        <v>Liz</v>
      </c>
      <c r="C886" t="str">
        <f ca="1">_xlfn.XLOOKUP(A886,'Emp Info'!$C$4:$C$24,'Emp Info'!$E$4:$E$24)</f>
        <v>1.0</v>
      </c>
      <c r="D886" s="11">
        <v>45583.34794673376</v>
      </c>
      <c r="E886" s="11">
        <v>45583.347946733833</v>
      </c>
      <c r="F886" t="str" cm="1">
        <f t="array" aca="1" ref="F886" ca="1">INDEX('App type'!$A$2:$A$108,RANDBETWEEN(1,ROWS('App type'!$A$2:$A$108)),1)</f>
        <v>1264-senior</v>
      </c>
      <c r="G886" t="s">
        <v>156</v>
      </c>
      <c r="H886">
        <v>7318</v>
      </c>
      <c r="I886" t="s">
        <v>950</v>
      </c>
      <c r="J886" t="s">
        <v>111</v>
      </c>
      <c r="K886">
        <f ca="1">_xlfn.XLOOKUP(F886,'App type'!$A$2:$A$108,'App type'!$G$2:$G$108)*'Mock Data'!$N886</f>
        <v>225</v>
      </c>
      <c r="L886">
        <f t="shared" ca="1" si="13"/>
        <v>256.5</v>
      </c>
      <c r="M886" t="s">
        <v>143</v>
      </c>
      <c r="N886">
        <f ca="1">_xlfn.XLOOKUP(F886,'App type'!$A$2:$A$108,'App type'!$I$2:$I$108)</f>
        <v>1</v>
      </c>
    </row>
    <row r="887" spans="1:14">
      <c r="A887" t="str" cm="1">
        <f t="array" aca="1" ref="A887" ca="1">INDEX('Emp Info'!$C$4:$C$24,RANDBETWEEN(1,ROWS('Emp Info'!$C$4:$C$24)),1)</f>
        <v>MUN1212</v>
      </c>
      <c r="B887" t="str">
        <f ca="1">_xlfn.XLOOKUP(A887,'Emp Info'!$C$4:$C$24,'Emp Info'!$D$4:$D$24)</f>
        <v>Munira</v>
      </c>
      <c r="C887" t="str">
        <f ca="1">_xlfn.XLOOKUP(A887,'Emp Info'!$C$4:$C$24,'Emp Info'!$E$4:$E$24)</f>
        <v>1.0</v>
      </c>
      <c r="D887" s="11">
        <v>45583.347946736358</v>
      </c>
      <c r="E887" s="11">
        <v>45583.347946736452</v>
      </c>
      <c r="F887" t="str" cm="1">
        <f t="array" aca="1" ref="F887" ca="1">INDEX('App type'!$A$2:$A$108,RANDBETWEEN(1,ROWS('App type'!$A$2:$A$108)),1)</f>
        <v>1240a</v>
      </c>
      <c r="G887" t="s">
        <v>1304</v>
      </c>
      <c r="H887">
        <v>7806</v>
      </c>
      <c r="I887" t="s">
        <v>1305</v>
      </c>
      <c r="J887" t="s">
        <v>480</v>
      </c>
      <c r="K887">
        <f ca="1">_xlfn.XLOOKUP(F887,'App type'!$A$2:$A$108,'App type'!$G$2:$G$108)*'Mock Data'!$N887</f>
        <v>125</v>
      </c>
      <c r="L887">
        <f t="shared" ca="1" si="13"/>
        <v>142.5</v>
      </c>
      <c r="M887" t="s">
        <v>89</v>
      </c>
      <c r="N887">
        <f ca="1">_xlfn.XLOOKUP(F887,'App type'!$A$2:$A$108,'App type'!$I$2:$I$108)</f>
        <v>1</v>
      </c>
    </row>
    <row r="888" spans="1:14">
      <c r="A888" t="str" cm="1">
        <f t="array" aca="1" ref="A888" ca="1">INDEX('Emp Info'!$C$4:$C$24,RANDBETWEEN(1,ROWS('Emp Info'!$C$4:$C$24)),1)</f>
        <v>MEE4604</v>
      </c>
      <c r="B888" t="str">
        <f ca="1">_xlfn.XLOOKUP(A888,'Emp Info'!$C$4:$C$24,'Emp Info'!$D$4:$D$24)</f>
        <v>Meeta</v>
      </c>
      <c r="C888" t="str">
        <f ca="1">_xlfn.XLOOKUP(A888,'Emp Info'!$C$4:$C$24,'Emp Info'!$E$4:$E$24)</f>
        <v>IC</v>
      </c>
      <c r="D888" s="11">
        <v>45583.34794673905</v>
      </c>
      <c r="E888" s="11">
        <v>45583.34794673921</v>
      </c>
      <c r="F888" cm="1">
        <f t="array" aca="1" ref="F888" ca="1">INDEX('App type'!$A$2:$A$108,RANDBETWEEN(1,ROWS('App type'!$A$2:$A$108)),1)</f>
        <v>1264</v>
      </c>
      <c r="G888" t="s">
        <v>1256</v>
      </c>
      <c r="H888">
        <v>7070</v>
      </c>
      <c r="I888" t="s">
        <v>882</v>
      </c>
      <c r="J888" t="s">
        <v>239</v>
      </c>
      <c r="K888">
        <f ca="1">_xlfn.XLOOKUP(F888,'App type'!$A$2:$A$108,'App type'!$G$2:$G$108)*'Mock Data'!$N888</f>
        <v>200</v>
      </c>
      <c r="L888">
        <f t="shared" ca="1" si="13"/>
        <v>227.99999999999997</v>
      </c>
      <c r="M888" t="s">
        <v>100</v>
      </c>
      <c r="N888">
        <f ca="1">_xlfn.XLOOKUP(F888,'App type'!$A$2:$A$108,'App type'!$I$2:$I$108)</f>
        <v>1</v>
      </c>
    </row>
    <row r="889" spans="1:14">
      <c r="A889" t="str" cm="1">
        <f t="array" aca="1" ref="A889" ca="1">INDEX('Emp Info'!$C$4:$C$24,RANDBETWEEN(1,ROWS('Emp Info'!$C$4:$C$24)),1)</f>
        <v>DOU0521</v>
      </c>
      <c r="B889" t="str">
        <f ca="1">_xlfn.XLOOKUP(A889,'Emp Info'!$C$4:$C$24,'Emp Info'!$D$4:$D$24)</f>
        <v>Douglas</v>
      </c>
      <c r="C889" t="str">
        <f ca="1">_xlfn.XLOOKUP(A889,'Emp Info'!$C$4:$C$24,'Emp Info'!$E$4:$E$24)</f>
        <v>1.0</v>
      </c>
      <c r="D889" s="11">
        <v>45583.347946741887</v>
      </c>
      <c r="E889" s="11">
        <v>45583.347946741982</v>
      </c>
      <c r="F889" cm="1">
        <f t="array" aca="1" ref="F889" ca="1">INDEX('App type'!$A$2:$A$108,RANDBETWEEN(1,ROWS('App type'!$A$2:$A$108)),1)</f>
        <v>21</v>
      </c>
      <c r="G889" t="s">
        <v>1181</v>
      </c>
      <c r="H889">
        <v>5822</v>
      </c>
      <c r="I889" t="s">
        <v>343</v>
      </c>
      <c r="J889" t="s">
        <v>287</v>
      </c>
      <c r="K889">
        <f ca="1">_xlfn.XLOOKUP(F889,'App type'!$A$2:$A$108,'App type'!$G$2:$G$108)*'Mock Data'!$N889</f>
        <v>223</v>
      </c>
      <c r="L889">
        <f t="shared" ca="1" si="13"/>
        <v>254.21999999999997</v>
      </c>
      <c r="M889" t="s">
        <v>34</v>
      </c>
      <c r="N889">
        <f ca="1">_xlfn.XLOOKUP(F889,'App type'!$A$2:$A$108,'App type'!$I$2:$I$108)</f>
        <v>1</v>
      </c>
    </row>
    <row r="890" spans="1:14">
      <c r="A890" t="str" cm="1">
        <f t="array" aca="1" ref="A890" ca="1">INDEX('Emp Info'!$C$4:$C$24,RANDBETWEEN(1,ROWS('Emp Info'!$C$4:$C$24)),1)</f>
        <v>EIM3187</v>
      </c>
      <c r="B890" t="str">
        <f ca="1">_xlfn.XLOOKUP(A890,'Emp Info'!$C$4:$C$24,'Emp Info'!$D$4:$D$24)</f>
        <v>Eimear</v>
      </c>
      <c r="C890" t="str">
        <f ca="1">_xlfn.XLOOKUP(A890,'Emp Info'!$C$4:$C$24,'Emp Info'!$E$4:$E$24)</f>
        <v>IC</v>
      </c>
      <c r="D890" s="11">
        <v>45583.34794674455</v>
      </c>
      <c r="E890" s="11">
        <v>45583.34794674463</v>
      </c>
      <c r="F890" cm="1">
        <f t="array" aca="1" ref="F890" ca="1">INDEX('App type'!$A$2:$A$108,RANDBETWEEN(1,ROWS('App type'!$A$2:$A$108)),1)</f>
        <v>6</v>
      </c>
      <c r="G890" t="s">
        <v>759</v>
      </c>
      <c r="H890">
        <v>6556</v>
      </c>
      <c r="I890" t="s">
        <v>756</v>
      </c>
      <c r="J890" t="s">
        <v>287</v>
      </c>
      <c r="K890">
        <f ca="1">_xlfn.XLOOKUP(F890,'App type'!$A$2:$A$108,'App type'!$G$2:$G$108)*'Mock Data'!$N890</f>
        <v>200</v>
      </c>
      <c r="L890">
        <f t="shared" ca="1" si="13"/>
        <v>227.99999999999997</v>
      </c>
      <c r="M890" t="s">
        <v>30</v>
      </c>
      <c r="N890">
        <f ca="1">_xlfn.XLOOKUP(F890,'App type'!$A$2:$A$108,'App type'!$I$2:$I$108)</f>
        <v>1</v>
      </c>
    </row>
    <row r="891" spans="1:14">
      <c r="A891" t="str" cm="1">
        <f t="array" aca="1" ref="A891" ca="1">INDEX('Emp Info'!$C$4:$C$24,RANDBETWEEN(1,ROWS('Emp Info'!$C$4:$C$24)),1)</f>
        <v>NAR2114</v>
      </c>
      <c r="B891" t="str">
        <f ca="1">_xlfn.XLOOKUP(A891,'Emp Info'!$C$4:$C$24,'Emp Info'!$D$4:$D$24)</f>
        <v>Narges</v>
      </c>
      <c r="C891" t="str">
        <f ca="1">_xlfn.XLOOKUP(A891,'Emp Info'!$C$4:$C$24,'Emp Info'!$E$4:$E$24)</f>
        <v>IC</v>
      </c>
      <c r="D891" s="11">
        <v>45583.347946746901</v>
      </c>
      <c r="E891" s="11">
        <v>45583.347946746973</v>
      </c>
      <c r="F891" t="str" cm="1">
        <f t="array" aca="1" ref="F891" ca="1">INDEX('App type'!$A$2:$A$108,RANDBETWEEN(1,ROWS('App type'!$A$2:$A$108)),1)</f>
        <v>1259-3-EFC</v>
      </c>
      <c r="G891" t="s">
        <v>213</v>
      </c>
      <c r="H891">
        <v>9882</v>
      </c>
      <c r="I891" t="s">
        <v>371</v>
      </c>
      <c r="J891" t="s">
        <v>277</v>
      </c>
      <c r="K891">
        <f ca="1">_xlfn.XLOOKUP(F891,'App type'!$A$2:$A$108,'App type'!$G$2:$G$108)*'Mock Data'!$N891</f>
        <v>160</v>
      </c>
      <c r="L891">
        <f t="shared" ca="1" si="13"/>
        <v>182.39999999999998</v>
      </c>
      <c r="M891" t="s">
        <v>202</v>
      </c>
      <c r="N891">
        <f ca="1">_xlfn.XLOOKUP(F891,'App type'!$A$2:$A$108,'App type'!$I$2:$I$108)</f>
        <v>1</v>
      </c>
    </row>
    <row r="892" spans="1:14">
      <c r="A892" t="str" cm="1">
        <f t="array" aca="1" ref="A892" ca="1">INDEX('Emp Info'!$C$4:$C$24,RANDBETWEEN(1,ROWS('Emp Info'!$C$4:$C$24)),1)</f>
        <v>NAS0195</v>
      </c>
      <c r="B892" t="str">
        <f ca="1">_xlfn.XLOOKUP(A892,'Emp Info'!$C$4:$C$24,'Emp Info'!$D$4:$D$24)</f>
        <v>Nasim</v>
      </c>
      <c r="C892" t="str">
        <f ca="1">_xlfn.XLOOKUP(A892,'Emp Info'!$C$4:$C$24,'Emp Info'!$E$4:$E$24)</f>
        <v>IC</v>
      </c>
      <c r="D892" s="11">
        <v>45583.347946749593</v>
      </c>
      <c r="E892" s="11">
        <v>45583.347946749673</v>
      </c>
      <c r="F892" t="str" cm="1">
        <f t="array" aca="1" ref="F892" ca="1">INDEX('App type'!$A$2:$A$108,RANDBETWEEN(1,ROWS('App type'!$A$2:$A$108)),1)</f>
        <v>35a</v>
      </c>
      <c r="G892" t="s">
        <v>1306</v>
      </c>
      <c r="H892">
        <v>8392</v>
      </c>
      <c r="I892" t="s">
        <v>1307</v>
      </c>
      <c r="J892" t="s">
        <v>340</v>
      </c>
      <c r="K892">
        <f ca="1">_xlfn.XLOOKUP(F892,'App type'!$A$2:$A$108,'App type'!$G$2:$G$108)*'Mock Data'!$N892</f>
        <v>250</v>
      </c>
      <c r="L892">
        <f t="shared" ca="1" si="13"/>
        <v>285</v>
      </c>
      <c r="M892" t="s">
        <v>210</v>
      </c>
      <c r="N892">
        <f ca="1">_xlfn.XLOOKUP(F892,'App type'!$A$2:$A$108,'App type'!$I$2:$I$108)</f>
        <v>1</v>
      </c>
    </row>
    <row r="893" spans="1:14">
      <c r="A893" t="str" cm="1">
        <f t="array" aca="1" ref="A893" ca="1">INDEX('Emp Info'!$C$4:$C$24,RANDBETWEEN(1,ROWS('Emp Info'!$C$4:$C$24)),1)</f>
        <v>LIZ5585</v>
      </c>
      <c r="B893" t="str">
        <f ca="1">_xlfn.XLOOKUP(A893,'Emp Info'!$C$4:$C$24,'Emp Info'!$D$4:$D$24)</f>
        <v>Liz</v>
      </c>
      <c r="C893" t="str">
        <f ca="1">_xlfn.XLOOKUP(A893,'Emp Info'!$C$4:$C$24,'Emp Info'!$E$4:$E$24)</f>
        <v>1.0</v>
      </c>
      <c r="D893" s="11">
        <v>45583.347946752183</v>
      </c>
      <c r="E893" s="11">
        <v>45583.34794675227</v>
      </c>
      <c r="F893" cm="1">
        <f t="array" aca="1" ref="F893" ca="1">INDEX('App type'!$A$2:$A$108,RANDBETWEEN(1,ROWS('App type'!$A$2:$A$108)),1)</f>
        <v>1265</v>
      </c>
      <c r="G893" t="s">
        <v>924</v>
      </c>
      <c r="H893">
        <v>9490</v>
      </c>
      <c r="I893" t="s">
        <v>1308</v>
      </c>
      <c r="J893" t="s">
        <v>441</v>
      </c>
      <c r="K893">
        <f ca="1">_xlfn.XLOOKUP(F893,'App type'!$A$2:$A$108,'App type'!$G$2:$G$108)*'Mock Data'!$N893</f>
        <v>200</v>
      </c>
      <c r="L893">
        <f t="shared" ca="1" si="13"/>
        <v>227.99999999999997</v>
      </c>
      <c r="M893" t="s">
        <v>210</v>
      </c>
      <c r="N893">
        <f ca="1">_xlfn.XLOOKUP(F893,'App type'!$A$2:$A$108,'App type'!$I$2:$I$108)</f>
        <v>1</v>
      </c>
    </row>
    <row r="894" spans="1:14">
      <c r="A894" t="str" cm="1">
        <f t="array" aca="1" ref="A894" ca="1">INDEX('Emp Info'!$C$4:$C$24,RANDBETWEEN(1,ROWS('Emp Info'!$C$4:$C$24)),1)</f>
        <v>KEL6158</v>
      </c>
      <c r="B894" t="str">
        <f ca="1">_xlfn.XLOOKUP(A894,'Emp Info'!$C$4:$C$24,'Emp Info'!$D$4:$D$24)</f>
        <v>Kelly</v>
      </c>
      <c r="C894" t="str">
        <f ca="1">_xlfn.XLOOKUP(A894,'Emp Info'!$C$4:$C$24,'Emp Info'!$E$4:$E$24)</f>
        <v>1.0</v>
      </c>
      <c r="D894" s="11">
        <v>45583.347946755472</v>
      </c>
      <c r="E894" s="11">
        <v>45583.347946755603</v>
      </c>
      <c r="F894" t="str" cm="1">
        <f t="array" aca="1" ref="F894" ca="1">INDEX('App type'!$A$2:$A$108,RANDBETWEEN(1,ROWS('App type'!$A$2:$A$108)),1)</f>
        <v>1241a</v>
      </c>
      <c r="G894" t="s">
        <v>1309</v>
      </c>
      <c r="H894">
        <v>6704</v>
      </c>
      <c r="I894" t="s">
        <v>1170</v>
      </c>
      <c r="J894" t="s">
        <v>92</v>
      </c>
      <c r="K894">
        <f ca="1">_xlfn.XLOOKUP(F894,'App type'!$A$2:$A$108,'App type'!$G$2:$G$108)*'Mock Data'!$N894</f>
        <v>250</v>
      </c>
      <c r="L894">
        <f t="shared" ca="1" si="13"/>
        <v>285</v>
      </c>
      <c r="M894" t="s">
        <v>108</v>
      </c>
      <c r="N894">
        <f ca="1">_xlfn.XLOOKUP(F894,'App type'!$A$2:$A$108,'App type'!$I$2:$I$108)</f>
        <v>1</v>
      </c>
    </row>
    <row r="895" spans="1:14">
      <c r="A895" t="str" cm="1">
        <f t="array" aca="1" ref="A895" ca="1">INDEX('Emp Info'!$C$4:$C$24,RANDBETWEEN(1,ROWS('Emp Info'!$C$4:$C$24)),1)</f>
        <v>ALE4566</v>
      </c>
      <c r="B895" t="str">
        <f ca="1">_xlfn.XLOOKUP(A895,'Emp Info'!$C$4:$C$24,'Emp Info'!$D$4:$D$24)</f>
        <v>Alessia</v>
      </c>
      <c r="C895" t="str">
        <f ca="1">_xlfn.XLOOKUP(A895,'Emp Info'!$C$4:$C$24,'Emp Info'!$E$4:$E$24)</f>
        <v>1.0</v>
      </c>
      <c r="D895" s="11">
        <v>45583.347946758462</v>
      </c>
      <c r="E895" s="11">
        <v>45583.347946758542</v>
      </c>
      <c r="F895" t="str" cm="1">
        <f t="array" aca="1" ref="F895" ca="1">INDEX('App type'!$A$2:$A$108,RANDBETWEEN(1,ROWS('App type'!$A$2:$A$108)),1)</f>
        <v>1260-2</v>
      </c>
      <c r="G895" t="s">
        <v>382</v>
      </c>
      <c r="H895">
        <v>7665</v>
      </c>
      <c r="I895" t="s">
        <v>345</v>
      </c>
      <c r="J895" t="s">
        <v>119</v>
      </c>
      <c r="K895">
        <f ca="1">_xlfn.XLOOKUP(F895,'App type'!$A$2:$A$108,'App type'!$G$2:$G$108)*'Mock Data'!$N895</f>
        <v>200</v>
      </c>
      <c r="L895">
        <f t="shared" ca="1" si="13"/>
        <v>227.99999999999997</v>
      </c>
      <c r="M895" t="s">
        <v>124</v>
      </c>
      <c r="N895">
        <f ca="1">_xlfn.XLOOKUP(F895,'App type'!$A$2:$A$108,'App type'!$I$2:$I$108)</f>
        <v>1</v>
      </c>
    </row>
    <row r="896" spans="1:14">
      <c r="A896" t="str" cm="1">
        <f t="array" aca="1" ref="A896" ca="1">INDEX('Emp Info'!$C$4:$C$24,RANDBETWEEN(1,ROWS('Emp Info'!$C$4:$C$24)),1)</f>
        <v>ANN3965</v>
      </c>
      <c r="B896" t="str">
        <f ca="1">_xlfn.XLOOKUP(A896,'Emp Info'!$C$4:$C$24,'Emp Info'!$D$4:$D$24)</f>
        <v>Anne</v>
      </c>
      <c r="C896" t="str">
        <f ca="1">_xlfn.XLOOKUP(A896,'Emp Info'!$C$4:$C$24,'Emp Info'!$E$4:$E$24)</f>
        <v>1.0</v>
      </c>
      <c r="D896" s="11">
        <v>45583.347946761023</v>
      </c>
      <c r="E896" s="11">
        <v>45583.347946761103</v>
      </c>
      <c r="F896" cm="1">
        <f t="array" aca="1" ref="F896" ca="1">INDEX('App type'!$A$2:$A$108,RANDBETWEEN(1,ROWS('App type'!$A$2:$A$108)),1)</f>
        <v>22</v>
      </c>
      <c r="G896" t="s">
        <v>1099</v>
      </c>
      <c r="H896">
        <v>4826</v>
      </c>
      <c r="I896" t="s">
        <v>1310</v>
      </c>
      <c r="J896" t="s">
        <v>119</v>
      </c>
      <c r="K896">
        <f ca="1">_xlfn.XLOOKUP(F896,'App type'!$A$2:$A$108,'App type'!$G$2:$G$108)*'Mock Data'!$N896</f>
        <v>223</v>
      </c>
      <c r="L896">
        <f t="shared" ca="1" si="13"/>
        <v>254.21999999999997</v>
      </c>
      <c r="M896" t="s">
        <v>85</v>
      </c>
      <c r="N896">
        <f ca="1">_xlfn.XLOOKUP(F896,'App type'!$A$2:$A$108,'App type'!$I$2:$I$108)</f>
        <v>1</v>
      </c>
    </row>
    <row r="897" spans="1:14">
      <c r="A897" t="str" cm="1">
        <f t="array" aca="1" ref="A897" ca="1">INDEX('Emp Info'!$C$4:$C$24,RANDBETWEEN(1,ROWS('Emp Info'!$C$4:$C$24)),1)</f>
        <v>MEE4604</v>
      </c>
      <c r="B897" t="str">
        <f ca="1">_xlfn.XLOOKUP(A897,'Emp Info'!$C$4:$C$24,'Emp Info'!$D$4:$D$24)</f>
        <v>Meeta</v>
      </c>
      <c r="C897" t="str">
        <f ca="1">_xlfn.XLOOKUP(A897,'Emp Info'!$C$4:$C$24,'Emp Info'!$E$4:$E$24)</f>
        <v>IC</v>
      </c>
      <c r="D897" s="11">
        <v>45583.347946763621</v>
      </c>
      <c r="E897" s="11">
        <v>45583.347946763701</v>
      </c>
      <c r="F897" cm="1">
        <f t="array" aca="1" ref="F897" ca="1">INDEX('App type'!$A$2:$A$108,RANDBETWEEN(1,ROWS('App type'!$A$2:$A$108)),1)</f>
        <v>18</v>
      </c>
      <c r="G897" t="s">
        <v>1311</v>
      </c>
      <c r="H897">
        <v>6869</v>
      </c>
      <c r="I897" t="s">
        <v>564</v>
      </c>
      <c r="J897" t="s">
        <v>103</v>
      </c>
      <c r="K897">
        <f ca="1">_xlfn.XLOOKUP(F897,'App type'!$A$2:$A$108,'App type'!$G$2:$G$108)*'Mock Data'!$N897</f>
        <v>230</v>
      </c>
      <c r="L897">
        <f t="shared" ca="1" si="13"/>
        <v>262.2</v>
      </c>
      <c r="M897" t="s">
        <v>67</v>
      </c>
      <c r="N897">
        <f ca="1">_xlfn.XLOOKUP(F897,'App type'!$A$2:$A$108,'App type'!$I$2:$I$108)</f>
        <v>1</v>
      </c>
    </row>
    <row r="898" spans="1:14">
      <c r="A898" t="str" cm="1">
        <f t="array" aca="1" ref="A898" ca="1">INDEX('Emp Info'!$C$4:$C$24,RANDBETWEEN(1,ROWS('Emp Info'!$C$4:$C$24)),1)</f>
        <v>NAS0195</v>
      </c>
      <c r="B898" t="str">
        <f ca="1">_xlfn.XLOOKUP(A898,'Emp Info'!$C$4:$C$24,'Emp Info'!$D$4:$D$24)</f>
        <v>Nasim</v>
      </c>
      <c r="C898" t="str">
        <f ca="1">_xlfn.XLOOKUP(A898,'Emp Info'!$C$4:$C$24,'Emp Info'!$E$4:$E$24)</f>
        <v>IC</v>
      </c>
      <c r="D898" s="11">
        <v>45583.347946766502</v>
      </c>
      <c r="E898" s="11">
        <v>45583.347946766597</v>
      </c>
      <c r="F898" t="str" cm="1">
        <f t="array" aca="1" ref="F898" ca="1">INDEX('App type'!$A$2:$A$108,RANDBETWEEN(1,ROWS('App type'!$A$2:$A$108)),1)</f>
        <v>36a</v>
      </c>
      <c r="G898" t="s">
        <v>1064</v>
      </c>
      <c r="H898">
        <v>4448</v>
      </c>
      <c r="I898" t="s">
        <v>1216</v>
      </c>
      <c r="J898" t="s">
        <v>412</v>
      </c>
      <c r="K898">
        <f ca="1">_xlfn.XLOOKUP(F898,'App type'!$A$2:$A$108,'App type'!$G$2:$G$108)*'Mock Data'!$N898</f>
        <v>250</v>
      </c>
      <c r="L898">
        <f t="shared" ca="1" si="13"/>
        <v>285</v>
      </c>
      <c r="M898" t="s">
        <v>78</v>
      </c>
      <c r="N898">
        <f ca="1">_xlfn.XLOOKUP(F898,'App type'!$A$2:$A$108,'App type'!$I$2:$I$108)</f>
        <v>1</v>
      </c>
    </row>
    <row r="899" spans="1:14">
      <c r="A899" t="str" cm="1">
        <f t="array" aca="1" ref="A899" ca="1">INDEX('Emp Info'!$C$4:$C$24,RANDBETWEEN(1,ROWS('Emp Info'!$C$4:$C$24)),1)</f>
        <v>LIZ5585</v>
      </c>
      <c r="B899" t="str">
        <f ca="1">_xlfn.XLOOKUP(A899,'Emp Info'!$C$4:$C$24,'Emp Info'!$D$4:$D$24)</f>
        <v>Liz</v>
      </c>
      <c r="C899" t="str">
        <f ca="1">_xlfn.XLOOKUP(A899,'Emp Info'!$C$4:$C$24,'Emp Info'!$E$4:$E$24)</f>
        <v>1.0</v>
      </c>
      <c r="D899" s="11">
        <v>45583.34794676891</v>
      </c>
      <c r="E899" s="11">
        <v>45583.347946768983</v>
      </c>
      <c r="F899" t="str" cm="1">
        <f t="array" aca="1" ref="F899" ca="1">INDEX('App type'!$A$2:$A$108,RANDBETWEEN(1,ROWS('App type'!$A$2:$A$108)),1)</f>
        <v>107a</v>
      </c>
      <c r="G899" t="s">
        <v>336</v>
      </c>
      <c r="H899">
        <v>8987</v>
      </c>
      <c r="I899" t="s">
        <v>1312</v>
      </c>
      <c r="J899" t="s">
        <v>115</v>
      </c>
      <c r="K899">
        <f ca="1">_xlfn.XLOOKUP(F899,'App type'!$A$2:$A$108,'App type'!$G$2:$G$108)*'Mock Data'!$N899</f>
        <v>185</v>
      </c>
      <c r="L899">
        <f t="shared" ref="L899:L962" ca="1" si="14">$K899*1.14</f>
        <v>210.89999999999998</v>
      </c>
      <c r="M899" t="s">
        <v>38</v>
      </c>
      <c r="N899">
        <f ca="1">_xlfn.XLOOKUP(F899,'App type'!$A$2:$A$108,'App type'!$I$2:$I$108)</f>
        <v>1</v>
      </c>
    </row>
    <row r="900" spans="1:14">
      <c r="A900" t="str" cm="1">
        <f t="array" aca="1" ref="A900" ca="1">INDEX('Emp Info'!$C$4:$C$24,RANDBETWEEN(1,ROWS('Emp Info'!$C$4:$C$24)),1)</f>
        <v>EIM3187</v>
      </c>
      <c r="B900" t="str">
        <f ca="1">_xlfn.XLOOKUP(A900,'Emp Info'!$C$4:$C$24,'Emp Info'!$D$4:$D$24)</f>
        <v>Eimear</v>
      </c>
      <c r="C900" t="str">
        <f ca="1">_xlfn.XLOOKUP(A900,'Emp Info'!$C$4:$C$24,'Emp Info'!$E$4:$E$24)</f>
        <v>IC</v>
      </c>
      <c r="D900" s="11">
        <v>45583.347946771573</v>
      </c>
      <c r="E900" s="11">
        <v>45583.347946771653</v>
      </c>
      <c r="F900" t="str" cm="1">
        <f t="array" aca="1" ref="F900" ca="1">INDEX('App type'!$A$2:$A$108,RANDBETWEEN(1,ROWS('App type'!$A$2:$A$108)),1)</f>
        <v>1241a</v>
      </c>
      <c r="G900" t="s">
        <v>1052</v>
      </c>
      <c r="H900">
        <v>3526</v>
      </c>
      <c r="I900" t="s">
        <v>594</v>
      </c>
      <c r="J900" t="s">
        <v>107</v>
      </c>
      <c r="K900">
        <f ca="1">_xlfn.XLOOKUP(F900,'App type'!$A$2:$A$108,'App type'!$G$2:$G$108)*'Mock Data'!$N900</f>
        <v>250</v>
      </c>
      <c r="L900">
        <f t="shared" ca="1" si="14"/>
        <v>285</v>
      </c>
      <c r="M900" t="s">
        <v>432</v>
      </c>
      <c r="N900">
        <f ca="1">_xlfn.XLOOKUP(F900,'App type'!$A$2:$A$108,'App type'!$I$2:$I$108)</f>
        <v>1</v>
      </c>
    </row>
    <row r="901" spans="1:14">
      <c r="A901" t="str" cm="1">
        <f t="array" aca="1" ref="A901" ca="1">INDEX('Emp Info'!$C$4:$C$24,RANDBETWEEN(1,ROWS('Emp Info'!$C$4:$C$24)),1)</f>
        <v>STE3061</v>
      </c>
      <c r="B901" t="str">
        <f ca="1">_xlfn.XLOOKUP(A901,'Emp Info'!$C$4:$C$24,'Emp Info'!$D$4:$D$24)</f>
        <v>Stephanie</v>
      </c>
      <c r="C901" t="str">
        <f ca="1">_xlfn.XLOOKUP(A901,'Emp Info'!$C$4:$C$24,'Emp Info'!$E$4:$E$24)</f>
        <v>IC</v>
      </c>
      <c r="D901" s="11">
        <v>45583.347946774251</v>
      </c>
      <c r="E901" s="11">
        <v>45583.347946774418</v>
      </c>
      <c r="F901" t="str" cm="1">
        <f t="array" aca="1" ref="F901" ca="1">INDEX('App type'!$A$2:$A$108,RANDBETWEEN(1,ROWS('App type'!$A$2:$A$108)),1)</f>
        <v>107a</v>
      </c>
      <c r="G901" t="s">
        <v>51</v>
      </c>
      <c r="H901">
        <v>2489</v>
      </c>
      <c r="I901" t="s">
        <v>332</v>
      </c>
      <c r="J901" t="s">
        <v>70</v>
      </c>
      <c r="K901">
        <f ca="1">_xlfn.XLOOKUP(F901,'App type'!$A$2:$A$108,'App type'!$G$2:$G$108)*'Mock Data'!$N901</f>
        <v>185</v>
      </c>
      <c r="L901">
        <f t="shared" ca="1" si="14"/>
        <v>210.89999999999998</v>
      </c>
      <c r="M901" t="s">
        <v>30</v>
      </c>
      <c r="N901">
        <f ca="1">_xlfn.XLOOKUP(F901,'App type'!$A$2:$A$108,'App type'!$I$2:$I$108)</f>
        <v>1</v>
      </c>
    </row>
    <row r="902" spans="1:14">
      <c r="A902" t="str" cm="1">
        <f t="array" aca="1" ref="A902" ca="1">INDEX('Emp Info'!$C$4:$C$24,RANDBETWEEN(1,ROWS('Emp Info'!$C$4:$C$24)),1)</f>
        <v>ANN3965</v>
      </c>
      <c r="B902" t="str">
        <f ca="1">_xlfn.XLOOKUP(A902,'Emp Info'!$C$4:$C$24,'Emp Info'!$D$4:$D$24)</f>
        <v>Anne</v>
      </c>
      <c r="C902" t="str">
        <f ca="1">_xlfn.XLOOKUP(A902,'Emp Info'!$C$4:$C$24,'Emp Info'!$E$4:$E$24)</f>
        <v>1.0</v>
      </c>
      <c r="D902" s="11">
        <v>45583.347946777059</v>
      </c>
      <c r="E902" s="11">
        <v>45583.347946777147</v>
      </c>
      <c r="F902" t="str" cm="1">
        <f t="array" aca="1" ref="F902" ca="1">INDEX('App type'!$A$2:$A$108,RANDBETWEEN(1,ROWS('App type'!$A$2:$A$108)),1)</f>
        <v>1264-EFC</v>
      </c>
      <c r="G902" t="s">
        <v>653</v>
      </c>
      <c r="H902">
        <v>1279</v>
      </c>
      <c r="I902" t="s">
        <v>642</v>
      </c>
      <c r="J902" t="s">
        <v>221</v>
      </c>
      <c r="K902">
        <f ca="1">_xlfn.XLOOKUP(F902,'App type'!$A$2:$A$108,'App type'!$G$2:$G$108)*'Mock Data'!$N902</f>
        <v>200</v>
      </c>
      <c r="L902">
        <f t="shared" ca="1" si="14"/>
        <v>227.99999999999997</v>
      </c>
      <c r="M902" t="s">
        <v>100</v>
      </c>
      <c r="N902">
        <f ca="1">_xlfn.XLOOKUP(F902,'App type'!$A$2:$A$108,'App type'!$I$2:$I$108)</f>
        <v>1</v>
      </c>
    </row>
    <row r="903" spans="1:14">
      <c r="A903" t="str" cm="1">
        <f t="array" aca="1" ref="A903" ca="1">INDEX('Emp Info'!$C$4:$C$24,RANDBETWEEN(1,ROWS('Emp Info'!$C$4:$C$24)),1)</f>
        <v>TAR2270</v>
      </c>
      <c r="B903" t="str">
        <f ca="1">_xlfn.XLOOKUP(A903,'Emp Info'!$C$4:$C$24,'Emp Info'!$D$4:$D$24)</f>
        <v>Tara</v>
      </c>
      <c r="C903" t="str">
        <f ca="1">_xlfn.XLOOKUP(A903,'Emp Info'!$C$4:$C$24,'Emp Info'!$E$4:$E$24)</f>
        <v>1.0</v>
      </c>
      <c r="D903" s="11">
        <v>45583.347946779802</v>
      </c>
      <c r="E903" s="11">
        <v>45583.347946779882</v>
      </c>
      <c r="F903" t="str" cm="1">
        <f t="array" aca="1" ref="F903" ca="1">INDEX('App type'!$A$2:$A$108,RANDBETWEEN(1,ROWS('App type'!$A$2:$A$108)),1)</f>
        <v>30a</v>
      </c>
      <c r="G903" t="s">
        <v>1313</v>
      </c>
      <c r="H903">
        <v>4903</v>
      </c>
      <c r="I903" t="s">
        <v>909</v>
      </c>
      <c r="J903" t="s">
        <v>340</v>
      </c>
      <c r="K903">
        <f ca="1">_xlfn.XLOOKUP(F903,'App type'!$A$2:$A$108,'App type'!$G$2:$G$108)*'Mock Data'!$N903</f>
        <v>250</v>
      </c>
      <c r="L903">
        <f t="shared" ca="1" si="14"/>
        <v>285</v>
      </c>
      <c r="M903" t="s">
        <v>34</v>
      </c>
      <c r="N903">
        <f ca="1">_xlfn.XLOOKUP(F903,'App type'!$A$2:$A$108,'App type'!$I$2:$I$108)</f>
        <v>1</v>
      </c>
    </row>
    <row r="904" spans="1:14">
      <c r="A904" t="str" cm="1">
        <f t="array" aca="1" ref="A904" ca="1">INDEX('Emp Info'!$C$4:$C$24,RANDBETWEEN(1,ROWS('Emp Info'!$C$4:$C$24)),1)</f>
        <v>ALE4566</v>
      </c>
      <c r="B904" t="str">
        <f ca="1">_xlfn.XLOOKUP(A904,'Emp Info'!$C$4:$C$24,'Emp Info'!$D$4:$D$24)</f>
        <v>Alessia</v>
      </c>
      <c r="C904" t="str">
        <f ca="1">_xlfn.XLOOKUP(A904,'Emp Info'!$C$4:$C$24,'Emp Info'!$E$4:$E$24)</f>
        <v>1.0</v>
      </c>
      <c r="D904" s="11">
        <v>45583.347946782422</v>
      </c>
      <c r="E904" s="11">
        <v>45583.347946782509</v>
      </c>
      <c r="F904" t="str" cm="1">
        <f t="array" aca="1" ref="F904" ca="1">INDEX('App type'!$A$2:$A$108,RANDBETWEEN(1,ROWS('App type'!$A$2:$A$108)),1)</f>
        <v>22a</v>
      </c>
      <c r="G904" t="s">
        <v>117</v>
      </c>
      <c r="H904">
        <v>8207</v>
      </c>
      <c r="I904" t="s">
        <v>48</v>
      </c>
      <c r="J904" t="s">
        <v>81</v>
      </c>
      <c r="K904">
        <f ca="1">_xlfn.XLOOKUP(F904,'App type'!$A$2:$A$108,'App type'!$G$2:$G$108)*'Mock Data'!$N904</f>
        <v>250</v>
      </c>
      <c r="L904">
        <f t="shared" ca="1" si="14"/>
        <v>285</v>
      </c>
      <c r="M904" t="s">
        <v>38</v>
      </c>
      <c r="N904">
        <f ca="1">_xlfn.XLOOKUP(F904,'App type'!$A$2:$A$108,'App type'!$I$2:$I$108)</f>
        <v>1</v>
      </c>
    </row>
    <row r="905" spans="1:14">
      <c r="A905" t="str" cm="1">
        <f t="array" aca="1" ref="A905" ca="1">INDEX('Emp Info'!$C$4:$C$24,RANDBETWEEN(1,ROWS('Emp Info'!$C$4:$C$24)),1)</f>
        <v>TAR2270</v>
      </c>
      <c r="B905" t="str">
        <f ca="1">_xlfn.XLOOKUP(A905,'Emp Info'!$C$4:$C$24,'Emp Info'!$D$4:$D$24)</f>
        <v>Tara</v>
      </c>
      <c r="C905" t="str">
        <f ca="1">_xlfn.XLOOKUP(A905,'Emp Info'!$C$4:$C$24,'Emp Info'!$E$4:$E$24)</f>
        <v>1.0</v>
      </c>
      <c r="D905" s="11">
        <v>45583.347946785187</v>
      </c>
      <c r="E905" s="11">
        <v>45583.347946785281</v>
      </c>
      <c r="F905" t="str" cm="1">
        <f t="array" aca="1" ref="F905" ca="1">INDEX('App type'!$A$2:$A$108,RANDBETWEEN(1,ROWS('App type'!$A$2:$A$108)),1)</f>
        <v>1256-Saturday</v>
      </c>
      <c r="G905" t="s">
        <v>1205</v>
      </c>
      <c r="H905">
        <v>7674</v>
      </c>
      <c r="I905" t="s">
        <v>733</v>
      </c>
      <c r="J905" t="s">
        <v>73</v>
      </c>
      <c r="K905">
        <f ca="1">_xlfn.XLOOKUP(F905,'App type'!$A$2:$A$108,'App type'!$G$2:$G$108)*'Mock Data'!$N905</f>
        <v>185</v>
      </c>
      <c r="L905">
        <f t="shared" ca="1" si="14"/>
        <v>210.89999999999998</v>
      </c>
      <c r="M905" t="s">
        <v>34</v>
      </c>
      <c r="N905">
        <f ca="1">_xlfn.XLOOKUP(F905,'App type'!$A$2:$A$108,'App type'!$I$2:$I$108)</f>
        <v>1</v>
      </c>
    </row>
    <row r="906" spans="1:14">
      <c r="A906" t="str" cm="1">
        <f t="array" aca="1" ref="A906" ca="1">INDEX('Emp Info'!$C$4:$C$24,RANDBETWEEN(1,ROWS('Emp Info'!$C$4:$C$24)),1)</f>
        <v>ANN3965</v>
      </c>
      <c r="B906" t="str">
        <f ca="1">_xlfn.XLOOKUP(A906,'Emp Info'!$C$4:$C$24,'Emp Info'!$D$4:$D$24)</f>
        <v>Anne</v>
      </c>
      <c r="C906" t="str">
        <f ca="1">_xlfn.XLOOKUP(A906,'Emp Info'!$C$4:$C$24,'Emp Info'!$E$4:$E$24)</f>
        <v>1.0</v>
      </c>
      <c r="D906" s="11">
        <v>45583.347946788017</v>
      </c>
      <c r="E906" s="11">
        <v>45583.347946788097</v>
      </c>
      <c r="F906" t="str" cm="1">
        <f t="array" aca="1" ref="F906" ca="1">INDEX('App type'!$A$2:$A$108,RANDBETWEEN(1,ROWS('App type'!$A$2:$A$108)),1)</f>
        <v>1260-2</v>
      </c>
      <c r="G906" t="s">
        <v>439</v>
      </c>
      <c r="H906">
        <v>7321</v>
      </c>
      <c r="I906" t="s">
        <v>1314</v>
      </c>
      <c r="J906" t="s">
        <v>201</v>
      </c>
      <c r="K906">
        <f ca="1">_xlfn.XLOOKUP(F906,'App type'!$A$2:$A$108,'App type'!$G$2:$G$108)*'Mock Data'!$N906</f>
        <v>200</v>
      </c>
      <c r="L906">
        <f t="shared" ca="1" si="14"/>
        <v>227.99999999999997</v>
      </c>
      <c r="M906" t="s">
        <v>135</v>
      </c>
      <c r="N906">
        <f ca="1">_xlfn.XLOOKUP(F906,'App type'!$A$2:$A$108,'App type'!$I$2:$I$108)</f>
        <v>1</v>
      </c>
    </row>
    <row r="907" spans="1:14">
      <c r="A907" t="str" cm="1">
        <f t="array" aca="1" ref="A907" ca="1">INDEX('Emp Info'!$C$4:$C$24,RANDBETWEEN(1,ROWS('Emp Info'!$C$4:$C$24)),1)</f>
        <v>MEE4604</v>
      </c>
      <c r="B907" t="str">
        <f ca="1">_xlfn.XLOOKUP(A907,'Emp Info'!$C$4:$C$24,'Emp Info'!$D$4:$D$24)</f>
        <v>Meeta</v>
      </c>
      <c r="C907" t="str">
        <f ca="1">_xlfn.XLOOKUP(A907,'Emp Info'!$C$4:$C$24,'Emp Info'!$E$4:$E$24)</f>
        <v>IC</v>
      </c>
      <c r="D907" s="11">
        <v>45583.347946790913</v>
      </c>
      <c r="E907" s="11">
        <v>45583.347946791022</v>
      </c>
      <c r="F907" t="str" cm="1">
        <f t="array" aca="1" ref="F907" ca="1">INDEX('App type'!$A$2:$A$108,RANDBETWEEN(1,ROWS('App type'!$A$2:$A$108)),1)</f>
        <v>103-clone</v>
      </c>
      <c r="G907" t="s">
        <v>635</v>
      </c>
      <c r="H907">
        <v>7994</v>
      </c>
      <c r="I907" t="s">
        <v>1282</v>
      </c>
      <c r="J907" t="s">
        <v>53</v>
      </c>
      <c r="K907">
        <f ca="1">_xlfn.XLOOKUP(F907,'App type'!$A$2:$A$108,'App type'!$G$2:$G$108)*'Mock Data'!$N907</f>
        <v>250</v>
      </c>
      <c r="L907">
        <f t="shared" ca="1" si="14"/>
        <v>285</v>
      </c>
      <c r="M907" t="s">
        <v>18</v>
      </c>
      <c r="N907">
        <f ca="1">_xlfn.XLOOKUP(F907,'App type'!$A$2:$A$108,'App type'!$I$2:$I$108)</f>
        <v>1</v>
      </c>
    </row>
    <row r="908" spans="1:14">
      <c r="A908" t="str" cm="1">
        <f t="array" aca="1" ref="A908" ca="1">INDEX('Emp Info'!$C$4:$C$24,RANDBETWEEN(1,ROWS('Emp Info'!$C$4:$C$24)),1)</f>
        <v>ERI5599</v>
      </c>
      <c r="B908" t="str">
        <f ca="1">_xlfn.XLOOKUP(A908,'Emp Info'!$C$4:$C$24,'Emp Info'!$D$4:$D$24)</f>
        <v>Erin M</v>
      </c>
      <c r="C908" t="str">
        <f ca="1">_xlfn.XLOOKUP(A908,'Emp Info'!$C$4:$C$24,'Emp Info'!$E$4:$E$24)</f>
        <v>1.0</v>
      </c>
      <c r="D908" s="11">
        <v>45583.347946793612</v>
      </c>
      <c r="E908" s="11">
        <v>45583.347946793692</v>
      </c>
      <c r="F908" t="str" cm="1">
        <f t="array" aca="1" ref="F908" ca="1">INDEX('App type'!$A$2:$A$108,RANDBETWEEN(1,ROWS('App type'!$A$2:$A$108)),1)</f>
        <v>35-Senior-OCSWSSW</v>
      </c>
      <c r="G908" t="s">
        <v>1315</v>
      </c>
      <c r="H908">
        <v>3796</v>
      </c>
      <c r="I908" t="s">
        <v>1316</v>
      </c>
      <c r="J908" t="s">
        <v>70</v>
      </c>
      <c r="K908">
        <f ca="1">_xlfn.XLOOKUP(F908,'App type'!$A$2:$A$108,'App type'!$G$2:$G$108)*'Mock Data'!$N908</f>
        <v>225</v>
      </c>
      <c r="L908">
        <f t="shared" ca="1" si="14"/>
        <v>256.5</v>
      </c>
      <c r="M908" t="s">
        <v>166</v>
      </c>
      <c r="N908">
        <f ca="1">_xlfn.XLOOKUP(F908,'App type'!$A$2:$A$108,'App type'!$I$2:$I$108)</f>
        <v>1</v>
      </c>
    </row>
    <row r="909" spans="1:14">
      <c r="A909" t="str" cm="1">
        <f t="array" aca="1" ref="A909" ca="1">INDEX('Emp Info'!$C$4:$C$24,RANDBETWEEN(1,ROWS('Emp Info'!$C$4:$C$24)),1)</f>
        <v>NAR2114</v>
      </c>
      <c r="B909" t="str">
        <f ca="1">_xlfn.XLOOKUP(A909,'Emp Info'!$C$4:$C$24,'Emp Info'!$D$4:$D$24)</f>
        <v>Narges</v>
      </c>
      <c r="C909" t="str">
        <f ca="1">_xlfn.XLOOKUP(A909,'Emp Info'!$C$4:$C$24,'Emp Info'!$E$4:$E$24)</f>
        <v>IC</v>
      </c>
      <c r="D909" s="11">
        <v>45583.347946796363</v>
      </c>
      <c r="E909" s="11">
        <v>45583.34794679645</v>
      </c>
      <c r="F909" cm="1">
        <f t="array" aca="1" ref="F909" ca="1">INDEX('App type'!$A$2:$A$108,RANDBETWEEN(1,ROWS('App type'!$A$2:$A$108)),1)</f>
        <v>43</v>
      </c>
      <c r="G909" t="s">
        <v>1317</v>
      </c>
      <c r="H909">
        <v>7185</v>
      </c>
      <c r="I909" t="s">
        <v>739</v>
      </c>
      <c r="J909" t="s">
        <v>70</v>
      </c>
      <c r="K909">
        <f ca="1">_xlfn.XLOOKUP(F909,'App type'!$A$2:$A$108,'App type'!$G$2:$G$108)*'Mock Data'!$N909</f>
        <v>250</v>
      </c>
      <c r="L909">
        <f t="shared" ca="1" si="14"/>
        <v>285</v>
      </c>
      <c r="M909" t="s">
        <v>78</v>
      </c>
      <c r="N909">
        <f ca="1">_xlfn.XLOOKUP(F909,'App type'!$A$2:$A$108,'App type'!$I$2:$I$108)</f>
        <v>1</v>
      </c>
    </row>
    <row r="910" spans="1:14">
      <c r="A910" t="str" cm="1">
        <f t="array" aca="1" ref="A910" ca="1">INDEX('Emp Info'!$C$4:$C$24,RANDBETWEEN(1,ROWS('Emp Info'!$C$4:$C$24)),1)</f>
        <v>MEE4604</v>
      </c>
      <c r="B910" t="str">
        <f ca="1">_xlfn.XLOOKUP(A910,'Emp Info'!$C$4:$C$24,'Emp Info'!$D$4:$D$24)</f>
        <v>Meeta</v>
      </c>
      <c r="C910" t="str">
        <f ca="1">_xlfn.XLOOKUP(A910,'Emp Info'!$C$4:$C$24,'Emp Info'!$E$4:$E$24)</f>
        <v>IC</v>
      </c>
      <c r="D910" s="11">
        <v>45583.347946798967</v>
      </c>
      <c r="E910" s="11">
        <v>45583.347946799076</v>
      </c>
      <c r="F910" cm="1">
        <f t="array" aca="1" ref="F910" ca="1">INDEX('App type'!$A$2:$A$108,RANDBETWEEN(1,ROWS('App type'!$A$2:$A$108)),1)</f>
        <v>1179</v>
      </c>
      <c r="G910" t="s">
        <v>1315</v>
      </c>
      <c r="H910">
        <v>4134</v>
      </c>
      <c r="I910" t="s">
        <v>564</v>
      </c>
      <c r="J910" t="s">
        <v>869</v>
      </c>
      <c r="K910">
        <f ca="1">_xlfn.XLOOKUP(F910,'App type'!$A$2:$A$108,'App type'!$G$2:$G$108)*'Mock Data'!$N910</f>
        <v>223</v>
      </c>
      <c r="L910">
        <f t="shared" ca="1" si="14"/>
        <v>254.21999999999997</v>
      </c>
      <c r="M910" t="s">
        <v>195</v>
      </c>
      <c r="N910">
        <f ca="1">_xlfn.XLOOKUP(F910,'App type'!$A$2:$A$108,'App type'!$I$2:$I$108)</f>
        <v>1</v>
      </c>
    </row>
    <row r="911" spans="1:14">
      <c r="A911" t="str" cm="1">
        <f t="array" aca="1" ref="A911" ca="1">INDEX('Emp Info'!$C$4:$C$24,RANDBETWEEN(1,ROWS('Emp Info'!$C$4:$C$24)),1)</f>
        <v>STE3061</v>
      </c>
      <c r="B911" t="str">
        <f ca="1">_xlfn.XLOOKUP(A911,'Emp Info'!$C$4:$C$24,'Emp Info'!$D$4:$D$24)</f>
        <v>Stephanie</v>
      </c>
      <c r="C911" t="str">
        <f ca="1">_xlfn.XLOOKUP(A911,'Emp Info'!$C$4:$C$24,'Emp Info'!$E$4:$E$24)</f>
        <v>IC</v>
      </c>
      <c r="D911" s="11">
        <v>45583.347946802547</v>
      </c>
      <c r="E911" s="11">
        <v>45583.347946802664</v>
      </c>
      <c r="F911" t="str" cm="1">
        <f t="array" aca="1" ref="F911" ca="1">INDEX('App type'!$A$2:$A$108,RANDBETWEEN(1,ROWS('App type'!$A$2:$A$108)),1)</f>
        <v>1260-EFC</v>
      </c>
      <c r="G911" t="s">
        <v>1318</v>
      </c>
      <c r="H911">
        <v>1480</v>
      </c>
      <c r="I911" t="s">
        <v>1319</v>
      </c>
      <c r="J911" t="s">
        <v>119</v>
      </c>
      <c r="K911">
        <f ca="1">_xlfn.XLOOKUP(F911,'App type'!$A$2:$A$108,'App type'!$G$2:$G$108)*'Mock Data'!$N911</f>
        <v>225</v>
      </c>
      <c r="L911">
        <f t="shared" ca="1" si="14"/>
        <v>256.5</v>
      </c>
      <c r="M911" t="s">
        <v>30</v>
      </c>
      <c r="N911">
        <f ca="1">_xlfn.XLOOKUP(F911,'App type'!$A$2:$A$108,'App type'!$I$2:$I$108)</f>
        <v>1</v>
      </c>
    </row>
    <row r="912" spans="1:14">
      <c r="A912" t="str" cm="1">
        <f t="array" aca="1" ref="A912" ca="1">INDEX('Emp Info'!$C$4:$C$24,RANDBETWEEN(1,ROWS('Emp Info'!$C$4:$C$24)),1)</f>
        <v>LIZ5585</v>
      </c>
      <c r="B912" t="str">
        <f ca="1">_xlfn.XLOOKUP(A912,'Emp Info'!$C$4:$C$24,'Emp Info'!$D$4:$D$24)</f>
        <v>Liz</v>
      </c>
      <c r="C912" t="str">
        <f ca="1">_xlfn.XLOOKUP(A912,'Emp Info'!$C$4:$C$24,'Emp Info'!$E$4:$E$24)</f>
        <v>1.0</v>
      </c>
      <c r="D912" s="11">
        <v>45583.347946805312</v>
      </c>
      <c r="E912" s="11">
        <v>45583.347946805392</v>
      </c>
      <c r="F912" t="str" cm="1">
        <f t="array" aca="1" ref="F912" ca="1">INDEX('App type'!$A$2:$A$108,RANDBETWEEN(1,ROWS('App type'!$A$2:$A$108)),1)</f>
        <v>190a</v>
      </c>
      <c r="G912" t="s">
        <v>897</v>
      </c>
      <c r="H912">
        <v>7310</v>
      </c>
      <c r="I912" t="s">
        <v>1085</v>
      </c>
      <c r="J912" t="s">
        <v>239</v>
      </c>
      <c r="K912">
        <f ca="1">_xlfn.XLOOKUP(F912,'App type'!$A$2:$A$108,'App type'!$G$2:$G$108)*'Mock Data'!$N912</f>
        <v>250</v>
      </c>
      <c r="L912">
        <f t="shared" ca="1" si="14"/>
        <v>285</v>
      </c>
      <c r="M912" t="s">
        <v>193</v>
      </c>
      <c r="N912">
        <f ca="1">_xlfn.XLOOKUP(F912,'App type'!$A$2:$A$108,'App type'!$I$2:$I$108)</f>
        <v>1</v>
      </c>
    </row>
    <row r="913" spans="1:14">
      <c r="A913" t="str" cm="1">
        <f t="array" aca="1" ref="A913" ca="1">INDEX('Emp Info'!$C$4:$C$24,RANDBETWEEN(1,ROWS('Emp Info'!$C$4:$C$24)),1)</f>
        <v>KEL6158</v>
      </c>
      <c r="B913" t="str">
        <f ca="1">_xlfn.XLOOKUP(A913,'Emp Info'!$C$4:$C$24,'Emp Info'!$D$4:$D$24)</f>
        <v>Kelly</v>
      </c>
      <c r="C913" t="str">
        <f ca="1">_xlfn.XLOOKUP(A913,'Emp Info'!$C$4:$C$24,'Emp Info'!$E$4:$E$24)</f>
        <v>1.0</v>
      </c>
      <c r="D913" s="11">
        <v>45583.347946807859</v>
      </c>
      <c r="E913" s="11">
        <v>45583.347946807939</v>
      </c>
      <c r="F913" cm="1">
        <f t="array" aca="1" ref="F913" ca="1">INDEX('App type'!$A$2:$A$108,RANDBETWEEN(1,ROWS('App type'!$A$2:$A$108)),1)</f>
        <v>1179</v>
      </c>
      <c r="G913" t="s">
        <v>1320</v>
      </c>
      <c r="H913">
        <v>5235</v>
      </c>
      <c r="I913" t="s">
        <v>173</v>
      </c>
      <c r="J913" t="s">
        <v>152</v>
      </c>
      <c r="K913">
        <f ca="1">_xlfn.XLOOKUP(F913,'App type'!$A$2:$A$108,'App type'!$G$2:$G$108)*'Mock Data'!$N913</f>
        <v>223</v>
      </c>
      <c r="L913">
        <f t="shared" ca="1" si="14"/>
        <v>254.21999999999997</v>
      </c>
      <c r="M913" t="s">
        <v>100</v>
      </c>
      <c r="N913">
        <f ca="1">_xlfn.XLOOKUP(F913,'App type'!$A$2:$A$108,'App type'!$I$2:$I$108)</f>
        <v>1</v>
      </c>
    </row>
    <row r="914" spans="1:14">
      <c r="A914" t="str" cm="1">
        <f t="array" aca="1" ref="A914" ca="1">INDEX('Emp Info'!$C$4:$C$24,RANDBETWEEN(1,ROWS('Emp Info'!$C$4:$C$24)),1)</f>
        <v>KEL6158</v>
      </c>
      <c r="B914" t="str">
        <f ca="1">_xlfn.XLOOKUP(A914,'Emp Info'!$C$4:$C$24,'Emp Info'!$D$4:$D$24)</f>
        <v>Kelly</v>
      </c>
      <c r="C914" t="str">
        <f ca="1">_xlfn.XLOOKUP(A914,'Emp Info'!$C$4:$C$24,'Emp Info'!$E$4:$E$24)</f>
        <v>1.0</v>
      </c>
      <c r="D914" s="11">
        <v>45583.347946810987</v>
      </c>
      <c r="E914" s="11">
        <v>45583.347946811067</v>
      </c>
      <c r="F914" cm="1">
        <f t="array" aca="1" ref="F914" ca="1">INDEX('App type'!$A$2:$A$108,RANDBETWEEN(1,ROWS('App type'!$A$2:$A$108)),1)</f>
        <v>1279</v>
      </c>
      <c r="G914" t="s">
        <v>1321</v>
      </c>
      <c r="H914">
        <v>4358</v>
      </c>
      <c r="I914" t="s">
        <v>20</v>
      </c>
      <c r="J914" t="s">
        <v>304</v>
      </c>
      <c r="K914">
        <f ca="1">_xlfn.XLOOKUP(F914,'App type'!$A$2:$A$108,'App type'!$G$2:$G$108)*'Mock Data'!$N914</f>
        <v>225</v>
      </c>
      <c r="L914">
        <f t="shared" ca="1" si="14"/>
        <v>256.5</v>
      </c>
      <c r="M914" t="s">
        <v>185</v>
      </c>
      <c r="N914">
        <f ca="1">_xlfn.XLOOKUP(F914,'App type'!$A$2:$A$108,'App type'!$I$2:$I$108)</f>
        <v>1</v>
      </c>
    </row>
    <row r="915" spans="1:14">
      <c r="A915" t="str" cm="1">
        <f t="array" aca="1" ref="A915" ca="1">INDEX('Emp Info'!$C$4:$C$24,RANDBETWEEN(1,ROWS('Emp Info'!$C$4:$C$24)),1)</f>
        <v>ANN3965</v>
      </c>
      <c r="B915" t="str">
        <f ca="1">_xlfn.XLOOKUP(A915,'Emp Info'!$C$4:$C$24,'Emp Info'!$D$4:$D$24)</f>
        <v>Anne</v>
      </c>
      <c r="C915" t="str">
        <f ca="1">_xlfn.XLOOKUP(A915,'Emp Info'!$C$4:$C$24,'Emp Info'!$E$4:$E$24)</f>
        <v>1.0</v>
      </c>
      <c r="D915" s="11">
        <v>45583.347946813767</v>
      </c>
      <c r="E915" s="11">
        <v>45583.347946813847</v>
      </c>
      <c r="F915" cm="1">
        <f t="array" aca="1" ref="F915" ca="1">INDEX('App type'!$A$2:$A$108,RANDBETWEEN(1,ROWS('App type'!$A$2:$A$108)),1)</f>
        <v>35</v>
      </c>
      <c r="G915" t="s">
        <v>316</v>
      </c>
      <c r="H915">
        <v>1171</v>
      </c>
      <c r="I915" t="s">
        <v>206</v>
      </c>
      <c r="J915" t="s">
        <v>198</v>
      </c>
      <c r="K915">
        <f ca="1">_xlfn.XLOOKUP(F915,'App type'!$A$2:$A$108,'App type'!$G$2:$G$108)*'Mock Data'!$N915</f>
        <v>225</v>
      </c>
      <c r="L915">
        <f t="shared" ca="1" si="14"/>
        <v>256.5</v>
      </c>
      <c r="M915" t="s">
        <v>163</v>
      </c>
      <c r="N915">
        <f ca="1">_xlfn.XLOOKUP(F915,'App type'!$A$2:$A$108,'App type'!$I$2:$I$108)</f>
        <v>1</v>
      </c>
    </row>
    <row r="916" spans="1:14">
      <c r="A916" t="str" cm="1">
        <f t="array" aca="1" ref="A916" ca="1">INDEX('Emp Info'!$C$4:$C$24,RANDBETWEEN(1,ROWS('Emp Info'!$C$4:$C$24)),1)</f>
        <v>EIM3187</v>
      </c>
      <c r="B916" t="str">
        <f ca="1">_xlfn.XLOOKUP(A916,'Emp Info'!$C$4:$C$24,'Emp Info'!$D$4:$D$24)</f>
        <v>Eimear</v>
      </c>
      <c r="C916" t="str">
        <f ca="1">_xlfn.XLOOKUP(A916,'Emp Info'!$C$4:$C$24,'Emp Info'!$E$4:$E$24)</f>
        <v>IC</v>
      </c>
      <c r="D916" s="11">
        <v>45583.347946816641</v>
      </c>
      <c r="E916" s="11">
        <v>45583.347946816728</v>
      </c>
      <c r="F916" t="str" cm="1">
        <f t="array" aca="1" ref="F916" ca="1">INDEX('App type'!$A$2:$A$108,RANDBETWEEN(1,ROWS('App type'!$A$2:$A$108)),1)</f>
        <v>21a</v>
      </c>
      <c r="G916" t="s">
        <v>1322</v>
      </c>
      <c r="H916">
        <v>5853</v>
      </c>
      <c r="I916" t="s">
        <v>91</v>
      </c>
      <c r="J916" t="s">
        <v>381</v>
      </c>
      <c r="K916">
        <f ca="1">_xlfn.XLOOKUP(F916,'App type'!$A$2:$A$108,'App type'!$G$2:$G$108)*'Mock Data'!$N916</f>
        <v>250</v>
      </c>
      <c r="L916">
        <f t="shared" ca="1" si="14"/>
        <v>285</v>
      </c>
      <c r="M916" t="s">
        <v>100</v>
      </c>
      <c r="N916">
        <f ca="1">_xlfn.XLOOKUP(F916,'App type'!$A$2:$A$108,'App type'!$I$2:$I$108)</f>
        <v>1</v>
      </c>
    </row>
    <row r="917" spans="1:14">
      <c r="A917" t="str" cm="1">
        <f t="array" aca="1" ref="A917" ca="1">INDEX('Emp Info'!$C$4:$C$24,RANDBETWEEN(1,ROWS('Emp Info'!$C$4:$C$24)),1)</f>
        <v>MUN1212</v>
      </c>
      <c r="B917" t="str">
        <f ca="1">_xlfn.XLOOKUP(A917,'Emp Info'!$C$4:$C$24,'Emp Info'!$D$4:$D$24)</f>
        <v>Munira</v>
      </c>
      <c r="C917" t="str">
        <f ca="1">_xlfn.XLOOKUP(A917,'Emp Info'!$C$4:$C$24,'Emp Info'!$E$4:$E$24)</f>
        <v>1.0</v>
      </c>
      <c r="D917" s="11">
        <v>45583.347946819013</v>
      </c>
      <c r="E917" s="11">
        <v>45583.347946819071</v>
      </c>
      <c r="F917" cm="1">
        <f t="array" aca="1" ref="F917" ca="1">INDEX('App type'!$A$2:$A$108,RANDBETWEEN(1,ROWS('App type'!$A$2:$A$108)),1)</f>
        <v>20</v>
      </c>
      <c r="G917" t="s">
        <v>1323</v>
      </c>
      <c r="H917">
        <v>6849</v>
      </c>
      <c r="I917" t="s">
        <v>69</v>
      </c>
      <c r="J917" t="s">
        <v>249</v>
      </c>
      <c r="K917">
        <f ca="1">_xlfn.XLOOKUP(F917,'App type'!$A$2:$A$108,'App type'!$G$2:$G$108)*'Mock Data'!$N917</f>
        <v>223</v>
      </c>
      <c r="L917">
        <f t="shared" ca="1" si="14"/>
        <v>254.21999999999997</v>
      </c>
      <c r="M917" t="s">
        <v>452</v>
      </c>
      <c r="N917">
        <f ca="1">_xlfn.XLOOKUP(F917,'App type'!$A$2:$A$108,'App type'!$I$2:$I$108)</f>
        <v>1</v>
      </c>
    </row>
    <row r="918" spans="1:14">
      <c r="A918" t="str" cm="1">
        <f t="array" aca="1" ref="A918" ca="1">INDEX('Emp Info'!$C$4:$C$24,RANDBETWEEN(1,ROWS('Emp Info'!$C$4:$C$24)),1)</f>
        <v>TAR2270</v>
      </c>
      <c r="B918" t="str">
        <f ca="1">_xlfn.XLOOKUP(A918,'Emp Info'!$C$4:$C$24,'Emp Info'!$D$4:$D$24)</f>
        <v>Tara</v>
      </c>
      <c r="C918" t="str">
        <f ca="1">_xlfn.XLOOKUP(A918,'Emp Info'!$C$4:$C$24,'Emp Info'!$E$4:$E$24)</f>
        <v>1.0</v>
      </c>
      <c r="D918" s="11">
        <v>45583.347946821668</v>
      </c>
      <c r="E918" s="11">
        <v>45583.347946821748</v>
      </c>
      <c r="F918" t="str" cm="1">
        <f t="array" aca="1" ref="F918" ca="1">INDEX('App type'!$A$2:$A$108,RANDBETWEEN(1,ROWS('App type'!$A$2:$A$108)),1)</f>
        <v>33b-EFC</v>
      </c>
      <c r="G918" t="s">
        <v>372</v>
      </c>
      <c r="H918">
        <v>1627</v>
      </c>
      <c r="I918" t="s">
        <v>1097</v>
      </c>
      <c r="J918" t="s">
        <v>431</v>
      </c>
      <c r="K918">
        <f ca="1">_xlfn.XLOOKUP(F918,'App type'!$A$2:$A$108,'App type'!$G$2:$G$108)*'Mock Data'!$N918</f>
        <v>225</v>
      </c>
      <c r="L918">
        <f t="shared" ca="1" si="14"/>
        <v>256.5</v>
      </c>
      <c r="M918" t="s">
        <v>74</v>
      </c>
      <c r="N918">
        <f ca="1">_xlfn.XLOOKUP(F918,'App type'!$A$2:$A$108,'App type'!$I$2:$I$108)</f>
        <v>1</v>
      </c>
    </row>
    <row r="919" spans="1:14">
      <c r="A919" t="str" cm="1">
        <f t="array" aca="1" ref="A919" ca="1">INDEX('Emp Info'!$C$4:$C$24,RANDBETWEEN(1,ROWS('Emp Info'!$C$4:$C$24)),1)</f>
        <v>ALE4566</v>
      </c>
      <c r="B919" t="str">
        <f ca="1">_xlfn.XLOOKUP(A919,'Emp Info'!$C$4:$C$24,'Emp Info'!$D$4:$D$24)</f>
        <v>Alessia</v>
      </c>
      <c r="C919" t="str">
        <f ca="1">_xlfn.XLOOKUP(A919,'Emp Info'!$C$4:$C$24,'Emp Info'!$E$4:$E$24)</f>
        <v>1.0</v>
      </c>
      <c r="D919" s="11">
        <v>45583.347946824157</v>
      </c>
      <c r="E919" s="11">
        <v>45583.347946824237</v>
      </c>
      <c r="F919" cm="1">
        <f t="array" aca="1" ref="F919" ca="1">INDEX('App type'!$A$2:$A$108,RANDBETWEEN(1,ROWS('App type'!$A$2:$A$108)),1)</f>
        <v>33</v>
      </c>
      <c r="G919" t="s">
        <v>260</v>
      </c>
      <c r="H919">
        <v>6189</v>
      </c>
      <c r="I919" t="s">
        <v>1324</v>
      </c>
      <c r="J919" t="s">
        <v>491</v>
      </c>
      <c r="K919">
        <f ca="1">_xlfn.XLOOKUP(F919,'App type'!$A$2:$A$108,'App type'!$G$2:$G$108)*'Mock Data'!$N919</f>
        <v>223</v>
      </c>
      <c r="L919">
        <f t="shared" ca="1" si="14"/>
        <v>254.21999999999997</v>
      </c>
      <c r="M919" t="s">
        <v>210</v>
      </c>
      <c r="N919">
        <f ca="1">_xlfn.XLOOKUP(F919,'App type'!$A$2:$A$108,'App type'!$I$2:$I$108)</f>
        <v>1</v>
      </c>
    </row>
    <row r="920" spans="1:14">
      <c r="A920" t="str" cm="1">
        <f t="array" aca="1" ref="A920" ca="1">INDEX('Emp Info'!$C$4:$C$24,RANDBETWEEN(1,ROWS('Emp Info'!$C$4:$C$24)),1)</f>
        <v>ZOE5841</v>
      </c>
      <c r="B920" t="str">
        <f ca="1">_xlfn.XLOOKUP(A920,'Emp Info'!$C$4:$C$24,'Emp Info'!$D$4:$D$24)</f>
        <v>Zoey</v>
      </c>
      <c r="C920" t="str">
        <f ca="1">_xlfn.XLOOKUP(A920,'Emp Info'!$C$4:$C$24,'Emp Info'!$E$4:$E$24)</f>
        <v>IC</v>
      </c>
      <c r="D920" s="11">
        <v>45583.347946826667</v>
      </c>
      <c r="E920" s="11">
        <v>45583.34794682674</v>
      </c>
      <c r="F920" cm="1">
        <f t="array" aca="1" ref="F920" ca="1">INDEX('App type'!$A$2:$A$108,RANDBETWEEN(1,ROWS('App type'!$A$2:$A$108)),1)</f>
        <v>117</v>
      </c>
      <c r="G920" t="s">
        <v>1325</v>
      </c>
      <c r="H920">
        <v>1012</v>
      </c>
      <c r="I920" t="s">
        <v>1326</v>
      </c>
      <c r="J920" t="s">
        <v>698</v>
      </c>
      <c r="K920">
        <f ca="1">_xlfn.XLOOKUP(F920,'App type'!$A$2:$A$108,'App type'!$G$2:$G$108)*'Mock Data'!$N920</f>
        <v>223</v>
      </c>
      <c r="L920">
        <f t="shared" ca="1" si="14"/>
        <v>254.21999999999997</v>
      </c>
      <c r="M920" t="s">
        <v>386</v>
      </c>
      <c r="N920">
        <f ca="1">_xlfn.XLOOKUP(F920,'App type'!$A$2:$A$108,'App type'!$I$2:$I$108)</f>
        <v>1</v>
      </c>
    </row>
    <row r="921" spans="1:14">
      <c r="A921" t="str" cm="1">
        <f t="array" aca="1" ref="A921" ca="1">INDEX('Emp Info'!$C$4:$C$24,RANDBETWEEN(1,ROWS('Emp Info'!$C$4:$C$24)),1)</f>
        <v>ANN3965</v>
      </c>
      <c r="B921" t="str">
        <f ca="1">_xlfn.XLOOKUP(A921,'Emp Info'!$C$4:$C$24,'Emp Info'!$D$4:$D$24)</f>
        <v>Anne</v>
      </c>
      <c r="C921" t="str">
        <f ca="1">_xlfn.XLOOKUP(A921,'Emp Info'!$C$4:$C$24,'Emp Info'!$E$4:$E$24)</f>
        <v>1.0</v>
      </c>
      <c r="D921" s="11">
        <v>45583.347946829621</v>
      </c>
      <c r="E921" s="11">
        <v>45583.347946829708</v>
      </c>
      <c r="F921" t="str" cm="1">
        <f t="array" aca="1" ref="F921" ca="1">INDEX('App type'!$A$2:$A$108,RANDBETWEEN(1,ROWS('App type'!$A$2:$A$108)),1)</f>
        <v>33a</v>
      </c>
      <c r="G921" t="s">
        <v>450</v>
      </c>
      <c r="H921">
        <v>2635</v>
      </c>
      <c r="I921" t="s">
        <v>1295</v>
      </c>
      <c r="J921" t="s">
        <v>390</v>
      </c>
      <c r="K921">
        <f ca="1">_xlfn.XLOOKUP(F921,'App type'!$A$2:$A$108,'App type'!$G$2:$G$108)*'Mock Data'!$N921</f>
        <v>250</v>
      </c>
      <c r="L921">
        <f t="shared" ca="1" si="14"/>
        <v>285</v>
      </c>
      <c r="M921" t="s">
        <v>138</v>
      </c>
      <c r="N921">
        <f ca="1">_xlfn.XLOOKUP(F921,'App type'!$A$2:$A$108,'App type'!$I$2:$I$108)</f>
        <v>1</v>
      </c>
    </row>
    <row r="922" spans="1:14">
      <c r="A922" t="str" cm="1">
        <f t="array" aca="1" ref="A922" ca="1">INDEX('Emp Info'!$C$4:$C$24,RANDBETWEEN(1,ROWS('Emp Info'!$C$4:$C$24)),1)</f>
        <v>KIM6171</v>
      </c>
      <c r="B922" t="str">
        <f ca="1">_xlfn.XLOOKUP(A922,'Emp Info'!$C$4:$C$24,'Emp Info'!$D$4:$D$24)</f>
        <v>Kim</v>
      </c>
      <c r="C922" t="str">
        <f ca="1">_xlfn.XLOOKUP(A922,'Emp Info'!$C$4:$C$24,'Emp Info'!$E$4:$E$24)</f>
        <v>0.5</v>
      </c>
      <c r="D922" s="11">
        <v>45583.347946832051</v>
      </c>
      <c r="E922" s="11">
        <v>45583.347946832117</v>
      </c>
      <c r="F922" cm="1">
        <f t="array" aca="1" ref="F922" ca="1">INDEX('App type'!$A$2:$A$108,RANDBETWEEN(1,ROWS('App type'!$A$2:$A$108)),1)</f>
        <v>2</v>
      </c>
      <c r="G922" t="s">
        <v>132</v>
      </c>
      <c r="H922">
        <v>6512</v>
      </c>
      <c r="I922" t="s">
        <v>573</v>
      </c>
      <c r="J922" t="s">
        <v>37</v>
      </c>
      <c r="K922">
        <f ca="1">_xlfn.XLOOKUP(F922,'App type'!$A$2:$A$108,'App type'!$G$2:$G$108)*'Mock Data'!$N922</f>
        <v>223</v>
      </c>
      <c r="L922">
        <f t="shared" ca="1" si="14"/>
        <v>254.21999999999997</v>
      </c>
      <c r="M922" t="s">
        <v>135</v>
      </c>
      <c r="N922">
        <f ca="1">_xlfn.XLOOKUP(F922,'App type'!$A$2:$A$108,'App type'!$I$2:$I$108)</f>
        <v>1</v>
      </c>
    </row>
    <row r="923" spans="1:14">
      <c r="A923" t="str" cm="1">
        <f t="array" aca="1" ref="A923" ca="1">INDEX('Emp Info'!$C$4:$C$24,RANDBETWEEN(1,ROWS('Emp Info'!$C$4:$C$24)),1)</f>
        <v>DIA7789</v>
      </c>
      <c r="B923" t="str">
        <f ca="1">_xlfn.XLOOKUP(A923,'Emp Info'!$C$4:$C$24,'Emp Info'!$D$4:$D$24)</f>
        <v>Diana KM</v>
      </c>
      <c r="C923" t="str">
        <f ca="1">_xlfn.XLOOKUP(A923,'Emp Info'!$C$4:$C$24,'Emp Info'!$E$4:$E$24)</f>
        <v>1.0</v>
      </c>
      <c r="D923" s="11">
        <v>45583.347946834823</v>
      </c>
      <c r="E923" s="11">
        <v>45583.347946834903</v>
      </c>
      <c r="F923" t="str" cm="1">
        <f t="array" aca="1" ref="F923" ca="1">INDEX('App type'!$A$2:$A$108,RANDBETWEEN(1,ROWS('App type'!$A$2:$A$108)),1)</f>
        <v>107a</v>
      </c>
      <c r="G923" t="s">
        <v>891</v>
      </c>
      <c r="H923">
        <v>5722</v>
      </c>
      <c r="I923" t="s">
        <v>677</v>
      </c>
      <c r="J923" t="s">
        <v>412</v>
      </c>
      <c r="K923">
        <f ca="1">_xlfn.XLOOKUP(F923,'App type'!$A$2:$A$108,'App type'!$G$2:$G$108)*'Mock Data'!$N923</f>
        <v>185</v>
      </c>
      <c r="L923">
        <f t="shared" ca="1" si="14"/>
        <v>210.89999999999998</v>
      </c>
      <c r="M923" t="s">
        <v>193</v>
      </c>
      <c r="N923">
        <f ca="1">_xlfn.XLOOKUP(F923,'App type'!$A$2:$A$108,'App type'!$I$2:$I$108)</f>
        <v>1</v>
      </c>
    </row>
    <row r="924" spans="1:14">
      <c r="A924" t="str" cm="1">
        <f t="array" aca="1" ref="A924" ca="1">INDEX('Emp Info'!$C$4:$C$24,RANDBETWEEN(1,ROWS('Emp Info'!$C$4:$C$24)),1)</f>
        <v>DAV7345</v>
      </c>
      <c r="B924" t="str">
        <f ca="1">_xlfn.XLOOKUP(A924,'Emp Info'!$C$4:$C$24,'Emp Info'!$D$4:$D$24)</f>
        <v>David</v>
      </c>
      <c r="C924" t="str">
        <f ca="1">_xlfn.XLOOKUP(A924,'Emp Info'!$C$4:$C$24,'Emp Info'!$E$4:$E$24)</f>
        <v>IC</v>
      </c>
      <c r="D924" s="11">
        <v>45583.347946837363</v>
      </c>
      <c r="E924" s="11">
        <v>45583.347946837443</v>
      </c>
      <c r="F924" t="str" cm="1">
        <f t="array" aca="1" ref="F924" ca="1">INDEX('App type'!$A$2:$A$108,RANDBETWEEN(1,ROWS('App type'!$A$2:$A$108)),1)</f>
        <v>33b-EFC</v>
      </c>
      <c r="G924" t="s">
        <v>1327</v>
      </c>
      <c r="H924">
        <v>7881</v>
      </c>
      <c r="I924" t="s">
        <v>1173</v>
      </c>
      <c r="J924" t="s">
        <v>115</v>
      </c>
      <c r="K924">
        <f ca="1">_xlfn.XLOOKUP(F924,'App type'!$A$2:$A$108,'App type'!$G$2:$G$108)*'Mock Data'!$N924</f>
        <v>225</v>
      </c>
      <c r="L924">
        <f t="shared" ca="1" si="14"/>
        <v>256.5</v>
      </c>
      <c r="M924" t="s">
        <v>85</v>
      </c>
      <c r="N924">
        <f ca="1">_xlfn.XLOOKUP(F924,'App type'!$A$2:$A$108,'App type'!$I$2:$I$108)</f>
        <v>1</v>
      </c>
    </row>
    <row r="925" spans="1:14">
      <c r="A925" t="str" cm="1">
        <f t="array" aca="1" ref="A925" ca="1">INDEX('Emp Info'!$C$4:$C$24,RANDBETWEEN(1,ROWS('Emp Info'!$C$4:$C$24)),1)</f>
        <v>EIM3187</v>
      </c>
      <c r="B925" t="str">
        <f ca="1">_xlfn.XLOOKUP(A925,'Emp Info'!$C$4:$C$24,'Emp Info'!$D$4:$D$24)</f>
        <v>Eimear</v>
      </c>
      <c r="C925" t="str">
        <f ca="1">_xlfn.XLOOKUP(A925,'Emp Info'!$C$4:$C$24,'Emp Info'!$E$4:$E$24)</f>
        <v>IC</v>
      </c>
      <c r="D925" s="11">
        <v>45583.347946841779</v>
      </c>
      <c r="E925" s="11">
        <v>45583.34794684191</v>
      </c>
      <c r="F925" cm="1">
        <f t="array" aca="1" ref="F925" ca="1">INDEX('App type'!$A$2:$A$108,RANDBETWEEN(1,ROWS('App type'!$A$2:$A$108)),1)</f>
        <v>31</v>
      </c>
      <c r="G925" t="s">
        <v>778</v>
      </c>
      <c r="H925">
        <v>6789</v>
      </c>
      <c r="I925" t="s">
        <v>1328</v>
      </c>
      <c r="J925" t="s">
        <v>259</v>
      </c>
      <c r="K925">
        <f ca="1">_xlfn.XLOOKUP(F925,'App type'!$A$2:$A$108,'App type'!$G$2:$G$108)*'Mock Data'!$N925</f>
        <v>800</v>
      </c>
      <c r="L925">
        <f t="shared" ca="1" si="14"/>
        <v>911.99999999999989</v>
      </c>
      <c r="M925" t="s">
        <v>108</v>
      </c>
      <c r="N925">
        <f ca="1">_xlfn.XLOOKUP(F925,'App type'!$A$2:$A$108,'App type'!$I$2:$I$108)</f>
        <v>2</v>
      </c>
    </row>
    <row r="926" spans="1:14">
      <c r="A926" t="str" cm="1">
        <f t="array" aca="1" ref="A926" ca="1">INDEX('Emp Info'!$C$4:$C$24,RANDBETWEEN(1,ROWS('Emp Info'!$C$4:$C$24)),1)</f>
        <v>SWA5738</v>
      </c>
      <c r="B926" t="str">
        <f ca="1">_xlfn.XLOOKUP(A926,'Emp Info'!$C$4:$C$24,'Emp Info'!$D$4:$D$24)</f>
        <v>Swathi</v>
      </c>
      <c r="C926" t="str">
        <f ca="1">_xlfn.XLOOKUP(A926,'Emp Info'!$C$4:$C$24,'Emp Info'!$E$4:$E$24)</f>
        <v>1.0</v>
      </c>
      <c r="D926" s="11">
        <v>45583.347946846203</v>
      </c>
      <c r="E926" s="11">
        <v>45583.347946846341</v>
      </c>
      <c r="F926" cm="1">
        <f t="array" aca="1" ref="F926" ca="1">INDEX('App type'!$A$2:$A$108,RANDBETWEEN(1,ROWS('App type'!$A$2:$A$108)),1)</f>
        <v>33</v>
      </c>
      <c r="G926" t="s">
        <v>658</v>
      </c>
      <c r="H926">
        <v>7543</v>
      </c>
      <c r="I926" t="s">
        <v>861</v>
      </c>
      <c r="J926" t="s">
        <v>283</v>
      </c>
      <c r="K926">
        <f ca="1">_xlfn.XLOOKUP(F926,'App type'!$A$2:$A$108,'App type'!$G$2:$G$108)*'Mock Data'!$N926</f>
        <v>223</v>
      </c>
      <c r="L926">
        <f t="shared" ca="1" si="14"/>
        <v>254.21999999999997</v>
      </c>
      <c r="M926" t="s">
        <v>341</v>
      </c>
      <c r="N926">
        <f ca="1">_xlfn.XLOOKUP(F926,'App type'!$A$2:$A$108,'App type'!$I$2:$I$108)</f>
        <v>1</v>
      </c>
    </row>
    <row r="927" spans="1:14">
      <c r="A927" t="str" cm="1">
        <f t="array" aca="1" ref="A927" ca="1">INDEX('Emp Info'!$C$4:$C$24,RANDBETWEEN(1,ROWS('Emp Info'!$C$4:$C$24)),1)</f>
        <v>DIA7789</v>
      </c>
      <c r="B927" t="str">
        <f ca="1">_xlfn.XLOOKUP(A927,'Emp Info'!$C$4:$C$24,'Emp Info'!$D$4:$D$24)</f>
        <v>Diana KM</v>
      </c>
      <c r="C927" t="str">
        <f ca="1">_xlfn.XLOOKUP(A927,'Emp Info'!$C$4:$C$24,'Emp Info'!$E$4:$E$24)</f>
        <v>1.0</v>
      </c>
      <c r="D927" s="11">
        <v>45583.347946850648</v>
      </c>
      <c r="E927" s="11">
        <v>45583.347946850809</v>
      </c>
      <c r="F927" t="str" cm="1">
        <f t="array" aca="1" ref="F927" ca="1">INDEX('App type'!$A$2:$A$108,RANDBETWEEN(1,ROWS('App type'!$A$2:$A$108)),1)</f>
        <v>1</v>
      </c>
      <c r="G927" t="s">
        <v>1329</v>
      </c>
      <c r="H927">
        <v>8404</v>
      </c>
      <c r="I927" t="s">
        <v>702</v>
      </c>
      <c r="J927" t="s">
        <v>951</v>
      </c>
      <c r="K927">
        <f ca="1">_xlfn.XLOOKUP(F927,'App type'!$A$2:$A$108,'App type'!$G$2:$G$108)*'Mock Data'!$N927</f>
        <v>185</v>
      </c>
      <c r="L927">
        <f t="shared" ca="1" si="14"/>
        <v>210.89999999999998</v>
      </c>
      <c r="M927" t="s">
        <v>202</v>
      </c>
      <c r="N927">
        <f ca="1">_xlfn.XLOOKUP(F927,'App type'!$A$2:$A$108,'App type'!$I$2:$I$108)</f>
        <v>1</v>
      </c>
    </row>
    <row r="928" spans="1:14">
      <c r="A928" t="str" cm="1">
        <f t="array" aca="1" ref="A928" ca="1">INDEX('Emp Info'!$C$4:$C$24,RANDBETWEEN(1,ROWS('Emp Info'!$C$4:$C$24)),1)</f>
        <v>MUN1212</v>
      </c>
      <c r="B928" t="str">
        <f ca="1">_xlfn.XLOOKUP(A928,'Emp Info'!$C$4:$C$24,'Emp Info'!$D$4:$D$24)</f>
        <v>Munira</v>
      </c>
      <c r="C928" t="str">
        <f ca="1">_xlfn.XLOOKUP(A928,'Emp Info'!$C$4:$C$24,'Emp Info'!$E$4:$E$24)</f>
        <v>1.0</v>
      </c>
      <c r="D928" s="11">
        <v>45583.347946854446</v>
      </c>
      <c r="E928" s="11">
        <v>45583.347946854548</v>
      </c>
      <c r="F928" t="str" cm="1">
        <f t="array" aca="1" ref="F928" ca="1">INDEX('App type'!$A$2:$A$108,RANDBETWEEN(1,ROWS('App type'!$A$2:$A$108)),1)</f>
        <v>1260-3</v>
      </c>
      <c r="G928" t="s">
        <v>911</v>
      </c>
      <c r="H928">
        <v>1982</v>
      </c>
      <c r="I928" t="s">
        <v>632</v>
      </c>
      <c r="J928" t="s">
        <v>283</v>
      </c>
      <c r="K928">
        <f ca="1">_xlfn.XLOOKUP(F928,'App type'!$A$2:$A$108,'App type'!$G$2:$G$108)*'Mock Data'!$N928</f>
        <v>160</v>
      </c>
      <c r="L928">
        <f t="shared" ca="1" si="14"/>
        <v>182.39999999999998</v>
      </c>
      <c r="M928" t="s">
        <v>341</v>
      </c>
      <c r="N928">
        <f ca="1">_xlfn.XLOOKUP(F928,'App type'!$A$2:$A$108,'App type'!$I$2:$I$108)</f>
        <v>1</v>
      </c>
    </row>
    <row r="929" spans="1:14">
      <c r="A929" t="str" cm="1">
        <f t="array" aca="1" ref="A929" ca="1">INDEX('Emp Info'!$C$4:$C$24,RANDBETWEEN(1,ROWS('Emp Info'!$C$4:$C$24)),1)</f>
        <v>MER1340</v>
      </c>
      <c r="B929" t="str">
        <f ca="1">_xlfn.XLOOKUP(A929,'Emp Info'!$C$4:$C$24,'Emp Info'!$D$4:$D$24)</f>
        <v>Merav</v>
      </c>
      <c r="C929" t="str">
        <f ca="1">_xlfn.XLOOKUP(A929,'Emp Info'!$C$4:$C$24,'Emp Info'!$E$4:$E$24)</f>
        <v>0.5</v>
      </c>
      <c r="D929" s="11">
        <v>45583.347946857742</v>
      </c>
      <c r="E929" s="11">
        <v>45583.347946857837</v>
      </c>
      <c r="F929" t="str" cm="1">
        <f t="array" aca="1" ref="F929" ca="1">INDEX('App type'!$A$2:$A$108,RANDBETWEEN(1,ROWS('App type'!$A$2:$A$108)),1)</f>
        <v>36-Senior-OCSWSSW</v>
      </c>
      <c r="G929" t="s">
        <v>1330</v>
      </c>
      <c r="H929">
        <v>8320</v>
      </c>
      <c r="I929" t="s">
        <v>835</v>
      </c>
      <c r="J929" t="s">
        <v>92</v>
      </c>
      <c r="K929">
        <f ca="1">_xlfn.XLOOKUP(F929,'App type'!$A$2:$A$108,'App type'!$G$2:$G$108)*'Mock Data'!$N929</f>
        <v>225</v>
      </c>
      <c r="L929">
        <f t="shared" ca="1" si="14"/>
        <v>256.5</v>
      </c>
      <c r="M929" t="s">
        <v>42</v>
      </c>
      <c r="N929">
        <f ca="1">_xlfn.XLOOKUP(F929,'App type'!$A$2:$A$108,'App type'!$I$2:$I$108)</f>
        <v>1</v>
      </c>
    </row>
    <row r="930" spans="1:14">
      <c r="A930" t="str" cm="1">
        <f t="array" aca="1" ref="A930" ca="1">INDEX('Emp Info'!$C$4:$C$24,RANDBETWEEN(1,ROWS('Emp Info'!$C$4:$C$24)),1)</f>
        <v>MER1340</v>
      </c>
      <c r="B930" t="str">
        <f ca="1">_xlfn.XLOOKUP(A930,'Emp Info'!$C$4:$C$24,'Emp Info'!$D$4:$D$24)</f>
        <v>Merav</v>
      </c>
      <c r="C930" t="str">
        <f ca="1">_xlfn.XLOOKUP(A930,'Emp Info'!$C$4:$C$24,'Emp Info'!$E$4:$E$24)</f>
        <v>0.5</v>
      </c>
      <c r="D930" s="11">
        <v>45583.347946860682</v>
      </c>
      <c r="E930" s="11">
        <v>45583.347946860762</v>
      </c>
      <c r="F930" t="str" cm="1">
        <f t="array" aca="1" ref="F930" ca="1">INDEX('App type'!$A$2:$A$108,RANDBETWEEN(1,ROWS('App type'!$A$2:$A$108)),1)</f>
        <v>1259-EFC-2</v>
      </c>
      <c r="G930" t="s">
        <v>1001</v>
      </c>
      <c r="H930">
        <v>1898</v>
      </c>
      <c r="I930" t="s">
        <v>1238</v>
      </c>
      <c r="J930" t="s">
        <v>160</v>
      </c>
      <c r="K930">
        <f ca="1">_xlfn.XLOOKUP(F930,'App type'!$A$2:$A$108,'App type'!$G$2:$G$108)*'Mock Data'!$N930</f>
        <v>200</v>
      </c>
      <c r="L930">
        <f t="shared" ca="1" si="14"/>
        <v>227.99999999999997</v>
      </c>
      <c r="M930" t="s">
        <v>108</v>
      </c>
      <c r="N930">
        <f ca="1">_xlfn.XLOOKUP(F930,'App type'!$A$2:$A$108,'App type'!$I$2:$I$108)</f>
        <v>1</v>
      </c>
    </row>
    <row r="931" spans="1:14">
      <c r="A931" t="str" cm="1">
        <f t="array" aca="1" ref="A931" ca="1">INDEX('Emp Info'!$C$4:$C$24,RANDBETWEEN(1,ROWS('Emp Info'!$C$4:$C$24)),1)</f>
        <v>MER1340</v>
      </c>
      <c r="B931" t="str">
        <f ca="1">_xlfn.XLOOKUP(A931,'Emp Info'!$C$4:$C$24,'Emp Info'!$D$4:$D$24)</f>
        <v>Merav</v>
      </c>
      <c r="C931" t="str">
        <f ca="1">_xlfn.XLOOKUP(A931,'Emp Info'!$C$4:$C$24,'Emp Info'!$E$4:$E$24)</f>
        <v>0.5</v>
      </c>
      <c r="D931" s="11">
        <v>45583.347946863847</v>
      </c>
      <c r="E931" s="11">
        <v>45583.347946863927</v>
      </c>
      <c r="F931" t="str" cm="1">
        <f t="array" aca="1" ref="F931" ca="1">INDEX('App type'!$A$2:$A$108,RANDBETWEEN(1,ROWS('App type'!$A$2:$A$108)),1)</f>
        <v>19a</v>
      </c>
      <c r="G931" t="s">
        <v>1331</v>
      </c>
      <c r="H931">
        <v>3449</v>
      </c>
      <c r="I931" t="s">
        <v>1332</v>
      </c>
      <c r="J931" t="s">
        <v>221</v>
      </c>
      <c r="K931">
        <f ca="1">_xlfn.XLOOKUP(F931,'App type'!$A$2:$A$108,'App type'!$G$2:$G$108)*'Mock Data'!$N931</f>
        <v>2025</v>
      </c>
      <c r="L931">
        <f t="shared" ca="1" si="14"/>
        <v>2308.5</v>
      </c>
      <c r="M931" t="s">
        <v>405</v>
      </c>
      <c r="N931">
        <f ca="1">_xlfn.XLOOKUP(F931,'App type'!$A$2:$A$108,'App type'!$I$2:$I$108)</f>
        <v>3</v>
      </c>
    </row>
    <row r="932" spans="1:14">
      <c r="A932" t="str" cm="1">
        <f t="array" aca="1" ref="A932" ca="1">INDEX('Emp Info'!$C$4:$C$24,RANDBETWEEN(1,ROWS('Emp Info'!$C$4:$C$24)),1)</f>
        <v>KIM6171</v>
      </c>
      <c r="B932" t="str">
        <f ca="1">_xlfn.XLOOKUP(A932,'Emp Info'!$C$4:$C$24,'Emp Info'!$D$4:$D$24)</f>
        <v>Kim</v>
      </c>
      <c r="C932" t="str">
        <f ca="1">_xlfn.XLOOKUP(A932,'Emp Info'!$C$4:$C$24,'Emp Info'!$E$4:$E$24)</f>
        <v>0.5</v>
      </c>
      <c r="D932" s="11">
        <v>45583.347946867063</v>
      </c>
      <c r="E932" s="11">
        <v>45583.34794686715</v>
      </c>
      <c r="F932" t="str" cm="1">
        <f t="array" aca="1" ref="F932" ca="1">INDEX('App type'!$A$2:$A$108,RANDBETWEEN(1,ROWS('App type'!$A$2:$A$108)),1)</f>
        <v>103-clone</v>
      </c>
      <c r="G932" t="s">
        <v>1333</v>
      </c>
      <c r="H932">
        <v>3345</v>
      </c>
      <c r="I932" t="s">
        <v>1169</v>
      </c>
      <c r="J932" t="s">
        <v>431</v>
      </c>
      <c r="K932">
        <f ca="1">_xlfn.XLOOKUP(F932,'App type'!$A$2:$A$108,'App type'!$G$2:$G$108)*'Mock Data'!$N932</f>
        <v>250</v>
      </c>
      <c r="L932">
        <f t="shared" ca="1" si="14"/>
        <v>285</v>
      </c>
      <c r="M932" t="s">
        <v>100</v>
      </c>
      <c r="N932">
        <f ca="1">_xlfn.XLOOKUP(F932,'App type'!$A$2:$A$108,'App type'!$I$2:$I$108)</f>
        <v>1</v>
      </c>
    </row>
    <row r="933" spans="1:14">
      <c r="A933" t="str" cm="1">
        <f t="array" aca="1" ref="A933" ca="1">INDEX('Emp Info'!$C$4:$C$24,RANDBETWEEN(1,ROWS('Emp Info'!$C$4:$C$24)),1)</f>
        <v>TAR2270</v>
      </c>
      <c r="B933" t="str">
        <f ca="1">_xlfn.XLOOKUP(A933,'Emp Info'!$C$4:$C$24,'Emp Info'!$D$4:$D$24)</f>
        <v>Tara</v>
      </c>
      <c r="C933" t="str">
        <f ca="1">_xlfn.XLOOKUP(A933,'Emp Info'!$C$4:$C$24,'Emp Info'!$E$4:$E$24)</f>
        <v>1.0</v>
      </c>
      <c r="D933" s="11">
        <v>45583.347946870141</v>
      </c>
      <c r="E933" s="11">
        <v>45583.347946870228</v>
      </c>
      <c r="F933" cm="1">
        <f t="array" aca="1" ref="F933" ca="1">INDEX('App type'!$A$2:$A$108,RANDBETWEEN(1,ROWS('App type'!$A$2:$A$108)),1)</f>
        <v>1259</v>
      </c>
      <c r="G933" t="s">
        <v>1334</v>
      </c>
      <c r="H933">
        <v>7250</v>
      </c>
      <c r="I933" t="s">
        <v>1335</v>
      </c>
      <c r="J933" t="s">
        <v>224</v>
      </c>
      <c r="K933">
        <f ca="1">_xlfn.XLOOKUP(F933,'App type'!$A$2:$A$108,'App type'!$G$2:$G$108)*'Mock Data'!$N933</f>
        <v>225</v>
      </c>
      <c r="L933">
        <f t="shared" ca="1" si="14"/>
        <v>256.5</v>
      </c>
      <c r="M933" t="s">
        <v>405</v>
      </c>
      <c r="N933">
        <f ca="1">_xlfn.XLOOKUP(F933,'App type'!$A$2:$A$108,'App type'!$I$2:$I$108)</f>
        <v>1</v>
      </c>
    </row>
    <row r="934" spans="1:14">
      <c r="A934" t="str" cm="1">
        <f t="array" aca="1" ref="A934" ca="1">INDEX('Emp Info'!$C$4:$C$24,RANDBETWEEN(1,ROWS('Emp Info'!$C$4:$C$24)),1)</f>
        <v>NAS0195</v>
      </c>
      <c r="B934" t="str">
        <f ca="1">_xlfn.XLOOKUP(A934,'Emp Info'!$C$4:$C$24,'Emp Info'!$D$4:$D$24)</f>
        <v>Nasim</v>
      </c>
      <c r="C934" t="str">
        <f ca="1">_xlfn.XLOOKUP(A934,'Emp Info'!$C$4:$C$24,'Emp Info'!$E$4:$E$24)</f>
        <v>IC</v>
      </c>
      <c r="D934" s="11">
        <v>45583.347946873248</v>
      </c>
      <c r="E934" s="11">
        <v>45583.347946873328</v>
      </c>
      <c r="F934" t="str" cm="1">
        <f t="array" aca="1" ref="F934" ca="1">INDEX('App type'!$A$2:$A$108,RANDBETWEEN(1,ROWS('App type'!$A$2:$A$108)),1)</f>
        <v>29a</v>
      </c>
      <c r="G934" t="s">
        <v>1334</v>
      </c>
      <c r="H934">
        <v>1054</v>
      </c>
      <c r="I934" t="s">
        <v>263</v>
      </c>
      <c r="J934" t="s">
        <v>337</v>
      </c>
      <c r="K934">
        <f ca="1">_xlfn.XLOOKUP(F934,'App type'!$A$2:$A$108,'App type'!$G$2:$G$108)*'Mock Data'!$N934</f>
        <v>260</v>
      </c>
      <c r="L934">
        <f t="shared" ca="1" si="14"/>
        <v>296.39999999999998</v>
      </c>
      <c r="M934" t="s">
        <v>452</v>
      </c>
      <c r="N934">
        <f ca="1">_xlfn.XLOOKUP(F934,'App type'!$A$2:$A$108,'App type'!$I$2:$I$108)</f>
        <v>1</v>
      </c>
    </row>
    <row r="935" spans="1:14">
      <c r="A935" t="str" cm="1">
        <f t="array" aca="1" ref="A935" ca="1">INDEX('Emp Info'!$C$4:$C$24,RANDBETWEEN(1,ROWS('Emp Info'!$C$4:$C$24)),1)</f>
        <v>DAV7345</v>
      </c>
      <c r="B935" t="str">
        <f ca="1">_xlfn.XLOOKUP(A935,'Emp Info'!$C$4:$C$24,'Emp Info'!$D$4:$D$24)</f>
        <v>David</v>
      </c>
      <c r="C935" t="str">
        <f ca="1">_xlfn.XLOOKUP(A935,'Emp Info'!$C$4:$C$24,'Emp Info'!$E$4:$E$24)</f>
        <v>IC</v>
      </c>
      <c r="D935" s="11">
        <v>45583.347946876347</v>
      </c>
      <c r="E935" s="11">
        <v>45583.347946876427</v>
      </c>
      <c r="F935" t="str" cm="1">
        <f t="array" aca="1" ref="F935" ca="1">INDEX('App type'!$A$2:$A$108,RANDBETWEEN(1,ROWS('App type'!$A$2:$A$108)),1)</f>
        <v>100-clone</v>
      </c>
      <c r="G935" t="s">
        <v>1111</v>
      </c>
      <c r="H935">
        <v>8098</v>
      </c>
      <c r="I935" t="s">
        <v>923</v>
      </c>
      <c r="J935" t="s">
        <v>283</v>
      </c>
      <c r="K935">
        <f ca="1">_xlfn.XLOOKUP(F935,'App type'!$A$2:$A$108,'App type'!$G$2:$G$108)*'Mock Data'!$N935</f>
        <v>250</v>
      </c>
      <c r="L935">
        <f t="shared" ca="1" si="14"/>
        <v>285</v>
      </c>
      <c r="M935" t="s">
        <v>100</v>
      </c>
      <c r="N935">
        <f ca="1">_xlfn.XLOOKUP(F935,'App type'!$A$2:$A$108,'App type'!$I$2:$I$108)</f>
        <v>1</v>
      </c>
    </row>
    <row r="936" spans="1:14">
      <c r="A936" t="str" cm="1">
        <f t="array" aca="1" ref="A936" ca="1">INDEX('Emp Info'!$C$4:$C$24,RANDBETWEEN(1,ROWS('Emp Info'!$C$4:$C$24)),1)</f>
        <v>STE3061</v>
      </c>
      <c r="B936" t="str">
        <f ca="1">_xlfn.XLOOKUP(A936,'Emp Info'!$C$4:$C$24,'Emp Info'!$D$4:$D$24)</f>
        <v>Stephanie</v>
      </c>
      <c r="C936" t="str">
        <f ca="1">_xlfn.XLOOKUP(A936,'Emp Info'!$C$4:$C$24,'Emp Info'!$E$4:$E$24)</f>
        <v>IC</v>
      </c>
      <c r="D936" s="11">
        <v>45583.347946879592</v>
      </c>
      <c r="E936" s="11">
        <v>45583.347946879687</v>
      </c>
      <c r="F936" cm="1">
        <f t="array" aca="1" ref="F936" ca="1">INDEX('App type'!$A$2:$A$108,RANDBETWEEN(1,ROWS('App type'!$A$2:$A$108)),1)</f>
        <v>31</v>
      </c>
      <c r="G936" t="s">
        <v>1336</v>
      </c>
      <c r="H936">
        <v>8971</v>
      </c>
      <c r="I936" t="s">
        <v>98</v>
      </c>
      <c r="J936" t="s">
        <v>221</v>
      </c>
      <c r="K936">
        <f ca="1">_xlfn.XLOOKUP(F936,'App type'!$A$2:$A$108,'App type'!$G$2:$G$108)*'Mock Data'!$N936</f>
        <v>800</v>
      </c>
      <c r="L936">
        <f t="shared" ca="1" si="14"/>
        <v>911.99999999999989</v>
      </c>
      <c r="M936" t="s">
        <v>30</v>
      </c>
      <c r="N936">
        <f ca="1">_xlfn.XLOOKUP(F936,'App type'!$A$2:$A$108,'App type'!$I$2:$I$108)</f>
        <v>2</v>
      </c>
    </row>
    <row r="937" spans="1:14">
      <c r="A937" t="str" cm="1">
        <f t="array" aca="1" ref="A937" ca="1">INDEX('Emp Info'!$C$4:$C$24,RANDBETWEEN(1,ROWS('Emp Info'!$C$4:$C$24)),1)</f>
        <v>DOU0521</v>
      </c>
      <c r="B937" t="str">
        <f ca="1">_xlfn.XLOOKUP(A937,'Emp Info'!$C$4:$C$24,'Emp Info'!$D$4:$D$24)</f>
        <v>Douglas</v>
      </c>
      <c r="C937" t="str">
        <f ca="1">_xlfn.XLOOKUP(A937,'Emp Info'!$C$4:$C$24,'Emp Info'!$E$4:$E$24)</f>
        <v>1.0</v>
      </c>
      <c r="D937" s="11">
        <v>45583.347946882473</v>
      </c>
      <c r="E937" s="11">
        <v>45583.34794688259</v>
      </c>
      <c r="F937" t="str" cm="1">
        <f t="array" aca="1" ref="F937" ca="1">INDEX('App type'!$A$2:$A$108,RANDBETWEEN(1,ROWS('App type'!$A$2:$A$108)),1)</f>
        <v>1240a</v>
      </c>
      <c r="G937" t="s">
        <v>1337</v>
      </c>
      <c r="H937">
        <v>4677</v>
      </c>
      <c r="I937" t="s">
        <v>1092</v>
      </c>
      <c r="J937" t="s">
        <v>198</v>
      </c>
      <c r="K937">
        <f ca="1">_xlfn.XLOOKUP(F937,'App type'!$A$2:$A$108,'App type'!$G$2:$G$108)*'Mock Data'!$N937</f>
        <v>125</v>
      </c>
      <c r="L937">
        <f t="shared" ca="1" si="14"/>
        <v>142.5</v>
      </c>
      <c r="M937" t="s">
        <v>42</v>
      </c>
      <c r="N937">
        <f ca="1">_xlfn.XLOOKUP(F937,'App type'!$A$2:$A$108,'App type'!$I$2:$I$108)</f>
        <v>1</v>
      </c>
    </row>
    <row r="938" spans="1:14">
      <c r="A938" t="str" cm="1">
        <f t="array" aca="1" ref="A938" ca="1">INDEX('Emp Info'!$C$4:$C$24,RANDBETWEEN(1,ROWS('Emp Info'!$C$4:$C$24)),1)</f>
        <v>LOI2253</v>
      </c>
      <c r="B938" t="str">
        <f ca="1">_xlfn.XLOOKUP(A938,'Emp Info'!$C$4:$C$24,'Emp Info'!$D$4:$D$24)</f>
        <v>Lois</v>
      </c>
      <c r="C938" t="str">
        <f ca="1">_xlfn.XLOOKUP(A938,'Emp Info'!$C$4:$C$24,'Emp Info'!$E$4:$E$24)</f>
        <v>0.5</v>
      </c>
      <c r="D938" s="11">
        <v>45583.347946885558</v>
      </c>
      <c r="E938" s="11">
        <v>45583.34794688566</v>
      </c>
      <c r="F938" t="str" cm="1">
        <f t="array" aca="1" ref="F938" ca="1">INDEX('App type'!$A$2:$A$108,RANDBETWEEN(1,ROWS('App type'!$A$2:$A$108)),1)</f>
        <v>1</v>
      </c>
      <c r="G938" t="s">
        <v>797</v>
      </c>
      <c r="H938">
        <v>6081</v>
      </c>
      <c r="I938" t="s">
        <v>1338</v>
      </c>
      <c r="J938" t="s">
        <v>277</v>
      </c>
      <c r="K938">
        <f ca="1">_xlfn.XLOOKUP(F938,'App type'!$A$2:$A$108,'App type'!$G$2:$G$108)*'Mock Data'!$N938</f>
        <v>185</v>
      </c>
      <c r="L938">
        <f t="shared" ca="1" si="14"/>
        <v>210.89999999999998</v>
      </c>
      <c r="M938" t="s">
        <v>185</v>
      </c>
      <c r="N938">
        <f ca="1">_xlfn.XLOOKUP(F938,'App type'!$A$2:$A$108,'App type'!$I$2:$I$108)</f>
        <v>1</v>
      </c>
    </row>
    <row r="939" spans="1:14">
      <c r="A939" t="str" cm="1">
        <f t="array" aca="1" ref="A939" ca="1">INDEX('Emp Info'!$C$4:$C$24,RANDBETWEEN(1,ROWS('Emp Info'!$C$4:$C$24)),1)</f>
        <v>KEL6158</v>
      </c>
      <c r="B939" t="str">
        <f ca="1">_xlfn.XLOOKUP(A939,'Emp Info'!$C$4:$C$24,'Emp Info'!$D$4:$D$24)</f>
        <v>Kelly</v>
      </c>
      <c r="C939" t="str">
        <f ca="1">_xlfn.XLOOKUP(A939,'Emp Info'!$C$4:$C$24,'Emp Info'!$E$4:$E$24)</f>
        <v>1.0</v>
      </c>
      <c r="D939" s="11">
        <v>45583.347946889029</v>
      </c>
      <c r="E939" s="11">
        <v>45583.347946889116</v>
      </c>
      <c r="F939" t="str" cm="1">
        <f t="array" aca="1" ref="F939" ca="1">INDEX('App type'!$A$2:$A$108,RANDBETWEEN(1,ROWS('App type'!$A$2:$A$108)),1)</f>
        <v>30a</v>
      </c>
      <c r="G939" t="s">
        <v>243</v>
      </c>
      <c r="H939">
        <v>9209</v>
      </c>
      <c r="I939" t="s">
        <v>1339</v>
      </c>
      <c r="J939" t="s">
        <v>431</v>
      </c>
      <c r="K939">
        <f ca="1">_xlfn.XLOOKUP(F939,'App type'!$A$2:$A$108,'App type'!$G$2:$G$108)*'Mock Data'!$N939</f>
        <v>250</v>
      </c>
      <c r="L939">
        <f t="shared" ca="1" si="14"/>
        <v>285</v>
      </c>
      <c r="M939" t="s">
        <v>386</v>
      </c>
      <c r="N939">
        <f ca="1">_xlfn.XLOOKUP(F939,'App type'!$A$2:$A$108,'App type'!$I$2:$I$108)</f>
        <v>1</v>
      </c>
    </row>
    <row r="940" spans="1:14">
      <c r="A940" t="str" cm="1">
        <f t="array" aca="1" ref="A940" ca="1">INDEX('Emp Info'!$C$4:$C$24,RANDBETWEEN(1,ROWS('Emp Info'!$C$4:$C$24)),1)</f>
        <v>NAS0195</v>
      </c>
      <c r="B940" t="str">
        <f ca="1">_xlfn.XLOOKUP(A940,'Emp Info'!$C$4:$C$24,'Emp Info'!$D$4:$D$24)</f>
        <v>Nasim</v>
      </c>
      <c r="C940" t="str">
        <f ca="1">_xlfn.XLOOKUP(A940,'Emp Info'!$C$4:$C$24,'Emp Info'!$E$4:$E$24)</f>
        <v>IC</v>
      </c>
      <c r="D940" s="11">
        <v>45583.347946892318</v>
      </c>
      <c r="E940" s="11">
        <v>45583.347946892398</v>
      </c>
      <c r="F940" t="str" cm="1">
        <f t="array" aca="1" ref="F940" ca="1">INDEX('App type'!$A$2:$A$108,RANDBETWEEN(1,ROWS('App type'!$A$2:$A$108)),1)</f>
        <v>33a</v>
      </c>
      <c r="G940" t="s">
        <v>535</v>
      </c>
      <c r="H940">
        <v>1491</v>
      </c>
      <c r="I940" t="s">
        <v>989</v>
      </c>
      <c r="J940" t="s">
        <v>441</v>
      </c>
      <c r="K940">
        <f ca="1">_xlfn.XLOOKUP(F940,'App type'!$A$2:$A$108,'App type'!$G$2:$G$108)*'Mock Data'!$N940</f>
        <v>250</v>
      </c>
      <c r="L940">
        <f t="shared" ca="1" si="14"/>
        <v>285</v>
      </c>
      <c r="M940" t="s">
        <v>85</v>
      </c>
      <c r="N940">
        <f ca="1">_xlfn.XLOOKUP(F940,'App type'!$A$2:$A$108,'App type'!$I$2:$I$108)</f>
        <v>1</v>
      </c>
    </row>
    <row r="941" spans="1:14">
      <c r="A941" t="str" cm="1">
        <f t="array" aca="1" ref="A941" ca="1">INDEX('Emp Info'!$C$4:$C$24,RANDBETWEEN(1,ROWS('Emp Info'!$C$4:$C$24)),1)</f>
        <v>DOU0521</v>
      </c>
      <c r="B941" t="str">
        <f ca="1">_xlfn.XLOOKUP(A941,'Emp Info'!$C$4:$C$24,'Emp Info'!$D$4:$D$24)</f>
        <v>Douglas</v>
      </c>
      <c r="C941" t="str">
        <f ca="1">_xlfn.XLOOKUP(A941,'Emp Info'!$C$4:$C$24,'Emp Info'!$E$4:$E$24)</f>
        <v>1.0</v>
      </c>
      <c r="D941" s="11">
        <v>45583.347946895658</v>
      </c>
      <c r="E941" s="11">
        <v>45583.347946895752</v>
      </c>
      <c r="F941" cm="1">
        <f t="array" aca="1" ref="F941" ca="1">INDEX('App type'!$A$2:$A$108,RANDBETWEEN(1,ROWS('App type'!$A$2:$A$108)),1)</f>
        <v>106</v>
      </c>
      <c r="G941" t="s">
        <v>627</v>
      </c>
      <c r="H941">
        <v>2698</v>
      </c>
      <c r="I941" t="s">
        <v>904</v>
      </c>
      <c r="J941" t="s">
        <v>662</v>
      </c>
      <c r="K941">
        <f ca="1">_xlfn.XLOOKUP(F941,'App type'!$A$2:$A$108,'App type'!$G$2:$G$108)*'Mock Data'!$N941</f>
        <v>225</v>
      </c>
      <c r="L941">
        <f t="shared" ca="1" si="14"/>
        <v>256.5</v>
      </c>
      <c r="M941" t="s">
        <v>120</v>
      </c>
      <c r="N941">
        <f ca="1">_xlfn.XLOOKUP(F941,'App type'!$A$2:$A$108,'App type'!$I$2:$I$108)</f>
        <v>1</v>
      </c>
    </row>
    <row r="942" spans="1:14">
      <c r="A942" t="str" cm="1">
        <f t="array" aca="1" ref="A942" ca="1">INDEX('Emp Info'!$C$4:$C$24,RANDBETWEEN(1,ROWS('Emp Info'!$C$4:$C$24)),1)</f>
        <v>ANN3965</v>
      </c>
      <c r="B942" t="str">
        <f ca="1">_xlfn.XLOOKUP(A942,'Emp Info'!$C$4:$C$24,'Emp Info'!$D$4:$D$24)</f>
        <v>Anne</v>
      </c>
      <c r="C942" t="str">
        <f ca="1">_xlfn.XLOOKUP(A942,'Emp Info'!$C$4:$C$24,'Emp Info'!$E$4:$E$24)</f>
        <v>1.0</v>
      </c>
      <c r="D942" s="11">
        <v>45583.347946898371</v>
      </c>
      <c r="E942" s="11">
        <v>45583.347946898473</v>
      </c>
      <c r="F942" t="str" cm="1">
        <f t="array" aca="1" ref="F942" ca="1">INDEX('App type'!$A$2:$A$108,RANDBETWEEN(1,ROWS('App type'!$A$2:$A$108)),1)</f>
        <v>29a</v>
      </c>
      <c r="G942" t="s">
        <v>1340</v>
      </c>
      <c r="H942">
        <v>7990</v>
      </c>
      <c r="I942" t="s">
        <v>956</v>
      </c>
      <c r="J942" t="s">
        <v>17</v>
      </c>
      <c r="K942">
        <f ca="1">_xlfn.XLOOKUP(F942,'App type'!$A$2:$A$108,'App type'!$G$2:$G$108)*'Mock Data'!$N942</f>
        <v>260</v>
      </c>
      <c r="L942">
        <f t="shared" ca="1" si="14"/>
        <v>296.39999999999998</v>
      </c>
      <c r="M942" t="s">
        <v>395</v>
      </c>
      <c r="N942">
        <f ca="1">_xlfn.XLOOKUP(F942,'App type'!$A$2:$A$108,'App type'!$I$2:$I$108)</f>
        <v>1</v>
      </c>
    </row>
    <row r="943" spans="1:14">
      <c r="A943" t="str" cm="1">
        <f t="array" aca="1" ref="A943" ca="1">INDEX('Emp Info'!$C$4:$C$24,RANDBETWEEN(1,ROWS('Emp Info'!$C$4:$C$24)),1)</f>
        <v>ZOE5841</v>
      </c>
      <c r="B943" t="str">
        <f ca="1">_xlfn.XLOOKUP(A943,'Emp Info'!$C$4:$C$24,'Emp Info'!$D$4:$D$24)</f>
        <v>Zoey</v>
      </c>
      <c r="C943" t="str">
        <f ca="1">_xlfn.XLOOKUP(A943,'Emp Info'!$C$4:$C$24,'Emp Info'!$E$4:$E$24)</f>
        <v>IC</v>
      </c>
      <c r="D943" s="11">
        <v>45583.347946901376</v>
      </c>
      <c r="E943" s="11">
        <v>45583.347946901456</v>
      </c>
      <c r="F943" cm="1">
        <f t="array" aca="1" ref="F943" ca="1">INDEX('App type'!$A$2:$A$108,RANDBETWEEN(1,ROWS('App type'!$A$2:$A$108)),1)</f>
        <v>21</v>
      </c>
      <c r="G943" t="s">
        <v>51</v>
      </c>
      <c r="H943">
        <v>7783</v>
      </c>
      <c r="I943" t="s">
        <v>102</v>
      </c>
      <c r="J943" t="s">
        <v>309</v>
      </c>
      <c r="K943">
        <f ca="1">_xlfn.XLOOKUP(F943,'App type'!$A$2:$A$108,'App type'!$G$2:$G$108)*'Mock Data'!$N943</f>
        <v>223</v>
      </c>
      <c r="L943">
        <f t="shared" ca="1" si="14"/>
        <v>254.21999999999997</v>
      </c>
      <c r="M943" t="s">
        <v>22</v>
      </c>
      <c r="N943">
        <f ca="1">_xlfn.XLOOKUP(F943,'App type'!$A$2:$A$108,'App type'!$I$2:$I$108)</f>
        <v>1</v>
      </c>
    </row>
    <row r="944" spans="1:14">
      <c r="A944" t="str" cm="1">
        <f t="array" aca="1" ref="A944" ca="1">INDEX('Emp Info'!$C$4:$C$24,RANDBETWEEN(1,ROWS('Emp Info'!$C$4:$C$24)),1)</f>
        <v>SWA5738</v>
      </c>
      <c r="B944" t="str">
        <f ca="1">_xlfn.XLOOKUP(A944,'Emp Info'!$C$4:$C$24,'Emp Info'!$D$4:$D$24)</f>
        <v>Swathi</v>
      </c>
      <c r="C944" t="str">
        <f ca="1">_xlfn.XLOOKUP(A944,'Emp Info'!$C$4:$C$24,'Emp Info'!$E$4:$E$24)</f>
        <v>1.0</v>
      </c>
      <c r="D944" s="11">
        <v>45583.347946904119</v>
      </c>
      <c r="E944" s="11">
        <v>45583.347946904243</v>
      </c>
      <c r="F944" cm="1">
        <f t="array" aca="1" ref="F944" ca="1">INDEX('App type'!$A$2:$A$108,RANDBETWEEN(1,ROWS('App type'!$A$2:$A$108)),1)</f>
        <v>1259</v>
      </c>
      <c r="G944" t="s">
        <v>403</v>
      </c>
      <c r="H944">
        <v>8706</v>
      </c>
      <c r="I944" t="s">
        <v>1041</v>
      </c>
      <c r="J944" t="s">
        <v>21</v>
      </c>
      <c r="K944">
        <f ca="1">_xlfn.XLOOKUP(F944,'App type'!$A$2:$A$108,'App type'!$G$2:$G$108)*'Mock Data'!$N944</f>
        <v>225</v>
      </c>
      <c r="L944">
        <f t="shared" ca="1" si="14"/>
        <v>256.5</v>
      </c>
      <c r="M944" t="s">
        <v>67</v>
      </c>
      <c r="N944">
        <f ca="1">_xlfn.XLOOKUP(F944,'App type'!$A$2:$A$108,'App type'!$I$2:$I$108)</f>
        <v>1</v>
      </c>
    </row>
    <row r="945" spans="1:14">
      <c r="A945" t="str" cm="1">
        <f t="array" aca="1" ref="A945" ca="1">INDEX('Emp Info'!$C$4:$C$24,RANDBETWEEN(1,ROWS('Emp Info'!$C$4:$C$24)),1)</f>
        <v>NAR2114</v>
      </c>
      <c r="B945" t="str">
        <f ca="1">_xlfn.XLOOKUP(A945,'Emp Info'!$C$4:$C$24,'Emp Info'!$D$4:$D$24)</f>
        <v>Narges</v>
      </c>
      <c r="C945" t="str">
        <f ca="1">_xlfn.XLOOKUP(A945,'Emp Info'!$C$4:$C$24,'Emp Info'!$E$4:$E$24)</f>
        <v>IC</v>
      </c>
      <c r="D945" s="11">
        <v>45583.347946906782</v>
      </c>
      <c r="E945" s="11">
        <v>45583.347946906862</v>
      </c>
      <c r="F945" cm="1">
        <f t="array" aca="1" ref="F945" ca="1">INDEX('App type'!$A$2:$A$108,RANDBETWEEN(1,ROWS('App type'!$A$2:$A$108)),1)</f>
        <v>100</v>
      </c>
      <c r="G945" t="s">
        <v>1139</v>
      </c>
      <c r="H945">
        <v>1183</v>
      </c>
      <c r="I945" t="s">
        <v>1174</v>
      </c>
      <c r="J945" t="s">
        <v>390</v>
      </c>
      <c r="K945">
        <f ca="1">_xlfn.XLOOKUP(F945,'App type'!$A$2:$A$108,'App type'!$G$2:$G$108)*'Mock Data'!$N945</f>
        <v>250</v>
      </c>
      <c r="L945">
        <f t="shared" ca="1" si="14"/>
        <v>285</v>
      </c>
      <c r="M945" t="s">
        <v>89</v>
      </c>
      <c r="N945">
        <f ca="1">_xlfn.XLOOKUP(F945,'App type'!$A$2:$A$108,'App type'!$I$2:$I$108)</f>
        <v>1</v>
      </c>
    </row>
    <row r="946" spans="1:14">
      <c r="A946" t="str" cm="1">
        <f t="array" aca="1" ref="A946" ca="1">INDEX('Emp Info'!$C$4:$C$24,RANDBETWEEN(1,ROWS('Emp Info'!$C$4:$C$24)),1)</f>
        <v>ALE4566</v>
      </c>
      <c r="B946" t="str">
        <f ca="1">_xlfn.XLOOKUP(A946,'Emp Info'!$C$4:$C$24,'Emp Info'!$D$4:$D$24)</f>
        <v>Alessia</v>
      </c>
      <c r="C946" t="str">
        <f ca="1">_xlfn.XLOOKUP(A946,'Emp Info'!$C$4:$C$24,'Emp Info'!$E$4:$E$24)</f>
        <v>1.0</v>
      </c>
      <c r="D946" s="11">
        <v>45583.347946909424</v>
      </c>
      <c r="E946" s="11">
        <v>45583.347946909489</v>
      </c>
      <c r="F946" t="str" cm="1">
        <f t="array" aca="1" ref="F946" ca="1">INDEX('App type'!$A$2:$A$108,RANDBETWEEN(1,ROWS('App type'!$A$2:$A$108)),1)</f>
        <v>1260-EFC</v>
      </c>
      <c r="G946" t="s">
        <v>1341</v>
      </c>
      <c r="H946">
        <v>2151</v>
      </c>
      <c r="I946" t="s">
        <v>971</v>
      </c>
      <c r="J946" t="s">
        <v>17</v>
      </c>
      <c r="K946">
        <f ca="1">_xlfn.XLOOKUP(F946,'App type'!$A$2:$A$108,'App type'!$G$2:$G$108)*'Mock Data'!$N946</f>
        <v>225</v>
      </c>
      <c r="L946">
        <f t="shared" ca="1" si="14"/>
        <v>256.5</v>
      </c>
      <c r="M946" t="s">
        <v>34</v>
      </c>
      <c r="N946">
        <f ca="1">_xlfn.XLOOKUP(F946,'App type'!$A$2:$A$108,'App type'!$I$2:$I$108)</f>
        <v>1</v>
      </c>
    </row>
    <row r="947" spans="1:14">
      <c r="A947" t="str" cm="1">
        <f t="array" aca="1" ref="A947" ca="1">INDEX('Emp Info'!$C$4:$C$24,RANDBETWEEN(1,ROWS('Emp Info'!$C$4:$C$24)),1)</f>
        <v>EIM3187</v>
      </c>
      <c r="B947" t="str">
        <f ca="1">_xlfn.XLOOKUP(A947,'Emp Info'!$C$4:$C$24,'Emp Info'!$D$4:$D$24)</f>
        <v>Eimear</v>
      </c>
      <c r="C947" t="str">
        <f ca="1">_xlfn.XLOOKUP(A947,'Emp Info'!$C$4:$C$24,'Emp Info'!$E$4:$E$24)</f>
        <v>IC</v>
      </c>
      <c r="D947" s="11">
        <v>45583.347946912167</v>
      </c>
      <c r="E947" s="11">
        <v>45583.34794691229</v>
      </c>
      <c r="F947" t="str" cm="1">
        <f t="array" aca="1" ref="F947" ca="1">INDEX('App type'!$A$2:$A$108,RANDBETWEEN(1,ROWS('App type'!$A$2:$A$108)),1)</f>
        <v>1264-senior</v>
      </c>
      <c r="G947" t="s">
        <v>1104</v>
      </c>
      <c r="H947">
        <v>7626</v>
      </c>
      <c r="I947" t="s">
        <v>464</v>
      </c>
      <c r="J947" t="s">
        <v>503</v>
      </c>
      <c r="K947">
        <f ca="1">_xlfn.XLOOKUP(F947,'App type'!$A$2:$A$108,'App type'!$G$2:$G$108)*'Mock Data'!$N947</f>
        <v>225</v>
      </c>
      <c r="L947">
        <f t="shared" ca="1" si="14"/>
        <v>256.5</v>
      </c>
      <c r="M947" t="s">
        <v>46</v>
      </c>
      <c r="N947">
        <f ca="1">_xlfn.XLOOKUP(F947,'App type'!$A$2:$A$108,'App type'!$I$2:$I$108)</f>
        <v>1</v>
      </c>
    </row>
    <row r="948" spans="1:14">
      <c r="A948" t="str" cm="1">
        <f t="array" aca="1" ref="A948" ca="1">INDEX('Emp Info'!$C$4:$C$24,RANDBETWEEN(1,ROWS('Emp Info'!$C$4:$C$24)),1)</f>
        <v>TAR2270</v>
      </c>
      <c r="B948" t="str">
        <f ca="1">_xlfn.XLOOKUP(A948,'Emp Info'!$C$4:$C$24,'Emp Info'!$D$4:$D$24)</f>
        <v>Tara</v>
      </c>
      <c r="C948" t="str">
        <f ca="1">_xlfn.XLOOKUP(A948,'Emp Info'!$C$4:$C$24,'Emp Info'!$E$4:$E$24)</f>
        <v>1.0</v>
      </c>
      <c r="D948" s="11">
        <v>45583.347946915281</v>
      </c>
      <c r="E948" s="11">
        <v>45583.347946915368</v>
      </c>
      <c r="F948" t="str" cm="1">
        <f t="array" aca="1" ref="F948" ca="1">INDEX('App type'!$A$2:$A$108,RANDBETWEEN(1,ROWS('App type'!$A$2:$A$108)),1)</f>
        <v>1</v>
      </c>
      <c r="G948" t="s">
        <v>658</v>
      </c>
      <c r="H948">
        <v>1990</v>
      </c>
      <c r="I948" t="s">
        <v>1342</v>
      </c>
      <c r="J948" t="s">
        <v>95</v>
      </c>
      <c r="K948">
        <f ca="1">_xlfn.XLOOKUP(F948,'App type'!$A$2:$A$108,'App type'!$G$2:$G$108)*'Mock Data'!$N948</f>
        <v>185</v>
      </c>
      <c r="L948">
        <f t="shared" ca="1" si="14"/>
        <v>210.89999999999998</v>
      </c>
      <c r="M948" t="s">
        <v>120</v>
      </c>
      <c r="N948">
        <f ca="1">_xlfn.XLOOKUP(F948,'App type'!$A$2:$A$108,'App type'!$I$2:$I$108)</f>
        <v>1</v>
      </c>
    </row>
    <row r="949" spans="1:14">
      <c r="A949" t="str" cm="1">
        <f t="array" aca="1" ref="A949" ca="1">INDEX('Emp Info'!$C$4:$C$24,RANDBETWEEN(1,ROWS('Emp Info'!$C$4:$C$24)),1)</f>
        <v>ERI5599</v>
      </c>
      <c r="B949" t="str">
        <f ca="1">_xlfn.XLOOKUP(A949,'Emp Info'!$C$4:$C$24,'Emp Info'!$D$4:$D$24)</f>
        <v>Erin M</v>
      </c>
      <c r="C949" t="str">
        <f ca="1">_xlfn.XLOOKUP(A949,'Emp Info'!$C$4:$C$24,'Emp Info'!$E$4:$E$24)</f>
        <v>1.0</v>
      </c>
      <c r="D949" s="11">
        <v>45583.347946917849</v>
      </c>
      <c r="E949" s="11">
        <v>45583.347946917929</v>
      </c>
      <c r="F949" t="str" cm="1">
        <f t="array" aca="1" ref="F949" ca="1">INDEX('App type'!$A$2:$A$108,RANDBETWEEN(1,ROWS('App type'!$A$2:$A$108)),1)</f>
        <v>1260-3-EFC</v>
      </c>
      <c r="G949" t="s">
        <v>1343</v>
      </c>
      <c r="H949">
        <v>4297</v>
      </c>
      <c r="I949" t="s">
        <v>1065</v>
      </c>
      <c r="J949" t="s">
        <v>340</v>
      </c>
      <c r="K949">
        <f ca="1">_xlfn.XLOOKUP(F949,'App type'!$A$2:$A$108,'App type'!$G$2:$G$108)*'Mock Data'!$N949</f>
        <v>160</v>
      </c>
      <c r="L949">
        <f t="shared" ca="1" si="14"/>
        <v>182.39999999999998</v>
      </c>
      <c r="M949" t="s">
        <v>227</v>
      </c>
      <c r="N949">
        <f ca="1">_xlfn.XLOOKUP(F949,'App type'!$A$2:$A$108,'App type'!$I$2:$I$108)</f>
        <v>1</v>
      </c>
    </row>
    <row r="950" spans="1:14">
      <c r="A950" t="str" cm="1">
        <f t="array" aca="1" ref="A950" ca="1">INDEX('Emp Info'!$C$4:$C$24,RANDBETWEEN(1,ROWS('Emp Info'!$C$4:$C$24)),1)</f>
        <v>NAS0195</v>
      </c>
      <c r="B950" t="str">
        <f ca="1">_xlfn.XLOOKUP(A950,'Emp Info'!$C$4:$C$24,'Emp Info'!$D$4:$D$24)</f>
        <v>Nasim</v>
      </c>
      <c r="C950" t="str">
        <f ca="1">_xlfn.XLOOKUP(A950,'Emp Info'!$C$4:$C$24,'Emp Info'!$E$4:$E$24)</f>
        <v>IC</v>
      </c>
      <c r="D950" s="11">
        <v>45583.347946920592</v>
      </c>
      <c r="E950" s="11">
        <v>45583.34794692068</v>
      </c>
      <c r="F950" cm="1">
        <f t="array" aca="1" ref="F950" ca="1">INDEX('App type'!$A$2:$A$108,RANDBETWEEN(1,ROWS('App type'!$A$2:$A$108)),1)</f>
        <v>18</v>
      </c>
      <c r="G950" t="s">
        <v>1021</v>
      </c>
      <c r="H950">
        <v>9205</v>
      </c>
      <c r="I950" t="s">
        <v>477</v>
      </c>
      <c r="J950" t="s">
        <v>56</v>
      </c>
      <c r="K950">
        <f ca="1">_xlfn.XLOOKUP(F950,'App type'!$A$2:$A$108,'App type'!$G$2:$G$108)*'Mock Data'!$N950</f>
        <v>230</v>
      </c>
      <c r="L950">
        <f t="shared" ca="1" si="14"/>
        <v>262.2</v>
      </c>
      <c r="M950" t="s">
        <v>335</v>
      </c>
      <c r="N950">
        <f ca="1">_xlfn.XLOOKUP(F950,'App type'!$A$2:$A$108,'App type'!$I$2:$I$108)</f>
        <v>1</v>
      </c>
    </row>
    <row r="951" spans="1:14">
      <c r="A951" t="str" cm="1">
        <f t="array" aca="1" ref="A951" ca="1">INDEX('Emp Info'!$C$4:$C$24,RANDBETWEEN(1,ROWS('Emp Info'!$C$4:$C$24)),1)</f>
        <v>NAS0195</v>
      </c>
      <c r="B951" t="str">
        <f ca="1">_xlfn.XLOOKUP(A951,'Emp Info'!$C$4:$C$24,'Emp Info'!$D$4:$D$24)</f>
        <v>Nasim</v>
      </c>
      <c r="C951" t="str">
        <f ca="1">_xlfn.XLOOKUP(A951,'Emp Info'!$C$4:$C$24,'Emp Info'!$E$4:$E$24)</f>
        <v>IC</v>
      </c>
      <c r="D951" s="11">
        <v>45583.347946923197</v>
      </c>
      <c r="E951" s="11">
        <v>45583.347946923277</v>
      </c>
      <c r="F951" t="str" cm="1">
        <f t="array" aca="1" ref="F951" ca="1">INDEX('App type'!$A$2:$A$108,RANDBETWEEN(1,ROWS('App type'!$A$2:$A$108)),1)</f>
        <v>30a</v>
      </c>
      <c r="G951" t="s">
        <v>1344</v>
      </c>
      <c r="H951">
        <v>4702</v>
      </c>
      <c r="I951" t="s">
        <v>1326</v>
      </c>
      <c r="J951" t="s">
        <v>261</v>
      </c>
      <c r="K951">
        <f ca="1">_xlfn.XLOOKUP(F951,'App type'!$A$2:$A$108,'App type'!$G$2:$G$108)*'Mock Data'!$N951</f>
        <v>250</v>
      </c>
      <c r="L951">
        <f t="shared" ca="1" si="14"/>
        <v>285</v>
      </c>
      <c r="M951" t="s">
        <v>120</v>
      </c>
      <c r="N951">
        <f ca="1">_xlfn.XLOOKUP(F951,'App type'!$A$2:$A$108,'App type'!$I$2:$I$108)</f>
        <v>1</v>
      </c>
    </row>
    <row r="952" spans="1:14">
      <c r="A952" t="str" cm="1">
        <f t="array" aca="1" ref="A952" ca="1">INDEX('Emp Info'!$C$4:$C$24,RANDBETWEEN(1,ROWS('Emp Info'!$C$4:$C$24)),1)</f>
        <v>KIM6171</v>
      </c>
      <c r="B952" t="str">
        <f ca="1">_xlfn.XLOOKUP(A952,'Emp Info'!$C$4:$C$24,'Emp Info'!$D$4:$D$24)</f>
        <v>Kim</v>
      </c>
      <c r="C952" t="str">
        <f ca="1">_xlfn.XLOOKUP(A952,'Emp Info'!$C$4:$C$24,'Emp Info'!$E$4:$E$24)</f>
        <v>0.5</v>
      </c>
      <c r="D952" s="11">
        <v>45583.34794692626</v>
      </c>
      <c r="E952" s="11">
        <v>45583.347946926348</v>
      </c>
      <c r="F952" t="str" cm="1">
        <f t="array" aca="1" ref="F952" ca="1">INDEX('App type'!$A$2:$A$108,RANDBETWEEN(1,ROWS('App type'!$A$2:$A$108)),1)</f>
        <v>36-Senior-OCSWSSW</v>
      </c>
      <c r="G952" t="s">
        <v>1345</v>
      </c>
      <c r="H952">
        <v>7285</v>
      </c>
      <c r="I952" t="s">
        <v>564</v>
      </c>
      <c r="J952" t="s">
        <v>160</v>
      </c>
      <c r="K952">
        <f ca="1">_xlfn.XLOOKUP(F952,'App type'!$A$2:$A$108,'App type'!$G$2:$G$108)*'Mock Data'!$N952</f>
        <v>225</v>
      </c>
      <c r="L952">
        <f t="shared" ca="1" si="14"/>
        <v>256.5</v>
      </c>
      <c r="M952" t="s">
        <v>96</v>
      </c>
      <c r="N952">
        <f ca="1">_xlfn.XLOOKUP(F952,'App type'!$A$2:$A$108,'App type'!$I$2:$I$108)</f>
        <v>1</v>
      </c>
    </row>
    <row r="953" spans="1:14">
      <c r="A953" t="str" cm="1">
        <f t="array" aca="1" ref="A953" ca="1">INDEX('Emp Info'!$C$4:$C$24,RANDBETWEEN(1,ROWS('Emp Info'!$C$4:$C$24)),1)</f>
        <v>KIM6171</v>
      </c>
      <c r="B953" t="str">
        <f ca="1">_xlfn.XLOOKUP(A953,'Emp Info'!$C$4:$C$24,'Emp Info'!$D$4:$D$24)</f>
        <v>Kim</v>
      </c>
      <c r="C953" t="str">
        <f ca="1">_xlfn.XLOOKUP(A953,'Emp Info'!$C$4:$C$24,'Emp Info'!$E$4:$E$24)</f>
        <v>0.5</v>
      </c>
      <c r="D953" s="11">
        <v>45583.347946928981</v>
      </c>
      <c r="E953" s="11">
        <v>45583.347946929141</v>
      </c>
      <c r="F953" t="str" cm="1">
        <f t="array" aca="1" ref="F953" ca="1">INDEX('App type'!$A$2:$A$108,RANDBETWEEN(1,ROWS('App type'!$A$2:$A$108)),1)</f>
        <v>1259-EFC-2</v>
      </c>
      <c r="G953" t="s">
        <v>1126</v>
      </c>
      <c r="H953">
        <v>1631</v>
      </c>
      <c r="I953" t="s">
        <v>513</v>
      </c>
      <c r="J953" t="s">
        <v>221</v>
      </c>
      <c r="K953">
        <f ca="1">_xlfn.XLOOKUP(F953,'App type'!$A$2:$A$108,'App type'!$G$2:$G$108)*'Mock Data'!$N953</f>
        <v>200</v>
      </c>
      <c r="L953">
        <f t="shared" ca="1" si="14"/>
        <v>227.99999999999997</v>
      </c>
      <c r="M953" t="s">
        <v>34</v>
      </c>
      <c r="N953">
        <f ca="1">_xlfn.XLOOKUP(F953,'App type'!$A$2:$A$108,'App type'!$I$2:$I$108)</f>
        <v>1</v>
      </c>
    </row>
    <row r="954" spans="1:14">
      <c r="A954" t="str" cm="1">
        <f t="array" aca="1" ref="A954" ca="1">INDEX('Emp Info'!$C$4:$C$24,RANDBETWEEN(1,ROWS('Emp Info'!$C$4:$C$24)),1)</f>
        <v>MER1340</v>
      </c>
      <c r="B954" t="str">
        <f ca="1">_xlfn.XLOOKUP(A954,'Emp Info'!$C$4:$C$24,'Emp Info'!$D$4:$D$24)</f>
        <v>Merav</v>
      </c>
      <c r="C954" t="str">
        <f ca="1">_xlfn.XLOOKUP(A954,'Emp Info'!$C$4:$C$24,'Emp Info'!$E$4:$E$24)</f>
        <v>0.5</v>
      </c>
      <c r="D954" s="11">
        <v>45583.347946931637</v>
      </c>
      <c r="E954" s="11">
        <v>45583.347946931717</v>
      </c>
      <c r="F954" cm="1">
        <f t="array" aca="1" ref="F954" ca="1">INDEX('App type'!$A$2:$A$108,RANDBETWEEN(1,ROWS('App type'!$A$2:$A$108)),1)</f>
        <v>106</v>
      </c>
      <c r="G954" t="s">
        <v>1346</v>
      </c>
      <c r="H954">
        <v>2664</v>
      </c>
      <c r="I954" t="s">
        <v>1347</v>
      </c>
      <c r="J954" t="s">
        <v>152</v>
      </c>
      <c r="K954">
        <f ca="1">_xlfn.XLOOKUP(F954,'App type'!$A$2:$A$108,'App type'!$G$2:$G$108)*'Mock Data'!$N954</f>
        <v>225</v>
      </c>
      <c r="L954">
        <f t="shared" ca="1" si="14"/>
        <v>256.5</v>
      </c>
      <c r="M954" t="s">
        <v>267</v>
      </c>
      <c r="N954">
        <f ca="1">_xlfn.XLOOKUP(F954,'App type'!$A$2:$A$108,'App type'!$I$2:$I$108)</f>
        <v>1</v>
      </c>
    </row>
    <row r="955" spans="1:14">
      <c r="A955" t="str" cm="1">
        <f t="array" aca="1" ref="A955" ca="1">INDEX('Emp Info'!$C$4:$C$24,RANDBETWEEN(1,ROWS('Emp Info'!$C$4:$C$24)),1)</f>
        <v>LOI2253</v>
      </c>
      <c r="B955" t="str">
        <f ca="1">_xlfn.XLOOKUP(A955,'Emp Info'!$C$4:$C$24,'Emp Info'!$D$4:$D$24)</f>
        <v>Lois</v>
      </c>
      <c r="C955" t="str">
        <f ca="1">_xlfn.XLOOKUP(A955,'Emp Info'!$C$4:$C$24,'Emp Info'!$E$4:$E$24)</f>
        <v>0.5</v>
      </c>
      <c r="D955" s="11">
        <v>45583.347946934351</v>
      </c>
      <c r="E955" s="11">
        <v>45583.347946934431</v>
      </c>
      <c r="F955" t="str" cm="1">
        <f t="array" aca="1" ref="F955" ca="1">INDEX('App type'!$A$2:$A$108,RANDBETWEEN(1,ROWS('App type'!$A$2:$A$108)),1)</f>
        <v>36a</v>
      </c>
      <c r="G955" t="s">
        <v>1108</v>
      </c>
      <c r="H955">
        <v>1187</v>
      </c>
      <c r="I955" t="s">
        <v>1107</v>
      </c>
      <c r="J955" t="s">
        <v>171</v>
      </c>
      <c r="K955">
        <f ca="1">_xlfn.XLOOKUP(F955,'App type'!$A$2:$A$108,'App type'!$G$2:$G$108)*'Mock Data'!$N955</f>
        <v>250</v>
      </c>
      <c r="L955">
        <f t="shared" ca="1" si="14"/>
        <v>285</v>
      </c>
      <c r="M955" t="s">
        <v>143</v>
      </c>
      <c r="N955">
        <f ca="1">_xlfn.XLOOKUP(F955,'App type'!$A$2:$A$108,'App type'!$I$2:$I$108)</f>
        <v>1</v>
      </c>
    </row>
    <row r="956" spans="1:14">
      <c r="A956" t="str" cm="1">
        <f t="array" aca="1" ref="A956" ca="1">INDEX('Emp Info'!$C$4:$C$24,RANDBETWEEN(1,ROWS('Emp Info'!$C$4:$C$24)),1)</f>
        <v>LIZ5585</v>
      </c>
      <c r="B956" t="str">
        <f ca="1">_xlfn.XLOOKUP(A956,'Emp Info'!$C$4:$C$24,'Emp Info'!$D$4:$D$24)</f>
        <v>Liz</v>
      </c>
      <c r="C956" t="str">
        <f ca="1">_xlfn.XLOOKUP(A956,'Emp Info'!$C$4:$C$24,'Emp Info'!$E$4:$E$24)</f>
        <v>1.0</v>
      </c>
      <c r="D956" s="11">
        <v>45583.347946936898</v>
      </c>
      <c r="E956" s="11">
        <v>45583.347946937</v>
      </c>
      <c r="F956" cm="1">
        <f t="array" aca="1" ref="F956" ca="1">INDEX('App type'!$A$2:$A$108,RANDBETWEEN(1,ROWS('App type'!$A$2:$A$108)),1)</f>
        <v>6</v>
      </c>
      <c r="G956" t="s">
        <v>772</v>
      </c>
      <c r="H956">
        <v>7848</v>
      </c>
      <c r="I956" t="s">
        <v>702</v>
      </c>
      <c r="J956" t="s">
        <v>283</v>
      </c>
      <c r="K956">
        <f ca="1">_xlfn.XLOOKUP(F956,'App type'!$A$2:$A$108,'App type'!$G$2:$G$108)*'Mock Data'!$N956</f>
        <v>200</v>
      </c>
      <c r="L956">
        <f t="shared" ca="1" si="14"/>
        <v>227.99999999999997</v>
      </c>
      <c r="M956" t="s">
        <v>335</v>
      </c>
      <c r="N956">
        <f ca="1">_xlfn.XLOOKUP(F956,'App type'!$A$2:$A$108,'App type'!$I$2:$I$108)</f>
        <v>1</v>
      </c>
    </row>
    <row r="957" spans="1:14">
      <c r="A957" t="str" cm="1">
        <f t="array" aca="1" ref="A957" ca="1">INDEX('Emp Info'!$C$4:$C$24,RANDBETWEEN(1,ROWS('Emp Info'!$C$4:$C$24)),1)</f>
        <v>LIZ5585</v>
      </c>
      <c r="B957" t="str">
        <f ca="1">_xlfn.XLOOKUP(A957,'Emp Info'!$C$4:$C$24,'Emp Info'!$D$4:$D$24)</f>
        <v>Liz</v>
      </c>
      <c r="C957" t="str">
        <f ca="1">_xlfn.XLOOKUP(A957,'Emp Info'!$C$4:$C$24,'Emp Info'!$E$4:$E$24)</f>
        <v>1.0</v>
      </c>
      <c r="D957" s="11">
        <v>45583.34794693983</v>
      </c>
      <c r="E957" s="11">
        <v>45583.347946939932</v>
      </c>
      <c r="F957" t="str" cm="1">
        <f t="array" aca="1" ref="F957" ca="1">INDEX('App type'!$A$2:$A$108,RANDBETWEEN(1,ROWS('App type'!$A$2:$A$108)),1)</f>
        <v>20b-EFC</v>
      </c>
      <c r="G957" t="s">
        <v>128</v>
      </c>
      <c r="H957">
        <v>6522</v>
      </c>
      <c r="I957" t="s">
        <v>1348</v>
      </c>
      <c r="J957" t="s">
        <v>242</v>
      </c>
      <c r="K957">
        <f ca="1">_xlfn.XLOOKUP(F957,'App type'!$A$2:$A$108,'App type'!$G$2:$G$108)*'Mock Data'!$N957</f>
        <v>225</v>
      </c>
      <c r="L957">
        <f t="shared" ca="1" si="14"/>
        <v>256.5</v>
      </c>
      <c r="M957" t="s">
        <v>195</v>
      </c>
      <c r="N957">
        <f ca="1">_xlfn.XLOOKUP(F957,'App type'!$A$2:$A$108,'App type'!$I$2:$I$108)</f>
        <v>1</v>
      </c>
    </row>
    <row r="958" spans="1:14">
      <c r="A958" t="str" cm="1">
        <f t="array" aca="1" ref="A958" ca="1">INDEX('Emp Info'!$C$4:$C$24,RANDBETWEEN(1,ROWS('Emp Info'!$C$4:$C$24)),1)</f>
        <v>DAV7345</v>
      </c>
      <c r="B958" t="str">
        <f ca="1">_xlfn.XLOOKUP(A958,'Emp Info'!$C$4:$C$24,'Emp Info'!$D$4:$D$24)</f>
        <v>David</v>
      </c>
      <c r="C958" t="str">
        <f ca="1">_xlfn.XLOOKUP(A958,'Emp Info'!$C$4:$C$24,'Emp Info'!$E$4:$E$24)</f>
        <v>IC</v>
      </c>
      <c r="D958" s="11">
        <v>45583.34794694373</v>
      </c>
      <c r="E958" s="11">
        <v>45583.347946943832</v>
      </c>
      <c r="F958" t="str" cm="1">
        <f t="array" aca="1" ref="F958" ca="1">INDEX('App type'!$A$2:$A$108,RANDBETWEEN(1,ROWS('App type'!$A$2:$A$108)),1)</f>
        <v>1265-senior</v>
      </c>
      <c r="G958" t="s">
        <v>1349</v>
      </c>
      <c r="H958">
        <v>1581</v>
      </c>
      <c r="I958" t="s">
        <v>1350</v>
      </c>
      <c r="J958" t="s">
        <v>503</v>
      </c>
      <c r="K958">
        <f ca="1">_xlfn.XLOOKUP(F958,'App type'!$A$2:$A$108,'App type'!$G$2:$G$108)*'Mock Data'!$N958</f>
        <v>225</v>
      </c>
      <c r="L958">
        <f t="shared" ca="1" si="14"/>
        <v>256.5</v>
      </c>
      <c r="M958" t="s">
        <v>85</v>
      </c>
      <c r="N958">
        <f ca="1">_xlfn.XLOOKUP(F958,'App type'!$A$2:$A$108,'App type'!$I$2:$I$108)</f>
        <v>1</v>
      </c>
    </row>
    <row r="959" spans="1:14">
      <c r="A959" t="str" cm="1">
        <f t="array" aca="1" ref="A959" ca="1">INDEX('Emp Info'!$C$4:$C$24,RANDBETWEEN(1,ROWS('Emp Info'!$C$4:$C$24)),1)</f>
        <v>EST7464</v>
      </c>
      <c r="B959" t="str">
        <f ca="1">_xlfn.XLOOKUP(A959,'Emp Info'!$C$4:$C$24,'Emp Info'!$D$4:$D$24)</f>
        <v>Estefano</v>
      </c>
      <c r="C959" t="str">
        <f ca="1">_xlfn.XLOOKUP(A959,'Emp Info'!$C$4:$C$24,'Emp Info'!$E$4:$E$24)</f>
        <v>1.0</v>
      </c>
      <c r="D959" s="11">
        <v>45583.347946946131</v>
      </c>
      <c r="E959" s="11">
        <v>45583.347946946204</v>
      </c>
      <c r="F959" t="str" cm="1">
        <f t="array" aca="1" ref="F959" ca="1">INDEX('App type'!$A$2:$A$108,RANDBETWEEN(1,ROWS('App type'!$A$2:$A$108)),1)</f>
        <v>1265-senior</v>
      </c>
      <c r="G959" t="s">
        <v>1037</v>
      </c>
      <c r="H959">
        <v>2246</v>
      </c>
      <c r="I959" t="s">
        <v>1351</v>
      </c>
      <c r="J959" t="s">
        <v>77</v>
      </c>
      <c r="K959">
        <f ca="1">_xlfn.XLOOKUP(F959,'App type'!$A$2:$A$108,'App type'!$G$2:$G$108)*'Mock Data'!$N959</f>
        <v>225</v>
      </c>
      <c r="L959">
        <f t="shared" ca="1" si="14"/>
        <v>256.5</v>
      </c>
      <c r="M959" t="s">
        <v>202</v>
      </c>
      <c r="N959">
        <f ca="1">_xlfn.XLOOKUP(F959,'App type'!$A$2:$A$108,'App type'!$I$2:$I$108)</f>
        <v>1</v>
      </c>
    </row>
    <row r="960" spans="1:14">
      <c r="A960" t="str" cm="1">
        <f t="array" aca="1" ref="A960" ca="1">INDEX('Emp Info'!$C$4:$C$24,RANDBETWEEN(1,ROWS('Emp Info'!$C$4:$C$24)),1)</f>
        <v>NAR2114</v>
      </c>
      <c r="B960" t="str">
        <f ca="1">_xlfn.XLOOKUP(A960,'Emp Info'!$C$4:$C$24,'Emp Info'!$D$4:$D$24)</f>
        <v>Narges</v>
      </c>
      <c r="C960" t="str">
        <f ca="1">_xlfn.XLOOKUP(A960,'Emp Info'!$C$4:$C$24,'Emp Info'!$E$4:$E$24)</f>
        <v>IC</v>
      </c>
      <c r="D960" s="11">
        <v>45583.347946948423</v>
      </c>
      <c r="E960" s="11">
        <v>45583.347946948503</v>
      </c>
      <c r="F960" cm="1">
        <f t="array" aca="1" ref="F960" ca="1">INDEX('App type'!$A$2:$A$108,RANDBETWEEN(1,ROWS('App type'!$A$2:$A$108)),1)</f>
        <v>100</v>
      </c>
      <c r="G960" t="s">
        <v>1352</v>
      </c>
      <c r="H960">
        <v>7065</v>
      </c>
      <c r="I960" t="s">
        <v>258</v>
      </c>
      <c r="J960" t="s">
        <v>119</v>
      </c>
      <c r="K960">
        <f ca="1">_xlfn.XLOOKUP(F960,'App type'!$A$2:$A$108,'App type'!$G$2:$G$108)*'Mock Data'!$N960</f>
        <v>250</v>
      </c>
      <c r="L960">
        <f t="shared" ca="1" si="14"/>
        <v>285</v>
      </c>
      <c r="M960" t="s">
        <v>116</v>
      </c>
      <c r="N960">
        <f ca="1">_xlfn.XLOOKUP(F960,'App type'!$A$2:$A$108,'App type'!$I$2:$I$108)</f>
        <v>1</v>
      </c>
    </row>
    <row r="961" spans="1:14">
      <c r="A961" t="str" cm="1">
        <f t="array" aca="1" ref="A961" ca="1">INDEX('Emp Info'!$C$4:$C$24,RANDBETWEEN(1,ROWS('Emp Info'!$C$4:$C$24)),1)</f>
        <v>LOI2253</v>
      </c>
      <c r="B961" t="str">
        <f ca="1">_xlfn.XLOOKUP(A961,'Emp Info'!$C$4:$C$24,'Emp Info'!$D$4:$D$24)</f>
        <v>Lois</v>
      </c>
      <c r="C961" t="str">
        <f ca="1">_xlfn.XLOOKUP(A961,'Emp Info'!$C$4:$C$24,'Emp Info'!$E$4:$E$24)</f>
        <v>0.5</v>
      </c>
      <c r="D961" s="11">
        <v>45583.347946950977</v>
      </c>
      <c r="E961" s="11">
        <v>45583.347946951057</v>
      </c>
      <c r="F961" t="str" cm="1">
        <f t="array" aca="1" ref="F961" ca="1">INDEX('App type'!$A$2:$A$108,RANDBETWEEN(1,ROWS('App type'!$A$2:$A$108)),1)</f>
        <v>1259-2</v>
      </c>
      <c r="G961" t="s">
        <v>1353</v>
      </c>
      <c r="H961">
        <v>5240</v>
      </c>
      <c r="I961" t="s">
        <v>1354</v>
      </c>
      <c r="J961" t="s">
        <v>390</v>
      </c>
      <c r="K961">
        <f ca="1">_xlfn.XLOOKUP(F961,'App type'!$A$2:$A$108,'App type'!$G$2:$G$108)*'Mock Data'!$N961</f>
        <v>200</v>
      </c>
      <c r="L961">
        <f t="shared" ca="1" si="14"/>
        <v>227.99999999999997</v>
      </c>
      <c r="M961" t="s">
        <v>34</v>
      </c>
      <c r="N961">
        <f ca="1">_xlfn.XLOOKUP(F961,'App type'!$A$2:$A$108,'App type'!$I$2:$I$108)</f>
        <v>1</v>
      </c>
    </row>
    <row r="962" spans="1:14">
      <c r="A962" t="str" cm="1">
        <f t="array" aca="1" ref="A962" ca="1">INDEX('Emp Info'!$C$4:$C$24,RANDBETWEEN(1,ROWS('Emp Info'!$C$4:$C$24)),1)</f>
        <v>MER1340</v>
      </c>
      <c r="B962" t="str">
        <f ca="1">_xlfn.XLOOKUP(A962,'Emp Info'!$C$4:$C$24,'Emp Info'!$D$4:$D$24)</f>
        <v>Merav</v>
      </c>
      <c r="C962" t="str">
        <f ca="1">_xlfn.XLOOKUP(A962,'Emp Info'!$C$4:$C$24,'Emp Info'!$E$4:$E$24)</f>
        <v>0.5</v>
      </c>
      <c r="D962" s="11">
        <v>45583.347946953472</v>
      </c>
      <c r="E962" s="11">
        <v>45583.347946953552</v>
      </c>
      <c r="F962" t="str" cm="1">
        <f t="array" aca="1" ref="F962" ca="1">INDEX('App type'!$A$2:$A$108,RANDBETWEEN(1,ROWS('App type'!$A$2:$A$108)),1)</f>
        <v>2-clone</v>
      </c>
      <c r="G962" t="s">
        <v>767</v>
      </c>
      <c r="H962">
        <v>8953</v>
      </c>
      <c r="I962" t="s">
        <v>1355</v>
      </c>
      <c r="J962" t="s">
        <v>66</v>
      </c>
      <c r="K962">
        <f ca="1">_xlfn.XLOOKUP(F962,'App type'!$A$2:$A$108,'App type'!$G$2:$G$108)*'Mock Data'!$N962</f>
        <v>223</v>
      </c>
      <c r="L962">
        <f t="shared" ca="1" si="14"/>
        <v>254.21999999999997</v>
      </c>
      <c r="M962" t="s">
        <v>683</v>
      </c>
      <c r="N962">
        <f ca="1">_xlfn.XLOOKUP(F962,'App type'!$A$2:$A$108,'App type'!$I$2:$I$108)</f>
        <v>1</v>
      </c>
    </row>
    <row r="963" spans="1:14">
      <c r="A963" t="str" cm="1">
        <f t="array" aca="1" ref="A963" ca="1">INDEX('Emp Info'!$C$4:$C$24,RANDBETWEEN(1,ROWS('Emp Info'!$C$4:$C$24)),1)</f>
        <v>EIM3187</v>
      </c>
      <c r="B963" t="str">
        <f ca="1">_xlfn.XLOOKUP(A963,'Emp Info'!$C$4:$C$24,'Emp Info'!$D$4:$D$24)</f>
        <v>Eimear</v>
      </c>
      <c r="C963" t="str">
        <f ca="1">_xlfn.XLOOKUP(A963,'Emp Info'!$C$4:$C$24,'Emp Info'!$E$4:$E$24)</f>
        <v>IC</v>
      </c>
      <c r="D963" s="11">
        <v>45583.347946955793</v>
      </c>
      <c r="E963" s="11">
        <v>45583.347946955859</v>
      </c>
      <c r="F963" cm="1">
        <f t="array" aca="1" ref="F963" ca="1">INDEX('App type'!$A$2:$A$108,RANDBETWEEN(1,ROWS('App type'!$A$2:$A$108)),1)</f>
        <v>10</v>
      </c>
      <c r="G963" t="s">
        <v>759</v>
      </c>
      <c r="H963">
        <v>2498</v>
      </c>
      <c r="I963" t="s">
        <v>1356</v>
      </c>
      <c r="J963" t="s">
        <v>188</v>
      </c>
      <c r="K963">
        <f ca="1">_xlfn.XLOOKUP(F963,'App type'!$A$2:$A$108,'App type'!$G$2:$G$108)*'Mock Data'!$N963</f>
        <v>225</v>
      </c>
      <c r="L963">
        <f t="shared" ref="L963:L1026" ca="1" si="15">$K963*1.14</f>
        <v>256.5</v>
      </c>
      <c r="M963" t="s">
        <v>34</v>
      </c>
      <c r="N963">
        <f ca="1">_xlfn.XLOOKUP(F963,'App type'!$A$2:$A$108,'App type'!$I$2:$I$108)</f>
        <v>1</v>
      </c>
    </row>
    <row r="964" spans="1:14">
      <c r="A964" t="str" cm="1">
        <f t="array" aca="1" ref="A964" ca="1">INDEX('Emp Info'!$C$4:$C$24,RANDBETWEEN(1,ROWS('Emp Info'!$C$4:$C$24)),1)</f>
        <v>MER1340</v>
      </c>
      <c r="B964" t="str">
        <f ca="1">_xlfn.XLOOKUP(A964,'Emp Info'!$C$4:$C$24,'Emp Info'!$D$4:$D$24)</f>
        <v>Merav</v>
      </c>
      <c r="C964" t="str">
        <f ca="1">_xlfn.XLOOKUP(A964,'Emp Info'!$C$4:$C$24,'Emp Info'!$E$4:$E$24)</f>
        <v>0.5</v>
      </c>
      <c r="D964" s="11">
        <v>45583.347946958187</v>
      </c>
      <c r="E964" s="11">
        <v>45583.347946958267</v>
      </c>
      <c r="F964" cm="1">
        <f t="array" aca="1" ref="F964" ca="1">INDEX('App type'!$A$2:$A$108,RANDBETWEEN(1,ROWS('App type'!$A$2:$A$108)),1)</f>
        <v>104</v>
      </c>
      <c r="G964" t="s">
        <v>139</v>
      </c>
      <c r="H964">
        <v>2551</v>
      </c>
      <c r="I964" t="s">
        <v>1357</v>
      </c>
      <c r="J964" t="s">
        <v>682</v>
      </c>
      <c r="K964">
        <f ca="1">_xlfn.XLOOKUP(F964,'App type'!$A$2:$A$108,'App type'!$G$2:$G$108)*'Mock Data'!$N964</f>
        <v>225</v>
      </c>
      <c r="L964">
        <f t="shared" ca="1" si="15"/>
        <v>256.5</v>
      </c>
      <c r="M964" t="s">
        <v>120</v>
      </c>
      <c r="N964">
        <f ca="1">_xlfn.XLOOKUP(F964,'App type'!$A$2:$A$108,'App type'!$I$2:$I$108)</f>
        <v>1</v>
      </c>
    </row>
    <row r="965" spans="1:14">
      <c r="A965" t="str" cm="1">
        <f t="array" aca="1" ref="A965" ca="1">INDEX('Emp Info'!$C$4:$C$24,RANDBETWEEN(1,ROWS('Emp Info'!$C$4:$C$24)),1)</f>
        <v>NAS0195</v>
      </c>
      <c r="B965" t="str">
        <f ca="1">_xlfn.XLOOKUP(A965,'Emp Info'!$C$4:$C$24,'Emp Info'!$D$4:$D$24)</f>
        <v>Nasim</v>
      </c>
      <c r="C965" t="str">
        <f ca="1">_xlfn.XLOOKUP(A965,'Emp Info'!$C$4:$C$24,'Emp Info'!$E$4:$E$24)</f>
        <v>IC</v>
      </c>
      <c r="D965" s="11">
        <v>45583.347946960574</v>
      </c>
      <c r="E965" s="11">
        <v>45583.347946960639</v>
      </c>
      <c r="F965" t="str" cm="1">
        <f t="array" aca="1" ref="F965" ca="1">INDEX('App type'!$A$2:$A$108,RANDBETWEEN(1,ROWS('App type'!$A$2:$A$108)),1)</f>
        <v>32a-OCSWSSW</v>
      </c>
      <c r="G965" t="s">
        <v>1358</v>
      </c>
      <c r="H965">
        <v>5807</v>
      </c>
      <c r="I965" t="s">
        <v>1194</v>
      </c>
      <c r="J965" t="s">
        <v>698</v>
      </c>
      <c r="K965">
        <f ca="1">_xlfn.XLOOKUP(F965,'App type'!$A$2:$A$108,'App type'!$G$2:$G$108)*'Mock Data'!$N965</f>
        <v>1800</v>
      </c>
      <c r="L965">
        <f t="shared" ca="1" si="15"/>
        <v>2052</v>
      </c>
      <c r="M965" t="s">
        <v>34</v>
      </c>
      <c r="N965">
        <f ca="1">_xlfn.XLOOKUP(F965,'App type'!$A$2:$A$108,'App type'!$I$2:$I$108)</f>
        <v>3</v>
      </c>
    </row>
    <row r="966" spans="1:14">
      <c r="A966" t="str" cm="1">
        <f t="array" aca="1" ref="A966" ca="1">INDEX('Emp Info'!$C$4:$C$24,RANDBETWEEN(1,ROWS('Emp Info'!$C$4:$C$24)),1)</f>
        <v>EST7464</v>
      </c>
      <c r="B966" t="str">
        <f ca="1">_xlfn.XLOOKUP(A966,'Emp Info'!$C$4:$C$24,'Emp Info'!$D$4:$D$24)</f>
        <v>Estefano</v>
      </c>
      <c r="C966" t="str">
        <f ca="1">_xlfn.XLOOKUP(A966,'Emp Info'!$C$4:$C$24,'Emp Info'!$E$4:$E$24)</f>
        <v>1.0</v>
      </c>
      <c r="D966" s="11">
        <v>45583.347946962822</v>
      </c>
      <c r="E966" s="11">
        <v>45583.347946962887</v>
      </c>
      <c r="F966" t="str" cm="1">
        <f t="array" aca="1" ref="F966" ca="1">INDEX('App type'!$A$2:$A$108,RANDBETWEEN(1,ROWS('App type'!$A$2:$A$108)),1)</f>
        <v>1260-EFC</v>
      </c>
      <c r="G966" t="s">
        <v>1331</v>
      </c>
      <c r="H966">
        <v>9582</v>
      </c>
      <c r="I966" t="s">
        <v>394</v>
      </c>
      <c r="J966" t="s">
        <v>224</v>
      </c>
      <c r="K966">
        <f ca="1">_xlfn.XLOOKUP(F966,'App type'!$A$2:$A$108,'App type'!$G$2:$G$108)*'Mock Data'!$N966</f>
        <v>225</v>
      </c>
      <c r="L966">
        <f t="shared" ca="1" si="15"/>
        <v>256.5</v>
      </c>
      <c r="M966" t="s">
        <v>267</v>
      </c>
      <c r="N966">
        <f ca="1">_xlfn.XLOOKUP(F966,'App type'!$A$2:$A$108,'App type'!$I$2:$I$108)</f>
        <v>1</v>
      </c>
    </row>
    <row r="967" spans="1:14">
      <c r="A967" t="str" cm="1">
        <f t="array" aca="1" ref="A967" ca="1">INDEX('Emp Info'!$C$4:$C$24,RANDBETWEEN(1,ROWS('Emp Info'!$C$4:$C$24)),1)</f>
        <v>DAV7345</v>
      </c>
      <c r="B967" t="str">
        <f ca="1">_xlfn.XLOOKUP(A967,'Emp Info'!$C$4:$C$24,'Emp Info'!$D$4:$D$24)</f>
        <v>David</v>
      </c>
      <c r="C967" t="str">
        <f ca="1">_xlfn.XLOOKUP(A967,'Emp Info'!$C$4:$C$24,'Emp Info'!$E$4:$E$24)</f>
        <v>IC</v>
      </c>
      <c r="D967" s="11">
        <v>45583.347946965092</v>
      </c>
      <c r="E967" s="11">
        <v>45583.347946965157</v>
      </c>
      <c r="F967" cm="1">
        <f t="array" aca="1" ref="F967" ca="1">INDEX('App type'!$A$2:$A$108,RANDBETWEEN(1,ROWS('App type'!$A$2:$A$108)),1)</f>
        <v>34</v>
      </c>
      <c r="G967" t="s">
        <v>1207</v>
      </c>
      <c r="H967">
        <v>3613</v>
      </c>
      <c r="I967" t="s">
        <v>835</v>
      </c>
      <c r="J967" t="s">
        <v>239</v>
      </c>
      <c r="K967">
        <f ca="1">_xlfn.XLOOKUP(F967,'App type'!$A$2:$A$108,'App type'!$G$2:$G$108)*'Mock Data'!$N967</f>
        <v>223</v>
      </c>
      <c r="L967">
        <f t="shared" ca="1" si="15"/>
        <v>254.21999999999997</v>
      </c>
      <c r="M967" t="s">
        <v>104</v>
      </c>
      <c r="N967">
        <f ca="1">_xlfn.XLOOKUP(F967,'App type'!$A$2:$A$108,'App type'!$I$2:$I$108)</f>
        <v>1</v>
      </c>
    </row>
    <row r="968" spans="1:14">
      <c r="A968" t="str" cm="1">
        <f t="array" aca="1" ref="A968" ca="1">INDEX('Emp Info'!$C$4:$C$24,RANDBETWEEN(1,ROWS('Emp Info'!$C$4:$C$24)),1)</f>
        <v>ZOE5841</v>
      </c>
      <c r="B968" t="str">
        <f ca="1">_xlfn.XLOOKUP(A968,'Emp Info'!$C$4:$C$24,'Emp Info'!$D$4:$D$24)</f>
        <v>Zoey</v>
      </c>
      <c r="C968" t="str">
        <f ca="1">_xlfn.XLOOKUP(A968,'Emp Info'!$C$4:$C$24,'Emp Info'!$E$4:$E$24)</f>
        <v>IC</v>
      </c>
      <c r="D968" s="11">
        <v>45583.34794696734</v>
      </c>
      <c r="E968" s="11">
        <v>45583.347946967413</v>
      </c>
      <c r="F968" t="str" cm="1">
        <f t="array" aca="1" ref="F968" ca="1">INDEX('App type'!$A$2:$A$108,RANDBETWEEN(1,ROWS('App type'!$A$2:$A$108)),1)</f>
        <v>1259-EFC</v>
      </c>
      <c r="G968" t="s">
        <v>1195</v>
      </c>
      <c r="H968">
        <v>2888</v>
      </c>
      <c r="I968" t="s">
        <v>1359</v>
      </c>
      <c r="J968" t="s">
        <v>298</v>
      </c>
      <c r="K968">
        <f ca="1">_xlfn.XLOOKUP(F968,'App type'!$A$2:$A$108,'App type'!$G$2:$G$108)*'Mock Data'!$N968</f>
        <v>225</v>
      </c>
      <c r="L968">
        <f t="shared" ca="1" si="15"/>
        <v>256.5</v>
      </c>
      <c r="M968" t="s">
        <v>341</v>
      </c>
      <c r="N968">
        <f ca="1">_xlfn.XLOOKUP(F968,'App type'!$A$2:$A$108,'App type'!$I$2:$I$108)</f>
        <v>1</v>
      </c>
    </row>
    <row r="969" spans="1:14">
      <c r="A969" t="str" cm="1">
        <f t="array" aca="1" ref="A969" ca="1">INDEX('Emp Info'!$C$4:$C$24,RANDBETWEEN(1,ROWS('Emp Info'!$C$4:$C$24)),1)</f>
        <v>EIM3187</v>
      </c>
      <c r="B969" t="str">
        <f ca="1">_xlfn.XLOOKUP(A969,'Emp Info'!$C$4:$C$24,'Emp Info'!$D$4:$D$24)</f>
        <v>Eimear</v>
      </c>
      <c r="C969" t="str">
        <f ca="1">_xlfn.XLOOKUP(A969,'Emp Info'!$C$4:$C$24,'Emp Info'!$E$4:$E$24)</f>
        <v>IC</v>
      </c>
      <c r="D969" s="11">
        <v>45583.347946969567</v>
      </c>
      <c r="E969" s="11">
        <v>45583.347946969639</v>
      </c>
      <c r="F969" t="str" cm="1">
        <f t="array" aca="1" ref="F969" ca="1">INDEX('App type'!$A$2:$A$108,RANDBETWEEN(1,ROWS('App type'!$A$2:$A$108)),1)</f>
        <v>190a</v>
      </c>
      <c r="G969" t="s">
        <v>1323</v>
      </c>
      <c r="H969">
        <v>3802</v>
      </c>
      <c r="I969" t="s">
        <v>873</v>
      </c>
      <c r="J969" t="s">
        <v>207</v>
      </c>
      <c r="K969">
        <f ca="1">_xlfn.XLOOKUP(F969,'App type'!$A$2:$A$108,'App type'!$G$2:$G$108)*'Mock Data'!$N969</f>
        <v>250</v>
      </c>
      <c r="L969">
        <f t="shared" ca="1" si="15"/>
        <v>285</v>
      </c>
      <c r="M969" t="s">
        <v>63</v>
      </c>
      <c r="N969">
        <f ca="1">_xlfn.XLOOKUP(F969,'App type'!$A$2:$A$108,'App type'!$I$2:$I$108)</f>
        <v>1</v>
      </c>
    </row>
    <row r="970" spans="1:14">
      <c r="A970" t="str" cm="1">
        <f t="array" aca="1" ref="A970" ca="1">INDEX('Emp Info'!$C$4:$C$24,RANDBETWEEN(1,ROWS('Emp Info'!$C$4:$C$24)),1)</f>
        <v>EST7464</v>
      </c>
      <c r="B970" t="str">
        <f ca="1">_xlfn.XLOOKUP(A970,'Emp Info'!$C$4:$C$24,'Emp Info'!$D$4:$D$24)</f>
        <v>Estefano</v>
      </c>
      <c r="C970" t="str">
        <f ca="1">_xlfn.XLOOKUP(A970,'Emp Info'!$C$4:$C$24,'Emp Info'!$E$4:$E$24)</f>
        <v>1.0</v>
      </c>
      <c r="D970" s="11">
        <v>45583.347946971793</v>
      </c>
      <c r="E970" s="11">
        <v>45583.347946971873</v>
      </c>
      <c r="F970" cm="1">
        <f t="array" aca="1" ref="F970" ca="1">INDEX('App type'!$A$2:$A$108,RANDBETWEEN(1,ROWS('App type'!$A$2:$A$108)),1)</f>
        <v>370</v>
      </c>
      <c r="G970" t="s">
        <v>1360</v>
      </c>
      <c r="H970">
        <v>5923</v>
      </c>
      <c r="I970" t="s">
        <v>339</v>
      </c>
      <c r="J970" t="s">
        <v>330</v>
      </c>
      <c r="K970">
        <f ca="1">_xlfn.XLOOKUP(F970,'App type'!$A$2:$A$108,'App type'!$G$2:$G$108)*'Mock Data'!$N970</f>
        <v>225</v>
      </c>
      <c r="L970">
        <f t="shared" ca="1" si="15"/>
        <v>256.5</v>
      </c>
      <c r="M970" t="s">
        <v>50</v>
      </c>
      <c r="N970">
        <f ca="1">_xlfn.XLOOKUP(F970,'App type'!$A$2:$A$108,'App type'!$I$2:$I$108)</f>
        <v>1</v>
      </c>
    </row>
    <row r="971" spans="1:14">
      <c r="A971" t="str" cm="1">
        <f t="array" aca="1" ref="A971" ca="1">INDEX('Emp Info'!$C$4:$C$24,RANDBETWEEN(1,ROWS('Emp Info'!$C$4:$C$24)),1)</f>
        <v>SWA5738</v>
      </c>
      <c r="B971" t="str">
        <f ca="1">_xlfn.XLOOKUP(A971,'Emp Info'!$C$4:$C$24,'Emp Info'!$D$4:$D$24)</f>
        <v>Swathi</v>
      </c>
      <c r="C971" t="str">
        <f ca="1">_xlfn.XLOOKUP(A971,'Emp Info'!$C$4:$C$24,'Emp Info'!$E$4:$E$24)</f>
        <v>1.0</v>
      </c>
      <c r="D971" s="11">
        <v>45583.347946974071</v>
      </c>
      <c r="E971" s="11">
        <v>45583.347946974143</v>
      </c>
      <c r="F971" cm="1">
        <f t="array" aca="1" ref="F971" ca="1">INDEX('App type'!$A$2:$A$108,RANDBETWEEN(1,ROWS('App type'!$A$2:$A$108)),1)</f>
        <v>1179</v>
      </c>
      <c r="G971" t="s">
        <v>1361</v>
      </c>
      <c r="H971">
        <v>2317</v>
      </c>
      <c r="I971" t="s">
        <v>543</v>
      </c>
      <c r="J971" t="s">
        <v>130</v>
      </c>
      <c r="K971">
        <f ca="1">_xlfn.XLOOKUP(F971,'App type'!$A$2:$A$108,'App type'!$G$2:$G$108)*'Mock Data'!$N971</f>
        <v>223</v>
      </c>
      <c r="L971">
        <f t="shared" ca="1" si="15"/>
        <v>254.21999999999997</v>
      </c>
      <c r="M971" t="s">
        <v>104</v>
      </c>
      <c r="N971">
        <f ca="1">_xlfn.XLOOKUP(F971,'App type'!$A$2:$A$108,'App type'!$I$2:$I$108)</f>
        <v>1</v>
      </c>
    </row>
    <row r="972" spans="1:14">
      <c r="A972" t="str" cm="1">
        <f t="array" aca="1" ref="A972" ca="1">INDEX('Emp Info'!$C$4:$C$24,RANDBETWEEN(1,ROWS('Emp Info'!$C$4:$C$24)),1)</f>
        <v>NAS0195</v>
      </c>
      <c r="B972" t="str">
        <f ca="1">_xlfn.XLOOKUP(A972,'Emp Info'!$C$4:$C$24,'Emp Info'!$D$4:$D$24)</f>
        <v>Nasim</v>
      </c>
      <c r="C972" t="str">
        <f ca="1">_xlfn.XLOOKUP(A972,'Emp Info'!$C$4:$C$24,'Emp Info'!$E$4:$E$24)</f>
        <v>IC</v>
      </c>
      <c r="D972" s="11">
        <v>45583.347946976362</v>
      </c>
      <c r="E972" s="11">
        <v>45583.347946976421</v>
      </c>
      <c r="F972" t="str" cm="1">
        <f t="array" aca="1" ref="F972" ca="1">INDEX('App type'!$A$2:$A$108,RANDBETWEEN(1,ROWS('App type'!$A$2:$A$108)),1)</f>
        <v>190a</v>
      </c>
      <c r="G972" t="s">
        <v>694</v>
      </c>
      <c r="H972">
        <v>8965</v>
      </c>
      <c r="I972" t="s">
        <v>378</v>
      </c>
      <c r="J972" t="s">
        <v>226</v>
      </c>
      <c r="K972">
        <f ca="1">_xlfn.XLOOKUP(F972,'App type'!$A$2:$A$108,'App type'!$G$2:$G$108)*'Mock Data'!$N972</f>
        <v>250</v>
      </c>
      <c r="L972">
        <f t="shared" ca="1" si="15"/>
        <v>285</v>
      </c>
      <c r="M972" t="s">
        <v>274</v>
      </c>
      <c r="N972">
        <f ca="1">_xlfn.XLOOKUP(F972,'App type'!$A$2:$A$108,'App type'!$I$2:$I$108)</f>
        <v>1</v>
      </c>
    </row>
    <row r="973" spans="1:14">
      <c r="A973" t="str" cm="1">
        <f t="array" aca="1" ref="A973" ca="1">INDEX('Emp Info'!$C$4:$C$24,RANDBETWEEN(1,ROWS('Emp Info'!$C$4:$C$24)),1)</f>
        <v>EST7464</v>
      </c>
      <c r="B973" t="str">
        <f ca="1">_xlfn.XLOOKUP(A973,'Emp Info'!$C$4:$C$24,'Emp Info'!$D$4:$D$24)</f>
        <v>Estefano</v>
      </c>
      <c r="C973" t="str">
        <f ca="1">_xlfn.XLOOKUP(A973,'Emp Info'!$C$4:$C$24,'Emp Info'!$E$4:$E$24)</f>
        <v>1.0</v>
      </c>
      <c r="D973" s="11">
        <v>45583.347946978633</v>
      </c>
      <c r="E973" s="11">
        <v>45583.347946978691</v>
      </c>
      <c r="F973" cm="1">
        <f t="array" aca="1" ref="F973" ca="1">INDEX('App type'!$A$2:$A$108,RANDBETWEEN(1,ROWS('App type'!$A$2:$A$108)),1)</f>
        <v>36</v>
      </c>
      <c r="G973" t="s">
        <v>856</v>
      </c>
      <c r="H973">
        <v>5519</v>
      </c>
      <c r="I973" t="s">
        <v>1362</v>
      </c>
      <c r="J973" t="s">
        <v>412</v>
      </c>
      <c r="K973">
        <f ca="1">_xlfn.XLOOKUP(F973,'App type'!$A$2:$A$108,'App type'!$G$2:$G$108)*'Mock Data'!$N973</f>
        <v>225</v>
      </c>
      <c r="L973">
        <f t="shared" ca="1" si="15"/>
        <v>256.5</v>
      </c>
      <c r="M973" t="s">
        <v>335</v>
      </c>
      <c r="N973">
        <f ca="1">_xlfn.XLOOKUP(F973,'App type'!$A$2:$A$108,'App type'!$I$2:$I$108)</f>
        <v>1</v>
      </c>
    </row>
    <row r="974" spans="1:14">
      <c r="A974" t="str" cm="1">
        <f t="array" aca="1" ref="A974" ca="1">INDEX('Emp Info'!$C$4:$C$24,RANDBETWEEN(1,ROWS('Emp Info'!$C$4:$C$24)),1)</f>
        <v>ANN3965</v>
      </c>
      <c r="B974" t="str">
        <f ca="1">_xlfn.XLOOKUP(A974,'Emp Info'!$C$4:$C$24,'Emp Info'!$D$4:$D$24)</f>
        <v>Anne</v>
      </c>
      <c r="C974" t="str">
        <f ca="1">_xlfn.XLOOKUP(A974,'Emp Info'!$C$4:$C$24,'Emp Info'!$E$4:$E$24)</f>
        <v>1.0</v>
      </c>
      <c r="D974" s="11">
        <v>45583.347946981063</v>
      </c>
      <c r="E974" s="11">
        <v>45583.347946981157</v>
      </c>
      <c r="F974" cm="1">
        <f t="array" aca="1" ref="F974" ca="1">INDEX('App type'!$A$2:$A$108,RANDBETWEEN(1,ROWS('App type'!$A$2:$A$108)),1)</f>
        <v>36</v>
      </c>
      <c r="G974" t="s">
        <v>728</v>
      </c>
      <c r="H974">
        <v>5767</v>
      </c>
      <c r="I974" t="s">
        <v>985</v>
      </c>
      <c r="J974" t="s">
        <v>239</v>
      </c>
      <c r="K974">
        <f ca="1">_xlfn.XLOOKUP(F974,'App type'!$A$2:$A$108,'App type'!$G$2:$G$108)*'Mock Data'!$N974</f>
        <v>225</v>
      </c>
      <c r="L974">
        <f t="shared" ca="1" si="15"/>
        <v>256.5</v>
      </c>
      <c r="M974" t="s">
        <v>127</v>
      </c>
      <c r="N974">
        <f ca="1">_xlfn.XLOOKUP(F974,'App type'!$A$2:$A$108,'App type'!$I$2:$I$108)</f>
        <v>1</v>
      </c>
    </row>
    <row r="975" spans="1:14">
      <c r="A975" t="str" cm="1">
        <f t="array" aca="1" ref="A975" ca="1">INDEX('Emp Info'!$C$4:$C$24,RANDBETWEEN(1,ROWS('Emp Info'!$C$4:$C$24)),1)</f>
        <v>ANN3965</v>
      </c>
      <c r="B975" t="str">
        <f ca="1">_xlfn.XLOOKUP(A975,'Emp Info'!$C$4:$C$24,'Emp Info'!$D$4:$D$24)</f>
        <v>Anne</v>
      </c>
      <c r="C975" t="str">
        <f ca="1">_xlfn.XLOOKUP(A975,'Emp Info'!$C$4:$C$24,'Emp Info'!$E$4:$E$24)</f>
        <v>1.0</v>
      </c>
      <c r="D975" s="11">
        <v>45583.347946983507</v>
      </c>
      <c r="E975" s="11">
        <v>45583.347946983573</v>
      </c>
      <c r="F975" t="str" cm="1">
        <f t="array" aca="1" ref="F975" ca="1">INDEX('App type'!$A$2:$A$108,RANDBETWEEN(1,ROWS('App type'!$A$2:$A$108)),1)</f>
        <v>1260-EFC</v>
      </c>
      <c r="G975" t="s">
        <v>806</v>
      </c>
      <c r="H975">
        <v>4234</v>
      </c>
      <c r="I975" t="s">
        <v>500</v>
      </c>
      <c r="J975" t="s">
        <v>95</v>
      </c>
      <c r="K975">
        <f ca="1">_xlfn.XLOOKUP(F975,'App type'!$A$2:$A$108,'App type'!$G$2:$G$108)*'Mock Data'!$N975</f>
        <v>225</v>
      </c>
      <c r="L975">
        <f t="shared" ca="1" si="15"/>
        <v>256.5</v>
      </c>
      <c r="M975" t="s">
        <v>452</v>
      </c>
      <c r="N975">
        <f ca="1">_xlfn.XLOOKUP(F975,'App type'!$A$2:$A$108,'App type'!$I$2:$I$108)</f>
        <v>1</v>
      </c>
    </row>
    <row r="976" spans="1:14">
      <c r="A976" t="str" cm="1">
        <f t="array" aca="1" ref="A976" ca="1">INDEX('Emp Info'!$C$4:$C$24,RANDBETWEEN(1,ROWS('Emp Info'!$C$4:$C$24)),1)</f>
        <v>LOI2253</v>
      </c>
      <c r="B976" t="str">
        <f ca="1">_xlfn.XLOOKUP(A976,'Emp Info'!$C$4:$C$24,'Emp Info'!$D$4:$D$24)</f>
        <v>Lois</v>
      </c>
      <c r="C976" t="str">
        <f ca="1">_xlfn.XLOOKUP(A976,'Emp Info'!$C$4:$C$24,'Emp Info'!$E$4:$E$24)</f>
        <v>0.5</v>
      </c>
      <c r="D976" s="11">
        <v>45583.347946985807</v>
      </c>
      <c r="E976" s="11">
        <v>45583.347946985879</v>
      </c>
      <c r="F976" t="str" cm="1">
        <f t="array" aca="1" ref="F976" ca="1">INDEX('App type'!$A$2:$A$108,RANDBETWEEN(1,ROWS('App type'!$A$2:$A$108)),1)</f>
        <v>33b</v>
      </c>
      <c r="G976" t="s">
        <v>1363</v>
      </c>
      <c r="H976">
        <v>3884</v>
      </c>
      <c r="I976" t="s">
        <v>1269</v>
      </c>
      <c r="J976" t="s">
        <v>137</v>
      </c>
      <c r="K976">
        <f ca="1">_xlfn.XLOOKUP(F976,'App type'!$A$2:$A$108,'App type'!$G$2:$G$108)*'Mock Data'!$N976</f>
        <v>225</v>
      </c>
      <c r="L976">
        <f t="shared" ca="1" si="15"/>
        <v>256.5</v>
      </c>
      <c r="M976" t="s">
        <v>405</v>
      </c>
      <c r="N976">
        <f ca="1">_xlfn.XLOOKUP(F976,'App type'!$A$2:$A$108,'App type'!$I$2:$I$108)</f>
        <v>1</v>
      </c>
    </row>
    <row r="977" spans="1:14">
      <c r="A977" t="str" cm="1">
        <f t="array" aca="1" ref="A977" ca="1">INDEX('Emp Info'!$C$4:$C$24,RANDBETWEEN(1,ROWS('Emp Info'!$C$4:$C$24)),1)</f>
        <v>ERI5599</v>
      </c>
      <c r="B977" t="str">
        <f ca="1">_xlfn.XLOOKUP(A977,'Emp Info'!$C$4:$C$24,'Emp Info'!$D$4:$D$24)</f>
        <v>Erin M</v>
      </c>
      <c r="C977" t="str">
        <f ca="1">_xlfn.XLOOKUP(A977,'Emp Info'!$C$4:$C$24,'Emp Info'!$E$4:$E$24)</f>
        <v>1.0</v>
      </c>
      <c r="D977" s="11">
        <v>45583.347946989568</v>
      </c>
      <c r="E977" s="11">
        <v>45583.347946989677</v>
      </c>
      <c r="F977" cm="1">
        <f t="array" aca="1" ref="F977" ca="1">INDEX('App type'!$A$2:$A$108,RANDBETWEEN(1,ROWS('App type'!$A$2:$A$108)),1)</f>
        <v>36</v>
      </c>
      <c r="G977" t="s">
        <v>754</v>
      </c>
      <c r="H977">
        <v>5835</v>
      </c>
      <c r="I977" t="s">
        <v>1364</v>
      </c>
      <c r="J977" t="s">
        <v>277</v>
      </c>
      <c r="K977">
        <f ca="1">_xlfn.XLOOKUP(F977,'App type'!$A$2:$A$108,'App type'!$G$2:$G$108)*'Mock Data'!$N977</f>
        <v>225</v>
      </c>
      <c r="L977">
        <f t="shared" ca="1" si="15"/>
        <v>256.5</v>
      </c>
      <c r="M977" t="s">
        <v>124</v>
      </c>
      <c r="N977">
        <f ca="1">_xlfn.XLOOKUP(F977,'App type'!$A$2:$A$108,'App type'!$I$2:$I$108)</f>
        <v>1</v>
      </c>
    </row>
    <row r="978" spans="1:14">
      <c r="A978" t="str" cm="1">
        <f t="array" aca="1" ref="A978" ca="1">INDEX('Emp Info'!$C$4:$C$24,RANDBETWEEN(1,ROWS('Emp Info'!$C$4:$C$24)),1)</f>
        <v>ZOE5841</v>
      </c>
      <c r="B978" t="str">
        <f ca="1">_xlfn.XLOOKUP(A978,'Emp Info'!$C$4:$C$24,'Emp Info'!$D$4:$D$24)</f>
        <v>Zoey</v>
      </c>
      <c r="C978" t="str">
        <f ca="1">_xlfn.XLOOKUP(A978,'Emp Info'!$C$4:$C$24,'Emp Info'!$E$4:$E$24)</f>
        <v>IC</v>
      </c>
      <c r="D978" s="11">
        <v>45583.347946992071</v>
      </c>
      <c r="E978" s="11">
        <v>45583.347946992137</v>
      </c>
      <c r="F978" t="str" cm="1">
        <f t="array" aca="1" ref="F978" ca="1">INDEX('App type'!$A$2:$A$108,RANDBETWEEN(1,ROWS('App type'!$A$2:$A$108)),1)</f>
        <v>33a</v>
      </c>
      <c r="G978" t="s">
        <v>459</v>
      </c>
      <c r="H978">
        <v>7912</v>
      </c>
      <c r="I978" t="s">
        <v>582</v>
      </c>
      <c r="J978" t="s">
        <v>259</v>
      </c>
      <c r="K978">
        <f ca="1">_xlfn.XLOOKUP(F978,'App type'!$A$2:$A$108,'App type'!$G$2:$G$108)*'Mock Data'!$N978</f>
        <v>250</v>
      </c>
      <c r="L978">
        <f t="shared" ca="1" si="15"/>
        <v>285</v>
      </c>
      <c r="M978" t="s">
        <v>42</v>
      </c>
      <c r="N978">
        <f ca="1">_xlfn.XLOOKUP(F978,'App type'!$A$2:$A$108,'App type'!$I$2:$I$108)</f>
        <v>1</v>
      </c>
    </row>
    <row r="979" spans="1:14">
      <c r="A979" t="str" cm="1">
        <f t="array" aca="1" ref="A979" ca="1">INDEX('Emp Info'!$C$4:$C$24,RANDBETWEEN(1,ROWS('Emp Info'!$C$4:$C$24)),1)</f>
        <v>LOI2253</v>
      </c>
      <c r="B979" t="str">
        <f ca="1">_xlfn.XLOOKUP(A979,'Emp Info'!$C$4:$C$24,'Emp Info'!$D$4:$D$24)</f>
        <v>Lois</v>
      </c>
      <c r="C979" t="str">
        <f ca="1">_xlfn.XLOOKUP(A979,'Emp Info'!$C$4:$C$24,'Emp Info'!$E$4:$E$24)</f>
        <v>0.5</v>
      </c>
      <c r="D979" s="11">
        <v>45583.347946994363</v>
      </c>
      <c r="E979" s="11">
        <v>45583.347946994443</v>
      </c>
      <c r="F979" t="str" cm="1">
        <f t="array" aca="1" ref="F979" ca="1">INDEX('App type'!$A$2:$A$108,RANDBETWEEN(1,ROWS('App type'!$A$2:$A$108)),1)</f>
        <v>103-clone</v>
      </c>
      <c r="G979" t="s">
        <v>203</v>
      </c>
      <c r="H979">
        <v>6806</v>
      </c>
      <c r="I979" t="s">
        <v>831</v>
      </c>
      <c r="J979" t="s">
        <v>95</v>
      </c>
      <c r="K979">
        <f ca="1">_xlfn.XLOOKUP(F979,'App type'!$A$2:$A$108,'App type'!$G$2:$G$108)*'Mock Data'!$N979</f>
        <v>250</v>
      </c>
      <c r="L979">
        <f t="shared" ca="1" si="15"/>
        <v>285</v>
      </c>
      <c r="M979" t="s">
        <v>127</v>
      </c>
      <c r="N979">
        <f ca="1">_xlfn.XLOOKUP(F979,'App type'!$A$2:$A$108,'App type'!$I$2:$I$108)</f>
        <v>1</v>
      </c>
    </row>
    <row r="980" spans="1:14">
      <c r="A980" t="str" cm="1">
        <f t="array" aca="1" ref="A980" ca="1">INDEX('Emp Info'!$C$4:$C$24,RANDBETWEEN(1,ROWS('Emp Info'!$C$4:$C$24)),1)</f>
        <v>TAR2270</v>
      </c>
      <c r="B980" t="str">
        <f ca="1">_xlfn.XLOOKUP(A980,'Emp Info'!$C$4:$C$24,'Emp Info'!$D$4:$D$24)</f>
        <v>Tara</v>
      </c>
      <c r="C980" t="str">
        <f ca="1">_xlfn.XLOOKUP(A980,'Emp Info'!$C$4:$C$24,'Emp Info'!$E$4:$E$24)</f>
        <v>1.0</v>
      </c>
      <c r="D980" s="11">
        <v>45583.347946996633</v>
      </c>
      <c r="E980" s="11">
        <v>45583.347946996699</v>
      </c>
      <c r="F980" t="str" cm="1">
        <f t="array" aca="1" ref="F980" ca="1">INDEX('App type'!$A$2:$A$108,RANDBETWEEN(1,ROWS('App type'!$A$2:$A$108)),1)</f>
        <v>1241a</v>
      </c>
      <c r="G980" t="s">
        <v>633</v>
      </c>
      <c r="H980">
        <v>8151</v>
      </c>
      <c r="I980" t="s">
        <v>888</v>
      </c>
      <c r="J980" t="s">
        <v>441</v>
      </c>
      <c r="K980">
        <f ca="1">_xlfn.XLOOKUP(F980,'App type'!$A$2:$A$108,'App type'!$G$2:$G$108)*'Mock Data'!$N980</f>
        <v>250</v>
      </c>
      <c r="L980">
        <f t="shared" ca="1" si="15"/>
        <v>285</v>
      </c>
      <c r="M980" t="s">
        <v>195</v>
      </c>
      <c r="N980">
        <f ca="1">_xlfn.XLOOKUP(F980,'App type'!$A$2:$A$108,'App type'!$I$2:$I$108)</f>
        <v>1</v>
      </c>
    </row>
    <row r="981" spans="1:14">
      <c r="A981" t="str" cm="1">
        <f t="array" aca="1" ref="A981" ca="1">INDEX('Emp Info'!$C$4:$C$24,RANDBETWEEN(1,ROWS('Emp Info'!$C$4:$C$24)),1)</f>
        <v>DIA7789</v>
      </c>
      <c r="B981" t="str">
        <f ca="1">_xlfn.XLOOKUP(A981,'Emp Info'!$C$4:$C$24,'Emp Info'!$D$4:$D$24)</f>
        <v>Diana KM</v>
      </c>
      <c r="C981" t="str">
        <f ca="1">_xlfn.XLOOKUP(A981,'Emp Info'!$C$4:$C$24,'Emp Info'!$E$4:$E$24)</f>
        <v>1.0</v>
      </c>
      <c r="D981" s="11">
        <v>45583.347946998889</v>
      </c>
      <c r="E981" s="11">
        <v>45583.347946998947</v>
      </c>
      <c r="F981" t="str" cm="1">
        <f t="array" aca="1" ref="F981" ca="1">INDEX('App type'!$A$2:$A$108,RANDBETWEEN(1,ROWS('App type'!$A$2:$A$108)),1)</f>
        <v>117-clone</v>
      </c>
      <c r="G981" t="s">
        <v>1365</v>
      </c>
      <c r="H981">
        <v>2575</v>
      </c>
      <c r="I981" t="s">
        <v>266</v>
      </c>
      <c r="J981" t="s">
        <v>252</v>
      </c>
      <c r="K981">
        <f ca="1">_xlfn.XLOOKUP(F981,'App type'!$A$2:$A$108,'App type'!$G$2:$G$108)*'Mock Data'!$N981</f>
        <v>223</v>
      </c>
      <c r="L981">
        <f t="shared" ca="1" si="15"/>
        <v>254.21999999999997</v>
      </c>
      <c r="M981" t="s">
        <v>683</v>
      </c>
      <c r="N981">
        <f ca="1">_xlfn.XLOOKUP(F981,'App type'!$A$2:$A$108,'App type'!$I$2:$I$108)</f>
        <v>1</v>
      </c>
    </row>
    <row r="982" spans="1:14">
      <c r="A982" t="str" cm="1">
        <f t="array" aca="1" ref="A982" ca="1">INDEX('Emp Info'!$C$4:$C$24,RANDBETWEEN(1,ROWS('Emp Info'!$C$4:$C$24)),1)</f>
        <v>KEL6158</v>
      </c>
      <c r="B982" t="str">
        <f ca="1">_xlfn.XLOOKUP(A982,'Emp Info'!$C$4:$C$24,'Emp Info'!$D$4:$D$24)</f>
        <v>Kelly</v>
      </c>
      <c r="C982" t="str">
        <f ca="1">_xlfn.XLOOKUP(A982,'Emp Info'!$C$4:$C$24,'Emp Info'!$E$4:$E$24)</f>
        <v>1.0</v>
      </c>
      <c r="D982" s="11">
        <v>45583.347947001217</v>
      </c>
      <c r="E982" s="11">
        <v>45583.347947001283</v>
      </c>
      <c r="F982" t="str" cm="1">
        <f t="array" aca="1" ref="F982" ca="1">INDEX('App type'!$A$2:$A$108,RANDBETWEEN(1,ROWS('App type'!$A$2:$A$108)),1)</f>
        <v>36b</v>
      </c>
      <c r="G982" t="s">
        <v>1366</v>
      </c>
      <c r="H982">
        <v>4680</v>
      </c>
      <c r="I982" t="s">
        <v>1367</v>
      </c>
      <c r="J982" t="s">
        <v>226</v>
      </c>
      <c r="K982">
        <f ca="1">_xlfn.XLOOKUP(F982,'App type'!$A$2:$A$108,'App type'!$G$2:$G$108)*'Mock Data'!$N982</f>
        <v>225</v>
      </c>
      <c r="L982">
        <f t="shared" ca="1" si="15"/>
        <v>256.5</v>
      </c>
      <c r="M982" t="s">
        <v>89</v>
      </c>
      <c r="N982">
        <f ca="1">_xlfn.XLOOKUP(F982,'App type'!$A$2:$A$108,'App type'!$I$2:$I$108)</f>
        <v>1</v>
      </c>
    </row>
    <row r="983" spans="1:14">
      <c r="A983" t="str" cm="1">
        <f t="array" aca="1" ref="A983" ca="1">INDEX('Emp Info'!$C$4:$C$24,RANDBETWEEN(1,ROWS('Emp Info'!$C$4:$C$24)),1)</f>
        <v>DIA7789</v>
      </c>
      <c r="B983" t="str">
        <f ca="1">_xlfn.XLOOKUP(A983,'Emp Info'!$C$4:$C$24,'Emp Info'!$D$4:$D$24)</f>
        <v>Diana KM</v>
      </c>
      <c r="C983" t="str">
        <f ca="1">_xlfn.XLOOKUP(A983,'Emp Info'!$C$4:$C$24,'Emp Info'!$E$4:$E$24)</f>
        <v>1.0</v>
      </c>
      <c r="D983" s="11">
        <v>45583.347947003487</v>
      </c>
      <c r="E983" s="11">
        <v>45583.347947003553</v>
      </c>
      <c r="F983" t="str" cm="1">
        <f t="array" aca="1" ref="F983" ca="1">INDEX('App type'!$A$2:$A$108,RANDBETWEEN(1,ROWS('App type'!$A$2:$A$108)),1)</f>
        <v>33c</v>
      </c>
      <c r="G983" t="s">
        <v>1368</v>
      </c>
      <c r="H983">
        <v>1640</v>
      </c>
      <c r="I983" t="s">
        <v>984</v>
      </c>
      <c r="J983" t="s">
        <v>682</v>
      </c>
      <c r="K983">
        <f ca="1">_xlfn.XLOOKUP(F983,'App type'!$A$2:$A$108,'App type'!$G$2:$G$108)*'Mock Data'!$N983</f>
        <v>223</v>
      </c>
      <c r="L983">
        <f t="shared" ca="1" si="15"/>
        <v>254.21999999999997</v>
      </c>
      <c r="M983" t="s">
        <v>108</v>
      </c>
      <c r="N983">
        <f ca="1">_xlfn.XLOOKUP(F983,'App type'!$A$2:$A$108,'App type'!$I$2:$I$108)</f>
        <v>1</v>
      </c>
    </row>
    <row r="984" spans="1:14">
      <c r="A984" t="str" cm="1">
        <f t="array" aca="1" ref="A984" ca="1">INDEX('Emp Info'!$C$4:$C$24,RANDBETWEEN(1,ROWS('Emp Info'!$C$4:$C$24)),1)</f>
        <v>KIM6171</v>
      </c>
      <c r="B984" t="str">
        <f ca="1">_xlfn.XLOOKUP(A984,'Emp Info'!$C$4:$C$24,'Emp Info'!$D$4:$D$24)</f>
        <v>Kim</v>
      </c>
      <c r="C984" t="str">
        <f ca="1">_xlfn.XLOOKUP(A984,'Emp Info'!$C$4:$C$24,'Emp Info'!$E$4:$E$24)</f>
        <v>0.5</v>
      </c>
      <c r="D984" s="11">
        <v>45583.34794700575</v>
      </c>
      <c r="E984" s="11">
        <v>45583.347947005808</v>
      </c>
      <c r="F984" t="str" cm="1">
        <f t="array" aca="1" ref="F984" ca="1">INDEX('App type'!$A$2:$A$108,RANDBETWEEN(1,ROWS('App type'!$A$2:$A$108)),1)</f>
        <v>19a</v>
      </c>
      <c r="G984" t="s">
        <v>1304</v>
      </c>
      <c r="H984">
        <v>7263</v>
      </c>
      <c r="I984" t="s">
        <v>1369</v>
      </c>
      <c r="J984" t="s">
        <v>662</v>
      </c>
      <c r="K984">
        <f ca="1">_xlfn.XLOOKUP(F984,'App type'!$A$2:$A$108,'App type'!$G$2:$G$108)*'Mock Data'!$N984</f>
        <v>2025</v>
      </c>
      <c r="L984">
        <f t="shared" ca="1" si="15"/>
        <v>2308.5</v>
      </c>
      <c r="M984" t="s">
        <v>112</v>
      </c>
      <c r="N984">
        <f ca="1">_xlfn.XLOOKUP(F984,'App type'!$A$2:$A$108,'App type'!$I$2:$I$108)</f>
        <v>3</v>
      </c>
    </row>
    <row r="985" spans="1:14">
      <c r="A985" t="str" cm="1">
        <f t="array" aca="1" ref="A985" ca="1">INDEX('Emp Info'!$C$4:$C$24,RANDBETWEEN(1,ROWS('Emp Info'!$C$4:$C$24)),1)</f>
        <v>ANN3965</v>
      </c>
      <c r="B985" t="str">
        <f ca="1">_xlfn.XLOOKUP(A985,'Emp Info'!$C$4:$C$24,'Emp Info'!$D$4:$D$24)</f>
        <v>Anne</v>
      </c>
      <c r="C985" t="str">
        <f ca="1">_xlfn.XLOOKUP(A985,'Emp Info'!$C$4:$C$24,'Emp Info'!$E$4:$E$24)</f>
        <v>1.0</v>
      </c>
      <c r="D985" s="11">
        <v>45583.347947007976</v>
      </c>
      <c r="E985" s="11">
        <v>45583.347947008042</v>
      </c>
      <c r="F985" t="str" cm="1">
        <f t="array" aca="1" ref="F985" ca="1">INDEX('App type'!$A$2:$A$108,RANDBETWEEN(1,ROWS('App type'!$A$2:$A$108)),1)</f>
        <v>19a</v>
      </c>
      <c r="G985" t="s">
        <v>765</v>
      </c>
      <c r="H985">
        <v>7443</v>
      </c>
      <c r="I985" t="s">
        <v>1370</v>
      </c>
      <c r="J985" t="s">
        <v>293</v>
      </c>
      <c r="K985">
        <f ca="1">_xlfn.XLOOKUP(F985,'App type'!$A$2:$A$108,'App type'!$G$2:$G$108)*'Mock Data'!$N985</f>
        <v>2025</v>
      </c>
      <c r="L985">
        <f t="shared" ca="1" si="15"/>
        <v>2308.5</v>
      </c>
      <c r="M985" t="s">
        <v>85</v>
      </c>
      <c r="N985">
        <f ca="1">_xlfn.XLOOKUP(F985,'App type'!$A$2:$A$108,'App type'!$I$2:$I$108)</f>
        <v>3</v>
      </c>
    </row>
    <row r="986" spans="1:14">
      <c r="A986" t="str" cm="1">
        <f t="array" aca="1" ref="A986" ca="1">INDEX('Emp Info'!$C$4:$C$24,RANDBETWEEN(1,ROWS('Emp Info'!$C$4:$C$24)),1)</f>
        <v>EST7464</v>
      </c>
      <c r="B986" t="str">
        <f ca="1">_xlfn.XLOOKUP(A986,'Emp Info'!$C$4:$C$24,'Emp Info'!$D$4:$D$24)</f>
        <v>Estefano</v>
      </c>
      <c r="C986" t="str">
        <f ca="1">_xlfn.XLOOKUP(A986,'Emp Info'!$C$4:$C$24,'Emp Info'!$E$4:$E$24)</f>
        <v>1.0</v>
      </c>
      <c r="D986" s="11">
        <v>45583.347947010217</v>
      </c>
      <c r="E986" s="11">
        <v>45583.34794701029</v>
      </c>
      <c r="F986" cm="1">
        <f t="array" aca="1" ref="F986" ca="1">INDEX('App type'!$A$2:$A$108,RANDBETWEEN(1,ROWS('App type'!$A$2:$A$108)),1)</f>
        <v>35</v>
      </c>
      <c r="G986" t="s">
        <v>1371</v>
      </c>
      <c r="H986">
        <v>6185</v>
      </c>
      <c r="I986" t="s">
        <v>1372</v>
      </c>
      <c r="J986" t="s">
        <v>503</v>
      </c>
      <c r="K986">
        <f ca="1">_xlfn.XLOOKUP(F986,'App type'!$A$2:$A$108,'App type'!$G$2:$G$108)*'Mock Data'!$N986</f>
        <v>225</v>
      </c>
      <c r="L986">
        <f t="shared" ca="1" si="15"/>
        <v>256.5</v>
      </c>
      <c r="M986" t="s">
        <v>143</v>
      </c>
      <c r="N986">
        <f ca="1">_xlfn.XLOOKUP(F986,'App type'!$A$2:$A$108,'App type'!$I$2:$I$108)</f>
        <v>1</v>
      </c>
    </row>
    <row r="987" spans="1:14">
      <c r="A987" t="str" cm="1">
        <f t="array" aca="1" ref="A987" ca="1">INDEX('Emp Info'!$C$4:$C$24,RANDBETWEEN(1,ROWS('Emp Info'!$C$4:$C$24)),1)</f>
        <v>EST7464</v>
      </c>
      <c r="B987" t="str">
        <f ca="1">_xlfn.XLOOKUP(A987,'Emp Info'!$C$4:$C$24,'Emp Info'!$D$4:$D$24)</f>
        <v>Estefano</v>
      </c>
      <c r="C987" t="str">
        <f ca="1">_xlfn.XLOOKUP(A987,'Emp Info'!$C$4:$C$24,'Emp Info'!$E$4:$E$24)</f>
        <v>1.0</v>
      </c>
      <c r="D987" s="11">
        <v>45583.347947018701</v>
      </c>
      <c r="E987" s="11">
        <v>45583.347947018949</v>
      </c>
      <c r="F987" t="str" cm="1">
        <f t="array" aca="1" ref="F987" ca="1">INDEX('App type'!$A$2:$A$108,RANDBETWEEN(1,ROWS('App type'!$A$2:$A$108)),1)</f>
        <v>1259-2</v>
      </c>
      <c r="G987" t="s">
        <v>930</v>
      </c>
      <c r="H987">
        <v>8241</v>
      </c>
      <c r="I987" t="s">
        <v>543</v>
      </c>
      <c r="J987" t="s">
        <v>465</v>
      </c>
      <c r="K987">
        <f ca="1">_xlfn.XLOOKUP(F987,'App type'!$A$2:$A$108,'App type'!$G$2:$G$108)*'Mock Data'!$N987</f>
        <v>200</v>
      </c>
      <c r="L987">
        <f t="shared" ca="1" si="15"/>
        <v>227.99999999999997</v>
      </c>
      <c r="M987" t="s">
        <v>104</v>
      </c>
      <c r="N987">
        <f ca="1">_xlfn.XLOOKUP(F987,'App type'!$A$2:$A$108,'App type'!$I$2:$I$108)</f>
        <v>1</v>
      </c>
    </row>
    <row r="988" spans="1:14">
      <c r="A988" t="str" cm="1">
        <f t="array" aca="1" ref="A988" ca="1">INDEX('Emp Info'!$C$4:$C$24,RANDBETWEEN(1,ROWS('Emp Info'!$C$4:$C$24)),1)</f>
        <v>EIM3187</v>
      </c>
      <c r="B988" t="str">
        <f ca="1">_xlfn.XLOOKUP(A988,'Emp Info'!$C$4:$C$24,'Emp Info'!$D$4:$D$24)</f>
        <v>Eimear</v>
      </c>
      <c r="C988" t="str">
        <f ca="1">_xlfn.XLOOKUP(A988,'Emp Info'!$C$4:$C$24,'Emp Info'!$E$4:$E$24)</f>
        <v>IC</v>
      </c>
      <c r="D988" s="11">
        <v>45583.347947023627</v>
      </c>
      <c r="E988" s="11">
        <v>45583.347947023809</v>
      </c>
      <c r="F988" cm="1">
        <f t="array" aca="1" ref="F988" ca="1">INDEX('App type'!$A$2:$A$108,RANDBETWEEN(1,ROWS('App type'!$A$2:$A$108)),1)</f>
        <v>1258</v>
      </c>
      <c r="G988" t="s">
        <v>1220</v>
      </c>
      <c r="H988">
        <v>1001</v>
      </c>
      <c r="I988" t="s">
        <v>102</v>
      </c>
      <c r="J988" t="s">
        <v>546</v>
      </c>
      <c r="K988">
        <f ca="1">_xlfn.XLOOKUP(F988,'App type'!$A$2:$A$108,'App type'!$G$2:$G$108)*'Mock Data'!$N988</f>
        <v>185</v>
      </c>
      <c r="L988">
        <f t="shared" ca="1" si="15"/>
        <v>210.89999999999998</v>
      </c>
      <c r="M988" t="s">
        <v>26</v>
      </c>
      <c r="N988">
        <f ca="1">_xlfn.XLOOKUP(F988,'App type'!$A$2:$A$108,'App type'!$I$2:$I$108)</f>
        <v>1</v>
      </c>
    </row>
    <row r="989" spans="1:14">
      <c r="A989" t="str" cm="1">
        <f t="array" aca="1" ref="A989" ca="1">INDEX('Emp Info'!$C$4:$C$24,RANDBETWEEN(1,ROWS('Emp Info'!$C$4:$C$24)),1)</f>
        <v>DAV7345</v>
      </c>
      <c r="B989" t="str">
        <f ca="1">_xlfn.XLOOKUP(A989,'Emp Info'!$C$4:$C$24,'Emp Info'!$D$4:$D$24)</f>
        <v>David</v>
      </c>
      <c r="C989" t="str">
        <f ca="1">_xlfn.XLOOKUP(A989,'Emp Info'!$C$4:$C$24,'Emp Info'!$E$4:$E$24)</f>
        <v>IC</v>
      </c>
      <c r="D989" s="11">
        <v>45583.347947028058</v>
      </c>
      <c r="E989" s="11">
        <v>45583.347947028204</v>
      </c>
      <c r="F989" t="str" cm="1">
        <f t="array" aca="1" ref="F989" ca="1">INDEX('App type'!$A$2:$A$108,RANDBETWEEN(1,ROWS('App type'!$A$2:$A$108)),1)</f>
        <v>101-clone</v>
      </c>
      <c r="G989" t="s">
        <v>959</v>
      </c>
      <c r="H989">
        <v>7468</v>
      </c>
      <c r="I989" t="s">
        <v>598</v>
      </c>
      <c r="J989" t="s">
        <v>160</v>
      </c>
      <c r="K989">
        <f ca="1">_xlfn.XLOOKUP(F989,'App type'!$A$2:$A$108,'App type'!$G$2:$G$108)*'Mock Data'!$N989</f>
        <v>223</v>
      </c>
      <c r="L989">
        <f t="shared" ca="1" si="15"/>
        <v>254.21999999999997</v>
      </c>
      <c r="M989" t="s">
        <v>131</v>
      </c>
      <c r="N989">
        <f ca="1">_xlfn.XLOOKUP(F989,'App type'!$A$2:$A$108,'App type'!$I$2:$I$108)</f>
        <v>1</v>
      </c>
    </row>
    <row r="990" spans="1:14">
      <c r="A990" t="str" cm="1">
        <f t="array" aca="1" ref="A990" ca="1">INDEX('Emp Info'!$C$4:$C$24,RANDBETWEEN(1,ROWS('Emp Info'!$C$4:$C$24)),1)</f>
        <v>DOU0521</v>
      </c>
      <c r="B990" t="str">
        <f ca="1">_xlfn.XLOOKUP(A990,'Emp Info'!$C$4:$C$24,'Emp Info'!$D$4:$D$24)</f>
        <v>Douglas</v>
      </c>
      <c r="C990" t="str">
        <f ca="1">_xlfn.XLOOKUP(A990,'Emp Info'!$C$4:$C$24,'Emp Info'!$E$4:$E$24)</f>
        <v>1.0</v>
      </c>
      <c r="D990" s="11">
        <v>45583.347947032387</v>
      </c>
      <c r="E990" s="11">
        <v>45583.347947032533</v>
      </c>
      <c r="F990" cm="1">
        <f t="array" aca="1" ref="F990" ca="1">INDEX('App type'!$A$2:$A$108,RANDBETWEEN(1,ROWS('App type'!$A$2:$A$108)),1)</f>
        <v>36</v>
      </c>
      <c r="G990" t="s">
        <v>1373</v>
      </c>
      <c r="H990">
        <v>9660</v>
      </c>
      <c r="I990" t="s">
        <v>348</v>
      </c>
      <c r="J990" t="s">
        <v>242</v>
      </c>
      <c r="K990">
        <f ca="1">_xlfn.XLOOKUP(F990,'App type'!$A$2:$A$108,'App type'!$G$2:$G$108)*'Mock Data'!$N990</f>
        <v>225</v>
      </c>
      <c r="L990">
        <f t="shared" ca="1" si="15"/>
        <v>256.5</v>
      </c>
      <c r="M990" t="s">
        <v>85</v>
      </c>
      <c r="N990">
        <f ca="1">_xlfn.XLOOKUP(F990,'App type'!$A$2:$A$108,'App type'!$I$2:$I$108)</f>
        <v>1</v>
      </c>
    </row>
    <row r="991" spans="1:14">
      <c r="A991" t="str" cm="1">
        <f t="array" aca="1" ref="A991" ca="1">INDEX('Emp Info'!$C$4:$C$24,RANDBETWEEN(1,ROWS('Emp Info'!$C$4:$C$24)),1)</f>
        <v>ANN3965</v>
      </c>
      <c r="B991" t="str">
        <f ca="1">_xlfn.XLOOKUP(A991,'Emp Info'!$C$4:$C$24,'Emp Info'!$D$4:$D$24)</f>
        <v>Anne</v>
      </c>
      <c r="C991" t="str">
        <f ca="1">_xlfn.XLOOKUP(A991,'Emp Info'!$C$4:$C$24,'Emp Info'!$E$4:$E$24)</f>
        <v>1.0</v>
      </c>
      <c r="D991" s="11">
        <v>45583.347947037037</v>
      </c>
      <c r="E991" s="11">
        <v>45583.347947037168</v>
      </c>
      <c r="F991" t="str" cm="1">
        <f t="array" aca="1" ref="F991" ca="1">INDEX('App type'!$A$2:$A$108,RANDBETWEEN(1,ROWS('App type'!$A$2:$A$108)),1)</f>
        <v>1264-senior</v>
      </c>
      <c r="G991" t="s">
        <v>1374</v>
      </c>
      <c r="H991">
        <v>7678</v>
      </c>
      <c r="I991" t="s">
        <v>1375</v>
      </c>
      <c r="J991" t="s">
        <v>252</v>
      </c>
      <c r="K991">
        <f ca="1">_xlfn.XLOOKUP(F991,'App type'!$A$2:$A$108,'App type'!$G$2:$G$108)*'Mock Data'!$N991</f>
        <v>225</v>
      </c>
      <c r="L991">
        <f t="shared" ca="1" si="15"/>
        <v>256.5</v>
      </c>
      <c r="M991" t="s">
        <v>104</v>
      </c>
      <c r="N991">
        <f ca="1">_xlfn.XLOOKUP(F991,'App type'!$A$2:$A$108,'App type'!$I$2:$I$108)</f>
        <v>1</v>
      </c>
    </row>
    <row r="992" spans="1:14">
      <c r="A992" t="str" cm="1">
        <f t="array" aca="1" ref="A992" ca="1">INDEX('Emp Info'!$C$4:$C$24,RANDBETWEEN(1,ROWS('Emp Info'!$C$4:$C$24)),1)</f>
        <v>DOU0521</v>
      </c>
      <c r="B992" t="str">
        <f ca="1">_xlfn.XLOOKUP(A992,'Emp Info'!$C$4:$C$24,'Emp Info'!$D$4:$D$24)</f>
        <v>Douglas</v>
      </c>
      <c r="C992" t="str">
        <f ca="1">_xlfn.XLOOKUP(A992,'Emp Info'!$C$4:$C$24,'Emp Info'!$E$4:$E$24)</f>
        <v>1.0</v>
      </c>
      <c r="D992" s="11">
        <v>45583.347947040878</v>
      </c>
      <c r="E992" s="11">
        <v>45583.347947041017</v>
      </c>
      <c r="F992" cm="1">
        <f t="array" aca="1" ref="F992" ca="1">INDEX('App type'!$A$2:$A$108,RANDBETWEEN(1,ROWS('App type'!$A$2:$A$108)),1)</f>
        <v>1256</v>
      </c>
      <c r="G992" t="s">
        <v>567</v>
      </c>
      <c r="H992">
        <v>7485</v>
      </c>
      <c r="I992" t="s">
        <v>636</v>
      </c>
      <c r="J992" t="s">
        <v>465</v>
      </c>
      <c r="K992">
        <f ca="1">_xlfn.XLOOKUP(F992,'App type'!$A$2:$A$108,'App type'!$G$2:$G$108)*'Mock Data'!$N992</f>
        <v>185</v>
      </c>
      <c r="L992">
        <f t="shared" ca="1" si="15"/>
        <v>210.89999999999998</v>
      </c>
      <c r="M992" t="s">
        <v>85</v>
      </c>
      <c r="N992">
        <f ca="1">_xlfn.XLOOKUP(F992,'App type'!$A$2:$A$108,'App type'!$I$2:$I$108)</f>
        <v>1</v>
      </c>
    </row>
    <row r="993" spans="1:14">
      <c r="A993" t="str" cm="1">
        <f t="array" aca="1" ref="A993" ca="1">INDEX('Emp Info'!$C$4:$C$24,RANDBETWEEN(1,ROWS('Emp Info'!$C$4:$C$24)),1)</f>
        <v>ALE4566</v>
      </c>
      <c r="B993" t="str">
        <f ca="1">_xlfn.XLOOKUP(A993,'Emp Info'!$C$4:$C$24,'Emp Info'!$D$4:$D$24)</f>
        <v>Alessia</v>
      </c>
      <c r="C993" t="str">
        <f ca="1">_xlfn.XLOOKUP(A993,'Emp Info'!$C$4:$C$24,'Emp Info'!$E$4:$E$24)</f>
        <v>1.0</v>
      </c>
      <c r="D993" s="11">
        <v>45583.347947043592</v>
      </c>
      <c r="E993" s="11">
        <v>45583.347947043672</v>
      </c>
      <c r="F993" t="str" cm="1">
        <f t="array" aca="1" ref="F993" ca="1">INDEX('App type'!$A$2:$A$108,RANDBETWEEN(1,ROWS('App type'!$A$2:$A$108)),1)</f>
        <v>1241a</v>
      </c>
      <c r="G993" t="s">
        <v>1376</v>
      </c>
      <c r="H993">
        <v>2989</v>
      </c>
      <c r="I993" t="s">
        <v>1377</v>
      </c>
      <c r="J993" t="s">
        <v>66</v>
      </c>
      <c r="K993">
        <f ca="1">_xlfn.XLOOKUP(F993,'App type'!$A$2:$A$108,'App type'!$G$2:$G$108)*'Mock Data'!$N993</f>
        <v>250</v>
      </c>
      <c r="L993">
        <f t="shared" ca="1" si="15"/>
        <v>285</v>
      </c>
      <c r="M993" t="s">
        <v>267</v>
      </c>
      <c r="N993">
        <f ca="1">_xlfn.XLOOKUP(F993,'App type'!$A$2:$A$108,'App type'!$I$2:$I$108)</f>
        <v>1</v>
      </c>
    </row>
    <row r="994" spans="1:14">
      <c r="A994" t="str" cm="1">
        <f t="array" aca="1" ref="A994" ca="1">INDEX('Emp Info'!$C$4:$C$24,RANDBETWEEN(1,ROWS('Emp Info'!$C$4:$C$24)),1)</f>
        <v>MUN1212</v>
      </c>
      <c r="B994" t="str">
        <f ca="1">_xlfn.XLOOKUP(A994,'Emp Info'!$C$4:$C$24,'Emp Info'!$D$4:$D$24)</f>
        <v>Munira</v>
      </c>
      <c r="C994" t="str">
        <f ca="1">_xlfn.XLOOKUP(A994,'Emp Info'!$C$4:$C$24,'Emp Info'!$E$4:$E$24)</f>
        <v>1.0</v>
      </c>
      <c r="D994" s="11">
        <v>45583.34794704595</v>
      </c>
      <c r="E994" s="11">
        <v>45583.34794704603</v>
      </c>
      <c r="F994" cm="1">
        <f t="array" aca="1" ref="F994" ca="1">INDEX('App type'!$A$2:$A$108,RANDBETWEEN(1,ROWS('App type'!$A$2:$A$108)),1)</f>
        <v>370</v>
      </c>
      <c r="G994" t="s">
        <v>1256</v>
      </c>
      <c r="H994">
        <v>8652</v>
      </c>
      <c r="I994" t="s">
        <v>854</v>
      </c>
      <c r="J994" t="s">
        <v>390</v>
      </c>
      <c r="K994">
        <f ca="1">_xlfn.XLOOKUP(F994,'App type'!$A$2:$A$108,'App type'!$G$2:$G$108)*'Mock Data'!$N994</f>
        <v>225</v>
      </c>
      <c r="L994">
        <f t="shared" ca="1" si="15"/>
        <v>256.5</v>
      </c>
      <c r="M994" t="s">
        <v>108</v>
      </c>
      <c r="N994">
        <f ca="1">_xlfn.XLOOKUP(F994,'App type'!$A$2:$A$108,'App type'!$I$2:$I$108)</f>
        <v>1</v>
      </c>
    </row>
    <row r="995" spans="1:14">
      <c r="A995" t="str" cm="1">
        <f t="array" aca="1" ref="A995" ca="1">INDEX('Emp Info'!$C$4:$C$24,RANDBETWEEN(1,ROWS('Emp Info'!$C$4:$C$24)),1)</f>
        <v>KEL6158</v>
      </c>
      <c r="B995" t="str">
        <f ca="1">_xlfn.XLOOKUP(A995,'Emp Info'!$C$4:$C$24,'Emp Info'!$D$4:$D$24)</f>
        <v>Kelly</v>
      </c>
      <c r="C995" t="str">
        <f ca="1">_xlfn.XLOOKUP(A995,'Emp Info'!$C$4:$C$24,'Emp Info'!$E$4:$E$24)</f>
        <v>1.0</v>
      </c>
      <c r="D995" s="11">
        <v>45583.347947048598</v>
      </c>
      <c r="E995" s="11">
        <v>45583.347947048787</v>
      </c>
      <c r="F995" cm="1">
        <f t="array" aca="1" ref="F995" ca="1">INDEX('App type'!$A$2:$A$108,RANDBETWEEN(1,ROWS('App type'!$A$2:$A$108)),1)</f>
        <v>190</v>
      </c>
      <c r="G995" t="s">
        <v>1378</v>
      </c>
      <c r="H995">
        <v>8587</v>
      </c>
      <c r="I995" t="s">
        <v>1379</v>
      </c>
      <c r="J995" t="s">
        <v>21</v>
      </c>
      <c r="K995">
        <f ca="1">_xlfn.XLOOKUP(F995,'App type'!$A$2:$A$108,'App type'!$G$2:$G$108)*'Mock Data'!$N995</f>
        <v>250</v>
      </c>
      <c r="L995">
        <f t="shared" ca="1" si="15"/>
        <v>285</v>
      </c>
      <c r="M995" t="s">
        <v>124</v>
      </c>
      <c r="N995">
        <f ca="1">_xlfn.XLOOKUP(F995,'App type'!$A$2:$A$108,'App type'!$I$2:$I$108)</f>
        <v>1</v>
      </c>
    </row>
    <row r="996" spans="1:14">
      <c r="A996" t="str" cm="1">
        <f t="array" aca="1" ref="A996" ca="1">INDEX('Emp Info'!$C$4:$C$24,RANDBETWEEN(1,ROWS('Emp Info'!$C$4:$C$24)),1)</f>
        <v>MEE4604</v>
      </c>
      <c r="B996" t="str">
        <f ca="1">_xlfn.XLOOKUP(A996,'Emp Info'!$C$4:$C$24,'Emp Info'!$D$4:$D$24)</f>
        <v>Meeta</v>
      </c>
      <c r="C996" t="str">
        <f ca="1">_xlfn.XLOOKUP(A996,'Emp Info'!$C$4:$C$24,'Emp Info'!$E$4:$E$24)</f>
        <v>IC</v>
      </c>
      <c r="D996" s="11">
        <v>45583.34794705196</v>
      </c>
      <c r="E996" s="11">
        <v>45583.347947052061</v>
      </c>
      <c r="F996" t="str" cm="1">
        <f t="array" aca="1" ref="F996" ca="1">INDEX('App type'!$A$2:$A$108,RANDBETWEEN(1,ROWS('App type'!$A$2:$A$108)),1)</f>
        <v>32a-OCSWSSW</v>
      </c>
      <c r="G996" t="s">
        <v>1380</v>
      </c>
      <c r="H996">
        <v>4960</v>
      </c>
      <c r="I996" t="s">
        <v>1381</v>
      </c>
      <c r="J996" t="s">
        <v>376</v>
      </c>
      <c r="K996">
        <f ca="1">_xlfn.XLOOKUP(F996,'App type'!$A$2:$A$108,'App type'!$G$2:$G$108)*'Mock Data'!$N996</f>
        <v>1800</v>
      </c>
      <c r="L996">
        <f t="shared" ca="1" si="15"/>
        <v>2052</v>
      </c>
      <c r="M996" t="s">
        <v>104</v>
      </c>
      <c r="N996">
        <f ca="1">_xlfn.XLOOKUP(F996,'App type'!$A$2:$A$108,'App type'!$I$2:$I$108)</f>
        <v>3</v>
      </c>
    </row>
    <row r="997" spans="1:14">
      <c r="A997" t="str" cm="1">
        <f t="array" aca="1" ref="A997" ca="1">INDEX('Emp Info'!$C$4:$C$24,RANDBETWEEN(1,ROWS('Emp Info'!$C$4:$C$24)),1)</f>
        <v>MER1340</v>
      </c>
      <c r="B997" t="str">
        <f ca="1">_xlfn.XLOOKUP(A997,'Emp Info'!$C$4:$C$24,'Emp Info'!$D$4:$D$24)</f>
        <v>Merav</v>
      </c>
      <c r="C997" t="str">
        <f ca="1">_xlfn.XLOOKUP(A997,'Emp Info'!$C$4:$C$24,'Emp Info'!$E$4:$E$24)</f>
        <v>0.5</v>
      </c>
      <c r="D997" s="11">
        <v>45583.347947055787</v>
      </c>
      <c r="E997" s="11">
        <v>45583.34794705594</v>
      </c>
      <c r="F997" t="str" cm="1">
        <f t="array" aca="1" ref="F997" ca="1">INDEX('App type'!$A$2:$A$108,RANDBETWEEN(1,ROWS('App type'!$A$2:$A$108)),1)</f>
        <v>20b-EFC</v>
      </c>
      <c r="G997" t="s">
        <v>139</v>
      </c>
      <c r="H997">
        <v>6518</v>
      </c>
      <c r="I997" t="s">
        <v>76</v>
      </c>
      <c r="J997" t="s">
        <v>115</v>
      </c>
      <c r="K997">
        <f ca="1">_xlfn.XLOOKUP(F997,'App type'!$A$2:$A$108,'App type'!$G$2:$G$108)*'Mock Data'!$N997</f>
        <v>225</v>
      </c>
      <c r="L997">
        <f t="shared" ca="1" si="15"/>
        <v>256.5</v>
      </c>
      <c r="M997" t="s">
        <v>386</v>
      </c>
      <c r="N997">
        <f ca="1">_xlfn.XLOOKUP(F997,'App type'!$A$2:$A$108,'App type'!$I$2:$I$108)</f>
        <v>1</v>
      </c>
    </row>
    <row r="998" spans="1:14">
      <c r="A998" t="str" cm="1">
        <f t="array" aca="1" ref="A998" ca="1">INDEX('Emp Info'!$C$4:$C$24,RANDBETWEEN(1,ROWS('Emp Info'!$C$4:$C$24)),1)</f>
        <v>ERI5599</v>
      </c>
      <c r="B998" t="str">
        <f ca="1">_xlfn.XLOOKUP(A998,'Emp Info'!$C$4:$C$24,'Emp Info'!$D$4:$D$24)</f>
        <v>Erin M</v>
      </c>
      <c r="C998" t="str">
        <f ca="1">_xlfn.XLOOKUP(A998,'Emp Info'!$C$4:$C$24,'Emp Info'!$E$4:$E$24)</f>
        <v>1.0</v>
      </c>
      <c r="D998" s="11">
        <v>45583.347947059039</v>
      </c>
      <c r="E998" s="11">
        <v>45583.347947059126</v>
      </c>
      <c r="F998" cm="1">
        <f t="array" aca="1" ref="F998" ca="1">INDEX('App type'!$A$2:$A$108,RANDBETWEEN(1,ROWS('App type'!$A$2:$A$108)),1)</f>
        <v>21</v>
      </c>
      <c r="G998" t="s">
        <v>333</v>
      </c>
      <c r="H998">
        <v>8395</v>
      </c>
      <c r="I998" t="s">
        <v>730</v>
      </c>
      <c r="J998" t="s">
        <v>426</v>
      </c>
      <c r="K998">
        <f ca="1">_xlfn.XLOOKUP(F998,'App type'!$A$2:$A$108,'App type'!$G$2:$G$108)*'Mock Data'!$N998</f>
        <v>223</v>
      </c>
      <c r="L998">
        <f t="shared" ca="1" si="15"/>
        <v>254.21999999999997</v>
      </c>
      <c r="M998" t="s">
        <v>112</v>
      </c>
      <c r="N998">
        <f ca="1">_xlfn.XLOOKUP(F998,'App type'!$A$2:$A$108,'App type'!$I$2:$I$108)</f>
        <v>1</v>
      </c>
    </row>
    <row r="999" spans="1:14">
      <c r="A999" t="str" cm="1">
        <f t="array" aca="1" ref="A999" ca="1">INDEX('Emp Info'!$C$4:$C$24,RANDBETWEEN(1,ROWS('Emp Info'!$C$4:$C$24)),1)</f>
        <v>DOU0521</v>
      </c>
      <c r="B999" t="str">
        <f ca="1">_xlfn.XLOOKUP(A999,'Emp Info'!$C$4:$C$24,'Emp Info'!$D$4:$D$24)</f>
        <v>Douglas</v>
      </c>
      <c r="C999" t="str">
        <f ca="1">_xlfn.XLOOKUP(A999,'Emp Info'!$C$4:$C$24,'Emp Info'!$E$4:$E$24)</f>
        <v>1.0</v>
      </c>
      <c r="D999" s="11">
        <v>45583.34794706192</v>
      </c>
      <c r="E999" s="11">
        <v>45583.347947062022</v>
      </c>
      <c r="F999" t="str" cm="1">
        <f t="array" aca="1" ref="F999" ca="1">INDEX('App type'!$A$2:$A$108,RANDBETWEEN(1,ROWS('App type'!$A$2:$A$108)),1)</f>
        <v>1259-EFC-2</v>
      </c>
      <c r="G999" t="s">
        <v>455</v>
      </c>
      <c r="H999">
        <v>4455</v>
      </c>
      <c r="I999" t="s">
        <v>819</v>
      </c>
      <c r="J999" t="s">
        <v>682</v>
      </c>
      <c r="K999">
        <f ca="1">_xlfn.XLOOKUP(F999,'App type'!$A$2:$A$108,'App type'!$G$2:$G$108)*'Mock Data'!$N999</f>
        <v>200</v>
      </c>
      <c r="L999">
        <f t="shared" ca="1" si="15"/>
        <v>227.99999999999997</v>
      </c>
      <c r="M999" t="s">
        <v>127</v>
      </c>
      <c r="N999">
        <f ca="1">_xlfn.XLOOKUP(F999,'App type'!$A$2:$A$108,'App type'!$I$2:$I$108)</f>
        <v>1</v>
      </c>
    </row>
    <row r="1000" spans="1:14">
      <c r="A1000" t="str" cm="1">
        <f t="array" aca="1" ref="A1000" ca="1">INDEX('Emp Info'!$C$4:$C$24,RANDBETWEEN(1,ROWS('Emp Info'!$C$4:$C$24)),1)</f>
        <v>MER1340</v>
      </c>
      <c r="B1000" t="str">
        <f ca="1">_xlfn.XLOOKUP(A1000,'Emp Info'!$C$4:$C$24,'Emp Info'!$D$4:$D$24)</f>
        <v>Merav</v>
      </c>
      <c r="C1000" t="str">
        <f ca="1">_xlfn.XLOOKUP(A1000,'Emp Info'!$C$4:$C$24,'Emp Info'!$E$4:$E$24)</f>
        <v>0.5</v>
      </c>
      <c r="D1000" s="11">
        <v>45583.347947065253</v>
      </c>
      <c r="E1000" s="11">
        <v>45583.347947065377</v>
      </c>
      <c r="F1000" t="str" cm="1">
        <f t="array" aca="1" ref="F1000" ca="1">INDEX('App type'!$A$2:$A$108,RANDBETWEEN(1,ROWS('App type'!$A$2:$A$108)),1)</f>
        <v>32a</v>
      </c>
      <c r="G1000" t="s">
        <v>1189</v>
      </c>
      <c r="H1000">
        <v>3183</v>
      </c>
      <c r="I1000" t="s">
        <v>766</v>
      </c>
      <c r="J1000" t="s">
        <v>256</v>
      </c>
      <c r="K1000">
        <f ca="1">_xlfn.XLOOKUP(F1000,'App type'!$A$2:$A$108,'App type'!$G$2:$G$108)*'Mock Data'!$N1000</f>
        <v>2025</v>
      </c>
      <c r="L1000">
        <f t="shared" ca="1" si="15"/>
        <v>2308.5</v>
      </c>
      <c r="M1000" t="s">
        <v>193</v>
      </c>
      <c r="N1000">
        <f ca="1">_xlfn.XLOOKUP(F1000,'App type'!$A$2:$A$108,'App type'!$I$2:$I$108)</f>
        <v>3</v>
      </c>
    </row>
    <row r="1001" spans="1:14">
      <c r="A1001" t="str" cm="1">
        <f t="array" aca="1" ref="A1001" ca="1">INDEX('Emp Info'!$C$4:$C$24,RANDBETWEEN(1,ROWS('Emp Info'!$C$4:$C$24)),1)</f>
        <v>DOU0521</v>
      </c>
      <c r="B1001" t="str">
        <f ca="1">_xlfn.XLOOKUP(A1001,'Emp Info'!$C$4:$C$24,'Emp Info'!$D$4:$D$24)</f>
        <v>Douglas</v>
      </c>
      <c r="C1001" t="str">
        <f ca="1">_xlfn.XLOOKUP(A1001,'Emp Info'!$C$4:$C$24,'Emp Info'!$E$4:$E$24)</f>
        <v>1.0</v>
      </c>
      <c r="D1001" s="11">
        <v>45583.347947069247</v>
      </c>
      <c r="E1001" s="11">
        <v>45583.347947069378</v>
      </c>
      <c r="F1001" cm="1">
        <f t="array" aca="1" ref="F1001" ca="1">INDEX('App type'!$A$2:$A$108,RANDBETWEEN(1,ROWS('App type'!$A$2:$A$108)),1)</f>
        <v>601</v>
      </c>
      <c r="G1001" t="s">
        <v>1082</v>
      </c>
      <c r="H1001">
        <v>2904</v>
      </c>
      <c r="I1001" t="s">
        <v>1382</v>
      </c>
      <c r="J1001" t="s">
        <v>256</v>
      </c>
      <c r="K1001">
        <f ca="1">_xlfn.XLOOKUP(F1001,'App type'!$A$2:$A$108,'App type'!$G$2:$G$108)*'Mock Data'!$N1001</f>
        <v>225</v>
      </c>
      <c r="L1001">
        <f t="shared" ca="1" si="15"/>
        <v>256.5</v>
      </c>
      <c r="M1001" t="s">
        <v>146</v>
      </c>
      <c r="N1001">
        <f ca="1">_xlfn.XLOOKUP(F1001,'App type'!$A$2:$A$108,'App type'!$I$2:$I$108)</f>
        <v>1</v>
      </c>
    </row>
    <row r="1002" spans="1:14">
      <c r="A1002" t="str" cm="1">
        <f t="array" aca="1" ref="A1002" ca="1">INDEX('Emp Info'!$C$4:$C$24,RANDBETWEEN(1,ROWS('Emp Info'!$C$4:$C$24)),1)</f>
        <v>NAS0195</v>
      </c>
      <c r="B1002" t="str">
        <f ca="1">_xlfn.XLOOKUP(A1002,'Emp Info'!$C$4:$C$24,'Emp Info'!$D$4:$D$24)</f>
        <v>Nasim</v>
      </c>
      <c r="C1002" t="str">
        <f ca="1">_xlfn.XLOOKUP(A1002,'Emp Info'!$C$4:$C$24,'Emp Info'!$E$4:$E$24)</f>
        <v>IC</v>
      </c>
      <c r="D1002" s="11">
        <v>45583.347947073111</v>
      </c>
      <c r="E1002" s="11">
        <v>45583.347947073227</v>
      </c>
      <c r="F1002" t="str" cm="1">
        <f t="array" aca="1" ref="F1002" ca="1">INDEX('App type'!$A$2:$A$108,RANDBETWEEN(1,ROWS('App type'!$A$2:$A$108)),1)</f>
        <v>36a</v>
      </c>
      <c r="G1002" t="s">
        <v>1383</v>
      </c>
      <c r="H1002">
        <v>5137</v>
      </c>
      <c r="I1002" t="s">
        <v>798</v>
      </c>
      <c r="J1002" t="s">
        <v>431</v>
      </c>
      <c r="K1002">
        <f ca="1">_xlfn.XLOOKUP(F1002,'App type'!$A$2:$A$108,'App type'!$G$2:$G$108)*'Mock Data'!$N1002</f>
        <v>250</v>
      </c>
      <c r="L1002">
        <f t="shared" ca="1" si="15"/>
        <v>285</v>
      </c>
      <c r="M1002" t="s">
        <v>22</v>
      </c>
      <c r="N1002">
        <f ca="1">_xlfn.XLOOKUP(F1002,'App type'!$A$2:$A$108,'App type'!$I$2:$I$108)</f>
        <v>1</v>
      </c>
    </row>
    <row r="1003" spans="1:14">
      <c r="A1003" t="str" cm="1">
        <f t="array" aca="1" ref="A1003" ca="1">INDEX('Emp Info'!$C$4:$C$24,RANDBETWEEN(1,ROWS('Emp Info'!$C$4:$C$24)),1)</f>
        <v>ANN3965</v>
      </c>
      <c r="B1003" t="str">
        <f ca="1">_xlfn.XLOOKUP(A1003,'Emp Info'!$C$4:$C$24,'Emp Info'!$D$4:$D$24)</f>
        <v>Anne</v>
      </c>
      <c r="C1003" t="str">
        <f ca="1">_xlfn.XLOOKUP(A1003,'Emp Info'!$C$4:$C$24,'Emp Info'!$E$4:$E$24)</f>
        <v>1.0</v>
      </c>
      <c r="D1003" s="11">
        <v>45583.347947076443</v>
      </c>
      <c r="E1003" s="11">
        <v>45583.347947076567</v>
      </c>
      <c r="F1003" cm="1">
        <f t="array" aca="1" ref="F1003" ca="1">INDEX('App type'!$A$2:$A$108,RANDBETWEEN(1,ROWS('App type'!$A$2:$A$108)),1)</f>
        <v>30</v>
      </c>
      <c r="G1003" t="s">
        <v>962</v>
      </c>
      <c r="H1003">
        <v>2399</v>
      </c>
      <c r="I1003" t="s">
        <v>1384</v>
      </c>
      <c r="J1003" t="s">
        <v>152</v>
      </c>
      <c r="K1003">
        <f ca="1">_xlfn.XLOOKUP(F1003,'App type'!$A$2:$A$108,'App type'!$G$2:$G$108)*'Mock Data'!$N1003</f>
        <v>225</v>
      </c>
      <c r="L1003">
        <f t="shared" ca="1" si="15"/>
        <v>256.5</v>
      </c>
      <c r="M1003" t="s">
        <v>395</v>
      </c>
      <c r="N1003">
        <f ca="1">_xlfn.XLOOKUP(F1003,'App type'!$A$2:$A$108,'App type'!$I$2:$I$108)</f>
        <v>1</v>
      </c>
    </row>
    <row r="1004" spans="1:14">
      <c r="A1004" t="str" cm="1">
        <f t="array" aca="1" ref="A1004" ca="1">INDEX('Emp Info'!$C$4:$C$24,RANDBETWEEN(1,ROWS('Emp Info'!$C$4:$C$24)),1)</f>
        <v>DOU0521</v>
      </c>
      <c r="B1004" t="str">
        <f ca="1">_xlfn.XLOOKUP(A1004,'Emp Info'!$C$4:$C$24,'Emp Info'!$D$4:$D$24)</f>
        <v>Douglas</v>
      </c>
      <c r="C1004" t="str">
        <f ca="1">_xlfn.XLOOKUP(A1004,'Emp Info'!$C$4:$C$24,'Emp Info'!$E$4:$E$24)</f>
        <v>1.0</v>
      </c>
      <c r="D1004" s="11">
        <v>45583.347947080183</v>
      </c>
      <c r="E1004" s="11">
        <v>45583.347947080321</v>
      </c>
      <c r="F1004" cm="1">
        <f t="array" aca="1" ref="F1004" ca="1">INDEX('App type'!$A$2:$A$108,RANDBETWEEN(1,ROWS('App type'!$A$2:$A$108)),1)</f>
        <v>43</v>
      </c>
      <c r="G1004" t="s">
        <v>563</v>
      </c>
      <c r="H1004">
        <v>8115</v>
      </c>
      <c r="I1004" t="s">
        <v>473</v>
      </c>
      <c r="J1004" t="s">
        <v>376</v>
      </c>
      <c r="K1004">
        <f ca="1">_xlfn.XLOOKUP(F1004,'App type'!$A$2:$A$108,'App type'!$G$2:$G$108)*'Mock Data'!$N1004</f>
        <v>250</v>
      </c>
      <c r="L1004">
        <f t="shared" ca="1" si="15"/>
        <v>285</v>
      </c>
      <c r="M1004" t="s">
        <v>112</v>
      </c>
      <c r="N1004">
        <f ca="1">_xlfn.XLOOKUP(F1004,'App type'!$A$2:$A$108,'App type'!$I$2:$I$108)</f>
        <v>1</v>
      </c>
    </row>
    <row r="1005" spans="1:14">
      <c r="A1005" t="str" cm="1">
        <f t="array" aca="1" ref="A1005" ca="1">INDEX('Emp Info'!$C$4:$C$24,RANDBETWEEN(1,ROWS('Emp Info'!$C$4:$C$24)),1)</f>
        <v>ERI5599</v>
      </c>
      <c r="B1005" t="str">
        <f ca="1">_xlfn.XLOOKUP(A1005,'Emp Info'!$C$4:$C$24,'Emp Info'!$D$4:$D$24)</f>
        <v>Erin M</v>
      </c>
      <c r="C1005" t="str">
        <f ca="1">_xlfn.XLOOKUP(A1005,'Emp Info'!$C$4:$C$24,'Emp Info'!$E$4:$E$24)</f>
        <v>1.0</v>
      </c>
      <c r="D1005" s="11">
        <v>45583.347947084367</v>
      </c>
      <c r="E1005" s="11">
        <v>45583.347947084512</v>
      </c>
      <c r="F1005" cm="1">
        <f t="array" aca="1" ref="F1005" ca="1">INDEX('App type'!$A$2:$A$108,RANDBETWEEN(1,ROWS('App type'!$A$2:$A$108)),1)</f>
        <v>2</v>
      </c>
      <c r="G1005" t="s">
        <v>1325</v>
      </c>
      <c r="H1005">
        <v>9696</v>
      </c>
      <c r="I1005" t="s">
        <v>1385</v>
      </c>
      <c r="J1005" t="s">
        <v>530</v>
      </c>
      <c r="K1005">
        <f ca="1">_xlfn.XLOOKUP(F1005,'App type'!$A$2:$A$108,'App type'!$G$2:$G$108)*'Mock Data'!$N1005</f>
        <v>223</v>
      </c>
      <c r="L1005">
        <f t="shared" ca="1" si="15"/>
        <v>254.21999999999997</v>
      </c>
      <c r="M1005" t="s">
        <v>120</v>
      </c>
      <c r="N1005">
        <f ca="1">_xlfn.XLOOKUP(F1005,'App type'!$A$2:$A$108,'App type'!$I$2:$I$108)</f>
        <v>1</v>
      </c>
    </row>
    <row r="1006" spans="1:14">
      <c r="A1006" t="str" cm="1">
        <f t="array" aca="1" ref="A1006" ca="1">INDEX('Emp Info'!$C$4:$C$24,RANDBETWEEN(1,ROWS('Emp Info'!$C$4:$C$24)),1)</f>
        <v>ALE4566</v>
      </c>
      <c r="B1006" t="str">
        <f ca="1">_xlfn.XLOOKUP(A1006,'Emp Info'!$C$4:$C$24,'Emp Info'!$D$4:$D$24)</f>
        <v>Alessia</v>
      </c>
      <c r="C1006" t="str">
        <f ca="1">_xlfn.XLOOKUP(A1006,'Emp Info'!$C$4:$C$24,'Emp Info'!$E$4:$E$24)</f>
        <v>1.0</v>
      </c>
      <c r="D1006" s="11">
        <v>45583.347947088223</v>
      </c>
      <c r="E1006" s="11">
        <v>45583.347947088347</v>
      </c>
      <c r="F1006" t="str" cm="1">
        <f t="array" aca="1" ref="F1006" ca="1">INDEX('App type'!$A$2:$A$108,RANDBETWEEN(1,ROWS('App type'!$A$2:$A$108)),1)</f>
        <v>20c</v>
      </c>
      <c r="G1006" t="s">
        <v>818</v>
      </c>
      <c r="H1006">
        <v>9775</v>
      </c>
      <c r="I1006" t="s">
        <v>232</v>
      </c>
      <c r="J1006" t="s">
        <v>287</v>
      </c>
      <c r="K1006">
        <f ca="1">_xlfn.XLOOKUP(F1006,'App type'!$A$2:$A$108,'App type'!$G$2:$G$108)*'Mock Data'!$N1006</f>
        <v>223</v>
      </c>
      <c r="L1006">
        <f t="shared" ca="1" si="15"/>
        <v>254.21999999999997</v>
      </c>
      <c r="M1006" t="s">
        <v>163</v>
      </c>
      <c r="N1006">
        <f ca="1">_xlfn.XLOOKUP(F1006,'App type'!$A$2:$A$108,'App type'!$I$2:$I$108)</f>
        <v>1</v>
      </c>
    </row>
    <row r="1007" spans="1:14">
      <c r="A1007" t="str" cm="1">
        <f t="array" aca="1" ref="A1007" ca="1">INDEX('Emp Info'!$C$4:$C$24,RANDBETWEEN(1,ROWS('Emp Info'!$C$4:$C$24)),1)</f>
        <v>KEL6158</v>
      </c>
      <c r="B1007" t="str">
        <f ca="1">_xlfn.XLOOKUP(A1007,'Emp Info'!$C$4:$C$24,'Emp Info'!$D$4:$D$24)</f>
        <v>Kelly</v>
      </c>
      <c r="C1007" t="str">
        <f ca="1">_xlfn.XLOOKUP(A1007,'Emp Info'!$C$4:$C$24,'Emp Info'!$E$4:$E$24)</f>
        <v>1.0</v>
      </c>
      <c r="D1007" s="11">
        <v>45583.347947093876</v>
      </c>
      <c r="E1007" s="11">
        <v>45583.347947094073</v>
      </c>
      <c r="F1007" t="str" cm="1">
        <f t="array" aca="1" ref="F1007" ca="1">INDEX('App type'!$A$2:$A$108,RANDBETWEEN(1,ROWS('App type'!$A$2:$A$108)),1)</f>
        <v>1260-EFC-2</v>
      </c>
      <c r="G1007" t="s">
        <v>903</v>
      </c>
      <c r="H1007">
        <v>3692</v>
      </c>
      <c r="I1007" t="s">
        <v>1117</v>
      </c>
      <c r="J1007" t="s">
        <v>390</v>
      </c>
      <c r="K1007">
        <f ca="1">_xlfn.XLOOKUP(F1007,'App type'!$A$2:$A$108,'App type'!$G$2:$G$108)*'Mock Data'!$N1007</f>
        <v>200</v>
      </c>
      <c r="L1007">
        <f t="shared" ca="1" si="15"/>
        <v>227.99999999999997</v>
      </c>
      <c r="M1007" t="s">
        <v>104</v>
      </c>
      <c r="N1007">
        <f ca="1">_xlfn.XLOOKUP(F1007,'App type'!$A$2:$A$108,'App type'!$I$2:$I$108)</f>
        <v>1</v>
      </c>
    </row>
    <row r="1008" spans="1:14">
      <c r="A1008" t="str" cm="1">
        <f t="array" aca="1" ref="A1008" ca="1">INDEX('Emp Info'!$C$4:$C$24,RANDBETWEEN(1,ROWS('Emp Info'!$C$4:$C$24)),1)</f>
        <v>ZOE5841</v>
      </c>
      <c r="B1008" t="str">
        <f ca="1">_xlfn.XLOOKUP(A1008,'Emp Info'!$C$4:$C$24,'Emp Info'!$D$4:$D$24)</f>
        <v>Zoey</v>
      </c>
      <c r="C1008" t="str">
        <f ca="1">_xlfn.XLOOKUP(A1008,'Emp Info'!$C$4:$C$24,'Emp Info'!$E$4:$E$24)</f>
        <v>IC</v>
      </c>
      <c r="D1008" s="11">
        <v>45583.347947098257</v>
      </c>
      <c r="E1008" s="11">
        <v>45583.347947098417</v>
      </c>
      <c r="F1008" t="str" cm="1">
        <f t="array" aca="1" ref="F1008" ca="1">INDEX('App type'!$A$2:$A$108,RANDBETWEEN(1,ROWS('App type'!$A$2:$A$108)),1)</f>
        <v>22a</v>
      </c>
      <c r="G1008" t="s">
        <v>1323</v>
      </c>
      <c r="H1008">
        <v>3657</v>
      </c>
      <c r="I1008" t="s">
        <v>853</v>
      </c>
      <c r="J1008" t="s">
        <v>92</v>
      </c>
      <c r="K1008">
        <f ca="1">_xlfn.XLOOKUP(F1008,'App type'!$A$2:$A$108,'App type'!$G$2:$G$108)*'Mock Data'!$N1008</f>
        <v>250</v>
      </c>
      <c r="L1008">
        <f t="shared" ca="1" si="15"/>
        <v>285</v>
      </c>
      <c r="M1008" t="s">
        <v>18</v>
      </c>
      <c r="N1008">
        <f ca="1">_xlfn.XLOOKUP(F1008,'App type'!$A$2:$A$108,'App type'!$I$2:$I$108)</f>
        <v>1</v>
      </c>
    </row>
    <row r="1009" spans="1:14">
      <c r="A1009" t="str" cm="1">
        <f t="array" aca="1" ref="A1009" ca="1">INDEX('Emp Info'!$C$4:$C$24,RANDBETWEEN(1,ROWS('Emp Info'!$C$4:$C$24)),1)</f>
        <v>LOI2253</v>
      </c>
      <c r="B1009" t="str">
        <f ca="1">_xlfn.XLOOKUP(A1009,'Emp Info'!$C$4:$C$24,'Emp Info'!$D$4:$D$24)</f>
        <v>Lois</v>
      </c>
      <c r="C1009" t="str">
        <f ca="1">_xlfn.XLOOKUP(A1009,'Emp Info'!$C$4:$C$24,'Emp Info'!$E$4:$E$24)</f>
        <v>0.5</v>
      </c>
      <c r="D1009" s="11">
        <v>45583.347947101924</v>
      </c>
      <c r="E1009" s="11">
        <v>45583.347947102033</v>
      </c>
      <c r="F1009" t="str" cm="1">
        <f t="array" aca="1" ref="F1009" ca="1">INDEX('App type'!$A$2:$A$108,RANDBETWEEN(1,ROWS('App type'!$A$2:$A$108)),1)</f>
        <v>21b</v>
      </c>
      <c r="G1009" t="s">
        <v>1386</v>
      </c>
      <c r="H1009">
        <v>6823</v>
      </c>
      <c r="I1009" t="s">
        <v>766</v>
      </c>
      <c r="J1009" t="s">
        <v>56</v>
      </c>
      <c r="K1009">
        <f ca="1">_xlfn.XLOOKUP(F1009,'App type'!$A$2:$A$108,'App type'!$G$2:$G$108)*'Mock Data'!$N1009</f>
        <v>223</v>
      </c>
      <c r="L1009">
        <f t="shared" ca="1" si="15"/>
        <v>254.21999999999997</v>
      </c>
      <c r="M1009" t="s">
        <v>96</v>
      </c>
      <c r="N1009">
        <f ca="1">_xlfn.XLOOKUP(F1009,'App type'!$A$2:$A$108,'App type'!$I$2:$I$108)</f>
        <v>1</v>
      </c>
    </row>
    <row r="1010" spans="1:14">
      <c r="A1010" t="str" cm="1">
        <f t="array" aca="1" ref="A1010" ca="1">INDEX('Emp Info'!$C$4:$C$24,RANDBETWEEN(1,ROWS('Emp Info'!$C$4:$C$24)),1)</f>
        <v>TAR2270</v>
      </c>
      <c r="B1010" t="str">
        <f ca="1">_xlfn.XLOOKUP(A1010,'Emp Info'!$C$4:$C$24,'Emp Info'!$D$4:$D$24)</f>
        <v>Tara</v>
      </c>
      <c r="C1010" t="str">
        <f ca="1">_xlfn.XLOOKUP(A1010,'Emp Info'!$C$4:$C$24,'Emp Info'!$E$4:$E$24)</f>
        <v>1.0</v>
      </c>
      <c r="D1010" s="11">
        <v>45583.347947104863</v>
      </c>
      <c r="E1010" s="11">
        <v>45583.34794710495</v>
      </c>
      <c r="F1010" t="str" cm="1">
        <f t="array" aca="1" ref="F1010" ca="1">INDEX('App type'!$A$2:$A$108,RANDBETWEEN(1,ROWS('App type'!$A$2:$A$108)),1)</f>
        <v>2c</v>
      </c>
      <c r="G1010" t="s">
        <v>820</v>
      </c>
      <c r="H1010">
        <v>3858</v>
      </c>
      <c r="I1010" t="s">
        <v>1171</v>
      </c>
      <c r="J1010" t="s">
        <v>951</v>
      </c>
      <c r="K1010">
        <f ca="1">_xlfn.XLOOKUP(F1010,'App type'!$A$2:$A$108,'App type'!$G$2:$G$108)*'Mock Data'!$N1010</f>
        <v>223</v>
      </c>
      <c r="L1010">
        <f t="shared" ca="1" si="15"/>
        <v>254.21999999999997</v>
      </c>
      <c r="M1010" t="s">
        <v>108</v>
      </c>
      <c r="N1010">
        <f ca="1">_xlfn.XLOOKUP(F1010,'App type'!$A$2:$A$108,'App type'!$I$2:$I$108)</f>
        <v>1</v>
      </c>
    </row>
    <row r="1011" spans="1:14">
      <c r="A1011" t="str" cm="1">
        <f t="array" aca="1" ref="A1011" ca="1">INDEX('Emp Info'!$C$4:$C$24,RANDBETWEEN(1,ROWS('Emp Info'!$C$4:$C$24)),1)</f>
        <v>TAR2270</v>
      </c>
      <c r="B1011" t="str">
        <f ca="1">_xlfn.XLOOKUP(A1011,'Emp Info'!$C$4:$C$24,'Emp Info'!$D$4:$D$24)</f>
        <v>Tara</v>
      </c>
      <c r="C1011" t="str">
        <f ca="1">_xlfn.XLOOKUP(A1011,'Emp Info'!$C$4:$C$24,'Emp Info'!$E$4:$E$24)</f>
        <v>1.0</v>
      </c>
      <c r="D1011" s="11">
        <v>45583.347947107293</v>
      </c>
      <c r="E1011" s="11">
        <v>45583.347947107359</v>
      </c>
      <c r="F1011" t="str" cm="1">
        <f t="array" aca="1" ref="F1011" ca="1">INDEX('App type'!$A$2:$A$108,RANDBETWEEN(1,ROWS('App type'!$A$2:$A$108)),1)</f>
        <v>1260-3-EFC</v>
      </c>
      <c r="G1011" t="s">
        <v>1202</v>
      </c>
      <c r="H1011">
        <v>3186</v>
      </c>
      <c r="I1011" t="s">
        <v>1285</v>
      </c>
      <c r="J1011" t="s">
        <v>340</v>
      </c>
      <c r="K1011">
        <f ca="1">_xlfn.XLOOKUP(F1011,'App type'!$A$2:$A$108,'App type'!$G$2:$G$108)*'Mock Data'!$N1011</f>
        <v>160</v>
      </c>
      <c r="L1011">
        <f t="shared" ca="1" si="15"/>
        <v>182.39999999999998</v>
      </c>
      <c r="M1011" t="s">
        <v>89</v>
      </c>
      <c r="N1011">
        <f ca="1">_xlfn.XLOOKUP(F1011,'App type'!$A$2:$A$108,'App type'!$I$2:$I$108)</f>
        <v>1</v>
      </c>
    </row>
    <row r="1012" spans="1:14">
      <c r="A1012" t="str" cm="1">
        <f t="array" aca="1" ref="A1012" ca="1">INDEX('Emp Info'!$C$4:$C$24,RANDBETWEEN(1,ROWS('Emp Info'!$C$4:$C$24)),1)</f>
        <v>DAV7345</v>
      </c>
      <c r="B1012" t="str">
        <f ca="1">_xlfn.XLOOKUP(A1012,'Emp Info'!$C$4:$C$24,'Emp Info'!$D$4:$D$24)</f>
        <v>David</v>
      </c>
      <c r="C1012" t="str">
        <f ca="1">_xlfn.XLOOKUP(A1012,'Emp Info'!$C$4:$C$24,'Emp Info'!$E$4:$E$24)</f>
        <v>IC</v>
      </c>
      <c r="D1012" s="11">
        <v>45583.347947110182</v>
      </c>
      <c r="E1012" s="11">
        <v>45583.347947110276</v>
      </c>
      <c r="F1012" cm="1">
        <f t="array" aca="1" ref="F1012" ca="1">INDEX('App type'!$A$2:$A$108,RANDBETWEEN(1,ROWS('App type'!$A$2:$A$108)),1)</f>
        <v>105</v>
      </c>
      <c r="G1012" t="s">
        <v>457</v>
      </c>
      <c r="H1012">
        <v>4972</v>
      </c>
      <c r="I1012" t="s">
        <v>1387</v>
      </c>
      <c r="J1012" t="s">
        <v>951</v>
      </c>
      <c r="K1012">
        <f ca="1">_xlfn.XLOOKUP(F1012,'App type'!$A$2:$A$108,'App type'!$G$2:$G$108)*'Mock Data'!$N1012</f>
        <v>225</v>
      </c>
      <c r="L1012">
        <f t="shared" ca="1" si="15"/>
        <v>256.5</v>
      </c>
      <c r="M1012" t="s">
        <v>67</v>
      </c>
      <c r="N1012">
        <f ca="1">_xlfn.XLOOKUP(F1012,'App type'!$A$2:$A$108,'App type'!$I$2:$I$108)</f>
        <v>1</v>
      </c>
    </row>
    <row r="1013" spans="1:14">
      <c r="A1013" t="str" cm="1">
        <f t="array" aca="1" ref="A1013" ca="1">INDEX('Emp Info'!$C$4:$C$24,RANDBETWEEN(1,ROWS('Emp Info'!$C$4:$C$24)),1)</f>
        <v>MEE4604</v>
      </c>
      <c r="B1013" t="str">
        <f ca="1">_xlfn.XLOOKUP(A1013,'Emp Info'!$C$4:$C$24,'Emp Info'!$D$4:$D$24)</f>
        <v>Meeta</v>
      </c>
      <c r="C1013" t="str">
        <f ca="1">_xlfn.XLOOKUP(A1013,'Emp Info'!$C$4:$C$24,'Emp Info'!$E$4:$E$24)</f>
        <v>IC</v>
      </c>
      <c r="D1013" s="11">
        <v>45583.347947112699</v>
      </c>
      <c r="E1013" s="11">
        <v>45583.347947112779</v>
      </c>
      <c r="F1013" t="str" cm="1">
        <f t="array" aca="1" ref="F1013" ca="1">INDEX('App type'!$A$2:$A$108,RANDBETWEEN(1,ROWS('App type'!$A$2:$A$108)),1)</f>
        <v>1258-Saturday</v>
      </c>
      <c r="G1013" t="s">
        <v>1388</v>
      </c>
      <c r="H1013">
        <v>2666</v>
      </c>
      <c r="I1013" t="s">
        <v>1389</v>
      </c>
      <c r="J1013" t="s">
        <v>346</v>
      </c>
      <c r="K1013">
        <f ca="1">_xlfn.XLOOKUP(F1013,'App type'!$A$2:$A$108,'App type'!$G$2:$G$108)*'Mock Data'!$N1013</f>
        <v>185</v>
      </c>
      <c r="L1013">
        <f t="shared" ca="1" si="15"/>
        <v>210.89999999999998</v>
      </c>
      <c r="M1013" t="s">
        <v>210</v>
      </c>
      <c r="N1013">
        <f ca="1">_xlfn.XLOOKUP(F1013,'App type'!$A$2:$A$108,'App type'!$I$2:$I$108)</f>
        <v>1</v>
      </c>
    </row>
    <row r="1014" spans="1:14">
      <c r="A1014" t="str" cm="1">
        <f t="array" aca="1" ref="A1014" ca="1">INDEX('Emp Info'!$C$4:$C$24,RANDBETWEEN(1,ROWS('Emp Info'!$C$4:$C$24)),1)</f>
        <v>NAS0195</v>
      </c>
      <c r="B1014" t="str">
        <f ca="1">_xlfn.XLOOKUP(A1014,'Emp Info'!$C$4:$C$24,'Emp Info'!$D$4:$D$24)</f>
        <v>Nasim</v>
      </c>
      <c r="C1014" t="str">
        <f ca="1">_xlfn.XLOOKUP(A1014,'Emp Info'!$C$4:$C$24,'Emp Info'!$E$4:$E$24)</f>
        <v>IC</v>
      </c>
      <c r="D1014" s="11">
        <v>45583.347947116388</v>
      </c>
      <c r="E1014" s="11">
        <v>45583.34794711649</v>
      </c>
      <c r="F1014" t="str" cm="1">
        <f t="array" aca="1" ref="F1014" ca="1">INDEX('App type'!$A$2:$A$108,RANDBETWEEN(1,ROWS('App type'!$A$2:$A$108)),1)</f>
        <v>33b</v>
      </c>
      <c r="G1014" t="s">
        <v>128</v>
      </c>
      <c r="H1014">
        <v>9130</v>
      </c>
      <c r="I1014" t="s">
        <v>971</v>
      </c>
      <c r="J1014" t="s">
        <v>224</v>
      </c>
      <c r="K1014">
        <f ca="1">_xlfn.XLOOKUP(F1014,'App type'!$A$2:$A$108,'App type'!$G$2:$G$108)*'Mock Data'!$N1014</f>
        <v>225</v>
      </c>
      <c r="L1014">
        <f t="shared" ca="1" si="15"/>
        <v>256.5</v>
      </c>
      <c r="M1014" t="s">
        <v>341</v>
      </c>
      <c r="N1014">
        <f ca="1">_xlfn.XLOOKUP(F1014,'App type'!$A$2:$A$108,'App type'!$I$2:$I$108)</f>
        <v>1</v>
      </c>
    </row>
    <row r="1015" spans="1:14">
      <c r="A1015" t="str" cm="1">
        <f t="array" aca="1" ref="A1015" ca="1">INDEX('Emp Info'!$C$4:$C$24,RANDBETWEEN(1,ROWS('Emp Info'!$C$4:$C$24)),1)</f>
        <v>ANN3965</v>
      </c>
      <c r="B1015" t="str">
        <f ca="1">_xlfn.XLOOKUP(A1015,'Emp Info'!$C$4:$C$24,'Emp Info'!$D$4:$D$24)</f>
        <v>Anne</v>
      </c>
      <c r="C1015" t="str">
        <f ca="1">_xlfn.XLOOKUP(A1015,'Emp Info'!$C$4:$C$24,'Emp Info'!$E$4:$E$24)</f>
        <v>1.0</v>
      </c>
      <c r="D1015" s="11">
        <v>45583.347947119189</v>
      </c>
      <c r="E1015" s="11">
        <v>45583.34794711932</v>
      </c>
      <c r="F1015" t="str" cm="1">
        <f t="array" aca="1" ref="F1015" ca="1">INDEX('App type'!$A$2:$A$108,RANDBETWEEN(1,ROWS('App type'!$A$2:$A$108)),1)</f>
        <v>35-Senior-OCSWSSW</v>
      </c>
      <c r="G1015" t="s">
        <v>1390</v>
      </c>
      <c r="H1015">
        <v>8368</v>
      </c>
      <c r="I1015" t="s">
        <v>417</v>
      </c>
      <c r="J1015" t="s">
        <v>171</v>
      </c>
      <c r="K1015">
        <f ca="1">_xlfn.XLOOKUP(F1015,'App type'!$A$2:$A$108,'App type'!$G$2:$G$108)*'Mock Data'!$N1015</f>
        <v>225</v>
      </c>
      <c r="L1015">
        <f t="shared" ca="1" si="15"/>
        <v>256.5</v>
      </c>
      <c r="M1015" t="s">
        <v>163</v>
      </c>
      <c r="N1015">
        <f ca="1">_xlfn.XLOOKUP(F1015,'App type'!$A$2:$A$108,'App type'!$I$2:$I$108)</f>
        <v>1</v>
      </c>
    </row>
    <row r="1016" spans="1:14">
      <c r="A1016" t="str" cm="1">
        <f t="array" aca="1" ref="A1016" ca="1">INDEX('Emp Info'!$C$4:$C$24,RANDBETWEEN(1,ROWS('Emp Info'!$C$4:$C$24)),1)</f>
        <v>ANN3965</v>
      </c>
      <c r="B1016" t="str">
        <f ca="1">_xlfn.XLOOKUP(A1016,'Emp Info'!$C$4:$C$24,'Emp Info'!$D$4:$D$24)</f>
        <v>Anne</v>
      </c>
      <c r="C1016" t="str">
        <f ca="1">_xlfn.XLOOKUP(A1016,'Emp Info'!$C$4:$C$24,'Emp Info'!$E$4:$E$24)</f>
        <v>1.0</v>
      </c>
      <c r="D1016" s="11">
        <v>45583.347947123293</v>
      </c>
      <c r="E1016" s="11">
        <v>45583.347947123439</v>
      </c>
      <c r="F1016" t="str" cm="1">
        <f t="array" aca="1" ref="F1016" ca="1">INDEX('App type'!$A$2:$A$108,RANDBETWEEN(1,ROWS('App type'!$A$2:$A$108)),1)</f>
        <v>29a</v>
      </c>
      <c r="G1016" t="s">
        <v>1391</v>
      </c>
      <c r="H1016">
        <v>9541</v>
      </c>
      <c r="I1016" t="s">
        <v>1053</v>
      </c>
      <c r="J1016" t="s">
        <v>801</v>
      </c>
      <c r="K1016">
        <f ca="1">_xlfn.XLOOKUP(F1016,'App type'!$A$2:$A$108,'App type'!$G$2:$G$108)*'Mock Data'!$N1016</f>
        <v>260</v>
      </c>
      <c r="L1016">
        <f t="shared" ca="1" si="15"/>
        <v>296.39999999999998</v>
      </c>
      <c r="M1016" t="s">
        <v>193</v>
      </c>
      <c r="N1016">
        <f ca="1">_xlfn.XLOOKUP(F1016,'App type'!$A$2:$A$108,'App type'!$I$2:$I$108)</f>
        <v>1</v>
      </c>
    </row>
    <row r="1017" spans="1:14">
      <c r="A1017" t="str" cm="1">
        <f t="array" aca="1" ref="A1017" ca="1">INDEX('Emp Info'!$C$4:$C$24,RANDBETWEEN(1,ROWS('Emp Info'!$C$4:$C$24)),1)</f>
        <v>MUN1212</v>
      </c>
      <c r="B1017" t="str">
        <f ca="1">_xlfn.XLOOKUP(A1017,'Emp Info'!$C$4:$C$24,'Emp Info'!$D$4:$D$24)</f>
        <v>Munira</v>
      </c>
      <c r="C1017" t="str">
        <f ca="1">_xlfn.XLOOKUP(A1017,'Emp Info'!$C$4:$C$24,'Emp Info'!$E$4:$E$24)</f>
        <v>1.0</v>
      </c>
      <c r="D1017" s="11">
        <v>45583.347947128008</v>
      </c>
      <c r="E1017" s="11">
        <v>45583.347947128153</v>
      </c>
      <c r="F1017" t="str" cm="1">
        <f t="array" aca="1" ref="F1017" ca="1">INDEX('App type'!$A$2:$A$108,RANDBETWEEN(1,ROWS('App type'!$A$2:$A$108)),1)</f>
        <v>33b</v>
      </c>
      <c r="G1017" t="s">
        <v>1287</v>
      </c>
      <c r="H1017">
        <v>3663</v>
      </c>
      <c r="I1017" t="s">
        <v>1392</v>
      </c>
      <c r="J1017" t="s">
        <v>465</v>
      </c>
      <c r="K1017">
        <f ca="1">_xlfn.XLOOKUP(F1017,'App type'!$A$2:$A$108,'App type'!$G$2:$G$108)*'Mock Data'!$N1017</f>
        <v>225</v>
      </c>
      <c r="L1017">
        <f t="shared" ca="1" si="15"/>
        <v>256.5</v>
      </c>
      <c r="M1017" t="s">
        <v>415</v>
      </c>
      <c r="N1017">
        <f ca="1">_xlfn.XLOOKUP(F1017,'App type'!$A$2:$A$108,'App type'!$I$2:$I$108)</f>
        <v>1</v>
      </c>
    </row>
    <row r="1018" spans="1:14">
      <c r="A1018" t="str" cm="1">
        <f t="array" aca="1" ref="A1018" ca="1">INDEX('Emp Info'!$C$4:$C$24,RANDBETWEEN(1,ROWS('Emp Info'!$C$4:$C$24)),1)</f>
        <v>ANN3965</v>
      </c>
      <c r="B1018" t="str">
        <f ca="1">_xlfn.XLOOKUP(A1018,'Emp Info'!$C$4:$C$24,'Emp Info'!$D$4:$D$24)</f>
        <v>Anne</v>
      </c>
      <c r="C1018" t="str">
        <f ca="1">_xlfn.XLOOKUP(A1018,'Emp Info'!$C$4:$C$24,'Emp Info'!$E$4:$E$24)</f>
        <v>1.0</v>
      </c>
      <c r="D1018" s="11">
        <v>45583.34794713169</v>
      </c>
      <c r="E1018" s="11">
        <v>45583.347947131777</v>
      </c>
      <c r="F1018" t="str" cm="1">
        <f t="array" aca="1" ref="F1018" ca="1">INDEX('App type'!$A$2:$A$108,RANDBETWEEN(1,ROWS('App type'!$A$2:$A$108)),1)</f>
        <v>1260-SAT</v>
      </c>
      <c r="G1018" t="s">
        <v>621</v>
      </c>
      <c r="H1018">
        <v>4553</v>
      </c>
      <c r="I1018" t="s">
        <v>1244</v>
      </c>
      <c r="J1018" t="s">
        <v>66</v>
      </c>
      <c r="K1018">
        <f ca="1">_xlfn.XLOOKUP(F1018,'App type'!$A$2:$A$108,'App type'!$G$2:$G$108)*'Mock Data'!$N1018</f>
        <v>200</v>
      </c>
      <c r="L1018">
        <f t="shared" ca="1" si="15"/>
        <v>227.99999999999997</v>
      </c>
      <c r="M1018" t="s">
        <v>42</v>
      </c>
      <c r="N1018">
        <f ca="1">_xlfn.XLOOKUP(F1018,'App type'!$A$2:$A$108,'App type'!$I$2:$I$108)</f>
        <v>1</v>
      </c>
    </row>
    <row r="1019" spans="1:14">
      <c r="A1019" t="str" cm="1">
        <f t="array" aca="1" ref="A1019" ca="1">INDEX('Emp Info'!$C$4:$C$24,RANDBETWEEN(1,ROWS('Emp Info'!$C$4:$C$24)),1)</f>
        <v>KEL6158</v>
      </c>
      <c r="B1019" t="str">
        <f ca="1">_xlfn.XLOOKUP(A1019,'Emp Info'!$C$4:$C$24,'Emp Info'!$D$4:$D$24)</f>
        <v>Kelly</v>
      </c>
      <c r="C1019" t="str">
        <f ca="1">_xlfn.XLOOKUP(A1019,'Emp Info'!$C$4:$C$24,'Emp Info'!$E$4:$E$24)</f>
        <v>1.0</v>
      </c>
      <c r="D1019" s="11">
        <v>45583.347947134163</v>
      </c>
      <c r="E1019" s="11">
        <v>45583.347947134243</v>
      </c>
      <c r="F1019" cm="1">
        <f t="array" aca="1" ref="F1019" ca="1">INDEX('App type'!$A$2:$A$108,RANDBETWEEN(1,ROWS('App type'!$A$2:$A$108)),1)</f>
        <v>1258</v>
      </c>
      <c r="G1019" t="s">
        <v>597</v>
      </c>
      <c r="H1019">
        <v>6722</v>
      </c>
      <c r="I1019" t="s">
        <v>995</v>
      </c>
      <c r="J1019" t="s">
        <v>346</v>
      </c>
      <c r="K1019">
        <f ca="1">_xlfn.XLOOKUP(F1019,'App type'!$A$2:$A$108,'App type'!$G$2:$G$108)*'Mock Data'!$N1019</f>
        <v>185</v>
      </c>
      <c r="L1019">
        <f t="shared" ca="1" si="15"/>
        <v>210.89999999999998</v>
      </c>
      <c r="M1019" t="s">
        <v>127</v>
      </c>
      <c r="N1019">
        <f ca="1">_xlfn.XLOOKUP(F1019,'App type'!$A$2:$A$108,'App type'!$I$2:$I$108)</f>
        <v>1</v>
      </c>
    </row>
    <row r="1020" spans="1:14">
      <c r="A1020" t="str" cm="1">
        <f t="array" aca="1" ref="A1020" ca="1">INDEX('Emp Info'!$C$4:$C$24,RANDBETWEEN(1,ROWS('Emp Info'!$C$4:$C$24)),1)</f>
        <v>EST7464</v>
      </c>
      <c r="B1020" t="str">
        <f ca="1">_xlfn.XLOOKUP(A1020,'Emp Info'!$C$4:$C$24,'Emp Info'!$D$4:$D$24)</f>
        <v>Estefano</v>
      </c>
      <c r="C1020" t="str">
        <f ca="1">_xlfn.XLOOKUP(A1020,'Emp Info'!$C$4:$C$24,'Emp Info'!$E$4:$E$24)</f>
        <v>1.0</v>
      </c>
      <c r="D1020" s="11">
        <v>45583.347947136492</v>
      </c>
      <c r="E1020" s="11">
        <v>45583.347947136557</v>
      </c>
      <c r="F1020" cm="1">
        <f t="array" aca="1" ref="F1020" ca="1">INDEX('App type'!$A$2:$A$108,RANDBETWEEN(1,ROWS('App type'!$A$2:$A$108)),1)</f>
        <v>20</v>
      </c>
      <c r="G1020" t="s">
        <v>1207</v>
      </c>
      <c r="H1020">
        <v>2872</v>
      </c>
      <c r="I1020" t="s">
        <v>1009</v>
      </c>
      <c r="J1020" t="s">
        <v>41</v>
      </c>
      <c r="K1020">
        <f ca="1">_xlfn.XLOOKUP(F1020,'App type'!$A$2:$A$108,'App type'!$G$2:$G$108)*'Mock Data'!$N1020</f>
        <v>223</v>
      </c>
      <c r="L1020">
        <f t="shared" ca="1" si="15"/>
        <v>254.21999999999997</v>
      </c>
      <c r="M1020" t="s">
        <v>415</v>
      </c>
      <c r="N1020">
        <f ca="1">_xlfn.XLOOKUP(F1020,'App type'!$A$2:$A$108,'App type'!$I$2:$I$108)</f>
        <v>1</v>
      </c>
    </row>
    <row r="1021" spans="1:14">
      <c r="A1021" t="str" cm="1">
        <f t="array" aca="1" ref="A1021" ca="1">INDEX('Emp Info'!$C$4:$C$24,RANDBETWEEN(1,ROWS('Emp Info'!$C$4:$C$24)),1)</f>
        <v>ERI5599</v>
      </c>
      <c r="B1021" t="str">
        <f ca="1">_xlfn.XLOOKUP(A1021,'Emp Info'!$C$4:$C$24,'Emp Info'!$D$4:$D$24)</f>
        <v>Erin M</v>
      </c>
      <c r="C1021" t="str">
        <f ca="1">_xlfn.XLOOKUP(A1021,'Emp Info'!$C$4:$C$24,'Emp Info'!$E$4:$E$24)</f>
        <v>1.0</v>
      </c>
      <c r="D1021" s="11">
        <v>45583.347947138776</v>
      </c>
      <c r="E1021" s="11">
        <v>45583.347947138856</v>
      </c>
      <c r="F1021" cm="1">
        <f t="array" aca="1" ref="F1021" ca="1">INDEX('App type'!$A$2:$A$108,RANDBETWEEN(1,ROWS('App type'!$A$2:$A$108)),1)</f>
        <v>1260</v>
      </c>
      <c r="G1021" t="s">
        <v>424</v>
      </c>
      <c r="H1021">
        <v>1309</v>
      </c>
      <c r="I1021" t="s">
        <v>1393</v>
      </c>
      <c r="J1021" t="s">
        <v>431</v>
      </c>
      <c r="K1021">
        <f ca="1">_xlfn.XLOOKUP(F1021,'App type'!$A$2:$A$108,'App type'!$G$2:$G$108)*'Mock Data'!$N1021</f>
        <v>225</v>
      </c>
      <c r="L1021">
        <f t="shared" ca="1" si="15"/>
        <v>256.5</v>
      </c>
      <c r="M1021" t="s">
        <v>18</v>
      </c>
      <c r="N1021">
        <f ca="1">_xlfn.XLOOKUP(F1021,'App type'!$A$2:$A$108,'App type'!$I$2:$I$108)</f>
        <v>1</v>
      </c>
    </row>
    <row r="1022" spans="1:14">
      <c r="A1022" t="str" cm="1">
        <f t="array" aca="1" ref="A1022" ca="1">INDEX('Emp Info'!$C$4:$C$24,RANDBETWEEN(1,ROWS('Emp Info'!$C$4:$C$24)),1)</f>
        <v>KIM6171</v>
      </c>
      <c r="B1022" t="str">
        <f ca="1">_xlfn.XLOOKUP(A1022,'Emp Info'!$C$4:$C$24,'Emp Info'!$D$4:$D$24)</f>
        <v>Kim</v>
      </c>
      <c r="C1022" t="str">
        <f ca="1">_xlfn.XLOOKUP(A1022,'Emp Info'!$C$4:$C$24,'Emp Info'!$E$4:$E$24)</f>
        <v>0.5</v>
      </c>
      <c r="D1022" s="11">
        <v>45583.347947142232</v>
      </c>
      <c r="E1022" s="11">
        <v>45583.347947142342</v>
      </c>
      <c r="F1022" t="str" cm="1">
        <f t="array" aca="1" ref="F1022" ca="1">INDEX('App type'!$A$2:$A$108,RANDBETWEEN(1,ROWS('App type'!$A$2:$A$108)),1)</f>
        <v>19a</v>
      </c>
      <c r="G1022" t="s">
        <v>1394</v>
      </c>
      <c r="H1022">
        <v>6500</v>
      </c>
      <c r="I1022" t="s">
        <v>1324</v>
      </c>
      <c r="J1022" t="s">
        <v>577</v>
      </c>
      <c r="K1022">
        <f ca="1">_xlfn.XLOOKUP(F1022,'App type'!$A$2:$A$108,'App type'!$G$2:$G$108)*'Mock Data'!$N1022</f>
        <v>2025</v>
      </c>
      <c r="L1022">
        <f t="shared" ca="1" si="15"/>
        <v>2308.5</v>
      </c>
      <c r="M1022" t="s">
        <v>42</v>
      </c>
      <c r="N1022">
        <f ca="1">_xlfn.XLOOKUP(F1022,'App type'!$A$2:$A$108,'App type'!$I$2:$I$108)</f>
        <v>3</v>
      </c>
    </row>
    <row r="1023" spans="1:14">
      <c r="A1023" t="str" cm="1">
        <f t="array" aca="1" ref="A1023" ca="1">INDEX('Emp Info'!$C$4:$C$24,RANDBETWEEN(1,ROWS('Emp Info'!$C$4:$C$24)),1)</f>
        <v>DOU0521</v>
      </c>
      <c r="B1023" t="str">
        <f ca="1">_xlfn.XLOOKUP(A1023,'Emp Info'!$C$4:$C$24,'Emp Info'!$D$4:$D$24)</f>
        <v>Douglas</v>
      </c>
      <c r="C1023" t="str">
        <f ca="1">_xlfn.XLOOKUP(A1023,'Emp Info'!$C$4:$C$24,'Emp Info'!$E$4:$E$24)</f>
        <v>1.0</v>
      </c>
      <c r="D1023" s="11">
        <v>45583.347947144968</v>
      </c>
      <c r="E1023" s="11">
        <v>45583.347947145048</v>
      </c>
      <c r="F1023" cm="1">
        <f t="array" aca="1" ref="F1023" ca="1">INDEX('App type'!$A$2:$A$108,RANDBETWEEN(1,ROWS('App type'!$A$2:$A$108)),1)</f>
        <v>370</v>
      </c>
      <c r="G1023" t="s">
        <v>749</v>
      </c>
      <c r="H1023">
        <v>5808</v>
      </c>
      <c r="I1023" t="s">
        <v>493</v>
      </c>
      <c r="J1023" t="s">
        <v>171</v>
      </c>
      <c r="K1023">
        <f ca="1">_xlfn.XLOOKUP(F1023,'App type'!$A$2:$A$108,'App type'!$G$2:$G$108)*'Mock Data'!$N1023</f>
        <v>225</v>
      </c>
      <c r="L1023">
        <f t="shared" ca="1" si="15"/>
        <v>256.5</v>
      </c>
      <c r="M1023" t="s">
        <v>138</v>
      </c>
      <c r="N1023">
        <f ca="1">_xlfn.XLOOKUP(F1023,'App type'!$A$2:$A$108,'App type'!$I$2:$I$108)</f>
        <v>1</v>
      </c>
    </row>
    <row r="1024" spans="1:14">
      <c r="A1024" t="str" cm="1">
        <f t="array" aca="1" ref="A1024" ca="1">INDEX('Emp Info'!$C$4:$C$24,RANDBETWEEN(1,ROWS('Emp Info'!$C$4:$C$24)),1)</f>
        <v>STE3061</v>
      </c>
      <c r="B1024" t="str">
        <f ca="1">_xlfn.XLOOKUP(A1024,'Emp Info'!$C$4:$C$24,'Emp Info'!$D$4:$D$24)</f>
        <v>Stephanie</v>
      </c>
      <c r="C1024" t="str">
        <f ca="1">_xlfn.XLOOKUP(A1024,'Emp Info'!$C$4:$C$24,'Emp Info'!$E$4:$E$24)</f>
        <v>IC</v>
      </c>
      <c r="D1024" s="11">
        <v>45583.347947147617</v>
      </c>
      <c r="E1024" s="11">
        <v>45583.347947147711</v>
      </c>
      <c r="F1024" t="str" cm="1">
        <f t="array" aca="1" ref="F1024" ca="1">INDEX('App type'!$A$2:$A$108,RANDBETWEEN(1,ROWS('App type'!$A$2:$A$108)),1)</f>
        <v>1260-EFC</v>
      </c>
      <c r="G1024" t="s">
        <v>780</v>
      </c>
      <c r="H1024">
        <v>6301</v>
      </c>
      <c r="I1024" t="s">
        <v>508</v>
      </c>
      <c r="J1024" t="s">
        <v>259</v>
      </c>
      <c r="K1024">
        <f ca="1">_xlfn.XLOOKUP(F1024,'App type'!$A$2:$A$108,'App type'!$G$2:$G$108)*'Mock Data'!$N1024</f>
        <v>225</v>
      </c>
      <c r="L1024">
        <f t="shared" ca="1" si="15"/>
        <v>256.5</v>
      </c>
      <c r="M1024" t="s">
        <v>138</v>
      </c>
      <c r="N1024">
        <f ca="1">_xlfn.XLOOKUP(F1024,'App type'!$A$2:$A$108,'App type'!$I$2:$I$108)</f>
        <v>1</v>
      </c>
    </row>
    <row r="1025" spans="1:14">
      <c r="A1025" t="str" cm="1">
        <f t="array" aca="1" ref="A1025" ca="1">INDEX('Emp Info'!$C$4:$C$24,RANDBETWEEN(1,ROWS('Emp Info'!$C$4:$C$24)),1)</f>
        <v>NAR2114</v>
      </c>
      <c r="B1025" t="str">
        <f ca="1">_xlfn.XLOOKUP(A1025,'Emp Info'!$C$4:$C$24,'Emp Info'!$D$4:$D$24)</f>
        <v>Narges</v>
      </c>
      <c r="C1025" t="str">
        <f ca="1">_xlfn.XLOOKUP(A1025,'Emp Info'!$C$4:$C$24,'Emp Info'!$E$4:$E$24)</f>
        <v>IC</v>
      </c>
      <c r="D1025" s="11">
        <v>45583.347947150003</v>
      </c>
      <c r="E1025" s="11">
        <v>45583.347947150083</v>
      </c>
      <c r="F1025" cm="1">
        <f t="array" aca="1" ref="F1025" ca="1">INDEX('App type'!$A$2:$A$108,RANDBETWEEN(1,ROWS('App type'!$A$2:$A$108)),1)</f>
        <v>22</v>
      </c>
      <c r="G1025" t="s">
        <v>731</v>
      </c>
      <c r="H1025">
        <v>1632</v>
      </c>
      <c r="I1025" t="s">
        <v>1225</v>
      </c>
      <c r="J1025" t="s">
        <v>327</v>
      </c>
      <c r="K1025">
        <f ca="1">_xlfn.XLOOKUP(F1025,'App type'!$A$2:$A$108,'App type'!$G$2:$G$108)*'Mock Data'!$N1025</f>
        <v>223</v>
      </c>
      <c r="L1025">
        <f t="shared" ca="1" si="15"/>
        <v>254.21999999999997</v>
      </c>
      <c r="M1025" t="s">
        <v>42</v>
      </c>
      <c r="N1025">
        <f ca="1">_xlfn.XLOOKUP(F1025,'App type'!$A$2:$A$108,'App type'!$I$2:$I$108)</f>
        <v>1</v>
      </c>
    </row>
    <row r="1026" spans="1:14">
      <c r="A1026" t="str" cm="1">
        <f t="array" aca="1" ref="A1026" ca="1">INDEX('Emp Info'!$C$4:$C$24,RANDBETWEEN(1,ROWS('Emp Info'!$C$4:$C$24)),1)</f>
        <v>STE3061</v>
      </c>
      <c r="B1026" t="str">
        <f ca="1">_xlfn.XLOOKUP(A1026,'Emp Info'!$C$4:$C$24,'Emp Info'!$D$4:$D$24)</f>
        <v>Stephanie</v>
      </c>
      <c r="C1026" t="str">
        <f ca="1">_xlfn.XLOOKUP(A1026,'Emp Info'!$C$4:$C$24,'Emp Info'!$E$4:$E$24)</f>
        <v>IC</v>
      </c>
      <c r="D1026" s="11">
        <v>45583.34794715765</v>
      </c>
      <c r="E1026" s="11">
        <v>45583.347947157832</v>
      </c>
      <c r="F1026" cm="1">
        <f t="array" aca="1" ref="F1026" ca="1">INDEX('App type'!$A$2:$A$108,RANDBETWEEN(1,ROWS('App type'!$A$2:$A$108)),1)</f>
        <v>18</v>
      </c>
      <c r="G1026" t="s">
        <v>368</v>
      </c>
      <c r="H1026">
        <v>3751</v>
      </c>
      <c r="I1026" t="s">
        <v>598</v>
      </c>
      <c r="J1026" t="s">
        <v>390</v>
      </c>
      <c r="K1026">
        <f ca="1">_xlfn.XLOOKUP(F1026,'App type'!$A$2:$A$108,'App type'!$G$2:$G$108)*'Mock Data'!$N1026</f>
        <v>230</v>
      </c>
      <c r="L1026">
        <f t="shared" ca="1" si="15"/>
        <v>262.2</v>
      </c>
      <c r="M1026" t="s">
        <v>131</v>
      </c>
      <c r="N1026">
        <f ca="1">_xlfn.XLOOKUP(F1026,'App type'!$A$2:$A$108,'App type'!$I$2:$I$108)</f>
        <v>1</v>
      </c>
    </row>
    <row r="1027" spans="1:14">
      <c r="A1027" t="str" cm="1">
        <f t="array" aca="1" ref="A1027" ca="1">INDEX('Emp Info'!$C$4:$C$24,RANDBETWEEN(1,ROWS('Emp Info'!$C$4:$C$24)),1)</f>
        <v>DIA7789</v>
      </c>
      <c r="B1027" t="str">
        <f ca="1">_xlfn.XLOOKUP(A1027,'Emp Info'!$C$4:$C$24,'Emp Info'!$D$4:$D$24)</f>
        <v>Diana KM</v>
      </c>
      <c r="C1027" t="str">
        <f ca="1">_xlfn.XLOOKUP(A1027,'Emp Info'!$C$4:$C$24,'Emp Info'!$E$4:$E$24)</f>
        <v>1.0</v>
      </c>
      <c r="D1027" s="11">
        <v>45583.347947162183</v>
      </c>
      <c r="E1027" s="11">
        <v>45583.347947162307</v>
      </c>
      <c r="F1027" cm="1">
        <f t="array" aca="1" ref="F1027" ca="1">INDEX('App type'!$A$2:$A$108,RANDBETWEEN(1,ROWS('App type'!$A$2:$A$108)),1)</f>
        <v>20</v>
      </c>
      <c r="G1027" t="s">
        <v>1395</v>
      </c>
      <c r="H1027">
        <v>9873</v>
      </c>
      <c r="I1027" t="s">
        <v>200</v>
      </c>
      <c r="J1027" t="s">
        <v>198</v>
      </c>
      <c r="K1027">
        <f ca="1">_xlfn.XLOOKUP(F1027,'App type'!$A$2:$A$108,'App type'!$G$2:$G$108)*'Mock Data'!$N1027</f>
        <v>223</v>
      </c>
      <c r="L1027">
        <f t="shared" ref="L1027:L1090" ca="1" si="16">$K1027*1.14</f>
        <v>254.21999999999997</v>
      </c>
      <c r="M1027" t="s">
        <v>63</v>
      </c>
      <c r="N1027">
        <f ca="1">_xlfn.XLOOKUP(F1027,'App type'!$A$2:$A$108,'App type'!$I$2:$I$108)</f>
        <v>1</v>
      </c>
    </row>
    <row r="1028" spans="1:14">
      <c r="A1028" t="str" cm="1">
        <f t="array" aca="1" ref="A1028" ca="1">INDEX('Emp Info'!$C$4:$C$24,RANDBETWEEN(1,ROWS('Emp Info'!$C$4:$C$24)),1)</f>
        <v>ERI5599</v>
      </c>
      <c r="B1028" t="str">
        <f ca="1">_xlfn.XLOOKUP(A1028,'Emp Info'!$C$4:$C$24,'Emp Info'!$D$4:$D$24)</f>
        <v>Erin M</v>
      </c>
      <c r="C1028" t="str">
        <f ca="1">_xlfn.XLOOKUP(A1028,'Emp Info'!$C$4:$C$24,'Emp Info'!$E$4:$E$24)</f>
        <v>1.0</v>
      </c>
      <c r="D1028" s="11">
        <v>45583.347947165967</v>
      </c>
      <c r="E1028" s="11">
        <v>45583.34794716609</v>
      </c>
      <c r="F1028" t="str" cm="1">
        <f t="array" aca="1" ref="F1028" ca="1">INDEX('App type'!$A$2:$A$108,RANDBETWEEN(1,ROWS('App type'!$A$2:$A$108)),1)</f>
        <v>32a-OCSWSSW</v>
      </c>
      <c r="G1028" t="s">
        <v>1129</v>
      </c>
      <c r="H1028">
        <v>1239</v>
      </c>
      <c r="I1028" t="s">
        <v>964</v>
      </c>
      <c r="J1028" t="s">
        <v>198</v>
      </c>
      <c r="K1028">
        <f ca="1">_xlfn.XLOOKUP(F1028,'App type'!$A$2:$A$108,'App type'!$G$2:$G$108)*'Mock Data'!$N1028</f>
        <v>1800</v>
      </c>
      <c r="L1028">
        <f t="shared" ca="1" si="16"/>
        <v>2052</v>
      </c>
      <c r="M1028" t="s">
        <v>74</v>
      </c>
      <c r="N1028">
        <f ca="1">_xlfn.XLOOKUP(F1028,'App type'!$A$2:$A$108,'App type'!$I$2:$I$108)</f>
        <v>3</v>
      </c>
    </row>
    <row r="1029" spans="1:14">
      <c r="A1029" t="str" cm="1">
        <f t="array" aca="1" ref="A1029" ca="1">INDEX('Emp Info'!$C$4:$C$24,RANDBETWEEN(1,ROWS('Emp Info'!$C$4:$C$24)),1)</f>
        <v>LOI2253</v>
      </c>
      <c r="B1029" t="str">
        <f ca="1">_xlfn.XLOOKUP(A1029,'Emp Info'!$C$4:$C$24,'Emp Info'!$D$4:$D$24)</f>
        <v>Lois</v>
      </c>
      <c r="C1029" t="str">
        <f ca="1">_xlfn.XLOOKUP(A1029,'Emp Info'!$C$4:$C$24,'Emp Info'!$E$4:$E$24)</f>
        <v>0.5</v>
      </c>
      <c r="D1029" s="11">
        <v>45583.347947169619</v>
      </c>
      <c r="E1029" s="11">
        <v>45583.347947169743</v>
      </c>
      <c r="F1029" t="str" cm="1">
        <f t="array" aca="1" ref="F1029" ca="1">INDEX('App type'!$A$2:$A$108,RANDBETWEEN(1,ROWS('App type'!$A$2:$A$108)),1)</f>
        <v>33b-EFC</v>
      </c>
      <c r="G1029" t="s">
        <v>1396</v>
      </c>
      <c r="H1029">
        <v>7377</v>
      </c>
      <c r="I1029" t="s">
        <v>1364</v>
      </c>
      <c r="J1029" t="s">
        <v>445</v>
      </c>
      <c r="K1029">
        <f ca="1">_xlfn.XLOOKUP(F1029,'App type'!$A$2:$A$108,'App type'!$G$2:$G$108)*'Mock Data'!$N1029</f>
        <v>225</v>
      </c>
      <c r="L1029">
        <f t="shared" ca="1" si="16"/>
        <v>256.5</v>
      </c>
      <c r="M1029" t="s">
        <v>163</v>
      </c>
      <c r="N1029">
        <f ca="1">_xlfn.XLOOKUP(F1029,'App type'!$A$2:$A$108,'App type'!$I$2:$I$108)</f>
        <v>1</v>
      </c>
    </row>
    <row r="1030" spans="1:14">
      <c r="A1030" t="str" cm="1">
        <f t="array" aca="1" ref="A1030" ca="1">INDEX('Emp Info'!$C$4:$C$24,RANDBETWEEN(1,ROWS('Emp Info'!$C$4:$C$24)),1)</f>
        <v>DOU0521</v>
      </c>
      <c r="B1030" t="str">
        <f ca="1">_xlfn.XLOOKUP(A1030,'Emp Info'!$C$4:$C$24,'Emp Info'!$D$4:$D$24)</f>
        <v>Douglas</v>
      </c>
      <c r="C1030" t="str">
        <f ca="1">_xlfn.XLOOKUP(A1030,'Emp Info'!$C$4:$C$24,'Emp Info'!$E$4:$E$24)</f>
        <v>1.0</v>
      </c>
      <c r="D1030" s="11">
        <v>45583.347947174152</v>
      </c>
      <c r="E1030" s="11">
        <v>45583.347947174298</v>
      </c>
      <c r="F1030" t="str" cm="1">
        <f t="array" aca="1" ref="F1030" ca="1">INDEX('App type'!$A$2:$A$108,RANDBETWEEN(1,ROWS('App type'!$A$2:$A$108)),1)</f>
        <v>104-OSAP</v>
      </c>
      <c r="G1030" t="s">
        <v>671</v>
      </c>
      <c r="H1030">
        <v>3726</v>
      </c>
      <c r="I1030" t="s">
        <v>1208</v>
      </c>
      <c r="J1030" t="s">
        <v>662</v>
      </c>
      <c r="K1030">
        <f ca="1">_xlfn.XLOOKUP(F1030,'App type'!$A$2:$A$108,'App type'!$G$2:$G$108)*'Mock Data'!$N1030</f>
        <v>160</v>
      </c>
      <c r="L1030">
        <f t="shared" ca="1" si="16"/>
        <v>182.39999999999998</v>
      </c>
      <c r="M1030" t="s">
        <v>210</v>
      </c>
      <c r="N1030">
        <f ca="1">_xlfn.XLOOKUP(F1030,'App type'!$A$2:$A$108,'App type'!$I$2:$I$108)</f>
        <v>1</v>
      </c>
    </row>
    <row r="1031" spans="1:14">
      <c r="A1031" t="str" cm="1">
        <f t="array" aca="1" ref="A1031" ca="1">INDEX('Emp Info'!$C$4:$C$24,RANDBETWEEN(1,ROWS('Emp Info'!$C$4:$C$24)),1)</f>
        <v>TAR2270</v>
      </c>
      <c r="B1031" t="str">
        <f ca="1">_xlfn.XLOOKUP(A1031,'Emp Info'!$C$4:$C$24,'Emp Info'!$D$4:$D$24)</f>
        <v>Tara</v>
      </c>
      <c r="C1031" t="str">
        <f ca="1">_xlfn.XLOOKUP(A1031,'Emp Info'!$C$4:$C$24,'Emp Info'!$E$4:$E$24)</f>
        <v>1.0</v>
      </c>
      <c r="D1031" s="11">
        <v>45583.347947177848</v>
      </c>
      <c r="E1031" s="11">
        <v>45583.347947177957</v>
      </c>
      <c r="F1031" t="str" cm="1">
        <f t="array" aca="1" ref="F1031" ca="1">INDEX('App type'!$A$2:$A$108,RANDBETWEEN(1,ROWS('App type'!$A$2:$A$108)),1)</f>
        <v>107a</v>
      </c>
      <c r="G1031" t="s">
        <v>1397</v>
      </c>
      <c r="H1031">
        <v>5974</v>
      </c>
      <c r="I1031" t="s">
        <v>1398</v>
      </c>
      <c r="J1031" t="s">
        <v>445</v>
      </c>
      <c r="K1031">
        <f ca="1">_xlfn.XLOOKUP(F1031,'App type'!$A$2:$A$108,'App type'!$G$2:$G$108)*'Mock Data'!$N1031</f>
        <v>185</v>
      </c>
      <c r="L1031">
        <f t="shared" ca="1" si="16"/>
        <v>210.89999999999998</v>
      </c>
      <c r="M1031" t="s">
        <v>85</v>
      </c>
      <c r="N1031">
        <f ca="1">_xlfn.XLOOKUP(F1031,'App type'!$A$2:$A$108,'App type'!$I$2:$I$108)</f>
        <v>1</v>
      </c>
    </row>
    <row r="1032" spans="1:14">
      <c r="A1032" t="str" cm="1">
        <f t="array" aca="1" ref="A1032" ca="1">INDEX('Emp Info'!$C$4:$C$24,RANDBETWEEN(1,ROWS('Emp Info'!$C$4:$C$24)),1)</f>
        <v>STE3061</v>
      </c>
      <c r="B1032" t="str">
        <f ca="1">_xlfn.XLOOKUP(A1032,'Emp Info'!$C$4:$C$24,'Emp Info'!$D$4:$D$24)</f>
        <v>Stephanie</v>
      </c>
      <c r="C1032" t="str">
        <f ca="1">_xlfn.XLOOKUP(A1032,'Emp Info'!$C$4:$C$24,'Emp Info'!$E$4:$E$24)</f>
        <v>IC</v>
      </c>
      <c r="D1032" s="11">
        <v>45583.347947181457</v>
      </c>
      <c r="E1032" s="11">
        <v>45583.347947181559</v>
      </c>
      <c r="F1032" cm="1">
        <f t="array" aca="1" ref="F1032" ca="1">INDEX('App type'!$A$2:$A$108,RANDBETWEEN(1,ROWS('App type'!$A$2:$A$108)),1)</f>
        <v>1260</v>
      </c>
      <c r="G1032" t="s">
        <v>1096</v>
      </c>
      <c r="H1032">
        <v>2275</v>
      </c>
      <c r="I1032" t="s">
        <v>1399</v>
      </c>
      <c r="J1032" t="s">
        <v>350</v>
      </c>
      <c r="K1032">
        <f ca="1">_xlfn.XLOOKUP(F1032,'App type'!$A$2:$A$108,'App type'!$G$2:$G$108)*'Mock Data'!$N1032</f>
        <v>225</v>
      </c>
      <c r="L1032">
        <f t="shared" ca="1" si="16"/>
        <v>256.5</v>
      </c>
      <c r="M1032" t="s">
        <v>131</v>
      </c>
      <c r="N1032">
        <f ca="1">_xlfn.XLOOKUP(F1032,'App type'!$A$2:$A$108,'App type'!$I$2:$I$108)</f>
        <v>1</v>
      </c>
    </row>
    <row r="1033" spans="1:14">
      <c r="A1033" t="str" cm="1">
        <f t="array" aca="1" ref="A1033" ca="1">INDEX('Emp Info'!$C$4:$C$24,RANDBETWEEN(1,ROWS('Emp Info'!$C$4:$C$24)),1)</f>
        <v>KEL6158</v>
      </c>
      <c r="B1033" t="str">
        <f ca="1">_xlfn.XLOOKUP(A1033,'Emp Info'!$C$4:$C$24,'Emp Info'!$D$4:$D$24)</f>
        <v>Kelly</v>
      </c>
      <c r="C1033" t="str">
        <f ca="1">_xlfn.XLOOKUP(A1033,'Emp Info'!$C$4:$C$24,'Emp Info'!$E$4:$E$24)</f>
        <v>1.0</v>
      </c>
      <c r="D1033" s="11">
        <v>45583.34794718487</v>
      </c>
      <c r="E1033" s="11">
        <v>45583.347947184979</v>
      </c>
      <c r="F1033" t="str" cm="1">
        <f t="array" aca="1" ref="F1033" ca="1">INDEX('App type'!$A$2:$A$108,RANDBETWEEN(1,ROWS('App type'!$A$2:$A$108)),1)</f>
        <v>1240a</v>
      </c>
      <c r="G1033" t="s">
        <v>1058</v>
      </c>
      <c r="H1033">
        <v>7741</v>
      </c>
      <c r="I1033" t="s">
        <v>421</v>
      </c>
      <c r="J1033" t="s">
        <v>81</v>
      </c>
      <c r="K1033">
        <f ca="1">_xlfn.XLOOKUP(F1033,'App type'!$A$2:$A$108,'App type'!$G$2:$G$108)*'Mock Data'!$N1033</f>
        <v>125</v>
      </c>
      <c r="L1033">
        <f t="shared" ca="1" si="16"/>
        <v>142.5</v>
      </c>
      <c r="M1033" t="s">
        <v>108</v>
      </c>
      <c r="N1033">
        <f ca="1">_xlfn.XLOOKUP(F1033,'App type'!$A$2:$A$108,'App type'!$I$2:$I$108)</f>
        <v>1</v>
      </c>
    </row>
    <row r="1034" spans="1:14">
      <c r="A1034" t="str" cm="1">
        <f t="array" aca="1" ref="A1034" ca="1">INDEX('Emp Info'!$C$4:$C$24,RANDBETWEEN(1,ROWS('Emp Info'!$C$4:$C$24)),1)</f>
        <v>ALE4566</v>
      </c>
      <c r="B1034" t="str">
        <f ca="1">_xlfn.XLOOKUP(A1034,'Emp Info'!$C$4:$C$24,'Emp Info'!$D$4:$D$24)</f>
        <v>Alessia</v>
      </c>
      <c r="C1034" t="str">
        <f ca="1">_xlfn.XLOOKUP(A1034,'Emp Info'!$C$4:$C$24,'Emp Info'!$E$4:$E$24)</f>
        <v>1.0</v>
      </c>
      <c r="D1034" s="11">
        <v>45583.347947188413</v>
      </c>
      <c r="E1034" s="11">
        <v>45583.347947188522</v>
      </c>
      <c r="F1034" cm="1">
        <f t="array" aca="1" ref="F1034" ca="1">INDEX('App type'!$A$2:$A$108,RANDBETWEEN(1,ROWS('App type'!$A$2:$A$108)),1)</f>
        <v>100</v>
      </c>
      <c r="G1034" t="s">
        <v>1349</v>
      </c>
      <c r="H1034">
        <v>5403</v>
      </c>
      <c r="I1034" t="s">
        <v>1299</v>
      </c>
      <c r="J1034" t="s">
        <v>947</v>
      </c>
      <c r="K1034">
        <f ca="1">_xlfn.XLOOKUP(F1034,'App type'!$A$2:$A$108,'App type'!$G$2:$G$108)*'Mock Data'!$N1034</f>
        <v>250</v>
      </c>
      <c r="L1034">
        <f t="shared" ca="1" si="16"/>
        <v>285</v>
      </c>
      <c r="M1034" t="s">
        <v>274</v>
      </c>
      <c r="N1034">
        <f ca="1">_xlfn.XLOOKUP(F1034,'App type'!$A$2:$A$108,'App type'!$I$2:$I$108)</f>
        <v>1</v>
      </c>
    </row>
    <row r="1035" spans="1:14">
      <c r="A1035" t="str" cm="1">
        <f t="array" aca="1" ref="A1035" ca="1">INDEX('Emp Info'!$C$4:$C$24,RANDBETWEEN(1,ROWS('Emp Info'!$C$4:$C$24)),1)</f>
        <v>TAR2270</v>
      </c>
      <c r="B1035" t="str">
        <f ca="1">_xlfn.XLOOKUP(A1035,'Emp Info'!$C$4:$C$24,'Emp Info'!$D$4:$D$24)</f>
        <v>Tara</v>
      </c>
      <c r="C1035" t="str">
        <f ca="1">_xlfn.XLOOKUP(A1035,'Emp Info'!$C$4:$C$24,'Emp Info'!$E$4:$E$24)</f>
        <v>1.0</v>
      </c>
      <c r="D1035" s="11">
        <v>45583.347947192051</v>
      </c>
      <c r="E1035" s="11">
        <v>45583.347947192153</v>
      </c>
      <c r="F1035" cm="1">
        <f t="array" aca="1" ref="F1035" ca="1">INDEX('App type'!$A$2:$A$108,RANDBETWEEN(1,ROWS('App type'!$A$2:$A$108)),1)</f>
        <v>1179</v>
      </c>
      <c r="G1035" t="s">
        <v>1088</v>
      </c>
      <c r="H1035">
        <v>3396</v>
      </c>
      <c r="I1035" t="s">
        <v>1223</v>
      </c>
      <c r="J1035" t="s">
        <v>606</v>
      </c>
      <c r="K1035">
        <f ca="1">_xlfn.XLOOKUP(F1035,'App type'!$A$2:$A$108,'App type'!$G$2:$G$108)*'Mock Data'!$N1035</f>
        <v>223</v>
      </c>
      <c r="L1035">
        <f t="shared" ca="1" si="16"/>
        <v>254.21999999999997</v>
      </c>
      <c r="M1035" t="s">
        <v>683</v>
      </c>
      <c r="N1035">
        <f ca="1">_xlfn.XLOOKUP(F1035,'App type'!$A$2:$A$108,'App type'!$I$2:$I$108)</f>
        <v>1</v>
      </c>
    </row>
    <row r="1036" spans="1:14">
      <c r="A1036" t="str" cm="1">
        <f t="array" aca="1" ref="A1036" ca="1">INDEX('Emp Info'!$C$4:$C$24,RANDBETWEEN(1,ROWS('Emp Info'!$C$4:$C$24)),1)</f>
        <v>ANN3965</v>
      </c>
      <c r="B1036" t="str">
        <f ca="1">_xlfn.XLOOKUP(A1036,'Emp Info'!$C$4:$C$24,'Emp Info'!$D$4:$D$24)</f>
        <v>Anne</v>
      </c>
      <c r="C1036" t="str">
        <f ca="1">_xlfn.XLOOKUP(A1036,'Emp Info'!$C$4:$C$24,'Emp Info'!$E$4:$E$24)</f>
        <v>1.0</v>
      </c>
      <c r="D1036" s="11">
        <v>45583.347947195427</v>
      </c>
      <c r="E1036" s="11">
        <v>45583.347947195522</v>
      </c>
      <c r="F1036" t="str" cm="1">
        <f t="array" aca="1" ref="F1036" ca="1">INDEX('App type'!$A$2:$A$108,RANDBETWEEN(1,ROWS('App type'!$A$2:$A$108)),1)</f>
        <v>1259-EFC</v>
      </c>
      <c r="G1036" t="s">
        <v>959</v>
      </c>
      <c r="H1036">
        <v>5243</v>
      </c>
      <c r="I1036" t="s">
        <v>1400</v>
      </c>
      <c r="J1036" t="s">
        <v>252</v>
      </c>
      <c r="K1036">
        <f ca="1">_xlfn.XLOOKUP(F1036,'App type'!$A$2:$A$108,'App type'!$G$2:$G$108)*'Mock Data'!$N1036</f>
        <v>225</v>
      </c>
      <c r="L1036">
        <f t="shared" ca="1" si="16"/>
        <v>256.5</v>
      </c>
      <c r="M1036" t="s">
        <v>85</v>
      </c>
      <c r="N1036">
        <f ca="1">_xlfn.XLOOKUP(F1036,'App type'!$A$2:$A$108,'App type'!$I$2:$I$108)</f>
        <v>1</v>
      </c>
    </row>
    <row r="1037" spans="1:14">
      <c r="A1037" t="str" cm="1">
        <f t="array" aca="1" ref="A1037" ca="1">INDEX('Emp Info'!$C$4:$C$24,RANDBETWEEN(1,ROWS('Emp Info'!$C$4:$C$24)),1)</f>
        <v>NAR2114</v>
      </c>
      <c r="B1037" t="str">
        <f ca="1">_xlfn.XLOOKUP(A1037,'Emp Info'!$C$4:$C$24,'Emp Info'!$D$4:$D$24)</f>
        <v>Narges</v>
      </c>
      <c r="C1037" t="str">
        <f ca="1">_xlfn.XLOOKUP(A1037,'Emp Info'!$C$4:$C$24,'Emp Info'!$E$4:$E$24)</f>
        <v>IC</v>
      </c>
      <c r="D1037" s="11">
        <v>45583.347947198927</v>
      </c>
      <c r="E1037" s="11">
        <v>45583.347947199007</v>
      </c>
      <c r="F1037" t="str" cm="1">
        <f t="array" aca="1" ref="F1037" ca="1">INDEX('App type'!$A$2:$A$108,RANDBETWEEN(1,ROWS('App type'!$A$2:$A$108)),1)</f>
        <v>32a</v>
      </c>
      <c r="G1037" t="s">
        <v>1401</v>
      </c>
      <c r="H1037">
        <v>3701</v>
      </c>
      <c r="I1037" t="s">
        <v>1402</v>
      </c>
      <c r="J1037" t="s">
        <v>408</v>
      </c>
      <c r="K1037">
        <f ca="1">_xlfn.XLOOKUP(F1037,'App type'!$A$2:$A$108,'App type'!$G$2:$G$108)*'Mock Data'!$N1037</f>
        <v>2025</v>
      </c>
      <c r="L1037">
        <f t="shared" ca="1" si="16"/>
        <v>2308.5</v>
      </c>
      <c r="M1037" t="s">
        <v>405</v>
      </c>
      <c r="N1037">
        <f ca="1">_xlfn.XLOOKUP(F1037,'App type'!$A$2:$A$108,'App type'!$I$2:$I$108)</f>
        <v>3</v>
      </c>
    </row>
    <row r="1038" spans="1:14">
      <c r="A1038" t="str" cm="1">
        <f t="array" aca="1" ref="A1038" ca="1">INDEX('Emp Info'!$C$4:$C$24,RANDBETWEEN(1,ROWS('Emp Info'!$C$4:$C$24)),1)</f>
        <v>STE3061</v>
      </c>
      <c r="B1038" t="str">
        <f ca="1">_xlfn.XLOOKUP(A1038,'Emp Info'!$C$4:$C$24,'Emp Info'!$D$4:$D$24)</f>
        <v>Stephanie</v>
      </c>
      <c r="C1038" t="str">
        <f ca="1">_xlfn.XLOOKUP(A1038,'Emp Info'!$C$4:$C$24,'Emp Info'!$E$4:$E$24)</f>
        <v>IC</v>
      </c>
      <c r="D1038" s="11">
        <v>45583.347947202383</v>
      </c>
      <c r="E1038" s="11">
        <v>45583.347947202477</v>
      </c>
      <c r="F1038" t="str" cm="1">
        <f t="array" aca="1" ref="F1038" ca="1">INDEX('App type'!$A$2:$A$108,RANDBETWEEN(1,ROWS('App type'!$A$2:$A$108)),1)</f>
        <v>35-Senior-OCSWSSW</v>
      </c>
      <c r="G1038" t="s">
        <v>1403</v>
      </c>
      <c r="H1038">
        <v>6097</v>
      </c>
      <c r="I1038" t="s">
        <v>1404</v>
      </c>
      <c r="J1038" t="s">
        <v>49</v>
      </c>
      <c r="K1038">
        <f ca="1">_xlfn.XLOOKUP(F1038,'App type'!$A$2:$A$108,'App type'!$G$2:$G$108)*'Mock Data'!$N1038</f>
        <v>225</v>
      </c>
      <c r="L1038">
        <f t="shared" ca="1" si="16"/>
        <v>256.5</v>
      </c>
      <c r="M1038" t="s">
        <v>227</v>
      </c>
      <c r="N1038">
        <f ca="1">_xlfn.XLOOKUP(F1038,'App type'!$A$2:$A$108,'App type'!$I$2:$I$108)</f>
        <v>1</v>
      </c>
    </row>
    <row r="1039" spans="1:14">
      <c r="A1039" t="str" cm="1">
        <f t="array" aca="1" ref="A1039" ca="1">INDEX('Emp Info'!$C$4:$C$24,RANDBETWEEN(1,ROWS('Emp Info'!$C$4:$C$24)),1)</f>
        <v>KEL6158</v>
      </c>
      <c r="B1039" t="str">
        <f ca="1">_xlfn.XLOOKUP(A1039,'Emp Info'!$C$4:$C$24,'Emp Info'!$D$4:$D$24)</f>
        <v>Kelly</v>
      </c>
      <c r="C1039" t="str">
        <f ca="1">_xlfn.XLOOKUP(A1039,'Emp Info'!$C$4:$C$24,'Emp Info'!$E$4:$E$24)</f>
        <v>1.0</v>
      </c>
      <c r="D1039" s="11">
        <v>45583.34794720565</v>
      </c>
      <c r="E1039" s="11">
        <v>45583.347947205752</v>
      </c>
      <c r="F1039" cm="1">
        <f t="array" aca="1" ref="F1039" ca="1">INDEX('App type'!$A$2:$A$108,RANDBETWEEN(1,ROWS('App type'!$A$2:$A$108)),1)</f>
        <v>10</v>
      </c>
      <c r="G1039" t="s">
        <v>189</v>
      </c>
      <c r="H1039">
        <v>4613</v>
      </c>
      <c r="I1039" t="s">
        <v>87</v>
      </c>
      <c r="J1039" t="s">
        <v>103</v>
      </c>
      <c r="K1039">
        <f ca="1">_xlfn.XLOOKUP(F1039,'App type'!$A$2:$A$108,'App type'!$G$2:$G$108)*'Mock Data'!$N1039</f>
        <v>225</v>
      </c>
      <c r="L1039">
        <f t="shared" ca="1" si="16"/>
        <v>256.5</v>
      </c>
      <c r="M1039" t="s">
        <v>104</v>
      </c>
      <c r="N1039">
        <f ca="1">_xlfn.XLOOKUP(F1039,'App type'!$A$2:$A$108,'App type'!$I$2:$I$108)</f>
        <v>1</v>
      </c>
    </row>
    <row r="1040" spans="1:14">
      <c r="A1040" t="str" cm="1">
        <f t="array" aca="1" ref="A1040" ca="1">INDEX('Emp Info'!$C$4:$C$24,RANDBETWEEN(1,ROWS('Emp Info'!$C$4:$C$24)),1)</f>
        <v>KIM6171</v>
      </c>
      <c r="B1040" t="str">
        <f ca="1">_xlfn.XLOOKUP(A1040,'Emp Info'!$C$4:$C$24,'Emp Info'!$D$4:$D$24)</f>
        <v>Kim</v>
      </c>
      <c r="C1040" t="str">
        <f ca="1">_xlfn.XLOOKUP(A1040,'Emp Info'!$C$4:$C$24,'Emp Info'!$E$4:$E$24)</f>
        <v>0.5</v>
      </c>
      <c r="D1040" s="11">
        <v>45583.347947209098</v>
      </c>
      <c r="E1040" s="11">
        <v>45583.3479472092</v>
      </c>
      <c r="F1040" cm="1">
        <f t="array" aca="1" ref="F1040" ca="1">INDEX('App type'!$A$2:$A$108,RANDBETWEEN(1,ROWS('App type'!$A$2:$A$108)),1)</f>
        <v>601</v>
      </c>
      <c r="G1040" t="s">
        <v>1405</v>
      </c>
      <c r="H1040">
        <v>3683</v>
      </c>
      <c r="I1040" t="s">
        <v>190</v>
      </c>
      <c r="J1040" t="s">
        <v>259</v>
      </c>
      <c r="K1040">
        <f ca="1">_xlfn.XLOOKUP(F1040,'App type'!$A$2:$A$108,'App type'!$G$2:$G$108)*'Mock Data'!$N1040</f>
        <v>225</v>
      </c>
      <c r="L1040">
        <f t="shared" ca="1" si="16"/>
        <v>256.5</v>
      </c>
      <c r="M1040" t="s">
        <v>193</v>
      </c>
      <c r="N1040">
        <f ca="1">_xlfn.XLOOKUP(F1040,'App type'!$A$2:$A$108,'App type'!$I$2:$I$108)</f>
        <v>1</v>
      </c>
    </row>
    <row r="1041" spans="1:14">
      <c r="A1041" t="str" cm="1">
        <f t="array" aca="1" ref="A1041" ca="1">INDEX('Emp Info'!$C$4:$C$24,RANDBETWEEN(1,ROWS('Emp Info'!$C$4:$C$24)),1)</f>
        <v>LOI2253</v>
      </c>
      <c r="B1041" t="str">
        <f ca="1">_xlfn.XLOOKUP(A1041,'Emp Info'!$C$4:$C$24,'Emp Info'!$D$4:$D$24)</f>
        <v>Lois</v>
      </c>
      <c r="C1041" t="str">
        <f ca="1">_xlfn.XLOOKUP(A1041,'Emp Info'!$C$4:$C$24,'Emp Info'!$E$4:$E$24)</f>
        <v>0.5</v>
      </c>
      <c r="D1041" s="11">
        <v>45583.347947212802</v>
      </c>
      <c r="E1041" s="11">
        <v>45583.347947212897</v>
      </c>
      <c r="F1041" cm="1">
        <f t="array" aca="1" ref="F1041" ca="1">INDEX('App type'!$A$2:$A$108,RANDBETWEEN(1,ROWS('App type'!$A$2:$A$108)),1)</f>
        <v>28</v>
      </c>
      <c r="G1041" t="s">
        <v>793</v>
      </c>
      <c r="H1041">
        <v>5813</v>
      </c>
      <c r="I1041" t="s">
        <v>142</v>
      </c>
      <c r="J1041" t="s">
        <v>160</v>
      </c>
      <c r="K1041">
        <f ca="1">_xlfn.XLOOKUP(F1041,'App type'!$A$2:$A$108,'App type'!$G$2:$G$108)*'Mock Data'!$N1041</f>
        <v>145</v>
      </c>
      <c r="L1041">
        <f t="shared" ca="1" si="16"/>
        <v>165.29999999999998</v>
      </c>
      <c r="M1041" t="s">
        <v>120</v>
      </c>
      <c r="N1041">
        <f ca="1">_xlfn.XLOOKUP(F1041,'App type'!$A$2:$A$108,'App type'!$I$2:$I$108)</f>
        <v>1</v>
      </c>
    </row>
    <row r="1042" spans="1:14">
      <c r="A1042" t="str" cm="1">
        <f t="array" aca="1" ref="A1042" ca="1">INDEX('Emp Info'!$C$4:$C$24,RANDBETWEEN(1,ROWS('Emp Info'!$C$4:$C$24)),1)</f>
        <v>KIM6171</v>
      </c>
      <c r="B1042" t="str">
        <f ca="1">_xlfn.XLOOKUP(A1042,'Emp Info'!$C$4:$C$24,'Emp Info'!$D$4:$D$24)</f>
        <v>Kim</v>
      </c>
      <c r="C1042" t="str">
        <f ca="1">_xlfn.XLOOKUP(A1042,'Emp Info'!$C$4:$C$24,'Emp Info'!$E$4:$E$24)</f>
        <v>0.5</v>
      </c>
      <c r="D1042" s="11">
        <v>45583.347947216469</v>
      </c>
      <c r="E1042" s="11">
        <v>45583.347947216607</v>
      </c>
      <c r="F1042" cm="1">
        <f t="array" aca="1" ref="F1042" ca="1">INDEX('App type'!$A$2:$A$108,RANDBETWEEN(1,ROWS('App type'!$A$2:$A$108)),1)</f>
        <v>28</v>
      </c>
      <c r="G1042" t="s">
        <v>1406</v>
      </c>
      <c r="H1042">
        <v>8087</v>
      </c>
      <c r="I1042" t="s">
        <v>1206</v>
      </c>
      <c r="J1042" t="s">
        <v>221</v>
      </c>
      <c r="K1042">
        <f ca="1">_xlfn.XLOOKUP(F1042,'App type'!$A$2:$A$108,'App type'!$G$2:$G$108)*'Mock Data'!$N1042</f>
        <v>145</v>
      </c>
      <c r="L1042">
        <f t="shared" ca="1" si="16"/>
        <v>165.29999999999998</v>
      </c>
      <c r="M1042" t="s">
        <v>18</v>
      </c>
      <c r="N1042">
        <f ca="1">_xlfn.XLOOKUP(F1042,'App type'!$A$2:$A$108,'App type'!$I$2:$I$108)</f>
        <v>1</v>
      </c>
    </row>
    <row r="1043" spans="1:14">
      <c r="A1043" t="str" cm="1">
        <f t="array" aca="1" ref="A1043" ca="1">INDEX('Emp Info'!$C$4:$C$24,RANDBETWEEN(1,ROWS('Emp Info'!$C$4:$C$24)),1)</f>
        <v>TAR2270</v>
      </c>
      <c r="B1043" t="str">
        <f ca="1">_xlfn.XLOOKUP(A1043,'Emp Info'!$C$4:$C$24,'Emp Info'!$D$4:$D$24)</f>
        <v>Tara</v>
      </c>
      <c r="C1043" t="str">
        <f ca="1">_xlfn.XLOOKUP(A1043,'Emp Info'!$C$4:$C$24,'Emp Info'!$E$4:$E$24)</f>
        <v>1.0</v>
      </c>
      <c r="D1043" s="11">
        <v>45583.347947225993</v>
      </c>
      <c r="E1043" s="11">
        <v>45583.347947226132</v>
      </c>
      <c r="F1043" cm="1">
        <f t="array" aca="1" ref="F1043" ca="1">INDEX('App type'!$A$2:$A$108,RANDBETWEEN(1,ROWS('App type'!$A$2:$A$108)),1)</f>
        <v>1268</v>
      </c>
      <c r="G1043" t="s">
        <v>1407</v>
      </c>
      <c r="H1043">
        <v>2038</v>
      </c>
      <c r="I1043" t="s">
        <v>1211</v>
      </c>
      <c r="J1043" t="s">
        <v>201</v>
      </c>
      <c r="K1043">
        <f ca="1">_xlfn.XLOOKUP(F1043,'App type'!$A$2:$A$108,'App type'!$G$2:$G$108)*'Mock Data'!$N1043</f>
        <v>185</v>
      </c>
      <c r="L1043">
        <f t="shared" ca="1" si="16"/>
        <v>210.89999999999998</v>
      </c>
      <c r="M1043" t="s">
        <v>210</v>
      </c>
      <c r="N1043">
        <f ca="1">_xlfn.XLOOKUP(F1043,'App type'!$A$2:$A$108,'App type'!$I$2:$I$108)</f>
        <v>1</v>
      </c>
    </row>
    <row r="1044" spans="1:14">
      <c r="A1044" t="str" cm="1">
        <f t="array" aca="1" ref="A1044" ca="1">INDEX('Emp Info'!$C$4:$C$24,RANDBETWEEN(1,ROWS('Emp Info'!$C$4:$C$24)),1)</f>
        <v>MER1340</v>
      </c>
      <c r="B1044" t="str">
        <f ca="1">_xlfn.XLOOKUP(A1044,'Emp Info'!$C$4:$C$24,'Emp Info'!$D$4:$D$24)</f>
        <v>Merav</v>
      </c>
      <c r="C1044" t="str">
        <f ca="1">_xlfn.XLOOKUP(A1044,'Emp Info'!$C$4:$C$24,'Emp Info'!$E$4:$E$24)</f>
        <v>0.5</v>
      </c>
      <c r="D1044" s="11">
        <v>45583.347947229748</v>
      </c>
      <c r="E1044" s="11">
        <v>45583.347947229857</v>
      </c>
      <c r="F1044" cm="1">
        <f t="array" aca="1" ref="F1044" ca="1">INDEX('App type'!$A$2:$A$108,RANDBETWEEN(1,ROWS('App type'!$A$2:$A$108)),1)</f>
        <v>106</v>
      </c>
      <c r="G1044" t="s">
        <v>797</v>
      </c>
      <c r="H1044">
        <v>5923</v>
      </c>
      <c r="I1044" t="s">
        <v>306</v>
      </c>
      <c r="J1044" t="s">
        <v>177</v>
      </c>
      <c r="K1044">
        <f ca="1">_xlfn.XLOOKUP(F1044,'App type'!$A$2:$A$108,'App type'!$G$2:$G$108)*'Mock Data'!$N1044</f>
        <v>225</v>
      </c>
      <c r="L1044">
        <f t="shared" ca="1" si="16"/>
        <v>256.5</v>
      </c>
      <c r="M1044" t="s">
        <v>59</v>
      </c>
      <c r="N1044">
        <f ca="1">_xlfn.XLOOKUP(F1044,'App type'!$A$2:$A$108,'App type'!$I$2:$I$108)</f>
        <v>1</v>
      </c>
    </row>
    <row r="1045" spans="1:14">
      <c r="A1045" t="str" cm="1">
        <f t="array" aca="1" ref="A1045" ca="1">INDEX('Emp Info'!$C$4:$C$24,RANDBETWEEN(1,ROWS('Emp Info'!$C$4:$C$24)),1)</f>
        <v>NAS0195</v>
      </c>
      <c r="B1045" t="str">
        <f ca="1">_xlfn.XLOOKUP(A1045,'Emp Info'!$C$4:$C$24,'Emp Info'!$D$4:$D$24)</f>
        <v>Nasim</v>
      </c>
      <c r="C1045" t="str">
        <f ca="1">_xlfn.XLOOKUP(A1045,'Emp Info'!$C$4:$C$24,'Emp Info'!$E$4:$E$24)</f>
        <v>IC</v>
      </c>
      <c r="D1045" s="11">
        <v>45583.347947233247</v>
      </c>
      <c r="E1045" s="11">
        <v>45583.347947233357</v>
      </c>
      <c r="F1045" cm="1">
        <f t="array" aca="1" ref="F1045" ca="1">INDEX('App type'!$A$2:$A$108,RANDBETWEEN(1,ROWS('App type'!$A$2:$A$108)),1)</f>
        <v>105</v>
      </c>
      <c r="G1045" t="s">
        <v>1408</v>
      </c>
      <c r="H1045">
        <v>2762</v>
      </c>
      <c r="I1045" t="s">
        <v>989</v>
      </c>
      <c r="J1045" t="s">
        <v>330</v>
      </c>
      <c r="K1045">
        <f ca="1">_xlfn.XLOOKUP(F1045,'App type'!$A$2:$A$108,'App type'!$G$2:$G$108)*'Mock Data'!$N1045</f>
        <v>225</v>
      </c>
      <c r="L1045">
        <f t="shared" ca="1" si="16"/>
        <v>256.5</v>
      </c>
      <c r="M1045" t="s">
        <v>67</v>
      </c>
      <c r="N1045">
        <f ca="1">_xlfn.XLOOKUP(F1045,'App type'!$A$2:$A$108,'App type'!$I$2:$I$108)</f>
        <v>1</v>
      </c>
    </row>
    <row r="1046" spans="1:14">
      <c r="A1046" t="str" cm="1">
        <f t="array" aca="1" ref="A1046" ca="1">INDEX('Emp Info'!$C$4:$C$24,RANDBETWEEN(1,ROWS('Emp Info'!$C$4:$C$24)),1)</f>
        <v>ANN3965</v>
      </c>
      <c r="B1046" t="str">
        <f ca="1">_xlfn.XLOOKUP(A1046,'Emp Info'!$C$4:$C$24,'Emp Info'!$D$4:$D$24)</f>
        <v>Anne</v>
      </c>
      <c r="C1046" t="str">
        <f ca="1">_xlfn.XLOOKUP(A1046,'Emp Info'!$C$4:$C$24,'Emp Info'!$E$4:$E$24)</f>
        <v>1.0</v>
      </c>
      <c r="D1046" s="11">
        <v>45583.347947236653</v>
      </c>
      <c r="E1046" s="11">
        <v>45583.347947236762</v>
      </c>
      <c r="F1046" t="str" cm="1">
        <f t="array" aca="1" ref="F1046" ca="1">INDEX('App type'!$A$2:$A$108,RANDBETWEEN(1,ROWS('App type'!$A$2:$A$108)),1)</f>
        <v>100-clone</v>
      </c>
      <c r="G1046" t="s">
        <v>1409</v>
      </c>
      <c r="H1046">
        <v>1428</v>
      </c>
      <c r="I1046" t="s">
        <v>1171</v>
      </c>
      <c r="J1046" t="s">
        <v>503</v>
      </c>
      <c r="K1046">
        <f ca="1">_xlfn.XLOOKUP(F1046,'App type'!$A$2:$A$108,'App type'!$G$2:$G$108)*'Mock Data'!$N1046</f>
        <v>250</v>
      </c>
      <c r="L1046">
        <f t="shared" ca="1" si="16"/>
        <v>285</v>
      </c>
      <c r="M1046" t="s">
        <v>227</v>
      </c>
      <c r="N1046">
        <f ca="1">_xlfn.XLOOKUP(F1046,'App type'!$A$2:$A$108,'App type'!$I$2:$I$108)</f>
        <v>1</v>
      </c>
    </row>
    <row r="1047" spans="1:14">
      <c r="A1047" t="str" cm="1">
        <f t="array" aca="1" ref="A1047" ca="1">INDEX('Emp Info'!$C$4:$C$24,RANDBETWEEN(1,ROWS('Emp Info'!$C$4:$C$24)),1)</f>
        <v>STE3061</v>
      </c>
      <c r="B1047" t="str">
        <f ca="1">_xlfn.XLOOKUP(A1047,'Emp Info'!$C$4:$C$24,'Emp Info'!$D$4:$D$24)</f>
        <v>Stephanie</v>
      </c>
      <c r="C1047" t="str">
        <f ca="1">_xlfn.XLOOKUP(A1047,'Emp Info'!$C$4:$C$24,'Emp Info'!$E$4:$E$24)</f>
        <v>IC</v>
      </c>
      <c r="D1047" s="11">
        <v>45583.347947239898</v>
      </c>
      <c r="E1047" s="11">
        <v>45583.347947239999</v>
      </c>
      <c r="F1047" t="str" cm="1">
        <f t="array" aca="1" ref="F1047" ca="1">INDEX('App type'!$A$2:$A$108,RANDBETWEEN(1,ROWS('App type'!$A$2:$A$108)),1)</f>
        <v>33b</v>
      </c>
      <c r="G1047" t="s">
        <v>1410</v>
      </c>
      <c r="H1047">
        <v>3450</v>
      </c>
      <c r="I1047" t="s">
        <v>693</v>
      </c>
      <c r="J1047" t="s">
        <v>242</v>
      </c>
      <c r="K1047">
        <f ca="1">_xlfn.XLOOKUP(F1047,'App type'!$A$2:$A$108,'App type'!$G$2:$G$108)*'Mock Data'!$N1047</f>
        <v>225</v>
      </c>
      <c r="L1047">
        <f t="shared" ca="1" si="16"/>
        <v>256.5</v>
      </c>
      <c r="M1047" t="s">
        <v>227</v>
      </c>
      <c r="N1047">
        <f ca="1">_xlfn.XLOOKUP(F1047,'App type'!$A$2:$A$108,'App type'!$I$2:$I$108)</f>
        <v>1</v>
      </c>
    </row>
    <row r="1048" spans="1:14">
      <c r="A1048" t="str" cm="1">
        <f t="array" aca="1" ref="A1048" ca="1">INDEX('Emp Info'!$C$4:$C$24,RANDBETWEEN(1,ROWS('Emp Info'!$C$4:$C$24)),1)</f>
        <v>MER1340</v>
      </c>
      <c r="B1048" t="str">
        <f ca="1">_xlfn.XLOOKUP(A1048,'Emp Info'!$C$4:$C$24,'Emp Info'!$D$4:$D$24)</f>
        <v>Merav</v>
      </c>
      <c r="C1048" t="str">
        <f ca="1">_xlfn.XLOOKUP(A1048,'Emp Info'!$C$4:$C$24,'Emp Info'!$E$4:$E$24)</f>
        <v>0.5</v>
      </c>
      <c r="D1048" s="11">
        <v>45583.34794724331</v>
      </c>
      <c r="E1048" s="11">
        <v>45583.347947243412</v>
      </c>
      <c r="F1048" t="str" cm="1">
        <f t="array" aca="1" ref="F1048" ca="1">INDEX('App type'!$A$2:$A$108,RANDBETWEEN(1,ROWS('App type'!$A$2:$A$108)),1)</f>
        <v>35a</v>
      </c>
      <c r="G1048" t="s">
        <v>260</v>
      </c>
      <c r="H1048">
        <v>5242</v>
      </c>
      <c r="I1048" t="s">
        <v>1411</v>
      </c>
      <c r="J1048" t="s">
        <v>293</v>
      </c>
      <c r="K1048">
        <f ca="1">_xlfn.XLOOKUP(F1048,'App type'!$A$2:$A$108,'App type'!$G$2:$G$108)*'Mock Data'!$N1048</f>
        <v>250</v>
      </c>
      <c r="L1048">
        <f t="shared" ca="1" si="16"/>
        <v>285</v>
      </c>
      <c r="M1048" t="s">
        <v>22</v>
      </c>
      <c r="N1048">
        <f ca="1">_xlfn.XLOOKUP(F1048,'App type'!$A$2:$A$108,'App type'!$I$2:$I$108)</f>
        <v>1</v>
      </c>
    </row>
    <row r="1049" spans="1:14">
      <c r="A1049" t="str" cm="1">
        <f t="array" aca="1" ref="A1049" ca="1">INDEX('Emp Info'!$C$4:$C$24,RANDBETWEEN(1,ROWS('Emp Info'!$C$4:$C$24)),1)</f>
        <v>LIZ5585</v>
      </c>
      <c r="B1049" t="str">
        <f ca="1">_xlfn.XLOOKUP(A1049,'Emp Info'!$C$4:$C$24,'Emp Info'!$D$4:$D$24)</f>
        <v>Liz</v>
      </c>
      <c r="C1049" t="str">
        <f ca="1">_xlfn.XLOOKUP(A1049,'Emp Info'!$C$4:$C$24,'Emp Info'!$E$4:$E$24)</f>
        <v>1.0</v>
      </c>
      <c r="D1049" s="11">
        <v>45583.347947246933</v>
      </c>
      <c r="E1049" s="11">
        <v>45583.347947247043</v>
      </c>
      <c r="F1049" cm="1">
        <f t="array" aca="1" ref="F1049" ca="1">INDEX('App type'!$A$2:$A$108,RANDBETWEEN(1,ROWS('App type'!$A$2:$A$108)),1)</f>
        <v>2</v>
      </c>
      <c r="G1049" t="s">
        <v>497</v>
      </c>
      <c r="H1049">
        <v>4351</v>
      </c>
      <c r="I1049" t="s">
        <v>527</v>
      </c>
      <c r="J1049" t="s">
        <v>168</v>
      </c>
      <c r="K1049">
        <f ca="1">_xlfn.XLOOKUP(F1049,'App type'!$A$2:$A$108,'App type'!$G$2:$G$108)*'Mock Data'!$N1049</f>
        <v>223</v>
      </c>
      <c r="L1049">
        <f t="shared" ca="1" si="16"/>
        <v>254.21999999999997</v>
      </c>
      <c r="M1049" t="s">
        <v>104</v>
      </c>
      <c r="N1049">
        <f ca="1">_xlfn.XLOOKUP(F1049,'App type'!$A$2:$A$108,'App type'!$I$2:$I$108)</f>
        <v>1</v>
      </c>
    </row>
    <row r="1050" spans="1:14">
      <c r="A1050" t="str" cm="1">
        <f t="array" aca="1" ref="A1050" ca="1">INDEX('Emp Info'!$C$4:$C$24,RANDBETWEEN(1,ROWS('Emp Info'!$C$4:$C$24)),1)</f>
        <v>EIM3187</v>
      </c>
      <c r="B1050" t="str">
        <f ca="1">_xlfn.XLOOKUP(A1050,'Emp Info'!$C$4:$C$24,'Emp Info'!$D$4:$D$24)</f>
        <v>Eimear</v>
      </c>
      <c r="C1050" t="str">
        <f ca="1">_xlfn.XLOOKUP(A1050,'Emp Info'!$C$4:$C$24,'Emp Info'!$E$4:$E$24)</f>
        <v>IC</v>
      </c>
      <c r="D1050" s="11">
        <v>45583.347947250237</v>
      </c>
      <c r="E1050" s="11">
        <v>45583.347947250339</v>
      </c>
      <c r="F1050" cm="1">
        <f t="array" aca="1" ref="F1050" ca="1">INDEX('App type'!$A$2:$A$108,RANDBETWEEN(1,ROWS('App type'!$A$2:$A$108)),1)</f>
        <v>1241</v>
      </c>
      <c r="G1050" t="s">
        <v>1412</v>
      </c>
      <c r="H1050">
        <v>6258</v>
      </c>
      <c r="I1050" t="s">
        <v>1013</v>
      </c>
      <c r="J1050" t="s">
        <v>99</v>
      </c>
      <c r="K1050">
        <f ca="1">_xlfn.XLOOKUP(F1050,'App type'!$A$2:$A$108,'App type'!$G$2:$G$108)*'Mock Data'!$N1050</f>
        <v>223</v>
      </c>
      <c r="L1050">
        <f t="shared" ca="1" si="16"/>
        <v>254.21999999999997</v>
      </c>
      <c r="M1050" t="s">
        <v>104</v>
      </c>
      <c r="N1050">
        <f ca="1">_xlfn.XLOOKUP(F1050,'App type'!$A$2:$A$108,'App type'!$I$2:$I$108)</f>
        <v>1</v>
      </c>
    </row>
    <row r="1051" spans="1:14">
      <c r="A1051" t="str" cm="1">
        <f t="array" aca="1" ref="A1051" ca="1">INDEX('Emp Info'!$C$4:$C$24,RANDBETWEEN(1,ROWS('Emp Info'!$C$4:$C$24)),1)</f>
        <v>NAR2114</v>
      </c>
      <c r="B1051" t="str">
        <f ca="1">_xlfn.XLOOKUP(A1051,'Emp Info'!$C$4:$C$24,'Emp Info'!$D$4:$D$24)</f>
        <v>Narges</v>
      </c>
      <c r="C1051" t="str">
        <f ca="1">_xlfn.XLOOKUP(A1051,'Emp Info'!$C$4:$C$24,'Emp Info'!$E$4:$E$24)</f>
        <v>IC</v>
      </c>
      <c r="D1051" s="11">
        <v>45583.347947253656</v>
      </c>
      <c r="E1051" s="11">
        <v>45583.347947253751</v>
      </c>
      <c r="F1051" cm="1">
        <f t="array" aca="1" ref="F1051" ca="1">INDEX('App type'!$A$2:$A$108,RANDBETWEEN(1,ROWS('App type'!$A$2:$A$108)),1)</f>
        <v>29</v>
      </c>
      <c r="G1051" t="s">
        <v>1064</v>
      </c>
      <c r="H1051">
        <v>4341</v>
      </c>
      <c r="I1051" t="s">
        <v>159</v>
      </c>
      <c r="J1051" t="s">
        <v>62</v>
      </c>
      <c r="K1051">
        <f ca="1">_xlfn.XLOOKUP(F1051,'App type'!$A$2:$A$108,'App type'!$G$2:$G$108)*'Mock Data'!$N1051</f>
        <v>230</v>
      </c>
      <c r="L1051">
        <f t="shared" ca="1" si="16"/>
        <v>262.2</v>
      </c>
      <c r="M1051" t="s">
        <v>210</v>
      </c>
      <c r="N1051">
        <f ca="1">_xlfn.XLOOKUP(F1051,'App type'!$A$2:$A$108,'App type'!$I$2:$I$108)</f>
        <v>1</v>
      </c>
    </row>
    <row r="1052" spans="1:14">
      <c r="A1052" t="str" cm="1">
        <f t="array" aca="1" ref="A1052" ca="1">INDEX('Emp Info'!$C$4:$C$24,RANDBETWEEN(1,ROWS('Emp Info'!$C$4:$C$24)),1)</f>
        <v>ZOE5841</v>
      </c>
      <c r="B1052" t="str">
        <f ca="1">_xlfn.XLOOKUP(A1052,'Emp Info'!$C$4:$C$24,'Emp Info'!$D$4:$D$24)</f>
        <v>Zoey</v>
      </c>
      <c r="C1052" t="str">
        <f ca="1">_xlfn.XLOOKUP(A1052,'Emp Info'!$C$4:$C$24,'Emp Info'!$E$4:$E$24)</f>
        <v>IC</v>
      </c>
      <c r="D1052" s="11">
        <v>45583.347947256952</v>
      </c>
      <c r="E1052" s="11">
        <v>45583.347947257047</v>
      </c>
      <c r="F1052" t="str" cm="1">
        <f t="array" aca="1" ref="F1052" ca="1">INDEX('App type'!$A$2:$A$108,RANDBETWEEN(1,ROWS('App type'!$A$2:$A$108)),1)</f>
        <v>35a</v>
      </c>
      <c r="G1052" t="s">
        <v>1413</v>
      </c>
      <c r="H1052">
        <v>3849</v>
      </c>
      <c r="I1052" t="s">
        <v>808</v>
      </c>
      <c r="J1052" t="s">
        <v>45</v>
      </c>
      <c r="K1052">
        <f ca="1">_xlfn.XLOOKUP(F1052,'App type'!$A$2:$A$108,'App type'!$G$2:$G$108)*'Mock Data'!$N1052</f>
        <v>250</v>
      </c>
      <c r="L1052">
        <f t="shared" ca="1" si="16"/>
        <v>285</v>
      </c>
      <c r="M1052" t="s">
        <v>100</v>
      </c>
      <c r="N1052">
        <f ca="1">_xlfn.XLOOKUP(F1052,'App type'!$A$2:$A$108,'App type'!$I$2:$I$108)</f>
        <v>1</v>
      </c>
    </row>
    <row r="1053" spans="1:14">
      <c r="A1053" t="str" cm="1">
        <f t="array" aca="1" ref="A1053" ca="1">INDEX('Emp Info'!$C$4:$C$24,RANDBETWEEN(1,ROWS('Emp Info'!$C$4:$C$24)),1)</f>
        <v>DIA7789</v>
      </c>
      <c r="B1053" t="str">
        <f ca="1">_xlfn.XLOOKUP(A1053,'Emp Info'!$C$4:$C$24,'Emp Info'!$D$4:$D$24)</f>
        <v>Diana KM</v>
      </c>
      <c r="C1053" t="str">
        <f ca="1">_xlfn.XLOOKUP(A1053,'Emp Info'!$C$4:$C$24,'Emp Info'!$E$4:$E$24)</f>
        <v>1.0</v>
      </c>
      <c r="D1053" s="11">
        <v>45583.347947260583</v>
      </c>
      <c r="E1053" s="11">
        <v>45583.347947260692</v>
      </c>
      <c r="F1053" cm="1">
        <f t="array" aca="1" ref="F1053" ca="1">INDEX('App type'!$A$2:$A$108,RANDBETWEEN(1,ROWS('App type'!$A$2:$A$108)),1)</f>
        <v>107</v>
      </c>
      <c r="G1053" t="s">
        <v>828</v>
      </c>
      <c r="H1053">
        <v>1135</v>
      </c>
      <c r="I1053" t="s">
        <v>1223</v>
      </c>
      <c r="J1053" t="s">
        <v>53</v>
      </c>
      <c r="K1053">
        <f ca="1">_xlfn.XLOOKUP(F1053,'App type'!$A$2:$A$108,'App type'!$G$2:$G$108)*'Mock Data'!$N1053</f>
        <v>185</v>
      </c>
      <c r="L1053">
        <f t="shared" ca="1" si="16"/>
        <v>210.89999999999998</v>
      </c>
      <c r="M1053" t="s">
        <v>50</v>
      </c>
      <c r="N1053">
        <f ca="1">_xlfn.XLOOKUP(F1053,'App type'!$A$2:$A$108,'App type'!$I$2:$I$108)</f>
        <v>1</v>
      </c>
    </row>
    <row r="1054" spans="1:14">
      <c r="A1054" t="str" cm="1">
        <f t="array" aca="1" ref="A1054" ca="1">INDEX('Emp Info'!$C$4:$C$24,RANDBETWEEN(1,ROWS('Emp Info'!$C$4:$C$24)),1)</f>
        <v>DOU0521</v>
      </c>
      <c r="B1054" t="str">
        <f ca="1">_xlfn.XLOOKUP(A1054,'Emp Info'!$C$4:$C$24,'Emp Info'!$D$4:$D$24)</f>
        <v>Douglas</v>
      </c>
      <c r="C1054" t="str">
        <f ca="1">_xlfn.XLOOKUP(A1054,'Emp Info'!$C$4:$C$24,'Emp Info'!$E$4:$E$24)</f>
        <v>1.0</v>
      </c>
      <c r="D1054" s="11">
        <v>45583.347947263959</v>
      </c>
      <c r="E1054" s="11">
        <v>45583.347947264047</v>
      </c>
      <c r="F1054" t="str" cm="1">
        <f t="array" aca="1" ref="F1054" ca="1">INDEX('App type'!$A$2:$A$108,RANDBETWEEN(1,ROWS('App type'!$A$2:$A$108)),1)</f>
        <v>20c</v>
      </c>
      <c r="G1054" t="s">
        <v>776</v>
      </c>
      <c r="H1054">
        <v>2972</v>
      </c>
      <c r="I1054" t="s">
        <v>1414</v>
      </c>
      <c r="J1054" t="s">
        <v>99</v>
      </c>
      <c r="K1054">
        <f ca="1">_xlfn.XLOOKUP(F1054,'App type'!$A$2:$A$108,'App type'!$G$2:$G$108)*'Mock Data'!$N1054</f>
        <v>223</v>
      </c>
      <c r="L1054">
        <f t="shared" ca="1" si="16"/>
        <v>254.21999999999997</v>
      </c>
      <c r="M1054" t="s">
        <v>96</v>
      </c>
      <c r="N1054">
        <f ca="1">_xlfn.XLOOKUP(F1054,'App type'!$A$2:$A$108,'App type'!$I$2:$I$108)</f>
        <v>1</v>
      </c>
    </row>
    <row r="1055" spans="1:14">
      <c r="A1055" t="str" cm="1">
        <f t="array" aca="1" ref="A1055" ca="1">INDEX('Emp Info'!$C$4:$C$24,RANDBETWEEN(1,ROWS('Emp Info'!$C$4:$C$24)),1)</f>
        <v>MUN1212</v>
      </c>
      <c r="B1055" t="str">
        <f ca="1">_xlfn.XLOOKUP(A1055,'Emp Info'!$C$4:$C$24,'Emp Info'!$D$4:$D$24)</f>
        <v>Munira</v>
      </c>
      <c r="C1055" t="str">
        <f ca="1">_xlfn.XLOOKUP(A1055,'Emp Info'!$C$4:$C$24,'Emp Info'!$E$4:$E$24)</f>
        <v>1.0</v>
      </c>
      <c r="D1055" s="11">
        <v>45583.347947268347</v>
      </c>
      <c r="E1055" s="11">
        <v>45583.347947268478</v>
      </c>
      <c r="F1055" t="str" cm="1">
        <f t="array" aca="1" ref="F1055" ca="1">INDEX('App type'!$A$2:$A$108,RANDBETWEEN(1,ROWS('App type'!$A$2:$A$108)),1)</f>
        <v>1241a</v>
      </c>
      <c r="G1055" t="s">
        <v>1415</v>
      </c>
      <c r="H1055">
        <v>8966</v>
      </c>
      <c r="I1055" t="s">
        <v>730</v>
      </c>
      <c r="J1055" t="s">
        <v>171</v>
      </c>
      <c r="K1055">
        <f ca="1">_xlfn.XLOOKUP(F1055,'App type'!$A$2:$A$108,'App type'!$G$2:$G$108)*'Mock Data'!$N1055</f>
        <v>250</v>
      </c>
      <c r="L1055">
        <f t="shared" ca="1" si="16"/>
        <v>285</v>
      </c>
      <c r="M1055" t="s">
        <v>34</v>
      </c>
      <c r="N1055">
        <f ca="1">_xlfn.XLOOKUP(F1055,'App type'!$A$2:$A$108,'App type'!$I$2:$I$108)</f>
        <v>1</v>
      </c>
    </row>
    <row r="1056" spans="1:14">
      <c r="A1056" t="str" cm="1">
        <f t="array" aca="1" ref="A1056" ca="1">INDEX('Emp Info'!$C$4:$C$24,RANDBETWEEN(1,ROWS('Emp Info'!$C$4:$C$24)),1)</f>
        <v>ANN3965</v>
      </c>
      <c r="B1056" t="str">
        <f ca="1">_xlfn.XLOOKUP(A1056,'Emp Info'!$C$4:$C$24,'Emp Info'!$D$4:$D$24)</f>
        <v>Anne</v>
      </c>
      <c r="C1056" t="str">
        <f ca="1">_xlfn.XLOOKUP(A1056,'Emp Info'!$C$4:$C$24,'Emp Info'!$E$4:$E$24)</f>
        <v>1.0</v>
      </c>
      <c r="D1056" s="11">
        <v>45583.347947271723</v>
      </c>
      <c r="E1056" s="11">
        <v>45583.347947271817</v>
      </c>
      <c r="F1056" t="str" cm="1">
        <f t="array" aca="1" ref="F1056" ca="1">INDEX('App type'!$A$2:$A$108,RANDBETWEEN(1,ROWS('App type'!$A$2:$A$108)),1)</f>
        <v>20a</v>
      </c>
      <c r="G1056" t="s">
        <v>512</v>
      </c>
      <c r="H1056">
        <v>3393</v>
      </c>
      <c r="I1056" t="s">
        <v>1047</v>
      </c>
      <c r="J1056" t="s">
        <v>426</v>
      </c>
      <c r="K1056">
        <f ca="1">_xlfn.XLOOKUP(F1056,'App type'!$A$2:$A$108,'App type'!$G$2:$G$108)*'Mock Data'!$N1056</f>
        <v>250</v>
      </c>
      <c r="L1056">
        <f t="shared" ca="1" si="16"/>
        <v>285</v>
      </c>
      <c r="M1056" t="s">
        <v>104</v>
      </c>
      <c r="N1056">
        <f ca="1">_xlfn.XLOOKUP(F1056,'App type'!$A$2:$A$108,'App type'!$I$2:$I$108)</f>
        <v>1</v>
      </c>
    </row>
    <row r="1057" spans="1:14">
      <c r="A1057" t="str" cm="1">
        <f t="array" aca="1" ref="A1057" ca="1">INDEX('Emp Info'!$C$4:$C$24,RANDBETWEEN(1,ROWS('Emp Info'!$C$4:$C$24)),1)</f>
        <v>DIA7789</v>
      </c>
      <c r="B1057" t="str">
        <f ca="1">_xlfn.XLOOKUP(A1057,'Emp Info'!$C$4:$C$24,'Emp Info'!$D$4:$D$24)</f>
        <v>Diana KM</v>
      </c>
      <c r="C1057" t="str">
        <f ca="1">_xlfn.XLOOKUP(A1057,'Emp Info'!$C$4:$C$24,'Emp Info'!$E$4:$E$24)</f>
        <v>1.0</v>
      </c>
      <c r="D1057" s="11">
        <v>45583.347947275208</v>
      </c>
      <c r="E1057" s="11">
        <v>45583.34794727531</v>
      </c>
      <c r="F1057" cm="1">
        <f t="array" aca="1" ref="F1057" ca="1">INDEX('App type'!$A$2:$A$108,RANDBETWEEN(1,ROWS('App type'!$A$2:$A$108)),1)</f>
        <v>19</v>
      </c>
      <c r="G1057" t="s">
        <v>1416</v>
      </c>
      <c r="H1057">
        <v>4987</v>
      </c>
      <c r="I1057" t="s">
        <v>1417</v>
      </c>
      <c r="J1057" t="s">
        <v>92</v>
      </c>
      <c r="K1057">
        <f ca="1">_xlfn.XLOOKUP(F1057,'App type'!$A$2:$A$108,'App type'!$G$2:$G$108)*'Mock Data'!$N1057</f>
        <v>1350</v>
      </c>
      <c r="L1057">
        <f t="shared" ca="1" si="16"/>
        <v>1538.9999999999998</v>
      </c>
      <c r="M1057" t="s">
        <v>395</v>
      </c>
      <c r="N1057">
        <f ca="1">_xlfn.XLOOKUP(F1057,'App type'!$A$2:$A$108,'App type'!$I$2:$I$108)</f>
        <v>2</v>
      </c>
    </row>
    <row r="1058" spans="1:14">
      <c r="A1058" t="str" cm="1">
        <f t="array" aca="1" ref="A1058" ca="1">INDEX('Emp Info'!$C$4:$C$24,RANDBETWEEN(1,ROWS('Emp Info'!$C$4:$C$24)),1)</f>
        <v>ZOE5841</v>
      </c>
      <c r="B1058" t="str">
        <f ca="1">_xlfn.XLOOKUP(A1058,'Emp Info'!$C$4:$C$24,'Emp Info'!$D$4:$D$24)</f>
        <v>Zoey</v>
      </c>
      <c r="C1058" t="str">
        <f ca="1">_xlfn.XLOOKUP(A1058,'Emp Info'!$C$4:$C$24,'Emp Info'!$E$4:$E$24)</f>
        <v>IC</v>
      </c>
      <c r="D1058" s="11">
        <v>45583.347947278628</v>
      </c>
      <c r="E1058" s="11">
        <v>45583.347947278729</v>
      </c>
      <c r="F1058" cm="1">
        <f t="array" aca="1" ref="F1058" ca="1">INDEX('App type'!$A$2:$A$108,RANDBETWEEN(1,ROWS('App type'!$A$2:$A$108)),1)</f>
        <v>20</v>
      </c>
      <c r="G1058" t="s">
        <v>541</v>
      </c>
      <c r="H1058">
        <v>2305</v>
      </c>
      <c r="I1058" t="s">
        <v>1418</v>
      </c>
      <c r="J1058" t="s">
        <v>340</v>
      </c>
      <c r="K1058">
        <f ca="1">_xlfn.XLOOKUP(F1058,'App type'!$A$2:$A$108,'App type'!$G$2:$G$108)*'Mock Data'!$N1058</f>
        <v>223</v>
      </c>
      <c r="L1058">
        <f t="shared" ca="1" si="16"/>
        <v>254.21999999999997</v>
      </c>
      <c r="M1058" t="s">
        <v>100</v>
      </c>
      <c r="N1058">
        <f ca="1">_xlfn.XLOOKUP(F1058,'App type'!$A$2:$A$108,'App type'!$I$2:$I$108)</f>
        <v>1</v>
      </c>
    </row>
    <row r="1059" spans="1:14">
      <c r="A1059" t="str" cm="1">
        <f t="array" aca="1" ref="A1059" ca="1">INDEX('Emp Info'!$C$4:$C$24,RANDBETWEEN(1,ROWS('Emp Info'!$C$4:$C$24)),1)</f>
        <v>MEE4604</v>
      </c>
      <c r="B1059" t="str">
        <f ca="1">_xlfn.XLOOKUP(A1059,'Emp Info'!$C$4:$C$24,'Emp Info'!$D$4:$D$24)</f>
        <v>Meeta</v>
      </c>
      <c r="C1059" t="str">
        <f ca="1">_xlfn.XLOOKUP(A1059,'Emp Info'!$C$4:$C$24,'Emp Info'!$E$4:$E$24)</f>
        <v>IC</v>
      </c>
      <c r="D1059" s="11">
        <v>45583.347947281713</v>
      </c>
      <c r="E1059" s="11">
        <v>45583.347947281829</v>
      </c>
      <c r="F1059" t="str" cm="1">
        <f t="array" aca="1" ref="F1059" ca="1">INDEX('App type'!$A$2:$A$108,RANDBETWEEN(1,ROWS('App type'!$A$2:$A$108)),1)</f>
        <v>35-Senior-OCSWSSW</v>
      </c>
      <c r="G1059" t="s">
        <v>1095</v>
      </c>
      <c r="H1059">
        <v>3651</v>
      </c>
      <c r="I1059" t="s">
        <v>717</v>
      </c>
      <c r="J1059" t="s">
        <v>70</v>
      </c>
      <c r="K1059">
        <f ca="1">_xlfn.XLOOKUP(F1059,'App type'!$A$2:$A$108,'App type'!$G$2:$G$108)*'Mock Data'!$N1059</f>
        <v>225</v>
      </c>
      <c r="L1059">
        <f t="shared" ca="1" si="16"/>
        <v>256.5</v>
      </c>
      <c r="M1059" t="s">
        <v>405</v>
      </c>
      <c r="N1059">
        <f ca="1">_xlfn.XLOOKUP(F1059,'App type'!$A$2:$A$108,'App type'!$I$2:$I$108)</f>
        <v>1</v>
      </c>
    </row>
    <row r="1060" spans="1:14">
      <c r="A1060" t="str" cm="1">
        <f t="array" aca="1" ref="A1060" ca="1">INDEX('Emp Info'!$C$4:$C$24,RANDBETWEEN(1,ROWS('Emp Info'!$C$4:$C$24)),1)</f>
        <v>NAR2114</v>
      </c>
      <c r="B1060" t="str">
        <f ca="1">_xlfn.XLOOKUP(A1060,'Emp Info'!$C$4:$C$24,'Emp Info'!$D$4:$D$24)</f>
        <v>Narges</v>
      </c>
      <c r="C1060" t="str">
        <f ca="1">_xlfn.XLOOKUP(A1060,'Emp Info'!$C$4:$C$24,'Emp Info'!$E$4:$E$24)</f>
        <v>IC</v>
      </c>
      <c r="D1060" s="11">
        <v>45583.347947285511</v>
      </c>
      <c r="E1060" s="11">
        <v>45583.347947285612</v>
      </c>
      <c r="F1060" t="str" cm="1">
        <f t="array" aca="1" ref="F1060" ca="1">INDEX('App type'!$A$2:$A$108,RANDBETWEEN(1,ROWS('App type'!$A$2:$A$108)),1)</f>
        <v>1264-EFC</v>
      </c>
      <c r="G1060" t="s">
        <v>333</v>
      </c>
      <c r="H1060">
        <v>4672</v>
      </c>
      <c r="I1060" t="s">
        <v>1419</v>
      </c>
      <c r="J1060" t="s">
        <v>95</v>
      </c>
      <c r="K1060">
        <f ca="1">_xlfn.XLOOKUP(F1060,'App type'!$A$2:$A$108,'App type'!$G$2:$G$108)*'Mock Data'!$N1060</f>
        <v>200</v>
      </c>
      <c r="L1060">
        <f t="shared" ca="1" si="16"/>
        <v>227.99999999999997</v>
      </c>
      <c r="M1060" t="s">
        <v>395</v>
      </c>
      <c r="N1060">
        <f ca="1">_xlfn.XLOOKUP(F1060,'App type'!$A$2:$A$108,'App type'!$I$2:$I$108)</f>
        <v>1</v>
      </c>
    </row>
    <row r="1061" spans="1:14">
      <c r="A1061" t="str" cm="1">
        <f t="array" aca="1" ref="A1061" ca="1">INDEX('Emp Info'!$C$4:$C$24,RANDBETWEEN(1,ROWS('Emp Info'!$C$4:$C$24)),1)</f>
        <v>DAV7345</v>
      </c>
      <c r="B1061" t="str">
        <f ca="1">_xlfn.XLOOKUP(A1061,'Emp Info'!$C$4:$C$24,'Emp Info'!$D$4:$D$24)</f>
        <v>David</v>
      </c>
      <c r="C1061" t="str">
        <f ca="1">_xlfn.XLOOKUP(A1061,'Emp Info'!$C$4:$C$24,'Emp Info'!$E$4:$E$24)</f>
        <v>IC</v>
      </c>
      <c r="D1061" s="11">
        <v>45583.347947288938</v>
      </c>
      <c r="E1061" s="11">
        <v>45583.347947289039</v>
      </c>
      <c r="F1061" cm="1">
        <f t="array" aca="1" ref="F1061" ca="1">INDEX('App type'!$A$2:$A$108,RANDBETWEEN(1,ROWS('App type'!$A$2:$A$108)),1)</f>
        <v>101</v>
      </c>
      <c r="G1061" t="s">
        <v>1102</v>
      </c>
      <c r="H1061">
        <v>6237</v>
      </c>
      <c r="I1061" t="s">
        <v>1420</v>
      </c>
      <c r="J1061" t="s">
        <v>309</v>
      </c>
      <c r="K1061">
        <f ca="1">_xlfn.XLOOKUP(F1061,'App type'!$A$2:$A$108,'App type'!$G$2:$G$108)*'Mock Data'!$N1061</f>
        <v>225</v>
      </c>
      <c r="L1061">
        <f t="shared" ca="1" si="16"/>
        <v>256.5</v>
      </c>
      <c r="M1061" t="s">
        <v>341</v>
      </c>
      <c r="N1061">
        <f ca="1">_xlfn.XLOOKUP(F1061,'App type'!$A$2:$A$108,'App type'!$I$2:$I$108)</f>
        <v>1</v>
      </c>
    </row>
    <row r="1062" spans="1:14">
      <c r="A1062" t="str" cm="1">
        <f t="array" aca="1" ref="A1062" ca="1">INDEX('Emp Info'!$C$4:$C$24,RANDBETWEEN(1,ROWS('Emp Info'!$C$4:$C$24)),1)</f>
        <v>NAS0195</v>
      </c>
      <c r="B1062" t="str">
        <f ca="1">_xlfn.XLOOKUP(A1062,'Emp Info'!$C$4:$C$24,'Emp Info'!$D$4:$D$24)</f>
        <v>Nasim</v>
      </c>
      <c r="C1062" t="str">
        <f ca="1">_xlfn.XLOOKUP(A1062,'Emp Info'!$C$4:$C$24,'Emp Info'!$E$4:$E$24)</f>
        <v>IC</v>
      </c>
      <c r="D1062" s="11">
        <v>45583.347947292503</v>
      </c>
      <c r="E1062" s="11">
        <v>45583.347947292619</v>
      </c>
      <c r="F1062" t="str" cm="1">
        <f t="array" aca="1" ref="F1062" ca="1">INDEX('App type'!$A$2:$A$108,RANDBETWEEN(1,ROWS('App type'!$A$2:$A$108)),1)</f>
        <v>22a</v>
      </c>
      <c r="G1062" t="s">
        <v>667</v>
      </c>
      <c r="H1062">
        <v>5553</v>
      </c>
      <c r="I1062" t="s">
        <v>61</v>
      </c>
      <c r="J1062" t="s">
        <v>662</v>
      </c>
      <c r="K1062">
        <f ca="1">_xlfn.XLOOKUP(F1062,'App type'!$A$2:$A$108,'App type'!$G$2:$G$108)*'Mock Data'!$N1062</f>
        <v>250</v>
      </c>
      <c r="L1062">
        <f t="shared" ca="1" si="16"/>
        <v>285</v>
      </c>
      <c r="M1062" t="s">
        <v>267</v>
      </c>
      <c r="N1062">
        <f ca="1">_xlfn.XLOOKUP(F1062,'App type'!$A$2:$A$108,'App type'!$I$2:$I$108)</f>
        <v>1</v>
      </c>
    </row>
    <row r="1063" spans="1:14">
      <c r="A1063" t="str" cm="1">
        <f t="array" aca="1" ref="A1063" ca="1">INDEX('Emp Info'!$C$4:$C$24,RANDBETWEEN(1,ROWS('Emp Info'!$C$4:$C$24)),1)</f>
        <v>NAR2114</v>
      </c>
      <c r="B1063" t="str">
        <f ca="1">_xlfn.XLOOKUP(A1063,'Emp Info'!$C$4:$C$24,'Emp Info'!$D$4:$D$24)</f>
        <v>Narges</v>
      </c>
      <c r="C1063" t="str">
        <f ca="1">_xlfn.XLOOKUP(A1063,'Emp Info'!$C$4:$C$24,'Emp Info'!$E$4:$E$24)</f>
        <v>IC</v>
      </c>
      <c r="D1063" s="11">
        <v>45583.347947295922</v>
      </c>
      <c r="E1063" s="11">
        <v>45583.34794729601</v>
      </c>
      <c r="F1063" t="str" cm="1">
        <f t="array" aca="1" ref="F1063" ca="1">INDEX('App type'!$A$2:$A$108,RANDBETWEEN(1,ROWS('App type'!$A$2:$A$108)),1)</f>
        <v>32a</v>
      </c>
      <c r="G1063" t="s">
        <v>718</v>
      </c>
      <c r="H1063">
        <v>4284</v>
      </c>
      <c r="I1063" t="s">
        <v>1421</v>
      </c>
      <c r="J1063" t="s">
        <v>524</v>
      </c>
      <c r="K1063">
        <f ca="1">_xlfn.XLOOKUP(F1063,'App type'!$A$2:$A$108,'App type'!$G$2:$G$108)*'Mock Data'!$N1063</f>
        <v>2025</v>
      </c>
      <c r="L1063">
        <f t="shared" ca="1" si="16"/>
        <v>2308.5</v>
      </c>
      <c r="M1063" t="s">
        <v>46</v>
      </c>
      <c r="N1063">
        <f ca="1">_xlfn.XLOOKUP(F1063,'App type'!$A$2:$A$108,'App type'!$I$2:$I$108)</f>
        <v>3</v>
      </c>
    </row>
    <row r="1064" spans="1:14">
      <c r="A1064" t="str" cm="1">
        <f t="array" aca="1" ref="A1064" ca="1">INDEX('Emp Info'!$C$4:$C$24,RANDBETWEEN(1,ROWS('Emp Info'!$C$4:$C$24)),1)</f>
        <v>MER1340</v>
      </c>
      <c r="B1064" t="str">
        <f ca="1">_xlfn.XLOOKUP(A1064,'Emp Info'!$C$4:$C$24,'Emp Info'!$D$4:$D$24)</f>
        <v>Merav</v>
      </c>
      <c r="C1064" t="str">
        <f ca="1">_xlfn.XLOOKUP(A1064,'Emp Info'!$C$4:$C$24,'Emp Info'!$E$4:$E$24)</f>
        <v>0.5</v>
      </c>
      <c r="D1064" s="11">
        <v>45583.347947299153</v>
      </c>
      <c r="E1064" s="11">
        <v>45583.347947299248</v>
      </c>
      <c r="F1064" t="str" cm="1">
        <f t="array" aca="1" ref="F1064" ca="1">INDEX('App type'!$A$2:$A$108,RANDBETWEEN(1,ROWS('App type'!$A$2:$A$108)),1)</f>
        <v>36b</v>
      </c>
      <c r="G1064" t="s">
        <v>1422</v>
      </c>
      <c r="H1064">
        <v>8253</v>
      </c>
      <c r="I1064" t="s">
        <v>1112</v>
      </c>
      <c r="J1064" t="s">
        <v>337</v>
      </c>
      <c r="K1064">
        <f ca="1">_xlfn.XLOOKUP(F1064,'App type'!$A$2:$A$108,'App type'!$G$2:$G$108)*'Mock Data'!$N1064</f>
        <v>225</v>
      </c>
      <c r="L1064">
        <f t="shared" ca="1" si="16"/>
        <v>256.5</v>
      </c>
      <c r="M1064" t="s">
        <v>89</v>
      </c>
      <c r="N1064">
        <f ca="1">_xlfn.XLOOKUP(F1064,'App type'!$A$2:$A$108,'App type'!$I$2:$I$108)</f>
        <v>1</v>
      </c>
    </row>
    <row r="1065" spans="1:14">
      <c r="A1065" t="str" cm="1">
        <f t="array" aca="1" ref="A1065" ca="1">INDEX('Emp Info'!$C$4:$C$24,RANDBETWEEN(1,ROWS('Emp Info'!$C$4:$C$24)),1)</f>
        <v>KIM6171</v>
      </c>
      <c r="B1065" t="str">
        <f ca="1">_xlfn.XLOOKUP(A1065,'Emp Info'!$C$4:$C$24,'Emp Info'!$D$4:$D$24)</f>
        <v>Kim</v>
      </c>
      <c r="C1065" t="str">
        <f ca="1">_xlfn.XLOOKUP(A1065,'Emp Info'!$C$4:$C$24,'Emp Info'!$E$4:$E$24)</f>
        <v>0.5</v>
      </c>
      <c r="D1065" s="11">
        <v>45583.347947302667</v>
      </c>
      <c r="E1065" s="11">
        <v>45583.347947302776</v>
      </c>
      <c r="F1065" t="str" cm="1">
        <f t="array" aca="1" ref="F1065" ca="1">INDEX('App type'!$A$2:$A$108,RANDBETWEEN(1,ROWS('App type'!$A$2:$A$108)),1)</f>
        <v>190a</v>
      </c>
      <c r="G1065" t="s">
        <v>15</v>
      </c>
      <c r="H1065">
        <v>3799</v>
      </c>
      <c r="I1065" t="s">
        <v>479</v>
      </c>
      <c r="J1065" t="s">
        <v>103</v>
      </c>
      <c r="K1065">
        <f ca="1">_xlfn.XLOOKUP(F1065,'App type'!$A$2:$A$108,'App type'!$G$2:$G$108)*'Mock Data'!$N1065</f>
        <v>250</v>
      </c>
      <c r="L1065">
        <f t="shared" ca="1" si="16"/>
        <v>285</v>
      </c>
      <c r="M1065" t="s">
        <v>63</v>
      </c>
      <c r="N1065">
        <f ca="1">_xlfn.XLOOKUP(F1065,'App type'!$A$2:$A$108,'App type'!$I$2:$I$108)</f>
        <v>1</v>
      </c>
    </row>
    <row r="1066" spans="1:14">
      <c r="A1066" t="str" cm="1">
        <f t="array" aca="1" ref="A1066" ca="1">INDEX('Emp Info'!$C$4:$C$24,RANDBETWEEN(1,ROWS('Emp Info'!$C$4:$C$24)),1)</f>
        <v>TAR2270</v>
      </c>
      <c r="B1066" t="str">
        <f ca="1">_xlfn.XLOOKUP(A1066,'Emp Info'!$C$4:$C$24,'Emp Info'!$D$4:$D$24)</f>
        <v>Tara</v>
      </c>
      <c r="C1066" t="str">
        <f ca="1">_xlfn.XLOOKUP(A1066,'Emp Info'!$C$4:$C$24,'Emp Info'!$E$4:$E$24)</f>
        <v>1.0</v>
      </c>
      <c r="D1066" s="11">
        <v>45583.34794730608</v>
      </c>
      <c r="E1066" s="11">
        <v>45583.347947306167</v>
      </c>
      <c r="F1066" t="str" cm="1">
        <f t="array" aca="1" ref="F1066" ca="1">INDEX('App type'!$A$2:$A$108,RANDBETWEEN(1,ROWS('App type'!$A$2:$A$108)),1)</f>
        <v>1259-3</v>
      </c>
      <c r="G1066" t="s">
        <v>653</v>
      </c>
      <c r="H1066">
        <v>8074</v>
      </c>
      <c r="I1066" t="s">
        <v>813</v>
      </c>
      <c r="J1066" t="s">
        <v>337</v>
      </c>
      <c r="K1066">
        <f ca="1">_xlfn.XLOOKUP(F1066,'App type'!$A$2:$A$108,'App type'!$G$2:$G$108)*'Mock Data'!$N1066</f>
        <v>160</v>
      </c>
      <c r="L1066">
        <f t="shared" ca="1" si="16"/>
        <v>182.39999999999998</v>
      </c>
      <c r="M1066" t="s">
        <v>185</v>
      </c>
      <c r="N1066">
        <f ca="1">_xlfn.XLOOKUP(F1066,'App type'!$A$2:$A$108,'App type'!$I$2:$I$108)</f>
        <v>1</v>
      </c>
    </row>
    <row r="1067" spans="1:14">
      <c r="A1067" t="str" cm="1">
        <f t="array" aca="1" ref="A1067" ca="1">INDEX('Emp Info'!$C$4:$C$24,RANDBETWEEN(1,ROWS('Emp Info'!$C$4:$C$24)),1)</f>
        <v>STE3061</v>
      </c>
      <c r="B1067" t="str">
        <f ca="1">_xlfn.XLOOKUP(A1067,'Emp Info'!$C$4:$C$24,'Emp Info'!$D$4:$D$24)</f>
        <v>Stephanie</v>
      </c>
      <c r="C1067" t="str">
        <f ca="1">_xlfn.XLOOKUP(A1067,'Emp Info'!$C$4:$C$24,'Emp Info'!$E$4:$E$24)</f>
        <v>IC</v>
      </c>
      <c r="D1067" s="11">
        <v>45583.347947309587</v>
      </c>
      <c r="E1067" s="11">
        <v>45583.347947309689</v>
      </c>
      <c r="F1067" t="str" cm="1">
        <f t="array" aca="1" ref="F1067" ca="1">INDEX('App type'!$A$2:$A$108,RANDBETWEEN(1,ROWS('App type'!$A$2:$A$108)),1)</f>
        <v>1260-2</v>
      </c>
      <c r="G1067" t="s">
        <v>1423</v>
      </c>
      <c r="H1067">
        <v>9123</v>
      </c>
      <c r="I1067" t="s">
        <v>1280</v>
      </c>
      <c r="J1067" t="s">
        <v>524</v>
      </c>
      <c r="K1067">
        <f ca="1">_xlfn.XLOOKUP(F1067,'App type'!$A$2:$A$108,'App type'!$G$2:$G$108)*'Mock Data'!$N1067</f>
        <v>200</v>
      </c>
      <c r="L1067">
        <f t="shared" ca="1" si="16"/>
        <v>227.99999999999997</v>
      </c>
      <c r="M1067" t="s">
        <v>22</v>
      </c>
      <c r="N1067">
        <f ca="1">_xlfn.XLOOKUP(F1067,'App type'!$A$2:$A$108,'App type'!$I$2:$I$108)</f>
        <v>1</v>
      </c>
    </row>
    <row r="1068" spans="1:14">
      <c r="A1068" t="str" cm="1">
        <f t="array" aca="1" ref="A1068" ca="1">INDEX('Emp Info'!$C$4:$C$24,RANDBETWEEN(1,ROWS('Emp Info'!$C$4:$C$24)),1)</f>
        <v>MUN1212</v>
      </c>
      <c r="B1068" t="str">
        <f ca="1">_xlfn.XLOOKUP(A1068,'Emp Info'!$C$4:$C$24,'Emp Info'!$D$4:$D$24)</f>
        <v>Munira</v>
      </c>
      <c r="C1068" t="str">
        <f ca="1">_xlfn.XLOOKUP(A1068,'Emp Info'!$C$4:$C$24,'Emp Info'!$E$4:$E$24)</f>
        <v>1.0</v>
      </c>
      <c r="D1068" s="11">
        <v>45583.347947314222</v>
      </c>
      <c r="E1068" s="11">
        <v>45583.347947314352</v>
      </c>
      <c r="F1068" t="str" cm="1">
        <f t="array" aca="1" ref="F1068" ca="1">INDEX('App type'!$A$2:$A$108,RANDBETWEEN(1,ROWS('App type'!$A$2:$A$108)),1)</f>
        <v>19a-OCSWSSW</v>
      </c>
      <c r="G1068" t="s">
        <v>943</v>
      </c>
      <c r="H1068">
        <v>3207</v>
      </c>
      <c r="I1068" t="s">
        <v>715</v>
      </c>
      <c r="J1068" t="s">
        <v>177</v>
      </c>
      <c r="K1068">
        <f ca="1">_xlfn.XLOOKUP(F1068,'App type'!$A$2:$A$108,'App type'!$G$2:$G$108)*'Mock Data'!$N1068</f>
        <v>1800</v>
      </c>
      <c r="L1068">
        <f t="shared" ca="1" si="16"/>
        <v>2052</v>
      </c>
      <c r="M1068" t="s">
        <v>253</v>
      </c>
      <c r="N1068">
        <f ca="1">_xlfn.XLOOKUP(F1068,'App type'!$A$2:$A$108,'App type'!$I$2:$I$108)</f>
        <v>3</v>
      </c>
    </row>
    <row r="1069" spans="1:14">
      <c r="A1069" t="str" cm="1">
        <f t="array" aca="1" ref="A1069" ca="1">INDEX('Emp Info'!$C$4:$C$24,RANDBETWEEN(1,ROWS('Emp Info'!$C$4:$C$24)),1)</f>
        <v>STE3061</v>
      </c>
      <c r="B1069" t="str">
        <f ca="1">_xlfn.XLOOKUP(A1069,'Emp Info'!$C$4:$C$24,'Emp Info'!$D$4:$D$24)</f>
        <v>Stephanie</v>
      </c>
      <c r="C1069" t="str">
        <f ca="1">_xlfn.XLOOKUP(A1069,'Emp Info'!$C$4:$C$24,'Emp Info'!$E$4:$E$24)</f>
        <v>IC</v>
      </c>
      <c r="D1069" s="11">
        <v>45583.347947318063</v>
      </c>
      <c r="E1069" s="11">
        <v>45583.347947318172</v>
      </c>
      <c r="F1069" cm="1">
        <f t="array" aca="1" ref="F1069" ca="1">INDEX('App type'!$A$2:$A$108,RANDBETWEEN(1,ROWS('App type'!$A$2:$A$108)),1)</f>
        <v>104</v>
      </c>
      <c r="G1069" t="s">
        <v>850</v>
      </c>
      <c r="H1069">
        <v>8185</v>
      </c>
      <c r="I1069" t="s">
        <v>187</v>
      </c>
      <c r="J1069" t="s">
        <v>304</v>
      </c>
      <c r="K1069">
        <f ca="1">_xlfn.XLOOKUP(F1069,'App type'!$A$2:$A$108,'App type'!$G$2:$G$108)*'Mock Data'!$N1069</f>
        <v>225</v>
      </c>
      <c r="L1069">
        <f t="shared" ca="1" si="16"/>
        <v>256.5</v>
      </c>
      <c r="M1069" t="s">
        <v>253</v>
      </c>
      <c r="N1069">
        <f ca="1">_xlfn.XLOOKUP(F1069,'App type'!$A$2:$A$108,'App type'!$I$2:$I$108)</f>
        <v>1</v>
      </c>
    </row>
    <row r="1070" spans="1:14">
      <c r="A1070" t="str" cm="1">
        <f t="array" aca="1" ref="A1070" ca="1">INDEX('Emp Info'!$C$4:$C$24,RANDBETWEEN(1,ROWS('Emp Info'!$C$4:$C$24)),1)</f>
        <v>STE3061</v>
      </c>
      <c r="B1070" t="str">
        <f ca="1">_xlfn.XLOOKUP(A1070,'Emp Info'!$C$4:$C$24,'Emp Info'!$D$4:$D$24)</f>
        <v>Stephanie</v>
      </c>
      <c r="C1070" t="str">
        <f ca="1">_xlfn.XLOOKUP(A1070,'Emp Info'!$C$4:$C$24,'Emp Info'!$E$4:$E$24)</f>
        <v>IC</v>
      </c>
      <c r="D1070" s="11">
        <v>45583.347947321628</v>
      </c>
      <c r="E1070" s="11">
        <v>45583.347947321738</v>
      </c>
      <c r="F1070" cm="1">
        <f t="array" aca="1" ref="F1070" ca="1">INDEX('App type'!$A$2:$A$108,RANDBETWEEN(1,ROWS('App type'!$A$2:$A$108)),1)</f>
        <v>22</v>
      </c>
      <c r="G1070" t="s">
        <v>1424</v>
      </c>
      <c r="H1070">
        <v>6793</v>
      </c>
      <c r="I1070" t="s">
        <v>1176</v>
      </c>
      <c r="J1070" t="s">
        <v>340</v>
      </c>
      <c r="K1070">
        <f ca="1">_xlfn.XLOOKUP(F1070,'App type'!$A$2:$A$108,'App type'!$G$2:$G$108)*'Mock Data'!$N1070</f>
        <v>223</v>
      </c>
      <c r="L1070">
        <f t="shared" ca="1" si="16"/>
        <v>254.21999999999997</v>
      </c>
      <c r="M1070" t="s">
        <v>185</v>
      </c>
      <c r="N1070">
        <f ca="1">_xlfn.XLOOKUP(F1070,'App type'!$A$2:$A$108,'App type'!$I$2:$I$108)</f>
        <v>1</v>
      </c>
    </row>
    <row r="1071" spans="1:14">
      <c r="A1071" t="str" cm="1">
        <f t="array" aca="1" ref="A1071" ca="1">INDEX('Emp Info'!$C$4:$C$24,RANDBETWEEN(1,ROWS('Emp Info'!$C$4:$C$24)),1)</f>
        <v>DAV7345</v>
      </c>
      <c r="B1071" t="str">
        <f ca="1">_xlfn.XLOOKUP(A1071,'Emp Info'!$C$4:$C$24,'Emp Info'!$D$4:$D$24)</f>
        <v>David</v>
      </c>
      <c r="C1071" t="str">
        <f ca="1">_xlfn.XLOOKUP(A1071,'Emp Info'!$C$4:$C$24,'Emp Info'!$E$4:$E$24)</f>
        <v>IC</v>
      </c>
      <c r="D1071" s="11">
        <v>45583.347947325114</v>
      </c>
      <c r="E1071" s="11">
        <v>45583.347947325208</v>
      </c>
      <c r="F1071" t="str" cm="1">
        <f t="array" aca="1" ref="F1071" ca="1">INDEX('App type'!$A$2:$A$108,RANDBETWEEN(1,ROWS('App type'!$A$2:$A$108)),1)</f>
        <v>1258-Saturday</v>
      </c>
      <c r="G1071" t="s">
        <v>927</v>
      </c>
      <c r="H1071">
        <v>8422</v>
      </c>
      <c r="I1071" t="s">
        <v>1425</v>
      </c>
      <c r="J1071" t="s">
        <v>119</v>
      </c>
      <c r="K1071">
        <f ca="1">_xlfn.XLOOKUP(F1071,'App type'!$A$2:$A$108,'App type'!$G$2:$G$108)*'Mock Data'!$N1071</f>
        <v>185</v>
      </c>
      <c r="L1071">
        <f t="shared" ca="1" si="16"/>
        <v>210.89999999999998</v>
      </c>
      <c r="M1071" t="s">
        <v>267</v>
      </c>
      <c r="N1071">
        <f ca="1">_xlfn.XLOOKUP(F1071,'App type'!$A$2:$A$108,'App type'!$I$2:$I$108)</f>
        <v>1</v>
      </c>
    </row>
    <row r="1072" spans="1:14">
      <c r="A1072" t="str" cm="1">
        <f t="array" aca="1" ref="A1072" ca="1">INDEX('Emp Info'!$C$4:$C$24,RANDBETWEEN(1,ROWS('Emp Info'!$C$4:$C$24)),1)</f>
        <v>STE3061</v>
      </c>
      <c r="B1072" t="str">
        <f ca="1">_xlfn.XLOOKUP(A1072,'Emp Info'!$C$4:$C$24,'Emp Info'!$D$4:$D$24)</f>
        <v>Stephanie</v>
      </c>
      <c r="C1072" t="str">
        <f ca="1">_xlfn.XLOOKUP(A1072,'Emp Info'!$C$4:$C$24,'Emp Info'!$E$4:$E$24)</f>
        <v>IC</v>
      </c>
      <c r="D1072" s="11">
        <v>45583.347947328417</v>
      </c>
      <c r="E1072" s="11">
        <v>45583.347947328533</v>
      </c>
      <c r="F1072" cm="1">
        <f t="array" aca="1" ref="F1072" ca="1">INDEX('App type'!$A$2:$A$108,RANDBETWEEN(1,ROWS('App type'!$A$2:$A$108)),1)</f>
        <v>117</v>
      </c>
      <c r="G1072" t="s">
        <v>560</v>
      </c>
      <c r="H1072">
        <v>4665</v>
      </c>
      <c r="I1072" t="s">
        <v>1426</v>
      </c>
      <c r="J1072" t="s">
        <v>224</v>
      </c>
      <c r="K1072">
        <f ca="1">_xlfn.XLOOKUP(F1072,'App type'!$A$2:$A$108,'App type'!$G$2:$G$108)*'Mock Data'!$N1072</f>
        <v>223</v>
      </c>
      <c r="L1072">
        <f t="shared" ca="1" si="16"/>
        <v>254.21999999999997</v>
      </c>
      <c r="M1072" t="s">
        <v>253</v>
      </c>
      <c r="N1072">
        <f ca="1">_xlfn.XLOOKUP(F1072,'App type'!$A$2:$A$108,'App type'!$I$2:$I$108)</f>
        <v>1</v>
      </c>
    </row>
    <row r="1073" spans="1:14">
      <c r="A1073" t="str" cm="1">
        <f t="array" aca="1" ref="A1073" ca="1">INDEX('Emp Info'!$C$4:$C$24,RANDBETWEEN(1,ROWS('Emp Info'!$C$4:$C$24)),1)</f>
        <v>DIA7789</v>
      </c>
      <c r="B1073" t="str">
        <f ca="1">_xlfn.XLOOKUP(A1073,'Emp Info'!$C$4:$C$24,'Emp Info'!$D$4:$D$24)</f>
        <v>Diana KM</v>
      </c>
      <c r="C1073" t="str">
        <f ca="1">_xlfn.XLOOKUP(A1073,'Emp Info'!$C$4:$C$24,'Emp Info'!$E$4:$E$24)</f>
        <v>1.0</v>
      </c>
      <c r="D1073" s="11">
        <v>45583.347947332128</v>
      </c>
      <c r="E1073" s="11">
        <v>45583.347947332237</v>
      </c>
      <c r="F1073" t="str" cm="1">
        <f t="array" aca="1" ref="F1073" ca="1">INDEX('App type'!$A$2:$A$108,RANDBETWEEN(1,ROWS('App type'!$A$2:$A$108)),1)</f>
        <v>33a</v>
      </c>
      <c r="G1073" t="s">
        <v>790</v>
      </c>
      <c r="H1073">
        <v>6177</v>
      </c>
      <c r="I1073" t="s">
        <v>697</v>
      </c>
      <c r="J1073" t="s">
        <v>130</v>
      </c>
      <c r="K1073">
        <f ca="1">_xlfn.XLOOKUP(F1073,'App type'!$A$2:$A$108,'App type'!$G$2:$G$108)*'Mock Data'!$N1073</f>
        <v>250</v>
      </c>
      <c r="L1073">
        <f t="shared" ca="1" si="16"/>
        <v>285</v>
      </c>
      <c r="M1073" t="s">
        <v>42</v>
      </c>
      <c r="N1073">
        <f ca="1">_xlfn.XLOOKUP(F1073,'App type'!$A$2:$A$108,'App type'!$I$2:$I$108)</f>
        <v>1</v>
      </c>
    </row>
    <row r="1074" spans="1:14">
      <c r="A1074" t="str" cm="1">
        <f t="array" aca="1" ref="A1074" ca="1">INDEX('Emp Info'!$C$4:$C$24,RANDBETWEEN(1,ROWS('Emp Info'!$C$4:$C$24)),1)</f>
        <v>ERI5599</v>
      </c>
      <c r="B1074" t="str">
        <f ca="1">_xlfn.XLOOKUP(A1074,'Emp Info'!$C$4:$C$24,'Emp Info'!$D$4:$D$24)</f>
        <v>Erin M</v>
      </c>
      <c r="C1074" t="str">
        <f ca="1">_xlfn.XLOOKUP(A1074,'Emp Info'!$C$4:$C$24,'Emp Info'!$E$4:$E$24)</f>
        <v>1.0</v>
      </c>
      <c r="D1074" s="11">
        <v>45583.347947335569</v>
      </c>
      <c r="E1074" s="11">
        <v>45583.347947335656</v>
      </c>
      <c r="F1074" cm="1">
        <f t="array" aca="1" ref="F1074" ca="1">INDEX('App type'!$A$2:$A$108,RANDBETWEEN(1,ROWS('App type'!$A$2:$A$108)),1)</f>
        <v>190</v>
      </c>
      <c r="G1074" t="s">
        <v>278</v>
      </c>
      <c r="H1074">
        <v>1350</v>
      </c>
      <c r="I1074" t="s">
        <v>1427</v>
      </c>
      <c r="J1074" t="s">
        <v>412</v>
      </c>
      <c r="K1074">
        <f ca="1">_xlfn.XLOOKUP(F1074,'App type'!$A$2:$A$108,'App type'!$G$2:$G$108)*'Mock Data'!$N1074</f>
        <v>250</v>
      </c>
      <c r="L1074">
        <f t="shared" ca="1" si="16"/>
        <v>285</v>
      </c>
      <c r="M1074" t="s">
        <v>59</v>
      </c>
      <c r="N1074">
        <f ca="1">_xlfn.XLOOKUP(F1074,'App type'!$A$2:$A$108,'App type'!$I$2:$I$108)</f>
        <v>1</v>
      </c>
    </row>
    <row r="1075" spans="1:14">
      <c r="A1075" t="str" cm="1">
        <f t="array" aca="1" ref="A1075" ca="1">INDEX('Emp Info'!$C$4:$C$24,RANDBETWEEN(1,ROWS('Emp Info'!$C$4:$C$24)),1)</f>
        <v>DIA7789</v>
      </c>
      <c r="B1075" t="str">
        <f ca="1">_xlfn.XLOOKUP(A1075,'Emp Info'!$C$4:$C$24,'Emp Info'!$D$4:$D$24)</f>
        <v>Diana KM</v>
      </c>
      <c r="C1075" t="str">
        <f ca="1">_xlfn.XLOOKUP(A1075,'Emp Info'!$C$4:$C$24,'Emp Info'!$E$4:$E$24)</f>
        <v>1.0</v>
      </c>
      <c r="D1075" s="11">
        <v>45583.347947341899</v>
      </c>
      <c r="E1075" s="11">
        <v>45583.347947342023</v>
      </c>
      <c r="F1075" t="str" cm="1">
        <f t="array" aca="1" ref="F1075" ca="1">INDEX('App type'!$A$2:$A$108,RANDBETWEEN(1,ROWS('App type'!$A$2:$A$108)),1)</f>
        <v>1264-EFC</v>
      </c>
      <c r="G1075" t="s">
        <v>716</v>
      </c>
      <c r="H1075">
        <v>4579</v>
      </c>
      <c r="I1075" t="s">
        <v>1428</v>
      </c>
      <c r="J1075" t="s">
        <v>119</v>
      </c>
      <c r="K1075">
        <f ca="1">_xlfn.XLOOKUP(F1075,'App type'!$A$2:$A$108,'App type'!$G$2:$G$108)*'Mock Data'!$N1075</f>
        <v>200</v>
      </c>
      <c r="L1075">
        <f t="shared" ca="1" si="16"/>
        <v>227.99999999999997</v>
      </c>
      <c r="M1075" t="s">
        <v>78</v>
      </c>
      <c r="N1075">
        <f ca="1">_xlfn.XLOOKUP(F1075,'App type'!$A$2:$A$108,'App type'!$I$2:$I$108)</f>
        <v>1</v>
      </c>
    </row>
    <row r="1076" spans="1:14">
      <c r="A1076" t="str" cm="1">
        <f t="array" aca="1" ref="A1076" ca="1">INDEX('Emp Info'!$C$4:$C$24,RANDBETWEEN(1,ROWS('Emp Info'!$C$4:$C$24)),1)</f>
        <v>MER1340</v>
      </c>
      <c r="B1076" t="str">
        <f ca="1">_xlfn.XLOOKUP(A1076,'Emp Info'!$C$4:$C$24,'Emp Info'!$D$4:$D$24)</f>
        <v>Merav</v>
      </c>
      <c r="C1076" t="str">
        <f ca="1">_xlfn.XLOOKUP(A1076,'Emp Info'!$C$4:$C$24,'Emp Info'!$E$4:$E$24)</f>
        <v>0.5</v>
      </c>
      <c r="D1076" s="11">
        <v>45583.347947345021</v>
      </c>
      <c r="E1076" s="11">
        <v>45583.347947345137</v>
      </c>
      <c r="F1076" t="str" cm="1">
        <f t="array" aca="1" ref="F1076" ca="1">INDEX('App type'!$A$2:$A$108,RANDBETWEEN(1,ROWS('App type'!$A$2:$A$108)),1)</f>
        <v>36a</v>
      </c>
      <c r="G1076" t="s">
        <v>406</v>
      </c>
      <c r="H1076">
        <v>7450</v>
      </c>
      <c r="I1076" t="s">
        <v>906</v>
      </c>
      <c r="J1076" t="s">
        <v>73</v>
      </c>
      <c r="K1076">
        <f ca="1">_xlfn.XLOOKUP(F1076,'App type'!$A$2:$A$108,'App type'!$G$2:$G$108)*'Mock Data'!$N1076</f>
        <v>250</v>
      </c>
      <c r="L1076">
        <f t="shared" ca="1" si="16"/>
        <v>285</v>
      </c>
      <c r="M1076" t="s">
        <v>18</v>
      </c>
      <c r="N1076">
        <f ca="1">_xlfn.XLOOKUP(F1076,'App type'!$A$2:$A$108,'App type'!$I$2:$I$108)</f>
        <v>1</v>
      </c>
    </row>
    <row r="1077" spans="1:14">
      <c r="A1077" t="str" cm="1">
        <f t="array" aca="1" ref="A1077" ca="1">INDEX('Emp Info'!$C$4:$C$24,RANDBETWEEN(1,ROWS('Emp Info'!$C$4:$C$24)),1)</f>
        <v>TAR2270</v>
      </c>
      <c r="B1077" t="str">
        <f ca="1">_xlfn.XLOOKUP(A1077,'Emp Info'!$C$4:$C$24,'Emp Info'!$D$4:$D$24)</f>
        <v>Tara</v>
      </c>
      <c r="C1077" t="str">
        <f ca="1">_xlfn.XLOOKUP(A1077,'Emp Info'!$C$4:$C$24,'Emp Info'!$E$4:$E$24)</f>
        <v>1.0</v>
      </c>
      <c r="D1077" s="11">
        <v>45583.347947347931</v>
      </c>
      <c r="E1077" s="11">
        <v>45583.347947348011</v>
      </c>
      <c r="F1077" t="str" cm="1">
        <f t="array" aca="1" ref="F1077" ca="1">INDEX('App type'!$A$2:$A$108,RANDBETWEEN(1,ROWS('App type'!$A$2:$A$108)),1)</f>
        <v>1260-3-EFC</v>
      </c>
      <c r="G1077" t="s">
        <v>478</v>
      </c>
      <c r="H1077">
        <v>4939</v>
      </c>
      <c r="I1077" t="s">
        <v>1429</v>
      </c>
      <c r="J1077" t="s">
        <v>530</v>
      </c>
      <c r="K1077">
        <f ca="1">_xlfn.XLOOKUP(F1077,'App type'!$A$2:$A$108,'App type'!$G$2:$G$108)*'Mock Data'!$N1077</f>
        <v>160</v>
      </c>
      <c r="L1077">
        <f t="shared" ca="1" si="16"/>
        <v>182.39999999999998</v>
      </c>
      <c r="M1077" t="s">
        <v>59</v>
      </c>
      <c r="N1077">
        <f ca="1">_xlfn.XLOOKUP(F1077,'App type'!$A$2:$A$108,'App type'!$I$2:$I$108)</f>
        <v>1</v>
      </c>
    </row>
    <row r="1078" spans="1:14">
      <c r="A1078" t="str" cm="1">
        <f t="array" aca="1" ref="A1078" ca="1">INDEX('Emp Info'!$C$4:$C$24,RANDBETWEEN(1,ROWS('Emp Info'!$C$4:$C$24)),1)</f>
        <v>MEE4604</v>
      </c>
      <c r="B1078" t="str">
        <f ca="1">_xlfn.XLOOKUP(A1078,'Emp Info'!$C$4:$C$24,'Emp Info'!$D$4:$D$24)</f>
        <v>Meeta</v>
      </c>
      <c r="C1078" t="str">
        <f ca="1">_xlfn.XLOOKUP(A1078,'Emp Info'!$C$4:$C$24,'Emp Info'!$E$4:$E$24)</f>
        <v>IC</v>
      </c>
      <c r="D1078" s="11">
        <v>45583.347947350871</v>
      </c>
      <c r="E1078" s="11">
        <v>45583.347947350958</v>
      </c>
      <c r="F1078" t="str" cm="1">
        <f t="array" aca="1" ref="F1078" ca="1">INDEX('App type'!$A$2:$A$108,RANDBETWEEN(1,ROWS('App type'!$A$2:$A$108)),1)</f>
        <v>19a-OCSWSSW</v>
      </c>
      <c r="G1078" t="s">
        <v>1430</v>
      </c>
      <c r="H1078">
        <v>8679</v>
      </c>
      <c r="I1078" t="s">
        <v>642</v>
      </c>
      <c r="J1078" t="s">
        <v>21</v>
      </c>
      <c r="K1078">
        <f ca="1">_xlfn.XLOOKUP(F1078,'App type'!$A$2:$A$108,'App type'!$G$2:$G$108)*'Mock Data'!$N1078</f>
        <v>1800</v>
      </c>
      <c r="L1078">
        <f t="shared" ca="1" si="16"/>
        <v>2052</v>
      </c>
      <c r="M1078" t="s">
        <v>193</v>
      </c>
      <c r="N1078">
        <f ca="1">_xlfn.XLOOKUP(F1078,'App type'!$A$2:$A$108,'App type'!$I$2:$I$108)</f>
        <v>3</v>
      </c>
    </row>
    <row r="1079" spans="1:14">
      <c r="A1079" t="str" cm="1">
        <f t="array" aca="1" ref="A1079" ca="1">INDEX('Emp Info'!$C$4:$C$24,RANDBETWEEN(1,ROWS('Emp Info'!$C$4:$C$24)),1)</f>
        <v>MER1340</v>
      </c>
      <c r="B1079" t="str">
        <f ca="1">_xlfn.XLOOKUP(A1079,'Emp Info'!$C$4:$C$24,'Emp Info'!$D$4:$D$24)</f>
        <v>Merav</v>
      </c>
      <c r="C1079" t="str">
        <f ca="1">_xlfn.XLOOKUP(A1079,'Emp Info'!$C$4:$C$24,'Emp Info'!$E$4:$E$24)</f>
        <v>0.5</v>
      </c>
      <c r="D1079" s="11">
        <v>45583.347947353963</v>
      </c>
      <c r="E1079" s="11">
        <v>45583.347947354043</v>
      </c>
      <c r="F1079" cm="1">
        <f t="array" aca="1" ref="F1079" ca="1">INDEX('App type'!$A$2:$A$108,RANDBETWEEN(1,ROWS('App type'!$A$2:$A$108)),1)</f>
        <v>1265</v>
      </c>
      <c r="G1079" t="s">
        <v>1341</v>
      </c>
      <c r="H1079">
        <v>5191</v>
      </c>
      <c r="I1079" t="s">
        <v>1387</v>
      </c>
      <c r="J1079" t="s">
        <v>283</v>
      </c>
      <c r="K1079">
        <f ca="1">_xlfn.XLOOKUP(F1079,'App type'!$A$2:$A$108,'App type'!$G$2:$G$108)*'Mock Data'!$N1079</f>
        <v>200</v>
      </c>
      <c r="L1079">
        <f t="shared" ca="1" si="16"/>
        <v>227.99999999999997</v>
      </c>
      <c r="M1079" t="s">
        <v>166</v>
      </c>
      <c r="N1079">
        <f ca="1">_xlfn.XLOOKUP(F1079,'App type'!$A$2:$A$108,'App type'!$I$2:$I$108)</f>
        <v>1</v>
      </c>
    </row>
    <row r="1080" spans="1:14">
      <c r="A1080" t="str" cm="1">
        <f t="array" aca="1" ref="A1080" ca="1">INDEX('Emp Info'!$C$4:$C$24,RANDBETWEEN(1,ROWS('Emp Info'!$C$4:$C$24)),1)</f>
        <v>DIA7789</v>
      </c>
      <c r="B1080" t="str">
        <f ca="1">_xlfn.XLOOKUP(A1080,'Emp Info'!$C$4:$C$24,'Emp Info'!$D$4:$D$24)</f>
        <v>Diana KM</v>
      </c>
      <c r="C1080" t="str">
        <f ca="1">_xlfn.XLOOKUP(A1080,'Emp Info'!$C$4:$C$24,'Emp Info'!$E$4:$E$24)</f>
        <v>1.0</v>
      </c>
      <c r="D1080" s="11">
        <v>45583.347947356357</v>
      </c>
      <c r="E1080" s="11">
        <v>45583.347947356458</v>
      </c>
      <c r="F1080" cm="1">
        <f t="array" aca="1" ref="F1080" ca="1">INDEX('App type'!$A$2:$A$108,RANDBETWEEN(1,ROWS('App type'!$A$2:$A$108)),1)</f>
        <v>180</v>
      </c>
      <c r="G1080" t="s">
        <v>1054</v>
      </c>
      <c r="H1080">
        <v>3388</v>
      </c>
      <c r="I1080" t="s">
        <v>324</v>
      </c>
      <c r="J1080" t="s">
        <v>137</v>
      </c>
      <c r="K1080">
        <f ca="1">_xlfn.XLOOKUP(F1080,'App type'!$A$2:$A$108,'App type'!$G$2:$G$108)*'Mock Data'!$N1080</f>
        <v>250</v>
      </c>
      <c r="L1080">
        <f t="shared" ca="1" si="16"/>
        <v>285</v>
      </c>
      <c r="M1080" t="s">
        <v>67</v>
      </c>
      <c r="N1080">
        <f ca="1">_xlfn.XLOOKUP(F1080,'App type'!$A$2:$A$108,'App type'!$I$2:$I$108)</f>
        <v>1</v>
      </c>
    </row>
    <row r="1081" spans="1:14">
      <c r="A1081" t="str" cm="1">
        <f t="array" aca="1" ref="A1081" ca="1">INDEX('Emp Info'!$C$4:$C$24,RANDBETWEEN(1,ROWS('Emp Info'!$C$4:$C$24)),1)</f>
        <v>TAR2270</v>
      </c>
      <c r="B1081" t="str">
        <f ca="1">_xlfn.XLOOKUP(A1081,'Emp Info'!$C$4:$C$24,'Emp Info'!$D$4:$D$24)</f>
        <v>Tara</v>
      </c>
      <c r="C1081" t="str">
        <f ca="1">_xlfn.XLOOKUP(A1081,'Emp Info'!$C$4:$C$24,'Emp Info'!$E$4:$E$24)</f>
        <v>1.0</v>
      </c>
      <c r="D1081" s="11">
        <v>45583.347947360293</v>
      </c>
      <c r="E1081" s="11">
        <v>45583.347947360417</v>
      </c>
      <c r="F1081" cm="1">
        <f t="array" aca="1" ref="F1081" ca="1">INDEX('App type'!$A$2:$A$108,RANDBETWEEN(1,ROWS('App type'!$A$2:$A$108)),1)</f>
        <v>43</v>
      </c>
      <c r="G1081" t="s">
        <v>1431</v>
      </c>
      <c r="H1081">
        <v>3113</v>
      </c>
      <c r="I1081" t="s">
        <v>1432</v>
      </c>
      <c r="J1081" t="s">
        <v>431</v>
      </c>
      <c r="K1081">
        <f ca="1">_xlfn.XLOOKUP(F1081,'App type'!$A$2:$A$108,'App type'!$G$2:$G$108)*'Mock Data'!$N1081</f>
        <v>250</v>
      </c>
      <c r="L1081">
        <f t="shared" ca="1" si="16"/>
        <v>285</v>
      </c>
      <c r="M1081" t="s">
        <v>415</v>
      </c>
      <c r="N1081">
        <f ca="1">_xlfn.XLOOKUP(F1081,'App type'!$A$2:$A$108,'App type'!$I$2:$I$108)</f>
        <v>1</v>
      </c>
    </row>
    <row r="1082" spans="1:14">
      <c r="A1082" t="str" cm="1">
        <f t="array" aca="1" ref="A1082" ca="1">INDEX('Emp Info'!$C$4:$C$24,RANDBETWEEN(1,ROWS('Emp Info'!$C$4:$C$24)),1)</f>
        <v>MER1340</v>
      </c>
      <c r="B1082" t="str">
        <f ca="1">_xlfn.XLOOKUP(A1082,'Emp Info'!$C$4:$C$24,'Emp Info'!$D$4:$D$24)</f>
        <v>Merav</v>
      </c>
      <c r="C1082" t="str">
        <f ca="1">_xlfn.XLOOKUP(A1082,'Emp Info'!$C$4:$C$24,'Emp Info'!$E$4:$E$24)</f>
        <v>0.5</v>
      </c>
      <c r="D1082" s="11">
        <v>45583.347947364258</v>
      </c>
      <c r="E1082" s="11">
        <v>45583.347947364411</v>
      </c>
      <c r="F1082" t="str" cm="1">
        <f t="array" aca="1" ref="F1082" ca="1">INDEX('App type'!$A$2:$A$108,RANDBETWEEN(1,ROWS('App type'!$A$2:$A$108)),1)</f>
        <v>20c</v>
      </c>
      <c r="G1082" t="s">
        <v>1189</v>
      </c>
      <c r="H1082">
        <v>5791</v>
      </c>
      <c r="I1082" t="s">
        <v>1188</v>
      </c>
      <c r="J1082" t="s">
        <v>226</v>
      </c>
      <c r="K1082">
        <f ca="1">_xlfn.XLOOKUP(F1082,'App type'!$A$2:$A$108,'App type'!$G$2:$G$108)*'Mock Data'!$N1082</f>
        <v>223</v>
      </c>
      <c r="L1082">
        <f t="shared" ca="1" si="16"/>
        <v>254.21999999999997</v>
      </c>
      <c r="M1082" t="s">
        <v>96</v>
      </c>
      <c r="N1082">
        <f ca="1">_xlfn.XLOOKUP(F1082,'App type'!$A$2:$A$108,'App type'!$I$2:$I$108)</f>
        <v>1</v>
      </c>
    </row>
    <row r="1083" spans="1:14">
      <c r="A1083" t="str" cm="1">
        <f t="array" aca="1" ref="A1083" ca="1">INDEX('Emp Info'!$C$4:$C$24,RANDBETWEEN(1,ROWS('Emp Info'!$C$4:$C$24)),1)</f>
        <v>EST7464</v>
      </c>
      <c r="B1083" t="str">
        <f ca="1">_xlfn.XLOOKUP(A1083,'Emp Info'!$C$4:$C$24,'Emp Info'!$D$4:$D$24)</f>
        <v>Estefano</v>
      </c>
      <c r="C1083" t="str">
        <f ca="1">_xlfn.XLOOKUP(A1083,'Emp Info'!$C$4:$C$24,'Emp Info'!$E$4:$E$24)</f>
        <v>1.0</v>
      </c>
      <c r="D1083" s="11">
        <v>45583.347947367649</v>
      </c>
      <c r="E1083" s="11">
        <v>45583.347947367758</v>
      </c>
      <c r="F1083" cm="1">
        <f t="array" aca="1" ref="F1083" ca="1">INDEX('App type'!$A$2:$A$108,RANDBETWEEN(1,ROWS('App type'!$A$2:$A$108)),1)</f>
        <v>34</v>
      </c>
      <c r="G1083" t="s">
        <v>1433</v>
      </c>
      <c r="H1083">
        <v>7372</v>
      </c>
      <c r="I1083" t="s">
        <v>1434</v>
      </c>
      <c r="J1083" t="s">
        <v>249</v>
      </c>
      <c r="K1083">
        <f ca="1">_xlfn.XLOOKUP(F1083,'App type'!$A$2:$A$108,'App type'!$G$2:$G$108)*'Mock Data'!$N1083</f>
        <v>223</v>
      </c>
      <c r="L1083">
        <f t="shared" ca="1" si="16"/>
        <v>254.21999999999997</v>
      </c>
      <c r="M1083" t="s">
        <v>78</v>
      </c>
      <c r="N1083">
        <f ca="1">_xlfn.XLOOKUP(F1083,'App type'!$A$2:$A$108,'App type'!$I$2:$I$108)</f>
        <v>1</v>
      </c>
    </row>
    <row r="1084" spans="1:14">
      <c r="A1084" t="str" cm="1">
        <f t="array" aca="1" ref="A1084" ca="1">INDEX('Emp Info'!$C$4:$C$24,RANDBETWEEN(1,ROWS('Emp Info'!$C$4:$C$24)),1)</f>
        <v>EST7464</v>
      </c>
      <c r="B1084" t="str">
        <f ca="1">_xlfn.XLOOKUP(A1084,'Emp Info'!$C$4:$C$24,'Emp Info'!$D$4:$D$24)</f>
        <v>Estefano</v>
      </c>
      <c r="C1084" t="str">
        <f ca="1">_xlfn.XLOOKUP(A1084,'Emp Info'!$C$4:$C$24,'Emp Info'!$E$4:$E$24)</f>
        <v>1.0</v>
      </c>
      <c r="D1084" s="11">
        <v>45583.347947370938</v>
      </c>
      <c r="E1084" s="11">
        <v>45583.347947371039</v>
      </c>
      <c r="F1084" t="str" cm="1">
        <f t="array" aca="1" ref="F1084" ca="1">INDEX('App type'!$A$2:$A$108,RANDBETWEEN(1,ROWS('App type'!$A$2:$A$108)),1)</f>
        <v>117-clone</v>
      </c>
      <c r="G1084" t="s">
        <v>1413</v>
      </c>
      <c r="H1084">
        <v>3211</v>
      </c>
      <c r="I1084" t="s">
        <v>1435</v>
      </c>
      <c r="J1084" t="s">
        <v>277</v>
      </c>
      <c r="K1084">
        <f ca="1">_xlfn.XLOOKUP(F1084,'App type'!$A$2:$A$108,'App type'!$G$2:$G$108)*'Mock Data'!$N1084</f>
        <v>223</v>
      </c>
      <c r="L1084">
        <f t="shared" ca="1" si="16"/>
        <v>254.21999999999997</v>
      </c>
      <c r="M1084" t="s">
        <v>185</v>
      </c>
      <c r="N1084">
        <f ca="1">_xlfn.XLOOKUP(F1084,'App type'!$A$2:$A$108,'App type'!$I$2:$I$108)</f>
        <v>1</v>
      </c>
    </row>
    <row r="1085" spans="1:14">
      <c r="A1085" t="str" cm="1">
        <f t="array" aca="1" ref="A1085" ca="1">INDEX('Emp Info'!$C$4:$C$24,RANDBETWEEN(1,ROWS('Emp Info'!$C$4:$C$24)),1)</f>
        <v>ERI5599</v>
      </c>
      <c r="B1085" t="str">
        <f ca="1">_xlfn.XLOOKUP(A1085,'Emp Info'!$C$4:$C$24,'Emp Info'!$D$4:$D$24)</f>
        <v>Erin M</v>
      </c>
      <c r="C1085" t="str">
        <f ca="1">_xlfn.XLOOKUP(A1085,'Emp Info'!$C$4:$C$24,'Emp Info'!$E$4:$E$24)</f>
        <v>1.0</v>
      </c>
      <c r="D1085" s="11">
        <v>45583.34794737395</v>
      </c>
      <c r="E1085" s="11">
        <v>45583.347947374052</v>
      </c>
      <c r="F1085" t="str" cm="1">
        <f t="array" aca="1" ref="F1085" ca="1">INDEX('App type'!$A$2:$A$108,RANDBETWEEN(1,ROWS('App type'!$A$2:$A$108)),1)</f>
        <v>34a</v>
      </c>
      <c r="G1085" t="s">
        <v>1436</v>
      </c>
      <c r="H1085">
        <v>6910</v>
      </c>
      <c r="I1085" t="s">
        <v>1112</v>
      </c>
      <c r="J1085" t="s">
        <v>408</v>
      </c>
      <c r="K1085">
        <f ca="1">_xlfn.XLOOKUP(F1085,'App type'!$A$2:$A$108,'App type'!$G$2:$G$108)*'Mock Data'!$N1085</f>
        <v>250</v>
      </c>
      <c r="L1085">
        <f t="shared" ca="1" si="16"/>
        <v>285</v>
      </c>
      <c r="M1085" t="s">
        <v>202</v>
      </c>
      <c r="N1085">
        <f ca="1">_xlfn.XLOOKUP(F1085,'App type'!$A$2:$A$108,'App type'!$I$2:$I$108)</f>
        <v>1</v>
      </c>
    </row>
    <row r="1086" spans="1:14">
      <c r="A1086" t="str" cm="1">
        <f t="array" aca="1" ref="A1086" ca="1">INDEX('Emp Info'!$C$4:$C$24,RANDBETWEEN(1,ROWS('Emp Info'!$C$4:$C$24)),1)</f>
        <v>NAS0195</v>
      </c>
      <c r="B1086" t="str">
        <f ca="1">_xlfn.XLOOKUP(A1086,'Emp Info'!$C$4:$C$24,'Emp Info'!$D$4:$D$24)</f>
        <v>Nasim</v>
      </c>
      <c r="C1086" t="str">
        <f ca="1">_xlfn.XLOOKUP(A1086,'Emp Info'!$C$4:$C$24,'Emp Info'!$E$4:$E$24)</f>
        <v>IC</v>
      </c>
      <c r="D1086" s="11">
        <v>45583.347947376897</v>
      </c>
      <c r="E1086" s="11">
        <v>45583.347947377028</v>
      </c>
      <c r="F1086" t="str" cm="1">
        <f t="array" aca="1" ref="F1086" ca="1">INDEX('App type'!$A$2:$A$108,RANDBETWEEN(1,ROWS('App type'!$A$2:$A$108)),1)</f>
        <v>19a-OCSWSSW</v>
      </c>
      <c r="G1086" t="s">
        <v>1437</v>
      </c>
      <c r="H1086">
        <v>8059</v>
      </c>
      <c r="I1086" t="s">
        <v>1100</v>
      </c>
      <c r="J1086" t="s">
        <v>346</v>
      </c>
      <c r="K1086">
        <f ca="1">_xlfn.XLOOKUP(F1086,'App type'!$A$2:$A$108,'App type'!$G$2:$G$108)*'Mock Data'!$N1086</f>
        <v>1800</v>
      </c>
      <c r="L1086">
        <f t="shared" ca="1" si="16"/>
        <v>2052</v>
      </c>
      <c r="M1086" t="s">
        <v>202</v>
      </c>
      <c r="N1086">
        <f ca="1">_xlfn.XLOOKUP(F1086,'App type'!$A$2:$A$108,'App type'!$I$2:$I$108)</f>
        <v>3</v>
      </c>
    </row>
    <row r="1087" spans="1:14">
      <c r="A1087" t="str" cm="1">
        <f t="array" aca="1" ref="A1087" ca="1">INDEX('Emp Info'!$C$4:$C$24,RANDBETWEEN(1,ROWS('Emp Info'!$C$4:$C$24)),1)</f>
        <v>EIM3187</v>
      </c>
      <c r="B1087" t="str">
        <f ca="1">_xlfn.XLOOKUP(A1087,'Emp Info'!$C$4:$C$24,'Emp Info'!$D$4:$D$24)</f>
        <v>Eimear</v>
      </c>
      <c r="C1087" t="str">
        <f ca="1">_xlfn.XLOOKUP(A1087,'Emp Info'!$C$4:$C$24,'Emp Info'!$E$4:$E$24)</f>
        <v>IC</v>
      </c>
      <c r="D1087" s="11">
        <v>45583.347947380418</v>
      </c>
      <c r="E1087" s="11">
        <v>45583.347947380527</v>
      </c>
      <c r="F1087" cm="1">
        <f t="array" aca="1" ref="F1087" ca="1">INDEX('App type'!$A$2:$A$108,RANDBETWEEN(1,ROWS('App type'!$A$2:$A$108)),1)</f>
        <v>1179</v>
      </c>
      <c r="G1087" t="s">
        <v>1088</v>
      </c>
      <c r="H1087">
        <v>3652</v>
      </c>
      <c r="I1087" t="s">
        <v>554</v>
      </c>
      <c r="J1087" t="s">
        <v>546</v>
      </c>
      <c r="K1087">
        <f ca="1">_xlfn.XLOOKUP(F1087,'App type'!$A$2:$A$108,'App type'!$G$2:$G$108)*'Mock Data'!$N1087</f>
        <v>223</v>
      </c>
      <c r="L1087">
        <f t="shared" ca="1" si="16"/>
        <v>254.21999999999997</v>
      </c>
      <c r="M1087" t="s">
        <v>112</v>
      </c>
      <c r="N1087">
        <f ca="1">_xlfn.XLOOKUP(F1087,'App type'!$A$2:$A$108,'App type'!$I$2:$I$108)</f>
        <v>1</v>
      </c>
    </row>
    <row r="1088" spans="1:14">
      <c r="A1088" t="str" cm="1">
        <f t="array" aca="1" ref="A1088" ca="1">INDEX('Emp Info'!$C$4:$C$24,RANDBETWEEN(1,ROWS('Emp Info'!$C$4:$C$24)),1)</f>
        <v>MEE4604</v>
      </c>
      <c r="B1088" t="str">
        <f ca="1">_xlfn.XLOOKUP(A1088,'Emp Info'!$C$4:$C$24,'Emp Info'!$D$4:$D$24)</f>
        <v>Meeta</v>
      </c>
      <c r="C1088" t="str">
        <f ca="1">_xlfn.XLOOKUP(A1088,'Emp Info'!$C$4:$C$24,'Emp Info'!$E$4:$E$24)</f>
        <v>IC</v>
      </c>
      <c r="D1088" s="11">
        <v>45583.347947383583</v>
      </c>
      <c r="E1088" s="11">
        <v>45583.347947383678</v>
      </c>
      <c r="F1088" t="str" cm="1">
        <f t="array" aca="1" ref="F1088" ca="1">INDEX('App type'!$A$2:$A$108,RANDBETWEEN(1,ROWS('App type'!$A$2:$A$108)),1)</f>
        <v>32a</v>
      </c>
      <c r="G1088" t="s">
        <v>1438</v>
      </c>
      <c r="H1088">
        <v>3632</v>
      </c>
      <c r="I1088" t="s">
        <v>1439</v>
      </c>
      <c r="J1088" t="s">
        <v>73</v>
      </c>
      <c r="K1088">
        <f ca="1">_xlfn.XLOOKUP(F1088,'App type'!$A$2:$A$108,'App type'!$G$2:$G$108)*'Mock Data'!$N1088</f>
        <v>2025</v>
      </c>
      <c r="L1088">
        <f t="shared" ca="1" si="16"/>
        <v>2308.5</v>
      </c>
      <c r="M1088" t="s">
        <v>100</v>
      </c>
      <c r="N1088">
        <f ca="1">_xlfn.XLOOKUP(F1088,'App type'!$A$2:$A$108,'App type'!$I$2:$I$108)</f>
        <v>3</v>
      </c>
    </row>
    <row r="1089" spans="1:14">
      <c r="A1089" t="str" cm="1">
        <f t="array" aca="1" ref="A1089" ca="1">INDEX('Emp Info'!$C$4:$C$24,RANDBETWEEN(1,ROWS('Emp Info'!$C$4:$C$24)),1)</f>
        <v>ZOE5841</v>
      </c>
      <c r="B1089" t="str">
        <f ca="1">_xlfn.XLOOKUP(A1089,'Emp Info'!$C$4:$C$24,'Emp Info'!$D$4:$D$24)</f>
        <v>Zoey</v>
      </c>
      <c r="C1089" t="str">
        <f ca="1">_xlfn.XLOOKUP(A1089,'Emp Info'!$C$4:$C$24,'Emp Info'!$E$4:$E$24)</f>
        <v>IC</v>
      </c>
      <c r="D1089" s="11">
        <v>45583.347947386777</v>
      </c>
      <c r="E1089" s="11">
        <v>45583.347947386887</v>
      </c>
      <c r="F1089" cm="1">
        <f t="array" aca="1" ref="F1089" ca="1">INDEX('App type'!$A$2:$A$108,RANDBETWEEN(1,ROWS('App type'!$A$2:$A$108)),1)</f>
        <v>18</v>
      </c>
      <c r="G1089" t="s">
        <v>1300</v>
      </c>
      <c r="H1089">
        <v>5907</v>
      </c>
      <c r="I1089" t="s">
        <v>1174</v>
      </c>
      <c r="J1089" t="s">
        <v>698</v>
      </c>
      <c r="K1089">
        <f ca="1">_xlfn.XLOOKUP(F1089,'App type'!$A$2:$A$108,'App type'!$G$2:$G$108)*'Mock Data'!$N1089</f>
        <v>230</v>
      </c>
      <c r="L1089">
        <f t="shared" ca="1" si="16"/>
        <v>262.2</v>
      </c>
      <c r="M1089" t="s">
        <v>96</v>
      </c>
      <c r="N1089">
        <f ca="1">_xlfn.XLOOKUP(F1089,'App type'!$A$2:$A$108,'App type'!$I$2:$I$108)</f>
        <v>1</v>
      </c>
    </row>
    <row r="1090" spans="1:14">
      <c r="A1090" t="str" cm="1">
        <f t="array" aca="1" ref="A1090" ca="1">INDEX('Emp Info'!$C$4:$C$24,RANDBETWEEN(1,ROWS('Emp Info'!$C$4:$C$24)),1)</f>
        <v>DIA7789</v>
      </c>
      <c r="B1090" t="str">
        <f ca="1">_xlfn.XLOOKUP(A1090,'Emp Info'!$C$4:$C$24,'Emp Info'!$D$4:$D$24)</f>
        <v>Diana KM</v>
      </c>
      <c r="C1090" t="str">
        <f ca="1">_xlfn.XLOOKUP(A1090,'Emp Info'!$C$4:$C$24,'Emp Info'!$E$4:$E$24)</f>
        <v>1.0</v>
      </c>
      <c r="D1090" s="11">
        <v>45583.347947390866</v>
      </c>
      <c r="E1090" s="11">
        <v>45583.347947391027</v>
      </c>
      <c r="F1090" cm="1">
        <f t="array" aca="1" ref="F1090" ca="1">INDEX('App type'!$A$2:$A$108,RANDBETWEEN(1,ROWS('App type'!$A$2:$A$108)),1)</f>
        <v>33</v>
      </c>
      <c r="G1090" t="s">
        <v>1440</v>
      </c>
      <c r="H1090">
        <v>6130</v>
      </c>
      <c r="I1090" t="s">
        <v>1051</v>
      </c>
      <c r="J1090" t="s">
        <v>242</v>
      </c>
      <c r="K1090">
        <f ca="1">_xlfn.XLOOKUP(F1090,'App type'!$A$2:$A$108,'App type'!$G$2:$G$108)*'Mock Data'!$N1090</f>
        <v>223</v>
      </c>
      <c r="L1090">
        <f t="shared" ca="1" si="16"/>
        <v>254.21999999999997</v>
      </c>
      <c r="M1090" t="s">
        <v>210</v>
      </c>
      <c r="N1090">
        <f ca="1">_xlfn.XLOOKUP(F1090,'App type'!$A$2:$A$108,'App type'!$I$2:$I$108)</f>
        <v>1</v>
      </c>
    </row>
    <row r="1091" spans="1:14">
      <c r="A1091" t="str" cm="1">
        <f t="array" aca="1" ref="A1091" ca="1">INDEX('Emp Info'!$C$4:$C$24,RANDBETWEEN(1,ROWS('Emp Info'!$C$4:$C$24)),1)</f>
        <v>MEE4604</v>
      </c>
      <c r="B1091" t="str">
        <f ca="1">_xlfn.XLOOKUP(A1091,'Emp Info'!$C$4:$C$24,'Emp Info'!$D$4:$D$24)</f>
        <v>Meeta</v>
      </c>
      <c r="C1091" t="str">
        <f ca="1">_xlfn.XLOOKUP(A1091,'Emp Info'!$C$4:$C$24,'Emp Info'!$E$4:$E$24)</f>
        <v>IC</v>
      </c>
      <c r="D1091" s="11">
        <v>45583.347947394999</v>
      </c>
      <c r="E1091" s="11">
        <v>45583.347947395167</v>
      </c>
      <c r="F1091" t="str" cm="1">
        <f t="array" aca="1" ref="F1091" ca="1">INDEX('App type'!$A$2:$A$108,RANDBETWEEN(1,ROWS('App type'!$A$2:$A$108)),1)</f>
        <v>33a</v>
      </c>
      <c r="G1091" t="s">
        <v>1441</v>
      </c>
      <c r="H1091">
        <v>4585</v>
      </c>
      <c r="I1091" t="s">
        <v>244</v>
      </c>
      <c r="J1091" t="s">
        <v>277</v>
      </c>
      <c r="K1091">
        <f ca="1">_xlfn.XLOOKUP(F1091,'App type'!$A$2:$A$108,'App type'!$G$2:$G$108)*'Mock Data'!$N1091</f>
        <v>250</v>
      </c>
      <c r="L1091">
        <f t="shared" ref="L1091:L1154" ca="1" si="17">$K1091*1.14</f>
        <v>285</v>
      </c>
      <c r="M1091" t="s">
        <v>96</v>
      </c>
      <c r="N1091">
        <f ca="1">_xlfn.XLOOKUP(F1091,'App type'!$A$2:$A$108,'App type'!$I$2:$I$108)</f>
        <v>1</v>
      </c>
    </row>
    <row r="1092" spans="1:14">
      <c r="A1092" t="str" cm="1">
        <f t="array" aca="1" ref="A1092" ca="1">INDEX('Emp Info'!$C$4:$C$24,RANDBETWEEN(1,ROWS('Emp Info'!$C$4:$C$24)),1)</f>
        <v>EIM3187</v>
      </c>
      <c r="B1092" t="str">
        <f ca="1">_xlfn.XLOOKUP(A1092,'Emp Info'!$C$4:$C$24,'Emp Info'!$D$4:$D$24)</f>
        <v>Eimear</v>
      </c>
      <c r="C1092" t="str">
        <f ca="1">_xlfn.XLOOKUP(A1092,'Emp Info'!$C$4:$C$24,'Emp Info'!$E$4:$E$24)</f>
        <v>IC</v>
      </c>
      <c r="D1092" s="11">
        <v>45583.347947400573</v>
      </c>
      <c r="E1092" s="11">
        <v>45583.347947400682</v>
      </c>
      <c r="F1092" cm="1">
        <f t="array" aca="1" ref="F1092" ca="1">INDEX('App type'!$A$2:$A$108,RANDBETWEEN(1,ROWS('App type'!$A$2:$A$108)),1)</f>
        <v>370</v>
      </c>
      <c r="G1092" t="s">
        <v>1424</v>
      </c>
      <c r="H1092">
        <v>7409</v>
      </c>
      <c r="I1092" t="s">
        <v>693</v>
      </c>
      <c r="J1092" t="s">
        <v>465</v>
      </c>
      <c r="K1092">
        <f ca="1">_xlfn.XLOOKUP(F1092,'App type'!$A$2:$A$108,'App type'!$G$2:$G$108)*'Mock Data'!$N1092</f>
        <v>225</v>
      </c>
      <c r="L1092">
        <f t="shared" ca="1" si="17"/>
        <v>256.5</v>
      </c>
      <c r="M1092" t="s">
        <v>120</v>
      </c>
      <c r="N1092">
        <f ca="1">_xlfn.XLOOKUP(F1092,'App type'!$A$2:$A$108,'App type'!$I$2:$I$108)</f>
        <v>1</v>
      </c>
    </row>
    <row r="1093" spans="1:14">
      <c r="A1093" t="str" cm="1">
        <f t="array" aca="1" ref="A1093" ca="1">INDEX('Emp Info'!$C$4:$C$24,RANDBETWEEN(1,ROWS('Emp Info'!$C$4:$C$24)),1)</f>
        <v>KEL6158</v>
      </c>
      <c r="B1093" t="str">
        <f ca="1">_xlfn.XLOOKUP(A1093,'Emp Info'!$C$4:$C$24,'Emp Info'!$D$4:$D$24)</f>
        <v>Kelly</v>
      </c>
      <c r="C1093" t="str">
        <f ca="1">_xlfn.XLOOKUP(A1093,'Emp Info'!$C$4:$C$24,'Emp Info'!$E$4:$E$24)</f>
        <v>1.0</v>
      </c>
      <c r="D1093" s="11">
        <v>45583.347947404953</v>
      </c>
      <c r="E1093" s="11">
        <v>45583.347947405069</v>
      </c>
      <c r="F1093" t="str" cm="1">
        <f t="array" aca="1" ref="F1093" ca="1">INDEX('App type'!$A$2:$A$108,RANDBETWEEN(1,ROWS('App type'!$A$2:$A$108)),1)</f>
        <v>36b</v>
      </c>
      <c r="G1093" t="s">
        <v>1442</v>
      </c>
      <c r="H1093">
        <v>3680</v>
      </c>
      <c r="I1093" t="s">
        <v>1443</v>
      </c>
      <c r="J1093" t="s">
        <v>21</v>
      </c>
      <c r="K1093">
        <f ca="1">_xlfn.XLOOKUP(F1093,'App type'!$A$2:$A$108,'App type'!$G$2:$G$108)*'Mock Data'!$N1093</f>
        <v>225</v>
      </c>
      <c r="L1093">
        <f t="shared" ca="1" si="17"/>
        <v>256.5</v>
      </c>
      <c r="M1093" t="s">
        <v>415</v>
      </c>
      <c r="N1093">
        <f ca="1">_xlfn.XLOOKUP(F1093,'App type'!$A$2:$A$108,'App type'!$I$2:$I$108)</f>
        <v>1</v>
      </c>
    </row>
    <row r="1094" spans="1:14">
      <c r="A1094" t="str" cm="1">
        <f t="array" aca="1" ref="A1094" ca="1">INDEX('Emp Info'!$C$4:$C$24,RANDBETWEEN(1,ROWS('Emp Info'!$C$4:$C$24)),1)</f>
        <v>MEE4604</v>
      </c>
      <c r="B1094" t="str">
        <f ca="1">_xlfn.XLOOKUP(A1094,'Emp Info'!$C$4:$C$24,'Emp Info'!$D$4:$D$24)</f>
        <v>Meeta</v>
      </c>
      <c r="C1094" t="str">
        <f ca="1">_xlfn.XLOOKUP(A1094,'Emp Info'!$C$4:$C$24,'Emp Info'!$E$4:$E$24)</f>
        <v>IC</v>
      </c>
      <c r="D1094" s="11">
        <v>45583.347947408482</v>
      </c>
      <c r="E1094" s="11">
        <v>45583.347947408627</v>
      </c>
      <c r="F1094" cm="1">
        <f t="array" aca="1" ref="F1094" ca="1">INDEX('App type'!$A$2:$A$108,RANDBETWEEN(1,ROWS('App type'!$A$2:$A$108)),1)</f>
        <v>35</v>
      </c>
      <c r="G1094" t="s">
        <v>194</v>
      </c>
      <c r="H1094">
        <v>3222</v>
      </c>
      <c r="I1094" t="s">
        <v>1444</v>
      </c>
      <c r="J1094" t="s">
        <v>33</v>
      </c>
      <c r="K1094">
        <f ca="1">_xlfn.XLOOKUP(F1094,'App type'!$A$2:$A$108,'App type'!$G$2:$G$108)*'Mock Data'!$N1094</f>
        <v>225</v>
      </c>
      <c r="L1094">
        <f t="shared" ca="1" si="17"/>
        <v>256.5</v>
      </c>
      <c r="M1094" t="s">
        <v>253</v>
      </c>
      <c r="N1094">
        <f ca="1">_xlfn.XLOOKUP(F1094,'App type'!$A$2:$A$108,'App type'!$I$2:$I$108)</f>
        <v>1</v>
      </c>
    </row>
    <row r="1095" spans="1:14">
      <c r="A1095" t="str" cm="1">
        <f t="array" aca="1" ref="A1095" ca="1">INDEX('Emp Info'!$C$4:$C$24,RANDBETWEEN(1,ROWS('Emp Info'!$C$4:$C$24)),1)</f>
        <v>NAR2114</v>
      </c>
      <c r="B1095" t="str">
        <f ca="1">_xlfn.XLOOKUP(A1095,'Emp Info'!$C$4:$C$24,'Emp Info'!$D$4:$D$24)</f>
        <v>Narges</v>
      </c>
      <c r="C1095" t="str">
        <f ca="1">_xlfn.XLOOKUP(A1095,'Emp Info'!$C$4:$C$24,'Emp Info'!$E$4:$E$24)</f>
        <v>IC</v>
      </c>
      <c r="D1095" s="11">
        <v>45583.347947412869</v>
      </c>
      <c r="E1095" s="11">
        <v>45583.347947413029</v>
      </c>
      <c r="F1095" cm="1">
        <f t="array" aca="1" ref="F1095" ca="1">INDEX('App type'!$A$2:$A$108,RANDBETWEEN(1,ROWS('App type'!$A$2:$A$108)),1)</f>
        <v>180</v>
      </c>
      <c r="G1095" t="s">
        <v>1148</v>
      </c>
      <c r="H1095">
        <v>4807</v>
      </c>
      <c r="I1095" t="s">
        <v>779</v>
      </c>
      <c r="J1095" t="s">
        <v>70</v>
      </c>
      <c r="K1095">
        <f ca="1">_xlfn.XLOOKUP(F1095,'App type'!$A$2:$A$108,'App type'!$G$2:$G$108)*'Mock Data'!$N1095</f>
        <v>250</v>
      </c>
      <c r="L1095">
        <f t="shared" ca="1" si="17"/>
        <v>285</v>
      </c>
      <c r="M1095" t="s">
        <v>185</v>
      </c>
      <c r="N1095">
        <f ca="1">_xlfn.XLOOKUP(F1095,'App type'!$A$2:$A$108,'App type'!$I$2:$I$108)</f>
        <v>1</v>
      </c>
    </row>
    <row r="1096" spans="1:14">
      <c r="A1096" t="str" cm="1">
        <f t="array" aca="1" ref="A1096" ca="1">INDEX('Emp Info'!$C$4:$C$24,RANDBETWEEN(1,ROWS('Emp Info'!$C$4:$C$24)),1)</f>
        <v>ANN3965</v>
      </c>
      <c r="B1096" t="str">
        <f ca="1">_xlfn.XLOOKUP(A1096,'Emp Info'!$C$4:$C$24,'Emp Info'!$D$4:$D$24)</f>
        <v>Anne</v>
      </c>
      <c r="C1096" t="str">
        <f ca="1">_xlfn.XLOOKUP(A1096,'Emp Info'!$C$4:$C$24,'Emp Info'!$E$4:$E$24)</f>
        <v>1.0</v>
      </c>
      <c r="D1096" s="11">
        <v>45583.347947416507</v>
      </c>
      <c r="E1096" s="11">
        <v>45583.347947416652</v>
      </c>
      <c r="F1096" t="str" cm="1">
        <f t="array" aca="1" ref="F1096" ca="1">INDEX('App type'!$A$2:$A$108,RANDBETWEEN(1,ROWS('App type'!$A$2:$A$108)),1)</f>
        <v>35c</v>
      </c>
      <c r="G1096" t="s">
        <v>1445</v>
      </c>
      <c r="H1096">
        <v>7566</v>
      </c>
      <c r="I1096" t="s">
        <v>1179</v>
      </c>
      <c r="J1096" t="s">
        <v>134</v>
      </c>
      <c r="K1096">
        <f ca="1">_xlfn.XLOOKUP(F1096,'App type'!$A$2:$A$108,'App type'!$G$2:$G$108)*'Mock Data'!$N1096</f>
        <v>250</v>
      </c>
      <c r="L1096">
        <f t="shared" ca="1" si="17"/>
        <v>285</v>
      </c>
      <c r="M1096" t="s">
        <v>85</v>
      </c>
      <c r="N1096">
        <f ca="1">_xlfn.XLOOKUP(F1096,'App type'!$A$2:$A$108,'App type'!$I$2:$I$108)</f>
        <v>1</v>
      </c>
    </row>
    <row r="1097" spans="1:14">
      <c r="A1097" t="str" cm="1">
        <f t="array" aca="1" ref="A1097" ca="1">INDEX('Emp Info'!$C$4:$C$24,RANDBETWEEN(1,ROWS('Emp Info'!$C$4:$C$24)),1)</f>
        <v>EST7464</v>
      </c>
      <c r="B1097" t="str">
        <f ca="1">_xlfn.XLOOKUP(A1097,'Emp Info'!$C$4:$C$24,'Emp Info'!$D$4:$D$24)</f>
        <v>Estefano</v>
      </c>
      <c r="C1097" t="str">
        <f ca="1">_xlfn.XLOOKUP(A1097,'Emp Info'!$C$4:$C$24,'Emp Info'!$E$4:$E$24)</f>
        <v>1.0</v>
      </c>
      <c r="D1097" s="11">
        <v>45583.347947420487</v>
      </c>
      <c r="E1097" s="11">
        <v>45583.347947420647</v>
      </c>
      <c r="F1097" t="str" cm="1">
        <f t="array" aca="1" ref="F1097" ca="1">INDEX('App type'!$A$2:$A$108,RANDBETWEEN(1,ROWS('App type'!$A$2:$A$108)),1)</f>
        <v>1260-SAT</v>
      </c>
      <c r="G1097" t="s">
        <v>1296</v>
      </c>
      <c r="H1097">
        <v>7903</v>
      </c>
      <c r="I1097" t="s">
        <v>1150</v>
      </c>
      <c r="J1097" t="s">
        <v>103</v>
      </c>
      <c r="K1097">
        <f ca="1">_xlfn.XLOOKUP(F1097,'App type'!$A$2:$A$108,'App type'!$G$2:$G$108)*'Mock Data'!$N1097</f>
        <v>200</v>
      </c>
      <c r="L1097">
        <f t="shared" ca="1" si="17"/>
        <v>227.99999999999997</v>
      </c>
      <c r="M1097" t="s">
        <v>227</v>
      </c>
      <c r="N1097">
        <f ca="1">_xlfn.XLOOKUP(F1097,'App type'!$A$2:$A$108,'App type'!$I$2:$I$108)</f>
        <v>1</v>
      </c>
    </row>
    <row r="1098" spans="1:14">
      <c r="A1098" t="str" cm="1">
        <f t="array" aca="1" ref="A1098" ca="1">INDEX('Emp Info'!$C$4:$C$24,RANDBETWEEN(1,ROWS('Emp Info'!$C$4:$C$24)),1)</f>
        <v>LOI2253</v>
      </c>
      <c r="B1098" t="str">
        <f ca="1">_xlfn.XLOOKUP(A1098,'Emp Info'!$C$4:$C$24,'Emp Info'!$D$4:$D$24)</f>
        <v>Lois</v>
      </c>
      <c r="C1098" t="str">
        <f ca="1">_xlfn.XLOOKUP(A1098,'Emp Info'!$C$4:$C$24,'Emp Info'!$E$4:$E$24)</f>
        <v>0.5</v>
      </c>
      <c r="D1098" s="11">
        <v>45583.34794742451</v>
      </c>
      <c r="E1098" s="11">
        <v>45583.347947424663</v>
      </c>
      <c r="F1098" t="str" cm="1">
        <f t="array" aca="1" ref="F1098" ca="1">INDEX('App type'!$A$2:$A$108,RANDBETWEEN(1,ROWS('App type'!$A$2:$A$108)),1)</f>
        <v>2b</v>
      </c>
      <c r="G1098" t="s">
        <v>1039</v>
      </c>
      <c r="H1098">
        <v>2023</v>
      </c>
      <c r="I1098" t="s">
        <v>276</v>
      </c>
      <c r="J1098" t="s">
        <v>134</v>
      </c>
      <c r="K1098">
        <f ca="1">_xlfn.XLOOKUP(F1098,'App type'!$A$2:$A$108,'App type'!$G$2:$G$108)*'Mock Data'!$N1098</f>
        <v>223</v>
      </c>
      <c r="L1098">
        <f t="shared" ca="1" si="17"/>
        <v>254.21999999999997</v>
      </c>
      <c r="M1098" t="s">
        <v>210</v>
      </c>
      <c r="N1098">
        <f ca="1">_xlfn.XLOOKUP(F1098,'App type'!$A$2:$A$108,'App type'!$I$2:$I$108)</f>
        <v>1</v>
      </c>
    </row>
    <row r="1099" spans="1:14">
      <c r="A1099" t="str" cm="1">
        <f t="array" aca="1" ref="A1099" ca="1">INDEX('Emp Info'!$C$4:$C$24,RANDBETWEEN(1,ROWS('Emp Info'!$C$4:$C$24)),1)</f>
        <v>MEE4604</v>
      </c>
      <c r="B1099" t="str">
        <f ca="1">_xlfn.XLOOKUP(A1099,'Emp Info'!$C$4:$C$24,'Emp Info'!$D$4:$D$24)</f>
        <v>Meeta</v>
      </c>
      <c r="C1099" t="str">
        <f ca="1">_xlfn.XLOOKUP(A1099,'Emp Info'!$C$4:$C$24,'Emp Info'!$E$4:$E$24)</f>
        <v>IC</v>
      </c>
      <c r="D1099" s="11">
        <v>45583.34794742964</v>
      </c>
      <c r="E1099" s="11">
        <v>45583.347947429756</v>
      </c>
      <c r="F1099" cm="1">
        <f t="array" aca="1" ref="F1099" ca="1">INDEX('App type'!$A$2:$A$108,RANDBETWEEN(1,ROWS('App type'!$A$2:$A$108)),1)</f>
        <v>29</v>
      </c>
      <c r="G1099" t="s">
        <v>709</v>
      </c>
      <c r="H1099">
        <v>8773</v>
      </c>
      <c r="I1099" t="s">
        <v>650</v>
      </c>
      <c r="J1099" t="s">
        <v>70</v>
      </c>
      <c r="K1099">
        <f ca="1">_xlfn.XLOOKUP(F1099,'App type'!$A$2:$A$108,'App type'!$G$2:$G$108)*'Mock Data'!$N1099</f>
        <v>230</v>
      </c>
      <c r="L1099">
        <f t="shared" ca="1" si="17"/>
        <v>262.2</v>
      </c>
      <c r="M1099" t="s">
        <v>50</v>
      </c>
      <c r="N1099">
        <f ca="1">_xlfn.XLOOKUP(F1099,'App type'!$A$2:$A$108,'App type'!$I$2:$I$108)</f>
        <v>1</v>
      </c>
    </row>
    <row r="1100" spans="1:14">
      <c r="A1100" t="str" cm="1">
        <f t="array" aca="1" ref="A1100" ca="1">INDEX('Emp Info'!$C$4:$C$24,RANDBETWEEN(1,ROWS('Emp Info'!$C$4:$C$24)),1)</f>
        <v>ALE4566</v>
      </c>
      <c r="B1100" t="str">
        <f ca="1">_xlfn.XLOOKUP(A1100,'Emp Info'!$C$4:$C$24,'Emp Info'!$D$4:$D$24)</f>
        <v>Alessia</v>
      </c>
      <c r="C1100" t="str">
        <f ca="1">_xlfn.XLOOKUP(A1100,'Emp Info'!$C$4:$C$24,'Emp Info'!$E$4:$E$24)</f>
        <v>1.0</v>
      </c>
      <c r="D1100" s="11">
        <v>45583.347947432441</v>
      </c>
      <c r="E1100" s="11">
        <v>45583.347947432543</v>
      </c>
      <c r="F1100" cm="1">
        <f t="array" aca="1" ref="F1100" ca="1">INDEX('App type'!$A$2:$A$108,RANDBETWEEN(1,ROWS('App type'!$A$2:$A$108)),1)</f>
        <v>104</v>
      </c>
      <c r="G1100" t="s">
        <v>924</v>
      </c>
      <c r="H1100">
        <v>9145</v>
      </c>
      <c r="I1100" t="s">
        <v>1117</v>
      </c>
      <c r="J1100" t="s">
        <v>330</v>
      </c>
      <c r="K1100">
        <f ca="1">_xlfn.XLOOKUP(F1100,'App type'!$A$2:$A$108,'App type'!$G$2:$G$108)*'Mock Data'!$N1100</f>
        <v>225</v>
      </c>
      <c r="L1100">
        <f t="shared" ca="1" si="17"/>
        <v>256.5</v>
      </c>
      <c r="M1100" t="s">
        <v>46</v>
      </c>
      <c r="N1100">
        <f ca="1">_xlfn.XLOOKUP(F1100,'App type'!$A$2:$A$108,'App type'!$I$2:$I$108)</f>
        <v>1</v>
      </c>
    </row>
    <row r="1101" spans="1:14">
      <c r="A1101" t="str" cm="1">
        <f t="array" aca="1" ref="A1101" ca="1">INDEX('Emp Info'!$C$4:$C$24,RANDBETWEEN(1,ROWS('Emp Info'!$C$4:$C$24)),1)</f>
        <v>ERI5599</v>
      </c>
      <c r="B1101" t="str">
        <f ca="1">_xlfn.XLOOKUP(A1101,'Emp Info'!$C$4:$C$24,'Emp Info'!$D$4:$D$24)</f>
        <v>Erin M</v>
      </c>
      <c r="C1101" t="str">
        <f ca="1">_xlfn.XLOOKUP(A1101,'Emp Info'!$C$4:$C$24,'Emp Info'!$E$4:$E$24)</f>
        <v>1.0</v>
      </c>
      <c r="D1101" s="11">
        <v>45583.347947435846</v>
      </c>
      <c r="E1101" s="11">
        <v>45583.347947436007</v>
      </c>
      <c r="F1101" t="str" cm="1">
        <f t="array" aca="1" ref="F1101" ca="1">INDEX('App type'!$A$2:$A$108,RANDBETWEEN(1,ROWS('App type'!$A$2:$A$108)),1)</f>
        <v>33c</v>
      </c>
      <c r="G1101" t="s">
        <v>1102</v>
      </c>
      <c r="H1101">
        <v>9435</v>
      </c>
      <c r="I1101" t="s">
        <v>1446</v>
      </c>
      <c r="J1101" t="s">
        <v>385</v>
      </c>
      <c r="K1101">
        <f ca="1">_xlfn.XLOOKUP(F1101,'App type'!$A$2:$A$108,'App type'!$G$2:$G$108)*'Mock Data'!$N1101</f>
        <v>223</v>
      </c>
      <c r="L1101">
        <f t="shared" ca="1" si="17"/>
        <v>254.21999999999997</v>
      </c>
      <c r="M1101" t="s">
        <v>341</v>
      </c>
      <c r="N1101">
        <f ca="1">_xlfn.XLOOKUP(F1101,'App type'!$A$2:$A$108,'App type'!$I$2:$I$108)</f>
        <v>1</v>
      </c>
    </row>
    <row r="1102" spans="1:14">
      <c r="A1102" t="str" cm="1">
        <f t="array" aca="1" ref="A1102" ca="1">INDEX('Emp Info'!$C$4:$C$24,RANDBETWEEN(1,ROWS('Emp Info'!$C$4:$C$24)),1)</f>
        <v>ERI5599</v>
      </c>
      <c r="B1102" t="str">
        <f ca="1">_xlfn.XLOOKUP(A1102,'Emp Info'!$C$4:$C$24,'Emp Info'!$D$4:$D$24)</f>
        <v>Erin M</v>
      </c>
      <c r="C1102" t="str">
        <f ca="1">_xlfn.XLOOKUP(A1102,'Emp Info'!$C$4:$C$24,'Emp Info'!$E$4:$E$24)</f>
        <v>1.0</v>
      </c>
      <c r="D1102" s="11">
        <v>45583.347947439783</v>
      </c>
      <c r="E1102" s="11">
        <v>45583.347947439921</v>
      </c>
      <c r="F1102" t="str" cm="1">
        <f t="array" aca="1" ref="F1102" ca="1">INDEX('App type'!$A$2:$A$108,RANDBETWEEN(1,ROWS('App type'!$A$2:$A$108)),1)</f>
        <v>20b-EFC</v>
      </c>
      <c r="G1102" t="s">
        <v>1158</v>
      </c>
      <c r="H1102">
        <v>4603</v>
      </c>
      <c r="I1102" t="s">
        <v>456</v>
      </c>
      <c r="J1102" t="s">
        <v>264</v>
      </c>
      <c r="K1102">
        <f ca="1">_xlfn.XLOOKUP(F1102,'App type'!$A$2:$A$108,'App type'!$G$2:$G$108)*'Mock Data'!$N1102</f>
        <v>225</v>
      </c>
      <c r="L1102">
        <f t="shared" ca="1" si="17"/>
        <v>256.5</v>
      </c>
      <c r="M1102" t="s">
        <v>67</v>
      </c>
      <c r="N1102">
        <f ca="1">_xlfn.XLOOKUP(F1102,'App type'!$A$2:$A$108,'App type'!$I$2:$I$108)</f>
        <v>1</v>
      </c>
    </row>
    <row r="1103" spans="1:14">
      <c r="A1103" t="str" cm="1">
        <f t="array" aca="1" ref="A1103" ca="1">INDEX('Emp Info'!$C$4:$C$24,RANDBETWEEN(1,ROWS('Emp Info'!$C$4:$C$24)),1)</f>
        <v>NAS0195</v>
      </c>
      <c r="B1103" t="str">
        <f ca="1">_xlfn.XLOOKUP(A1103,'Emp Info'!$C$4:$C$24,'Emp Info'!$D$4:$D$24)</f>
        <v>Nasim</v>
      </c>
      <c r="C1103" t="str">
        <f ca="1">_xlfn.XLOOKUP(A1103,'Emp Info'!$C$4:$C$24,'Emp Info'!$E$4:$E$24)</f>
        <v>IC</v>
      </c>
      <c r="D1103" s="11">
        <v>45583.347947443523</v>
      </c>
      <c r="E1103" s="11">
        <v>45583.347947443617</v>
      </c>
      <c r="F1103" cm="1">
        <f t="array" aca="1" ref="F1103" ca="1">INDEX('App type'!$A$2:$A$108,RANDBETWEEN(1,ROWS('App type'!$A$2:$A$108)),1)</f>
        <v>1258</v>
      </c>
      <c r="G1103" t="s">
        <v>1447</v>
      </c>
      <c r="H1103">
        <v>6775</v>
      </c>
      <c r="I1103" t="s">
        <v>1448</v>
      </c>
      <c r="J1103" t="s">
        <v>119</v>
      </c>
      <c r="K1103">
        <f ca="1">_xlfn.XLOOKUP(F1103,'App type'!$A$2:$A$108,'App type'!$G$2:$G$108)*'Mock Data'!$N1103</f>
        <v>185</v>
      </c>
      <c r="L1103">
        <f t="shared" ca="1" si="17"/>
        <v>210.89999999999998</v>
      </c>
      <c r="M1103" t="s">
        <v>432</v>
      </c>
      <c r="N1103">
        <f ca="1">_xlfn.XLOOKUP(F1103,'App type'!$A$2:$A$108,'App type'!$I$2:$I$108)</f>
        <v>1</v>
      </c>
    </row>
    <row r="1104" spans="1:14">
      <c r="A1104" t="str" cm="1">
        <f t="array" aca="1" ref="A1104" ca="1">INDEX('Emp Info'!$C$4:$C$24,RANDBETWEEN(1,ROWS('Emp Info'!$C$4:$C$24)),1)</f>
        <v>NAR2114</v>
      </c>
      <c r="B1104" t="str">
        <f ca="1">_xlfn.XLOOKUP(A1104,'Emp Info'!$C$4:$C$24,'Emp Info'!$D$4:$D$24)</f>
        <v>Narges</v>
      </c>
      <c r="C1104" t="str">
        <f ca="1">_xlfn.XLOOKUP(A1104,'Emp Info'!$C$4:$C$24,'Emp Info'!$E$4:$E$24)</f>
        <v>IC</v>
      </c>
      <c r="D1104" s="11">
        <v>45583.347947446637</v>
      </c>
      <c r="E1104" s="11">
        <v>45583.347947446739</v>
      </c>
      <c r="F1104" t="str" cm="1">
        <f t="array" aca="1" ref="F1104" ca="1">INDEX('App type'!$A$2:$A$108,RANDBETWEEN(1,ROWS('App type'!$A$2:$A$108)),1)</f>
        <v>1259-3</v>
      </c>
      <c r="G1104" t="s">
        <v>986</v>
      </c>
      <c r="H1104">
        <v>1322</v>
      </c>
      <c r="I1104" t="s">
        <v>906</v>
      </c>
      <c r="J1104" t="s">
        <v>73</v>
      </c>
      <c r="K1104">
        <f ca="1">_xlfn.XLOOKUP(F1104,'App type'!$A$2:$A$108,'App type'!$G$2:$G$108)*'Mock Data'!$N1104</f>
        <v>160</v>
      </c>
      <c r="L1104">
        <f t="shared" ca="1" si="17"/>
        <v>182.39999999999998</v>
      </c>
      <c r="M1104" t="s">
        <v>78</v>
      </c>
      <c r="N1104">
        <f ca="1">_xlfn.XLOOKUP(F1104,'App type'!$A$2:$A$108,'App type'!$I$2:$I$108)</f>
        <v>1</v>
      </c>
    </row>
    <row r="1105" spans="1:14">
      <c r="A1105" t="str" cm="1">
        <f t="array" aca="1" ref="A1105" ca="1">INDEX('Emp Info'!$C$4:$C$24,RANDBETWEEN(1,ROWS('Emp Info'!$C$4:$C$24)),1)</f>
        <v>ALE4566</v>
      </c>
      <c r="B1105" t="str">
        <f ca="1">_xlfn.XLOOKUP(A1105,'Emp Info'!$C$4:$C$24,'Emp Info'!$D$4:$D$24)</f>
        <v>Alessia</v>
      </c>
      <c r="C1105" t="str">
        <f ca="1">_xlfn.XLOOKUP(A1105,'Emp Info'!$C$4:$C$24,'Emp Info'!$E$4:$E$24)</f>
        <v>1.0</v>
      </c>
      <c r="D1105" s="11">
        <v>45583.347947449482</v>
      </c>
      <c r="E1105" s="11">
        <v>45583.347947450828</v>
      </c>
      <c r="F1105" cm="1">
        <f t="array" aca="1" ref="F1105" ca="1">INDEX('App type'!$A$2:$A$108,RANDBETWEEN(1,ROWS('App type'!$A$2:$A$108)),1)</f>
        <v>1262</v>
      </c>
      <c r="G1105" t="s">
        <v>694</v>
      </c>
      <c r="H1105">
        <v>1763</v>
      </c>
      <c r="I1105" t="s">
        <v>1449</v>
      </c>
      <c r="J1105" t="s">
        <v>103</v>
      </c>
      <c r="K1105">
        <f ca="1">_xlfn.XLOOKUP(F1105,'App type'!$A$2:$A$108,'App type'!$G$2:$G$108)*'Mock Data'!$N1105</f>
        <v>250</v>
      </c>
      <c r="L1105">
        <f t="shared" ca="1" si="17"/>
        <v>285</v>
      </c>
      <c r="M1105" t="s">
        <v>195</v>
      </c>
      <c r="N1105">
        <f ca="1">_xlfn.XLOOKUP(F1105,'App type'!$A$2:$A$108,'App type'!$I$2:$I$108)</f>
        <v>1</v>
      </c>
    </row>
    <row r="1106" spans="1:14">
      <c r="A1106" t="str" cm="1">
        <f t="array" aca="1" ref="A1106" ca="1">INDEX('Emp Info'!$C$4:$C$24,RANDBETWEEN(1,ROWS('Emp Info'!$C$4:$C$24)),1)</f>
        <v>STE3061</v>
      </c>
      <c r="B1106" t="str">
        <f ca="1">_xlfn.XLOOKUP(A1106,'Emp Info'!$C$4:$C$24,'Emp Info'!$D$4:$D$24)</f>
        <v>Stephanie</v>
      </c>
      <c r="C1106" t="str">
        <f ca="1">_xlfn.XLOOKUP(A1106,'Emp Info'!$C$4:$C$24,'Emp Info'!$E$4:$E$24)</f>
        <v>IC</v>
      </c>
      <c r="D1106" s="11">
        <v>45583.347947454327</v>
      </c>
      <c r="E1106" s="11">
        <v>45583.347947454422</v>
      </c>
      <c r="F1106" t="str" cm="1">
        <f t="array" aca="1" ref="F1106" ca="1">INDEX('App type'!$A$2:$A$108,RANDBETWEEN(1,ROWS('App type'!$A$2:$A$108)),1)</f>
        <v>20b-EFC</v>
      </c>
      <c r="G1106" t="s">
        <v>1450</v>
      </c>
      <c r="H1106">
        <v>7192</v>
      </c>
      <c r="I1106" t="s">
        <v>110</v>
      </c>
      <c r="J1106" t="s">
        <v>99</v>
      </c>
      <c r="K1106">
        <f ca="1">_xlfn.XLOOKUP(F1106,'App type'!$A$2:$A$108,'App type'!$G$2:$G$108)*'Mock Data'!$N1106</f>
        <v>225</v>
      </c>
      <c r="L1106">
        <f t="shared" ca="1" si="17"/>
        <v>256.5</v>
      </c>
      <c r="M1106" t="s">
        <v>185</v>
      </c>
      <c r="N1106">
        <f ca="1">_xlfn.XLOOKUP(F1106,'App type'!$A$2:$A$108,'App type'!$I$2:$I$108)</f>
        <v>1</v>
      </c>
    </row>
    <row r="1107" spans="1:14">
      <c r="A1107" t="str" cm="1">
        <f t="array" aca="1" ref="A1107" ca="1">INDEX('Emp Info'!$C$4:$C$24,RANDBETWEEN(1,ROWS('Emp Info'!$C$4:$C$24)),1)</f>
        <v>ANN3965</v>
      </c>
      <c r="B1107" t="str">
        <f ca="1">_xlfn.XLOOKUP(A1107,'Emp Info'!$C$4:$C$24,'Emp Info'!$D$4:$D$24)</f>
        <v>Anne</v>
      </c>
      <c r="C1107" t="str">
        <f ca="1">_xlfn.XLOOKUP(A1107,'Emp Info'!$C$4:$C$24,'Emp Info'!$E$4:$E$24)</f>
        <v>1.0</v>
      </c>
      <c r="D1107" s="11">
        <v>45583.347947456903</v>
      </c>
      <c r="E1107" s="11">
        <v>45583.347947456998</v>
      </c>
      <c r="F1107" cm="1">
        <f t="array" aca="1" ref="F1107" ca="1">INDEX('App type'!$A$2:$A$108,RANDBETWEEN(1,ROWS('App type'!$A$2:$A$108)),1)</f>
        <v>117</v>
      </c>
      <c r="G1107" t="s">
        <v>476</v>
      </c>
      <c r="H1107">
        <v>5011</v>
      </c>
      <c r="I1107" t="s">
        <v>1451</v>
      </c>
      <c r="J1107" t="s">
        <v>471</v>
      </c>
      <c r="K1107">
        <f ca="1">_xlfn.XLOOKUP(F1107,'App type'!$A$2:$A$108,'App type'!$G$2:$G$108)*'Mock Data'!$N1107</f>
        <v>223</v>
      </c>
      <c r="L1107">
        <f t="shared" ca="1" si="17"/>
        <v>254.21999999999997</v>
      </c>
      <c r="M1107" t="s">
        <v>166</v>
      </c>
      <c r="N1107">
        <f ca="1">_xlfn.XLOOKUP(F1107,'App type'!$A$2:$A$108,'App type'!$I$2:$I$108)</f>
        <v>1</v>
      </c>
    </row>
    <row r="1108" spans="1:14">
      <c r="A1108" t="str" cm="1">
        <f t="array" aca="1" ref="A1108" ca="1">INDEX('Emp Info'!$C$4:$C$24,RANDBETWEEN(1,ROWS('Emp Info'!$C$4:$C$24)),1)</f>
        <v>ZOE5841</v>
      </c>
      <c r="B1108" t="str">
        <f ca="1">_xlfn.XLOOKUP(A1108,'Emp Info'!$C$4:$C$24,'Emp Info'!$D$4:$D$24)</f>
        <v>Zoey</v>
      </c>
      <c r="C1108" t="str">
        <f ca="1">_xlfn.XLOOKUP(A1108,'Emp Info'!$C$4:$C$24,'Emp Info'!$E$4:$E$24)</f>
        <v>IC</v>
      </c>
      <c r="D1108" s="11">
        <v>45583.347947459988</v>
      </c>
      <c r="E1108" s="11">
        <v>45583.347947460083</v>
      </c>
      <c r="F1108" t="str" cm="1">
        <f t="array" aca="1" ref="F1108" ca="1">INDEX('App type'!$A$2:$A$108,RANDBETWEEN(1,ROWS('App type'!$A$2:$A$108)),1)</f>
        <v>101-OSAP</v>
      </c>
      <c r="G1108" t="s">
        <v>905</v>
      </c>
      <c r="H1108">
        <v>6996</v>
      </c>
      <c r="I1108" t="s">
        <v>286</v>
      </c>
      <c r="J1108" t="s">
        <v>152</v>
      </c>
      <c r="K1108">
        <f ca="1">_xlfn.XLOOKUP(F1108,'App type'!$A$2:$A$108,'App type'!$G$2:$G$108)*'Mock Data'!$N1108</f>
        <v>160</v>
      </c>
      <c r="L1108">
        <f t="shared" ca="1" si="17"/>
        <v>182.39999999999998</v>
      </c>
      <c r="M1108" t="s">
        <v>415</v>
      </c>
      <c r="N1108">
        <f ca="1">_xlfn.XLOOKUP(F1108,'App type'!$A$2:$A$108,'App type'!$I$2:$I$108)</f>
        <v>1</v>
      </c>
    </row>
    <row r="1109" spans="1:14">
      <c r="A1109" t="str" cm="1">
        <f t="array" aca="1" ref="A1109" ca="1">INDEX('Emp Info'!$C$4:$C$24,RANDBETWEEN(1,ROWS('Emp Info'!$C$4:$C$24)),1)</f>
        <v>MUN1212</v>
      </c>
      <c r="B1109" t="str">
        <f ca="1">_xlfn.XLOOKUP(A1109,'Emp Info'!$C$4:$C$24,'Emp Info'!$D$4:$D$24)</f>
        <v>Munira</v>
      </c>
      <c r="C1109" t="str">
        <f ca="1">_xlfn.XLOOKUP(A1109,'Emp Info'!$C$4:$C$24,'Emp Info'!$E$4:$E$24)</f>
        <v>1.0</v>
      </c>
      <c r="D1109" s="11">
        <v>45583.347947462753</v>
      </c>
      <c r="E1109" s="11">
        <v>45583.347947462848</v>
      </c>
      <c r="F1109" cm="1">
        <f t="array" aca="1" ref="F1109" ca="1">INDEX('App type'!$A$2:$A$108,RANDBETWEEN(1,ROWS('App type'!$A$2:$A$108)),1)</f>
        <v>36</v>
      </c>
      <c r="G1109" t="s">
        <v>1333</v>
      </c>
      <c r="H1109">
        <v>9247</v>
      </c>
      <c r="I1109" t="s">
        <v>467</v>
      </c>
      <c r="J1109" t="s">
        <v>801</v>
      </c>
      <c r="K1109">
        <f ca="1">_xlfn.XLOOKUP(F1109,'App type'!$A$2:$A$108,'App type'!$G$2:$G$108)*'Mock Data'!$N1109</f>
        <v>225</v>
      </c>
      <c r="L1109">
        <f t="shared" ca="1" si="17"/>
        <v>256.5</v>
      </c>
      <c r="M1109" t="s">
        <v>166</v>
      </c>
      <c r="N1109">
        <f ca="1">_xlfn.XLOOKUP(F1109,'App type'!$A$2:$A$108,'App type'!$I$2:$I$108)</f>
        <v>1</v>
      </c>
    </row>
    <row r="1110" spans="1:14">
      <c r="A1110" t="str" cm="1">
        <f t="array" aca="1" ref="A1110" ca="1">INDEX('Emp Info'!$C$4:$C$24,RANDBETWEEN(1,ROWS('Emp Info'!$C$4:$C$24)),1)</f>
        <v>MER1340</v>
      </c>
      <c r="B1110" t="str">
        <f ca="1">_xlfn.XLOOKUP(A1110,'Emp Info'!$C$4:$C$24,'Emp Info'!$D$4:$D$24)</f>
        <v>Merav</v>
      </c>
      <c r="C1110" t="str">
        <f ca="1">_xlfn.XLOOKUP(A1110,'Emp Info'!$C$4:$C$24,'Emp Info'!$E$4:$E$24)</f>
        <v>0.5</v>
      </c>
      <c r="D1110" s="11">
        <v>45583.347947465518</v>
      </c>
      <c r="E1110" s="11">
        <v>45583.347947465627</v>
      </c>
      <c r="F1110" cm="1">
        <f t="array" aca="1" ref="F1110" ca="1">INDEX('App type'!$A$2:$A$108,RANDBETWEEN(1,ROWS('App type'!$A$2:$A$108)),1)</f>
        <v>43</v>
      </c>
      <c r="G1110" t="s">
        <v>1452</v>
      </c>
      <c r="H1110">
        <v>7664</v>
      </c>
      <c r="I1110" t="s">
        <v>1238</v>
      </c>
      <c r="J1110" t="s">
        <v>29</v>
      </c>
      <c r="K1110">
        <f ca="1">_xlfn.XLOOKUP(F1110,'App type'!$A$2:$A$108,'App type'!$G$2:$G$108)*'Mock Data'!$N1110</f>
        <v>250</v>
      </c>
      <c r="L1110">
        <f t="shared" ca="1" si="17"/>
        <v>285</v>
      </c>
      <c r="M1110" t="s">
        <v>18</v>
      </c>
      <c r="N1110">
        <f ca="1">_xlfn.XLOOKUP(F1110,'App type'!$A$2:$A$108,'App type'!$I$2:$I$108)</f>
        <v>1</v>
      </c>
    </row>
    <row r="1111" spans="1:14">
      <c r="A1111" t="str" cm="1">
        <f t="array" aca="1" ref="A1111" ca="1">INDEX('Emp Info'!$C$4:$C$24,RANDBETWEEN(1,ROWS('Emp Info'!$C$4:$C$24)),1)</f>
        <v>EIM3187</v>
      </c>
      <c r="B1111" t="str">
        <f ca="1">_xlfn.XLOOKUP(A1111,'Emp Info'!$C$4:$C$24,'Emp Info'!$D$4:$D$24)</f>
        <v>Eimear</v>
      </c>
      <c r="C1111" t="str">
        <f ca="1">_xlfn.XLOOKUP(A1111,'Emp Info'!$C$4:$C$24,'Emp Info'!$E$4:$E$24)</f>
        <v>IC</v>
      </c>
      <c r="D1111" s="11">
        <v>45583.34794746837</v>
      </c>
      <c r="E1111" s="11">
        <v>45583.34794746845</v>
      </c>
      <c r="F1111" cm="1">
        <f t="array" aca="1" ref="F1111" ca="1">INDEX('App type'!$A$2:$A$108,RANDBETWEEN(1,ROWS('App type'!$A$2:$A$108)),1)</f>
        <v>604</v>
      </c>
      <c r="G1111" t="s">
        <v>692</v>
      </c>
      <c r="H1111">
        <v>8672</v>
      </c>
      <c r="I1111" t="s">
        <v>1022</v>
      </c>
      <c r="J1111" t="s">
        <v>293</v>
      </c>
      <c r="K1111">
        <f ca="1">_xlfn.XLOOKUP(F1111,'App type'!$A$2:$A$108,'App type'!$G$2:$G$108)*'Mock Data'!$N1111</f>
        <v>225</v>
      </c>
      <c r="L1111">
        <f t="shared" ca="1" si="17"/>
        <v>256.5</v>
      </c>
      <c r="M1111" t="s">
        <v>100</v>
      </c>
      <c r="N1111">
        <f ca="1">_xlfn.XLOOKUP(F1111,'App type'!$A$2:$A$108,'App type'!$I$2:$I$108)</f>
        <v>1</v>
      </c>
    </row>
    <row r="1112" spans="1:14">
      <c r="A1112" t="str" cm="1">
        <f t="array" aca="1" ref="A1112" ca="1">INDEX('Emp Info'!$C$4:$C$24,RANDBETWEEN(1,ROWS('Emp Info'!$C$4:$C$24)),1)</f>
        <v>KEL6158</v>
      </c>
      <c r="B1112" t="str">
        <f ca="1">_xlfn.XLOOKUP(A1112,'Emp Info'!$C$4:$C$24,'Emp Info'!$D$4:$D$24)</f>
        <v>Kelly</v>
      </c>
      <c r="C1112" t="str">
        <f ca="1">_xlfn.XLOOKUP(A1112,'Emp Info'!$C$4:$C$24,'Emp Info'!$E$4:$E$24)</f>
        <v>1.0</v>
      </c>
      <c r="D1112" s="11">
        <v>45583.34794747104</v>
      </c>
      <c r="E1112" s="11">
        <v>45583.34794747112</v>
      </c>
      <c r="F1112" cm="1">
        <f t="array" aca="1" ref="F1112" ca="1">INDEX('App type'!$A$2:$A$108,RANDBETWEEN(1,ROWS('App type'!$A$2:$A$108)),1)</f>
        <v>36</v>
      </c>
      <c r="G1112" t="s">
        <v>331</v>
      </c>
      <c r="H1112">
        <v>3055</v>
      </c>
      <c r="I1112" t="s">
        <v>912</v>
      </c>
      <c r="J1112" t="s">
        <v>530</v>
      </c>
      <c r="K1112">
        <f ca="1">_xlfn.XLOOKUP(F1112,'App type'!$A$2:$A$108,'App type'!$G$2:$G$108)*'Mock Data'!$N1112</f>
        <v>225</v>
      </c>
      <c r="L1112">
        <f t="shared" ca="1" si="17"/>
        <v>256.5</v>
      </c>
      <c r="M1112" t="s">
        <v>274</v>
      </c>
      <c r="N1112">
        <f ca="1">_xlfn.XLOOKUP(F1112,'App type'!$A$2:$A$108,'App type'!$I$2:$I$108)</f>
        <v>1</v>
      </c>
    </row>
    <row r="1113" spans="1:14">
      <c r="A1113" t="str" cm="1">
        <f t="array" aca="1" ref="A1113" ca="1">INDEX('Emp Info'!$C$4:$C$24,RANDBETWEEN(1,ROWS('Emp Info'!$C$4:$C$24)),1)</f>
        <v>ALE4566</v>
      </c>
      <c r="B1113" t="str">
        <f ca="1">_xlfn.XLOOKUP(A1113,'Emp Info'!$C$4:$C$24,'Emp Info'!$D$4:$D$24)</f>
        <v>Alessia</v>
      </c>
      <c r="C1113" t="str">
        <f ca="1">_xlfn.XLOOKUP(A1113,'Emp Info'!$C$4:$C$24,'Emp Info'!$E$4:$E$24)</f>
        <v>1.0</v>
      </c>
      <c r="D1113" s="11">
        <v>45583.347947473601</v>
      </c>
      <c r="E1113" s="11">
        <v>45583.347947473718</v>
      </c>
      <c r="F1113" cm="1">
        <f t="array" aca="1" ref="F1113" ca="1">INDEX('App type'!$A$2:$A$108,RANDBETWEEN(1,ROWS('App type'!$A$2:$A$108)),1)</f>
        <v>29</v>
      </c>
      <c r="G1113" t="s">
        <v>914</v>
      </c>
      <c r="H1113">
        <v>4162</v>
      </c>
      <c r="I1113" t="s">
        <v>1128</v>
      </c>
      <c r="J1113" t="s">
        <v>134</v>
      </c>
      <c r="K1113">
        <f ca="1">_xlfn.XLOOKUP(F1113,'App type'!$A$2:$A$108,'App type'!$G$2:$G$108)*'Mock Data'!$N1113</f>
        <v>230</v>
      </c>
      <c r="L1113">
        <f t="shared" ca="1" si="17"/>
        <v>262.2</v>
      </c>
      <c r="M1113" t="s">
        <v>26</v>
      </c>
      <c r="N1113">
        <f ca="1">_xlfn.XLOOKUP(F1113,'App type'!$A$2:$A$108,'App type'!$I$2:$I$108)</f>
        <v>1</v>
      </c>
    </row>
    <row r="1114" spans="1:14">
      <c r="A1114" t="str" cm="1">
        <f t="array" aca="1" ref="A1114" ca="1">INDEX('Emp Info'!$C$4:$C$24,RANDBETWEEN(1,ROWS('Emp Info'!$C$4:$C$24)),1)</f>
        <v>TAR2270</v>
      </c>
      <c r="B1114" t="str">
        <f ca="1">_xlfn.XLOOKUP(A1114,'Emp Info'!$C$4:$C$24,'Emp Info'!$D$4:$D$24)</f>
        <v>Tara</v>
      </c>
      <c r="C1114" t="str">
        <f ca="1">_xlfn.XLOOKUP(A1114,'Emp Info'!$C$4:$C$24,'Emp Info'!$E$4:$E$24)</f>
        <v>1.0</v>
      </c>
      <c r="D1114" s="11">
        <v>45583.34794747633</v>
      </c>
      <c r="E1114" s="11">
        <v>45583.34794747641</v>
      </c>
      <c r="F1114" cm="1">
        <f t="array" aca="1" ref="F1114" ca="1">INDEX('App type'!$A$2:$A$108,RANDBETWEEN(1,ROWS('App type'!$A$2:$A$108)),1)</f>
        <v>28</v>
      </c>
      <c r="G1114" t="s">
        <v>387</v>
      </c>
      <c r="H1114">
        <v>8417</v>
      </c>
      <c r="I1114" t="s">
        <v>1453</v>
      </c>
      <c r="J1114" t="s">
        <v>207</v>
      </c>
      <c r="K1114">
        <f ca="1">_xlfn.XLOOKUP(F1114,'App type'!$A$2:$A$108,'App type'!$G$2:$G$108)*'Mock Data'!$N1114</f>
        <v>145</v>
      </c>
      <c r="L1114">
        <f t="shared" ca="1" si="17"/>
        <v>165.29999999999998</v>
      </c>
      <c r="M1114" t="s">
        <v>131</v>
      </c>
      <c r="N1114">
        <f ca="1">_xlfn.XLOOKUP(F1114,'App type'!$A$2:$A$108,'App type'!$I$2:$I$108)</f>
        <v>1</v>
      </c>
    </row>
    <row r="1115" spans="1:14">
      <c r="A1115" t="str" cm="1">
        <f t="array" aca="1" ref="A1115" ca="1">INDEX('Emp Info'!$C$4:$C$24,RANDBETWEEN(1,ROWS('Emp Info'!$C$4:$C$24)),1)</f>
        <v>MUN1212</v>
      </c>
      <c r="B1115" t="str">
        <f ca="1">_xlfn.XLOOKUP(A1115,'Emp Info'!$C$4:$C$24,'Emp Info'!$D$4:$D$24)</f>
        <v>Munira</v>
      </c>
      <c r="C1115" t="str">
        <f ca="1">_xlfn.XLOOKUP(A1115,'Emp Info'!$C$4:$C$24,'Emp Info'!$E$4:$E$24)</f>
        <v>1.0</v>
      </c>
      <c r="D1115" s="11">
        <v>45583.347947483053</v>
      </c>
      <c r="E1115" s="11">
        <v>45583.347947483169</v>
      </c>
      <c r="F1115" t="str" cm="1">
        <f t="array" aca="1" ref="F1115" ca="1">INDEX('App type'!$A$2:$A$108,RANDBETWEEN(1,ROWS('App type'!$A$2:$A$108)),1)</f>
        <v>180a</v>
      </c>
      <c r="G1115" t="s">
        <v>1197</v>
      </c>
      <c r="H1115">
        <v>2047</v>
      </c>
      <c r="I1115" t="s">
        <v>584</v>
      </c>
      <c r="J1115" t="s">
        <v>49</v>
      </c>
      <c r="K1115">
        <f ca="1">_xlfn.XLOOKUP(F1115,'App type'!$A$2:$A$108,'App type'!$G$2:$G$108)*'Mock Data'!$N1115</f>
        <v>250</v>
      </c>
      <c r="L1115">
        <f t="shared" ca="1" si="17"/>
        <v>285</v>
      </c>
      <c r="M1115" t="s">
        <v>112</v>
      </c>
      <c r="N1115">
        <f ca="1">_xlfn.XLOOKUP(F1115,'App type'!$A$2:$A$108,'App type'!$I$2:$I$108)</f>
        <v>1</v>
      </c>
    </row>
    <row r="1116" spans="1:14">
      <c r="A1116" t="str" cm="1">
        <f t="array" aca="1" ref="A1116" ca="1">INDEX('Emp Info'!$C$4:$C$24,RANDBETWEEN(1,ROWS('Emp Info'!$C$4:$C$24)),1)</f>
        <v>MER1340</v>
      </c>
      <c r="B1116" t="str">
        <f ca="1">_xlfn.XLOOKUP(A1116,'Emp Info'!$C$4:$C$24,'Emp Info'!$D$4:$D$24)</f>
        <v>Merav</v>
      </c>
      <c r="C1116" t="str">
        <f ca="1">_xlfn.XLOOKUP(A1116,'Emp Info'!$C$4:$C$24,'Emp Info'!$E$4:$E$24)</f>
        <v>0.5</v>
      </c>
      <c r="D1116" s="11">
        <v>45583.347947485592</v>
      </c>
      <c r="E1116" s="11">
        <v>45583.347947485658</v>
      </c>
      <c r="F1116" t="str" cm="1">
        <f t="array" aca="1" ref="F1116" ca="1">INDEX('App type'!$A$2:$A$108,RANDBETWEEN(1,ROWS('App type'!$A$2:$A$108)),1)</f>
        <v>1256-Saturday</v>
      </c>
      <c r="G1116" t="s">
        <v>203</v>
      </c>
      <c r="H1116">
        <v>5313</v>
      </c>
      <c r="I1116" t="s">
        <v>91</v>
      </c>
      <c r="J1116" t="s">
        <v>431</v>
      </c>
      <c r="K1116">
        <f ca="1">_xlfn.XLOOKUP(F1116,'App type'!$A$2:$A$108,'App type'!$G$2:$G$108)*'Mock Data'!$N1116</f>
        <v>185</v>
      </c>
      <c r="L1116">
        <f t="shared" ca="1" si="17"/>
        <v>210.89999999999998</v>
      </c>
      <c r="M1116" t="s">
        <v>135</v>
      </c>
      <c r="N1116">
        <f ca="1">_xlfn.XLOOKUP(F1116,'App type'!$A$2:$A$108,'App type'!$I$2:$I$108)</f>
        <v>1</v>
      </c>
    </row>
    <row r="1117" spans="1:14">
      <c r="A1117" t="str" cm="1">
        <f t="array" aca="1" ref="A1117" ca="1">INDEX('Emp Info'!$C$4:$C$24,RANDBETWEEN(1,ROWS('Emp Info'!$C$4:$C$24)),1)</f>
        <v>SWA5738</v>
      </c>
      <c r="B1117" t="str">
        <f ca="1">_xlfn.XLOOKUP(A1117,'Emp Info'!$C$4:$C$24,'Emp Info'!$D$4:$D$24)</f>
        <v>Swathi</v>
      </c>
      <c r="C1117" t="str">
        <f ca="1">_xlfn.XLOOKUP(A1117,'Emp Info'!$C$4:$C$24,'Emp Info'!$E$4:$E$24)</f>
        <v>1.0</v>
      </c>
      <c r="D1117" s="11">
        <v>45583.347947488299</v>
      </c>
      <c r="E1117" s="11">
        <v>45583.347947488393</v>
      </c>
      <c r="F1117" cm="1">
        <f t="array" aca="1" ref="F1117" ca="1">INDEX('App type'!$A$2:$A$108,RANDBETWEEN(1,ROWS('App type'!$A$2:$A$108)),1)</f>
        <v>1262</v>
      </c>
      <c r="G1117" t="s">
        <v>1454</v>
      </c>
      <c r="H1117">
        <v>9700</v>
      </c>
      <c r="I1117" t="s">
        <v>974</v>
      </c>
      <c r="J1117" t="s">
        <v>318</v>
      </c>
      <c r="K1117">
        <f ca="1">_xlfn.XLOOKUP(F1117,'App type'!$A$2:$A$108,'App type'!$G$2:$G$108)*'Mock Data'!$N1117</f>
        <v>250</v>
      </c>
      <c r="L1117">
        <f t="shared" ca="1" si="17"/>
        <v>285</v>
      </c>
      <c r="M1117" t="s">
        <v>104</v>
      </c>
      <c r="N1117">
        <f ca="1">_xlfn.XLOOKUP(F1117,'App type'!$A$2:$A$108,'App type'!$I$2:$I$108)</f>
        <v>1</v>
      </c>
    </row>
    <row r="1118" spans="1:14">
      <c r="A1118" t="str" cm="1">
        <f t="array" aca="1" ref="A1118" ca="1">INDEX('Emp Info'!$C$4:$C$24,RANDBETWEEN(1,ROWS('Emp Info'!$C$4:$C$24)),1)</f>
        <v>NAS0195</v>
      </c>
      <c r="B1118" t="str">
        <f ca="1">_xlfn.XLOOKUP(A1118,'Emp Info'!$C$4:$C$24,'Emp Info'!$D$4:$D$24)</f>
        <v>Nasim</v>
      </c>
      <c r="C1118" t="str">
        <f ca="1">_xlfn.XLOOKUP(A1118,'Emp Info'!$C$4:$C$24,'Emp Info'!$E$4:$E$24)</f>
        <v>IC</v>
      </c>
      <c r="D1118" s="11">
        <v>45583.347947491588</v>
      </c>
      <c r="E1118" s="11">
        <v>45583.347947491733</v>
      </c>
      <c r="F1118" cm="1">
        <f t="array" aca="1" ref="F1118" ca="1">INDEX('App type'!$A$2:$A$108,RANDBETWEEN(1,ROWS('App type'!$A$2:$A$108)),1)</f>
        <v>1259</v>
      </c>
      <c r="G1118" t="s">
        <v>547</v>
      </c>
      <c r="H1118">
        <v>5755</v>
      </c>
      <c r="I1118" t="s">
        <v>642</v>
      </c>
      <c r="J1118" t="s">
        <v>103</v>
      </c>
      <c r="K1118">
        <f ca="1">_xlfn.XLOOKUP(F1118,'App type'!$A$2:$A$108,'App type'!$G$2:$G$108)*'Mock Data'!$N1118</f>
        <v>225</v>
      </c>
      <c r="L1118">
        <f t="shared" ca="1" si="17"/>
        <v>256.5</v>
      </c>
      <c r="M1118" t="s">
        <v>166</v>
      </c>
      <c r="N1118">
        <f ca="1">_xlfn.XLOOKUP(F1118,'App type'!$A$2:$A$108,'App type'!$I$2:$I$108)</f>
        <v>1</v>
      </c>
    </row>
    <row r="1119" spans="1:14">
      <c r="A1119" t="str" cm="1">
        <f t="array" aca="1" ref="A1119" ca="1">INDEX('Emp Info'!$C$4:$C$24,RANDBETWEEN(1,ROWS('Emp Info'!$C$4:$C$24)),1)</f>
        <v>LIZ5585</v>
      </c>
      <c r="B1119" t="str">
        <f ca="1">_xlfn.XLOOKUP(A1119,'Emp Info'!$C$4:$C$24,'Emp Info'!$D$4:$D$24)</f>
        <v>Liz</v>
      </c>
      <c r="C1119" t="str">
        <f ca="1">_xlfn.XLOOKUP(A1119,'Emp Info'!$C$4:$C$24,'Emp Info'!$E$4:$E$24)</f>
        <v>1.0</v>
      </c>
      <c r="D1119" s="11">
        <v>45583.347947495131</v>
      </c>
      <c r="E1119" s="11">
        <v>45583.34794749524</v>
      </c>
      <c r="F1119" t="str" cm="1">
        <f t="array" aca="1" ref="F1119" ca="1">INDEX('App type'!$A$2:$A$108,RANDBETWEEN(1,ROWS('App type'!$A$2:$A$108)),1)</f>
        <v>103-clone</v>
      </c>
      <c r="G1119" t="s">
        <v>512</v>
      </c>
      <c r="H1119">
        <v>1317</v>
      </c>
      <c r="I1119" t="s">
        <v>1196</v>
      </c>
      <c r="J1119" t="s">
        <v>115</v>
      </c>
      <c r="K1119">
        <f ca="1">_xlfn.XLOOKUP(F1119,'App type'!$A$2:$A$108,'App type'!$G$2:$G$108)*'Mock Data'!$N1119</f>
        <v>250</v>
      </c>
      <c r="L1119">
        <f t="shared" ca="1" si="17"/>
        <v>285</v>
      </c>
      <c r="M1119" t="s">
        <v>432</v>
      </c>
      <c r="N1119">
        <f ca="1">_xlfn.XLOOKUP(F1119,'App type'!$A$2:$A$108,'App type'!$I$2:$I$108)</f>
        <v>1</v>
      </c>
    </row>
    <row r="1120" spans="1:14">
      <c r="A1120" t="str" cm="1">
        <f t="array" aca="1" ref="A1120" ca="1">INDEX('Emp Info'!$C$4:$C$24,RANDBETWEEN(1,ROWS('Emp Info'!$C$4:$C$24)),1)</f>
        <v>EIM3187</v>
      </c>
      <c r="B1120" t="str">
        <f ca="1">_xlfn.XLOOKUP(A1120,'Emp Info'!$C$4:$C$24,'Emp Info'!$D$4:$D$24)</f>
        <v>Eimear</v>
      </c>
      <c r="C1120" t="str">
        <f ca="1">_xlfn.XLOOKUP(A1120,'Emp Info'!$C$4:$C$24,'Emp Info'!$E$4:$E$24)</f>
        <v>IC</v>
      </c>
      <c r="D1120" s="11">
        <v>45583.347947499453</v>
      </c>
      <c r="E1120" s="11">
        <v>45583.347947499613</v>
      </c>
      <c r="F1120" cm="1">
        <f t="array" aca="1" ref="F1120" ca="1">INDEX('App type'!$A$2:$A$108,RANDBETWEEN(1,ROWS('App type'!$A$2:$A$108)),1)</f>
        <v>28</v>
      </c>
      <c r="G1120" t="s">
        <v>268</v>
      </c>
      <c r="H1120">
        <v>4742</v>
      </c>
      <c r="I1120" t="s">
        <v>1219</v>
      </c>
      <c r="J1120" t="s">
        <v>277</v>
      </c>
      <c r="K1120">
        <f ca="1">_xlfn.XLOOKUP(F1120,'App type'!$A$2:$A$108,'App type'!$G$2:$G$108)*'Mock Data'!$N1120</f>
        <v>145</v>
      </c>
      <c r="L1120">
        <f t="shared" ca="1" si="17"/>
        <v>165.29999999999998</v>
      </c>
      <c r="M1120" t="s">
        <v>267</v>
      </c>
      <c r="N1120">
        <f ca="1">_xlfn.XLOOKUP(F1120,'App type'!$A$2:$A$108,'App type'!$I$2:$I$108)</f>
        <v>1</v>
      </c>
    </row>
    <row r="1121" spans="1:14">
      <c r="A1121" t="str" cm="1">
        <f t="array" aca="1" ref="A1121" ca="1">INDEX('Emp Info'!$C$4:$C$24,RANDBETWEEN(1,ROWS('Emp Info'!$C$4:$C$24)),1)</f>
        <v>NAR2114</v>
      </c>
      <c r="B1121" t="str">
        <f ca="1">_xlfn.XLOOKUP(A1121,'Emp Info'!$C$4:$C$24,'Emp Info'!$D$4:$D$24)</f>
        <v>Narges</v>
      </c>
      <c r="C1121" t="str">
        <f ca="1">_xlfn.XLOOKUP(A1121,'Emp Info'!$C$4:$C$24,'Emp Info'!$E$4:$E$24)</f>
        <v>IC</v>
      </c>
      <c r="D1121" s="11">
        <v>45583.347947502967</v>
      </c>
      <c r="E1121" s="11">
        <v>45583.347947503113</v>
      </c>
      <c r="F1121" t="str" cm="1">
        <f t="array" aca="1" ref="F1121" ca="1">INDEX('App type'!$A$2:$A$108,RANDBETWEEN(1,ROWS('App type'!$A$2:$A$108)),1)</f>
        <v>35c</v>
      </c>
      <c r="G1121" t="s">
        <v>372</v>
      </c>
      <c r="H1121">
        <v>7161</v>
      </c>
      <c r="I1121" t="s">
        <v>1419</v>
      </c>
      <c r="J1121" t="s">
        <v>606</v>
      </c>
      <c r="K1121">
        <f ca="1">_xlfn.XLOOKUP(F1121,'App type'!$A$2:$A$108,'App type'!$G$2:$G$108)*'Mock Data'!$N1121</f>
        <v>250</v>
      </c>
      <c r="L1121">
        <f t="shared" ca="1" si="17"/>
        <v>285</v>
      </c>
      <c r="M1121" t="s">
        <v>193</v>
      </c>
      <c r="N1121">
        <f ca="1">_xlfn.XLOOKUP(F1121,'App type'!$A$2:$A$108,'App type'!$I$2:$I$108)</f>
        <v>1</v>
      </c>
    </row>
    <row r="1122" spans="1:14">
      <c r="A1122" t="str" cm="1">
        <f t="array" aca="1" ref="A1122" ca="1">INDEX('Emp Info'!$C$4:$C$24,RANDBETWEEN(1,ROWS('Emp Info'!$C$4:$C$24)),1)</f>
        <v>ALE4566</v>
      </c>
      <c r="B1122" t="str">
        <f ca="1">_xlfn.XLOOKUP(A1122,'Emp Info'!$C$4:$C$24,'Emp Info'!$D$4:$D$24)</f>
        <v>Alessia</v>
      </c>
      <c r="C1122" t="str">
        <f ca="1">_xlfn.XLOOKUP(A1122,'Emp Info'!$C$4:$C$24,'Emp Info'!$E$4:$E$24)</f>
        <v>1.0</v>
      </c>
      <c r="D1122" s="11">
        <v>45583.347947506067</v>
      </c>
      <c r="E1122" s="11">
        <v>45583.347947506147</v>
      </c>
      <c r="F1122" t="str" cm="1">
        <f t="array" aca="1" ref="F1122" ca="1">INDEX('App type'!$A$2:$A$108,RANDBETWEEN(1,ROWS('App type'!$A$2:$A$108)),1)</f>
        <v>117-clone</v>
      </c>
      <c r="G1122" t="s">
        <v>1455</v>
      </c>
      <c r="H1122">
        <v>8027</v>
      </c>
      <c r="I1122" t="s">
        <v>540</v>
      </c>
      <c r="J1122" t="s">
        <v>137</v>
      </c>
      <c r="K1122">
        <f ca="1">_xlfn.XLOOKUP(F1122,'App type'!$A$2:$A$108,'App type'!$G$2:$G$108)*'Mock Data'!$N1122</f>
        <v>223</v>
      </c>
      <c r="L1122">
        <f t="shared" ca="1" si="17"/>
        <v>254.21999999999997</v>
      </c>
      <c r="M1122" t="s">
        <v>386</v>
      </c>
      <c r="N1122">
        <f ca="1">_xlfn.XLOOKUP(F1122,'App type'!$A$2:$A$108,'App type'!$I$2:$I$108)</f>
        <v>1</v>
      </c>
    </row>
    <row r="1123" spans="1:14">
      <c r="A1123" t="str" cm="1">
        <f t="array" aca="1" ref="A1123" ca="1">INDEX('Emp Info'!$C$4:$C$24,RANDBETWEEN(1,ROWS('Emp Info'!$C$4:$C$24)),1)</f>
        <v>KIM6171</v>
      </c>
      <c r="B1123" t="str">
        <f ca="1">_xlfn.XLOOKUP(A1123,'Emp Info'!$C$4:$C$24,'Emp Info'!$D$4:$D$24)</f>
        <v>Kim</v>
      </c>
      <c r="C1123" t="str">
        <f ca="1">_xlfn.XLOOKUP(A1123,'Emp Info'!$C$4:$C$24,'Emp Info'!$E$4:$E$24)</f>
        <v>0.5</v>
      </c>
      <c r="D1123" s="11">
        <v>45583.34794750897</v>
      </c>
      <c r="E1123" s="11">
        <v>45583.34794750905</v>
      </c>
      <c r="F1123" cm="1">
        <f t="array" aca="1" ref="F1123" ca="1">INDEX('App type'!$A$2:$A$108,RANDBETWEEN(1,ROWS('App type'!$A$2:$A$108)),1)</f>
        <v>28</v>
      </c>
      <c r="G1123" t="s">
        <v>1456</v>
      </c>
      <c r="H1123">
        <v>6303</v>
      </c>
      <c r="I1123" t="s">
        <v>80</v>
      </c>
      <c r="J1123" t="s">
        <v>171</v>
      </c>
      <c r="K1123">
        <f ca="1">_xlfn.XLOOKUP(F1123,'App type'!$A$2:$A$108,'App type'!$G$2:$G$108)*'Mock Data'!$N1123</f>
        <v>145</v>
      </c>
      <c r="L1123">
        <f t="shared" ca="1" si="17"/>
        <v>165.29999999999998</v>
      </c>
      <c r="M1123" t="s">
        <v>63</v>
      </c>
      <c r="N1123">
        <f ca="1">_xlfn.XLOOKUP(F1123,'App type'!$A$2:$A$108,'App type'!$I$2:$I$108)</f>
        <v>1</v>
      </c>
    </row>
    <row r="1124" spans="1:14">
      <c r="A1124" t="str" cm="1">
        <f t="array" aca="1" ref="A1124" ca="1">INDEX('Emp Info'!$C$4:$C$24,RANDBETWEEN(1,ROWS('Emp Info'!$C$4:$C$24)),1)</f>
        <v>ALE4566</v>
      </c>
      <c r="B1124" t="str">
        <f ca="1">_xlfn.XLOOKUP(A1124,'Emp Info'!$C$4:$C$24,'Emp Info'!$D$4:$D$24)</f>
        <v>Alessia</v>
      </c>
      <c r="C1124" t="str">
        <f ca="1">_xlfn.XLOOKUP(A1124,'Emp Info'!$C$4:$C$24,'Emp Info'!$E$4:$E$24)</f>
        <v>1.0</v>
      </c>
      <c r="D1124" s="11">
        <v>45583.347947512608</v>
      </c>
      <c r="E1124" s="11">
        <v>45583.347947512753</v>
      </c>
      <c r="F1124" t="str" cm="1">
        <f t="array" aca="1" ref="F1124" ca="1">INDEX('App type'!$A$2:$A$108,RANDBETWEEN(1,ROWS('App type'!$A$2:$A$108)),1)</f>
        <v>1259-2</v>
      </c>
      <c r="G1124" t="s">
        <v>1390</v>
      </c>
      <c r="H1124">
        <v>7297</v>
      </c>
      <c r="I1124" t="s">
        <v>271</v>
      </c>
      <c r="J1124" t="s">
        <v>330</v>
      </c>
      <c r="K1124">
        <f ca="1">_xlfn.XLOOKUP(F1124,'App type'!$A$2:$A$108,'App type'!$G$2:$G$108)*'Mock Data'!$N1124</f>
        <v>200</v>
      </c>
      <c r="L1124">
        <f t="shared" ca="1" si="17"/>
        <v>227.99999999999997</v>
      </c>
      <c r="M1124" t="s">
        <v>395</v>
      </c>
      <c r="N1124">
        <f ca="1">_xlfn.XLOOKUP(F1124,'App type'!$A$2:$A$108,'App type'!$I$2:$I$108)</f>
        <v>1</v>
      </c>
    </row>
    <row r="1125" spans="1:14">
      <c r="A1125" t="str" cm="1">
        <f t="array" aca="1" ref="A1125" ca="1">INDEX('Emp Info'!$C$4:$C$24,RANDBETWEEN(1,ROWS('Emp Info'!$C$4:$C$24)),1)</f>
        <v>STE3061</v>
      </c>
      <c r="B1125" t="str">
        <f ca="1">_xlfn.XLOOKUP(A1125,'Emp Info'!$C$4:$C$24,'Emp Info'!$D$4:$D$24)</f>
        <v>Stephanie</v>
      </c>
      <c r="C1125" t="str">
        <f ca="1">_xlfn.XLOOKUP(A1125,'Emp Info'!$C$4:$C$24,'Emp Info'!$E$4:$E$24)</f>
        <v>IC</v>
      </c>
      <c r="D1125" s="11">
        <v>45583.347947515816</v>
      </c>
      <c r="E1125" s="11">
        <v>45583.34794751594</v>
      </c>
      <c r="F1125" t="str" cm="1">
        <f t="array" aca="1" ref="F1125" ca="1">INDEX('App type'!$A$2:$A$108,RANDBETWEEN(1,ROWS('App type'!$A$2:$A$108)),1)</f>
        <v>1259-3</v>
      </c>
      <c r="G1125" t="s">
        <v>1133</v>
      </c>
      <c r="H1125">
        <v>2203</v>
      </c>
      <c r="I1125" t="s">
        <v>473</v>
      </c>
      <c r="J1125" t="s">
        <v>376</v>
      </c>
      <c r="K1125">
        <f ca="1">_xlfn.XLOOKUP(F1125,'App type'!$A$2:$A$108,'App type'!$G$2:$G$108)*'Mock Data'!$N1125</f>
        <v>160</v>
      </c>
      <c r="L1125">
        <f t="shared" ca="1" si="17"/>
        <v>182.39999999999998</v>
      </c>
      <c r="M1125" t="s">
        <v>386</v>
      </c>
      <c r="N1125">
        <f ca="1">_xlfn.XLOOKUP(F1125,'App type'!$A$2:$A$108,'App type'!$I$2:$I$108)</f>
        <v>1</v>
      </c>
    </row>
    <row r="1126" spans="1:14">
      <c r="A1126" t="str" cm="1">
        <f t="array" aca="1" ref="A1126" ca="1">INDEX('Emp Info'!$C$4:$C$24,RANDBETWEEN(1,ROWS('Emp Info'!$C$4:$C$24)),1)</f>
        <v>ALE4566</v>
      </c>
      <c r="B1126" t="str">
        <f ca="1">_xlfn.XLOOKUP(A1126,'Emp Info'!$C$4:$C$24,'Emp Info'!$D$4:$D$24)</f>
        <v>Alessia</v>
      </c>
      <c r="C1126" t="str">
        <f ca="1">_xlfn.XLOOKUP(A1126,'Emp Info'!$C$4:$C$24,'Emp Info'!$E$4:$E$24)</f>
        <v>1.0</v>
      </c>
      <c r="D1126" s="11">
        <v>45583.347947518851</v>
      </c>
      <c r="E1126" s="11">
        <v>45583.347947518952</v>
      </c>
      <c r="F1126" t="str" cm="1">
        <f t="array" aca="1" ref="F1126" ca="1">INDEX('App type'!$A$2:$A$108,RANDBETWEEN(1,ROWS('App type'!$A$2:$A$108)),1)</f>
        <v>33b</v>
      </c>
      <c r="G1126" t="s">
        <v>1149</v>
      </c>
      <c r="H1126">
        <v>1355</v>
      </c>
      <c r="I1126" t="s">
        <v>1457</v>
      </c>
      <c r="J1126" t="s">
        <v>33</v>
      </c>
      <c r="K1126">
        <f ca="1">_xlfn.XLOOKUP(F1126,'App type'!$A$2:$A$108,'App type'!$G$2:$G$108)*'Mock Data'!$N1126</f>
        <v>225</v>
      </c>
      <c r="L1126">
        <f t="shared" ca="1" si="17"/>
        <v>256.5</v>
      </c>
      <c r="M1126" t="s">
        <v>104</v>
      </c>
      <c r="N1126">
        <f ca="1">_xlfn.XLOOKUP(F1126,'App type'!$A$2:$A$108,'App type'!$I$2:$I$108)</f>
        <v>1</v>
      </c>
    </row>
    <row r="1127" spans="1:14">
      <c r="A1127" t="str" cm="1">
        <f t="array" aca="1" ref="A1127" ca="1">INDEX('Emp Info'!$C$4:$C$24,RANDBETWEEN(1,ROWS('Emp Info'!$C$4:$C$24)),1)</f>
        <v>ALE4566</v>
      </c>
      <c r="B1127" t="str">
        <f ca="1">_xlfn.XLOOKUP(A1127,'Emp Info'!$C$4:$C$24,'Emp Info'!$D$4:$D$24)</f>
        <v>Alessia</v>
      </c>
      <c r="C1127" t="str">
        <f ca="1">_xlfn.XLOOKUP(A1127,'Emp Info'!$C$4:$C$24,'Emp Info'!$E$4:$E$24)</f>
        <v>1.0</v>
      </c>
      <c r="D1127" s="11">
        <v>45583.347947521674</v>
      </c>
      <c r="E1127" s="11">
        <v>45583.347947521746</v>
      </c>
      <c r="F1127" t="str" cm="1">
        <f t="array" aca="1" ref="F1127" ca="1">INDEX('App type'!$A$2:$A$108,RANDBETWEEN(1,ROWS('App type'!$A$2:$A$108)),1)</f>
        <v>103-clone</v>
      </c>
      <c r="G1127" t="s">
        <v>323</v>
      </c>
      <c r="H1127">
        <v>7631</v>
      </c>
      <c r="I1127" t="s">
        <v>1458</v>
      </c>
      <c r="J1127" t="s">
        <v>53</v>
      </c>
      <c r="K1127">
        <f ca="1">_xlfn.XLOOKUP(F1127,'App type'!$A$2:$A$108,'App type'!$G$2:$G$108)*'Mock Data'!$N1127</f>
        <v>250</v>
      </c>
      <c r="L1127">
        <f t="shared" ca="1" si="17"/>
        <v>285</v>
      </c>
      <c r="M1127" t="s">
        <v>341</v>
      </c>
      <c r="N1127">
        <f ca="1">_xlfn.XLOOKUP(F1127,'App type'!$A$2:$A$108,'App type'!$I$2:$I$108)</f>
        <v>1</v>
      </c>
    </row>
    <row r="1128" spans="1:14">
      <c r="A1128" t="str" cm="1">
        <f t="array" aca="1" ref="A1128" ca="1">INDEX('Emp Info'!$C$4:$C$24,RANDBETWEEN(1,ROWS('Emp Info'!$C$4:$C$24)),1)</f>
        <v>SWA5738</v>
      </c>
      <c r="B1128" t="str">
        <f ca="1">_xlfn.XLOOKUP(A1128,'Emp Info'!$C$4:$C$24,'Emp Info'!$D$4:$D$24)</f>
        <v>Swathi</v>
      </c>
      <c r="C1128" t="str">
        <f ca="1">_xlfn.XLOOKUP(A1128,'Emp Info'!$C$4:$C$24,'Emp Info'!$E$4:$E$24)</f>
        <v>1.0</v>
      </c>
      <c r="D1128" s="11">
        <v>45583.34794752505</v>
      </c>
      <c r="E1128" s="11">
        <v>45583.347947525188</v>
      </c>
      <c r="F1128" t="str" cm="1">
        <f t="array" aca="1" ref="F1128" ca="1">INDEX('App type'!$A$2:$A$108,RANDBETWEEN(1,ROWS('App type'!$A$2:$A$108)),1)</f>
        <v>35a</v>
      </c>
      <c r="G1128" t="s">
        <v>1459</v>
      </c>
      <c r="H1128">
        <v>9577</v>
      </c>
      <c r="I1128" t="s">
        <v>574</v>
      </c>
      <c r="J1128" t="s">
        <v>277</v>
      </c>
      <c r="K1128">
        <f ca="1">_xlfn.XLOOKUP(F1128,'App type'!$A$2:$A$108,'App type'!$G$2:$G$108)*'Mock Data'!$N1128</f>
        <v>250</v>
      </c>
      <c r="L1128">
        <f t="shared" ca="1" si="17"/>
        <v>285</v>
      </c>
      <c r="M1128" t="s">
        <v>50</v>
      </c>
      <c r="N1128">
        <f ca="1">_xlfn.XLOOKUP(F1128,'App type'!$A$2:$A$108,'App type'!$I$2:$I$108)</f>
        <v>1</v>
      </c>
    </row>
    <row r="1129" spans="1:14">
      <c r="A1129" t="str" cm="1">
        <f t="array" aca="1" ref="A1129" ca="1">INDEX('Emp Info'!$C$4:$C$24,RANDBETWEEN(1,ROWS('Emp Info'!$C$4:$C$24)),1)</f>
        <v>MER1340</v>
      </c>
      <c r="B1129" t="str">
        <f ca="1">_xlfn.XLOOKUP(A1129,'Emp Info'!$C$4:$C$24,'Emp Info'!$D$4:$D$24)</f>
        <v>Merav</v>
      </c>
      <c r="C1129" t="str">
        <f ca="1">_xlfn.XLOOKUP(A1129,'Emp Info'!$C$4:$C$24,'Emp Info'!$E$4:$E$24)</f>
        <v>0.5</v>
      </c>
      <c r="D1129" s="11">
        <v>45583.347947528659</v>
      </c>
      <c r="E1129" s="11">
        <v>45583.347947528782</v>
      </c>
      <c r="F1129" cm="1">
        <f t="array" aca="1" ref="F1129" ca="1">INDEX('App type'!$A$2:$A$108,RANDBETWEEN(1,ROWS('App type'!$A$2:$A$108)),1)</f>
        <v>106</v>
      </c>
      <c r="G1129" t="s">
        <v>1416</v>
      </c>
      <c r="H1129">
        <v>2090</v>
      </c>
      <c r="I1129" t="s">
        <v>1460</v>
      </c>
      <c r="J1129" t="s">
        <v>304</v>
      </c>
      <c r="K1129">
        <f ca="1">_xlfn.XLOOKUP(F1129,'App type'!$A$2:$A$108,'App type'!$G$2:$G$108)*'Mock Data'!$N1129</f>
        <v>225</v>
      </c>
      <c r="L1129">
        <f t="shared" ca="1" si="17"/>
        <v>256.5</v>
      </c>
      <c r="M1129" t="s">
        <v>127</v>
      </c>
      <c r="N1129">
        <f ca="1">_xlfn.XLOOKUP(F1129,'App type'!$A$2:$A$108,'App type'!$I$2:$I$108)</f>
        <v>1</v>
      </c>
    </row>
    <row r="1130" spans="1:14">
      <c r="A1130" t="str" cm="1">
        <f t="array" aca="1" ref="A1130" ca="1">INDEX('Emp Info'!$C$4:$C$24,RANDBETWEEN(1,ROWS('Emp Info'!$C$4:$C$24)),1)</f>
        <v>NAR2114</v>
      </c>
      <c r="B1130" t="str">
        <f ca="1">_xlfn.XLOOKUP(A1130,'Emp Info'!$C$4:$C$24,'Emp Info'!$D$4:$D$24)</f>
        <v>Narges</v>
      </c>
      <c r="C1130" t="str">
        <f ca="1">_xlfn.XLOOKUP(A1130,'Emp Info'!$C$4:$C$24,'Emp Info'!$E$4:$E$24)</f>
        <v>IC</v>
      </c>
      <c r="D1130" s="11">
        <v>45583.347947531562</v>
      </c>
      <c r="E1130" s="11">
        <v>45583.347947531678</v>
      </c>
      <c r="F1130" cm="1">
        <f t="array" aca="1" ref="F1130" ca="1">INDEX('App type'!$A$2:$A$108,RANDBETWEEN(1,ROWS('App type'!$A$2:$A$108)),1)</f>
        <v>19</v>
      </c>
      <c r="G1130" t="s">
        <v>1396</v>
      </c>
      <c r="H1130">
        <v>6348</v>
      </c>
      <c r="I1130" t="s">
        <v>1461</v>
      </c>
      <c r="J1130" t="s">
        <v>37</v>
      </c>
      <c r="K1130">
        <f ca="1">_xlfn.XLOOKUP(F1130,'App type'!$A$2:$A$108,'App type'!$G$2:$G$108)*'Mock Data'!$N1130</f>
        <v>1350</v>
      </c>
      <c r="L1130">
        <f t="shared" ca="1" si="17"/>
        <v>1538.9999999999998</v>
      </c>
      <c r="M1130" t="s">
        <v>386</v>
      </c>
      <c r="N1130">
        <f ca="1">_xlfn.XLOOKUP(F1130,'App type'!$A$2:$A$108,'App type'!$I$2:$I$108)</f>
        <v>2</v>
      </c>
    </row>
    <row r="1131" spans="1:14">
      <c r="A1131" t="str" cm="1">
        <f t="array" aca="1" ref="A1131" ca="1">INDEX('Emp Info'!$C$4:$C$24,RANDBETWEEN(1,ROWS('Emp Info'!$C$4:$C$24)),1)</f>
        <v>STE3061</v>
      </c>
      <c r="B1131" t="str">
        <f ca="1">_xlfn.XLOOKUP(A1131,'Emp Info'!$C$4:$C$24,'Emp Info'!$D$4:$D$24)</f>
        <v>Stephanie</v>
      </c>
      <c r="C1131" t="str">
        <f ca="1">_xlfn.XLOOKUP(A1131,'Emp Info'!$C$4:$C$24,'Emp Info'!$E$4:$E$24)</f>
        <v>IC</v>
      </c>
      <c r="D1131" s="11">
        <v>45583.347947534719</v>
      </c>
      <c r="E1131" s="11">
        <v>45583.34794753485</v>
      </c>
      <c r="F1131" t="str" cm="1">
        <f t="array" aca="1" ref="F1131" ca="1">INDEX('App type'!$A$2:$A$108,RANDBETWEEN(1,ROWS('App type'!$A$2:$A$108)),1)</f>
        <v>20c</v>
      </c>
      <c r="G1131" t="s">
        <v>1462</v>
      </c>
      <c r="H1131">
        <v>3601</v>
      </c>
      <c r="I1131" t="s">
        <v>354</v>
      </c>
      <c r="J1131" t="s">
        <v>207</v>
      </c>
      <c r="K1131">
        <f ca="1">_xlfn.XLOOKUP(F1131,'App type'!$A$2:$A$108,'App type'!$G$2:$G$108)*'Mock Data'!$N1131</f>
        <v>223</v>
      </c>
      <c r="L1131">
        <f t="shared" ca="1" si="17"/>
        <v>254.21999999999997</v>
      </c>
      <c r="M1131" t="s">
        <v>274</v>
      </c>
      <c r="N1131">
        <f ca="1">_xlfn.XLOOKUP(F1131,'App type'!$A$2:$A$108,'App type'!$I$2:$I$108)</f>
        <v>1</v>
      </c>
    </row>
    <row r="1132" spans="1:14">
      <c r="A1132" t="str" cm="1">
        <f t="array" aca="1" ref="A1132" ca="1">INDEX('Emp Info'!$C$4:$C$24,RANDBETWEEN(1,ROWS('Emp Info'!$C$4:$C$24)),1)</f>
        <v>ANN3965</v>
      </c>
      <c r="B1132" t="str">
        <f ca="1">_xlfn.XLOOKUP(A1132,'Emp Info'!$C$4:$C$24,'Emp Info'!$D$4:$D$24)</f>
        <v>Anne</v>
      </c>
      <c r="C1132" t="str">
        <f ca="1">_xlfn.XLOOKUP(A1132,'Emp Info'!$C$4:$C$24,'Emp Info'!$E$4:$E$24)</f>
        <v>1.0</v>
      </c>
      <c r="D1132" s="11">
        <v>45583.347947538568</v>
      </c>
      <c r="E1132" s="11">
        <v>45583.347947538707</v>
      </c>
      <c r="F1132" t="str" cm="1">
        <f t="array" aca="1" ref="F1132" ca="1">INDEX('App type'!$A$2:$A$108,RANDBETWEEN(1,ROWS('App type'!$A$2:$A$108)),1)</f>
        <v>20b-EFC</v>
      </c>
      <c r="G1132" t="s">
        <v>1390</v>
      </c>
      <c r="H1132">
        <v>5509</v>
      </c>
      <c r="I1132" t="s">
        <v>181</v>
      </c>
      <c r="J1132" t="s">
        <v>445</v>
      </c>
      <c r="K1132">
        <f ca="1">_xlfn.XLOOKUP(F1132,'App type'!$A$2:$A$108,'App type'!$G$2:$G$108)*'Mock Data'!$N1132</f>
        <v>225</v>
      </c>
      <c r="L1132">
        <f t="shared" ca="1" si="17"/>
        <v>256.5</v>
      </c>
      <c r="M1132" t="s">
        <v>38</v>
      </c>
      <c r="N1132">
        <f ca="1">_xlfn.XLOOKUP(F1132,'App type'!$A$2:$A$108,'App type'!$I$2:$I$108)</f>
        <v>1</v>
      </c>
    </row>
    <row r="1133" spans="1:14">
      <c r="A1133" t="str" cm="1">
        <f t="array" aca="1" ref="A1133" ca="1">INDEX('Emp Info'!$C$4:$C$24,RANDBETWEEN(1,ROWS('Emp Info'!$C$4:$C$24)),1)</f>
        <v>MUN1212</v>
      </c>
      <c r="B1133" t="str">
        <f ca="1">_xlfn.XLOOKUP(A1133,'Emp Info'!$C$4:$C$24,'Emp Info'!$D$4:$D$24)</f>
        <v>Munira</v>
      </c>
      <c r="C1133" t="str">
        <f ca="1">_xlfn.XLOOKUP(A1133,'Emp Info'!$C$4:$C$24,'Emp Info'!$E$4:$E$24)</f>
        <v>1.0</v>
      </c>
      <c r="D1133" s="11">
        <v>45583.347947541843</v>
      </c>
      <c r="E1133" s="11">
        <v>45583.347947541937</v>
      </c>
      <c r="F1133" cm="1">
        <f t="array" aca="1" ref="F1133" ca="1">INDEX('App type'!$A$2:$A$108,RANDBETWEEN(1,ROWS('App type'!$A$2:$A$108)),1)</f>
        <v>106</v>
      </c>
      <c r="G1133" t="s">
        <v>1463</v>
      </c>
      <c r="H1133">
        <v>4847</v>
      </c>
      <c r="I1133" t="s">
        <v>1464</v>
      </c>
      <c r="J1133" t="s">
        <v>137</v>
      </c>
      <c r="K1133">
        <f ca="1">_xlfn.XLOOKUP(F1133,'App type'!$A$2:$A$108,'App type'!$G$2:$G$108)*'Mock Data'!$N1133</f>
        <v>225</v>
      </c>
      <c r="L1133">
        <f t="shared" ca="1" si="17"/>
        <v>256.5</v>
      </c>
      <c r="M1133" t="s">
        <v>415</v>
      </c>
      <c r="N1133">
        <f ca="1">_xlfn.XLOOKUP(F1133,'App type'!$A$2:$A$108,'App type'!$I$2:$I$108)</f>
        <v>1</v>
      </c>
    </row>
    <row r="1134" spans="1:14">
      <c r="A1134" t="str" cm="1">
        <f t="array" aca="1" ref="A1134" ca="1">INDEX('Emp Info'!$C$4:$C$24,RANDBETWEEN(1,ROWS('Emp Info'!$C$4:$C$24)),1)</f>
        <v>TAR2270</v>
      </c>
      <c r="B1134" t="str">
        <f ca="1">_xlfn.XLOOKUP(A1134,'Emp Info'!$C$4:$C$24,'Emp Info'!$D$4:$D$24)</f>
        <v>Tara</v>
      </c>
      <c r="C1134" t="str">
        <f ca="1">_xlfn.XLOOKUP(A1134,'Emp Info'!$C$4:$C$24,'Emp Info'!$E$4:$E$24)</f>
        <v>1.0</v>
      </c>
      <c r="D1134" s="11">
        <v>45583.347947545553</v>
      </c>
      <c r="E1134" s="11">
        <v>45583.347947545713</v>
      </c>
      <c r="F1134" t="str" cm="1">
        <f t="array" aca="1" ref="F1134" ca="1">INDEX('App type'!$A$2:$A$108,RANDBETWEEN(1,ROWS('App type'!$A$2:$A$108)),1)</f>
        <v>1260-SAT</v>
      </c>
      <c r="G1134" t="s">
        <v>732</v>
      </c>
      <c r="H1134">
        <v>3076</v>
      </c>
      <c r="I1134" t="s">
        <v>289</v>
      </c>
      <c r="J1134" t="s">
        <v>49</v>
      </c>
      <c r="K1134">
        <f ca="1">_xlfn.XLOOKUP(F1134,'App type'!$A$2:$A$108,'App type'!$G$2:$G$108)*'Mock Data'!$N1134</f>
        <v>200</v>
      </c>
      <c r="L1134">
        <f t="shared" ca="1" si="17"/>
        <v>227.99999999999997</v>
      </c>
      <c r="M1134" t="s">
        <v>85</v>
      </c>
      <c r="N1134">
        <f ca="1">_xlfn.XLOOKUP(F1134,'App type'!$A$2:$A$108,'App type'!$I$2:$I$108)</f>
        <v>1</v>
      </c>
    </row>
    <row r="1135" spans="1:14">
      <c r="A1135" t="str" cm="1">
        <f t="array" aca="1" ref="A1135" ca="1">INDEX('Emp Info'!$C$4:$C$24,RANDBETWEEN(1,ROWS('Emp Info'!$C$4:$C$24)),1)</f>
        <v>LIZ5585</v>
      </c>
      <c r="B1135" t="str">
        <f ca="1">_xlfn.XLOOKUP(A1135,'Emp Info'!$C$4:$C$24,'Emp Info'!$D$4:$D$24)</f>
        <v>Liz</v>
      </c>
      <c r="C1135" t="str">
        <f ca="1">_xlfn.XLOOKUP(A1135,'Emp Info'!$C$4:$C$24,'Emp Info'!$E$4:$E$24)</f>
        <v>1.0</v>
      </c>
      <c r="D1135" s="11">
        <v>45583.347947550501</v>
      </c>
      <c r="E1135" s="11">
        <v>45583.347947550668</v>
      </c>
      <c r="F1135" t="str" cm="1">
        <f t="array" aca="1" ref="F1135" ca="1">INDEX('App type'!$A$2:$A$108,RANDBETWEEN(1,ROWS('App type'!$A$2:$A$108)),1)</f>
        <v>107a</v>
      </c>
      <c r="G1135" t="s">
        <v>526</v>
      </c>
      <c r="H1135">
        <v>5025</v>
      </c>
      <c r="I1135" t="s">
        <v>761</v>
      </c>
      <c r="J1135" t="s">
        <v>221</v>
      </c>
      <c r="K1135">
        <f ca="1">_xlfn.XLOOKUP(F1135,'App type'!$A$2:$A$108,'App type'!$G$2:$G$108)*'Mock Data'!$N1135</f>
        <v>185</v>
      </c>
      <c r="L1135">
        <f t="shared" ca="1" si="17"/>
        <v>210.89999999999998</v>
      </c>
      <c r="M1135" t="s">
        <v>138</v>
      </c>
      <c r="N1135">
        <f ca="1">_xlfn.XLOOKUP(F1135,'App type'!$A$2:$A$108,'App type'!$I$2:$I$108)</f>
        <v>1</v>
      </c>
    </row>
    <row r="1136" spans="1:14">
      <c r="A1136" t="str" cm="1">
        <f t="array" aca="1" ref="A1136" ca="1">INDEX('Emp Info'!$C$4:$C$24,RANDBETWEEN(1,ROWS('Emp Info'!$C$4:$C$24)),1)</f>
        <v>MEE4604</v>
      </c>
      <c r="B1136" t="str">
        <f ca="1">_xlfn.XLOOKUP(A1136,'Emp Info'!$C$4:$C$24,'Emp Info'!$D$4:$D$24)</f>
        <v>Meeta</v>
      </c>
      <c r="C1136" t="str">
        <f ca="1">_xlfn.XLOOKUP(A1136,'Emp Info'!$C$4:$C$24,'Emp Info'!$E$4:$E$24)</f>
        <v>IC</v>
      </c>
      <c r="D1136" s="11">
        <v>45583.347947553943</v>
      </c>
      <c r="E1136" s="11">
        <v>45583.347947554037</v>
      </c>
      <c r="F1136" cm="1">
        <f t="array" aca="1" ref="F1136" ca="1">INDEX('App type'!$A$2:$A$108,RANDBETWEEN(1,ROWS('App type'!$A$2:$A$108)),1)</f>
        <v>43</v>
      </c>
      <c r="G1136" t="s">
        <v>852</v>
      </c>
      <c r="H1136">
        <v>3342</v>
      </c>
      <c r="I1136" t="s">
        <v>369</v>
      </c>
      <c r="J1136" t="s">
        <v>951</v>
      </c>
      <c r="K1136">
        <f ca="1">_xlfn.XLOOKUP(F1136,'App type'!$A$2:$A$108,'App type'!$G$2:$G$108)*'Mock Data'!$N1136</f>
        <v>250</v>
      </c>
      <c r="L1136">
        <f t="shared" ca="1" si="17"/>
        <v>285</v>
      </c>
      <c r="M1136" t="s">
        <v>38</v>
      </c>
      <c r="N1136">
        <f ca="1">_xlfn.XLOOKUP(F1136,'App type'!$A$2:$A$108,'App type'!$I$2:$I$108)</f>
        <v>1</v>
      </c>
    </row>
    <row r="1137" spans="1:14">
      <c r="A1137" t="str" cm="1">
        <f t="array" aca="1" ref="A1137" ca="1">INDEX('Emp Info'!$C$4:$C$24,RANDBETWEEN(1,ROWS('Emp Info'!$C$4:$C$24)),1)</f>
        <v>DAV7345</v>
      </c>
      <c r="B1137" t="str">
        <f ca="1">_xlfn.XLOOKUP(A1137,'Emp Info'!$C$4:$C$24,'Emp Info'!$D$4:$D$24)</f>
        <v>David</v>
      </c>
      <c r="C1137" t="str">
        <f ca="1">_xlfn.XLOOKUP(A1137,'Emp Info'!$C$4:$C$24,'Emp Info'!$E$4:$E$24)</f>
        <v>IC</v>
      </c>
      <c r="D1137" s="11">
        <v>45583.347947556547</v>
      </c>
      <c r="E1137" s="11">
        <v>45583.34794755662</v>
      </c>
      <c r="F1137" t="str" cm="1">
        <f t="array" aca="1" ref="F1137" ca="1">INDEX('App type'!$A$2:$A$108,RANDBETWEEN(1,ROWS('App type'!$A$2:$A$108)),1)</f>
        <v>1240a</v>
      </c>
      <c r="G1137" t="s">
        <v>1465</v>
      </c>
      <c r="H1137">
        <v>2144</v>
      </c>
      <c r="I1137" t="s">
        <v>1466</v>
      </c>
      <c r="J1137" t="s">
        <v>280</v>
      </c>
      <c r="K1137">
        <f ca="1">_xlfn.XLOOKUP(F1137,'App type'!$A$2:$A$108,'App type'!$G$2:$G$108)*'Mock Data'!$N1137</f>
        <v>125</v>
      </c>
      <c r="L1137">
        <f t="shared" ca="1" si="17"/>
        <v>142.5</v>
      </c>
      <c r="M1137" t="s">
        <v>50</v>
      </c>
      <c r="N1137">
        <f ca="1">_xlfn.XLOOKUP(F1137,'App type'!$A$2:$A$108,'App type'!$I$2:$I$108)</f>
        <v>1</v>
      </c>
    </row>
    <row r="1138" spans="1:14">
      <c r="A1138" t="str" cm="1">
        <f t="array" aca="1" ref="A1138" ca="1">INDEX('Emp Info'!$C$4:$C$24,RANDBETWEEN(1,ROWS('Emp Info'!$C$4:$C$24)),1)</f>
        <v>NAR2114</v>
      </c>
      <c r="B1138" t="str">
        <f ca="1">_xlfn.XLOOKUP(A1138,'Emp Info'!$C$4:$C$24,'Emp Info'!$D$4:$D$24)</f>
        <v>Narges</v>
      </c>
      <c r="C1138" t="str">
        <f ca="1">_xlfn.XLOOKUP(A1138,'Emp Info'!$C$4:$C$24,'Emp Info'!$E$4:$E$24)</f>
        <v>IC</v>
      </c>
      <c r="D1138" s="11">
        <v>45583.347947558912</v>
      </c>
      <c r="E1138" s="11">
        <v>45583.347947559007</v>
      </c>
      <c r="F1138" cm="1">
        <f t="array" aca="1" ref="F1138" ca="1">INDEX('App type'!$A$2:$A$108,RANDBETWEEN(1,ROWS('App type'!$A$2:$A$108)),1)</f>
        <v>36</v>
      </c>
      <c r="G1138" t="s">
        <v>250</v>
      </c>
      <c r="H1138">
        <v>3706</v>
      </c>
      <c r="I1138" t="s">
        <v>467</v>
      </c>
      <c r="J1138" t="s">
        <v>119</v>
      </c>
      <c r="K1138">
        <f ca="1">_xlfn.XLOOKUP(F1138,'App type'!$A$2:$A$108,'App type'!$G$2:$G$108)*'Mock Data'!$N1138</f>
        <v>225</v>
      </c>
      <c r="L1138">
        <f t="shared" ca="1" si="17"/>
        <v>256.5</v>
      </c>
      <c r="M1138" t="s">
        <v>59</v>
      </c>
      <c r="N1138">
        <f ca="1">_xlfn.XLOOKUP(F1138,'App type'!$A$2:$A$108,'App type'!$I$2:$I$108)</f>
        <v>1</v>
      </c>
    </row>
    <row r="1139" spans="1:14">
      <c r="A1139" t="str" cm="1">
        <f t="array" aca="1" ref="A1139" ca="1">INDEX('Emp Info'!$C$4:$C$24,RANDBETWEEN(1,ROWS('Emp Info'!$C$4:$C$24)),1)</f>
        <v>DAV7345</v>
      </c>
      <c r="B1139" t="str">
        <f ca="1">_xlfn.XLOOKUP(A1139,'Emp Info'!$C$4:$C$24,'Emp Info'!$D$4:$D$24)</f>
        <v>David</v>
      </c>
      <c r="C1139" t="str">
        <f ca="1">_xlfn.XLOOKUP(A1139,'Emp Info'!$C$4:$C$24,'Emp Info'!$E$4:$E$24)</f>
        <v>IC</v>
      </c>
      <c r="D1139" s="11">
        <v>45583.3479475614</v>
      </c>
      <c r="E1139" s="11">
        <v>45583.34794756148</v>
      </c>
      <c r="F1139" cm="1">
        <f t="array" aca="1" ref="F1139" ca="1">INDEX('App type'!$A$2:$A$108,RANDBETWEEN(1,ROWS('App type'!$A$2:$A$108)),1)</f>
        <v>33</v>
      </c>
      <c r="G1139" t="s">
        <v>1467</v>
      </c>
      <c r="H1139">
        <v>8813</v>
      </c>
      <c r="I1139" t="s">
        <v>1468</v>
      </c>
      <c r="J1139" t="s">
        <v>546</v>
      </c>
      <c r="K1139">
        <f ca="1">_xlfn.XLOOKUP(F1139,'App type'!$A$2:$A$108,'App type'!$G$2:$G$108)*'Mock Data'!$N1139</f>
        <v>223</v>
      </c>
      <c r="L1139">
        <f t="shared" ca="1" si="17"/>
        <v>254.21999999999997</v>
      </c>
      <c r="M1139" t="s">
        <v>100</v>
      </c>
      <c r="N1139">
        <f ca="1">_xlfn.XLOOKUP(F1139,'App type'!$A$2:$A$108,'App type'!$I$2:$I$108)</f>
        <v>1</v>
      </c>
    </row>
    <row r="1140" spans="1:14">
      <c r="A1140" t="str" cm="1">
        <f t="array" aca="1" ref="A1140" ca="1">INDEX('Emp Info'!$C$4:$C$24,RANDBETWEEN(1,ROWS('Emp Info'!$C$4:$C$24)),1)</f>
        <v>MEE4604</v>
      </c>
      <c r="B1140" t="str">
        <f ca="1">_xlfn.XLOOKUP(A1140,'Emp Info'!$C$4:$C$24,'Emp Info'!$D$4:$D$24)</f>
        <v>Meeta</v>
      </c>
      <c r="C1140" t="str">
        <f ca="1">_xlfn.XLOOKUP(A1140,'Emp Info'!$C$4:$C$24,'Emp Info'!$E$4:$E$24)</f>
        <v>IC</v>
      </c>
      <c r="D1140" s="11">
        <v>45583.347947564667</v>
      </c>
      <c r="E1140" s="11">
        <v>45583.347947564747</v>
      </c>
      <c r="F1140" t="str" cm="1">
        <f t="array" aca="1" ref="F1140" ca="1">INDEX('App type'!$A$2:$A$108,RANDBETWEEN(1,ROWS('App type'!$A$2:$A$108)),1)</f>
        <v>100-clone</v>
      </c>
      <c r="G1140" t="s">
        <v>1405</v>
      </c>
      <c r="H1140">
        <v>4917</v>
      </c>
      <c r="I1140" t="s">
        <v>1294</v>
      </c>
      <c r="J1140" t="s">
        <v>45</v>
      </c>
      <c r="K1140">
        <f ca="1">_xlfn.XLOOKUP(F1140,'App type'!$A$2:$A$108,'App type'!$G$2:$G$108)*'Mock Data'!$N1140</f>
        <v>250</v>
      </c>
      <c r="L1140">
        <f t="shared" ca="1" si="17"/>
        <v>285</v>
      </c>
      <c r="M1140" t="s">
        <v>386</v>
      </c>
      <c r="N1140">
        <f ca="1">_xlfn.XLOOKUP(F1140,'App type'!$A$2:$A$108,'App type'!$I$2:$I$108)</f>
        <v>1</v>
      </c>
    </row>
    <row r="1141" spans="1:14">
      <c r="A1141" t="str" cm="1">
        <f t="array" aca="1" ref="A1141" ca="1">INDEX('Emp Info'!$C$4:$C$24,RANDBETWEEN(1,ROWS('Emp Info'!$C$4:$C$24)),1)</f>
        <v>MEE4604</v>
      </c>
      <c r="B1141" t="str">
        <f ca="1">_xlfn.XLOOKUP(A1141,'Emp Info'!$C$4:$C$24,'Emp Info'!$D$4:$D$24)</f>
        <v>Meeta</v>
      </c>
      <c r="C1141" t="str">
        <f ca="1">_xlfn.XLOOKUP(A1141,'Emp Info'!$C$4:$C$24,'Emp Info'!$E$4:$E$24)</f>
        <v>IC</v>
      </c>
      <c r="D1141" s="11">
        <v>45583.347947567527</v>
      </c>
      <c r="E1141" s="11">
        <v>45583.347947567629</v>
      </c>
      <c r="F1141" cm="1">
        <f t="array" aca="1" ref="F1141" ca="1">INDEX('App type'!$A$2:$A$108,RANDBETWEEN(1,ROWS('App type'!$A$2:$A$108)),1)</f>
        <v>370</v>
      </c>
      <c r="G1141" t="s">
        <v>1469</v>
      </c>
      <c r="H1141">
        <v>4952</v>
      </c>
      <c r="I1141" t="s">
        <v>1470</v>
      </c>
      <c r="J1141" t="s">
        <v>25</v>
      </c>
      <c r="K1141">
        <f ca="1">_xlfn.XLOOKUP(F1141,'App type'!$A$2:$A$108,'App type'!$G$2:$G$108)*'Mock Data'!$N1141</f>
        <v>225</v>
      </c>
      <c r="L1141">
        <f t="shared" ca="1" si="17"/>
        <v>256.5</v>
      </c>
      <c r="M1141" t="s">
        <v>274</v>
      </c>
      <c r="N1141">
        <f ca="1">_xlfn.XLOOKUP(F1141,'App type'!$A$2:$A$108,'App type'!$I$2:$I$108)</f>
        <v>1</v>
      </c>
    </row>
    <row r="1142" spans="1:14">
      <c r="A1142" t="str" cm="1">
        <f t="array" aca="1" ref="A1142" ca="1">INDEX('Emp Info'!$C$4:$C$24,RANDBETWEEN(1,ROWS('Emp Info'!$C$4:$C$24)),1)</f>
        <v>ZOE5841</v>
      </c>
      <c r="B1142" t="str">
        <f ca="1">_xlfn.XLOOKUP(A1142,'Emp Info'!$C$4:$C$24,'Emp Info'!$D$4:$D$24)</f>
        <v>Zoey</v>
      </c>
      <c r="C1142" t="str">
        <f ca="1">_xlfn.XLOOKUP(A1142,'Emp Info'!$C$4:$C$24,'Emp Info'!$E$4:$E$24)</f>
        <v>IC</v>
      </c>
      <c r="D1142" s="11">
        <v>45583.347947570583</v>
      </c>
      <c r="E1142" s="11">
        <v>45583.34794757067</v>
      </c>
      <c r="F1142" t="str" cm="1">
        <f t="array" aca="1" ref="F1142" ca="1">INDEX('App type'!$A$2:$A$108,RANDBETWEEN(1,ROWS('App type'!$A$2:$A$108)),1)</f>
        <v>1259-EFC-2</v>
      </c>
      <c r="G1142" t="s">
        <v>639</v>
      </c>
      <c r="H1142">
        <v>2261</v>
      </c>
      <c r="I1142" t="s">
        <v>1471</v>
      </c>
      <c r="J1142" t="s">
        <v>412</v>
      </c>
      <c r="K1142">
        <f ca="1">_xlfn.XLOOKUP(F1142,'App type'!$A$2:$A$108,'App type'!$G$2:$G$108)*'Mock Data'!$N1142</f>
        <v>200</v>
      </c>
      <c r="L1142">
        <f t="shared" ca="1" si="17"/>
        <v>227.99999999999997</v>
      </c>
      <c r="M1142" t="s">
        <v>85</v>
      </c>
      <c r="N1142">
        <f ca="1">_xlfn.XLOOKUP(F1142,'App type'!$A$2:$A$108,'App type'!$I$2:$I$108)</f>
        <v>1</v>
      </c>
    </row>
    <row r="1143" spans="1:14">
      <c r="A1143" t="str" cm="1">
        <f t="array" aca="1" ref="A1143" ca="1">INDEX('Emp Info'!$C$4:$C$24,RANDBETWEEN(1,ROWS('Emp Info'!$C$4:$C$24)),1)</f>
        <v>ALE4566</v>
      </c>
      <c r="B1143" t="str">
        <f ca="1">_xlfn.XLOOKUP(A1143,'Emp Info'!$C$4:$C$24,'Emp Info'!$D$4:$D$24)</f>
        <v>Alessia</v>
      </c>
      <c r="C1143" t="str">
        <f ca="1">_xlfn.XLOOKUP(A1143,'Emp Info'!$C$4:$C$24,'Emp Info'!$E$4:$E$24)</f>
        <v>1.0</v>
      </c>
      <c r="D1143" s="11">
        <v>45583.34794757302</v>
      </c>
      <c r="E1143" s="11">
        <v>45583.347947573078</v>
      </c>
      <c r="F1143" cm="1">
        <f t="array" aca="1" ref="F1143" ca="1">INDEX('App type'!$A$2:$A$108,RANDBETWEEN(1,ROWS('App type'!$A$2:$A$108)),1)</f>
        <v>30</v>
      </c>
      <c r="G1143" t="s">
        <v>1472</v>
      </c>
      <c r="H1143">
        <v>1671</v>
      </c>
      <c r="I1143" t="s">
        <v>1473</v>
      </c>
      <c r="J1143" t="s">
        <v>264</v>
      </c>
      <c r="K1143">
        <f ca="1">_xlfn.XLOOKUP(F1143,'App type'!$A$2:$A$108,'App type'!$G$2:$G$108)*'Mock Data'!$N1143</f>
        <v>225</v>
      </c>
      <c r="L1143">
        <f t="shared" ca="1" si="17"/>
        <v>256.5</v>
      </c>
      <c r="M1143" t="s">
        <v>100</v>
      </c>
      <c r="N1143">
        <f ca="1">_xlfn.XLOOKUP(F1143,'App type'!$A$2:$A$108,'App type'!$I$2:$I$108)</f>
        <v>1</v>
      </c>
    </row>
    <row r="1144" spans="1:14">
      <c r="A1144" t="str" cm="1">
        <f t="array" aca="1" ref="A1144" ca="1">INDEX('Emp Info'!$C$4:$C$24,RANDBETWEEN(1,ROWS('Emp Info'!$C$4:$C$24)),1)</f>
        <v>KEL6158</v>
      </c>
      <c r="B1144" t="str">
        <f ca="1">_xlfn.XLOOKUP(A1144,'Emp Info'!$C$4:$C$24,'Emp Info'!$D$4:$D$24)</f>
        <v>Kelly</v>
      </c>
      <c r="C1144" t="str">
        <f ca="1">_xlfn.XLOOKUP(A1144,'Emp Info'!$C$4:$C$24,'Emp Info'!$E$4:$E$24)</f>
        <v>1.0</v>
      </c>
      <c r="D1144" s="11">
        <v>45583.347947575778</v>
      </c>
      <c r="E1144" s="11">
        <v>45583.347947575923</v>
      </c>
      <c r="F1144" cm="1">
        <f t="array" aca="1" ref="F1144" ca="1">INDEX('App type'!$A$2:$A$108,RANDBETWEEN(1,ROWS('App type'!$A$2:$A$108)),1)</f>
        <v>100</v>
      </c>
      <c r="G1144" t="s">
        <v>1438</v>
      </c>
      <c r="H1144">
        <v>7699</v>
      </c>
      <c r="I1144" t="s">
        <v>845</v>
      </c>
      <c r="J1144" t="s">
        <v>224</v>
      </c>
      <c r="K1144">
        <f ca="1">_xlfn.XLOOKUP(F1144,'App type'!$A$2:$A$108,'App type'!$G$2:$G$108)*'Mock Data'!$N1144</f>
        <v>250</v>
      </c>
      <c r="L1144">
        <f t="shared" ca="1" si="17"/>
        <v>285</v>
      </c>
      <c r="M1144" t="s">
        <v>22</v>
      </c>
      <c r="N1144">
        <f ca="1">_xlfn.XLOOKUP(F1144,'App type'!$A$2:$A$108,'App type'!$I$2:$I$108)</f>
        <v>1</v>
      </c>
    </row>
    <row r="1145" spans="1:14">
      <c r="A1145" t="str" cm="1">
        <f t="array" aca="1" ref="A1145" ca="1">INDEX('Emp Info'!$C$4:$C$24,RANDBETWEEN(1,ROWS('Emp Info'!$C$4:$C$24)),1)</f>
        <v>EIM3187</v>
      </c>
      <c r="B1145" t="str">
        <f ca="1">_xlfn.XLOOKUP(A1145,'Emp Info'!$C$4:$C$24,'Emp Info'!$D$4:$D$24)</f>
        <v>Eimear</v>
      </c>
      <c r="C1145" t="str">
        <f ca="1">_xlfn.XLOOKUP(A1145,'Emp Info'!$C$4:$C$24,'Emp Info'!$E$4:$E$24)</f>
        <v>IC</v>
      </c>
      <c r="D1145" s="11">
        <v>45583.347947580412</v>
      </c>
      <c r="E1145" s="11">
        <v>45583.347947580522</v>
      </c>
      <c r="F1145" cm="1">
        <f t="array" aca="1" ref="F1145" ca="1">INDEX('App type'!$A$2:$A$108,RANDBETWEEN(1,ROWS('App type'!$A$2:$A$108)),1)</f>
        <v>106</v>
      </c>
      <c r="G1145" t="s">
        <v>1313</v>
      </c>
      <c r="H1145">
        <v>7825</v>
      </c>
      <c r="I1145" t="s">
        <v>1474</v>
      </c>
      <c r="J1145" t="s">
        <v>149</v>
      </c>
      <c r="K1145">
        <f ca="1">_xlfn.XLOOKUP(F1145,'App type'!$A$2:$A$108,'App type'!$G$2:$G$108)*'Mock Data'!$N1145</f>
        <v>225</v>
      </c>
      <c r="L1145">
        <f t="shared" ca="1" si="17"/>
        <v>256.5</v>
      </c>
      <c r="M1145" t="s">
        <v>42</v>
      </c>
      <c r="N1145">
        <f ca="1">_xlfn.XLOOKUP(F1145,'App type'!$A$2:$A$108,'App type'!$I$2:$I$108)</f>
        <v>1</v>
      </c>
    </row>
    <row r="1146" spans="1:14">
      <c r="A1146" t="str" cm="1">
        <f t="array" aca="1" ref="A1146" ca="1">INDEX('Emp Info'!$C$4:$C$24,RANDBETWEEN(1,ROWS('Emp Info'!$C$4:$C$24)),1)</f>
        <v>ERI5599</v>
      </c>
      <c r="B1146" t="str">
        <f ca="1">_xlfn.XLOOKUP(A1146,'Emp Info'!$C$4:$C$24,'Emp Info'!$D$4:$D$24)</f>
        <v>Erin M</v>
      </c>
      <c r="C1146" t="str">
        <f ca="1">_xlfn.XLOOKUP(A1146,'Emp Info'!$C$4:$C$24,'Emp Info'!$E$4:$E$24)</f>
        <v>1.0</v>
      </c>
      <c r="D1146" s="11">
        <v>45583.347947583366</v>
      </c>
      <c r="E1146" s="11">
        <v>45583.347947583447</v>
      </c>
      <c r="F1146" t="str" cm="1">
        <f t="array" aca="1" ref="F1146" ca="1">INDEX('App type'!$A$2:$A$108,RANDBETWEEN(1,ROWS('App type'!$A$2:$A$108)),1)</f>
        <v>33a</v>
      </c>
      <c r="G1146" t="s">
        <v>164</v>
      </c>
      <c r="H1146">
        <v>8476</v>
      </c>
      <c r="I1146" t="s">
        <v>534</v>
      </c>
      <c r="J1146" t="s">
        <v>264</v>
      </c>
      <c r="K1146">
        <f ca="1">_xlfn.XLOOKUP(F1146,'App type'!$A$2:$A$108,'App type'!$G$2:$G$108)*'Mock Data'!$N1146</f>
        <v>250</v>
      </c>
      <c r="L1146">
        <f t="shared" ca="1" si="17"/>
        <v>285</v>
      </c>
      <c r="M1146" t="s">
        <v>452</v>
      </c>
      <c r="N1146">
        <f ca="1">_xlfn.XLOOKUP(F1146,'App type'!$A$2:$A$108,'App type'!$I$2:$I$108)</f>
        <v>1</v>
      </c>
    </row>
    <row r="1147" spans="1:14">
      <c r="A1147" t="str" cm="1">
        <f t="array" aca="1" ref="A1147" ca="1">INDEX('Emp Info'!$C$4:$C$24,RANDBETWEEN(1,ROWS('Emp Info'!$C$4:$C$24)),1)</f>
        <v>LIZ5585</v>
      </c>
      <c r="B1147" t="str">
        <f ca="1">_xlfn.XLOOKUP(A1147,'Emp Info'!$C$4:$C$24,'Emp Info'!$D$4:$D$24)</f>
        <v>Liz</v>
      </c>
      <c r="C1147" t="str">
        <f ca="1">_xlfn.XLOOKUP(A1147,'Emp Info'!$C$4:$C$24,'Emp Info'!$E$4:$E$24)</f>
        <v>1.0</v>
      </c>
      <c r="D1147" s="11">
        <v>45583.347947586393</v>
      </c>
      <c r="E1147" s="11">
        <v>45583.347947586502</v>
      </c>
      <c r="F1147" t="str" cm="1">
        <f t="array" aca="1" ref="F1147" ca="1">INDEX('App type'!$A$2:$A$108,RANDBETWEEN(1,ROWS('App type'!$A$2:$A$108)),1)</f>
        <v>117-clone-clone</v>
      </c>
      <c r="G1147" t="s">
        <v>1475</v>
      </c>
      <c r="H1147">
        <v>7449</v>
      </c>
      <c r="I1147" t="s">
        <v>998</v>
      </c>
      <c r="J1147" t="s">
        <v>221</v>
      </c>
      <c r="K1147">
        <f ca="1">_xlfn.XLOOKUP(F1147,'App type'!$A$2:$A$108,'App type'!$G$2:$G$108)*'Mock Data'!$N1147</f>
        <v>223</v>
      </c>
      <c r="L1147">
        <f t="shared" ca="1" si="17"/>
        <v>254.21999999999997</v>
      </c>
      <c r="M1147" t="s">
        <v>96</v>
      </c>
      <c r="N1147">
        <f ca="1">_xlfn.XLOOKUP(F1147,'App type'!$A$2:$A$108,'App type'!$I$2:$I$108)</f>
        <v>1</v>
      </c>
    </row>
    <row r="1148" spans="1:14">
      <c r="A1148" t="str" cm="1">
        <f t="array" aca="1" ref="A1148" ca="1">INDEX('Emp Info'!$C$4:$C$24,RANDBETWEEN(1,ROWS('Emp Info'!$C$4:$C$24)),1)</f>
        <v>ERI5599</v>
      </c>
      <c r="B1148" t="str">
        <f ca="1">_xlfn.XLOOKUP(A1148,'Emp Info'!$C$4:$C$24,'Emp Info'!$D$4:$D$24)</f>
        <v>Erin M</v>
      </c>
      <c r="C1148" t="str">
        <f ca="1">_xlfn.XLOOKUP(A1148,'Emp Info'!$C$4:$C$24,'Emp Info'!$E$4:$E$24)</f>
        <v>1.0</v>
      </c>
      <c r="D1148" s="11">
        <v>45583.347947590613</v>
      </c>
      <c r="E1148" s="11">
        <v>45583.347947590752</v>
      </c>
      <c r="F1148" t="str" cm="1">
        <f t="array" aca="1" ref="F1148" ca="1">INDEX('App type'!$A$2:$A$108,RANDBETWEEN(1,ROWS('App type'!$A$2:$A$108)),1)</f>
        <v>1265-EFC</v>
      </c>
      <c r="G1148" t="s">
        <v>687</v>
      </c>
      <c r="H1148">
        <v>5723</v>
      </c>
      <c r="I1148" t="s">
        <v>369</v>
      </c>
      <c r="J1148" t="s">
        <v>280</v>
      </c>
      <c r="K1148">
        <f ca="1">_xlfn.XLOOKUP(F1148,'App type'!$A$2:$A$108,'App type'!$G$2:$G$108)*'Mock Data'!$N1148</f>
        <v>200</v>
      </c>
      <c r="L1148">
        <f t="shared" ca="1" si="17"/>
        <v>227.99999999999997</v>
      </c>
      <c r="M1148" t="s">
        <v>46</v>
      </c>
      <c r="N1148">
        <f ca="1">_xlfn.XLOOKUP(F1148,'App type'!$A$2:$A$108,'App type'!$I$2:$I$108)</f>
        <v>1</v>
      </c>
    </row>
    <row r="1149" spans="1:14">
      <c r="A1149" t="str" cm="1">
        <f t="array" aca="1" ref="A1149" ca="1">INDEX('Emp Info'!$C$4:$C$24,RANDBETWEEN(1,ROWS('Emp Info'!$C$4:$C$24)),1)</f>
        <v>LIZ5585</v>
      </c>
      <c r="B1149" t="str">
        <f ca="1">_xlfn.XLOOKUP(A1149,'Emp Info'!$C$4:$C$24,'Emp Info'!$D$4:$D$24)</f>
        <v>Liz</v>
      </c>
      <c r="C1149" t="str">
        <f ca="1">_xlfn.XLOOKUP(A1149,'Emp Info'!$C$4:$C$24,'Emp Info'!$E$4:$E$24)</f>
        <v>1.0</v>
      </c>
      <c r="D1149" s="11">
        <v>45583.347947594913</v>
      </c>
      <c r="E1149" s="11">
        <v>45583.347947595037</v>
      </c>
      <c r="F1149" t="str" cm="1">
        <f t="array" aca="1" ref="F1149" ca="1">INDEX('App type'!$A$2:$A$108,RANDBETWEEN(1,ROWS('App type'!$A$2:$A$108)),1)</f>
        <v>100-clone</v>
      </c>
      <c r="G1149" t="s">
        <v>842</v>
      </c>
      <c r="H1149">
        <v>4842</v>
      </c>
      <c r="I1149" t="s">
        <v>1476</v>
      </c>
      <c r="J1149" t="s">
        <v>103</v>
      </c>
      <c r="K1149">
        <f ca="1">_xlfn.XLOOKUP(F1149,'App type'!$A$2:$A$108,'App type'!$G$2:$G$108)*'Mock Data'!$N1149</f>
        <v>250</v>
      </c>
      <c r="L1149">
        <f t="shared" ca="1" si="17"/>
        <v>285</v>
      </c>
      <c r="M1149" t="s">
        <v>683</v>
      </c>
      <c r="N1149">
        <f ca="1">_xlfn.XLOOKUP(F1149,'App type'!$A$2:$A$108,'App type'!$I$2:$I$108)</f>
        <v>1</v>
      </c>
    </row>
    <row r="1150" spans="1:14">
      <c r="A1150" t="str" cm="1">
        <f t="array" aca="1" ref="A1150" ca="1">INDEX('Emp Info'!$C$4:$C$24,RANDBETWEEN(1,ROWS('Emp Info'!$C$4:$C$24)),1)</f>
        <v>DAV7345</v>
      </c>
      <c r="B1150" t="str">
        <f ca="1">_xlfn.XLOOKUP(A1150,'Emp Info'!$C$4:$C$24,'Emp Info'!$D$4:$D$24)</f>
        <v>David</v>
      </c>
      <c r="C1150" t="str">
        <f ca="1">_xlfn.XLOOKUP(A1150,'Emp Info'!$C$4:$C$24,'Emp Info'!$E$4:$E$24)</f>
        <v>IC</v>
      </c>
      <c r="D1150" s="11">
        <v>45583.347947599468</v>
      </c>
      <c r="E1150" s="11">
        <v>45583.347947599563</v>
      </c>
      <c r="F1150" t="str" cm="1">
        <f t="array" aca="1" ref="F1150" ca="1">INDEX('App type'!$A$2:$A$108,RANDBETWEEN(1,ROWS('App type'!$A$2:$A$108)),1)</f>
        <v>30a</v>
      </c>
      <c r="G1150" t="s">
        <v>1127</v>
      </c>
      <c r="H1150">
        <v>1675</v>
      </c>
      <c r="I1150" t="s">
        <v>302</v>
      </c>
      <c r="J1150" t="s">
        <v>277</v>
      </c>
      <c r="K1150">
        <f ca="1">_xlfn.XLOOKUP(F1150,'App type'!$A$2:$A$108,'App type'!$G$2:$G$108)*'Mock Data'!$N1150</f>
        <v>250</v>
      </c>
      <c r="L1150">
        <f t="shared" ca="1" si="17"/>
        <v>285</v>
      </c>
      <c r="M1150" t="s">
        <v>341</v>
      </c>
      <c r="N1150">
        <f ca="1">_xlfn.XLOOKUP(F1150,'App type'!$A$2:$A$108,'App type'!$I$2:$I$108)</f>
        <v>1</v>
      </c>
    </row>
    <row r="1151" spans="1:14">
      <c r="A1151" t="str" cm="1">
        <f t="array" aca="1" ref="A1151" ca="1">INDEX('Emp Info'!$C$4:$C$24,RANDBETWEEN(1,ROWS('Emp Info'!$C$4:$C$24)),1)</f>
        <v>MEE4604</v>
      </c>
      <c r="B1151" t="str">
        <f ca="1">_xlfn.XLOOKUP(A1151,'Emp Info'!$C$4:$C$24,'Emp Info'!$D$4:$D$24)</f>
        <v>Meeta</v>
      </c>
      <c r="C1151" t="str">
        <f ca="1">_xlfn.XLOOKUP(A1151,'Emp Info'!$C$4:$C$24,'Emp Info'!$E$4:$E$24)</f>
        <v>IC</v>
      </c>
      <c r="D1151" s="11">
        <v>45583.347947602357</v>
      </c>
      <c r="E1151" s="11">
        <v>45583.347947602437</v>
      </c>
      <c r="F1151" cm="1">
        <f t="array" aca="1" ref="F1151" ca="1">INDEX('App type'!$A$2:$A$108,RANDBETWEEN(1,ROWS('App type'!$A$2:$A$108)),1)</f>
        <v>100</v>
      </c>
      <c r="G1151" t="s">
        <v>732</v>
      </c>
      <c r="H1151">
        <v>9016</v>
      </c>
      <c r="I1151" t="s">
        <v>1050</v>
      </c>
      <c r="J1151" t="s">
        <v>256</v>
      </c>
      <c r="K1151">
        <f ca="1">_xlfn.XLOOKUP(F1151,'App type'!$A$2:$A$108,'App type'!$G$2:$G$108)*'Mock Data'!$N1151</f>
        <v>250</v>
      </c>
      <c r="L1151">
        <f t="shared" ca="1" si="17"/>
        <v>285</v>
      </c>
      <c r="M1151" t="s">
        <v>100</v>
      </c>
      <c r="N1151">
        <f ca="1">_xlfn.XLOOKUP(F1151,'App type'!$A$2:$A$108,'App type'!$I$2:$I$108)</f>
        <v>1</v>
      </c>
    </row>
    <row r="1152" spans="1:14">
      <c r="A1152" t="str" cm="1">
        <f t="array" aca="1" ref="A1152" ca="1">INDEX('Emp Info'!$C$4:$C$24,RANDBETWEEN(1,ROWS('Emp Info'!$C$4:$C$24)),1)</f>
        <v>STE3061</v>
      </c>
      <c r="B1152" t="str">
        <f ca="1">_xlfn.XLOOKUP(A1152,'Emp Info'!$C$4:$C$24,'Emp Info'!$D$4:$D$24)</f>
        <v>Stephanie</v>
      </c>
      <c r="C1152" t="str">
        <f ca="1">_xlfn.XLOOKUP(A1152,'Emp Info'!$C$4:$C$24,'Emp Info'!$E$4:$E$24)</f>
        <v>IC</v>
      </c>
      <c r="D1152" s="11">
        <v>45583.347947605289</v>
      </c>
      <c r="E1152" s="11">
        <v>45583.34794760542</v>
      </c>
      <c r="F1152" t="str" cm="1">
        <f t="array" aca="1" ref="F1152" ca="1">INDEX('App type'!$A$2:$A$108,RANDBETWEEN(1,ROWS('App type'!$A$2:$A$108)),1)</f>
        <v>2c</v>
      </c>
      <c r="G1152" t="s">
        <v>959</v>
      </c>
      <c r="H1152">
        <v>4406</v>
      </c>
      <c r="I1152" t="s">
        <v>482</v>
      </c>
      <c r="J1152" t="s">
        <v>346</v>
      </c>
      <c r="K1152">
        <f ca="1">_xlfn.XLOOKUP(F1152,'App type'!$A$2:$A$108,'App type'!$G$2:$G$108)*'Mock Data'!$N1152</f>
        <v>223</v>
      </c>
      <c r="L1152">
        <f t="shared" ca="1" si="17"/>
        <v>254.21999999999997</v>
      </c>
      <c r="M1152" t="s">
        <v>50</v>
      </c>
      <c r="N1152">
        <f ca="1">_xlfn.XLOOKUP(F1152,'App type'!$A$2:$A$108,'App type'!$I$2:$I$108)</f>
        <v>1</v>
      </c>
    </row>
    <row r="1153" spans="1:14">
      <c r="A1153" t="str" cm="1">
        <f t="array" aca="1" ref="A1153" ca="1">INDEX('Emp Info'!$C$4:$C$24,RANDBETWEEN(1,ROWS('Emp Info'!$C$4:$C$24)),1)</f>
        <v>SWA5738</v>
      </c>
      <c r="B1153" t="str">
        <f ca="1">_xlfn.XLOOKUP(A1153,'Emp Info'!$C$4:$C$24,'Emp Info'!$D$4:$D$24)</f>
        <v>Swathi</v>
      </c>
      <c r="C1153" t="str">
        <f ca="1">_xlfn.XLOOKUP(A1153,'Emp Info'!$C$4:$C$24,'Emp Info'!$E$4:$E$24)</f>
        <v>1.0</v>
      </c>
      <c r="D1153" s="11">
        <v>45583.347947607937</v>
      </c>
      <c r="E1153" s="11">
        <v>45583.347947608017</v>
      </c>
      <c r="F1153" t="str" cm="1">
        <f t="array" aca="1" ref="F1153" ca="1">INDEX('App type'!$A$2:$A$108,RANDBETWEEN(1,ROWS('App type'!$A$2:$A$108)),1)</f>
        <v>18a</v>
      </c>
      <c r="G1153" t="s">
        <v>1084</v>
      </c>
      <c r="H1153">
        <v>8475</v>
      </c>
      <c r="I1153" t="s">
        <v>473</v>
      </c>
      <c r="J1153" t="s">
        <v>184</v>
      </c>
      <c r="K1153">
        <f ca="1">_xlfn.XLOOKUP(F1153,'App type'!$A$2:$A$108,'App type'!$G$2:$G$108)*'Mock Data'!$N1153</f>
        <v>260</v>
      </c>
      <c r="L1153">
        <f t="shared" ca="1" si="17"/>
        <v>296.39999999999998</v>
      </c>
      <c r="M1153" t="s">
        <v>127</v>
      </c>
      <c r="N1153">
        <f ca="1">_xlfn.XLOOKUP(F1153,'App type'!$A$2:$A$108,'App type'!$I$2:$I$108)</f>
        <v>1</v>
      </c>
    </row>
    <row r="1154" spans="1:14">
      <c r="A1154" t="str" cm="1">
        <f t="array" aca="1" ref="A1154" ca="1">INDEX('Emp Info'!$C$4:$C$24,RANDBETWEEN(1,ROWS('Emp Info'!$C$4:$C$24)),1)</f>
        <v>ANN3965</v>
      </c>
      <c r="B1154" t="str">
        <f ca="1">_xlfn.XLOOKUP(A1154,'Emp Info'!$C$4:$C$24,'Emp Info'!$D$4:$D$24)</f>
        <v>Anne</v>
      </c>
      <c r="C1154" t="str">
        <f ca="1">_xlfn.XLOOKUP(A1154,'Emp Info'!$C$4:$C$24,'Emp Info'!$E$4:$E$24)</f>
        <v>1.0</v>
      </c>
      <c r="D1154" s="11">
        <v>45583.347947610309</v>
      </c>
      <c r="E1154" s="11">
        <v>45583.347947610382</v>
      </c>
      <c r="F1154" cm="1">
        <f t="array" aca="1" ref="F1154" ca="1">INDEX('App type'!$A$2:$A$108,RANDBETWEEN(1,ROWS('App type'!$A$2:$A$108)),1)</f>
        <v>1240</v>
      </c>
      <c r="G1154" t="s">
        <v>1352</v>
      </c>
      <c r="H1154">
        <v>8350</v>
      </c>
      <c r="I1154" t="s">
        <v>1178</v>
      </c>
      <c r="J1154" t="s">
        <v>337</v>
      </c>
      <c r="K1154">
        <f ca="1">_xlfn.XLOOKUP(F1154,'App type'!$A$2:$A$108,'App type'!$G$2:$G$108)*'Mock Data'!$N1154</f>
        <v>55.75</v>
      </c>
      <c r="L1154">
        <f t="shared" ca="1" si="17"/>
        <v>63.554999999999993</v>
      </c>
      <c r="M1154" t="s">
        <v>104</v>
      </c>
      <c r="N1154">
        <f ca="1">_xlfn.XLOOKUP(F1154,'App type'!$A$2:$A$108,'App type'!$I$2:$I$108)</f>
        <v>0.5</v>
      </c>
    </row>
    <row r="1155" spans="1:14">
      <c r="A1155" t="str" cm="1">
        <f t="array" aca="1" ref="A1155" ca="1">INDEX('Emp Info'!$C$4:$C$24,RANDBETWEEN(1,ROWS('Emp Info'!$C$4:$C$24)),1)</f>
        <v>ZOE5841</v>
      </c>
      <c r="B1155" t="str">
        <f ca="1">_xlfn.XLOOKUP(A1155,'Emp Info'!$C$4:$C$24,'Emp Info'!$D$4:$D$24)</f>
        <v>Zoey</v>
      </c>
      <c r="C1155" t="str">
        <f ca="1">_xlfn.XLOOKUP(A1155,'Emp Info'!$C$4:$C$24,'Emp Info'!$E$4:$E$24)</f>
        <v>IC</v>
      </c>
      <c r="D1155" s="11">
        <v>45583.347947612732</v>
      </c>
      <c r="E1155" s="11">
        <v>45583.347947612798</v>
      </c>
      <c r="F1155" cm="1">
        <f t="array" aca="1" ref="F1155" ca="1">INDEX('App type'!$A$2:$A$108,RANDBETWEEN(1,ROWS('App type'!$A$2:$A$108)),1)</f>
        <v>103</v>
      </c>
      <c r="G1155" t="s">
        <v>128</v>
      </c>
      <c r="H1155">
        <v>1587</v>
      </c>
      <c r="I1155" t="s">
        <v>877</v>
      </c>
      <c r="J1155" t="s">
        <v>947</v>
      </c>
      <c r="K1155">
        <f ca="1">_xlfn.XLOOKUP(F1155,'App type'!$A$2:$A$108,'App type'!$G$2:$G$108)*'Mock Data'!$N1155</f>
        <v>250</v>
      </c>
      <c r="L1155">
        <f t="shared" ref="L1155:L1218" ca="1" si="18">$K1155*1.14</f>
        <v>285</v>
      </c>
      <c r="M1155" t="s">
        <v>46</v>
      </c>
      <c r="N1155">
        <f ca="1">_xlfn.XLOOKUP(F1155,'App type'!$A$2:$A$108,'App type'!$I$2:$I$108)</f>
        <v>1</v>
      </c>
    </row>
    <row r="1156" spans="1:14">
      <c r="A1156" t="str" cm="1">
        <f t="array" aca="1" ref="A1156" ca="1">INDEX('Emp Info'!$C$4:$C$24,RANDBETWEEN(1,ROWS('Emp Info'!$C$4:$C$24)),1)</f>
        <v>DIA7789</v>
      </c>
      <c r="B1156" t="str">
        <f ca="1">_xlfn.XLOOKUP(A1156,'Emp Info'!$C$4:$C$24,'Emp Info'!$D$4:$D$24)</f>
        <v>Diana KM</v>
      </c>
      <c r="C1156" t="str">
        <f ca="1">_xlfn.XLOOKUP(A1156,'Emp Info'!$C$4:$C$24,'Emp Info'!$E$4:$E$24)</f>
        <v>1.0</v>
      </c>
      <c r="D1156" s="11">
        <v>45583.347947615221</v>
      </c>
      <c r="E1156" s="11">
        <v>45583.347947615301</v>
      </c>
      <c r="F1156" cm="1">
        <f t="array" aca="1" ref="F1156" ca="1">INDEX('App type'!$A$2:$A$108,RANDBETWEEN(1,ROWS('App type'!$A$2:$A$108)),1)</f>
        <v>1265</v>
      </c>
      <c r="G1156" t="s">
        <v>1390</v>
      </c>
      <c r="H1156">
        <v>2202</v>
      </c>
      <c r="I1156" t="s">
        <v>590</v>
      </c>
      <c r="J1156" t="s">
        <v>662</v>
      </c>
      <c r="K1156">
        <f ca="1">_xlfn.XLOOKUP(F1156,'App type'!$A$2:$A$108,'App type'!$G$2:$G$108)*'Mock Data'!$N1156</f>
        <v>200</v>
      </c>
      <c r="L1156">
        <f t="shared" ca="1" si="18"/>
        <v>227.99999999999997</v>
      </c>
      <c r="M1156" t="s">
        <v>74</v>
      </c>
      <c r="N1156">
        <f ca="1">_xlfn.XLOOKUP(F1156,'App type'!$A$2:$A$108,'App type'!$I$2:$I$108)</f>
        <v>1</v>
      </c>
    </row>
    <row r="1157" spans="1:14">
      <c r="A1157" t="str" cm="1">
        <f t="array" aca="1" ref="A1157" ca="1">INDEX('Emp Info'!$C$4:$C$24,RANDBETWEEN(1,ROWS('Emp Info'!$C$4:$C$24)),1)</f>
        <v>EIM3187</v>
      </c>
      <c r="B1157" t="str">
        <f ca="1">_xlfn.XLOOKUP(A1157,'Emp Info'!$C$4:$C$24,'Emp Info'!$D$4:$D$24)</f>
        <v>Eimear</v>
      </c>
      <c r="C1157" t="str">
        <f ca="1">_xlfn.XLOOKUP(A1157,'Emp Info'!$C$4:$C$24,'Emp Info'!$E$4:$E$24)</f>
        <v>IC</v>
      </c>
      <c r="D1157" s="11">
        <v>45583.347947618138</v>
      </c>
      <c r="E1157" s="11">
        <v>45583.347947618277</v>
      </c>
      <c r="F1157" cm="1">
        <f t="array" aca="1" ref="F1157" ca="1">INDEX('App type'!$A$2:$A$108,RANDBETWEEN(1,ROWS('App type'!$A$2:$A$108)),1)</f>
        <v>1279</v>
      </c>
      <c r="G1157" t="s">
        <v>233</v>
      </c>
      <c r="H1157">
        <v>5859</v>
      </c>
      <c r="I1157" t="s">
        <v>129</v>
      </c>
      <c r="J1157" t="s">
        <v>801</v>
      </c>
      <c r="K1157">
        <f ca="1">_xlfn.XLOOKUP(F1157,'App type'!$A$2:$A$108,'App type'!$G$2:$G$108)*'Mock Data'!$N1157</f>
        <v>225</v>
      </c>
      <c r="L1157">
        <f t="shared" ca="1" si="18"/>
        <v>256.5</v>
      </c>
      <c r="M1157" t="s">
        <v>124</v>
      </c>
      <c r="N1157">
        <f ca="1">_xlfn.XLOOKUP(F1157,'App type'!$A$2:$A$108,'App type'!$I$2:$I$108)</f>
        <v>1</v>
      </c>
    </row>
    <row r="1158" spans="1:14">
      <c r="A1158" t="str" cm="1">
        <f t="array" aca="1" ref="A1158" ca="1">INDEX('Emp Info'!$C$4:$C$24,RANDBETWEEN(1,ROWS('Emp Info'!$C$4:$C$24)),1)</f>
        <v>LOI2253</v>
      </c>
      <c r="B1158" t="str">
        <f ca="1">_xlfn.XLOOKUP(A1158,'Emp Info'!$C$4:$C$24,'Emp Info'!$D$4:$D$24)</f>
        <v>Lois</v>
      </c>
      <c r="C1158" t="str">
        <f ca="1">_xlfn.XLOOKUP(A1158,'Emp Info'!$C$4:$C$24,'Emp Info'!$E$4:$E$24)</f>
        <v>0.5</v>
      </c>
      <c r="D1158" s="11">
        <v>45583.347947620729</v>
      </c>
      <c r="E1158" s="11">
        <v>45583.347947620801</v>
      </c>
      <c r="F1158" t="str" cm="1">
        <f t="array" aca="1" ref="F1158" ca="1">INDEX('App type'!$A$2:$A$108,RANDBETWEEN(1,ROWS('App type'!$A$2:$A$108)),1)</f>
        <v>2b</v>
      </c>
      <c r="G1158" t="s">
        <v>1327</v>
      </c>
      <c r="H1158">
        <v>8259</v>
      </c>
      <c r="I1158" t="s">
        <v>946</v>
      </c>
      <c r="J1158" t="s">
        <v>287</v>
      </c>
      <c r="K1158">
        <f ca="1">_xlfn.XLOOKUP(F1158,'App type'!$A$2:$A$108,'App type'!$G$2:$G$108)*'Mock Data'!$N1158</f>
        <v>223</v>
      </c>
      <c r="L1158">
        <f t="shared" ca="1" si="18"/>
        <v>254.21999999999997</v>
      </c>
      <c r="M1158" t="s">
        <v>432</v>
      </c>
      <c r="N1158">
        <f ca="1">_xlfn.XLOOKUP(F1158,'App type'!$A$2:$A$108,'App type'!$I$2:$I$108)</f>
        <v>1</v>
      </c>
    </row>
    <row r="1159" spans="1:14">
      <c r="A1159" t="str" cm="1">
        <f t="array" aca="1" ref="A1159" ca="1">INDEX('Emp Info'!$C$4:$C$24,RANDBETWEEN(1,ROWS('Emp Info'!$C$4:$C$24)),1)</f>
        <v>SWA5738</v>
      </c>
      <c r="B1159" t="str">
        <f ca="1">_xlfn.XLOOKUP(A1159,'Emp Info'!$C$4:$C$24,'Emp Info'!$D$4:$D$24)</f>
        <v>Swathi</v>
      </c>
      <c r="C1159" t="str">
        <f ca="1">_xlfn.XLOOKUP(A1159,'Emp Info'!$C$4:$C$24,'Emp Info'!$E$4:$E$24)</f>
        <v>1.0</v>
      </c>
      <c r="D1159" s="11">
        <v>45583.347947623828</v>
      </c>
      <c r="E1159" s="11">
        <v>45583.347947623923</v>
      </c>
      <c r="F1159" t="str" cm="1">
        <f t="array" aca="1" ref="F1159" ca="1">INDEX('App type'!$A$2:$A$108,RANDBETWEEN(1,ROWS('App type'!$A$2:$A$108)),1)</f>
        <v>1</v>
      </c>
      <c r="G1159" t="s">
        <v>288</v>
      </c>
      <c r="H1159">
        <v>3839</v>
      </c>
      <c r="I1159" t="s">
        <v>83</v>
      </c>
      <c r="J1159" t="s">
        <v>256</v>
      </c>
      <c r="K1159">
        <f ca="1">_xlfn.XLOOKUP(F1159,'App type'!$A$2:$A$108,'App type'!$G$2:$G$108)*'Mock Data'!$N1159</f>
        <v>185</v>
      </c>
      <c r="L1159">
        <f t="shared" ca="1" si="18"/>
        <v>210.89999999999998</v>
      </c>
      <c r="M1159" t="s">
        <v>108</v>
      </c>
      <c r="N1159">
        <f ca="1">_xlfn.XLOOKUP(F1159,'App type'!$A$2:$A$108,'App type'!$I$2:$I$108)</f>
        <v>1</v>
      </c>
    </row>
    <row r="1160" spans="1:14">
      <c r="A1160" t="str" cm="1">
        <f t="array" aca="1" ref="A1160" ca="1">INDEX('Emp Info'!$C$4:$C$24,RANDBETWEEN(1,ROWS('Emp Info'!$C$4:$C$24)),1)</f>
        <v>SWA5738</v>
      </c>
      <c r="B1160" t="str">
        <f ca="1">_xlfn.XLOOKUP(A1160,'Emp Info'!$C$4:$C$24,'Emp Info'!$D$4:$D$24)</f>
        <v>Swathi</v>
      </c>
      <c r="C1160" t="str">
        <f ca="1">_xlfn.XLOOKUP(A1160,'Emp Info'!$C$4:$C$24,'Emp Info'!$E$4:$E$24)</f>
        <v>1.0</v>
      </c>
      <c r="D1160" s="11">
        <v>45583.347947626447</v>
      </c>
      <c r="E1160" s="11">
        <v>45583.347947626527</v>
      </c>
      <c r="F1160" t="str" cm="1">
        <f t="array" aca="1" ref="F1160" ca="1">INDEX('App type'!$A$2:$A$108,RANDBETWEEN(1,ROWS('App type'!$A$2:$A$108)),1)</f>
        <v>1256-Saturday</v>
      </c>
      <c r="G1160" t="s">
        <v>418</v>
      </c>
      <c r="H1160">
        <v>3973</v>
      </c>
      <c r="I1160" t="s">
        <v>467</v>
      </c>
      <c r="J1160" t="s">
        <v>77</v>
      </c>
      <c r="K1160">
        <f ca="1">_xlfn.XLOOKUP(F1160,'App type'!$A$2:$A$108,'App type'!$G$2:$G$108)*'Mock Data'!$N1160</f>
        <v>185</v>
      </c>
      <c r="L1160">
        <f t="shared" ca="1" si="18"/>
        <v>210.89999999999998</v>
      </c>
      <c r="M1160" t="s">
        <v>395</v>
      </c>
      <c r="N1160">
        <f ca="1">_xlfn.XLOOKUP(F1160,'App type'!$A$2:$A$108,'App type'!$I$2:$I$108)</f>
        <v>1</v>
      </c>
    </row>
    <row r="1161" spans="1:14">
      <c r="A1161" t="str" cm="1">
        <f t="array" aca="1" ref="A1161" ca="1">INDEX('Emp Info'!$C$4:$C$24,RANDBETWEEN(1,ROWS('Emp Info'!$C$4:$C$24)),1)</f>
        <v>KIM6171</v>
      </c>
      <c r="B1161" t="str">
        <f ca="1">_xlfn.XLOOKUP(A1161,'Emp Info'!$C$4:$C$24,'Emp Info'!$D$4:$D$24)</f>
        <v>Kim</v>
      </c>
      <c r="C1161" t="str">
        <f ca="1">_xlfn.XLOOKUP(A1161,'Emp Info'!$C$4:$C$24,'Emp Info'!$E$4:$E$24)</f>
        <v>0.5</v>
      </c>
      <c r="D1161" s="11">
        <v>45583.347947629212</v>
      </c>
      <c r="E1161" s="11">
        <v>45583.347947629292</v>
      </c>
      <c r="F1161" t="str" cm="1">
        <f t="array" aca="1" ref="F1161" ca="1">INDEX('App type'!$A$2:$A$108,RANDBETWEEN(1,ROWS('App type'!$A$2:$A$108)),1)</f>
        <v>101-clone</v>
      </c>
      <c r="G1161" t="s">
        <v>787</v>
      </c>
      <c r="H1161">
        <v>1672</v>
      </c>
      <c r="I1161" t="s">
        <v>1036</v>
      </c>
      <c r="J1161" t="s">
        <v>207</v>
      </c>
      <c r="K1161">
        <f ca="1">_xlfn.XLOOKUP(F1161,'App type'!$A$2:$A$108,'App type'!$G$2:$G$108)*'Mock Data'!$N1161</f>
        <v>223</v>
      </c>
      <c r="L1161">
        <f t="shared" ca="1" si="18"/>
        <v>254.21999999999997</v>
      </c>
      <c r="M1161" t="s">
        <v>452</v>
      </c>
      <c r="N1161">
        <f ca="1">_xlfn.XLOOKUP(F1161,'App type'!$A$2:$A$108,'App type'!$I$2:$I$108)</f>
        <v>1</v>
      </c>
    </row>
    <row r="1162" spans="1:14">
      <c r="A1162" t="str" cm="1">
        <f t="array" aca="1" ref="A1162" ca="1">INDEX('Emp Info'!$C$4:$C$24,RANDBETWEEN(1,ROWS('Emp Info'!$C$4:$C$24)),1)</f>
        <v>ERI5599</v>
      </c>
      <c r="B1162" t="str">
        <f ca="1">_xlfn.XLOOKUP(A1162,'Emp Info'!$C$4:$C$24,'Emp Info'!$D$4:$D$24)</f>
        <v>Erin M</v>
      </c>
      <c r="C1162" t="str">
        <f ca="1">_xlfn.XLOOKUP(A1162,'Emp Info'!$C$4:$C$24,'Emp Info'!$E$4:$E$24)</f>
        <v>1.0</v>
      </c>
      <c r="D1162" s="11">
        <v>45583.347947632254</v>
      </c>
      <c r="E1162" s="11">
        <v>45583.347947632363</v>
      </c>
      <c r="F1162" t="str" cm="1">
        <f t="array" aca="1" ref="F1162" ca="1">INDEX('App type'!$A$2:$A$108,RANDBETWEEN(1,ROWS('App type'!$A$2:$A$108)),1)</f>
        <v>34a</v>
      </c>
      <c r="G1162" t="s">
        <v>1477</v>
      </c>
      <c r="H1162">
        <v>7578</v>
      </c>
      <c r="I1162" t="s">
        <v>975</v>
      </c>
      <c r="J1162" t="s">
        <v>221</v>
      </c>
      <c r="K1162">
        <f ca="1">_xlfn.XLOOKUP(F1162,'App type'!$A$2:$A$108,'App type'!$G$2:$G$108)*'Mock Data'!$N1162</f>
        <v>250</v>
      </c>
      <c r="L1162">
        <f t="shared" ca="1" si="18"/>
        <v>285</v>
      </c>
      <c r="M1162" t="s">
        <v>138</v>
      </c>
      <c r="N1162">
        <f ca="1">_xlfn.XLOOKUP(F1162,'App type'!$A$2:$A$108,'App type'!$I$2:$I$108)</f>
        <v>1</v>
      </c>
    </row>
    <row r="1163" spans="1:14">
      <c r="A1163" t="str" cm="1">
        <f t="array" aca="1" ref="A1163" ca="1">INDEX('Emp Info'!$C$4:$C$24,RANDBETWEEN(1,ROWS('Emp Info'!$C$4:$C$24)),1)</f>
        <v>ANN3965</v>
      </c>
      <c r="B1163" t="str">
        <f ca="1">_xlfn.XLOOKUP(A1163,'Emp Info'!$C$4:$C$24,'Emp Info'!$D$4:$D$24)</f>
        <v>Anne</v>
      </c>
      <c r="C1163" t="str">
        <f ca="1">_xlfn.XLOOKUP(A1163,'Emp Info'!$C$4:$C$24,'Emp Info'!$E$4:$E$24)</f>
        <v>1.0</v>
      </c>
      <c r="D1163" s="11">
        <v>45583.347947635113</v>
      </c>
      <c r="E1163" s="11">
        <v>45583.34794763523</v>
      </c>
      <c r="F1163" cm="1">
        <f t="array" aca="1" ref="F1163" ca="1">INDEX('App type'!$A$2:$A$108,RANDBETWEEN(1,ROWS('App type'!$A$2:$A$108)),1)</f>
        <v>36</v>
      </c>
      <c r="G1163" t="s">
        <v>1102</v>
      </c>
      <c r="H1163">
        <v>6360</v>
      </c>
      <c r="I1163" t="s">
        <v>782</v>
      </c>
      <c r="J1163" t="s">
        <v>41</v>
      </c>
      <c r="K1163">
        <f ca="1">_xlfn.XLOOKUP(F1163,'App type'!$A$2:$A$108,'App type'!$G$2:$G$108)*'Mock Data'!$N1163</f>
        <v>225</v>
      </c>
      <c r="L1163">
        <f t="shared" ca="1" si="18"/>
        <v>256.5</v>
      </c>
      <c r="M1163" t="s">
        <v>26</v>
      </c>
      <c r="N1163">
        <f ca="1">_xlfn.XLOOKUP(F1163,'App type'!$A$2:$A$108,'App type'!$I$2:$I$108)</f>
        <v>1</v>
      </c>
    </row>
    <row r="1164" spans="1:14">
      <c r="A1164" t="str" cm="1">
        <f t="array" aca="1" ref="A1164" ca="1">INDEX('Emp Info'!$C$4:$C$24,RANDBETWEEN(1,ROWS('Emp Info'!$C$4:$C$24)),1)</f>
        <v>LOI2253</v>
      </c>
      <c r="B1164" t="str">
        <f ca="1">_xlfn.XLOOKUP(A1164,'Emp Info'!$C$4:$C$24,'Emp Info'!$D$4:$D$24)</f>
        <v>Lois</v>
      </c>
      <c r="C1164" t="str">
        <f ca="1">_xlfn.XLOOKUP(A1164,'Emp Info'!$C$4:$C$24,'Emp Info'!$E$4:$E$24)</f>
        <v>0.5</v>
      </c>
      <c r="D1164" s="11">
        <v>45583.347947637747</v>
      </c>
      <c r="E1164" s="11">
        <v>45583.347947637827</v>
      </c>
      <c r="F1164" t="str" cm="1">
        <f t="array" aca="1" ref="F1164" ca="1">INDEX('App type'!$A$2:$A$108,RANDBETWEEN(1,ROWS('App type'!$A$2:$A$108)),1)</f>
        <v>104-OSAP</v>
      </c>
      <c r="G1164" t="s">
        <v>549</v>
      </c>
      <c r="H1164">
        <v>8211</v>
      </c>
      <c r="I1164" t="s">
        <v>1478</v>
      </c>
      <c r="J1164" t="s">
        <v>951</v>
      </c>
      <c r="K1164">
        <f ca="1">_xlfn.XLOOKUP(F1164,'App type'!$A$2:$A$108,'App type'!$G$2:$G$108)*'Mock Data'!$N1164</f>
        <v>160</v>
      </c>
      <c r="L1164">
        <f t="shared" ca="1" si="18"/>
        <v>182.39999999999998</v>
      </c>
      <c r="M1164" t="s">
        <v>210</v>
      </c>
      <c r="N1164">
        <f ca="1">_xlfn.XLOOKUP(F1164,'App type'!$A$2:$A$108,'App type'!$I$2:$I$108)</f>
        <v>1</v>
      </c>
    </row>
    <row r="1165" spans="1:14">
      <c r="A1165" t="str" cm="1">
        <f t="array" aca="1" ref="A1165" ca="1">INDEX('Emp Info'!$C$4:$C$24,RANDBETWEEN(1,ROWS('Emp Info'!$C$4:$C$24)),1)</f>
        <v>DOU0521</v>
      </c>
      <c r="B1165" t="str">
        <f ca="1">_xlfn.XLOOKUP(A1165,'Emp Info'!$C$4:$C$24,'Emp Info'!$D$4:$D$24)</f>
        <v>Douglas</v>
      </c>
      <c r="C1165" t="str">
        <f ca="1">_xlfn.XLOOKUP(A1165,'Emp Info'!$C$4:$C$24,'Emp Info'!$E$4:$E$24)</f>
        <v>1.0</v>
      </c>
      <c r="D1165" s="11">
        <v>45583.347947640403</v>
      </c>
      <c r="E1165" s="11">
        <v>45583.347947640519</v>
      </c>
      <c r="F1165" cm="1">
        <f t="array" aca="1" ref="F1165" ca="1">INDEX('App type'!$A$2:$A$108,RANDBETWEEN(1,ROWS('App type'!$A$2:$A$108)),1)</f>
        <v>1259</v>
      </c>
      <c r="G1165" t="s">
        <v>1479</v>
      </c>
      <c r="H1165">
        <v>7010</v>
      </c>
      <c r="I1165" t="s">
        <v>1480</v>
      </c>
      <c r="J1165" t="s">
        <v>17</v>
      </c>
      <c r="K1165">
        <f ca="1">_xlfn.XLOOKUP(F1165,'App type'!$A$2:$A$108,'App type'!$G$2:$G$108)*'Mock Data'!$N1165</f>
        <v>225</v>
      </c>
      <c r="L1165">
        <f t="shared" ca="1" si="18"/>
        <v>256.5</v>
      </c>
      <c r="M1165" t="s">
        <v>395</v>
      </c>
      <c r="N1165">
        <f ca="1">_xlfn.XLOOKUP(F1165,'App type'!$A$2:$A$108,'App type'!$I$2:$I$108)</f>
        <v>1</v>
      </c>
    </row>
    <row r="1166" spans="1:14">
      <c r="A1166" t="str" cm="1">
        <f t="array" aca="1" ref="A1166" ca="1">INDEX('Emp Info'!$C$4:$C$24,RANDBETWEEN(1,ROWS('Emp Info'!$C$4:$C$24)),1)</f>
        <v>ERI5599</v>
      </c>
      <c r="B1166" t="str">
        <f ca="1">_xlfn.XLOOKUP(A1166,'Emp Info'!$C$4:$C$24,'Emp Info'!$D$4:$D$24)</f>
        <v>Erin M</v>
      </c>
      <c r="C1166" t="str">
        <f ca="1">_xlfn.XLOOKUP(A1166,'Emp Info'!$C$4:$C$24,'Emp Info'!$E$4:$E$24)</f>
        <v>1.0</v>
      </c>
      <c r="D1166" s="11">
        <v>45583.347947644223</v>
      </c>
      <c r="E1166" s="11">
        <v>45583.347947644339</v>
      </c>
      <c r="F1166" cm="1">
        <f t="array" aca="1" ref="F1166" ca="1">INDEX('App type'!$A$2:$A$108,RANDBETWEEN(1,ROWS('App type'!$A$2:$A$108)),1)</f>
        <v>601</v>
      </c>
      <c r="G1166" t="s">
        <v>1481</v>
      </c>
      <c r="H1166">
        <v>7697</v>
      </c>
      <c r="I1166" t="s">
        <v>1482</v>
      </c>
      <c r="J1166" t="s">
        <v>376</v>
      </c>
      <c r="K1166">
        <f ca="1">_xlfn.XLOOKUP(F1166,'App type'!$A$2:$A$108,'App type'!$G$2:$G$108)*'Mock Data'!$N1166</f>
        <v>225</v>
      </c>
      <c r="L1166">
        <f t="shared" ca="1" si="18"/>
        <v>256.5</v>
      </c>
      <c r="M1166" t="s">
        <v>26</v>
      </c>
      <c r="N1166">
        <f ca="1">_xlfn.XLOOKUP(F1166,'App type'!$A$2:$A$108,'App type'!$I$2:$I$108)</f>
        <v>1</v>
      </c>
    </row>
    <row r="1167" spans="1:14">
      <c r="A1167" t="str" cm="1">
        <f t="array" aca="1" ref="A1167" ca="1">INDEX('Emp Info'!$C$4:$C$24,RANDBETWEEN(1,ROWS('Emp Info'!$C$4:$C$24)),1)</f>
        <v>LIZ5585</v>
      </c>
      <c r="B1167" t="str">
        <f ca="1">_xlfn.XLOOKUP(A1167,'Emp Info'!$C$4:$C$24,'Emp Info'!$D$4:$D$24)</f>
        <v>Liz</v>
      </c>
      <c r="C1167" t="str">
        <f ca="1">_xlfn.XLOOKUP(A1167,'Emp Info'!$C$4:$C$24,'Emp Info'!$E$4:$E$24)</f>
        <v>1.0</v>
      </c>
      <c r="D1167" s="11">
        <v>45583.347947646842</v>
      </c>
      <c r="E1167" s="11">
        <v>45583.347947646907</v>
      </c>
      <c r="F1167" t="str" cm="1">
        <f t="array" aca="1" ref="F1167" ca="1">INDEX('App type'!$A$2:$A$108,RANDBETWEEN(1,ROWS('App type'!$A$2:$A$108)),1)</f>
        <v>33b-EFC</v>
      </c>
      <c r="G1167" t="s">
        <v>653</v>
      </c>
      <c r="H1167">
        <v>9692</v>
      </c>
      <c r="I1167" t="s">
        <v>1253</v>
      </c>
      <c r="J1167" t="s">
        <v>41</v>
      </c>
      <c r="K1167">
        <f ca="1">_xlfn.XLOOKUP(F1167,'App type'!$A$2:$A$108,'App type'!$G$2:$G$108)*'Mock Data'!$N1167</f>
        <v>225</v>
      </c>
      <c r="L1167">
        <f t="shared" ca="1" si="18"/>
        <v>256.5</v>
      </c>
      <c r="M1167" t="s">
        <v>185</v>
      </c>
      <c r="N1167">
        <f ca="1">_xlfn.XLOOKUP(F1167,'App type'!$A$2:$A$108,'App type'!$I$2:$I$108)</f>
        <v>1</v>
      </c>
    </row>
    <row r="1168" spans="1:14">
      <c r="A1168" t="str" cm="1">
        <f t="array" aca="1" ref="A1168" ca="1">INDEX('Emp Info'!$C$4:$C$24,RANDBETWEEN(1,ROWS('Emp Info'!$C$4:$C$24)),1)</f>
        <v>LIZ5585</v>
      </c>
      <c r="B1168" t="str">
        <f ca="1">_xlfn.XLOOKUP(A1168,'Emp Info'!$C$4:$C$24,'Emp Info'!$D$4:$D$24)</f>
        <v>Liz</v>
      </c>
      <c r="C1168" t="str">
        <f ca="1">_xlfn.XLOOKUP(A1168,'Emp Info'!$C$4:$C$24,'Emp Info'!$E$4:$E$24)</f>
        <v>1.0</v>
      </c>
      <c r="D1168" s="11">
        <v>45583.347947649163</v>
      </c>
      <c r="E1168" s="11">
        <v>45583.347947649221</v>
      </c>
      <c r="F1168" cm="1">
        <f t="array" aca="1" ref="F1168" ca="1">INDEX('App type'!$A$2:$A$108,RANDBETWEEN(1,ROWS('App type'!$A$2:$A$108)),1)</f>
        <v>105</v>
      </c>
      <c r="G1168" t="s">
        <v>1472</v>
      </c>
      <c r="H1168">
        <v>7418</v>
      </c>
      <c r="I1168" t="s">
        <v>936</v>
      </c>
      <c r="J1168" t="s">
        <v>261</v>
      </c>
      <c r="K1168">
        <f ca="1">_xlfn.XLOOKUP(F1168,'App type'!$A$2:$A$108,'App type'!$G$2:$G$108)*'Mock Data'!$N1168</f>
        <v>225</v>
      </c>
      <c r="L1168">
        <f t="shared" ca="1" si="18"/>
        <v>256.5</v>
      </c>
      <c r="M1168" t="s">
        <v>96</v>
      </c>
      <c r="N1168">
        <f ca="1">_xlfn.XLOOKUP(F1168,'App type'!$A$2:$A$108,'App type'!$I$2:$I$108)</f>
        <v>1</v>
      </c>
    </row>
    <row r="1169" spans="1:14">
      <c r="A1169" t="str" cm="1">
        <f t="array" aca="1" ref="A1169" ca="1">INDEX('Emp Info'!$C$4:$C$24,RANDBETWEEN(1,ROWS('Emp Info'!$C$4:$C$24)),1)</f>
        <v>KIM6171</v>
      </c>
      <c r="B1169" t="str">
        <f ca="1">_xlfn.XLOOKUP(A1169,'Emp Info'!$C$4:$C$24,'Emp Info'!$D$4:$D$24)</f>
        <v>Kim</v>
      </c>
      <c r="C1169" t="str">
        <f ca="1">_xlfn.XLOOKUP(A1169,'Emp Info'!$C$4:$C$24,'Emp Info'!$E$4:$E$24)</f>
        <v>0.5</v>
      </c>
      <c r="D1169" s="11">
        <v>45583.347947651622</v>
      </c>
      <c r="E1169" s="11">
        <v>45583.347947651717</v>
      </c>
      <c r="F1169" t="str" cm="1">
        <f t="array" aca="1" ref="F1169" ca="1">INDEX('App type'!$A$2:$A$108,RANDBETWEEN(1,ROWS('App type'!$A$2:$A$108)),1)</f>
        <v>1260-SAT</v>
      </c>
      <c r="G1169" t="s">
        <v>1483</v>
      </c>
      <c r="H1169">
        <v>7326</v>
      </c>
      <c r="I1169" t="s">
        <v>1372</v>
      </c>
      <c r="J1169" t="s">
        <v>412</v>
      </c>
      <c r="K1169">
        <f ca="1">_xlfn.XLOOKUP(F1169,'App type'!$A$2:$A$108,'App type'!$G$2:$G$108)*'Mock Data'!$N1169</f>
        <v>200</v>
      </c>
      <c r="L1169">
        <f t="shared" ca="1" si="18"/>
        <v>227.99999999999997</v>
      </c>
      <c r="M1169" t="s">
        <v>210</v>
      </c>
      <c r="N1169">
        <f ca="1">_xlfn.XLOOKUP(F1169,'App type'!$A$2:$A$108,'App type'!$I$2:$I$108)</f>
        <v>1</v>
      </c>
    </row>
    <row r="1170" spans="1:14">
      <c r="A1170" t="str" cm="1">
        <f t="array" aca="1" ref="A1170" ca="1">INDEX('Emp Info'!$C$4:$C$24,RANDBETWEEN(1,ROWS('Emp Info'!$C$4:$C$24)),1)</f>
        <v>EST7464</v>
      </c>
      <c r="B1170" t="str">
        <f ca="1">_xlfn.XLOOKUP(A1170,'Emp Info'!$C$4:$C$24,'Emp Info'!$D$4:$D$24)</f>
        <v>Estefano</v>
      </c>
      <c r="C1170" t="str">
        <f ca="1">_xlfn.XLOOKUP(A1170,'Emp Info'!$C$4:$C$24,'Emp Info'!$E$4:$E$24)</f>
        <v>1.0</v>
      </c>
      <c r="D1170" s="11">
        <v>45583.347947654052</v>
      </c>
      <c r="E1170" s="11">
        <v>45583.347947654118</v>
      </c>
      <c r="F1170" cm="1">
        <f t="array" aca="1" ref="F1170" ca="1">INDEX('App type'!$A$2:$A$108,RANDBETWEEN(1,ROWS('App type'!$A$2:$A$108)),1)</f>
        <v>33</v>
      </c>
      <c r="G1170" t="s">
        <v>953</v>
      </c>
      <c r="H1170">
        <v>7776</v>
      </c>
      <c r="I1170" t="s">
        <v>1484</v>
      </c>
      <c r="J1170" t="s">
        <v>226</v>
      </c>
      <c r="K1170">
        <f ca="1">_xlfn.XLOOKUP(F1170,'App type'!$A$2:$A$108,'App type'!$G$2:$G$108)*'Mock Data'!$N1170</f>
        <v>223</v>
      </c>
      <c r="L1170">
        <f t="shared" ca="1" si="18"/>
        <v>254.21999999999997</v>
      </c>
      <c r="M1170" t="s">
        <v>67</v>
      </c>
      <c r="N1170">
        <f ca="1">_xlfn.XLOOKUP(F1170,'App type'!$A$2:$A$108,'App type'!$I$2:$I$108)</f>
        <v>1</v>
      </c>
    </row>
    <row r="1171" spans="1:14">
      <c r="A1171" t="str" cm="1">
        <f t="array" aca="1" ref="A1171" ca="1">INDEX('Emp Info'!$C$4:$C$24,RANDBETWEEN(1,ROWS('Emp Info'!$C$4:$C$24)),1)</f>
        <v>KIM6171</v>
      </c>
      <c r="B1171" t="str">
        <f ca="1">_xlfn.XLOOKUP(A1171,'Emp Info'!$C$4:$C$24,'Emp Info'!$D$4:$D$24)</f>
        <v>Kim</v>
      </c>
      <c r="C1171" t="str">
        <f ca="1">_xlfn.XLOOKUP(A1171,'Emp Info'!$C$4:$C$24,'Emp Info'!$E$4:$E$24)</f>
        <v>0.5</v>
      </c>
      <c r="D1171" s="11">
        <v>45583.347947656839</v>
      </c>
      <c r="E1171" s="11">
        <v>45583.347947656926</v>
      </c>
      <c r="F1171" cm="1">
        <f t="array" aca="1" ref="F1171" ca="1">INDEX('App type'!$A$2:$A$108,RANDBETWEEN(1,ROWS('App type'!$A$2:$A$108)),1)</f>
        <v>18</v>
      </c>
      <c r="G1171" t="s">
        <v>1485</v>
      </c>
      <c r="H1171">
        <v>1748</v>
      </c>
      <c r="I1171" t="s">
        <v>187</v>
      </c>
      <c r="J1171" t="s">
        <v>408</v>
      </c>
      <c r="K1171">
        <f ca="1">_xlfn.XLOOKUP(F1171,'App type'!$A$2:$A$108,'App type'!$G$2:$G$108)*'Mock Data'!$N1171</f>
        <v>230</v>
      </c>
      <c r="L1171">
        <f t="shared" ca="1" si="18"/>
        <v>262.2</v>
      </c>
      <c r="M1171" t="s">
        <v>67</v>
      </c>
      <c r="N1171">
        <f ca="1">_xlfn.XLOOKUP(F1171,'App type'!$A$2:$A$108,'App type'!$I$2:$I$108)</f>
        <v>1</v>
      </c>
    </row>
    <row r="1172" spans="1:14">
      <c r="A1172" t="str" cm="1">
        <f t="array" aca="1" ref="A1172" ca="1">INDEX('Emp Info'!$C$4:$C$24,RANDBETWEEN(1,ROWS('Emp Info'!$C$4:$C$24)),1)</f>
        <v>LOI2253</v>
      </c>
      <c r="B1172" t="str">
        <f ca="1">_xlfn.XLOOKUP(A1172,'Emp Info'!$C$4:$C$24,'Emp Info'!$D$4:$D$24)</f>
        <v>Lois</v>
      </c>
      <c r="C1172" t="str">
        <f ca="1">_xlfn.XLOOKUP(A1172,'Emp Info'!$C$4:$C$24,'Emp Info'!$E$4:$E$24)</f>
        <v>0.5</v>
      </c>
      <c r="D1172" s="11">
        <v>45583.347947659291</v>
      </c>
      <c r="E1172" s="11">
        <v>45583.347947659357</v>
      </c>
      <c r="F1172" t="str" cm="1">
        <f t="array" aca="1" ref="F1172" ca="1">INDEX('App type'!$A$2:$A$108,RANDBETWEEN(1,ROWS('App type'!$A$2:$A$108)),1)</f>
        <v>1240a</v>
      </c>
      <c r="G1172" t="s">
        <v>1032</v>
      </c>
      <c r="H1172">
        <v>5428</v>
      </c>
      <c r="I1172" t="s">
        <v>763</v>
      </c>
      <c r="J1172" t="s">
        <v>70</v>
      </c>
      <c r="K1172">
        <f ca="1">_xlfn.XLOOKUP(F1172,'App type'!$A$2:$A$108,'App type'!$G$2:$G$108)*'Mock Data'!$N1172</f>
        <v>125</v>
      </c>
      <c r="L1172">
        <f t="shared" ca="1" si="18"/>
        <v>142.5</v>
      </c>
      <c r="M1172" t="s">
        <v>274</v>
      </c>
      <c r="N1172">
        <f ca="1">_xlfn.XLOOKUP(F1172,'App type'!$A$2:$A$108,'App type'!$I$2:$I$108)</f>
        <v>1</v>
      </c>
    </row>
    <row r="1173" spans="1:14">
      <c r="A1173" t="str" cm="1">
        <f t="array" aca="1" ref="A1173" ca="1">INDEX('Emp Info'!$C$4:$C$24,RANDBETWEEN(1,ROWS('Emp Info'!$C$4:$C$24)),1)</f>
        <v>ANN3965</v>
      </c>
      <c r="B1173" t="str">
        <f ca="1">_xlfn.XLOOKUP(A1173,'Emp Info'!$C$4:$C$24,'Emp Info'!$D$4:$D$24)</f>
        <v>Anne</v>
      </c>
      <c r="C1173" t="str">
        <f ca="1">_xlfn.XLOOKUP(A1173,'Emp Info'!$C$4:$C$24,'Emp Info'!$E$4:$E$24)</f>
        <v>1.0</v>
      </c>
      <c r="D1173" s="11">
        <v>45583.347947661612</v>
      </c>
      <c r="E1173" s="11">
        <v>45583.347947661678</v>
      </c>
      <c r="F1173" t="str" cm="1">
        <f t="array" aca="1" ref="F1173" ca="1">INDEX('App type'!$A$2:$A$108,RANDBETWEEN(1,ROWS('App type'!$A$2:$A$108)),1)</f>
        <v>1260-2</v>
      </c>
      <c r="G1173" t="s">
        <v>953</v>
      </c>
      <c r="H1173">
        <v>8534</v>
      </c>
      <c r="I1173" t="s">
        <v>72</v>
      </c>
      <c r="J1173" t="s">
        <v>491</v>
      </c>
      <c r="K1173">
        <f ca="1">_xlfn.XLOOKUP(F1173,'App type'!$A$2:$A$108,'App type'!$G$2:$G$108)*'Mock Data'!$N1173</f>
        <v>200</v>
      </c>
      <c r="L1173">
        <f t="shared" ca="1" si="18"/>
        <v>227.99999999999997</v>
      </c>
      <c r="M1173" t="s">
        <v>274</v>
      </c>
      <c r="N1173">
        <f ca="1">_xlfn.XLOOKUP(F1173,'App type'!$A$2:$A$108,'App type'!$I$2:$I$108)</f>
        <v>1</v>
      </c>
    </row>
    <row r="1174" spans="1:14">
      <c r="A1174" t="str" cm="1">
        <f t="array" aca="1" ref="A1174" ca="1">INDEX('Emp Info'!$C$4:$C$24,RANDBETWEEN(1,ROWS('Emp Info'!$C$4:$C$24)),1)</f>
        <v>EIM3187</v>
      </c>
      <c r="B1174" t="str">
        <f ca="1">_xlfn.XLOOKUP(A1174,'Emp Info'!$C$4:$C$24,'Emp Info'!$D$4:$D$24)</f>
        <v>Eimear</v>
      </c>
      <c r="C1174" t="str">
        <f ca="1">_xlfn.XLOOKUP(A1174,'Emp Info'!$C$4:$C$24,'Emp Info'!$E$4:$E$24)</f>
        <v>IC</v>
      </c>
      <c r="D1174" s="11">
        <v>45583.347947663853</v>
      </c>
      <c r="E1174" s="11">
        <v>45583.347947663933</v>
      </c>
      <c r="F1174" t="str" cm="1">
        <f t="array" aca="1" ref="F1174" ca="1">INDEX('App type'!$A$2:$A$108,RANDBETWEEN(1,ROWS('App type'!$A$2:$A$108)),1)</f>
        <v>35a</v>
      </c>
      <c r="G1174" t="s">
        <v>839</v>
      </c>
      <c r="H1174">
        <v>3701</v>
      </c>
      <c r="I1174" t="s">
        <v>1486</v>
      </c>
      <c r="J1174" t="s">
        <v>242</v>
      </c>
      <c r="K1174">
        <f ca="1">_xlfn.XLOOKUP(F1174,'App type'!$A$2:$A$108,'App type'!$G$2:$G$108)*'Mock Data'!$N1174</f>
        <v>250</v>
      </c>
      <c r="L1174">
        <f t="shared" ca="1" si="18"/>
        <v>285</v>
      </c>
      <c r="M1174" t="s">
        <v>163</v>
      </c>
      <c r="N1174">
        <f ca="1">_xlfn.XLOOKUP(F1174,'App type'!$A$2:$A$108,'App type'!$I$2:$I$108)</f>
        <v>1</v>
      </c>
    </row>
    <row r="1175" spans="1:14">
      <c r="A1175" t="str" cm="1">
        <f t="array" aca="1" ref="A1175" ca="1">INDEX('Emp Info'!$C$4:$C$24,RANDBETWEEN(1,ROWS('Emp Info'!$C$4:$C$24)),1)</f>
        <v>EST7464</v>
      </c>
      <c r="B1175" t="str">
        <f ca="1">_xlfn.XLOOKUP(A1175,'Emp Info'!$C$4:$C$24,'Emp Info'!$D$4:$D$24)</f>
        <v>Estefano</v>
      </c>
      <c r="C1175" t="str">
        <f ca="1">_xlfn.XLOOKUP(A1175,'Emp Info'!$C$4:$C$24,'Emp Info'!$E$4:$E$24)</f>
        <v>1.0</v>
      </c>
      <c r="D1175" s="11">
        <v>45583.347947666647</v>
      </c>
      <c r="E1175" s="11">
        <v>45583.347947666727</v>
      </c>
      <c r="F1175" cm="1">
        <f t="array" aca="1" ref="F1175" ca="1">INDEX('App type'!$A$2:$A$108,RANDBETWEEN(1,ROWS('App type'!$A$2:$A$108)),1)</f>
        <v>180</v>
      </c>
      <c r="G1175" t="s">
        <v>497</v>
      </c>
      <c r="H1175">
        <v>4619</v>
      </c>
      <c r="I1175" t="s">
        <v>1004</v>
      </c>
      <c r="J1175" t="s">
        <v>408</v>
      </c>
      <c r="K1175">
        <f ca="1">_xlfn.XLOOKUP(F1175,'App type'!$A$2:$A$108,'App type'!$G$2:$G$108)*'Mock Data'!$N1175</f>
        <v>250</v>
      </c>
      <c r="L1175">
        <f t="shared" ca="1" si="18"/>
        <v>285</v>
      </c>
      <c r="M1175" t="s">
        <v>30</v>
      </c>
      <c r="N1175">
        <f ca="1">_xlfn.XLOOKUP(F1175,'App type'!$A$2:$A$108,'App type'!$I$2:$I$108)</f>
        <v>1</v>
      </c>
    </row>
    <row r="1176" spans="1:14">
      <c r="A1176" t="str" cm="1">
        <f t="array" aca="1" ref="A1176" ca="1">INDEX('Emp Info'!$C$4:$C$24,RANDBETWEEN(1,ROWS('Emp Info'!$C$4:$C$24)),1)</f>
        <v>DOU0521</v>
      </c>
      <c r="B1176" t="str">
        <f ca="1">_xlfn.XLOOKUP(A1176,'Emp Info'!$C$4:$C$24,'Emp Info'!$D$4:$D$24)</f>
        <v>Douglas</v>
      </c>
      <c r="C1176" t="str">
        <f ca="1">_xlfn.XLOOKUP(A1176,'Emp Info'!$C$4:$C$24,'Emp Info'!$E$4:$E$24)</f>
        <v>1.0</v>
      </c>
      <c r="D1176" s="11">
        <v>45583.347947669587</v>
      </c>
      <c r="E1176" s="11">
        <v>45583.347947669718</v>
      </c>
      <c r="F1176" t="str" cm="1">
        <f t="array" aca="1" ref="F1176" ca="1">INDEX('App type'!$A$2:$A$108,RANDBETWEEN(1,ROWS('App type'!$A$2:$A$108)),1)</f>
        <v>19a</v>
      </c>
      <c r="G1176" t="s">
        <v>1318</v>
      </c>
      <c r="H1176">
        <v>4945</v>
      </c>
      <c r="I1176" t="s">
        <v>1285</v>
      </c>
      <c r="J1176" t="s">
        <v>152</v>
      </c>
      <c r="K1176">
        <f ca="1">_xlfn.XLOOKUP(F1176,'App type'!$A$2:$A$108,'App type'!$G$2:$G$108)*'Mock Data'!$N1176</f>
        <v>2025</v>
      </c>
      <c r="L1176">
        <f t="shared" ca="1" si="18"/>
        <v>2308.5</v>
      </c>
      <c r="M1176" t="s">
        <v>46</v>
      </c>
      <c r="N1176">
        <f ca="1">_xlfn.XLOOKUP(F1176,'App type'!$A$2:$A$108,'App type'!$I$2:$I$108)</f>
        <v>3</v>
      </c>
    </row>
    <row r="1177" spans="1:14">
      <c r="A1177" t="str" cm="1">
        <f t="array" aca="1" ref="A1177" ca="1">INDEX('Emp Info'!$C$4:$C$24,RANDBETWEEN(1,ROWS('Emp Info'!$C$4:$C$24)),1)</f>
        <v>ZOE5841</v>
      </c>
      <c r="B1177" t="str">
        <f ca="1">_xlfn.XLOOKUP(A1177,'Emp Info'!$C$4:$C$24,'Emp Info'!$D$4:$D$24)</f>
        <v>Zoey</v>
      </c>
      <c r="C1177" t="str">
        <f ca="1">_xlfn.XLOOKUP(A1177,'Emp Info'!$C$4:$C$24,'Emp Info'!$E$4:$E$24)</f>
        <v>IC</v>
      </c>
      <c r="D1177" s="11">
        <v>45583.347947672439</v>
      </c>
      <c r="E1177" s="11">
        <v>45583.347947672512</v>
      </c>
      <c r="F1177" cm="1">
        <f t="array" aca="1" ref="F1177" ca="1">INDEX('App type'!$A$2:$A$108,RANDBETWEEN(1,ROWS('App type'!$A$2:$A$108)),1)</f>
        <v>21</v>
      </c>
      <c r="G1177" t="s">
        <v>1441</v>
      </c>
      <c r="H1177">
        <v>2163</v>
      </c>
      <c r="I1177" t="s">
        <v>554</v>
      </c>
      <c r="J1177" t="s">
        <v>99</v>
      </c>
      <c r="K1177">
        <f ca="1">_xlfn.XLOOKUP(F1177,'App type'!$A$2:$A$108,'App type'!$G$2:$G$108)*'Mock Data'!$N1177</f>
        <v>223</v>
      </c>
      <c r="L1177">
        <f t="shared" ca="1" si="18"/>
        <v>254.21999999999997</v>
      </c>
      <c r="M1177" t="s">
        <v>116</v>
      </c>
      <c r="N1177">
        <f ca="1">_xlfn.XLOOKUP(F1177,'App type'!$A$2:$A$108,'App type'!$I$2:$I$108)</f>
        <v>1</v>
      </c>
    </row>
    <row r="1178" spans="1:14">
      <c r="A1178" t="str" cm="1">
        <f t="array" aca="1" ref="A1178" ca="1">INDEX('Emp Info'!$C$4:$C$24,RANDBETWEEN(1,ROWS('Emp Info'!$C$4:$C$24)),1)</f>
        <v>TAR2270</v>
      </c>
      <c r="B1178" t="str">
        <f ca="1">_xlfn.XLOOKUP(A1178,'Emp Info'!$C$4:$C$24,'Emp Info'!$D$4:$D$24)</f>
        <v>Tara</v>
      </c>
      <c r="C1178" t="str">
        <f ca="1">_xlfn.XLOOKUP(A1178,'Emp Info'!$C$4:$C$24,'Emp Info'!$E$4:$E$24)</f>
        <v>1.0</v>
      </c>
      <c r="D1178" s="11">
        <v>45583.347947674753</v>
      </c>
      <c r="E1178" s="11">
        <v>45583.347947674803</v>
      </c>
      <c r="F1178" cm="1">
        <f t="array" aca="1" ref="F1178" ca="1">INDEX('App type'!$A$2:$A$108,RANDBETWEEN(1,ROWS('App type'!$A$2:$A$108)),1)</f>
        <v>1263</v>
      </c>
      <c r="G1178" t="s">
        <v>1487</v>
      </c>
      <c r="H1178">
        <v>6791</v>
      </c>
      <c r="I1178" t="s">
        <v>594</v>
      </c>
      <c r="J1178" t="s">
        <v>21</v>
      </c>
      <c r="K1178">
        <f ca="1">_xlfn.XLOOKUP(F1178,'App type'!$A$2:$A$108,'App type'!$G$2:$G$108)*'Mock Data'!$N1178</f>
        <v>250</v>
      </c>
      <c r="L1178">
        <f t="shared" ca="1" si="18"/>
        <v>285</v>
      </c>
      <c r="M1178" t="s">
        <v>146</v>
      </c>
      <c r="N1178">
        <f ca="1">_xlfn.XLOOKUP(F1178,'App type'!$A$2:$A$108,'App type'!$I$2:$I$108)</f>
        <v>1</v>
      </c>
    </row>
    <row r="1179" spans="1:14">
      <c r="A1179" t="str" cm="1">
        <f t="array" aca="1" ref="A1179" ca="1">INDEX('Emp Info'!$C$4:$C$24,RANDBETWEEN(1,ROWS('Emp Info'!$C$4:$C$24)),1)</f>
        <v>DAV7345</v>
      </c>
      <c r="B1179" t="str">
        <f ca="1">_xlfn.XLOOKUP(A1179,'Emp Info'!$C$4:$C$24,'Emp Info'!$D$4:$D$24)</f>
        <v>David</v>
      </c>
      <c r="C1179" t="str">
        <f ca="1">_xlfn.XLOOKUP(A1179,'Emp Info'!$C$4:$C$24,'Emp Info'!$E$4:$E$24)</f>
        <v>IC</v>
      </c>
      <c r="D1179" s="11">
        <v>45583.347947680493</v>
      </c>
      <c r="E1179" s="11">
        <v>45583.347947680617</v>
      </c>
      <c r="F1179" t="str" cm="1">
        <f t="array" aca="1" ref="F1179" ca="1">INDEX('App type'!$A$2:$A$108,RANDBETWEEN(1,ROWS('App type'!$A$2:$A$108)),1)</f>
        <v>33b</v>
      </c>
      <c r="G1179" t="s">
        <v>196</v>
      </c>
      <c r="H1179">
        <v>2831</v>
      </c>
      <c r="I1179" t="s">
        <v>1178</v>
      </c>
      <c r="J1179" t="s">
        <v>280</v>
      </c>
      <c r="K1179">
        <f ca="1">_xlfn.XLOOKUP(F1179,'App type'!$A$2:$A$108,'App type'!$G$2:$G$108)*'Mock Data'!$N1179</f>
        <v>225</v>
      </c>
      <c r="L1179">
        <f t="shared" ca="1" si="18"/>
        <v>256.5</v>
      </c>
      <c r="M1179" t="s">
        <v>18</v>
      </c>
      <c r="N1179">
        <f ca="1">_xlfn.XLOOKUP(F1179,'App type'!$A$2:$A$108,'App type'!$I$2:$I$108)</f>
        <v>1</v>
      </c>
    </row>
    <row r="1180" spans="1:14">
      <c r="A1180" t="str" cm="1">
        <f t="array" aca="1" ref="A1180" ca="1">INDEX('Emp Info'!$C$4:$C$24,RANDBETWEEN(1,ROWS('Emp Info'!$C$4:$C$24)),1)</f>
        <v>LIZ5585</v>
      </c>
      <c r="B1180" t="str">
        <f ca="1">_xlfn.XLOOKUP(A1180,'Emp Info'!$C$4:$C$24,'Emp Info'!$D$4:$D$24)</f>
        <v>Liz</v>
      </c>
      <c r="C1180" t="str">
        <f ca="1">_xlfn.XLOOKUP(A1180,'Emp Info'!$C$4:$C$24,'Emp Info'!$E$4:$E$24)</f>
        <v>1.0</v>
      </c>
      <c r="D1180" s="11">
        <v>45583.347947683949</v>
      </c>
      <c r="E1180" s="11">
        <v>45583.347947684051</v>
      </c>
      <c r="F1180" t="str" cm="1">
        <f t="array" aca="1" ref="F1180" ca="1">INDEX('App type'!$A$2:$A$108,RANDBETWEEN(1,ROWS('App type'!$A$2:$A$108)),1)</f>
        <v>190a</v>
      </c>
      <c r="G1180" t="s">
        <v>1038</v>
      </c>
      <c r="H1180">
        <v>1605</v>
      </c>
      <c r="I1180" t="s">
        <v>1488</v>
      </c>
      <c r="J1180" t="s">
        <v>801</v>
      </c>
      <c r="K1180">
        <f ca="1">_xlfn.XLOOKUP(F1180,'App type'!$A$2:$A$108,'App type'!$G$2:$G$108)*'Mock Data'!$N1180</f>
        <v>250</v>
      </c>
      <c r="L1180">
        <f t="shared" ca="1" si="18"/>
        <v>285</v>
      </c>
      <c r="M1180" t="s">
        <v>395</v>
      </c>
      <c r="N1180">
        <f ca="1">_xlfn.XLOOKUP(F1180,'App type'!$A$2:$A$108,'App type'!$I$2:$I$108)</f>
        <v>1</v>
      </c>
    </row>
    <row r="1181" spans="1:14">
      <c r="A1181" t="str" cm="1">
        <f t="array" aca="1" ref="A1181" ca="1">INDEX('Emp Info'!$C$4:$C$24,RANDBETWEEN(1,ROWS('Emp Info'!$C$4:$C$24)),1)</f>
        <v>MUN1212</v>
      </c>
      <c r="B1181" t="str">
        <f ca="1">_xlfn.XLOOKUP(A1181,'Emp Info'!$C$4:$C$24,'Emp Info'!$D$4:$D$24)</f>
        <v>Munira</v>
      </c>
      <c r="C1181" t="str">
        <f ca="1">_xlfn.XLOOKUP(A1181,'Emp Info'!$C$4:$C$24,'Emp Info'!$E$4:$E$24)</f>
        <v>1.0</v>
      </c>
      <c r="D1181" s="11">
        <v>45583.34794768646</v>
      </c>
      <c r="E1181" s="11">
        <v>45583.34794768654</v>
      </c>
      <c r="F1181" cm="1">
        <f t="array" aca="1" ref="F1181" ca="1">INDEX('App type'!$A$2:$A$108,RANDBETWEEN(1,ROWS('App type'!$A$2:$A$108)),1)</f>
        <v>32</v>
      </c>
      <c r="G1181" t="s">
        <v>1277</v>
      </c>
      <c r="H1181">
        <v>9382</v>
      </c>
      <c r="I1181" t="s">
        <v>1075</v>
      </c>
      <c r="J1181" t="s">
        <v>309</v>
      </c>
      <c r="K1181">
        <f ca="1">_xlfn.XLOOKUP(F1181,'App type'!$A$2:$A$108,'App type'!$G$2:$G$108)*'Mock Data'!$N1181</f>
        <v>2025</v>
      </c>
      <c r="L1181">
        <f t="shared" ca="1" si="18"/>
        <v>2308.5</v>
      </c>
      <c r="M1181" t="s">
        <v>78</v>
      </c>
      <c r="N1181">
        <f ca="1">_xlfn.XLOOKUP(F1181,'App type'!$A$2:$A$108,'App type'!$I$2:$I$108)</f>
        <v>3</v>
      </c>
    </row>
    <row r="1182" spans="1:14">
      <c r="A1182" t="str" cm="1">
        <f t="array" aca="1" ref="A1182" ca="1">INDEX('Emp Info'!$C$4:$C$24,RANDBETWEEN(1,ROWS('Emp Info'!$C$4:$C$24)),1)</f>
        <v>NAS0195</v>
      </c>
      <c r="B1182" t="str">
        <f ca="1">_xlfn.XLOOKUP(A1182,'Emp Info'!$C$4:$C$24,'Emp Info'!$D$4:$D$24)</f>
        <v>Nasim</v>
      </c>
      <c r="C1182" t="str">
        <f ca="1">_xlfn.XLOOKUP(A1182,'Emp Info'!$C$4:$C$24,'Emp Info'!$E$4:$E$24)</f>
        <v>IC</v>
      </c>
      <c r="D1182" s="11">
        <v>45583.347947688751</v>
      </c>
      <c r="E1182" s="11">
        <v>45583.347947688817</v>
      </c>
      <c r="F1182" cm="1">
        <f t="array" aca="1" ref="F1182" ca="1">INDEX('App type'!$A$2:$A$108,RANDBETWEEN(1,ROWS('App type'!$A$2:$A$108)),1)</f>
        <v>20</v>
      </c>
      <c r="G1182" t="s">
        <v>1108</v>
      </c>
      <c r="H1182">
        <v>3789</v>
      </c>
      <c r="I1182" t="s">
        <v>1489</v>
      </c>
      <c r="J1182" t="s">
        <v>491</v>
      </c>
      <c r="K1182">
        <f ca="1">_xlfn.XLOOKUP(F1182,'App type'!$A$2:$A$108,'App type'!$G$2:$G$108)*'Mock Data'!$N1182</f>
        <v>223</v>
      </c>
      <c r="L1182">
        <f t="shared" ca="1" si="18"/>
        <v>254.21999999999997</v>
      </c>
      <c r="M1182" t="s">
        <v>78</v>
      </c>
      <c r="N1182">
        <f ca="1">_xlfn.XLOOKUP(F1182,'App type'!$A$2:$A$108,'App type'!$I$2:$I$108)</f>
        <v>1</v>
      </c>
    </row>
    <row r="1183" spans="1:14">
      <c r="A1183" t="str" cm="1">
        <f t="array" aca="1" ref="A1183" ca="1">INDEX('Emp Info'!$C$4:$C$24,RANDBETWEEN(1,ROWS('Emp Info'!$C$4:$C$24)),1)</f>
        <v>DAV7345</v>
      </c>
      <c r="B1183" t="str">
        <f ca="1">_xlfn.XLOOKUP(A1183,'Emp Info'!$C$4:$C$24,'Emp Info'!$D$4:$D$24)</f>
        <v>David</v>
      </c>
      <c r="C1183" t="str">
        <f ca="1">_xlfn.XLOOKUP(A1183,'Emp Info'!$C$4:$C$24,'Emp Info'!$E$4:$E$24)</f>
        <v>IC</v>
      </c>
      <c r="D1183" s="11">
        <v>45583.347947691262</v>
      </c>
      <c r="E1183" s="11">
        <v>45583.347947691342</v>
      </c>
      <c r="F1183" cm="1">
        <f t="array" aca="1" ref="F1183" ca="1">INDEX('App type'!$A$2:$A$108,RANDBETWEEN(1,ROWS('App type'!$A$2:$A$108)),1)</f>
        <v>190</v>
      </c>
      <c r="G1183" t="s">
        <v>983</v>
      </c>
      <c r="H1183">
        <v>3834</v>
      </c>
      <c r="I1183" t="s">
        <v>1004</v>
      </c>
      <c r="J1183" t="s">
        <v>682</v>
      </c>
      <c r="K1183">
        <f ca="1">_xlfn.XLOOKUP(F1183,'App type'!$A$2:$A$108,'App type'!$G$2:$G$108)*'Mock Data'!$N1183</f>
        <v>250</v>
      </c>
      <c r="L1183">
        <f t="shared" ca="1" si="18"/>
        <v>285</v>
      </c>
      <c r="M1183" t="s">
        <v>74</v>
      </c>
      <c r="N1183">
        <f ca="1">_xlfn.XLOOKUP(F1183,'App type'!$A$2:$A$108,'App type'!$I$2:$I$108)</f>
        <v>1</v>
      </c>
    </row>
    <row r="1184" spans="1:14">
      <c r="A1184" t="str" cm="1">
        <f t="array" aca="1" ref="A1184" ca="1">INDEX('Emp Info'!$C$4:$C$24,RANDBETWEEN(1,ROWS('Emp Info'!$C$4:$C$24)),1)</f>
        <v>ZOE5841</v>
      </c>
      <c r="B1184" t="str">
        <f ca="1">_xlfn.XLOOKUP(A1184,'Emp Info'!$C$4:$C$24,'Emp Info'!$D$4:$D$24)</f>
        <v>Zoey</v>
      </c>
      <c r="C1184" t="str">
        <f ca="1">_xlfn.XLOOKUP(A1184,'Emp Info'!$C$4:$C$24,'Emp Info'!$E$4:$E$24)</f>
        <v>IC</v>
      </c>
      <c r="D1184" s="11">
        <v>45583.347947693917</v>
      </c>
      <c r="E1184" s="11">
        <v>45583.347947694019</v>
      </c>
      <c r="F1184" cm="1">
        <f t="array" aca="1" ref="F1184" ca="1">INDEX('App type'!$A$2:$A$108,RANDBETWEEN(1,ROWS('App type'!$A$2:$A$108)),1)</f>
        <v>104</v>
      </c>
      <c r="G1184" t="s">
        <v>433</v>
      </c>
      <c r="H1184">
        <v>6170</v>
      </c>
      <c r="I1184" t="s">
        <v>626</v>
      </c>
      <c r="J1184" t="s">
        <v>70</v>
      </c>
      <c r="K1184">
        <f ca="1">_xlfn.XLOOKUP(F1184,'App type'!$A$2:$A$108,'App type'!$G$2:$G$108)*'Mock Data'!$N1184</f>
        <v>225</v>
      </c>
      <c r="L1184">
        <f t="shared" ca="1" si="18"/>
        <v>256.5</v>
      </c>
      <c r="M1184" t="s">
        <v>96</v>
      </c>
      <c r="N1184">
        <f ca="1">_xlfn.XLOOKUP(F1184,'App type'!$A$2:$A$108,'App type'!$I$2:$I$108)</f>
        <v>1</v>
      </c>
    </row>
    <row r="1185" spans="1:14">
      <c r="A1185" t="str" cm="1">
        <f t="array" aca="1" ref="A1185" ca="1">INDEX('Emp Info'!$C$4:$C$24,RANDBETWEEN(1,ROWS('Emp Info'!$C$4:$C$24)),1)</f>
        <v>MEE4604</v>
      </c>
      <c r="B1185" t="str">
        <f ca="1">_xlfn.XLOOKUP(A1185,'Emp Info'!$C$4:$C$24,'Emp Info'!$D$4:$D$24)</f>
        <v>Meeta</v>
      </c>
      <c r="C1185" t="str">
        <f ca="1">_xlfn.XLOOKUP(A1185,'Emp Info'!$C$4:$C$24,'Emp Info'!$E$4:$E$24)</f>
        <v>IC</v>
      </c>
      <c r="D1185" s="11">
        <v>45583.347947696842</v>
      </c>
      <c r="E1185" s="11">
        <v>45583.347947696937</v>
      </c>
      <c r="F1185" t="str" cm="1">
        <f t="array" aca="1" ref="F1185" ca="1">INDEX('App type'!$A$2:$A$108,RANDBETWEEN(1,ROWS('App type'!$A$2:$A$108)),1)</f>
        <v>1256-Saturday</v>
      </c>
      <c r="G1185" t="s">
        <v>1286</v>
      </c>
      <c r="H1185">
        <v>4126</v>
      </c>
      <c r="I1185" t="s">
        <v>334</v>
      </c>
      <c r="J1185" t="s">
        <v>530</v>
      </c>
      <c r="K1185">
        <f ca="1">_xlfn.XLOOKUP(F1185,'App type'!$A$2:$A$108,'App type'!$G$2:$G$108)*'Mock Data'!$N1185</f>
        <v>185</v>
      </c>
      <c r="L1185">
        <f t="shared" ca="1" si="18"/>
        <v>210.89999999999998</v>
      </c>
      <c r="M1185" t="s">
        <v>127</v>
      </c>
      <c r="N1185">
        <f ca="1">_xlfn.XLOOKUP(F1185,'App type'!$A$2:$A$108,'App type'!$I$2:$I$108)</f>
        <v>1</v>
      </c>
    </row>
    <row r="1186" spans="1:14">
      <c r="A1186" t="str" cm="1">
        <f t="array" aca="1" ref="A1186" ca="1">INDEX('Emp Info'!$C$4:$C$24,RANDBETWEEN(1,ROWS('Emp Info'!$C$4:$C$24)),1)</f>
        <v>ZOE5841</v>
      </c>
      <c r="B1186" t="str">
        <f ca="1">_xlfn.XLOOKUP(A1186,'Emp Info'!$C$4:$C$24,'Emp Info'!$D$4:$D$24)</f>
        <v>Zoey</v>
      </c>
      <c r="C1186" t="str">
        <f ca="1">_xlfn.XLOOKUP(A1186,'Emp Info'!$C$4:$C$24,'Emp Info'!$E$4:$E$24)</f>
        <v>IC</v>
      </c>
      <c r="D1186" s="11">
        <v>45583.347947699222</v>
      </c>
      <c r="E1186" s="11">
        <v>45583.347947699309</v>
      </c>
      <c r="F1186" cm="1">
        <f t="array" aca="1" ref="F1186" ca="1">INDEX('App type'!$A$2:$A$108,RANDBETWEEN(1,ROWS('App type'!$A$2:$A$108)),1)</f>
        <v>30</v>
      </c>
      <c r="G1186" t="s">
        <v>1193</v>
      </c>
      <c r="H1186">
        <v>2395</v>
      </c>
      <c r="I1186" t="s">
        <v>532</v>
      </c>
      <c r="J1186" t="s">
        <v>376</v>
      </c>
      <c r="K1186">
        <f ca="1">_xlfn.XLOOKUP(F1186,'App type'!$A$2:$A$108,'App type'!$G$2:$G$108)*'Mock Data'!$N1186</f>
        <v>225</v>
      </c>
      <c r="L1186">
        <f t="shared" ca="1" si="18"/>
        <v>256.5</v>
      </c>
      <c r="M1186" t="s">
        <v>683</v>
      </c>
      <c r="N1186">
        <f ca="1">_xlfn.XLOOKUP(F1186,'App type'!$A$2:$A$108,'App type'!$I$2:$I$108)</f>
        <v>1</v>
      </c>
    </row>
    <row r="1187" spans="1:14">
      <c r="A1187" t="str" cm="1">
        <f t="array" aca="1" ref="A1187" ca="1">INDEX('Emp Info'!$C$4:$C$24,RANDBETWEEN(1,ROWS('Emp Info'!$C$4:$C$24)),1)</f>
        <v>DOU0521</v>
      </c>
      <c r="B1187" t="str">
        <f ca="1">_xlfn.XLOOKUP(A1187,'Emp Info'!$C$4:$C$24,'Emp Info'!$D$4:$D$24)</f>
        <v>Douglas</v>
      </c>
      <c r="C1187" t="str">
        <f ca="1">_xlfn.XLOOKUP(A1187,'Emp Info'!$C$4:$C$24,'Emp Info'!$E$4:$E$24)</f>
        <v>1.0</v>
      </c>
      <c r="D1187" s="11">
        <v>45583.347947703172</v>
      </c>
      <c r="E1187" s="11">
        <v>45583.347947703289</v>
      </c>
      <c r="F1187" cm="1">
        <f t="array" aca="1" ref="F1187" ca="1">INDEX('App type'!$A$2:$A$108,RANDBETWEEN(1,ROWS('App type'!$A$2:$A$108)),1)</f>
        <v>32</v>
      </c>
      <c r="G1187" t="s">
        <v>1490</v>
      </c>
      <c r="H1187">
        <v>9143</v>
      </c>
      <c r="I1187" t="s">
        <v>1491</v>
      </c>
      <c r="J1187" t="s">
        <v>385</v>
      </c>
      <c r="K1187">
        <f ca="1">_xlfn.XLOOKUP(F1187,'App type'!$A$2:$A$108,'App type'!$G$2:$G$108)*'Mock Data'!$N1187</f>
        <v>2025</v>
      </c>
      <c r="L1187">
        <f t="shared" ca="1" si="18"/>
        <v>2308.5</v>
      </c>
      <c r="M1187" t="s">
        <v>18</v>
      </c>
      <c r="N1187">
        <f ca="1">_xlfn.XLOOKUP(F1187,'App type'!$A$2:$A$108,'App type'!$I$2:$I$108)</f>
        <v>3</v>
      </c>
    </row>
    <row r="1188" spans="1:14">
      <c r="A1188" t="str" cm="1">
        <f t="array" aca="1" ref="A1188" ca="1">INDEX('Emp Info'!$C$4:$C$24,RANDBETWEEN(1,ROWS('Emp Info'!$C$4:$C$24)),1)</f>
        <v>SWA5738</v>
      </c>
      <c r="B1188" t="str">
        <f ca="1">_xlfn.XLOOKUP(A1188,'Emp Info'!$C$4:$C$24,'Emp Info'!$D$4:$D$24)</f>
        <v>Swathi</v>
      </c>
      <c r="C1188" t="str">
        <f ca="1">_xlfn.XLOOKUP(A1188,'Emp Info'!$C$4:$C$24,'Emp Info'!$E$4:$E$24)</f>
        <v>1.0</v>
      </c>
      <c r="D1188" s="11">
        <v>45583.347947706323</v>
      </c>
      <c r="E1188" s="11">
        <v>45583.34794770641</v>
      </c>
      <c r="F1188" t="str" cm="1">
        <f t="array" aca="1" ref="F1188" ca="1">INDEX('App type'!$A$2:$A$108,RANDBETWEEN(1,ROWS('App type'!$A$2:$A$108)),1)</f>
        <v>21a</v>
      </c>
      <c r="G1188" t="s">
        <v>1492</v>
      </c>
      <c r="H1188">
        <v>7867</v>
      </c>
      <c r="I1188" t="s">
        <v>1248</v>
      </c>
      <c r="J1188" t="s">
        <v>441</v>
      </c>
      <c r="K1188">
        <f ca="1">_xlfn.XLOOKUP(F1188,'App type'!$A$2:$A$108,'App type'!$G$2:$G$108)*'Mock Data'!$N1188</f>
        <v>250</v>
      </c>
      <c r="L1188">
        <f t="shared" ca="1" si="18"/>
        <v>285</v>
      </c>
      <c r="M1188" t="s">
        <v>253</v>
      </c>
      <c r="N1188">
        <f ca="1">_xlfn.XLOOKUP(F1188,'App type'!$A$2:$A$108,'App type'!$I$2:$I$108)</f>
        <v>1</v>
      </c>
    </row>
    <row r="1189" spans="1:14">
      <c r="A1189" t="str" cm="1">
        <f t="array" aca="1" ref="A1189" ca="1">INDEX('Emp Info'!$C$4:$C$24,RANDBETWEEN(1,ROWS('Emp Info'!$C$4:$C$24)),1)</f>
        <v>ANN3965</v>
      </c>
      <c r="B1189" t="str">
        <f ca="1">_xlfn.XLOOKUP(A1189,'Emp Info'!$C$4:$C$24,'Emp Info'!$D$4:$D$24)</f>
        <v>Anne</v>
      </c>
      <c r="C1189" t="str">
        <f ca="1">_xlfn.XLOOKUP(A1189,'Emp Info'!$C$4:$C$24,'Emp Info'!$E$4:$E$24)</f>
        <v>1.0</v>
      </c>
      <c r="D1189" s="11">
        <v>45583.347947709248</v>
      </c>
      <c r="E1189" s="11">
        <v>45583.347947709342</v>
      </c>
      <c r="F1189" cm="1">
        <f t="array" aca="1" ref="F1189" ca="1">INDEX('App type'!$A$2:$A$108,RANDBETWEEN(1,ROWS('App type'!$A$2:$A$108)),1)</f>
        <v>31</v>
      </c>
      <c r="G1189" t="s">
        <v>1493</v>
      </c>
      <c r="H1189">
        <v>7768</v>
      </c>
      <c r="I1189" t="s">
        <v>1043</v>
      </c>
      <c r="J1189" t="s">
        <v>201</v>
      </c>
      <c r="K1189">
        <f ca="1">_xlfn.XLOOKUP(F1189,'App type'!$A$2:$A$108,'App type'!$G$2:$G$108)*'Mock Data'!$N1189</f>
        <v>800</v>
      </c>
      <c r="L1189">
        <f t="shared" ca="1" si="18"/>
        <v>911.99999999999989</v>
      </c>
      <c r="M1189" t="s">
        <v>683</v>
      </c>
      <c r="N1189">
        <f ca="1">_xlfn.XLOOKUP(F1189,'App type'!$A$2:$A$108,'App type'!$I$2:$I$108)</f>
        <v>2</v>
      </c>
    </row>
    <row r="1190" spans="1:14">
      <c r="A1190" t="str" cm="1">
        <f t="array" aca="1" ref="A1190" ca="1">INDEX('Emp Info'!$C$4:$C$24,RANDBETWEEN(1,ROWS('Emp Info'!$C$4:$C$24)),1)</f>
        <v>MUN1212</v>
      </c>
      <c r="B1190" t="str">
        <f ca="1">_xlfn.XLOOKUP(A1190,'Emp Info'!$C$4:$C$24,'Emp Info'!$D$4:$D$24)</f>
        <v>Munira</v>
      </c>
      <c r="C1190" t="str">
        <f ca="1">_xlfn.XLOOKUP(A1190,'Emp Info'!$C$4:$C$24,'Emp Info'!$E$4:$E$24)</f>
        <v>1.0</v>
      </c>
      <c r="D1190" s="11">
        <v>45583.34794771162</v>
      </c>
      <c r="E1190" s="11">
        <v>45583.347947711693</v>
      </c>
      <c r="F1190" cm="1">
        <f t="array" aca="1" ref="F1190" ca="1">INDEX('App type'!$A$2:$A$108,RANDBETWEEN(1,ROWS('App type'!$A$2:$A$108)),1)</f>
        <v>30</v>
      </c>
      <c r="G1190" t="s">
        <v>707</v>
      </c>
      <c r="H1190">
        <v>7376</v>
      </c>
      <c r="I1190" t="s">
        <v>1494</v>
      </c>
      <c r="J1190" t="s">
        <v>252</v>
      </c>
      <c r="K1190">
        <f ca="1">_xlfn.XLOOKUP(F1190,'App type'!$A$2:$A$108,'App type'!$G$2:$G$108)*'Mock Data'!$N1190</f>
        <v>225</v>
      </c>
      <c r="L1190">
        <f t="shared" ca="1" si="18"/>
        <v>256.5</v>
      </c>
      <c r="M1190" t="s">
        <v>166</v>
      </c>
      <c r="N1190">
        <f ca="1">_xlfn.XLOOKUP(F1190,'App type'!$A$2:$A$108,'App type'!$I$2:$I$108)</f>
        <v>1</v>
      </c>
    </row>
    <row r="1191" spans="1:14">
      <c r="A1191" t="str" cm="1">
        <f t="array" aca="1" ref="A1191" ca="1">INDEX('Emp Info'!$C$4:$C$24,RANDBETWEEN(1,ROWS('Emp Info'!$C$4:$C$24)),1)</f>
        <v>MEE4604</v>
      </c>
      <c r="B1191" t="str">
        <f ca="1">_xlfn.XLOOKUP(A1191,'Emp Info'!$C$4:$C$24,'Emp Info'!$D$4:$D$24)</f>
        <v>Meeta</v>
      </c>
      <c r="C1191" t="str">
        <f ca="1">_xlfn.XLOOKUP(A1191,'Emp Info'!$C$4:$C$24,'Emp Info'!$E$4:$E$24)</f>
        <v>IC</v>
      </c>
      <c r="D1191" s="11">
        <v>45583.347947714072</v>
      </c>
      <c r="E1191" s="11">
        <v>45583.347947714152</v>
      </c>
      <c r="F1191" cm="1">
        <f t="array" aca="1" ref="F1191" ca="1">INDEX('App type'!$A$2:$A$108,RANDBETWEEN(1,ROWS('App type'!$A$2:$A$108)),1)</f>
        <v>105</v>
      </c>
      <c r="G1191" t="s">
        <v>1151</v>
      </c>
      <c r="H1191">
        <v>7127</v>
      </c>
      <c r="I1191" t="s">
        <v>417</v>
      </c>
      <c r="J1191" t="s">
        <v>149</v>
      </c>
      <c r="K1191">
        <f ca="1">_xlfn.XLOOKUP(F1191,'App type'!$A$2:$A$108,'App type'!$G$2:$G$108)*'Mock Data'!$N1191</f>
        <v>225</v>
      </c>
      <c r="L1191">
        <f t="shared" ca="1" si="18"/>
        <v>256.5</v>
      </c>
      <c r="M1191" t="s">
        <v>146</v>
      </c>
      <c r="N1191">
        <f ca="1">_xlfn.XLOOKUP(F1191,'App type'!$A$2:$A$108,'App type'!$I$2:$I$108)</f>
        <v>1</v>
      </c>
    </row>
    <row r="1192" spans="1:14">
      <c r="A1192" t="str" cm="1">
        <f t="array" aca="1" ref="A1192" ca="1">INDEX('Emp Info'!$C$4:$C$24,RANDBETWEEN(1,ROWS('Emp Info'!$C$4:$C$24)),1)</f>
        <v>ERI5599</v>
      </c>
      <c r="B1192" t="str">
        <f ca="1">_xlfn.XLOOKUP(A1192,'Emp Info'!$C$4:$C$24,'Emp Info'!$D$4:$D$24)</f>
        <v>Erin M</v>
      </c>
      <c r="C1192" t="str">
        <f ca="1">_xlfn.XLOOKUP(A1192,'Emp Info'!$C$4:$C$24,'Emp Info'!$E$4:$E$24)</f>
        <v>1.0</v>
      </c>
      <c r="D1192" s="11">
        <v>45583.347947716757</v>
      </c>
      <c r="E1192" s="11">
        <v>45583.347947716873</v>
      </c>
      <c r="F1192" t="str" cm="1">
        <f t="array" aca="1" ref="F1192" ca="1">INDEX('App type'!$A$2:$A$108,RANDBETWEEN(1,ROWS('App type'!$A$2:$A$108)),1)</f>
        <v>19a</v>
      </c>
      <c r="G1192" t="s">
        <v>1242</v>
      </c>
      <c r="H1192">
        <v>1868</v>
      </c>
      <c r="I1192" t="s">
        <v>1495</v>
      </c>
      <c r="J1192" t="s">
        <v>340</v>
      </c>
      <c r="K1192">
        <f ca="1">_xlfn.XLOOKUP(F1192,'App type'!$A$2:$A$108,'App type'!$G$2:$G$108)*'Mock Data'!$N1192</f>
        <v>2025</v>
      </c>
      <c r="L1192">
        <f t="shared" ca="1" si="18"/>
        <v>2308.5</v>
      </c>
      <c r="M1192" t="s">
        <v>193</v>
      </c>
      <c r="N1192">
        <f ca="1">_xlfn.XLOOKUP(F1192,'App type'!$A$2:$A$108,'App type'!$I$2:$I$108)</f>
        <v>3</v>
      </c>
    </row>
    <row r="1193" spans="1:14">
      <c r="A1193" t="str" cm="1">
        <f t="array" aca="1" ref="A1193" ca="1">INDEX('Emp Info'!$C$4:$C$24,RANDBETWEEN(1,ROWS('Emp Info'!$C$4:$C$24)),1)</f>
        <v>LIZ5585</v>
      </c>
      <c r="B1193" t="str">
        <f ca="1">_xlfn.XLOOKUP(A1193,'Emp Info'!$C$4:$C$24,'Emp Info'!$D$4:$D$24)</f>
        <v>Liz</v>
      </c>
      <c r="C1193" t="str">
        <f ca="1">_xlfn.XLOOKUP(A1193,'Emp Info'!$C$4:$C$24,'Emp Info'!$E$4:$E$24)</f>
        <v>1.0</v>
      </c>
      <c r="D1193" s="11">
        <v>45583.347947719427</v>
      </c>
      <c r="E1193" s="11">
        <v>45583.347947719543</v>
      </c>
      <c r="F1193" cm="1">
        <f t="array" aca="1" ref="F1193" ca="1">INDEX('App type'!$A$2:$A$108,RANDBETWEEN(1,ROWS('App type'!$A$2:$A$108)),1)</f>
        <v>36</v>
      </c>
      <c r="G1193" t="s">
        <v>1193</v>
      </c>
      <c r="H1193">
        <v>3659</v>
      </c>
      <c r="I1193" t="s">
        <v>214</v>
      </c>
      <c r="J1193" t="s">
        <v>17</v>
      </c>
      <c r="K1193">
        <f ca="1">_xlfn.XLOOKUP(F1193,'App type'!$A$2:$A$108,'App type'!$G$2:$G$108)*'Mock Data'!$N1193</f>
        <v>225</v>
      </c>
      <c r="L1193">
        <f t="shared" ca="1" si="18"/>
        <v>256.5</v>
      </c>
      <c r="M1193" t="s">
        <v>163</v>
      </c>
      <c r="N1193">
        <f ca="1">_xlfn.XLOOKUP(F1193,'App type'!$A$2:$A$108,'App type'!$I$2:$I$108)</f>
        <v>1</v>
      </c>
    </row>
    <row r="1194" spans="1:14">
      <c r="A1194" t="str" cm="1">
        <f t="array" aca="1" ref="A1194" ca="1">INDEX('Emp Info'!$C$4:$C$24,RANDBETWEEN(1,ROWS('Emp Info'!$C$4:$C$24)),1)</f>
        <v>ALE4566</v>
      </c>
      <c r="B1194" t="str">
        <f ca="1">_xlfn.XLOOKUP(A1194,'Emp Info'!$C$4:$C$24,'Emp Info'!$D$4:$D$24)</f>
        <v>Alessia</v>
      </c>
      <c r="C1194" t="str">
        <f ca="1">_xlfn.XLOOKUP(A1194,'Emp Info'!$C$4:$C$24,'Emp Info'!$E$4:$E$24)</f>
        <v>1.0</v>
      </c>
      <c r="D1194" s="11">
        <v>45583.347947722446</v>
      </c>
      <c r="E1194" s="11">
        <v>45583.347947722548</v>
      </c>
      <c r="F1194" t="str" cm="1">
        <f t="array" aca="1" ref="F1194" ca="1">INDEX('App type'!$A$2:$A$108,RANDBETWEEN(1,ROWS('App type'!$A$2:$A$108)),1)</f>
        <v>180a</v>
      </c>
      <c r="G1194" t="s">
        <v>1088</v>
      </c>
      <c r="H1194">
        <v>5166</v>
      </c>
      <c r="I1194" t="s">
        <v>1362</v>
      </c>
      <c r="J1194" t="s">
        <v>84</v>
      </c>
      <c r="K1194">
        <f ca="1">_xlfn.XLOOKUP(F1194,'App type'!$A$2:$A$108,'App type'!$G$2:$G$108)*'Mock Data'!$N1194</f>
        <v>250</v>
      </c>
      <c r="L1194">
        <f t="shared" ca="1" si="18"/>
        <v>285</v>
      </c>
      <c r="M1194" t="s">
        <v>26</v>
      </c>
      <c r="N1194">
        <f ca="1">_xlfn.XLOOKUP(F1194,'App type'!$A$2:$A$108,'App type'!$I$2:$I$108)</f>
        <v>1</v>
      </c>
    </row>
    <row r="1195" spans="1:14">
      <c r="A1195" t="str" cm="1">
        <f t="array" aca="1" ref="A1195" ca="1">INDEX('Emp Info'!$C$4:$C$24,RANDBETWEEN(1,ROWS('Emp Info'!$C$4:$C$24)),1)</f>
        <v>ANN3965</v>
      </c>
      <c r="B1195" t="str">
        <f ca="1">_xlfn.XLOOKUP(A1195,'Emp Info'!$C$4:$C$24,'Emp Info'!$D$4:$D$24)</f>
        <v>Anne</v>
      </c>
      <c r="C1195" t="str">
        <f ca="1">_xlfn.XLOOKUP(A1195,'Emp Info'!$C$4:$C$24,'Emp Info'!$E$4:$E$24)</f>
        <v>1.0</v>
      </c>
      <c r="D1195" s="11">
        <v>45583.347947724797</v>
      </c>
      <c r="E1195" s="11">
        <v>45583.347947724869</v>
      </c>
      <c r="F1195" cm="1">
        <f t="array" aca="1" ref="F1195" ca="1">INDEX('App type'!$A$2:$A$108,RANDBETWEEN(1,ROWS('App type'!$A$2:$A$108)),1)</f>
        <v>32</v>
      </c>
      <c r="G1195" t="s">
        <v>1239</v>
      </c>
      <c r="H1195">
        <v>9413</v>
      </c>
      <c r="I1195" t="s">
        <v>1470</v>
      </c>
      <c r="J1195" t="s">
        <v>33</v>
      </c>
      <c r="K1195">
        <f ca="1">_xlfn.XLOOKUP(F1195,'App type'!$A$2:$A$108,'App type'!$G$2:$G$108)*'Mock Data'!$N1195</f>
        <v>2025</v>
      </c>
      <c r="L1195">
        <f t="shared" ca="1" si="18"/>
        <v>2308.5</v>
      </c>
      <c r="M1195" t="s">
        <v>22</v>
      </c>
      <c r="N1195">
        <f ca="1">_xlfn.XLOOKUP(F1195,'App type'!$A$2:$A$108,'App type'!$I$2:$I$108)</f>
        <v>3</v>
      </c>
    </row>
    <row r="1196" spans="1:14">
      <c r="A1196" t="str" cm="1">
        <f t="array" aca="1" ref="A1196" ca="1">INDEX('Emp Info'!$C$4:$C$24,RANDBETWEEN(1,ROWS('Emp Info'!$C$4:$C$24)),1)</f>
        <v>LIZ5585</v>
      </c>
      <c r="B1196" t="str">
        <f ca="1">_xlfn.XLOOKUP(A1196,'Emp Info'!$C$4:$C$24,'Emp Info'!$D$4:$D$24)</f>
        <v>Liz</v>
      </c>
      <c r="C1196" t="str">
        <f ca="1">_xlfn.XLOOKUP(A1196,'Emp Info'!$C$4:$C$24,'Emp Info'!$E$4:$E$24)</f>
        <v>1.0</v>
      </c>
      <c r="D1196" s="11">
        <v>45583.347947727081</v>
      </c>
      <c r="E1196" s="11">
        <v>45583.347947727147</v>
      </c>
      <c r="F1196" t="str" cm="1">
        <f t="array" aca="1" ref="F1196" ca="1">INDEX('App type'!$A$2:$A$108,RANDBETWEEN(1,ROWS('App type'!$A$2:$A$108)),1)</f>
        <v>100-clone</v>
      </c>
      <c r="G1196" t="s">
        <v>635</v>
      </c>
      <c r="H1196">
        <v>7317</v>
      </c>
      <c r="I1196" t="s">
        <v>1299</v>
      </c>
      <c r="J1196" t="s">
        <v>367</v>
      </c>
      <c r="K1196">
        <f ca="1">_xlfn.XLOOKUP(F1196,'App type'!$A$2:$A$108,'App type'!$G$2:$G$108)*'Mock Data'!$N1196</f>
        <v>250</v>
      </c>
      <c r="L1196">
        <f t="shared" ca="1" si="18"/>
        <v>285</v>
      </c>
      <c r="M1196" t="s">
        <v>452</v>
      </c>
      <c r="N1196">
        <f ca="1">_xlfn.XLOOKUP(F1196,'App type'!$A$2:$A$108,'App type'!$I$2:$I$108)</f>
        <v>1</v>
      </c>
    </row>
    <row r="1197" spans="1:14">
      <c r="A1197" t="str" cm="1">
        <f t="array" aca="1" ref="A1197" ca="1">INDEX('Emp Info'!$C$4:$C$24,RANDBETWEEN(1,ROWS('Emp Info'!$C$4:$C$24)),1)</f>
        <v>ZOE5841</v>
      </c>
      <c r="B1197" t="str">
        <f ca="1">_xlfn.XLOOKUP(A1197,'Emp Info'!$C$4:$C$24,'Emp Info'!$D$4:$D$24)</f>
        <v>Zoey</v>
      </c>
      <c r="C1197" t="str">
        <f ca="1">_xlfn.XLOOKUP(A1197,'Emp Info'!$C$4:$C$24,'Emp Info'!$E$4:$E$24)</f>
        <v>IC</v>
      </c>
      <c r="D1197" s="11">
        <v>45583.347947731243</v>
      </c>
      <c r="E1197" s="11">
        <v>45583.347947731352</v>
      </c>
      <c r="F1197" t="str" cm="1">
        <f t="array" aca="1" ref="F1197" ca="1">INDEX('App type'!$A$2:$A$108,RANDBETWEEN(1,ROWS('App type'!$A$2:$A$108)),1)</f>
        <v>1259-3</v>
      </c>
      <c r="G1197" t="s">
        <v>1496</v>
      </c>
      <c r="H1197">
        <v>9168</v>
      </c>
      <c r="I1197" t="s">
        <v>574</v>
      </c>
      <c r="J1197" t="s">
        <v>152</v>
      </c>
      <c r="K1197">
        <f ca="1">_xlfn.XLOOKUP(F1197,'App type'!$A$2:$A$108,'App type'!$G$2:$G$108)*'Mock Data'!$N1197</f>
        <v>160</v>
      </c>
      <c r="L1197">
        <f t="shared" ca="1" si="18"/>
        <v>182.39999999999998</v>
      </c>
      <c r="M1197" t="s">
        <v>42</v>
      </c>
      <c r="N1197">
        <f ca="1">_xlfn.XLOOKUP(F1197,'App type'!$A$2:$A$108,'App type'!$I$2:$I$108)</f>
        <v>1</v>
      </c>
    </row>
    <row r="1198" spans="1:14">
      <c r="A1198" t="str" cm="1">
        <f t="array" aca="1" ref="A1198" ca="1">INDEX('Emp Info'!$C$4:$C$24,RANDBETWEEN(1,ROWS('Emp Info'!$C$4:$C$24)),1)</f>
        <v>KEL6158</v>
      </c>
      <c r="B1198" t="str">
        <f ca="1">_xlfn.XLOOKUP(A1198,'Emp Info'!$C$4:$C$24,'Emp Info'!$D$4:$D$24)</f>
        <v>Kelly</v>
      </c>
      <c r="C1198" t="str">
        <f ca="1">_xlfn.XLOOKUP(A1198,'Emp Info'!$C$4:$C$24,'Emp Info'!$E$4:$E$24)</f>
        <v>1.0</v>
      </c>
      <c r="D1198" s="11">
        <v>45583.347947734153</v>
      </c>
      <c r="E1198" s="11">
        <v>45583.347947734233</v>
      </c>
      <c r="F1198" cm="1">
        <f t="array" aca="1" ref="F1198" ca="1">INDEX('App type'!$A$2:$A$108,RANDBETWEEN(1,ROWS('App type'!$A$2:$A$108)),1)</f>
        <v>106</v>
      </c>
      <c r="G1198" t="s">
        <v>927</v>
      </c>
      <c r="H1198">
        <v>7353</v>
      </c>
      <c r="I1198" t="s">
        <v>768</v>
      </c>
      <c r="J1198" t="s">
        <v>480</v>
      </c>
      <c r="K1198">
        <f ca="1">_xlfn.XLOOKUP(F1198,'App type'!$A$2:$A$108,'App type'!$G$2:$G$108)*'Mock Data'!$N1198</f>
        <v>225</v>
      </c>
      <c r="L1198">
        <f t="shared" ca="1" si="18"/>
        <v>256.5</v>
      </c>
      <c r="M1198" t="s">
        <v>78</v>
      </c>
      <c r="N1198">
        <f ca="1">_xlfn.XLOOKUP(F1198,'App type'!$A$2:$A$108,'App type'!$I$2:$I$108)</f>
        <v>1</v>
      </c>
    </row>
    <row r="1199" spans="1:14">
      <c r="A1199" t="str" cm="1">
        <f t="array" aca="1" ref="A1199" ca="1">INDEX('Emp Info'!$C$4:$C$24,RANDBETWEEN(1,ROWS('Emp Info'!$C$4:$C$24)),1)</f>
        <v>ERI5599</v>
      </c>
      <c r="B1199" t="str">
        <f ca="1">_xlfn.XLOOKUP(A1199,'Emp Info'!$C$4:$C$24,'Emp Info'!$D$4:$D$24)</f>
        <v>Erin M</v>
      </c>
      <c r="C1199" t="str">
        <f ca="1">_xlfn.XLOOKUP(A1199,'Emp Info'!$C$4:$C$24,'Emp Info'!$E$4:$E$24)</f>
        <v>1.0</v>
      </c>
      <c r="D1199" s="11">
        <v>45583.347947736693</v>
      </c>
      <c r="E1199" s="11">
        <v>45583.347947736758</v>
      </c>
      <c r="F1199" cm="1">
        <f t="array" aca="1" ref="F1199" ca="1">INDEX('App type'!$A$2:$A$108,RANDBETWEEN(1,ROWS('App type'!$A$2:$A$108)),1)</f>
        <v>104</v>
      </c>
      <c r="G1199" t="s">
        <v>519</v>
      </c>
      <c r="H1199">
        <v>5515</v>
      </c>
      <c r="I1199" t="s">
        <v>1292</v>
      </c>
      <c r="J1199" t="s">
        <v>17</v>
      </c>
      <c r="K1199">
        <f ca="1">_xlfn.XLOOKUP(F1199,'App type'!$A$2:$A$108,'App type'!$G$2:$G$108)*'Mock Data'!$N1199</f>
        <v>225</v>
      </c>
      <c r="L1199">
        <f t="shared" ca="1" si="18"/>
        <v>256.5</v>
      </c>
      <c r="M1199" t="s">
        <v>112</v>
      </c>
      <c r="N1199">
        <f ca="1">_xlfn.XLOOKUP(F1199,'App type'!$A$2:$A$108,'App type'!$I$2:$I$108)</f>
        <v>1</v>
      </c>
    </row>
    <row r="1200" spans="1:14">
      <c r="A1200" t="str" cm="1">
        <f t="array" aca="1" ref="A1200" ca="1">INDEX('Emp Info'!$C$4:$C$24,RANDBETWEEN(1,ROWS('Emp Info'!$C$4:$C$24)),1)</f>
        <v>DOU0521</v>
      </c>
      <c r="B1200" t="str">
        <f ca="1">_xlfn.XLOOKUP(A1200,'Emp Info'!$C$4:$C$24,'Emp Info'!$D$4:$D$24)</f>
        <v>Douglas</v>
      </c>
      <c r="C1200" t="str">
        <f ca="1">_xlfn.XLOOKUP(A1200,'Emp Info'!$C$4:$C$24,'Emp Info'!$E$4:$E$24)</f>
        <v>1.0</v>
      </c>
      <c r="D1200" s="11">
        <v>45583.347947738977</v>
      </c>
      <c r="E1200" s="11">
        <v>45583.34794773905</v>
      </c>
      <c r="F1200" cm="1">
        <f t="array" aca="1" ref="F1200" ca="1">INDEX('App type'!$A$2:$A$108,RANDBETWEEN(1,ROWS('App type'!$A$2:$A$108)),1)</f>
        <v>370</v>
      </c>
      <c r="G1200" t="s">
        <v>1497</v>
      </c>
      <c r="H1200">
        <v>5889</v>
      </c>
      <c r="I1200" t="s">
        <v>110</v>
      </c>
      <c r="J1200" t="s">
        <v>130</v>
      </c>
      <c r="K1200">
        <f ca="1">_xlfn.XLOOKUP(F1200,'App type'!$A$2:$A$108,'App type'!$G$2:$G$108)*'Mock Data'!$N1200</f>
        <v>225</v>
      </c>
      <c r="L1200">
        <f t="shared" ca="1" si="18"/>
        <v>256.5</v>
      </c>
      <c r="M1200" t="s">
        <v>96</v>
      </c>
      <c r="N1200">
        <f ca="1">_xlfn.XLOOKUP(F1200,'App type'!$A$2:$A$108,'App type'!$I$2:$I$108)</f>
        <v>1</v>
      </c>
    </row>
    <row r="1201" spans="1:14">
      <c r="A1201" t="str" cm="1">
        <f t="array" aca="1" ref="A1201" ca="1">INDEX('Emp Info'!$C$4:$C$24,RANDBETWEEN(1,ROWS('Emp Info'!$C$4:$C$24)),1)</f>
        <v>ALE4566</v>
      </c>
      <c r="B1201" t="str">
        <f ca="1">_xlfn.XLOOKUP(A1201,'Emp Info'!$C$4:$C$24,'Emp Info'!$D$4:$D$24)</f>
        <v>Alessia</v>
      </c>
      <c r="C1201" t="str">
        <f ca="1">_xlfn.XLOOKUP(A1201,'Emp Info'!$C$4:$C$24,'Emp Info'!$E$4:$E$24)</f>
        <v>1.0</v>
      </c>
      <c r="D1201" s="11">
        <v>45583.347947741488</v>
      </c>
      <c r="E1201" s="11">
        <v>45583.347947741582</v>
      </c>
      <c r="F1201" t="str" cm="1">
        <f t="array" aca="1" ref="F1201" ca="1">INDEX('App type'!$A$2:$A$108,RANDBETWEEN(1,ROWS('App type'!$A$2:$A$108)),1)</f>
        <v>1258-Saturday</v>
      </c>
      <c r="G1201" t="s">
        <v>825</v>
      </c>
      <c r="H1201">
        <v>4715</v>
      </c>
      <c r="I1201" t="s">
        <v>1426</v>
      </c>
      <c r="J1201" t="s">
        <v>134</v>
      </c>
      <c r="K1201">
        <f ca="1">_xlfn.XLOOKUP(F1201,'App type'!$A$2:$A$108,'App type'!$G$2:$G$108)*'Mock Data'!$N1201</f>
        <v>185</v>
      </c>
      <c r="L1201">
        <f t="shared" ca="1" si="18"/>
        <v>210.89999999999998</v>
      </c>
      <c r="M1201" t="s">
        <v>78</v>
      </c>
      <c r="N1201">
        <f ca="1">_xlfn.XLOOKUP(F1201,'App type'!$A$2:$A$108,'App type'!$I$2:$I$108)</f>
        <v>1</v>
      </c>
    </row>
    <row r="1202" spans="1:14">
      <c r="A1202" t="str" cm="1">
        <f t="array" aca="1" ref="A1202" ca="1">INDEX('Emp Info'!$C$4:$C$24,RANDBETWEEN(1,ROWS('Emp Info'!$C$4:$C$24)),1)</f>
        <v>DOU0521</v>
      </c>
      <c r="B1202" t="str">
        <f ca="1">_xlfn.XLOOKUP(A1202,'Emp Info'!$C$4:$C$24,'Emp Info'!$D$4:$D$24)</f>
        <v>Douglas</v>
      </c>
      <c r="C1202" t="str">
        <f ca="1">_xlfn.XLOOKUP(A1202,'Emp Info'!$C$4:$C$24,'Emp Info'!$E$4:$E$24)</f>
        <v>1.0</v>
      </c>
      <c r="D1202" s="11">
        <v>45583.347947743961</v>
      </c>
      <c r="E1202" s="11">
        <v>45583.347947744041</v>
      </c>
      <c r="F1202" t="str" cm="1">
        <f t="array" aca="1" ref="F1202" ca="1">INDEX('App type'!$A$2:$A$108,RANDBETWEEN(1,ROWS('App type'!$A$2:$A$108)),1)</f>
        <v>35a</v>
      </c>
      <c r="G1202" t="s">
        <v>645</v>
      </c>
      <c r="H1202">
        <v>4400</v>
      </c>
      <c r="I1202" t="s">
        <v>566</v>
      </c>
      <c r="J1202" t="s">
        <v>465</v>
      </c>
      <c r="K1202">
        <f ca="1">_xlfn.XLOOKUP(F1202,'App type'!$A$2:$A$108,'App type'!$G$2:$G$108)*'Mock Data'!$N1202</f>
        <v>250</v>
      </c>
      <c r="L1202">
        <f t="shared" ca="1" si="18"/>
        <v>285</v>
      </c>
      <c r="M1202" t="s">
        <v>395</v>
      </c>
      <c r="N1202">
        <f ca="1">_xlfn.XLOOKUP(F1202,'App type'!$A$2:$A$108,'App type'!$I$2:$I$108)</f>
        <v>1</v>
      </c>
    </row>
    <row r="1203" spans="1:14">
      <c r="A1203" t="str" cm="1">
        <f t="array" aca="1" ref="A1203" ca="1">INDEX('Emp Info'!$C$4:$C$24,RANDBETWEEN(1,ROWS('Emp Info'!$C$4:$C$24)),1)</f>
        <v>SWA5738</v>
      </c>
      <c r="B1203" t="str">
        <f ca="1">_xlfn.XLOOKUP(A1203,'Emp Info'!$C$4:$C$24,'Emp Info'!$D$4:$D$24)</f>
        <v>Swathi</v>
      </c>
      <c r="C1203" t="str">
        <f ca="1">_xlfn.XLOOKUP(A1203,'Emp Info'!$C$4:$C$24,'Emp Info'!$E$4:$E$24)</f>
        <v>1.0</v>
      </c>
      <c r="D1203" s="11">
        <v>45583.347947746828</v>
      </c>
      <c r="E1203" s="11">
        <v>45583.34794774693</v>
      </c>
      <c r="F1203" t="str" cm="1">
        <f t="array" aca="1" ref="F1203" ca="1">INDEX('App type'!$A$2:$A$108,RANDBETWEEN(1,ROWS('App type'!$A$2:$A$108)),1)</f>
        <v>33c</v>
      </c>
      <c r="G1203" t="s">
        <v>834</v>
      </c>
      <c r="H1203">
        <v>1333</v>
      </c>
      <c r="I1203" t="s">
        <v>1085</v>
      </c>
      <c r="J1203" t="s">
        <v>287</v>
      </c>
      <c r="K1203">
        <f ca="1">_xlfn.XLOOKUP(F1203,'App type'!$A$2:$A$108,'App type'!$G$2:$G$108)*'Mock Data'!$N1203</f>
        <v>223</v>
      </c>
      <c r="L1203">
        <f t="shared" ca="1" si="18"/>
        <v>254.21999999999997</v>
      </c>
      <c r="M1203" t="s">
        <v>34</v>
      </c>
      <c r="N1203">
        <f ca="1">_xlfn.XLOOKUP(F1203,'App type'!$A$2:$A$108,'App type'!$I$2:$I$108)</f>
        <v>1</v>
      </c>
    </row>
    <row r="1204" spans="1:14">
      <c r="A1204" t="str" cm="1">
        <f t="array" aca="1" ref="A1204" ca="1">INDEX('Emp Info'!$C$4:$C$24,RANDBETWEEN(1,ROWS('Emp Info'!$C$4:$C$24)),1)</f>
        <v>TAR2270</v>
      </c>
      <c r="B1204" t="str">
        <f ca="1">_xlfn.XLOOKUP(A1204,'Emp Info'!$C$4:$C$24,'Emp Info'!$D$4:$D$24)</f>
        <v>Tara</v>
      </c>
      <c r="C1204" t="str">
        <f ca="1">_xlfn.XLOOKUP(A1204,'Emp Info'!$C$4:$C$24,'Emp Info'!$E$4:$E$24)</f>
        <v>1.0</v>
      </c>
      <c r="D1204" s="11">
        <v>45583.347947750313</v>
      </c>
      <c r="E1204" s="11">
        <v>45583.347947750422</v>
      </c>
      <c r="F1204" cm="1">
        <f t="array" aca="1" ref="F1204" ca="1">INDEX('App type'!$A$2:$A$108,RANDBETWEEN(1,ROWS('App type'!$A$2:$A$108)),1)</f>
        <v>1279</v>
      </c>
      <c r="G1204" t="s">
        <v>1498</v>
      </c>
      <c r="H1204">
        <v>5347</v>
      </c>
      <c r="I1204" t="s">
        <v>1051</v>
      </c>
      <c r="J1204" t="s">
        <v>239</v>
      </c>
      <c r="K1204">
        <f ca="1">_xlfn.XLOOKUP(F1204,'App type'!$A$2:$A$108,'App type'!$G$2:$G$108)*'Mock Data'!$N1204</f>
        <v>225</v>
      </c>
      <c r="L1204">
        <f t="shared" ca="1" si="18"/>
        <v>256.5</v>
      </c>
      <c r="M1204" t="s">
        <v>89</v>
      </c>
      <c r="N1204">
        <f ca="1">_xlfn.XLOOKUP(F1204,'App type'!$A$2:$A$108,'App type'!$I$2:$I$108)</f>
        <v>1</v>
      </c>
    </row>
    <row r="1205" spans="1:14">
      <c r="A1205" t="str" cm="1">
        <f t="array" aca="1" ref="A1205" ca="1">INDEX('Emp Info'!$C$4:$C$24,RANDBETWEEN(1,ROWS('Emp Info'!$C$4:$C$24)),1)</f>
        <v>SWA5738</v>
      </c>
      <c r="B1205" t="str">
        <f ca="1">_xlfn.XLOOKUP(A1205,'Emp Info'!$C$4:$C$24,'Emp Info'!$D$4:$D$24)</f>
        <v>Swathi</v>
      </c>
      <c r="C1205" t="str">
        <f ca="1">_xlfn.XLOOKUP(A1205,'Emp Info'!$C$4:$C$24,'Emp Info'!$E$4:$E$24)</f>
        <v>1.0</v>
      </c>
      <c r="D1205" s="11">
        <v>45583.347947752809</v>
      </c>
      <c r="E1205" s="11">
        <v>45583.347947752882</v>
      </c>
      <c r="F1205" t="str" cm="1">
        <f t="array" aca="1" ref="F1205" ca="1">INDEX('App type'!$A$2:$A$108,RANDBETWEEN(1,ROWS('App type'!$A$2:$A$108)),1)</f>
        <v>21a</v>
      </c>
      <c r="G1205" t="s">
        <v>1055</v>
      </c>
      <c r="H1205">
        <v>5409</v>
      </c>
      <c r="I1205" t="s">
        <v>407</v>
      </c>
      <c r="J1205" t="s">
        <v>134</v>
      </c>
      <c r="K1205">
        <f ca="1">_xlfn.XLOOKUP(F1205,'App type'!$A$2:$A$108,'App type'!$G$2:$G$108)*'Mock Data'!$N1205</f>
        <v>250</v>
      </c>
      <c r="L1205">
        <f t="shared" ca="1" si="18"/>
        <v>285</v>
      </c>
      <c r="M1205" t="s">
        <v>50</v>
      </c>
      <c r="N1205">
        <f ca="1">_xlfn.XLOOKUP(F1205,'App type'!$A$2:$A$108,'App type'!$I$2:$I$108)</f>
        <v>1</v>
      </c>
    </row>
    <row r="1206" spans="1:14">
      <c r="A1206" t="str" cm="1">
        <f t="array" aca="1" ref="A1206" ca="1">INDEX('Emp Info'!$C$4:$C$24,RANDBETWEEN(1,ROWS('Emp Info'!$C$4:$C$24)),1)</f>
        <v>DIA7789</v>
      </c>
      <c r="B1206" t="str">
        <f ca="1">_xlfn.XLOOKUP(A1206,'Emp Info'!$C$4:$C$24,'Emp Info'!$D$4:$D$24)</f>
        <v>Diana KM</v>
      </c>
      <c r="C1206" t="str">
        <f ca="1">_xlfn.XLOOKUP(A1206,'Emp Info'!$C$4:$C$24,'Emp Info'!$E$4:$E$24)</f>
        <v>1.0</v>
      </c>
      <c r="D1206" s="11">
        <v>45583.34794775553</v>
      </c>
      <c r="E1206" s="11">
        <v>45583.34794775561</v>
      </c>
      <c r="F1206" cm="1">
        <f t="array" aca="1" ref="F1206" ca="1">INDEX('App type'!$A$2:$A$108,RANDBETWEEN(1,ROWS('App type'!$A$2:$A$108)),1)</f>
        <v>18</v>
      </c>
      <c r="G1206" t="s">
        <v>35</v>
      </c>
      <c r="H1206">
        <v>1365</v>
      </c>
      <c r="I1206" t="s">
        <v>479</v>
      </c>
      <c r="J1206" t="s">
        <v>577</v>
      </c>
      <c r="K1206">
        <f ca="1">_xlfn.XLOOKUP(F1206,'App type'!$A$2:$A$108,'App type'!$G$2:$G$108)*'Mock Data'!$N1206</f>
        <v>230</v>
      </c>
      <c r="L1206">
        <f t="shared" ca="1" si="18"/>
        <v>262.2</v>
      </c>
      <c r="M1206" t="s">
        <v>395</v>
      </c>
      <c r="N1206">
        <f ca="1">_xlfn.XLOOKUP(F1206,'App type'!$A$2:$A$108,'App type'!$I$2:$I$108)</f>
        <v>1</v>
      </c>
    </row>
    <row r="1207" spans="1:14">
      <c r="A1207" t="str" cm="1">
        <f t="array" aca="1" ref="A1207" ca="1">INDEX('Emp Info'!$C$4:$C$24,RANDBETWEEN(1,ROWS('Emp Info'!$C$4:$C$24)),1)</f>
        <v>DAV7345</v>
      </c>
      <c r="B1207" t="str">
        <f ca="1">_xlfn.XLOOKUP(A1207,'Emp Info'!$C$4:$C$24,'Emp Info'!$D$4:$D$24)</f>
        <v>David</v>
      </c>
      <c r="C1207" t="str">
        <f ca="1">_xlfn.XLOOKUP(A1207,'Emp Info'!$C$4:$C$24,'Emp Info'!$E$4:$E$24)</f>
        <v>IC</v>
      </c>
      <c r="D1207" s="11">
        <v>45583.347947758302</v>
      </c>
      <c r="E1207" s="11">
        <v>45583.34794775839</v>
      </c>
      <c r="F1207" cm="1">
        <f t="array" aca="1" ref="F1207" ca="1">INDEX('App type'!$A$2:$A$108,RANDBETWEEN(1,ROWS('App type'!$A$2:$A$108)),1)</f>
        <v>1179</v>
      </c>
      <c r="G1207" t="s">
        <v>191</v>
      </c>
      <c r="H1207">
        <v>9692</v>
      </c>
      <c r="I1207" t="s">
        <v>520</v>
      </c>
      <c r="J1207" t="s">
        <v>346</v>
      </c>
      <c r="K1207">
        <f ca="1">_xlfn.XLOOKUP(F1207,'App type'!$A$2:$A$108,'App type'!$G$2:$G$108)*'Mock Data'!$N1207</f>
        <v>223</v>
      </c>
      <c r="L1207">
        <f t="shared" ca="1" si="18"/>
        <v>254.21999999999997</v>
      </c>
      <c r="M1207" t="s">
        <v>146</v>
      </c>
      <c r="N1207">
        <f ca="1">_xlfn.XLOOKUP(F1207,'App type'!$A$2:$A$108,'App type'!$I$2:$I$108)</f>
        <v>1</v>
      </c>
    </row>
    <row r="1208" spans="1:14">
      <c r="A1208" t="str" cm="1">
        <f t="array" aca="1" ref="A1208" ca="1">INDEX('Emp Info'!$C$4:$C$24,RANDBETWEEN(1,ROWS('Emp Info'!$C$4:$C$24)),1)</f>
        <v>TAR2270</v>
      </c>
      <c r="B1208" t="str">
        <f ca="1">_xlfn.XLOOKUP(A1208,'Emp Info'!$C$4:$C$24,'Emp Info'!$D$4:$D$24)</f>
        <v>Tara</v>
      </c>
      <c r="C1208" t="str">
        <f ca="1">_xlfn.XLOOKUP(A1208,'Emp Info'!$C$4:$C$24,'Emp Info'!$E$4:$E$24)</f>
        <v>1.0</v>
      </c>
      <c r="D1208" s="11">
        <v>45583.347947762428</v>
      </c>
      <c r="E1208" s="11">
        <v>45583.347947762537</v>
      </c>
      <c r="F1208" t="str" cm="1">
        <f t="array" aca="1" ref="F1208" ca="1">INDEX('App type'!$A$2:$A$108,RANDBETWEEN(1,ROWS('App type'!$A$2:$A$108)),1)</f>
        <v>35a</v>
      </c>
      <c r="G1208" t="s">
        <v>1499</v>
      </c>
      <c r="H1208">
        <v>1528</v>
      </c>
      <c r="I1208" t="s">
        <v>488</v>
      </c>
      <c r="J1208" t="s">
        <v>130</v>
      </c>
      <c r="K1208">
        <f ca="1">_xlfn.XLOOKUP(F1208,'App type'!$A$2:$A$108,'App type'!$G$2:$G$108)*'Mock Data'!$N1208</f>
        <v>250</v>
      </c>
      <c r="L1208">
        <f t="shared" ca="1" si="18"/>
        <v>285</v>
      </c>
      <c r="M1208" t="s">
        <v>59</v>
      </c>
      <c r="N1208">
        <f ca="1">_xlfn.XLOOKUP(F1208,'App type'!$A$2:$A$108,'App type'!$I$2:$I$108)</f>
        <v>1</v>
      </c>
    </row>
    <row r="1209" spans="1:14">
      <c r="A1209" t="str" cm="1">
        <f t="array" aca="1" ref="A1209" ca="1">INDEX('Emp Info'!$C$4:$C$24,RANDBETWEEN(1,ROWS('Emp Info'!$C$4:$C$24)),1)</f>
        <v>EST7464</v>
      </c>
      <c r="B1209" t="str">
        <f ca="1">_xlfn.XLOOKUP(A1209,'Emp Info'!$C$4:$C$24,'Emp Info'!$D$4:$D$24)</f>
        <v>Estefano</v>
      </c>
      <c r="C1209" t="str">
        <f ca="1">_xlfn.XLOOKUP(A1209,'Emp Info'!$C$4:$C$24,'Emp Info'!$E$4:$E$24)</f>
        <v>1.0</v>
      </c>
      <c r="D1209" s="11">
        <v>45583.347947765193</v>
      </c>
      <c r="E1209" s="11">
        <v>45583.347947765258</v>
      </c>
      <c r="F1209" cm="1">
        <f t="array" aca="1" ref="F1209" ca="1">INDEX('App type'!$A$2:$A$108,RANDBETWEEN(1,ROWS('App type'!$A$2:$A$108)),1)</f>
        <v>1258</v>
      </c>
      <c r="G1209" t="s">
        <v>213</v>
      </c>
      <c r="H1209">
        <v>8625</v>
      </c>
      <c r="I1209" t="s">
        <v>1500</v>
      </c>
      <c r="J1209" t="s">
        <v>256</v>
      </c>
      <c r="K1209">
        <f ca="1">_xlfn.XLOOKUP(F1209,'App type'!$A$2:$A$108,'App type'!$G$2:$G$108)*'Mock Data'!$N1209</f>
        <v>185</v>
      </c>
      <c r="L1209">
        <f t="shared" ca="1" si="18"/>
        <v>210.89999999999998</v>
      </c>
      <c r="M1209" t="s">
        <v>267</v>
      </c>
      <c r="N1209">
        <f ca="1">_xlfn.XLOOKUP(F1209,'App type'!$A$2:$A$108,'App type'!$I$2:$I$108)</f>
        <v>1</v>
      </c>
    </row>
    <row r="1210" spans="1:14">
      <c r="A1210" t="str" cm="1">
        <f t="array" aca="1" ref="A1210" ca="1">INDEX('Emp Info'!$C$4:$C$24,RANDBETWEEN(1,ROWS('Emp Info'!$C$4:$C$24)),1)</f>
        <v>ANN3965</v>
      </c>
      <c r="B1210" t="str">
        <f ca="1">_xlfn.XLOOKUP(A1210,'Emp Info'!$C$4:$C$24,'Emp Info'!$D$4:$D$24)</f>
        <v>Anne</v>
      </c>
      <c r="C1210" t="str">
        <f ca="1">_xlfn.XLOOKUP(A1210,'Emp Info'!$C$4:$C$24,'Emp Info'!$E$4:$E$24)</f>
        <v>1.0</v>
      </c>
      <c r="D1210" s="11">
        <v>45583.347947767768</v>
      </c>
      <c r="E1210" s="11">
        <v>45583.347947767848</v>
      </c>
      <c r="F1210" cm="1">
        <f t="array" aca="1" ref="F1210" ca="1">INDEX('App type'!$A$2:$A$108,RANDBETWEEN(1,ROWS('App type'!$A$2:$A$108)),1)</f>
        <v>117</v>
      </c>
      <c r="G1210" t="s">
        <v>556</v>
      </c>
      <c r="H1210">
        <v>2347</v>
      </c>
      <c r="I1210" t="s">
        <v>1501</v>
      </c>
      <c r="J1210" t="s">
        <v>577</v>
      </c>
      <c r="K1210">
        <f ca="1">_xlfn.XLOOKUP(F1210,'App type'!$A$2:$A$108,'App type'!$G$2:$G$108)*'Mock Data'!$N1210</f>
        <v>223</v>
      </c>
      <c r="L1210">
        <f t="shared" ca="1" si="18"/>
        <v>254.21999999999997</v>
      </c>
      <c r="M1210" t="s">
        <v>202</v>
      </c>
      <c r="N1210">
        <f ca="1">_xlfn.XLOOKUP(F1210,'App type'!$A$2:$A$108,'App type'!$I$2:$I$108)</f>
        <v>1</v>
      </c>
    </row>
    <row r="1211" spans="1:14">
      <c r="A1211" t="str" cm="1">
        <f t="array" aca="1" ref="A1211" ca="1">INDEX('Emp Info'!$C$4:$C$24,RANDBETWEEN(1,ROWS('Emp Info'!$C$4:$C$24)),1)</f>
        <v>EIM3187</v>
      </c>
      <c r="B1211" t="str">
        <f ca="1">_xlfn.XLOOKUP(A1211,'Emp Info'!$C$4:$C$24,'Emp Info'!$D$4:$D$24)</f>
        <v>Eimear</v>
      </c>
      <c r="C1211" t="str">
        <f ca="1">_xlfn.XLOOKUP(A1211,'Emp Info'!$C$4:$C$24,'Emp Info'!$E$4:$E$24)</f>
        <v>IC</v>
      </c>
      <c r="D1211" s="11">
        <v>45583.347947770308</v>
      </c>
      <c r="E1211" s="11">
        <v>45583.347947770431</v>
      </c>
      <c r="F1211" cm="1">
        <f t="array" aca="1" ref="F1211" ca="1">INDEX('App type'!$A$2:$A$108,RANDBETWEEN(1,ROWS('App type'!$A$2:$A$108)),1)</f>
        <v>17</v>
      </c>
      <c r="G1211" t="s">
        <v>1502</v>
      </c>
      <c r="H1211">
        <v>3633</v>
      </c>
      <c r="I1211" t="s">
        <v>1262</v>
      </c>
      <c r="J1211" t="s">
        <v>698</v>
      </c>
      <c r="K1211">
        <f ca="1">_xlfn.XLOOKUP(F1211,'App type'!$A$2:$A$108,'App type'!$G$2:$G$108)*'Mock Data'!$N1211</f>
        <v>800</v>
      </c>
      <c r="L1211">
        <f t="shared" ca="1" si="18"/>
        <v>911.99999999999989</v>
      </c>
      <c r="M1211" t="s">
        <v>415</v>
      </c>
      <c r="N1211">
        <f ca="1">_xlfn.XLOOKUP(F1211,'App type'!$A$2:$A$108,'App type'!$I$2:$I$108)</f>
        <v>2</v>
      </c>
    </row>
    <row r="1212" spans="1:14">
      <c r="A1212" t="str" cm="1">
        <f t="array" aca="1" ref="A1212" ca="1">INDEX('Emp Info'!$C$4:$C$24,RANDBETWEEN(1,ROWS('Emp Info'!$C$4:$C$24)),1)</f>
        <v>SWA5738</v>
      </c>
      <c r="B1212" t="str">
        <f ca="1">_xlfn.XLOOKUP(A1212,'Emp Info'!$C$4:$C$24,'Emp Info'!$D$4:$D$24)</f>
        <v>Swathi</v>
      </c>
      <c r="C1212" t="str">
        <f ca="1">_xlfn.XLOOKUP(A1212,'Emp Info'!$C$4:$C$24,'Emp Info'!$E$4:$E$24)</f>
        <v>1.0</v>
      </c>
      <c r="D1212" s="11">
        <v>45583.347947773022</v>
      </c>
      <c r="E1212" s="11">
        <v>45583.347947773123</v>
      </c>
      <c r="F1212" t="str" cm="1">
        <f t="array" aca="1" ref="F1212" ca="1">INDEX('App type'!$A$2:$A$108,RANDBETWEEN(1,ROWS('App type'!$A$2:$A$108)),1)</f>
        <v>101-clone</v>
      </c>
      <c r="G1212" t="s">
        <v>1407</v>
      </c>
      <c r="H1212">
        <v>2729</v>
      </c>
      <c r="I1212" t="s">
        <v>464</v>
      </c>
      <c r="J1212" t="s">
        <v>662</v>
      </c>
      <c r="K1212">
        <f ca="1">_xlfn.XLOOKUP(F1212,'App type'!$A$2:$A$108,'App type'!$G$2:$G$108)*'Mock Data'!$N1212</f>
        <v>223</v>
      </c>
      <c r="L1212">
        <f t="shared" ca="1" si="18"/>
        <v>254.21999999999997</v>
      </c>
      <c r="M1212" t="s">
        <v>46</v>
      </c>
      <c r="N1212">
        <f ca="1">_xlfn.XLOOKUP(F1212,'App type'!$A$2:$A$108,'App type'!$I$2:$I$108)</f>
        <v>1</v>
      </c>
    </row>
    <row r="1213" spans="1:14">
      <c r="A1213" t="str" cm="1">
        <f t="array" aca="1" ref="A1213" ca="1">INDEX('Emp Info'!$C$4:$C$24,RANDBETWEEN(1,ROWS('Emp Info'!$C$4:$C$24)),1)</f>
        <v>DOU0521</v>
      </c>
      <c r="B1213" t="str">
        <f ca="1">_xlfn.XLOOKUP(A1213,'Emp Info'!$C$4:$C$24,'Emp Info'!$D$4:$D$24)</f>
        <v>Douglas</v>
      </c>
      <c r="C1213" t="str">
        <f ca="1">_xlfn.XLOOKUP(A1213,'Emp Info'!$C$4:$C$24,'Emp Info'!$E$4:$E$24)</f>
        <v>1.0</v>
      </c>
      <c r="D1213" s="11">
        <v>45583.347947776958</v>
      </c>
      <c r="E1213" s="11">
        <v>45583.34794777706</v>
      </c>
      <c r="F1213" t="str" cm="1">
        <f t="array" aca="1" ref="F1213" ca="1">INDEX('App type'!$A$2:$A$108,RANDBETWEEN(1,ROWS('App type'!$A$2:$A$108)),1)</f>
        <v>117-clone-clone</v>
      </c>
      <c r="G1213" t="s">
        <v>1503</v>
      </c>
      <c r="H1213">
        <v>6299</v>
      </c>
      <c r="I1213" t="s">
        <v>596</v>
      </c>
      <c r="J1213" t="s">
        <v>293</v>
      </c>
      <c r="K1213">
        <f ca="1">_xlfn.XLOOKUP(F1213,'App type'!$A$2:$A$108,'App type'!$G$2:$G$108)*'Mock Data'!$N1213</f>
        <v>223</v>
      </c>
      <c r="L1213">
        <f t="shared" ca="1" si="18"/>
        <v>254.21999999999997</v>
      </c>
      <c r="M1213" t="s">
        <v>131</v>
      </c>
      <c r="N1213">
        <f ca="1">_xlfn.XLOOKUP(F1213,'App type'!$A$2:$A$108,'App type'!$I$2:$I$108)</f>
        <v>1</v>
      </c>
    </row>
    <row r="1214" spans="1:14">
      <c r="A1214" t="str" cm="1">
        <f t="array" aca="1" ref="A1214" ca="1">INDEX('Emp Info'!$C$4:$C$24,RANDBETWEEN(1,ROWS('Emp Info'!$C$4:$C$24)),1)</f>
        <v>DIA7789</v>
      </c>
      <c r="B1214" t="str">
        <f ca="1">_xlfn.XLOOKUP(A1214,'Emp Info'!$C$4:$C$24,'Emp Info'!$D$4:$D$24)</f>
        <v>Diana KM</v>
      </c>
      <c r="C1214" t="str">
        <f ca="1">_xlfn.XLOOKUP(A1214,'Emp Info'!$C$4:$C$24,'Emp Info'!$E$4:$E$24)</f>
        <v>1.0</v>
      </c>
      <c r="D1214" s="11">
        <v>45583.347947779846</v>
      </c>
      <c r="E1214" s="11">
        <v>45583.347947779926</v>
      </c>
      <c r="F1214" t="str" cm="1">
        <f t="array" aca="1" ref="F1214" ca="1">INDEX('App type'!$A$2:$A$108,RANDBETWEEN(1,ROWS('App type'!$A$2:$A$108)),1)</f>
        <v>32a-OCSWSSW</v>
      </c>
      <c r="G1214" t="s">
        <v>942</v>
      </c>
      <c r="H1214">
        <v>1550</v>
      </c>
      <c r="I1214" t="s">
        <v>1310</v>
      </c>
      <c r="J1214" t="s">
        <v>261</v>
      </c>
      <c r="K1214">
        <f ca="1">_xlfn.XLOOKUP(F1214,'App type'!$A$2:$A$108,'App type'!$G$2:$G$108)*'Mock Data'!$N1214</f>
        <v>1800</v>
      </c>
      <c r="L1214">
        <f t="shared" ca="1" si="18"/>
        <v>2052</v>
      </c>
      <c r="M1214" t="s">
        <v>85</v>
      </c>
      <c r="N1214">
        <f ca="1">_xlfn.XLOOKUP(F1214,'App type'!$A$2:$A$108,'App type'!$I$2:$I$108)</f>
        <v>3</v>
      </c>
    </row>
    <row r="1215" spans="1:14">
      <c r="A1215" t="str" cm="1">
        <f t="array" aca="1" ref="A1215" ca="1">INDEX('Emp Info'!$C$4:$C$24,RANDBETWEEN(1,ROWS('Emp Info'!$C$4:$C$24)),1)</f>
        <v>KIM6171</v>
      </c>
      <c r="B1215" t="str">
        <f ca="1">_xlfn.XLOOKUP(A1215,'Emp Info'!$C$4:$C$24,'Emp Info'!$D$4:$D$24)</f>
        <v>Kim</v>
      </c>
      <c r="C1215" t="str">
        <f ca="1">_xlfn.XLOOKUP(A1215,'Emp Info'!$C$4:$C$24,'Emp Info'!$E$4:$E$24)</f>
        <v>0.5</v>
      </c>
      <c r="D1215" s="11">
        <v>45583.347947782648</v>
      </c>
      <c r="E1215" s="11">
        <v>45583.347947782742</v>
      </c>
      <c r="F1215" cm="1">
        <f t="array" aca="1" ref="F1215" ca="1">INDEX('App type'!$A$2:$A$108,RANDBETWEEN(1,ROWS('App type'!$A$2:$A$108)),1)</f>
        <v>1263</v>
      </c>
      <c r="G1215" t="s">
        <v>1456</v>
      </c>
      <c r="H1215">
        <v>7321</v>
      </c>
      <c r="I1215" t="s">
        <v>826</v>
      </c>
      <c r="J1215" t="s">
        <v>149</v>
      </c>
      <c r="K1215">
        <f ca="1">_xlfn.XLOOKUP(F1215,'App type'!$A$2:$A$108,'App type'!$G$2:$G$108)*'Mock Data'!$N1215</f>
        <v>250</v>
      </c>
      <c r="L1215">
        <f t="shared" ca="1" si="18"/>
        <v>285</v>
      </c>
      <c r="M1215" t="s">
        <v>405</v>
      </c>
      <c r="N1215">
        <f ca="1">_xlfn.XLOOKUP(F1215,'App type'!$A$2:$A$108,'App type'!$I$2:$I$108)</f>
        <v>1</v>
      </c>
    </row>
    <row r="1216" spans="1:14">
      <c r="A1216" t="str" cm="1">
        <f t="array" aca="1" ref="A1216" ca="1">INDEX('Emp Info'!$C$4:$C$24,RANDBETWEEN(1,ROWS('Emp Info'!$C$4:$C$24)),1)</f>
        <v>EST7464</v>
      </c>
      <c r="B1216" t="str">
        <f ca="1">_xlfn.XLOOKUP(A1216,'Emp Info'!$C$4:$C$24,'Emp Info'!$D$4:$D$24)</f>
        <v>Estefano</v>
      </c>
      <c r="C1216" t="str">
        <f ca="1">_xlfn.XLOOKUP(A1216,'Emp Info'!$C$4:$C$24,'Emp Info'!$E$4:$E$24)</f>
        <v>1.0</v>
      </c>
      <c r="D1216" s="11">
        <v>45583.347947785587</v>
      </c>
      <c r="E1216" s="11">
        <v>45583.347947785682</v>
      </c>
      <c r="F1216" cm="1">
        <f t="array" aca="1" ref="F1216" ca="1">INDEX('App type'!$A$2:$A$108,RANDBETWEEN(1,ROWS('App type'!$A$2:$A$108)),1)</f>
        <v>601</v>
      </c>
      <c r="G1216" t="s">
        <v>603</v>
      </c>
      <c r="H1216">
        <v>7013</v>
      </c>
      <c r="I1216" t="s">
        <v>1015</v>
      </c>
      <c r="J1216" t="s">
        <v>152</v>
      </c>
      <c r="K1216">
        <f ca="1">_xlfn.XLOOKUP(F1216,'App type'!$A$2:$A$108,'App type'!$G$2:$G$108)*'Mock Data'!$N1216</f>
        <v>225</v>
      </c>
      <c r="L1216">
        <f t="shared" ca="1" si="18"/>
        <v>256.5</v>
      </c>
      <c r="M1216" t="s">
        <v>415</v>
      </c>
      <c r="N1216">
        <f ca="1">_xlfn.XLOOKUP(F1216,'App type'!$A$2:$A$108,'App type'!$I$2:$I$108)</f>
        <v>1</v>
      </c>
    </row>
    <row r="1217" spans="1:14">
      <c r="A1217" t="str" cm="1">
        <f t="array" aca="1" ref="A1217" ca="1">INDEX('Emp Info'!$C$4:$C$24,RANDBETWEEN(1,ROWS('Emp Info'!$C$4:$C$24)),1)</f>
        <v>EIM3187</v>
      </c>
      <c r="B1217" t="str">
        <f ca="1">_xlfn.XLOOKUP(A1217,'Emp Info'!$C$4:$C$24,'Emp Info'!$D$4:$D$24)</f>
        <v>Eimear</v>
      </c>
      <c r="C1217" t="str">
        <f ca="1">_xlfn.XLOOKUP(A1217,'Emp Info'!$C$4:$C$24,'Emp Info'!$E$4:$E$24)</f>
        <v>IC</v>
      </c>
      <c r="D1217" s="11">
        <v>45583.34794778889</v>
      </c>
      <c r="E1217" s="11">
        <v>45583.347947788992</v>
      </c>
      <c r="F1217" t="str" cm="1">
        <f t="array" aca="1" ref="F1217" ca="1">INDEX('App type'!$A$2:$A$108,RANDBETWEEN(1,ROWS('App type'!$A$2:$A$108)),1)</f>
        <v>100-clone</v>
      </c>
      <c r="G1217" t="s">
        <v>1504</v>
      </c>
      <c r="H1217">
        <v>8995</v>
      </c>
      <c r="I1217" t="s">
        <v>126</v>
      </c>
      <c r="J1217" t="s">
        <v>662</v>
      </c>
      <c r="K1217">
        <f ca="1">_xlfn.XLOOKUP(F1217,'App type'!$A$2:$A$108,'App type'!$G$2:$G$108)*'Mock Data'!$N1217</f>
        <v>250</v>
      </c>
      <c r="L1217">
        <f t="shared" ca="1" si="18"/>
        <v>285</v>
      </c>
      <c r="M1217" t="s">
        <v>116</v>
      </c>
      <c r="N1217">
        <f ca="1">_xlfn.XLOOKUP(F1217,'App type'!$A$2:$A$108,'App type'!$I$2:$I$108)</f>
        <v>1</v>
      </c>
    </row>
    <row r="1218" spans="1:14">
      <c r="A1218" t="str" cm="1">
        <f t="array" aca="1" ref="A1218" ca="1">INDEX('Emp Info'!$C$4:$C$24,RANDBETWEEN(1,ROWS('Emp Info'!$C$4:$C$24)),1)</f>
        <v>NAR2114</v>
      </c>
      <c r="B1218" t="str">
        <f ca="1">_xlfn.XLOOKUP(A1218,'Emp Info'!$C$4:$C$24,'Emp Info'!$D$4:$D$24)</f>
        <v>Narges</v>
      </c>
      <c r="C1218" t="str">
        <f ca="1">_xlfn.XLOOKUP(A1218,'Emp Info'!$C$4:$C$24,'Emp Info'!$E$4:$E$24)</f>
        <v>IC</v>
      </c>
      <c r="D1218" s="11">
        <v>45583.347947791903</v>
      </c>
      <c r="E1218" s="11">
        <v>45583.347947792026</v>
      </c>
      <c r="F1218" cm="1">
        <f t="array" aca="1" ref="F1218" ca="1">INDEX('App type'!$A$2:$A$108,RANDBETWEEN(1,ROWS('App type'!$A$2:$A$108)),1)</f>
        <v>107</v>
      </c>
      <c r="G1218" t="s">
        <v>1505</v>
      </c>
      <c r="H1218">
        <v>9284</v>
      </c>
      <c r="I1218" t="s">
        <v>1451</v>
      </c>
      <c r="J1218" t="s">
        <v>951</v>
      </c>
      <c r="K1218">
        <f ca="1">_xlfn.XLOOKUP(F1218,'App type'!$A$2:$A$108,'App type'!$G$2:$G$108)*'Mock Data'!$N1218</f>
        <v>185</v>
      </c>
      <c r="L1218">
        <f t="shared" ca="1" si="18"/>
        <v>210.89999999999998</v>
      </c>
      <c r="M1218" t="s">
        <v>63</v>
      </c>
      <c r="N1218">
        <f ca="1">_xlfn.XLOOKUP(F1218,'App type'!$A$2:$A$108,'App type'!$I$2:$I$108)</f>
        <v>1</v>
      </c>
    </row>
    <row r="1219" spans="1:14">
      <c r="A1219" t="str" cm="1">
        <f t="array" aca="1" ref="A1219" ca="1">INDEX('Emp Info'!$C$4:$C$24,RANDBETWEEN(1,ROWS('Emp Info'!$C$4:$C$24)),1)</f>
        <v>MER1340</v>
      </c>
      <c r="B1219" t="str">
        <f ca="1">_xlfn.XLOOKUP(A1219,'Emp Info'!$C$4:$C$24,'Emp Info'!$D$4:$D$24)</f>
        <v>Merav</v>
      </c>
      <c r="C1219" t="str">
        <f ca="1">_xlfn.XLOOKUP(A1219,'Emp Info'!$C$4:$C$24,'Emp Info'!$E$4:$E$24)</f>
        <v>0.5</v>
      </c>
      <c r="D1219" s="11">
        <v>45583.347947797789</v>
      </c>
      <c r="E1219" s="11">
        <v>45583.347947798116</v>
      </c>
      <c r="F1219" t="str" cm="1">
        <f t="array" aca="1" ref="F1219" ca="1">INDEX('App type'!$A$2:$A$108,RANDBETWEEN(1,ROWS('App type'!$A$2:$A$108)),1)</f>
        <v>33a</v>
      </c>
      <c r="G1219" t="s">
        <v>551</v>
      </c>
      <c r="H1219">
        <v>7065</v>
      </c>
      <c r="I1219" t="s">
        <v>1506</v>
      </c>
      <c r="J1219" t="s">
        <v>346</v>
      </c>
      <c r="K1219">
        <f ca="1">_xlfn.XLOOKUP(F1219,'App type'!$A$2:$A$108,'App type'!$G$2:$G$108)*'Mock Data'!$N1219</f>
        <v>250</v>
      </c>
      <c r="L1219">
        <f t="shared" ref="L1219:L1282" ca="1" si="19">$K1219*1.14</f>
        <v>285</v>
      </c>
      <c r="M1219" t="s">
        <v>50</v>
      </c>
      <c r="N1219">
        <f ca="1">_xlfn.XLOOKUP(F1219,'App type'!$A$2:$A$108,'App type'!$I$2:$I$108)</f>
        <v>1</v>
      </c>
    </row>
    <row r="1220" spans="1:14">
      <c r="A1220" t="str" cm="1">
        <f t="array" aca="1" ref="A1220" ca="1">INDEX('Emp Info'!$C$4:$C$24,RANDBETWEEN(1,ROWS('Emp Info'!$C$4:$C$24)),1)</f>
        <v>ALE4566</v>
      </c>
      <c r="B1220" t="str">
        <f ca="1">_xlfn.XLOOKUP(A1220,'Emp Info'!$C$4:$C$24,'Emp Info'!$D$4:$D$24)</f>
        <v>Alessia</v>
      </c>
      <c r="C1220" t="str">
        <f ca="1">_xlfn.XLOOKUP(A1220,'Emp Info'!$C$4:$C$24,'Emp Info'!$E$4:$E$24)</f>
        <v>1.0</v>
      </c>
      <c r="D1220" s="11">
        <v>45583.347947802838</v>
      </c>
      <c r="E1220" s="11">
        <v>45583.347947802962</v>
      </c>
      <c r="F1220" t="str" cm="1">
        <f t="array" aca="1" ref="F1220" ca="1">INDEX('App type'!$A$2:$A$108,RANDBETWEEN(1,ROWS('App type'!$A$2:$A$108)),1)</f>
        <v>33b</v>
      </c>
      <c r="G1220" t="s">
        <v>1304</v>
      </c>
      <c r="H1220">
        <v>4049</v>
      </c>
      <c r="I1220" t="s">
        <v>926</v>
      </c>
      <c r="J1220" t="s">
        <v>381</v>
      </c>
      <c r="K1220">
        <f ca="1">_xlfn.XLOOKUP(F1220,'App type'!$A$2:$A$108,'App type'!$G$2:$G$108)*'Mock Data'!$N1220</f>
        <v>225</v>
      </c>
      <c r="L1220">
        <f t="shared" ca="1" si="19"/>
        <v>256.5</v>
      </c>
      <c r="M1220" t="s">
        <v>210</v>
      </c>
      <c r="N1220">
        <f ca="1">_xlfn.XLOOKUP(F1220,'App type'!$A$2:$A$108,'App type'!$I$2:$I$108)</f>
        <v>1</v>
      </c>
    </row>
    <row r="1221" spans="1:14">
      <c r="A1221" t="str" cm="1">
        <f t="array" aca="1" ref="A1221" ca="1">INDEX('Emp Info'!$C$4:$C$24,RANDBETWEEN(1,ROWS('Emp Info'!$C$4:$C$24)),1)</f>
        <v>MEE4604</v>
      </c>
      <c r="B1221" t="str">
        <f ca="1">_xlfn.XLOOKUP(A1221,'Emp Info'!$C$4:$C$24,'Emp Info'!$D$4:$D$24)</f>
        <v>Meeta</v>
      </c>
      <c r="C1221" t="str">
        <f ca="1">_xlfn.XLOOKUP(A1221,'Emp Info'!$C$4:$C$24,'Emp Info'!$E$4:$E$24)</f>
        <v>IC</v>
      </c>
      <c r="D1221" s="11">
        <v>45583.347947807517</v>
      </c>
      <c r="E1221" s="11">
        <v>45583.347947807648</v>
      </c>
      <c r="F1221" t="str" cm="1">
        <f t="array" aca="1" ref="F1221" ca="1">INDEX('App type'!$A$2:$A$108,RANDBETWEEN(1,ROWS('App type'!$A$2:$A$108)),1)</f>
        <v>18a</v>
      </c>
      <c r="G1221" t="s">
        <v>328</v>
      </c>
      <c r="H1221">
        <v>5921</v>
      </c>
      <c r="I1221" t="s">
        <v>1307</v>
      </c>
      <c r="J1221" t="s">
        <v>115</v>
      </c>
      <c r="K1221">
        <f ca="1">_xlfn.XLOOKUP(F1221,'App type'!$A$2:$A$108,'App type'!$G$2:$G$108)*'Mock Data'!$N1221</f>
        <v>260</v>
      </c>
      <c r="L1221">
        <f t="shared" ca="1" si="19"/>
        <v>296.39999999999998</v>
      </c>
      <c r="M1221" t="s">
        <v>452</v>
      </c>
      <c r="N1221">
        <f ca="1">_xlfn.XLOOKUP(F1221,'App type'!$A$2:$A$108,'App type'!$I$2:$I$108)</f>
        <v>1</v>
      </c>
    </row>
    <row r="1222" spans="1:14">
      <c r="A1222" t="str" cm="1">
        <f t="array" aca="1" ref="A1222" ca="1">INDEX('Emp Info'!$C$4:$C$24,RANDBETWEEN(1,ROWS('Emp Info'!$C$4:$C$24)),1)</f>
        <v>DIA7789</v>
      </c>
      <c r="B1222" t="str">
        <f ca="1">_xlfn.XLOOKUP(A1222,'Emp Info'!$C$4:$C$24,'Emp Info'!$D$4:$D$24)</f>
        <v>Diana KM</v>
      </c>
      <c r="C1222" t="str">
        <f ca="1">_xlfn.XLOOKUP(A1222,'Emp Info'!$C$4:$C$24,'Emp Info'!$E$4:$E$24)</f>
        <v>1.0</v>
      </c>
      <c r="D1222" s="11">
        <v>45583.347947811293</v>
      </c>
      <c r="E1222" s="11">
        <v>45583.347947811453</v>
      </c>
      <c r="F1222" t="str" cm="1">
        <f t="array" aca="1" ref="F1222" ca="1">INDEX('App type'!$A$2:$A$108,RANDBETWEEN(1,ROWS('App type'!$A$2:$A$108)),1)</f>
        <v>1256-Saturday</v>
      </c>
      <c r="G1222" t="s">
        <v>1221</v>
      </c>
      <c r="H1222">
        <v>5050</v>
      </c>
      <c r="I1222" t="s">
        <v>1507</v>
      </c>
      <c r="J1222" t="s">
        <v>441</v>
      </c>
      <c r="K1222">
        <f ca="1">_xlfn.XLOOKUP(F1222,'App type'!$A$2:$A$108,'App type'!$G$2:$G$108)*'Mock Data'!$N1222</f>
        <v>185</v>
      </c>
      <c r="L1222">
        <f t="shared" ca="1" si="19"/>
        <v>210.89999999999998</v>
      </c>
      <c r="M1222" t="s">
        <v>30</v>
      </c>
      <c r="N1222">
        <f ca="1">_xlfn.XLOOKUP(F1222,'App type'!$A$2:$A$108,'App type'!$I$2:$I$108)</f>
        <v>1</v>
      </c>
    </row>
    <row r="1223" spans="1:14">
      <c r="A1223" t="str" cm="1">
        <f t="array" aca="1" ref="A1223" ca="1">INDEX('Emp Info'!$C$4:$C$24,RANDBETWEEN(1,ROWS('Emp Info'!$C$4:$C$24)),1)</f>
        <v>DAV7345</v>
      </c>
      <c r="B1223" t="str">
        <f ca="1">_xlfn.XLOOKUP(A1223,'Emp Info'!$C$4:$C$24,'Emp Info'!$D$4:$D$24)</f>
        <v>David</v>
      </c>
      <c r="C1223" t="str">
        <f ca="1">_xlfn.XLOOKUP(A1223,'Emp Info'!$C$4:$C$24,'Emp Info'!$E$4:$E$24)</f>
        <v>IC</v>
      </c>
      <c r="D1223" s="11">
        <v>45583.347947814502</v>
      </c>
      <c r="E1223" s="11">
        <v>45583.34794781464</v>
      </c>
      <c r="F1223" cm="1">
        <f t="array" aca="1" ref="F1223" ca="1">INDEX('App type'!$A$2:$A$108,RANDBETWEEN(1,ROWS('App type'!$A$2:$A$108)),1)</f>
        <v>370</v>
      </c>
      <c r="G1223" t="s">
        <v>1508</v>
      </c>
      <c r="H1223">
        <v>9531</v>
      </c>
      <c r="I1223" t="s">
        <v>490</v>
      </c>
      <c r="J1223" t="s">
        <v>239</v>
      </c>
      <c r="K1223">
        <f ca="1">_xlfn.XLOOKUP(F1223,'App type'!$A$2:$A$108,'App type'!$G$2:$G$108)*'Mock Data'!$N1223</f>
        <v>225</v>
      </c>
      <c r="L1223">
        <f t="shared" ca="1" si="19"/>
        <v>256.5</v>
      </c>
      <c r="M1223" t="s">
        <v>100</v>
      </c>
      <c r="N1223">
        <f ca="1">_xlfn.XLOOKUP(F1223,'App type'!$A$2:$A$108,'App type'!$I$2:$I$108)</f>
        <v>1</v>
      </c>
    </row>
    <row r="1224" spans="1:14">
      <c r="A1224" t="str" cm="1">
        <f t="array" aca="1" ref="A1224" ca="1">INDEX('Emp Info'!$C$4:$C$24,RANDBETWEEN(1,ROWS('Emp Info'!$C$4:$C$24)),1)</f>
        <v>LOI2253</v>
      </c>
      <c r="B1224" t="str">
        <f ca="1">_xlfn.XLOOKUP(A1224,'Emp Info'!$C$4:$C$24,'Emp Info'!$D$4:$D$24)</f>
        <v>Lois</v>
      </c>
      <c r="C1224" t="str">
        <f ca="1">_xlfn.XLOOKUP(A1224,'Emp Info'!$C$4:$C$24,'Emp Info'!$E$4:$E$24)</f>
        <v>0.5</v>
      </c>
      <c r="D1224" s="11">
        <v>45583.34794781763</v>
      </c>
      <c r="E1224" s="11">
        <v>45583.347947817747</v>
      </c>
      <c r="F1224" cm="1">
        <f t="array" aca="1" ref="F1224" ca="1">INDEX('App type'!$A$2:$A$108,RANDBETWEEN(1,ROWS('App type'!$A$2:$A$108)),1)</f>
        <v>43</v>
      </c>
      <c r="G1224" t="s">
        <v>86</v>
      </c>
      <c r="H1224">
        <v>1446</v>
      </c>
      <c r="I1224" t="s">
        <v>708</v>
      </c>
      <c r="J1224" t="s">
        <v>17</v>
      </c>
      <c r="K1224">
        <f ca="1">_xlfn.XLOOKUP(F1224,'App type'!$A$2:$A$108,'App type'!$G$2:$G$108)*'Mock Data'!$N1224</f>
        <v>250</v>
      </c>
      <c r="L1224">
        <f t="shared" ca="1" si="19"/>
        <v>285</v>
      </c>
      <c r="M1224" t="s">
        <v>274</v>
      </c>
      <c r="N1224">
        <f ca="1">_xlfn.XLOOKUP(F1224,'App type'!$A$2:$A$108,'App type'!$I$2:$I$108)</f>
        <v>1</v>
      </c>
    </row>
    <row r="1225" spans="1:14">
      <c r="A1225" t="str" cm="1">
        <f t="array" aca="1" ref="A1225" ca="1">INDEX('Emp Info'!$C$4:$C$24,RANDBETWEEN(1,ROWS('Emp Info'!$C$4:$C$24)),1)</f>
        <v>ANN3965</v>
      </c>
      <c r="B1225" t="str">
        <f ca="1">_xlfn.XLOOKUP(A1225,'Emp Info'!$C$4:$C$24,'Emp Info'!$D$4:$D$24)</f>
        <v>Anne</v>
      </c>
      <c r="C1225" t="str">
        <f ca="1">_xlfn.XLOOKUP(A1225,'Emp Info'!$C$4:$C$24,'Emp Info'!$E$4:$E$24)</f>
        <v>1.0</v>
      </c>
      <c r="D1225" s="11">
        <v>45583.347947822083</v>
      </c>
      <c r="E1225" s="11">
        <v>45583.347947822207</v>
      </c>
      <c r="F1225" t="str" cm="1">
        <f t="array" aca="1" ref="F1225" ca="1">INDEX('App type'!$A$2:$A$108,RANDBETWEEN(1,ROWS('App type'!$A$2:$A$108)),1)</f>
        <v>1260-EFC</v>
      </c>
      <c r="G1225" t="s">
        <v>1509</v>
      </c>
      <c r="H1225">
        <v>5069</v>
      </c>
      <c r="I1225" t="s">
        <v>1356</v>
      </c>
      <c r="J1225" t="s">
        <v>350</v>
      </c>
      <c r="K1225">
        <f ca="1">_xlfn.XLOOKUP(F1225,'App type'!$A$2:$A$108,'App type'!$G$2:$G$108)*'Mock Data'!$N1225</f>
        <v>225</v>
      </c>
      <c r="L1225">
        <f t="shared" ca="1" si="19"/>
        <v>256.5</v>
      </c>
      <c r="M1225" t="s">
        <v>120</v>
      </c>
      <c r="N1225">
        <f ca="1">_xlfn.XLOOKUP(F1225,'App type'!$A$2:$A$108,'App type'!$I$2:$I$108)</f>
        <v>1</v>
      </c>
    </row>
    <row r="1226" spans="1:14">
      <c r="A1226" t="str" cm="1">
        <f t="array" aca="1" ref="A1226" ca="1">INDEX('Emp Info'!$C$4:$C$24,RANDBETWEEN(1,ROWS('Emp Info'!$C$4:$C$24)),1)</f>
        <v>MER1340</v>
      </c>
      <c r="B1226" t="str">
        <f ca="1">_xlfn.XLOOKUP(A1226,'Emp Info'!$C$4:$C$24,'Emp Info'!$D$4:$D$24)</f>
        <v>Merav</v>
      </c>
      <c r="C1226" t="str">
        <f ca="1">_xlfn.XLOOKUP(A1226,'Emp Info'!$C$4:$C$24,'Emp Info'!$E$4:$E$24)</f>
        <v>0.5</v>
      </c>
      <c r="D1226" s="11">
        <v>45583.347947825379</v>
      </c>
      <c r="E1226" s="11">
        <v>45583.347947825503</v>
      </c>
      <c r="F1226" cm="1">
        <f t="array" aca="1" ref="F1226" ca="1">INDEX('App type'!$A$2:$A$108,RANDBETWEEN(1,ROWS('App type'!$A$2:$A$108)),1)</f>
        <v>34</v>
      </c>
      <c r="G1226" t="s">
        <v>312</v>
      </c>
      <c r="H1226">
        <v>6218</v>
      </c>
      <c r="I1226" t="s">
        <v>792</v>
      </c>
      <c r="J1226" t="s">
        <v>445</v>
      </c>
      <c r="K1226">
        <f ca="1">_xlfn.XLOOKUP(F1226,'App type'!$A$2:$A$108,'App type'!$G$2:$G$108)*'Mock Data'!$N1226</f>
        <v>223</v>
      </c>
      <c r="L1226">
        <f t="shared" ca="1" si="19"/>
        <v>254.21999999999997</v>
      </c>
      <c r="M1226" t="s">
        <v>78</v>
      </c>
      <c r="N1226">
        <f ca="1">_xlfn.XLOOKUP(F1226,'App type'!$A$2:$A$108,'App type'!$I$2:$I$108)</f>
        <v>1</v>
      </c>
    </row>
    <row r="1227" spans="1:14">
      <c r="A1227" t="str" cm="1">
        <f t="array" aca="1" ref="A1227" ca="1">INDEX('Emp Info'!$C$4:$C$24,RANDBETWEEN(1,ROWS('Emp Info'!$C$4:$C$24)),1)</f>
        <v>LIZ5585</v>
      </c>
      <c r="B1227" t="str">
        <f ca="1">_xlfn.XLOOKUP(A1227,'Emp Info'!$C$4:$C$24,'Emp Info'!$D$4:$D$24)</f>
        <v>Liz</v>
      </c>
      <c r="C1227" t="str">
        <f ca="1">_xlfn.XLOOKUP(A1227,'Emp Info'!$C$4:$C$24,'Emp Info'!$E$4:$E$24)</f>
        <v>1.0</v>
      </c>
      <c r="D1227" s="11">
        <v>45583.347947829549</v>
      </c>
      <c r="E1227" s="11">
        <v>45583.347947829687</v>
      </c>
      <c r="F1227" t="str" cm="1">
        <f t="array" aca="1" ref="F1227" ca="1">INDEX('App type'!$A$2:$A$108,RANDBETWEEN(1,ROWS('App type'!$A$2:$A$108)),1)</f>
        <v>1260-EFC-2</v>
      </c>
      <c r="G1227" t="s">
        <v>938</v>
      </c>
      <c r="H1227">
        <v>6799</v>
      </c>
      <c r="I1227" t="s">
        <v>1314</v>
      </c>
      <c r="J1227" t="s">
        <v>330</v>
      </c>
      <c r="K1227">
        <f ca="1">_xlfn.XLOOKUP(F1227,'App type'!$A$2:$A$108,'App type'!$G$2:$G$108)*'Mock Data'!$N1227</f>
        <v>200</v>
      </c>
      <c r="L1227">
        <f t="shared" ca="1" si="19"/>
        <v>227.99999999999997</v>
      </c>
      <c r="M1227" t="s">
        <v>30</v>
      </c>
      <c r="N1227">
        <f ca="1">_xlfn.XLOOKUP(F1227,'App type'!$A$2:$A$108,'App type'!$I$2:$I$108)</f>
        <v>1</v>
      </c>
    </row>
    <row r="1228" spans="1:14">
      <c r="A1228" t="str" cm="1">
        <f t="array" aca="1" ref="A1228" ca="1">INDEX('Emp Info'!$C$4:$C$24,RANDBETWEEN(1,ROWS('Emp Info'!$C$4:$C$24)),1)</f>
        <v>STE3061</v>
      </c>
      <c r="B1228" t="str">
        <f ca="1">_xlfn.XLOOKUP(A1228,'Emp Info'!$C$4:$C$24,'Emp Info'!$D$4:$D$24)</f>
        <v>Stephanie</v>
      </c>
      <c r="C1228" t="str">
        <f ca="1">_xlfn.XLOOKUP(A1228,'Emp Info'!$C$4:$C$24,'Emp Info'!$E$4:$E$24)</f>
        <v>IC</v>
      </c>
      <c r="D1228" s="11">
        <v>45583.347947832903</v>
      </c>
      <c r="E1228" s="11">
        <v>45583.347947832997</v>
      </c>
      <c r="F1228" t="str" cm="1">
        <f t="array" aca="1" ref="F1228" ca="1">INDEX('App type'!$A$2:$A$108,RANDBETWEEN(1,ROWS('App type'!$A$2:$A$108)),1)</f>
        <v>117-clone</v>
      </c>
      <c r="G1228" t="s">
        <v>1510</v>
      </c>
      <c r="H1228">
        <v>9078</v>
      </c>
      <c r="I1228" t="s">
        <v>1511</v>
      </c>
      <c r="J1228" t="s">
        <v>92</v>
      </c>
      <c r="K1228">
        <f ca="1">_xlfn.XLOOKUP(F1228,'App type'!$A$2:$A$108,'App type'!$G$2:$G$108)*'Mock Data'!$N1228</f>
        <v>223</v>
      </c>
      <c r="L1228">
        <f t="shared" ca="1" si="19"/>
        <v>254.21999999999997</v>
      </c>
      <c r="M1228" t="s">
        <v>415</v>
      </c>
      <c r="N1228">
        <f ca="1">_xlfn.XLOOKUP(F1228,'App type'!$A$2:$A$108,'App type'!$I$2:$I$108)</f>
        <v>1</v>
      </c>
    </row>
    <row r="1229" spans="1:14">
      <c r="A1229" t="str" cm="1">
        <f t="array" aca="1" ref="A1229" ca="1">INDEX('Emp Info'!$C$4:$C$24,RANDBETWEEN(1,ROWS('Emp Info'!$C$4:$C$24)),1)</f>
        <v>ANN3965</v>
      </c>
      <c r="B1229" t="str">
        <f ca="1">_xlfn.XLOOKUP(A1229,'Emp Info'!$C$4:$C$24,'Emp Info'!$D$4:$D$24)</f>
        <v>Anne</v>
      </c>
      <c r="C1229" t="str">
        <f ca="1">_xlfn.XLOOKUP(A1229,'Emp Info'!$C$4:$C$24,'Emp Info'!$E$4:$E$24)</f>
        <v>1.0</v>
      </c>
      <c r="D1229" s="11">
        <v>45583.347947836417</v>
      </c>
      <c r="E1229" s="11">
        <v>45583.347947836563</v>
      </c>
      <c r="F1229" cm="1">
        <f t="array" aca="1" ref="F1229" ca="1">INDEX('App type'!$A$2:$A$108,RANDBETWEEN(1,ROWS('App type'!$A$2:$A$108)),1)</f>
        <v>36</v>
      </c>
      <c r="G1229" t="s">
        <v>613</v>
      </c>
      <c r="H1229">
        <v>1252</v>
      </c>
      <c r="I1229" t="s">
        <v>339</v>
      </c>
      <c r="J1229" t="s">
        <v>103</v>
      </c>
      <c r="K1229">
        <f ca="1">_xlfn.XLOOKUP(F1229,'App type'!$A$2:$A$108,'App type'!$G$2:$G$108)*'Mock Data'!$N1229</f>
        <v>225</v>
      </c>
      <c r="L1229">
        <f t="shared" ca="1" si="19"/>
        <v>256.5</v>
      </c>
      <c r="M1229" t="s">
        <v>210</v>
      </c>
      <c r="N1229">
        <f ca="1">_xlfn.XLOOKUP(F1229,'App type'!$A$2:$A$108,'App type'!$I$2:$I$108)</f>
        <v>1</v>
      </c>
    </row>
    <row r="1230" spans="1:14">
      <c r="A1230" t="str" cm="1">
        <f t="array" aca="1" ref="A1230" ca="1">INDEX('Emp Info'!$C$4:$C$24,RANDBETWEEN(1,ROWS('Emp Info'!$C$4:$C$24)),1)</f>
        <v>EST7464</v>
      </c>
      <c r="B1230" t="str">
        <f ca="1">_xlfn.XLOOKUP(A1230,'Emp Info'!$C$4:$C$24,'Emp Info'!$D$4:$D$24)</f>
        <v>Estefano</v>
      </c>
      <c r="C1230" t="str">
        <f ca="1">_xlfn.XLOOKUP(A1230,'Emp Info'!$C$4:$C$24,'Emp Info'!$E$4:$E$24)</f>
        <v>1.0</v>
      </c>
      <c r="D1230" s="11">
        <v>45583.347947840302</v>
      </c>
      <c r="E1230" s="11">
        <v>45583.347947840441</v>
      </c>
      <c r="F1230" t="str" cm="1">
        <f t="array" aca="1" ref="F1230" ca="1">INDEX('App type'!$A$2:$A$108,RANDBETWEEN(1,ROWS('App type'!$A$2:$A$108)),1)</f>
        <v>33a</v>
      </c>
      <c r="G1230" t="s">
        <v>1477</v>
      </c>
      <c r="H1230">
        <v>5410</v>
      </c>
      <c r="I1230" t="s">
        <v>906</v>
      </c>
      <c r="J1230" t="s">
        <v>37</v>
      </c>
      <c r="K1230">
        <f ca="1">_xlfn.XLOOKUP(F1230,'App type'!$A$2:$A$108,'App type'!$G$2:$G$108)*'Mock Data'!$N1230</f>
        <v>250</v>
      </c>
      <c r="L1230">
        <f t="shared" ca="1" si="19"/>
        <v>285</v>
      </c>
      <c r="M1230" t="s">
        <v>135</v>
      </c>
      <c r="N1230">
        <f ca="1">_xlfn.XLOOKUP(F1230,'App type'!$A$2:$A$108,'App type'!$I$2:$I$108)</f>
        <v>1</v>
      </c>
    </row>
    <row r="1231" spans="1:14">
      <c r="A1231" t="str" cm="1">
        <f t="array" aca="1" ref="A1231" ca="1">INDEX('Emp Info'!$C$4:$C$24,RANDBETWEEN(1,ROWS('Emp Info'!$C$4:$C$24)),1)</f>
        <v>DAV7345</v>
      </c>
      <c r="B1231" t="str">
        <f ca="1">_xlfn.XLOOKUP(A1231,'Emp Info'!$C$4:$C$24,'Emp Info'!$D$4:$D$24)</f>
        <v>David</v>
      </c>
      <c r="C1231" t="str">
        <f ca="1">_xlfn.XLOOKUP(A1231,'Emp Info'!$C$4:$C$24,'Emp Info'!$E$4:$E$24)</f>
        <v>IC</v>
      </c>
      <c r="D1231" s="11">
        <v>45583.347947844602</v>
      </c>
      <c r="E1231" s="11">
        <v>45583.347947844733</v>
      </c>
      <c r="F1231" cm="1">
        <f t="array" aca="1" ref="F1231" ca="1">INDEX('App type'!$A$2:$A$108,RANDBETWEEN(1,ROWS('App type'!$A$2:$A$108)),1)</f>
        <v>17</v>
      </c>
      <c r="G1231" t="s">
        <v>229</v>
      </c>
      <c r="H1231">
        <v>5888</v>
      </c>
      <c r="I1231" t="s">
        <v>527</v>
      </c>
      <c r="J1231" t="s">
        <v>445</v>
      </c>
      <c r="K1231">
        <f ca="1">_xlfn.XLOOKUP(F1231,'App type'!$A$2:$A$108,'App type'!$G$2:$G$108)*'Mock Data'!$N1231</f>
        <v>800</v>
      </c>
      <c r="L1231">
        <f t="shared" ca="1" si="19"/>
        <v>911.99999999999989</v>
      </c>
      <c r="M1231" t="s">
        <v>22</v>
      </c>
      <c r="N1231">
        <f ca="1">_xlfn.XLOOKUP(F1231,'App type'!$A$2:$A$108,'App type'!$I$2:$I$108)</f>
        <v>2</v>
      </c>
    </row>
    <row r="1232" spans="1:14">
      <c r="A1232" t="str" cm="1">
        <f t="array" aca="1" ref="A1232" ca="1">INDEX('Emp Info'!$C$4:$C$24,RANDBETWEEN(1,ROWS('Emp Info'!$C$4:$C$24)),1)</f>
        <v>ERI5599</v>
      </c>
      <c r="B1232" t="str">
        <f ca="1">_xlfn.XLOOKUP(A1232,'Emp Info'!$C$4:$C$24,'Emp Info'!$D$4:$D$24)</f>
        <v>Erin M</v>
      </c>
      <c r="C1232" t="str">
        <f ca="1">_xlfn.XLOOKUP(A1232,'Emp Info'!$C$4:$C$24,'Emp Info'!$E$4:$E$24)</f>
        <v>1.0</v>
      </c>
      <c r="D1232" s="11">
        <v>45583.347947850743</v>
      </c>
      <c r="E1232" s="11">
        <v>45583.347947850911</v>
      </c>
      <c r="F1232" t="str" cm="1">
        <f t="array" aca="1" ref="F1232" ca="1">INDEX('App type'!$A$2:$A$108,RANDBETWEEN(1,ROWS('App type'!$A$2:$A$108)),1)</f>
        <v>107a</v>
      </c>
      <c r="G1232" t="s">
        <v>1061</v>
      </c>
      <c r="H1232">
        <v>5112</v>
      </c>
      <c r="I1232" t="s">
        <v>568</v>
      </c>
      <c r="J1232" t="s">
        <v>56</v>
      </c>
      <c r="K1232">
        <f ca="1">_xlfn.XLOOKUP(F1232,'App type'!$A$2:$A$108,'App type'!$G$2:$G$108)*'Mock Data'!$N1232</f>
        <v>185</v>
      </c>
      <c r="L1232">
        <f t="shared" ca="1" si="19"/>
        <v>210.89999999999998</v>
      </c>
      <c r="M1232" t="s">
        <v>163</v>
      </c>
      <c r="N1232">
        <f ca="1">_xlfn.XLOOKUP(F1232,'App type'!$A$2:$A$108,'App type'!$I$2:$I$108)</f>
        <v>1</v>
      </c>
    </row>
    <row r="1233" spans="1:14">
      <c r="A1233" t="str" cm="1">
        <f t="array" aca="1" ref="A1233" ca="1">INDEX('Emp Info'!$C$4:$C$24,RANDBETWEEN(1,ROWS('Emp Info'!$C$4:$C$24)),1)</f>
        <v>TAR2270</v>
      </c>
      <c r="B1233" t="str">
        <f ca="1">_xlfn.XLOOKUP(A1233,'Emp Info'!$C$4:$C$24,'Emp Info'!$D$4:$D$24)</f>
        <v>Tara</v>
      </c>
      <c r="C1233" t="str">
        <f ca="1">_xlfn.XLOOKUP(A1233,'Emp Info'!$C$4:$C$24,'Emp Info'!$E$4:$E$24)</f>
        <v>1.0</v>
      </c>
      <c r="D1233" s="11">
        <v>45583.347947855596</v>
      </c>
      <c r="E1233" s="11">
        <v>45583.347947855757</v>
      </c>
      <c r="F1233" t="str" cm="1">
        <f t="array" aca="1" ref="F1233" ca="1">INDEX('App type'!$A$2:$A$108,RANDBETWEEN(1,ROWS('App type'!$A$2:$A$108)),1)</f>
        <v>1258-Saturday</v>
      </c>
      <c r="G1233" t="s">
        <v>1483</v>
      </c>
      <c r="H1233">
        <v>9273</v>
      </c>
      <c r="I1233" t="s">
        <v>1185</v>
      </c>
      <c r="J1233" t="s">
        <v>198</v>
      </c>
      <c r="K1233">
        <f ca="1">_xlfn.XLOOKUP(F1233,'App type'!$A$2:$A$108,'App type'!$G$2:$G$108)*'Mock Data'!$N1233</f>
        <v>185</v>
      </c>
      <c r="L1233">
        <f t="shared" ca="1" si="19"/>
        <v>210.89999999999998</v>
      </c>
      <c r="M1233" t="s">
        <v>100</v>
      </c>
      <c r="N1233">
        <f ca="1">_xlfn.XLOOKUP(F1233,'App type'!$A$2:$A$108,'App type'!$I$2:$I$108)</f>
        <v>1</v>
      </c>
    </row>
    <row r="1234" spans="1:14">
      <c r="A1234" t="str" cm="1">
        <f t="array" aca="1" ref="A1234" ca="1">INDEX('Emp Info'!$C$4:$C$24,RANDBETWEEN(1,ROWS('Emp Info'!$C$4:$C$24)),1)</f>
        <v>MUN1212</v>
      </c>
      <c r="B1234" t="str">
        <f ca="1">_xlfn.XLOOKUP(A1234,'Emp Info'!$C$4:$C$24,'Emp Info'!$D$4:$D$24)</f>
        <v>Munira</v>
      </c>
      <c r="C1234" t="str">
        <f ca="1">_xlfn.XLOOKUP(A1234,'Emp Info'!$C$4:$C$24,'Emp Info'!$E$4:$E$24)</f>
        <v>1.0</v>
      </c>
      <c r="D1234" s="11">
        <v>45583.347947859191</v>
      </c>
      <c r="E1234" s="11">
        <v>45583.347947859293</v>
      </c>
      <c r="F1234" t="str" cm="1">
        <f t="array" aca="1" ref="F1234" ca="1">INDEX('App type'!$A$2:$A$108,RANDBETWEEN(1,ROWS('App type'!$A$2:$A$108)),1)</f>
        <v>20a</v>
      </c>
      <c r="G1234" t="s">
        <v>1017</v>
      </c>
      <c r="H1234">
        <v>1517</v>
      </c>
      <c r="I1234" t="s">
        <v>715</v>
      </c>
      <c r="J1234" t="s">
        <v>130</v>
      </c>
      <c r="K1234">
        <f ca="1">_xlfn.XLOOKUP(F1234,'App type'!$A$2:$A$108,'App type'!$G$2:$G$108)*'Mock Data'!$N1234</f>
        <v>250</v>
      </c>
      <c r="L1234">
        <f t="shared" ca="1" si="19"/>
        <v>285</v>
      </c>
      <c r="M1234" t="s">
        <v>85</v>
      </c>
      <c r="N1234">
        <f ca="1">_xlfn.XLOOKUP(F1234,'App type'!$A$2:$A$108,'App type'!$I$2:$I$108)</f>
        <v>1</v>
      </c>
    </row>
    <row r="1235" spans="1:14">
      <c r="A1235" t="str" cm="1">
        <f t="array" aca="1" ref="A1235" ca="1">INDEX('Emp Info'!$C$4:$C$24,RANDBETWEEN(1,ROWS('Emp Info'!$C$4:$C$24)),1)</f>
        <v>MER1340</v>
      </c>
      <c r="B1235" t="str">
        <f ca="1">_xlfn.XLOOKUP(A1235,'Emp Info'!$C$4:$C$24,'Emp Info'!$D$4:$D$24)</f>
        <v>Merav</v>
      </c>
      <c r="C1235" t="str">
        <f ca="1">_xlfn.XLOOKUP(A1235,'Emp Info'!$C$4:$C$24,'Emp Info'!$E$4:$E$24)</f>
        <v>0.5</v>
      </c>
      <c r="D1235" s="11">
        <v>45583.347947862087</v>
      </c>
      <c r="E1235" s="11">
        <v>45583.347947862188</v>
      </c>
      <c r="F1235" t="str" cm="1">
        <f t="array" aca="1" ref="F1235" ca="1">INDEX('App type'!$A$2:$A$108,RANDBETWEEN(1,ROWS('App type'!$A$2:$A$108)),1)</f>
        <v>1259-2</v>
      </c>
      <c r="G1235" t="s">
        <v>701</v>
      </c>
      <c r="H1235">
        <v>3965</v>
      </c>
      <c r="I1235" t="s">
        <v>923</v>
      </c>
      <c r="J1235" t="s">
        <v>62</v>
      </c>
      <c r="K1235">
        <f ca="1">_xlfn.XLOOKUP(F1235,'App type'!$A$2:$A$108,'App type'!$G$2:$G$108)*'Mock Data'!$N1235</f>
        <v>200</v>
      </c>
      <c r="L1235">
        <f t="shared" ca="1" si="19"/>
        <v>227.99999999999997</v>
      </c>
      <c r="M1235" t="s">
        <v>18</v>
      </c>
      <c r="N1235">
        <f ca="1">_xlfn.XLOOKUP(F1235,'App type'!$A$2:$A$108,'App type'!$I$2:$I$108)</f>
        <v>1</v>
      </c>
    </row>
    <row r="1236" spans="1:14">
      <c r="A1236" t="str" cm="1">
        <f t="array" aca="1" ref="A1236" ca="1">INDEX('Emp Info'!$C$4:$C$24,RANDBETWEEN(1,ROWS('Emp Info'!$C$4:$C$24)),1)</f>
        <v>DAV7345</v>
      </c>
      <c r="B1236" t="str">
        <f ca="1">_xlfn.XLOOKUP(A1236,'Emp Info'!$C$4:$C$24,'Emp Info'!$D$4:$D$24)</f>
        <v>David</v>
      </c>
      <c r="C1236" t="str">
        <f ca="1">_xlfn.XLOOKUP(A1236,'Emp Info'!$C$4:$C$24,'Emp Info'!$E$4:$E$24)</f>
        <v>IC</v>
      </c>
      <c r="D1236" s="11">
        <v>45583.347947864597</v>
      </c>
      <c r="E1236" s="11">
        <v>45583.347947864677</v>
      </c>
      <c r="F1236" t="str" cm="1">
        <f t="array" aca="1" ref="F1236" ca="1">INDEX('App type'!$A$2:$A$108,RANDBETWEEN(1,ROWS('App type'!$A$2:$A$108)),1)</f>
        <v>100-clone</v>
      </c>
      <c r="G1236" t="s">
        <v>288</v>
      </c>
      <c r="H1236">
        <v>5298</v>
      </c>
      <c r="I1236" t="s">
        <v>456</v>
      </c>
      <c r="J1236" t="s">
        <v>283</v>
      </c>
      <c r="K1236">
        <f ca="1">_xlfn.XLOOKUP(F1236,'App type'!$A$2:$A$108,'App type'!$G$2:$G$108)*'Mock Data'!$N1236</f>
        <v>250</v>
      </c>
      <c r="L1236">
        <f t="shared" ca="1" si="19"/>
        <v>285</v>
      </c>
      <c r="M1236" t="s">
        <v>386</v>
      </c>
      <c r="N1236">
        <f ca="1">_xlfn.XLOOKUP(F1236,'App type'!$A$2:$A$108,'App type'!$I$2:$I$108)</f>
        <v>1</v>
      </c>
    </row>
    <row r="1237" spans="1:14">
      <c r="A1237" t="str" cm="1">
        <f t="array" aca="1" ref="A1237" ca="1">INDEX('Emp Info'!$C$4:$C$24,RANDBETWEEN(1,ROWS('Emp Info'!$C$4:$C$24)),1)</f>
        <v>ANN3965</v>
      </c>
      <c r="B1237" t="str">
        <f ca="1">_xlfn.XLOOKUP(A1237,'Emp Info'!$C$4:$C$24,'Emp Info'!$D$4:$D$24)</f>
        <v>Anne</v>
      </c>
      <c r="C1237" t="str">
        <f ca="1">_xlfn.XLOOKUP(A1237,'Emp Info'!$C$4:$C$24,'Emp Info'!$E$4:$E$24)</f>
        <v>1.0</v>
      </c>
      <c r="D1237" s="11">
        <v>45583.347947868067</v>
      </c>
      <c r="E1237" s="11">
        <v>45583.34794786822</v>
      </c>
      <c r="F1237" t="str" cm="1">
        <f t="array" aca="1" ref="F1237" ca="1">INDEX('App type'!$A$2:$A$108,RANDBETWEEN(1,ROWS('App type'!$A$2:$A$108)),1)</f>
        <v>36-Senior-OCSWSSW</v>
      </c>
      <c r="G1237" t="s">
        <v>191</v>
      </c>
      <c r="H1237">
        <v>6223</v>
      </c>
      <c r="I1237" t="s">
        <v>673</v>
      </c>
      <c r="J1237" t="s">
        <v>530</v>
      </c>
      <c r="K1237">
        <f ca="1">_xlfn.XLOOKUP(F1237,'App type'!$A$2:$A$108,'App type'!$G$2:$G$108)*'Mock Data'!$N1237</f>
        <v>225</v>
      </c>
      <c r="L1237">
        <f t="shared" ca="1" si="19"/>
        <v>256.5</v>
      </c>
      <c r="M1237" t="s">
        <v>100</v>
      </c>
      <c r="N1237">
        <f ca="1">_xlfn.XLOOKUP(F1237,'App type'!$A$2:$A$108,'App type'!$I$2:$I$108)</f>
        <v>1</v>
      </c>
    </row>
    <row r="1238" spans="1:14">
      <c r="A1238" t="str" cm="1">
        <f t="array" aca="1" ref="A1238" ca="1">INDEX('Emp Info'!$C$4:$C$24,RANDBETWEEN(1,ROWS('Emp Info'!$C$4:$C$24)),1)</f>
        <v>ERI5599</v>
      </c>
      <c r="B1238" t="str">
        <f ca="1">_xlfn.XLOOKUP(A1238,'Emp Info'!$C$4:$C$24,'Emp Info'!$D$4:$D$24)</f>
        <v>Erin M</v>
      </c>
      <c r="C1238" t="str">
        <f ca="1">_xlfn.XLOOKUP(A1238,'Emp Info'!$C$4:$C$24,'Emp Info'!$E$4:$E$24)</f>
        <v>1.0</v>
      </c>
      <c r="D1238" s="11">
        <v>45583.347947872237</v>
      </c>
      <c r="E1238" s="11">
        <v>45583.347947872382</v>
      </c>
      <c r="F1238" t="str" cm="1">
        <f t="array" aca="1" ref="F1238" ca="1">INDEX('App type'!$A$2:$A$108,RANDBETWEEN(1,ROWS('App type'!$A$2:$A$108)),1)</f>
        <v>1259-3-EFC</v>
      </c>
      <c r="G1238" t="s">
        <v>1376</v>
      </c>
      <c r="H1238">
        <v>5557</v>
      </c>
      <c r="I1238" t="s">
        <v>40</v>
      </c>
      <c r="J1238" t="s">
        <v>92</v>
      </c>
      <c r="K1238">
        <f ca="1">_xlfn.XLOOKUP(F1238,'App type'!$A$2:$A$108,'App type'!$G$2:$G$108)*'Mock Data'!$N1238</f>
        <v>160</v>
      </c>
      <c r="L1238">
        <f t="shared" ca="1" si="19"/>
        <v>182.39999999999998</v>
      </c>
      <c r="M1238" t="s">
        <v>34</v>
      </c>
      <c r="N1238">
        <f ca="1">_xlfn.XLOOKUP(F1238,'App type'!$A$2:$A$108,'App type'!$I$2:$I$108)</f>
        <v>1</v>
      </c>
    </row>
    <row r="1239" spans="1:14">
      <c r="A1239" t="str" cm="1">
        <f t="array" aca="1" ref="A1239" ca="1">INDEX('Emp Info'!$C$4:$C$24,RANDBETWEEN(1,ROWS('Emp Info'!$C$4:$C$24)),1)</f>
        <v>EIM3187</v>
      </c>
      <c r="B1239" t="str">
        <f ca="1">_xlfn.XLOOKUP(A1239,'Emp Info'!$C$4:$C$24,'Emp Info'!$D$4:$D$24)</f>
        <v>Eimear</v>
      </c>
      <c r="C1239" t="str">
        <f ca="1">_xlfn.XLOOKUP(A1239,'Emp Info'!$C$4:$C$24,'Emp Info'!$E$4:$E$24)</f>
        <v>IC</v>
      </c>
      <c r="D1239" s="11">
        <v>45583.347947876733</v>
      </c>
      <c r="E1239" s="11">
        <v>45583.347947876879</v>
      </c>
      <c r="F1239" t="str" cm="1">
        <f t="array" aca="1" ref="F1239" ca="1">INDEX('App type'!$A$2:$A$108,RANDBETWEEN(1,ROWS('App type'!$A$2:$A$108)),1)</f>
        <v>35c</v>
      </c>
      <c r="G1239" t="s">
        <v>243</v>
      </c>
      <c r="H1239">
        <v>7935</v>
      </c>
      <c r="I1239" t="s">
        <v>1227</v>
      </c>
      <c r="J1239" t="s">
        <v>280</v>
      </c>
      <c r="K1239">
        <f ca="1">_xlfn.XLOOKUP(F1239,'App type'!$A$2:$A$108,'App type'!$G$2:$G$108)*'Mock Data'!$N1239</f>
        <v>250</v>
      </c>
      <c r="L1239">
        <f t="shared" ca="1" si="19"/>
        <v>285</v>
      </c>
      <c r="M1239" t="s">
        <v>89</v>
      </c>
      <c r="N1239">
        <f ca="1">_xlfn.XLOOKUP(F1239,'App type'!$A$2:$A$108,'App type'!$I$2:$I$108)</f>
        <v>1</v>
      </c>
    </row>
    <row r="1240" spans="1:14">
      <c r="A1240" t="str" cm="1">
        <f t="array" aca="1" ref="A1240" ca="1">INDEX('Emp Info'!$C$4:$C$24,RANDBETWEEN(1,ROWS('Emp Info'!$C$4:$C$24)),1)</f>
        <v>ERI5599</v>
      </c>
      <c r="B1240" t="str">
        <f ca="1">_xlfn.XLOOKUP(A1240,'Emp Info'!$C$4:$C$24,'Emp Info'!$D$4:$D$24)</f>
        <v>Erin M</v>
      </c>
      <c r="C1240" t="str">
        <f ca="1">_xlfn.XLOOKUP(A1240,'Emp Info'!$C$4:$C$24,'Emp Info'!$E$4:$E$24)</f>
        <v>1.0</v>
      </c>
      <c r="D1240" s="11">
        <v>45583.34794788104</v>
      </c>
      <c r="E1240" s="11">
        <v>45583.347947881201</v>
      </c>
      <c r="F1240" t="str" cm="1">
        <f t="array" aca="1" ref="F1240" ca="1">INDEX('App type'!$A$2:$A$108,RANDBETWEEN(1,ROWS('App type'!$A$2:$A$108)),1)</f>
        <v>35c</v>
      </c>
      <c r="G1240" t="s">
        <v>1512</v>
      </c>
      <c r="H1240">
        <v>6894</v>
      </c>
      <c r="I1240" t="s">
        <v>710</v>
      </c>
      <c r="J1240" t="s">
        <v>337</v>
      </c>
      <c r="K1240">
        <f ca="1">_xlfn.XLOOKUP(F1240,'App type'!$A$2:$A$108,'App type'!$G$2:$G$108)*'Mock Data'!$N1240</f>
        <v>250</v>
      </c>
      <c r="L1240">
        <f t="shared" ca="1" si="19"/>
        <v>285</v>
      </c>
      <c r="M1240" t="s">
        <v>42</v>
      </c>
      <c r="N1240">
        <f ca="1">_xlfn.XLOOKUP(F1240,'App type'!$A$2:$A$108,'App type'!$I$2:$I$108)</f>
        <v>1</v>
      </c>
    </row>
    <row r="1241" spans="1:14">
      <c r="A1241" t="str" cm="1">
        <f t="array" aca="1" ref="A1241" ca="1">INDEX('Emp Info'!$C$4:$C$24,RANDBETWEEN(1,ROWS('Emp Info'!$C$4:$C$24)),1)</f>
        <v>ALE4566</v>
      </c>
      <c r="B1241" t="str">
        <f ca="1">_xlfn.XLOOKUP(A1241,'Emp Info'!$C$4:$C$24,'Emp Info'!$D$4:$D$24)</f>
        <v>Alessia</v>
      </c>
      <c r="C1241" t="str">
        <f ca="1">_xlfn.XLOOKUP(A1241,'Emp Info'!$C$4:$C$24,'Emp Info'!$E$4:$E$24)</f>
        <v>1.0</v>
      </c>
      <c r="D1241" s="11">
        <v>45583.347947885413</v>
      </c>
      <c r="E1241" s="11">
        <v>45583.347947885559</v>
      </c>
      <c r="F1241" cm="1">
        <f t="array" aca="1" ref="F1241" ca="1">INDEX('App type'!$A$2:$A$108,RANDBETWEEN(1,ROWS('App type'!$A$2:$A$108)),1)</f>
        <v>601</v>
      </c>
      <c r="G1241" t="s">
        <v>832</v>
      </c>
      <c r="H1241">
        <v>9847</v>
      </c>
      <c r="I1241" t="s">
        <v>636</v>
      </c>
      <c r="J1241" t="s">
        <v>41</v>
      </c>
      <c r="K1241">
        <f ca="1">_xlfn.XLOOKUP(F1241,'App type'!$A$2:$A$108,'App type'!$G$2:$G$108)*'Mock Data'!$N1241</f>
        <v>225</v>
      </c>
      <c r="L1241">
        <f t="shared" ca="1" si="19"/>
        <v>256.5</v>
      </c>
      <c r="M1241" t="s">
        <v>195</v>
      </c>
      <c r="N1241">
        <f ca="1">_xlfn.XLOOKUP(F1241,'App type'!$A$2:$A$108,'App type'!$I$2:$I$108)</f>
        <v>1</v>
      </c>
    </row>
    <row r="1242" spans="1:14">
      <c r="A1242" t="str" cm="1">
        <f t="array" aca="1" ref="A1242" ca="1">INDEX('Emp Info'!$C$4:$C$24,RANDBETWEEN(1,ROWS('Emp Info'!$C$4:$C$24)),1)</f>
        <v>STE3061</v>
      </c>
      <c r="B1242" t="str">
        <f ca="1">_xlfn.XLOOKUP(A1242,'Emp Info'!$C$4:$C$24,'Emp Info'!$D$4:$D$24)</f>
        <v>Stephanie</v>
      </c>
      <c r="C1242" t="str">
        <f ca="1">_xlfn.XLOOKUP(A1242,'Emp Info'!$C$4:$C$24,'Emp Info'!$E$4:$E$24)</f>
        <v>IC</v>
      </c>
      <c r="D1242" s="11">
        <v>45583.347947888229</v>
      </c>
      <c r="E1242" s="11">
        <v>45583.347947888309</v>
      </c>
      <c r="F1242" t="str" cm="1">
        <f t="array" aca="1" ref="F1242" ca="1">INDEX('App type'!$A$2:$A$108,RANDBETWEEN(1,ROWS('App type'!$A$2:$A$108)),1)</f>
        <v>32a</v>
      </c>
      <c r="G1242" t="s">
        <v>1131</v>
      </c>
      <c r="H1242">
        <v>8556</v>
      </c>
      <c r="I1242" t="s">
        <v>1085</v>
      </c>
      <c r="J1242" t="s">
        <v>309</v>
      </c>
      <c r="K1242">
        <f ca="1">_xlfn.XLOOKUP(F1242,'App type'!$A$2:$A$108,'App type'!$G$2:$G$108)*'Mock Data'!$N1242</f>
        <v>2025</v>
      </c>
      <c r="L1242">
        <f t="shared" ca="1" si="19"/>
        <v>2308.5</v>
      </c>
      <c r="M1242" t="s">
        <v>112</v>
      </c>
      <c r="N1242">
        <f ca="1">_xlfn.XLOOKUP(F1242,'App type'!$A$2:$A$108,'App type'!$I$2:$I$108)</f>
        <v>3</v>
      </c>
    </row>
    <row r="1243" spans="1:14">
      <c r="A1243" t="str" cm="1">
        <f t="array" aca="1" ref="A1243" ca="1">INDEX('Emp Info'!$C$4:$C$24,RANDBETWEEN(1,ROWS('Emp Info'!$C$4:$C$24)),1)</f>
        <v>EIM3187</v>
      </c>
      <c r="B1243" t="str">
        <f ca="1">_xlfn.XLOOKUP(A1243,'Emp Info'!$C$4:$C$24,'Emp Info'!$D$4:$D$24)</f>
        <v>Eimear</v>
      </c>
      <c r="C1243" t="str">
        <f ca="1">_xlfn.XLOOKUP(A1243,'Emp Info'!$C$4:$C$24,'Emp Info'!$E$4:$E$24)</f>
        <v>IC</v>
      </c>
      <c r="D1243" s="11">
        <v>45583.347947897848</v>
      </c>
      <c r="E1243" s="11">
        <v>45583.347947898037</v>
      </c>
      <c r="F1243" cm="1">
        <f t="array" aca="1" ref="F1243" ca="1">INDEX('App type'!$A$2:$A$108,RANDBETWEEN(1,ROWS('App type'!$A$2:$A$108)),1)</f>
        <v>105</v>
      </c>
      <c r="G1243" t="s">
        <v>1195</v>
      </c>
      <c r="H1243">
        <v>7177</v>
      </c>
      <c r="I1243" t="s">
        <v>1513</v>
      </c>
      <c r="J1243" t="s">
        <v>66</v>
      </c>
      <c r="K1243">
        <f ca="1">_xlfn.XLOOKUP(F1243,'App type'!$A$2:$A$108,'App type'!$G$2:$G$108)*'Mock Data'!$N1243</f>
        <v>225</v>
      </c>
      <c r="L1243">
        <f t="shared" ca="1" si="19"/>
        <v>256.5</v>
      </c>
      <c r="M1243" t="s">
        <v>26</v>
      </c>
      <c r="N1243">
        <f ca="1">_xlfn.XLOOKUP(F1243,'App type'!$A$2:$A$108,'App type'!$I$2:$I$108)</f>
        <v>1</v>
      </c>
    </row>
    <row r="1244" spans="1:14">
      <c r="A1244" t="str" cm="1">
        <f t="array" aca="1" ref="A1244" ca="1">INDEX('Emp Info'!$C$4:$C$24,RANDBETWEEN(1,ROWS('Emp Info'!$C$4:$C$24)),1)</f>
        <v>DIA7789</v>
      </c>
      <c r="B1244" t="str">
        <f ca="1">_xlfn.XLOOKUP(A1244,'Emp Info'!$C$4:$C$24,'Emp Info'!$D$4:$D$24)</f>
        <v>Diana KM</v>
      </c>
      <c r="C1244" t="str">
        <f ca="1">_xlfn.XLOOKUP(A1244,'Emp Info'!$C$4:$C$24,'Emp Info'!$E$4:$E$24)</f>
        <v>1.0</v>
      </c>
      <c r="D1244" s="11">
        <v>45583.347947908856</v>
      </c>
      <c r="E1244" s="11">
        <v>45583.347947909002</v>
      </c>
      <c r="F1244" t="str" cm="1">
        <f t="array" aca="1" ref="F1244" ca="1">INDEX('App type'!$A$2:$A$108,RANDBETWEEN(1,ROWS('App type'!$A$2:$A$108)),1)</f>
        <v>101-clone</v>
      </c>
      <c r="G1244" t="s">
        <v>1061</v>
      </c>
      <c r="H1244">
        <v>1261</v>
      </c>
      <c r="I1244" t="s">
        <v>1174</v>
      </c>
      <c r="J1244" t="s">
        <v>171</v>
      </c>
      <c r="K1244">
        <f ca="1">_xlfn.XLOOKUP(F1244,'App type'!$A$2:$A$108,'App type'!$G$2:$G$108)*'Mock Data'!$N1244</f>
        <v>223</v>
      </c>
      <c r="L1244">
        <f t="shared" ca="1" si="19"/>
        <v>254.21999999999997</v>
      </c>
      <c r="M1244" t="s">
        <v>138</v>
      </c>
      <c r="N1244">
        <f ca="1">_xlfn.XLOOKUP(F1244,'App type'!$A$2:$A$108,'App type'!$I$2:$I$108)</f>
        <v>1</v>
      </c>
    </row>
    <row r="1245" spans="1:14">
      <c r="A1245" t="str" cm="1">
        <f t="array" aca="1" ref="A1245" ca="1">INDEX('Emp Info'!$C$4:$C$24,RANDBETWEEN(1,ROWS('Emp Info'!$C$4:$C$24)),1)</f>
        <v>DIA7789</v>
      </c>
      <c r="B1245" t="str">
        <f ca="1">_xlfn.XLOOKUP(A1245,'Emp Info'!$C$4:$C$24,'Emp Info'!$D$4:$D$24)</f>
        <v>Diana KM</v>
      </c>
      <c r="C1245" t="str">
        <f ca="1">_xlfn.XLOOKUP(A1245,'Emp Info'!$C$4:$C$24,'Emp Info'!$E$4:$E$24)</f>
        <v>1.0</v>
      </c>
      <c r="D1245" s="11">
        <v>45583.347947916242</v>
      </c>
      <c r="E1245" s="11">
        <v>45583.347947916722</v>
      </c>
      <c r="F1245" t="str" cm="1">
        <f t="array" aca="1" ref="F1245" ca="1">INDEX('App type'!$A$2:$A$108,RANDBETWEEN(1,ROWS('App type'!$A$2:$A$108)),1)</f>
        <v>2b</v>
      </c>
      <c r="G1245" t="s">
        <v>1514</v>
      </c>
      <c r="H1245">
        <v>5178</v>
      </c>
      <c r="I1245" t="s">
        <v>819</v>
      </c>
      <c r="J1245" t="s">
        <v>465</v>
      </c>
      <c r="K1245">
        <f ca="1">_xlfn.XLOOKUP(F1245,'App type'!$A$2:$A$108,'App type'!$G$2:$G$108)*'Mock Data'!$N1245</f>
        <v>223</v>
      </c>
      <c r="L1245">
        <f t="shared" ca="1" si="19"/>
        <v>254.21999999999997</v>
      </c>
      <c r="M1245" t="s">
        <v>405</v>
      </c>
      <c r="N1245">
        <f ca="1">_xlfn.XLOOKUP(F1245,'App type'!$A$2:$A$108,'App type'!$I$2:$I$108)</f>
        <v>1</v>
      </c>
    </row>
    <row r="1246" spans="1:14">
      <c r="A1246" t="str" cm="1">
        <f t="array" aca="1" ref="A1246" ca="1">INDEX('Emp Info'!$C$4:$C$24,RANDBETWEEN(1,ROWS('Emp Info'!$C$4:$C$24)),1)</f>
        <v>KEL6158</v>
      </c>
      <c r="B1246" t="str">
        <f ca="1">_xlfn.XLOOKUP(A1246,'Emp Info'!$C$4:$C$24,'Emp Info'!$D$4:$D$24)</f>
        <v>Kelly</v>
      </c>
      <c r="C1246" t="str">
        <f ca="1">_xlfn.XLOOKUP(A1246,'Emp Info'!$C$4:$C$24,'Emp Info'!$E$4:$E$24)</f>
        <v>1.0</v>
      </c>
      <c r="D1246" s="11">
        <v>45583.347947921691</v>
      </c>
      <c r="E1246" s="11">
        <v>45583.347947921808</v>
      </c>
      <c r="F1246" cm="1">
        <f t="array" aca="1" ref="F1246" ca="1">INDEX('App type'!$A$2:$A$108,RANDBETWEEN(1,ROWS('App type'!$A$2:$A$108)),1)</f>
        <v>1256</v>
      </c>
      <c r="G1246" t="s">
        <v>128</v>
      </c>
      <c r="H1246">
        <v>9917</v>
      </c>
      <c r="I1246" t="s">
        <v>1515</v>
      </c>
      <c r="J1246" t="s">
        <v>577</v>
      </c>
      <c r="K1246">
        <f ca="1">_xlfn.XLOOKUP(F1246,'App type'!$A$2:$A$108,'App type'!$G$2:$G$108)*'Mock Data'!$N1246</f>
        <v>185</v>
      </c>
      <c r="L1246">
        <f t="shared" ca="1" si="19"/>
        <v>210.89999999999998</v>
      </c>
      <c r="M1246" t="s">
        <v>166</v>
      </c>
      <c r="N1246">
        <f ca="1">_xlfn.XLOOKUP(F1246,'App type'!$A$2:$A$108,'App type'!$I$2:$I$108)</f>
        <v>1</v>
      </c>
    </row>
    <row r="1247" spans="1:14">
      <c r="A1247" t="str" cm="1">
        <f t="array" aca="1" ref="A1247" ca="1">INDEX('Emp Info'!$C$4:$C$24,RANDBETWEEN(1,ROWS('Emp Info'!$C$4:$C$24)),1)</f>
        <v>MUN1212</v>
      </c>
      <c r="B1247" t="str">
        <f ca="1">_xlfn.XLOOKUP(A1247,'Emp Info'!$C$4:$C$24,'Emp Info'!$D$4:$D$24)</f>
        <v>Munira</v>
      </c>
      <c r="C1247" t="str">
        <f ca="1">_xlfn.XLOOKUP(A1247,'Emp Info'!$C$4:$C$24,'Emp Info'!$E$4:$E$24)</f>
        <v>1.0</v>
      </c>
      <c r="D1247" s="11">
        <v>45583.347947925278</v>
      </c>
      <c r="E1247" s="11">
        <v>45583.34794792538</v>
      </c>
      <c r="F1247" t="str" cm="1">
        <f t="array" aca="1" ref="F1247" ca="1">INDEX('App type'!$A$2:$A$108,RANDBETWEEN(1,ROWS('App type'!$A$2:$A$108)),1)</f>
        <v>34a</v>
      </c>
      <c r="G1247" t="s">
        <v>418</v>
      </c>
      <c r="H1247">
        <v>1773</v>
      </c>
      <c r="I1247" t="s">
        <v>98</v>
      </c>
      <c r="J1247" t="s">
        <v>682</v>
      </c>
      <c r="K1247">
        <f ca="1">_xlfn.XLOOKUP(F1247,'App type'!$A$2:$A$108,'App type'!$G$2:$G$108)*'Mock Data'!$N1247</f>
        <v>250</v>
      </c>
      <c r="L1247">
        <f t="shared" ca="1" si="19"/>
        <v>285</v>
      </c>
      <c r="M1247" t="s">
        <v>163</v>
      </c>
      <c r="N1247">
        <f ca="1">_xlfn.XLOOKUP(F1247,'App type'!$A$2:$A$108,'App type'!$I$2:$I$108)</f>
        <v>1</v>
      </c>
    </row>
    <row r="1248" spans="1:14">
      <c r="A1248" t="str" cm="1">
        <f t="array" aca="1" ref="A1248" ca="1">INDEX('Emp Info'!$C$4:$C$24,RANDBETWEEN(1,ROWS('Emp Info'!$C$4:$C$24)),1)</f>
        <v>KEL6158</v>
      </c>
      <c r="B1248" t="str">
        <f ca="1">_xlfn.XLOOKUP(A1248,'Emp Info'!$C$4:$C$24,'Emp Info'!$D$4:$D$24)</f>
        <v>Kelly</v>
      </c>
      <c r="C1248" t="str">
        <f ca="1">_xlfn.XLOOKUP(A1248,'Emp Info'!$C$4:$C$24,'Emp Info'!$E$4:$E$24)</f>
        <v>1.0</v>
      </c>
      <c r="D1248" s="11">
        <v>45583.347947928851</v>
      </c>
      <c r="E1248" s="11">
        <v>45583.347947929004</v>
      </c>
      <c r="F1248" t="str" cm="1">
        <f t="array" aca="1" ref="F1248" ca="1">INDEX('App type'!$A$2:$A$108,RANDBETWEEN(1,ROWS('App type'!$A$2:$A$108)),1)</f>
        <v>1259-3</v>
      </c>
      <c r="G1248" t="s">
        <v>1187</v>
      </c>
      <c r="H1248">
        <v>6671</v>
      </c>
      <c r="I1248" t="s">
        <v>744</v>
      </c>
      <c r="J1248" t="s">
        <v>45</v>
      </c>
      <c r="K1248">
        <f ca="1">_xlfn.XLOOKUP(F1248,'App type'!$A$2:$A$108,'App type'!$G$2:$G$108)*'Mock Data'!$N1248</f>
        <v>160</v>
      </c>
      <c r="L1248">
        <f t="shared" ca="1" si="19"/>
        <v>182.39999999999998</v>
      </c>
      <c r="M1248" t="s">
        <v>26</v>
      </c>
      <c r="N1248">
        <f ca="1">_xlfn.XLOOKUP(F1248,'App type'!$A$2:$A$108,'App type'!$I$2:$I$108)</f>
        <v>1</v>
      </c>
    </row>
    <row r="1249" spans="1:14">
      <c r="A1249" t="str" cm="1">
        <f t="array" aca="1" ref="A1249" ca="1">INDEX('Emp Info'!$C$4:$C$24,RANDBETWEEN(1,ROWS('Emp Info'!$C$4:$C$24)),1)</f>
        <v>MUN1212</v>
      </c>
      <c r="B1249" t="str">
        <f ca="1">_xlfn.XLOOKUP(A1249,'Emp Info'!$C$4:$C$24,'Emp Info'!$D$4:$D$24)</f>
        <v>Munira</v>
      </c>
      <c r="C1249" t="str">
        <f ca="1">_xlfn.XLOOKUP(A1249,'Emp Info'!$C$4:$C$24,'Emp Info'!$E$4:$E$24)</f>
        <v>1.0</v>
      </c>
      <c r="D1249" s="11">
        <v>45583.347947932729</v>
      </c>
      <c r="E1249" s="11">
        <v>45583.34794793286</v>
      </c>
      <c r="F1249" t="str" cm="1">
        <f t="array" aca="1" ref="F1249" ca="1">INDEX('App type'!$A$2:$A$108,RANDBETWEEN(1,ROWS('App type'!$A$2:$A$108)),1)</f>
        <v>117-clone</v>
      </c>
      <c r="G1249" t="s">
        <v>1516</v>
      </c>
      <c r="H1249">
        <v>2858</v>
      </c>
      <c r="I1249" t="s">
        <v>638</v>
      </c>
      <c r="J1249" t="s">
        <v>21</v>
      </c>
      <c r="K1249">
        <f ca="1">_xlfn.XLOOKUP(F1249,'App type'!$A$2:$A$108,'App type'!$G$2:$G$108)*'Mock Data'!$N1249</f>
        <v>223</v>
      </c>
      <c r="L1249">
        <f t="shared" ca="1" si="19"/>
        <v>254.21999999999997</v>
      </c>
      <c r="M1249" t="s">
        <v>116</v>
      </c>
      <c r="N1249">
        <f ca="1">_xlfn.XLOOKUP(F1249,'App type'!$A$2:$A$108,'App type'!$I$2:$I$108)</f>
        <v>1</v>
      </c>
    </row>
    <row r="1250" spans="1:14">
      <c r="A1250" t="str" cm="1">
        <f t="array" aca="1" ref="A1250" ca="1">INDEX('Emp Info'!$C$4:$C$24,RANDBETWEEN(1,ROWS('Emp Info'!$C$4:$C$24)),1)</f>
        <v>TAR2270</v>
      </c>
      <c r="B1250" t="str">
        <f ca="1">_xlfn.XLOOKUP(A1250,'Emp Info'!$C$4:$C$24,'Emp Info'!$D$4:$D$24)</f>
        <v>Tara</v>
      </c>
      <c r="C1250" t="str">
        <f ca="1">_xlfn.XLOOKUP(A1250,'Emp Info'!$C$4:$C$24,'Emp Info'!$E$4:$E$24)</f>
        <v>1.0</v>
      </c>
      <c r="D1250" s="11">
        <v>45583.347947936767</v>
      </c>
      <c r="E1250" s="11">
        <v>45583.347947936898</v>
      </c>
      <c r="F1250" t="str" cm="1">
        <f t="array" aca="1" ref="F1250" ca="1">INDEX('App type'!$A$2:$A$108,RANDBETWEEN(1,ROWS('App type'!$A$2:$A$108)),1)</f>
        <v>33b-EFC</v>
      </c>
      <c r="G1250" t="s">
        <v>1517</v>
      </c>
      <c r="H1250">
        <v>3376</v>
      </c>
      <c r="I1250" t="s">
        <v>282</v>
      </c>
      <c r="J1250" t="s">
        <v>201</v>
      </c>
      <c r="K1250">
        <f ca="1">_xlfn.XLOOKUP(F1250,'App type'!$A$2:$A$108,'App type'!$G$2:$G$108)*'Mock Data'!$N1250</f>
        <v>225</v>
      </c>
      <c r="L1250">
        <f t="shared" ca="1" si="19"/>
        <v>256.5</v>
      </c>
      <c r="M1250" t="s">
        <v>227</v>
      </c>
      <c r="N1250">
        <f ca="1">_xlfn.XLOOKUP(F1250,'App type'!$A$2:$A$108,'App type'!$I$2:$I$108)</f>
        <v>1</v>
      </c>
    </row>
    <row r="1251" spans="1:14">
      <c r="A1251" t="str" cm="1">
        <f t="array" aca="1" ref="A1251" ca="1">INDEX('Emp Info'!$C$4:$C$24,RANDBETWEEN(1,ROWS('Emp Info'!$C$4:$C$24)),1)</f>
        <v>ERI5599</v>
      </c>
      <c r="B1251" t="str">
        <f ca="1">_xlfn.XLOOKUP(A1251,'Emp Info'!$C$4:$C$24,'Emp Info'!$D$4:$D$24)</f>
        <v>Erin M</v>
      </c>
      <c r="C1251" t="str">
        <f ca="1">_xlfn.XLOOKUP(A1251,'Emp Info'!$C$4:$C$24,'Emp Info'!$E$4:$E$24)</f>
        <v>1.0</v>
      </c>
      <c r="D1251" s="11">
        <v>45583.347947939663</v>
      </c>
      <c r="E1251" s="11">
        <v>45583.347947939743</v>
      </c>
      <c r="F1251" t="str" cm="1">
        <f t="array" aca="1" ref="F1251" ca="1">INDEX('App type'!$A$2:$A$108,RANDBETWEEN(1,ROWS('App type'!$A$2:$A$108)),1)</f>
        <v>1264-senior</v>
      </c>
      <c r="G1251" t="s">
        <v>922</v>
      </c>
      <c r="H1251">
        <v>8472</v>
      </c>
      <c r="I1251" t="s">
        <v>1518</v>
      </c>
      <c r="J1251" t="s">
        <v>25</v>
      </c>
      <c r="K1251">
        <f ca="1">_xlfn.XLOOKUP(F1251,'App type'!$A$2:$A$108,'App type'!$G$2:$G$108)*'Mock Data'!$N1251</f>
        <v>225</v>
      </c>
      <c r="L1251">
        <f t="shared" ca="1" si="19"/>
        <v>256.5</v>
      </c>
      <c r="M1251" t="s">
        <v>120</v>
      </c>
      <c r="N1251">
        <f ca="1">_xlfn.XLOOKUP(F1251,'App type'!$A$2:$A$108,'App type'!$I$2:$I$108)</f>
        <v>1</v>
      </c>
    </row>
    <row r="1252" spans="1:14">
      <c r="A1252" t="str" cm="1">
        <f t="array" aca="1" ref="A1252" ca="1">INDEX('Emp Info'!$C$4:$C$24,RANDBETWEEN(1,ROWS('Emp Info'!$C$4:$C$24)),1)</f>
        <v>EIM3187</v>
      </c>
      <c r="B1252" t="str">
        <f ca="1">_xlfn.XLOOKUP(A1252,'Emp Info'!$C$4:$C$24,'Emp Info'!$D$4:$D$24)</f>
        <v>Eimear</v>
      </c>
      <c r="C1252" t="str">
        <f ca="1">_xlfn.XLOOKUP(A1252,'Emp Info'!$C$4:$C$24,'Emp Info'!$E$4:$E$24)</f>
        <v>IC</v>
      </c>
      <c r="D1252" s="11">
        <v>45583.347947942348</v>
      </c>
      <c r="E1252" s="11">
        <v>45583.347947942428</v>
      </c>
      <c r="F1252" t="str" cm="1">
        <f t="array" aca="1" ref="F1252" ca="1">INDEX('App type'!$A$2:$A$108,RANDBETWEEN(1,ROWS('App type'!$A$2:$A$108)),1)</f>
        <v>2-clone</v>
      </c>
      <c r="G1252" t="s">
        <v>778</v>
      </c>
      <c r="H1252">
        <v>2696</v>
      </c>
      <c r="I1252" t="s">
        <v>779</v>
      </c>
      <c r="J1252" t="s">
        <v>283</v>
      </c>
      <c r="K1252">
        <f ca="1">_xlfn.XLOOKUP(F1252,'App type'!$A$2:$A$108,'App type'!$G$2:$G$108)*'Mock Data'!$N1252</f>
        <v>223</v>
      </c>
      <c r="L1252">
        <f t="shared" ca="1" si="19"/>
        <v>254.21999999999997</v>
      </c>
      <c r="M1252" t="s">
        <v>143</v>
      </c>
      <c r="N1252">
        <f ca="1">_xlfn.XLOOKUP(F1252,'App type'!$A$2:$A$108,'App type'!$I$2:$I$108)</f>
        <v>1</v>
      </c>
    </row>
    <row r="1253" spans="1:14">
      <c r="A1253" t="str" cm="1">
        <f t="array" aca="1" ref="A1253" ca="1">INDEX('Emp Info'!$C$4:$C$24,RANDBETWEEN(1,ROWS('Emp Info'!$C$4:$C$24)),1)</f>
        <v>ERI5599</v>
      </c>
      <c r="B1253" t="str">
        <f ca="1">_xlfn.XLOOKUP(A1253,'Emp Info'!$C$4:$C$24,'Emp Info'!$D$4:$D$24)</f>
        <v>Erin M</v>
      </c>
      <c r="C1253" t="str">
        <f ca="1">_xlfn.XLOOKUP(A1253,'Emp Info'!$C$4:$C$24,'Emp Info'!$E$4:$E$24)</f>
        <v>1.0</v>
      </c>
      <c r="D1253" s="11">
        <v>45583.347947944967</v>
      </c>
      <c r="E1253" s="11">
        <v>45583.347947945047</v>
      </c>
      <c r="F1253" t="str" cm="1">
        <f t="array" aca="1" ref="F1253" ca="1">INDEX('App type'!$A$2:$A$108,RANDBETWEEN(1,ROWS('App type'!$A$2:$A$108)),1)</f>
        <v>107a</v>
      </c>
      <c r="G1253" t="s">
        <v>1519</v>
      </c>
      <c r="H1253">
        <v>2121</v>
      </c>
      <c r="I1253" t="s">
        <v>803</v>
      </c>
      <c r="J1253" t="s">
        <v>152</v>
      </c>
      <c r="K1253">
        <f ca="1">_xlfn.XLOOKUP(F1253,'App type'!$A$2:$A$108,'App type'!$G$2:$G$108)*'Mock Data'!$N1253</f>
        <v>185</v>
      </c>
      <c r="L1253">
        <f t="shared" ca="1" si="19"/>
        <v>210.89999999999998</v>
      </c>
      <c r="M1253" t="s">
        <v>63</v>
      </c>
      <c r="N1253">
        <f ca="1">_xlfn.XLOOKUP(F1253,'App type'!$A$2:$A$108,'App type'!$I$2:$I$108)</f>
        <v>1</v>
      </c>
    </row>
    <row r="1254" spans="1:14">
      <c r="A1254" t="str" cm="1">
        <f t="array" aca="1" ref="A1254" ca="1">INDEX('Emp Info'!$C$4:$C$24,RANDBETWEEN(1,ROWS('Emp Info'!$C$4:$C$24)),1)</f>
        <v>DIA7789</v>
      </c>
      <c r="B1254" t="str">
        <f ca="1">_xlfn.XLOOKUP(A1254,'Emp Info'!$C$4:$C$24,'Emp Info'!$D$4:$D$24)</f>
        <v>Diana KM</v>
      </c>
      <c r="C1254" t="str">
        <f ca="1">_xlfn.XLOOKUP(A1254,'Emp Info'!$C$4:$C$24,'Emp Info'!$E$4:$E$24)</f>
        <v>1.0</v>
      </c>
      <c r="D1254" s="11">
        <v>45583.347947947659</v>
      </c>
      <c r="E1254" s="11">
        <v>45583.347947947746</v>
      </c>
      <c r="F1254" t="str" cm="1">
        <f t="array" aca="1" ref="F1254" ca="1">INDEX('App type'!$A$2:$A$108,RANDBETWEEN(1,ROWS('App type'!$A$2:$A$108)),1)</f>
        <v>36-Senior-OCSWSSW</v>
      </c>
      <c r="G1254" t="s">
        <v>323</v>
      </c>
      <c r="H1254">
        <v>9682</v>
      </c>
      <c r="I1254" t="s">
        <v>1520</v>
      </c>
      <c r="J1254" t="s">
        <v>137</v>
      </c>
      <c r="K1254">
        <f ca="1">_xlfn.XLOOKUP(F1254,'App type'!$A$2:$A$108,'App type'!$G$2:$G$108)*'Mock Data'!$N1254</f>
        <v>225</v>
      </c>
      <c r="L1254">
        <f t="shared" ca="1" si="19"/>
        <v>256.5</v>
      </c>
      <c r="M1254" t="s">
        <v>341</v>
      </c>
      <c r="N1254">
        <f ca="1">_xlfn.XLOOKUP(F1254,'App type'!$A$2:$A$108,'App type'!$I$2:$I$108)</f>
        <v>1</v>
      </c>
    </row>
    <row r="1255" spans="1:14">
      <c r="A1255" t="str" cm="1">
        <f t="array" aca="1" ref="A1255" ca="1">INDEX('Emp Info'!$C$4:$C$24,RANDBETWEEN(1,ROWS('Emp Info'!$C$4:$C$24)),1)</f>
        <v>DAV7345</v>
      </c>
      <c r="B1255" t="str">
        <f ca="1">_xlfn.XLOOKUP(A1255,'Emp Info'!$C$4:$C$24,'Emp Info'!$D$4:$D$24)</f>
        <v>David</v>
      </c>
      <c r="C1255" t="str">
        <f ca="1">_xlfn.XLOOKUP(A1255,'Emp Info'!$C$4:$C$24,'Emp Info'!$E$4:$E$24)</f>
        <v>IC</v>
      </c>
      <c r="D1255" s="11">
        <v>45583.347947950773</v>
      </c>
      <c r="E1255" s="11">
        <v>45583.347947950868</v>
      </c>
      <c r="F1255" t="str" cm="1">
        <f t="array" aca="1" ref="F1255" ca="1">INDEX('App type'!$A$2:$A$108,RANDBETWEEN(1,ROWS('App type'!$A$2:$A$108)),1)</f>
        <v>1260-SAT</v>
      </c>
      <c r="G1255" t="s">
        <v>1521</v>
      </c>
      <c r="H1255">
        <v>8511</v>
      </c>
      <c r="I1255" t="s">
        <v>650</v>
      </c>
      <c r="J1255" t="s">
        <v>77</v>
      </c>
      <c r="K1255">
        <f ca="1">_xlfn.XLOOKUP(F1255,'App type'!$A$2:$A$108,'App type'!$G$2:$G$108)*'Mock Data'!$N1255</f>
        <v>200</v>
      </c>
      <c r="L1255">
        <f t="shared" ca="1" si="19"/>
        <v>227.99999999999997</v>
      </c>
      <c r="M1255" t="s">
        <v>146</v>
      </c>
      <c r="N1255">
        <f ca="1">_xlfn.XLOOKUP(F1255,'App type'!$A$2:$A$108,'App type'!$I$2:$I$108)</f>
        <v>1</v>
      </c>
    </row>
    <row r="1256" spans="1:14">
      <c r="A1256" t="str" cm="1">
        <f t="array" aca="1" ref="A1256" ca="1">INDEX('Emp Info'!$C$4:$C$24,RANDBETWEEN(1,ROWS('Emp Info'!$C$4:$C$24)),1)</f>
        <v>KIM6171</v>
      </c>
      <c r="B1256" t="str">
        <f ca="1">_xlfn.XLOOKUP(A1256,'Emp Info'!$C$4:$C$24,'Emp Info'!$D$4:$D$24)</f>
        <v>Kim</v>
      </c>
      <c r="C1256" t="str">
        <f ca="1">_xlfn.XLOOKUP(A1256,'Emp Info'!$C$4:$C$24,'Emp Info'!$E$4:$E$24)</f>
        <v>0.5</v>
      </c>
      <c r="D1256" s="11">
        <v>45583.347947953451</v>
      </c>
      <c r="E1256" s="11">
        <v>45583.347947953531</v>
      </c>
      <c r="F1256" cm="1">
        <f t="array" aca="1" ref="F1256" ca="1">INDEX('App type'!$A$2:$A$108,RANDBETWEEN(1,ROWS('App type'!$A$2:$A$108)),1)</f>
        <v>101</v>
      </c>
      <c r="G1256" t="s">
        <v>585</v>
      </c>
      <c r="H1256">
        <v>3557</v>
      </c>
      <c r="I1256" t="s">
        <v>300</v>
      </c>
      <c r="J1256" t="s">
        <v>350</v>
      </c>
      <c r="K1256">
        <f ca="1">_xlfn.XLOOKUP(F1256,'App type'!$A$2:$A$108,'App type'!$G$2:$G$108)*'Mock Data'!$N1256</f>
        <v>225</v>
      </c>
      <c r="L1256">
        <f t="shared" ca="1" si="19"/>
        <v>256.5</v>
      </c>
      <c r="M1256" t="s">
        <v>163</v>
      </c>
      <c r="N1256">
        <f ca="1">_xlfn.XLOOKUP(F1256,'App type'!$A$2:$A$108,'App type'!$I$2:$I$108)</f>
        <v>1</v>
      </c>
    </row>
    <row r="1257" spans="1:14">
      <c r="A1257" t="str" cm="1">
        <f t="array" aca="1" ref="A1257" ca="1">INDEX('Emp Info'!$C$4:$C$24,RANDBETWEEN(1,ROWS('Emp Info'!$C$4:$C$24)),1)</f>
        <v>EST7464</v>
      </c>
      <c r="B1257" t="str">
        <f ca="1">_xlfn.XLOOKUP(A1257,'Emp Info'!$C$4:$C$24,'Emp Info'!$D$4:$D$24)</f>
        <v>Estefano</v>
      </c>
      <c r="C1257" t="str">
        <f ca="1">_xlfn.XLOOKUP(A1257,'Emp Info'!$C$4:$C$24,'Emp Info'!$E$4:$E$24)</f>
        <v>1.0</v>
      </c>
      <c r="D1257" s="11">
        <v>45583.347947955888</v>
      </c>
      <c r="E1257" s="11">
        <v>45583.347947955983</v>
      </c>
      <c r="F1257" t="str" cm="1">
        <f t="array" aca="1" ref="F1257" ca="1">INDEX('App type'!$A$2:$A$108,RANDBETWEEN(1,ROWS('App type'!$A$2:$A$108)),1)</f>
        <v>1260-3-EFC</v>
      </c>
      <c r="G1257" t="s">
        <v>1522</v>
      </c>
      <c r="H1257">
        <v>5618</v>
      </c>
      <c r="I1257" t="s">
        <v>1338</v>
      </c>
      <c r="J1257" t="s">
        <v>45</v>
      </c>
      <c r="K1257">
        <f ca="1">_xlfn.XLOOKUP(F1257,'App type'!$A$2:$A$108,'App type'!$G$2:$G$108)*'Mock Data'!$N1257</f>
        <v>160</v>
      </c>
      <c r="L1257">
        <f t="shared" ca="1" si="19"/>
        <v>182.39999999999998</v>
      </c>
      <c r="M1257" t="s">
        <v>78</v>
      </c>
      <c r="N1257">
        <f ca="1">_xlfn.XLOOKUP(F1257,'App type'!$A$2:$A$108,'App type'!$I$2:$I$108)</f>
        <v>1</v>
      </c>
    </row>
    <row r="1258" spans="1:14">
      <c r="A1258" t="str" cm="1">
        <f t="array" aca="1" ref="A1258" ca="1">INDEX('Emp Info'!$C$4:$C$24,RANDBETWEEN(1,ROWS('Emp Info'!$C$4:$C$24)),1)</f>
        <v>TAR2270</v>
      </c>
      <c r="B1258" t="str">
        <f ca="1">_xlfn.XLOOKUP(A1258,'Emp Info'!$C$4:$C$24,'Emp Info'!$D$4:$D$24)</f>
        <v>Tara</v>
      </c>
      <c r="C1258" t="str">
        <f ca="1">_xlfn.XLOOKUP(A1258,'Emp Info'!$C$4:$C$24,'Emp Info'!$E$4:$E$24)</f>
        <v>1.0</v>
      </c>
      <c r="D1258" s="11">
        <v>45583.347947958537</v>
      </c>
      <c r="E1258" s="11">
        <v>45583.347947958617</v>
      </c>
      <c r="F1258" cm="1">
        <f t="array" aca="1" ref="F1258" ca="1">INDEX('App type'!$A$2:$A$108,RANDBETWEEN(1,ROWS('App type'!$A$2:$A$108)),1)</f>
        <v>1264</v>
      </c>
      <c r="G1258" t="s">
        <v>977</v>
      </c>
      <c r="H1258">
        <v>9459</v>
      </c>
      <c r="I1258" t="s">
        <v>286</v>
      </c>
      <c r="J1258" t="s">
        <v>53</v>
      </c>
      <c r="K1258">
        <f ca="1">_xlfn.XLOOKUP(F1258,'App type'!$A$2:$A$108,'App type'!$G$2:$G$108)*'Mock Data'!$N1258</f>
        <v>200</v>
      </c>
      <c r="L1258">
        <f t="shared" ca="1" si="19"/>
        <v>227.99999999999997</v>
      </c>
      <c r="M1258" t="s">
        <v>100</v>
      </c>
      <c r="N1258">
        <f ca="1">_xlfn.XLOOKUP(F1258,'App type'!$A$2:$A$108,'App type'!$I$2:$I$108)</f>
        <v>1</v>
      </c>
    </row>
    <row r="1259" spans="1:14">
      <c r="A1259" t="str" cm="1">
        <f t="array" aca="1" ref="A1259" ca="1">INDEX('Emp Info'!$C$4:$C$24,RANDBETWEEN(1,ROWS('Emp Info'!$C$4:$C$24)),1)</f>
        <v>EST7464</v>
      </c>
      <c r="B1259" t="str">
        <f ca="1">_xlfn.XLOOKUP(A1259,'Emp Info'!$C$4:$C$24,'Emp Info'!$D$4:$D$24)</f>
        <v>Estefano</v>
      </c>
      <c r="C1259" t="str">
        <f ca="1">_xlfn.XLOOKUP(A1259,'Emp Info'!$C$4:$C$24,'Emp Info'!$E$4:$E$24)</f>
        <v>1.0</v>
      </c>
      <c r="D1259" s="11">
        <v>45583.347947963142</v>
      </c>
      <c r="E1259" s="11">
        <v>45583.347947963251</v>
      </c>
      <c r="F1259" cm="1">
        <f t="array" aca="1" ref="F1259" ca="1">INDEX('App type'!$A$2:$A$108,RANDBETWEEN(1,ROWS('App type'!$A$2:$A$108)),1)</f>
        <v>36</v>
      </c>
      <c r="G1259" t="s">
        <v>1523</v>
      </c>
      <c r="H1259">
        <v>4841</v>
      </c>
      <c r="I1259" t="s">
        <v>1392</v>
      </c>
      <c r="J1259" t="s">
        <v>25</v>
      </c>
      <c r="K1259">
        <f ca="1">_xlfn.XLOOKUP(F1259,'App type'!$A$2:$A$108,'App type'!$G$2:$G$108)*'Mock Data'!$N1259</f>
        <v>225</v>
      </c>
      <c r="L1259">
        <f t="shared" ca="1" si="19"/>
        <v>256.5</v>
      </c>
      <c r="M1259" t="s">
        <v>46</v>
      </c>
      <c r="N1259">
        <f ca="1">_xlfn.XLOOKUP(F1259,'App type'!$A$2:$A$108,'App type'!$I$2:$I$108)</f>
        <v>1</v>
      </c>
    </row>
    <row r="1260" spans="1:14">
      <c r="A1260" t="str" cm="1">
        <f t="array" aca="1" ref="A1260" ca="1">INDEX('Emp Info'!$C$4:$C$24,RANDBETWEEN(1,ROWS('Emp Info'!$C$4:$C$24)),1)</f>
        <v>EIM3187</v>
      </c>
      <c r="B1260" t="str">
        <f ca="1">_xlfn.XLOOKUP(A1260,'Emp Info'!$C$4:$C$24,'Emp Info'!$D$4:$D$24)</f>
        <v>Eimear</v>
      </c>
      <c r="C1260" t="str">
        <f ca="1">_xlfn.XLOOKUP(A1260,'Emp Info'!$C$4:$C$24,'Emp Info'!$E$4:$E$24)</f>
        <v>IC</v>
      </c>
      <c r="D1260" s="11">
        <v>45583.347947965973</v>
      </c>
      <c r="E1260" s="11">
        <v>45583.347947966067</v>
      </c>
      <c r="F1260" t="str" cm="1">
        <f t="array" aca="1" ref="F1260" ca="1">INDEX('App type'!$A$2:$A$108,RANDBETWEEN(1,ROWS('App type'!$A$2:$A$108)),1)</f>
        <v>32a</v>
      </c>
      <c r="G1260" t="s">
        <v>299</v>
      </c>
      <c r="H1260">
        <v>7612</v>
      </c>
      <c r="I1260" t="s">
        <v>1060</v>
      </c>
      <c r="J1260" t="s">
        <v>41</v>
      </c>
      <c r="K1260">
        <f ca="1">_xlfn.XLOOKUP(F1260,'App type'!$A$2:$A$108,'App type'!$G$2:$G$108)*'Mock Data'!$N1260</f>
        <v>2025</v>
      </c>
      <c r="L1260">
        <f t="shared" ca="1" si="19"/>
        <v>2308.5</v>
      </c>
      <c r="M1260" t="s">
        <v>30</v>
      </c>
      <c r="N1260">
        <f ca="1">_xlfn.XLOOKUP(F1260,'App type'!$A$2:$A$108,'App type'!$I$2:$I$108)</f>
        <v>3</v>
      </c>
    </row>
    <row r="1261" spans="1:14">
      <c r="A1261" t="str" cm="1">
        <f t="array" aca="1" ref="A1261" ca="1">INDEX('Emp Info'!$C$4:$C$24,RANDBETWEEN(1,ROWS('Emp Info'!$C$4:$C$24)),1)</f>
        <v>KEL6158</v>
      </c>
      <c r="B1261" t="str">
        <f ca="1">_xlfn.XLOOKUP(A1261,'Emp Info'!$C$4:$C$24,'Emp Info'!$D$4:$D$24)</f>
        <v>Kelly</v>
      </c>
      <c r="C1261" t="str">
        <f ca="1">_xlfn.XLOOKUP(A1261,'Emp Info'!$C$4:$C$24,'Emp Info'!$E$4:$E$24)</f>
        <v>1.0</v>
      </c>
      <c r="D1261" s="11">
        <v>45583.347947971517</v>
      </c>
      <c r="E1261" s="11">
        <v>45583.347947971779</v>
      </c>
      <c r="F1261" cm="1">
        <f t="array" aca="1" ref="F1261" ca="1">INDEX('App type'!$A$2:$A$108,RANDBETWEEN(1,ROWS('App type'!$A$2:$A$108)),1)</f>
        <v>28</v>
      </c>
      <c r="G1261" t="s">
        <v>1524</v>
      </c>
      <c r="H1261">
        <v>1060</v>
      </c>
      <c r="I1261" t="s">
        <v>1525</v>
      </c>
      <c r="J1261" t="s">
        <v>947</v>
      </c>
      <c r="K1261">
        <f ca="1">_xlfn.XLOOKUP(F1261,'App type'!$A$2:$A$108,'App type'!$G$2:$G$108)*'Mock Data'!$N1261</f>
        <v>145</v>
      </c>
      <c r="L1261">
        <f t="shared" ca="1" si="19"/>
        <v>165.29999999999998</v>
      </c>
      <c r="M1261" t="s">
        <v>38</v>
      </c>
      <c r="N1261">
        <f ca="1">_xlfn.XLOOKUP(F1261,'App type'!$A$2:$A$108,'App type'!$I$2:$I$108)</f>
        <v>1</v>
      </c>
    </row>
    <row r="1262" spans="1:14">
      <c r="A1262" t="str" cm="1">
        <f t="array" aca="1" ref="A1262" ca="1">INDEX('Emp Info'!$C$4:$C$24,RANDBETWEEN(1,ROWS('Emp Info'!$C$4:$C$24)),1)</f>
        <v>ALE4566</v>
      </c>
      <c r="B1262" t="str">
        <f ca="1">_xlfn.XLOOKUP(A1262,'Emp Info'!$C$4:$C$24,'Emp Info'!$D$4:$D$24)</f>
        <v>Alessia</v>
      </c>
      <c r="C1262" t="str">
        <f ca="1">_xlfn.XLOOKUP(A1262,'Emp Info'!$C$4:$C$24,'Emp Info'!$E$4:$E$24)</f>
        <v>1.0</v>
      </c>
      <c r="D1262" s="11">
        <v>45583.34794797744</v>
      </c>
      <c r="E1262" s="11">
        <v>45583.347947977607</v>
      </c>
      <c r="F1262" t="str" cm="1">
        <f t="array" aca="1" ref="F1262" ca="1">INDEX('App type'!$A$2:$A$108,RANDBETWEEN(1,ROWS('App type'!$A$2:$A$108)),1)</f>
        <v>1259-EFC</v>
      </c>
      <c r="G1262" t="s">
        <v>1116</v>
      </c>
      <c r="H1262">
        <v>1880</v>
      </c>
      <c r="I1262" t="s">
        <v>98</v>
      </c>
      <c r="J1262" t="s">
        <v>350</v>
      </c>
      <c r="K1262">
        <f ca="1">_xlfn.XLOOKUP(F1262,'App type'!$A$2:$A$108,'App type'!$G$2:$G$108)*'Mock Data'!$N1262</f>
        <v>225</v>
      </c>
      <c r="L1262">
        <f t="shared" ca="1" si="19"/>
        <v>256.5</v>
      </c>
      <c r="M1262" t="s">
        <v>193</v>
      </c>
      <c r="N1262">
        <f ca="1">_xlfn.XLOOKUP(F1262,'App type'!$A$2:$A$108,'App type'!$I$2:$I$108)</f>
        <v>1</v>
      </c>
    </row>
    <row r="1263" spans="1:14">
      <c r="A1263" t="str" cm="1">
        <f t="array" aca="1" ref="A1263" ca="1">INDEX('Emp Info'!$C$4:$C$24,RANDBETWEEN(1,ROWS('Emp Info'!$C$4:$C$24)),1)</f>
        <v>NAR2114</v>
      </c>
      <c r="B1263" t="str">
        <f ca="1">_xlfn.XLOOKUP(A1263,'Emp Info'!$C$4:$C$24,'Emp Info'!$D$4:$D$24)</f>
        <v>Narges</v>
      </c>
      <c r="C1263" t="str">
        <f ca="1">_xlfn.XLOOKUP(A1263,'Emp Info'!$C$4:$C$24,'Emp Info'!$E$4:$E$24)</f>
        <v>IC</v>
      </c>
      <c r="D1263" s="11">
        <v>45583.347947981842</v>
      </c>
      <c r="E1263" s="11">
        <v>45583.347947981958</v>
      </c>
      <c r="F1263" t="str" cm="1">
        <f t="array" aca="1" ref="F1263" ca="1">INDEX('App type'!$A$2:$A$108,RANDBETWEEN(1,ROWS('App type'!$A$2:$A$108)),1)</f>
        <v>35-Senior-OCSWSSW</v>
      </c>
      <c r="G1263" t="s">
        <v>1286</v>
      </c>
      <c r="H1263">
        <v>5867</v>
      </c>
      <c r="I1263" t="s">
        <v>1526</v>
      </c>
      <c r="J1263" t="s">
        <v>103</v>
      </c>
      <c r="K1263">
        <f ca="1">_xlfn.XLOOKUP(F1263,'App type'!$A$2:$A$108,'App type'!$G$2:$G$108)*'Mock Data'!$N1263</f>
        <v>225</v>
      </c>
      <c r="L1263">
        <f t="shared" ca="1" si="19"/>
        <v>256.5</v>
      </c>
      <c r="M1263" t="s">
        <v>432</v>
      </c>
      <c r="N1263">
        <f ca="1">_xlfn.XLOOKUP(F1263,'App type'!$A$2:$A$108,'App type'!$I$2:$I$108)</f>
        <v>1</v>
      </c>
    </row>
    <row r="1264" spans="1:14">
      <c r="A1264" t="str" cm="1">
        <f t="array" aca="1" ref="A1264" ca="1">INDEX('Emp Info'!$C$4:$C$24,RANDBETWEEN(1,ROWS('Emp Info'!$C$4:$C$24)),1)</f>
        <v>EIM3187</v>
      </c>
      <c r="B1264" t="str">
        <f ca="1">_xlfn.XLOOKUP(A1264,'Emp Info'!$C$4:$C$24,'Emp Info'!$D$4:$D$24)</f>
        <v>Eimear</v>
      </c>
      <c r="C1264" t="str">
        <f ca="1">_xlfn.XLOOKUP(A1264,'Emp Info'!$C$4:$C$24,'Emp Info'!$E$4:$E$24)</f>
        <v>IC</v>
      </c>
      <c r="D1264" s="11">
        <v>45583.347947984512</v>
      </c>
      <c r="E1264" s="11">
        <v>45583.347947984577</v>
      </c>
      <c r="F1264" t="str" cm="1">
        <f t="array" aca="1" ref="F1264" ca="1">INDEX('App type'!$A$2:$A$108,RANDBETWEEN(1,ROWS('App type'!$A$2:$A$108)),1)</f>
        <v>19a-OCSWSSW</v>
      </c>
      <c r="G1264" t="s">
        <v>1034</v>
      </c>
      <c r="H1264">
        <v>3976</v>
      </c>
      <c r="I1264" t="s">
        <v>373</v>
      </c>
      <c r="J1264" t="s">
        <v>152</v>
      </c>
      <c r="K1264">
        <f ca="1">_xlfn.XLOOKUP(F1264,'App type'!$A$2:$A$108,'App type'!$G$2:$G$108)*'Mock Data'!$N1264</f>
        <v>1800</v>
      </c>
      <c r="L1264">
        <f t="shared" ca="1" si="19"/>
        <v>2052</v>
      </c>
      <c r="M1264" t="s">
        <v>195</v>
      </c>
      <c r="N1264">
        <f ca="1">_xlfn.XLOOKUP(F1264,'App type'!$A$2:$A$108,'App type'!$I$2:$I$108)</f>
        <v>3</v>
      </c>
    </row>
    <row r="1265" spans="1:14">
      <c r="A1265" t="str" cm="1">
        <f t="array" aca="1" ref="A1265" ca="1">INDEX('Emp Info'!$C$4:$C$24,RANDBETWEEN(1,ROWS('Emp Info'!$C$4:$C$24)),1)</f>
        <v>DIA7789</v>
      </c>
      <c r="B1265" t="str">
        <f ca="1">_xlfn.XLOOKUP(A1265,'Emp Info'!$C$4:$C$24,'Emp Info'!$D$4:$D$24)</f>
        <v>Diana KM</v>
      </c>
      <c r="C1265" t="str">
        <f ca="1">_xlfn.XLOOKUP(A1265,'Emp Info'!$C$4:$C$24,'Emp Info'!$E$4:$E$24)</f>
        <v>1.0</v>
      </c>
      <c r="D1265" s="11">
        <v>45583.347947987088</v>
      </c>
      <c r="E1265" s="11">
        <v>45583.347947987168</v>
      </c>
      <c r="F1265" cm="1">
        <f t="array" aca="1" ref="F1265" ca="1">INDEX('App type'!$A$2:$A$108,RANDBETWEEN(1,ROWS('App type'!$A$2:$A$108)),1)</f>
        <v>32</v>
      </c>
      <c r="G1265" t="s">
        <v>353</v>
      </c>
      <c r="H1265">
        <v>9448</v>
      </c>
      <c r="I1265" t="s">
        <v>1204</v>
      </c>
      <c r="J1265" t="s">
        <v>107</v>
      </c>
      <c r="K1265">
        <f ca="1">_xlfn.XLOOKUP(F1265,'App type'!$A$2:$A$108,'App type'!$G$2:$G$108)*'Mock Data'!$N1265</f>
        <v>2025</v>
      </c>
      <c r="L1265">
        <f t="shared" ca="1" si="19"/>
        <v>2308.5</v>
      </c>
      <c r="M1265" t="s">
        <v>138</v>
      </c>
      <c r="N1265">
        <f ca="1">_xlfn.XLOOKUP(F1265,'App type'!$A$2:$A$108,'App type'!$I$2:$I$108)</f>
        <v>3</v>
      </c>
    </row>
    <row r="1266" spans="1:14">
      <c r="A1266" t="str" cm="1">
        <f t="array" aca="1" ref="A1266" ca="1">INDEX('Emp Info'!$C$4:$C$24,RANDBETWEEN(1,ROWS('Emp Info'!$C$4:$C$24)),1)</f>
        <v>NAR2114</v>
      </c>
      <c r="B1266" t="str">
        <f ca="1">_xlfn.XLOOKUP(A1266,'Emp Info'!$C$4:$C$24,'Emp Info'!$D$4:$D$24)</f>
        <v>Narges</v>
      </c>
      <c r="C1266" t="str">
        <f ca="1">_xlfn.XLOOKUP(A1266,'Emp Info'!$C$4:$C$24,'Emp Info'!$E$4:$E$24)</f>
        <v>IC</v>
      </c>
      <c r="D1266" s="11">
        <v>45583.347947989438</v>
      </c>
      <c r="E1266" s="11">
        <v>45583.34794798951</v>
      </c>
      <c r="F1266" cm="1">
        <f t="array" aca="1" ref="F1266" ca="1">INDEX('App type'!$A$2:$A$108,RANDBETWEEN(1,ROWS('App type'!$A$2:$A$108)),1)</f>
        <v>2</v>
      </c>
      <c r="G1266" t="s">
        <v>240</v>
      </c>
      <c r="H1266">
        <v>4900</v>
      </c>
      <c r="I1266" t="s">
        <v>225</v>
      </c>
      <c r="J1266" t="s">
        <v>304</v>
      </c>
      <c r="K1266">
        <f ca="1">_xlfn.XLOOKUP(F1266,'App type'!$A$2:$A$108,'App type'!$G$2:$G$108)*'Mock Data'!$N1266</f>
        <v>223</v>
      </c>
      <c r="L1266">
        <f t="shared" ca="1" si="19"/>
        <v>254.21999999999997</v>
      </c>
      <c r="M1266" t="s">
        <v>50</v>
      </c>
      <c r="N1266">
        <f ca="1">_xlfn.XLOOKUP(F1266,'App type'!$A$2:$A$108,'App type'!$I$2:$I$108)</f>
        <v>1</v>
      </c>
    </row>
    <row r="1267" spans="1:14">
      <c r="A1267" t="str" cm="1">
        <f t="array" aca="1" ref="A1267" ca="1">INDEX('Emp Info'!$C$4:$C$24,RANDBETWEEN(1,ROWS('Emp Info'!$C$4:$C$24)),1)</f>
        <v>STE3061</v>
      </c>
      <c r="B1267" t="str">
        <f ca="1">_xlfn.XLOOKUP(A1267,'Emp Info'!$C$4:$C$24,'Emp Info'!$D$4:$D$24)</f>
        <v>Stephanie</v>
      </c>
      <c r="C1267" t="str">
        <f ca="1">_xlfn.XLOOKUP(A1267,'Emp Info'!$C$4:$C$24,'Emp Info'!$E$4:$E$24)</f>
        <v>IC</v>
      </c>
      <c r="D1267" s="11">
        <v>45583.347947992821</v>
      </c>
      <c r="E1267" s="11">
        <v>45583.347947992952</v>
      </c>
      <c r="F1267" t="str" cm="1">
        <f t="array" aca="1" ref="F1267" ca="1">INDEX('App type'!$A$2:$A$108,RANDBETWEEN(1,ROWS('App type'!$A$2:$A$108)),1)</f>
        <v>20b-EFC</v>
      </c>
      <c r="G1267" t="s">
        <v>1068</v>
      </c>
      <c r="H1267">
        <v>3510</v>
      </c>
      <c r="I1267" t="s">
        <v>1389</v>
      </c>
      <c r="J1267" t="s">
        <v>17</v>
      </c>
      <c r="K1267">
        <f ca="1">_xlfn.XLOOKUP(F1267,'App type'!$A$2:$A$108,'App type'!$G$2:$G$108)*'Mock Data'!$N1267</f>
        <v>225</v>
      </c>
      <c r="L1267">
        <f t="shared" ca="1" si="19"/>
        <v>256.5</v>
      </c>
      <c r="M1267" t="s">
        <v>210</v>
      </c>
      <c r="N1267">
        <f ca="1">_xlfn.XLOOKUP(F1267,'App type'!$A$2:$A$108,'App type'!$I$2:$I$108)</f>
        <v>1</v>
      </c>
    </row>
    <row r="1268" spans="1:14">
      <c r="A1268" t="str" cm="1">
        <f t="array" aca="1" ref="A1268" ca="1">INDEX('Emp Info'!$C$4:$C$24,RANDBETWEEN(1,ROWS('Emp Info'!$C$4:$C$24)),1)</f>
        <v>ANN3965</v>
      </c>
      <c r="B1268" t="str">
        <f ca="1">_xlfn.XLOOKUP(A1268,'Emp Info'!$C$4:$C$24,'Emp Info'!$D$4:$D$24)</f>
        <v>Anne</v>
      </c>
      <c r="C1268" t="str">
        <f ca="1">_xlfn.XLOOKUP(A1268,'Emp Info'!$C$4:$C$24,'Emp Info'!$E$4:$E$24)</f>
        <v>1.0</v>
      </c>
      <c r="D1268" s="11">
        <v>45583.347947996779</v>
      </c>
      <c r="E1268" s="11">
        <v>45583.347947996903</v>
      </c>
      <c r="F1268" cm="1">
        <f t="array" aca="1" ref="F1268" ca="1">INDEX('App type'!$A$2:$A$108,RANDBETWEEN(1,ROWS('App type'!$A$2:$A$108)),1)</f>
        <v>36</v>
      </c>
      <c r="G1268" t="s">
        <v>1527</v>
      </c>
      <c r="H1268">
        <v>6748</v>
      </c>
      <c r="I1268" t="s">
        <v>1528</v>
      </c>
      <c r="J1268" t="s">
        <v>340</v>
      </c>
      <c r="K1268">
        <f ca="1">_xlfn.XLOOKUP(F1268,'App type'!$A$2:$A$108,'App type'!$G$2:$G$108)*'Mock Data'!$N1268</f>
        <v>225</v>
      </c>
      <c r="L1268">
        <f t="shared" ca="1" si="19"/>
        <v>256.5</v>
      </c>
      <c r="M1268" t="s">
        <v>104</v>
      </c>
      <c r="N1268">
        <f ca="1">_xlfn.XLOOKUP(F1268,'App type'!$A$2:$A$108,'App type'!$I$2:$I$108)</f>
        <v>1</v>
      </c>
    </row>
    <row r="1269" spans="1:14">
      <c r="A1269" t="str" cm="1">
        <f t="array" aca="1" ref="A1269" ca="1">INDEX('Emp Info'!$C$4:$C$24,RANDBETWEEN(1,ROWS('Emp Info'!$C$4:$C$24)),1)</f>
        <v>DOU0521</v>
      </c>
      <c r="B1269" t="str">
        <f ca="1">_xlfn.XLOOKUP(A1269,'Emp Info'!$C$4:$C$24,'Emp Info'!$D$4:$D$24)</f>
        <v>Douglas</v>
      </c>
      <c r="C1269" t="str">
        <f ca="1">_xlfn.XLOOKUP(A1269,'Emp Info'!$C$4:$C$24,'Emp Info'!$E$4:$E$24)</f>
        <v>1.0</v>
      </c>
      <c r="D1269" s="11">
        <v>45583.347948000417</v>
      </c>
      <c r="E1269" s="11">
        <v>45583.347948000519</v>
      </c>
      <c r="F1269" t="str" cm="1">
        <f t="array" aca="1" ref="F1269" ca="1">INDEX('App type'!$A$2:$A$108,RANDBETWEEN(1,ROWS('App type'!$A$2:$A$108)),1)</f>
        <v>30a</v>
      </c>
      <c r="G1269" t="s">
        <v>649</v>
      </c>
      <c r="H1269">
        <v>6510</v>
      </c>
      <c r="I1269" t="s">
        <v>654</v>
      </c>
      <c r="J1269" t="s">
        <v>84</v>
      </c>
      <c r="K1269">
        <f ca="1">_xlfn.XLOOKUP(F1269,'App type'!$A$2:$A$108,'App type'!$G$2:$G$108)*'Mock Data'!$N1269</f>
        <v>250</v>
      </c>
      <c r="L1269">
        <f t="shared" ca="1" si="19"/>
        <v>285</v>
      </c>
      <c r="M1269" t="s">
        <v>67</v>
      </c>
      <c r="N1269">
        <f ca="1">_xlfn.XLOOKUP(F1269,'App type'!$A$2:$A$108,'App type'!$I$2:$I$108)</f>
        <v>1</v>
      </c>
    </row>
    <row r="1270" spans="1:14">
      <c r="A1270" t="str" cm="1">
        <f t="array" aca="1" ref="A1270" ca="1">INDEX('Emp Info'!$C$4:$C$24,RANDBETWEEN(1,ROWS('Emp Info'!$C$4:$C$24)),1)</f>
        <v>LOI2253</v>
      </c>
      <c r="B1270" t="str">
        <f ca="1">_xlfn.XLOOKUP(A1270,'Emp Info'!$C$4:$C$24,'Emp Info'!$D$4:$D$24)</f>
        <v>Lois</v>
      </c>
      <c r="C1270" t="str">
        <f ca="1">_xlfn.XLOOKUP(A1270,'Emp Info'!$C$4:$C$24,'Emp Info'!$E$4:$E$24)</f>
        <v>0.5</v>
      </c>
      <c r="D1270" s="11">
        <v>45583.347948004041</v>
      </c>
      <c r="E1270" s="11">
        <v>45583.347948004142</v>
      </c>
      <c r="F1270" cm="1">
        <f t="array" aca="1" ref="F1270" ca="1">INDEX('App type'!$A$2:$A$108,RANDBETWEEN(1,ROWS('App type'!$A$2:$A$108)),1)</f>
        <v>1240</v>
      </c>
      <c r="G1270" t="s">
        <v>113</v>
      </c>
      <c r="H1270">
        <v>5650</v>
      </c>
      <c r="I1270" t="s">
        <v>1529</v>
      </c>
      <c r="J1270" t="s">
        <v>318</v>
      </c>
      <c r="K1270">
        <f ca="1">_xlfn.XLOOKUP(F1270,'App type'!$A$2:$A$108,'App type'!$G$2:$G$108)*'Mock Data'!$N1270</f>
        <v>55.75</v>
      </c>
      <c r="L1270">
        <f t="shared" ca="1" si="19"/>
        <v>63.554999999999993</v>
      </c>
      <c r="M1270" t="s">
        <v>30</v>
      </c>
      <c r="N1270">
        <f ca="1">_xlfn.XLOOKUP(F1270,'App type'!$A$2:$A$108,'App type'!$I$2:$I$108)</f>
        <v>0.5</v>
      </c>
    </row>
    <row r="1271" spans="1:14">
      <c r="A1271" t="str" cm="1">
        <f t="array" aca="1" ref="A1271" ca="1">INDEX('Emp Info'!$C$4:$C$24,RANDBETWEEN(1,ROWS('Emp Info'!$C$4:$C$24)),1)</f>
        <v>EST7464</v>
      </c>
      <c r="B1271" t="str">
        <f ca="1">_xlfn.XLOOKUP(A1271,'Emp Info'!$C$4:$C$24,'Emp Info'!$D$4:$D$24)</f>
        <v>Estefano</v>
      </c>
      <c r="C1271" t="str">
        <f ca="1">_xlfn.XLOOKUP(A1271,'Emp Info'!$C$4:$C$24,'Emp Info'!$E$4:$E$24)</f>
        <v>1.0</v>
      </c>
      <c r="D1271" s="11">
        <v>45583.347948012139</v>
      </c>
      <c r="E1271" s="11">
        <v>45583.347948012277</v>
      </c>
      <c r="F1271" t="str" cm="1">
        <f t="array" aca="1" ref="F1271" ca="1">INDEX('App type'!$A$2:$A$108,RANDBETWEEN(1,ROWS('App type'!$A$2:$A$108)),1)</f>
        <v>190a</v>
      </c>
      <c r="G1271" t="s">
        <v>125</v>
      </c>
      <c r="H1271">
        <v>3867</v>
      </c>
      <c r="I1271" t="s">
        <v>1043</v>
      </c>
      <c r="J1271" t="s">
        <v>123</v>
      </c>
      <c r="K1271">
        <f ca="1">_xlfn.XLOOKUP(F1271,'App type'!$A$2:$A$108,'App type'!$G$2:$G$108)*'Mock Data'!$N1271</f>
        <v>250</v>
      </c>
      <c r="L1271">
        <f t="shared" ca="1" si="19"/>
        <v>285</v>
      </c>
      <c r="M1271" t="s">
        <v>138</v>
      </c>
      <c r="N1271">
        <f ca="1">_xlfn.XLOOKUP(F1271,'App type'!$A$2:$A$108,'App type'!$I$2:$I$108)</f>
        <v>1</v>
      </c>
    </row>
    <row r="1272" spans="1:14">
      <c r="A1272" t="str" cm="1">
        <f t="array" aca="1" ref="A1272" ca="1">INDEX('Emp Info'!$C$4:$C$24,RANDBETWEEN(1,ROWS('Emp Info'!$C$4:$C$24)),1)</f>
        <v>EST7464</v>
      </c>
      <c r="B1272" t="str">
        <f ca="1">_xlfn.XLOOKUP(A1272,'Emp Info'!$C$4:$C$24,'Emp Info'!$D$4:$D$24)</f>
        <v>Estefano</v>
      </c>
      <c r="C1272" t="str">
        <f ca="1">_xlfn.XLOOKUP(A1272,'Emp Info'!$C$4:$C$24,'Emp Info'!$E$4:$E$24)</f>
        <v>1.0</v>
      </c>
      <c r="D1272" s="11">
        <v>45583.347948016497</v>
      </c>
      <c r="E1272" s="11">
        <v>45583.347948016642</v>
      </c>
      <c r="F1272" t="str" cm="1">
        <f t="array" aca="1" ref="F1272" ca="1">INDEX('App type'!$A$2:$A$108,RANDBETWEEN(1,ROWS('App type'!$A$2:$A$108)),1)</f>
        <v>101-OSAP</v>
      </c>
      <c r="G1272" t="s">
        <v>1454</v>
      </c>
      <c r="H1272">
        <v>6115</v>
      </c>
      <c r="I1272" t="s">
        <v>373</v>
      </c>
      <c r="J1272" t="s">
        <v>56</v>
      </c>
      <c r="K1272">
        <f ca="1">_xlfn.XLOOKUP(F1272,'App type'!$A$2:$A$108,'App type'!$G$2:$G$108)*'Mock Data'!$N1272</f>
        <v>160</v>
      </c>
      <c r="L1272">
        <f t="shared" ca="1" si="19"/>
        <v>182.39999999999998</v>
      </c>
      <c r="M1272" t="s">
        <v>120</v>
      </c>
      <c r="N1272">
        <f ca="1">_xlfn.XLOOKUP(F1272,'App type'!$A$2:$A$108,'App type'!$I$2:$I$108)</f>
        <v>1</v>
      </c>
    </row>
    <row r="1273" spans="1:14">
      <c r="A1273" t="str" cm="1">
        <f t="array" aca="1" ref="A1273" ca="1">INDEX('Emp Info'!$C$4:$C$24,RANDBETWEEN(1,ROWS('Emp Info'!$C$4:$C$24)),1)</f>
        <v>ZOE5841</v>
      </c>
      <c r="B1273" t="str">
        <f ca="1">_xlfn.XLOOKUP(A1273,'Emp Info'!$C$4:$C$24,'Emp Info'!$D$4:$D$24)</f>
        <v>Zoey</v>
      </c>
      <c r="C1273" t="str">
        <f ca="1">_xlfn.XLOOKUP(A1273,'Emp Info'!$C$4:$C$24,'Emp Info'!$E$4:$E$24)</f>
        <v>IC</v>
      </c>
      <c r="D1273" s="11">
        <v>45583.34794802036</v>
      </c>
      <c r="E1273" s="11">
        <v>45583.347948020477</v>
      </c>
      <c r="F1273" cm="1">
        <f t="array" aca="1" ref="F1273" ca="1">INDEX('App type'!$A$2:$A$108,RANDBETWEEN(1,ROWS('App type'!$A$2:$A$108)),1)</f>
        <v>1259</v>
      </c>
      <c r="G1273" t="s">
        <v>270</v>
      </c>
      <c r="H1273">
        <v>3130</v>
      </c>
      <c r="I1273" t="s">
        <v>1466</v>
      </c>
      <c r="J1273" t="s">
        <v>471</v>
      </c>
      <c r="K1273">
        <f ca="1">_xlfn.XLOOKUP(F1273,'App type'!$A$2:$A$108,'App type'!$G$2:$G$108)*'Mock Data'!$N1273</f>
        <v>225</v>
      </c>
      <c r="L1273">
        <f t="shared" ca="1" si="19"/>
        <v>256.5</v>
      </c>
      <c r="M1273" t="s">
        <v>46</v>
      </c>
      <c r="N1273">
        <f ca="1">_xlfn.XLOOKUP(F1273,'App type'!$A$2:$A$108,'App type'!$I$2:$I$108)</f>
        <v>1</v>
      </c>
    </row>
    <row r="1274" spans="1:14">
      <c r="A1274" t="str" cm="1">
        <f t="array" aca="1" ref="A1274" ca="1">INDEX('Emp Info'!$C$4:$C$24,RANDBETWEEN(1,ROWS('Emp Info'!$C$4:$C$24)),1)</f>
        <v>DAV7345</v>
      </c>
      <c r="B1274" t="str">
        <f ca="1">_xlfn.XLOOKUP(A1274,'Emp Info'!$C$4:$C$24,'Emp Info'!$D$4:$D$24)</f>
        <v>David</v>
      </c>
      <c r="C1274" t="str">
        <f ca="1">_xlfn.XLOOKUP(A1274,'Emp Info'!$C$4:$C$24,'Emp Info'!$E$4:$E$24)</f>
        <v>IC</v>
      </c>
      <c r="D1274" s="11">
        <v>45583.347948022929</v>
      </c>
      <c r="E1274" s="11">
        <v>45583.347948022987</v>
      </c>
      <c r="F1274" cm="1">
        <f t="array" aca="1" ref="F1274" ca="1">INDEX('App type'!$A$2:$A$108,RANDBETWEEN(1,ROWS('App type'!$A$2:$A$108)),1)</f>
        <v>1267</v>
      </c>
      <c r="G1274" t="s">
        <v>1530</v>
      </c>
      <c r="H1274">
        <v>3375</v>
      </c>
      <c r="I1274" t="s">
        <v>1531</v>
      </c>
      <c r="J1274" t="s">
        <v>160</v>
      </c>
      <c r="K1274">
        <f ca="1">_xlfn.XLOOKUP(F1274,'App type'!$A$2:$A$108,'App type'!$G$2:$G$108)*'Mock Data'!$N1274</f>
        <v>185</v>
      </c>
      <c r="L1274">
        <f t="shared" ca="1" si="19"/>
        <v>210.89999999999998</v>
      </c>
      <c r="M1274" t="s">
        <v>63</v>
      </c>
      <c r="N1274">
        <f ca="1">_xlfn.XLOOKUP(F1274,'App type'!$A$2:$A$108,'App type'!$I$2:$I$108)</f>
        <v>1</v>
      </c>
    </row>
    <row r="1275" spans="1:14">
      <c r="A1275" t="str" cm="1">
        <f t="array" aca="1" ref="A1275" ca="1">INDEX('Emp Info'!$C$4:$C$24,RANDBETWEEN(1,ROWS('Emp Info'!$C$4:$C$24)),1)</f>
        <v>LIZ5585</v>
      </c>
      <c r="B1275" t="str">
        <f ca="1">_xlfn.XLOOKUP(A1275,'Emp Info'!$C$4:$C$24,'Emp Info'!$D$4:$D$24)</f>
        <v>Liz</v>
      </c>
      <c r="C1275" t="str">
        <f ca="1">_xlfn.XLOOKUP(A1275,'Emp Info'!$C$4:$C$24,'Emp Info'!$E$4:$E$24)</f>
        <v>1.0</v>
      </c>
      <c r="D1275" s="11">
        <v>45583.347948025541</v>
      </c>
      <c r="E1275" s="11">
        <v>45583.347948025643</v>
      </c>
      <c r="F1275" t="str" cm="1">
        <f t="array" aca="1" ref="F1275" ca="1">INDEX('App type'!$A$2:$A$108,RANDBETWEEN(1,ROWS('App type'!$A$2:$A$108)),1)</f>
        <v>20a</v>
      </c>
      <c r="G1275" t="s">
        <v>1366</v>
      </c>
      <c r="H1275">
        <v>2373</v>
      </c>
      <c r="I1275" t="s">
        <v>1507</v>
      </c>
      <c r="J1275" t="s">
        <v>70</v>
      </c>
      <c r="K1275">
        <f ca="1">_xlfn.XLOOKUP(F1275,'App type'!$A$2:$A$108,'App type'!$G$2:$G$108)*'Mock Data'!$N1275</f>
        <v>250</v>
      </c>
      <c r="L1275">
        <f t="shared" ca="1" si="19"/>
        <v>285</v>
      </c>
      <c r="M1275" t="s">
        <v>395</v>
      </c>
      <c r="N1275">
        <f ca="1">_xlfn.XLOOKUP(F1275,'App type'!$A$2:$A$108,'App type'!$I$2:$I$108)</f>
        <v>1</v>
      </c>
    </row>
    <row r="1276" spans="1:14">
      <c r="A1276" t="str" cm="1">
        <f t="array" aca="1" ref="A1276" ca="1">INDEX('Emp Info'!$C$4:$C$24,RANDBETWEEN(1,ROWS('Emp Info'!$C$4:$C$24)),1)</f>
        <v>STE3061</v>
      </c>
      <c r="B1276" t="str">
        <f ca="1">_xlfn.XLOOKUP(A1276,'Emp Info'!$C$4:$C$24,'Emp Info'!$D$4:$D$24)</f>
        <v>Stephanie</v>
      </c>
      <c r="C1276" t="str">
        <f ca="1">_xlfn.XLOOKUP(A1276,'Emp Info'!$C$4:$C$24,'Emp Info'!$E$4:$E$24)</f>
        <v>IC</v>
      </c>
      <c r="D1276" s="11">
        <v>45583.347948027877</v>
      </c>
      <c r="E1276" s="11">
        <v>45583.347948027949</v>
      </c>
      <c r="F1276" cm="1">
        <f t="array" aca="1" ref="F1276" ca="1">INDEX('App type'!$A$2:$A$108,RANDBETWEEN(1,ROWS('App type'!$A$2:$A$108)),1)</f>
        <v>107</v>
      </c>
      <c r="G1276" t="s">
        <v>93</v>
      </c>
      <c r="H1276">
        <v>6434</v>
      </c>
      <c r="I1276" t="s">
        <v>1532</v>
      </c>
      <c r="J1276" t="s">
        <v>249</v>
      </c>
      <c r="K1276">
        <f ca="1">_xlfn.XLOOKUP(F1276,'App type'!$A$2:$A$108,'App type'!$G$2:$G$108)*'Mock Data'!$N1276</f>
        <v>185</v>
      </c>
      <c r="L1276">
        <f t="shared" ca="1" si="19"/>
        <v>210.89999999999998</v>
      </c>
      <c r="M1276" t="s">
        <v>116</v>
      </c>
      <c r="N1276">
        <f ca="1">_xlfn.XLOOKUP(F1276,'App type'!$A$2:$A$108,'App type'!$I$2:$I$108)</f>
        <v>1</v>
      </c>
    </row>
    <row r="1277" spans="1:14">
      <c r="A1277" t="str" cm="1">
        <f t="array" aca="1" ref="A1277" ca="1">INDEX('Emp Info'!$C$4:$C$24,RANDBETWEEN(1,ROWS('Emp Info'!$C$4:$C$24)),1)</f>
        <v>DAV7345</v>
      </c>
      <c r="B1277" t="str">
        <f ca="1">_xlfn.XLOOKUP(A1277,'Emp Info'!$C$4:$C$24,'Emp Info'!$D$4:$D$24)</f>
        <v>David</v>
      </c>
      <c r="C1277" t="str">
        <f ca="1">_xlfn.XLOOKUP(A1277,'Emp Info'!$C$4:$C$24,'Emp Info'!$E$4:$E$24)</f>
        <v>IC</v>
      </c>
      <c r="D1277" s="11">
        <v>45583.347948030139</v>
      </c>
      <c r="E1277" s="11">
        <v>45583.347948030198</v>
      </c>
      <c r="F1277" cm="1">
        <f t="array" aca="1" ref="F1277" ca="1">INDEX('App type'!$A$2:$A$108,RANDBETWEEN(1,ROWS('App type'!$A$2:$A$108)),1)</f>
        <v>1263</v>
      </c>
      <c r="G1277" t="s">
        <v>597</v>
      </c>
      <c r="H1277">
        <v>7985</v>
      </c>
      <c r="I1277" t="s">
        <v>554</v>
      </c>
      <c r="J1277" t="s">
        <v>84</v>
      </c>
      <c r="K1277">
        <f ca="1">_xlfn.XLOOKUP(F1277,'App type'!$A$2:$A$108,'App type'!$G$2:$G$108)*'Mock Data'!$N1277</f>
        <v>250</v>
      </c>
      <c r="L1277">
        <f t="shared" ca="1" si="19"/>
        <v>285</v>
      </c>
      <c r="M1277" t="s">
        <v>193</v>
      </c>
      <c r="N1277">
        <f ca="1">_xlfn.XLOOKUP(F1277,'App type'!$A$2:$A$108,'App type'!$I$2:$I$108)</f>
        <v>1</v>
      </c>
    </row>
    <row r="1278" spans="1:14">
      <c r="A1278" t="str" cm="1">
        <f t="array" aca="1" ref="A1278" ca="1">INDEX('Emp Info'!$C$4:$C$24,RANDBETWEEN(1,ROWS('Emp Info'!$C$4:$C$24)),1)</f>
        <v>ZOE5841</v>
      </c>
      <c r="B1278" t="str">
        <f ca="1">_xlfn.XLOOKUP(A1278,'Emp Info'!$C$4:$C$24,'Emp Info'!$D$4:$D$24)</f>
        <v>Zoey</v>
      </c>
      <c r="C1278" t="str">
        <f ca="1">_xlfn.XLOOKUP(A1278,'Emp Info'!$C$4:$C$24,'Emp Info'!$E$4:$E$24)</f>
        <v>IC</v>
      </c>
      <c r="D1278" s="11">
        <v>45583.347948033239</v>
      </c>
      <c r="E1278" s="11">
        <v>45583.347948033348</v>
      </c>
      <c r="F1278" cm="1">
        <f t="array" aca="1" ref="F1278" ca="1">INDEX('App type'!$A$2:$A$108,RANDBETWEEN(1,ROWS('App type'!$A$2:$A$108)),1)</f>
        <v>604</v>
      </c>
      <c r="G1278" t="s">
        <v>1168</v>
      </c>
      <c r="H1278">
        <v>8341</v>
      </c>
      <c r="I1278" t="s">
        <v>65</v>
      </c>
      <c r="J1278" t="s">
        <v>88</v>
      </c>
      <c r="K1278">
        <f ca="1">_xlfn.XLOOKUP(F1278,'App type'!$A$2:$A$108,'App type'!$G$2:$G$108)*'Mock Data'!$N1278</f>
        <v>225</v>
      </c>
      <c r="L1278">
        <f t="shared" ca="1" si="19"/>
        <v>256.5</v>
      </c>
      <c r="M1278" t="s">
        <v>135</v>
      </c>
      <c r="N1278">
        <f ca="1">_xlfn.XLOOKUP(F1278,'App type'!$A$2:$A$108,'App type'!$I$2:$I$108)</f>
        <v>1</v>
      </c>
    </row>
    <row r="1279" spans="1:14">
      <c r="A1279" t="str" cm="1">
        <f t="array" aca="1" ref="A1279" ca="1">INDEX('Emp Info'!$C$4:$C$24,RANDBETWEEN(1,ROWS('Emp Info'!$C$4:$C$24)),1)</f>
        <v>MUN1212</v>
      </c>
      <c r="B1279" t="str">
        <f ca="1">_xlfn.XLOOKUP(A1279,'Emp Info'!$C$4:$C$24,'Emp Info'!$D$4:$D$24)</f>
        <v>Munira</v>
      </c>
      <c r="C1279" t="str">
        <f ca="1">_xlfn.XLOOKUP(A1279,'Emp Info'!$C$4:$C$24,'Emp Info'!$E$4:$E$24)</f>
        <v>1.0</v>
      </c>
      <c r="D1279" s="11">
        <v>45583.347948035916</v>
      </c>
      <c r="E1279" s="11">
        <v>45583.347948036047</v>
      </c>
      <c r="F1279" cm="1">
        <f t="array" aca="1" ref="F1279" ca="1">INDEX('App type'!$A$2:$A$108,RANDBETWEEN(1,ROWS('App type'!$A$2:$A$108)),1)</f>
        <v>1262</v>
      </c>
      <c r="G1279" t="s">
        <v>1533</v>
      </c>
      <c r="H1279">
        <v>6479</v>
      </c>
      <c r="I1279" t="s">
        <v>1443</v>
      </c>
      <c r="J1279" t="s">
        <v>327</v>
      </c>
      <c r="K1279">
        <f ca="1">_xlfn.XLOOKUP(F1279,'App type'!$A$2:$A$108,'App type'!$G$2:$G$108)*'Mock Data'!$N1279</f>
        <v>250</v>
      </c>
      <c r="L1279">
        <f t="shared" ca="1" si="19"/>
        <v>285</v>
      </c>
      <c r="M1279" t="s">
        <v>267</v>
      </c>
      <c r="N1279">
        <f ca="1">_xlfn.XLOOKUP(F1279,'App type'!$A$2:$A$108,'App type'!$I$2:$I$108)</f>
        <v>1</v>
      </c>
    </row>
    <row r="1280" spans="1:14">
      <c r="A1280" t="str" cm="1">
        <f t="array" aca="1" ref="A1280" ca="1">INDEX('Emp Info'!$C$4:$C$24,RANDBETWEEN(1,ROWS('Emp Info'!$C$4:$C$24)),1)</f>
        <v>DIA7789</v>
      </c>
      <c r="B1280" t="str">
        <f ca="1">_xlfn.XLOOKUP(A1280,'Emp Info'!$C$4:$C$24,'Emp Info'!$D$4:$D$24)</f>
        <v>Diana KM</v>
      </c>
      <c r="C1280" t="str">
        <f ca="1">_xlfn.XLOOKUP(A1280,'Emp Info'!$C$4:$C$24,'Emp Info'!$E$4:$E$24)</f>
        <v>1.0</v>
      </c>
      <c r="D1280" s="11">
        <v>45583.347948038623</v>
      </c>
      <c r="E1280" s="11">
        <v>45583.347948038703</v>
      </c>
      <c r="F1280" t="str" cm="1">
        <f t="array" aca="1" ref="F1280" ca="1">INDEX('App type'!$A$2:$A$108,RANDBETWEEN(1,ROWS('App type'!$A$2:$A$108)),1)</f>
        <v>101-OSAP</v>
      </c>
      <c r="G1280" t="s">
        <v>387</v>
      </c>
      <c r="H1280">
        <v>4211</v>
      </c>
      <c r="I1280" t="s">
        <v>460</v>
      </c>
      <c r="J1280" t="s">
        <v>49</v>
      </c>
      <c r="K1280">
        <f ca="1">_xlfn.XLOOKUP(F1280,'App type'!$A$2:$A$108,'App type'!$G$2:$G$108)*'Mock Data'!$N1280</f>
        <v>160</v>
      </c>
      <c r="L1280">
        <f t="shared" ca="1" si="19"/>
        <v>182.39999999999998</v>
      </c>
      <c r="M1280" t="s">
        <v>452</v>
      </c>
      <c r="N1280">
        <f ca="1">_xlfn.XLOOKUP(F1280,'App type'!$A$2:$A$108,'App type'!$I$2:$I$108)</f>
        <v>1</v>
      </c>
    </row>
    <row r="1281" spans="1:14">
      <c r="A1281" t="str" cm="1">
        <f t="array" aca="1" ref="A1281" ca="1">INDEX('Emp Info'!$C$4:$C$24,RANDBETWEEN(1,ROWS('Emp Info'!$C$4:$C$24)),1)</f>
        <v>STE3061</v>
      </c>
      <c r="B1281" t="str">
        <f ca="1">_xlfn.XLOOKUP(A1281,'Emp Info'!$C$4:$C$24,'Emp Info'!$D$4:$D$24)</f>
        <v>Stephanie</v>
      </c>
      <c r="C1281" t="str">
        <f ca="1">_xlfn.XLOOKUP(A1281,'Emp Info'!$C$4:$C$24,'Emp Info'!$E$4:$E$24)</f>
        <v>IC</v>
      </c>
      <c r="D1281" s="11">
        <v>45583.347948041002</v>
      </c>
      <c r="E1281" s="11">
        <v>45583.347948041068</v>
      </c>
      <c r="F1281" cm="1">
        <f t="array" aca="1" ref="F1281" ca="1">INDEX('App type'!$A$2:$A$108,RANDBETWEEN(1,ROWS('App type'!$A$2:$A$108)),1)</f>
        <v>1262</v>
      </c>
      <c r="G1281" t="s">
        <v>1534</v>
      </c>
      <c r="H1281">
        <v>3459</v>
      </c>
      <c r="I1281" t="s">
        <v>1338</v>
      </c>
      <c r="J1281" t="s">
        <v>480</v>
      </c>
      <c r="K1281">
        <f ca="1">_xlfn.XLOOKUP(F1281,'App type'!$A$2:$A$108,'App type'!$G$2:$G$108)*'Mock Data'!$N1281</f>
        <v>250</v>
      </c>
      <c r="L1281">
        <f t="shared" ca="1" si="19"/>
        <v>285</v>
      </c>
      <c r="M1281" t="s">
        <v>50</v>
      </c>
      <c r="N1281">
        <f ca="1">_xlfn.XLOOKUP(F1281,'App type'!$A$2:$A$108,'App type'!$I$2:$I$108)</f>
        <v>1</v>
      </c>
    </row>
    <row r="1282" spans="1:14">
      <c r="A1282" t="str" cm="1">
        <f t="array" aca="1" ref="A1282" ca="1">INDEX('Emp Info'!$C$4:$C$24,RANDBETWEEN(1,ROWS('Emp Info'!$C$4:$C$24)),1)</f>
        <v>LIZ5585</v>
      </c>
      <c r="B1282" t="str">
        <f ca="1">_xlfn.XLOOKUP(A1282,'Emp Info'!$C$4:$C$24,'Emp Info'!$D$4:$D$24)</f>
        <v>Liz</v>
      </c>
      <c r="C1282" t="str">
        <f ca="1">_xlfn.XLOOKUP(A1282,'Emp Info'!$C$4:$C$24,'Emp Info'!$E$4:$E$24)</f>
        <v>1.0</v>
      </c>
      <c r="D1282" s="11">
        <v>45583.347948045302</v>
      </c>
      <c r="E1282" s="11">
        <v>45583.347948045448</v>
      </c>
      <c r="F1282" cm="1">
        <f t="array" aca="1" ref="F1282" ca="1">INDEX('App type'!$A$2:$A$108,RANDBETWEEN(1,ROWS('App type'!$A$2:$A$108)),1)</f>
        <v>30</v>
      </c>
      <c r="G1282" t="s">
        <v>889</v>
      </c>
      <c r="H1282">
        <v>8320</v>
      </c>
      <c r="I1282" t="s">
        <v>425</v>
      </c>
      <c r="J1282" t="s">
        <v>293</v>
      </c>
      <c r="K1282">
        <f ca="1">_xlfn.XLOOKUP(F1282,'App type'!$A$2:$A$108,'App type'!$G$2:$G$108)*'Mock Data'!$N1282</f>
        <v>225</v>
      </c>
      <c r="L1282">
        <f t="shared" ca="1" si="19"/>
        <v>256.5</v>
      </c>
      <c r="M1282" t="s">
        <v>112</v>
      </c>
      <c r="N1282">
        <f ca="1">_xlfn.XLOOKUP(F1282,'App type'!$A$2:$A$108,'App type'!$I$2:$I$108)</f>
        <v>1</v>
      </c>
    </row>
    <row r="1283" spans="1:14">
      <c r="A1283" t="str" cm="1">
        <f t="array" aca="1" ref="A1283" ca="1">INDEX('Emp Info'!$C$4:$C$24,RANDBETWEEN(1,ROWS('Emp Info'!$C$4:$C$24)),1)</f>
        <v>ZOE5841</v>
      </c>
      <c r="B1283" t="str">
        <f ca="1">_xlfn.XLOOKUP(A1283,'Emp Info'!$C$4:$C$24,'Emp Info'!$D$4:$D$24)</f>
        <v>Zoey</v>
      </c>
      <c r="C1283" t="str">
        <f ca="1">_xlfn.XLOOKUP(A1283,'Emp Info'!$C$4:$C$24,'Emp Info'!$E$4:$E$24)</f>
        <v>IC</v>
      </c>
      <c r="D1283" s="11">
        <v>45583.347948049268</v>
      </c>
      <c r="E1283" s="11">
        <v>45583.347948049377</v>
      </c>
      <c r="F1283" t="str" cm="1">
        <f t="array" aca="1" ref="F1283" ca="1">INDEX('App type'!$A$2:$A$108,RANDBETWEEN(1,ROWS('App type'!$A$2:$A$108)),1)</f>
        <v>1260-SAT</v>
      </c>
      <c r="G1283" t="s">
        <v>953</v>
      </c>
      <c r="H1283">
        <v>2459</v>
      </c>
      <c r="I1283" t="s">
        <v>464</v>
      </c>
      <c r="J1283" t="s">
        <v>524</v>
      </c>
      <c r="K1283">
        <f ca="1">_xlfn.XLOOKUP(F1283,'App type'!$A$2:$A$108,'App type'!$G$2:$G$108)*'Mock Data'!$N1283</f>
        <v>200</v>
      </c>
      <c r="L1283">
        <f t="shared" ref="L1283:L1346" ca="1" si="20">$K1283*1.14</f>
        <v>227.99999999999997</v>
      </c>
      <c r="M1283" t="s">
        <v>59</v>
      </c>
      <c r="N1283">
        <f ca="1">_xlfn.XLOOKUP(F1283,'App type'!$A$2:$A$108,'App type'!$I$2:$I$108)</f>
        <v>1</v>
      </c>
    </row>
    <row r="1284" spans="1:14">
      <c r="A1284" t="str" cm="1">
        <f t="array" aca="1" ref="A1284" ca="1">INDEX('Emp Info'!$C$4:$C$24,RANDBETWEEN(1,ROWS('Emp Info'!$C$4:$C$24)),1)</f>
        <v>TAR2270</v>
      </c>
      <c r="B1284" t="str">
        <f ca="1">_xlfn.XLOOKUP(A1284,'Emp Info'!$C$4:$C$24,'Emp Info'!$D$4:$D$24)</f>
        <v>Tara</v>
      </c>
      <c r="C1284" t="str">
        <f ca="1">_xlfn.XLOOKUP(A1284,'Emp Info'!$C$4:$C$24,'Emp Info'!$E$4:$E$24)</f>
        <v>1.0</v>
      </c>
      <c r="D1284" s="11">
        <v>45583.347948053539</v>
      </c>
      <c r="E1284" s="11">
        <v>45583.347948053713</v>
      </c>
      <c r="F1284" cm="1">
        <f t="array" aca="1" ref="F1284" ca="1">INDEX('App type'!$A$2:$A$108,RANDBETWEEN(1,ROWS('App type'!$A$2:$A$108)),1)</f>
        <v>36</v>
      </c>
      <c r="G1284" t="s">
        <v>1535</v>
      </c>
      <c r="H1284">
        <v>4114</v>
      </c>
      <c r="I1284" t="s">
        <v>861</v>
      </c>
      <c r="J1284" t="s">
        <v>171</v>
      </c>
      <c r="K1284">
        <f ca="1">_xlfn.XLOOKUP(F1284,'App type'!$A$2:$A$108,'App type'!$G$2:$G$108)*'Mock Data'!$N1284</f>
        <v>225</v>
      </c>
      <c r="L1284">
        <f t="shared" ca="1" si="20"/>
        <v>256.5</v>
      </c>
      <c r="M1284" t="s">
        <v>112</v>
      </c>
      <c r="N1284">
        <f ca="1">_xlfn.XLOOKUP(F1284,'App type'!$A$2:$A$108,'App type'!$I$2:$I$108)</f>
        <v>1</v>
      </c>
    </row>
    <row r="1285" spans="1:14">
      <c r="A1285" t="str" cm="1">
        <f t="array" aca="1" ref="A1285" ca="1">INDEX('Emp Info'!$C$4:$C$24,RANDBETWEEN(1,ROWS('Emp Info'!$C$4:$C$24)),1)</f>
        <v>LIZ5585</v>
      </c>
      <c r="B1285" t="str">
        <f ca="1">_xlfn.XLOOKUP(A1285,'Emp Info'!$C$4:$C$24,'Emp Info'!$D$4:$D$24)</f>
        <v>Liz</v>
      </c>
      <c r="C1285" t="str">
        <f ca="1">_xlfn.XLOOKUP(A1285,'Emp Info'!$C$4:$C$24,'Emp Info'!$E$4:$E$24)</f>
        <v>1.0</v>
      </c>
      <c r="D1285" s="11">
        <v>45583.347948057708</v>
      </c>
      <c r="E1285" s="11">
        <v>45583.347948057854</v>
      </c>
      <c r="F1285" t="str" cm="1">
        <f t="array" aca="1" ref="F1285" ca="1">INDEX('App type'!$A$2:$A$108,RANDBETWEEN(1,ROWS('App type'!$A$2:$A$108)),1)</f>
        <v>36b</v>
      </c>
      <c r="G1285" t="s">
        <v>1487</v>
      </c>
      <c r="H1285">
        <v>6141</v>
      </c>
      <c r="I1285" t="s">
        <v>1130</v>
      </c>
      <c r="J1285" t="s">
        <v>56</v>
      </c>
      <c r="K1285">
        <f ca="1">_xlfn.XLOOKUP(F1285,'App type'!$A$2:$A$108,'App type'!$G$2:$G$108)*'Mock Data'!$N1285</f>
        <v>225</v>
      </c>
      <c r="L1285">
        <f t="shared" ca="1" si="20"/>
        <v>256.5</v>
      </c>
      <c r="M1285" t="s">
        <v>135</v>
      </c>
      <c r="N1285">
        <f ca="1">_xlfn.XLOOKUP(F1285,'App type'!$A$2:$A$108,'App type'!$I$2:$I$108)</f>
        <v>1</v>
      </c>
    </row>
    <row r="1286" spans="1:14">
      <c r="A1286" t="str" cm="1">
        <f t="array" aca="1" ref="A1286" ca="1">INDEX('Emp Info'!$C$4:$C$24,RANDBETWEEN(1,ROWS('Emp Info'!$C$4:$C$24)),1)</f>
        <v>ALE4566</v>
      </c>
      <c r="B1286" t="str">
        <f ca="1">_xlfn.XLOOKUP(A1286,'Emp Info'!$C$4:$C$24,'Emp Info'!$D$4:$D$24)</f>
        <v>Alessia</v>
      </c>
      <c r="C1286" t="str">
        <f ca="1">_xlfn.XLOOKUP(A1286,'Emp Info'!$C$4:$C$24,'Emp Info'!$E$4:$E$24)</f>
        <v>1.0</v>
      </c>
      <c r="D1286" s="11">
        <v>45583.347948062437</v>
      </c>
      <c r="E1286" s="11">
        <v>45583.34794806259</v>
      </c>
      <c r="F1286" t="str" cm="1">
        <f t="array" aca="1" ref="F1286" ca="1">INDEX('App type'!$A$2:$A$108,RANDBETWEEN(1,ROWS('App type'!$A$2:$A$108)),1)</f>
        <v>1264-senior</v>
      </c>
      <c r="G1286" t="s">
        <v>1031</v>
      </c>
      <c r="H1286">
        <v>2475</v>
      </c>
      <c r="I1286" t="s">
        <v>562</v>
      </c>
      <c r="J1286" t="s">
        <v>530</v>
      </c>
      <c r="K1286">
        <f ca="1">_xlfn.XLOOKUP(F1286,'App type'!$A$2:$A$108,'App type'!$G$2:$G$108)*'Mock Data'!$N1286</f>
        <v>225</v>
      </c>
      <c r="L1286">
        <f t="shared" ca="1" si="20"/>
        <v>256.5</v>
      </c>
      <c r="M1286" t="s">
        <v>74</v>
      </c>
      <c r="N1286">
        <f ca="1">_xlfn.XLOOKUP(F1286,'App type'!$A$2:$A$108,'App type'!$I$2:$I$108)</f>
        <v>1</v>
      </c>
    </row>
    <row r="1287" spans="1:14">
      <c r="A1287" t="str" cm="1">
        <f t="array" aca="1" ref="A1287" ca="1">INDEX('Emp Info'!$C$4:$C$24,RANDBETWEEN(1,ROWS('Emp Info'!$C$4:$C$24)),1)</f>
        <v>SWA5738</v>
      </c>
      <c r="B1287" t="str">
        <f ca="1">_xlfn.XLOOKUP(A1287,'Emp Info'!$C$4:$C$24,'Emp Info'!$D$4:$D$24)</f>
        <v>Swathi</v>
      </c>
      <c r="C1287" t="str">
        <f ca="1">_xlfn.XLOOKUP(A1287,'Emp Info'!$C$4:$C$24,'Emp Info'!$E$4:$E$24)</f>
        <v>1.0</v>
      </c>
      <c r="D1287" s="11">
        <v>45583.347948066643</v>
      </c>
      <c r="E1287" s="11">
        <v>45583.347948066759</v>
      </c>
      <c r="F1287" cm="1">
        <f t="array" aca="1" ref="F1287" ca="1">INDEX('App type'!$A$2:$A$108,RANDBETWEEN(1,ROWS('App type'!$A$2:$A$108)),1)</f>
        <v>1279</v>
      </c>
      <c r="G1287" t="s">
        <v>1469</v>
      </c>
      <c r="H1287">
        <v>6123</v>
      </c>
      <c r="I1287" t="s">
        <v>885</v>
      </c>
      <c r="J1287" t="s">
        <v>327</v>
      </c>
      <c r="K1287">
        <f ca="1">_xlfn.XLOOKUP(F1287,'App type'!$A$2:$A$108,'App type'!$G$2:$G$108)*'Mock Data'!$N1287</f>
        <v>225</v>
      </c>
      <c r="L1287">
        <f t="shared" ca="1" si="20"/>
        <v>256.5</v>
      </c>
      <c r="M1287" t="s">
        <v>38</v>
      </c>
      <c r="N1287">
        <f ca="1">_xlfn.XLOOKUP(F1287,'App type'!$A$2:$A$108,'App type'!$I$2:$I$108)</f>
        <v>1</v>
      </c>
    </row>
    <row r="1288" spans="1:14">
      <c r="A1288" t="str" cm="1">
        <f t="array" aca="1" ref="A1288" ca="1">INDEX('Emp Info'!$C$4:$C$24,RANDBETWEEN(1,ROWS('Emp Info'!$C$4:$C$24)),1)</f>
        <v>DOU0521</v>
      </c>
      <c r="B1288" t="str">
        <f ca="1">_xlfn.XLOOKUP(A1288,'Emp Info'!$C$4:$C$24,'Emp Info'!$D$4:$D$24)</f>
        <v>Douglas</v>
      </c>
      <c r="C1288" t="str">
        <f ca="1">_xlfn.XLOOKUP(A1288,'Emp Info'!$C$4:$C$24,'Emp Info'!$E$4:$E$24)</f>
        <v>1.0</v>
      </c>
      <c r="D1288" s="11">
        <v>45583.347948070477</v>
      </c>
      <c r="E1288" s="11">
        <v>45583.347948070601</v>
      </c>
      <c r="F1288" cm="1">
        <f t="array" aca="1" ref="F1288" ca="1">INDEX('App type'!$A$2:$A$108,RANDBETWEEN(1,ROWS('App type'!$A$2:$A$108)),1)</f>
        <v>1260</v>
      </c>
      <c r="G1288" t="s">
        <v>1029</v>
      </c>
      <c r="H1288">
        <v>2596</v>
      </c>
      <c r="I1288" t="s">
        <v>1536</v>
      </c>
      <c r="J1288" t="s">
        <v>246</v>
      </c>
      <c r="K1288">
        <f ca="1">_xlfn.XLOOKUP(F1288,'App type'!$A$2:$A$108,'App type'!$G$2:$G$108)*'Mock Data'!$N1288</f>
        <v>225</v>
      </c>
      <c r="L1288">
        <f t="shared" ca="1" si="20"/>
        <v>256.5</v>
      </c>
      <c r="M1288" t="s">
        <v>22</v>
      </c>
      <c r="N1288">
        <f ca="1">_xlfn.XLOOKUP(F1288,'App type'!$A$2:$A$108,'App type'!$I$2:$I$108)</f>
        <v>1</v>
      </c>
    </row>
    <row r="1289" spans="1:14">
      <c r="A1289" t="str" cm="1">
        <f t="array" aca="1" ref="A1289" ca="1">INDEX('Emp Info'!$C$4:$C$24,RANDBETWEEN(1,ROWS('Emp Info'!$C$4:$C$24)),1)</f>
        <v>DIA7789</v>
      </c>
      <c r="B1289" t="str">
        <f ca="1">_xlfn.XLOOKUP(A1289,'Emp Info'!$C$4:$C$24,'Emp Info'!$D$4:$D$24)</f>
        <v>Diana KM</v>
      </c>
      <c r="C1289" t="str">
        <f ca="1">_xlfn.XLOOKUP(A1289,'Emp Info'!$C$4:$C$24,'Emp Info'!$E$4:$E$24)</f>
        <v>1.0</v>
      </c>
      <c r="D1289" s="11">
        <v>45583.347948074043</v>
      </c>
      <c r="E1289" s="11">
        <v>45583.347948074152</v>
      </c>
      <c r="F1289" cm="1">
        <f t="array" aca="1" ref="F1289" ca="1">INDEX('App type'!$A$2:$A$108,RANDBETWEEN(1,ROWS('App type'!$A$2:$A$108)),1)</f>
        <v>17</v>
      </c>
      <c r="G1289" t="s">
        <v>1327</v>
      </c>
      <c r="H1289">
        <v>7216</v>
      </c>
      <c r="I1289" t="s">
        <v>232</v>
      </c>
      <c r="J1289" t="s">
        <v>177</v>
      </c>
      <c r="K1289">
        <f ca="1">_xlfn.XLOOKUP(F1289,'App type'!$A$2:$A$108,'App type'!$G$2:$G$108)*'Mock Data'!$N1289</f>
        <v>800</v>
      </c>
      <c r="L1289">
        <f t="shared" ca="1" si="20"/>
        <v>911.99999999999989</v>
      </c>
      <c r="M1289" t="s">
        <v>38</v>
      </c>
      <c r="N1289">
        <f ca="1">_xlfn.XLOOKUP(F1289,'App type'!$A$2:$A$108,'App type'!$I$2:$I$108)</f>
        <v>2</v>
      </c>
    </row>
    <row r="1290" spans="1:14">
      <c r="A1290" t="str" cm="1">
        <f t="array" aca="1" ref="A1290" ca="1">INDEX('Emp Info'!$C$4:$C$24,RANDBETWEEN(1,ROWS('Emp Info'!$C$4:$C$24)),1)</f>
        <v>KEL6158</v>
      </c>
      <c r="B1290" t="str">
        <f ca="1">_xlfn.XLOOKUP(A1290,'Emp Info'!$C$4:$C$24,'Emp Info'!$D$4:$D$24)</f>
        <v>Kelly</v>
      </c>
      <c r="C1290" t="str">
        <f ca="1">_xlfn.XLOOKUP(A1290,'Emp Info'!$C$4:$C$24,'Emp Info'!$E$4:$E$24)</f>
        <v>1.0</v>
      </c>
      <c r="D1290" s="11">
        <v>45583.347948077768</v>
      </c>
      <c r="E1290" s="11">
        <v>45583.347948077913</v>
      </c>
      <c r="F1290" t="str" cm="1">
        <f t="array" aca="1" ref="F1290" ca="1">INDEX('App type'!$A$2:$A$108,RANDBETWEEN(1,ROWS('App type'!$A$2:$A$108)),1)</f>
        <v>29a</v>
      </c>
      <c r="G1290" t="s">
        <v>645</v>
      </c>
      <c r="H1290">
        <v>8774</v>
      </c>
      <c r="I1290" t="s">
        <v>322</v>
      </c>
      <c r="J1290" t="s">
        <v>84</v>
      </c>
      <c r="K1290">
        <f ca="1">_xlfn.XLOOKUP(F1290,'App type'!$A$2:$A$108,'App type'!$G$2:$G$108)*'Mock Data'!$N1290</f>
        <v>260</v>
      </c>
      <c r="L1290">
        <f t="shared" ca="1" si="20"/>
        <v>296.39999999999998</v>
      </c>
      <c r="M1290" t="s">
        <v>89</v>
      </c>
      <c r="N1290">
        <f ca="1">_xlfn.XLOOKUP(F1290,'App type'!$A$2:$A$108,'App type'!$I$2:$I$108)</f>
        <v>1</v>
      </c>
    </row>
    <row r="1291" spans="1:14">
      <c r="A1291" t="str" cm="1">
        <f t="array" aca="1" ref="A1291" ca="1">INDEX('Emp Info'!$C$4:$C$24,RANDBETWEEN(1,ROWS('Emp Info'!$C$4:$C$24)),1)</f>
        <v>DAV7345</v>
      </c>
      <c r="B1291" t="str">
        <f ca="1">_xlfn.XLOOKUP(A1291,'Emp Info'!$C$4:$C$24,'Emp Info'!$D$4:$D$24)</f>
        <v>David</v>
      </c>
      <c r="C1291" t="str">
        <f ca="1">_xlfn.XLOOKUP(A1291,'Emp Info'!$C$4:$C$24,'Emp Info'!$E$4:$E$24)</f>
        <v>IC</v>
      </c>
      <c r="D1291" s="11">
        <v>45583.347948083552</v>
      </c>
      <c r="E1291" s="11">
        <v>45583.347948083698</v>
      </c>
      <c r="F1291" t="str" cm="1">
        <f t="array" aca="1" ref="F1291" ca="1">INDEX('App type'!$A$2:$A$108,RANDBETWEEN(1,ROWS('App type'!$A$2:$A$108)),1)</f>
        <v>21b</v>
      </c>
      <c r="G1291" t="s">
        <v>1135</v>
      </c>
      <c r="H1291">
        <v>4376</v>
      </c>
      <c r="I1291" t="s">
        <v>557</v>
      </c>
      <c r="J1291" t="s">
        <v>947</v>
      </c>
      <c r="K1291">
        <f ca="1">_xlfn.XLOOKUP(F1291,'App type'!$A$2:$A$108,'App type'!$G$2:$G$108)*'Mock Data'!$N1291</f>
        <v>223</v>
      </c>
      <c r="L1291">
        <f t="shared" ca="1" si="20"/>
        <v>254.21999999999997</v>
      </c>
      <c r="M1291" t="s">
        <v>38</v>
      </c>
      <c r="N1291">
        <f ca="1">_xlfn.XLOOKUP(F1291,'App type'!$A$2:$A$108,'App type'!$I$2:$I$108)</f>
        <v>1</v>
      </c>
    </row>
    <row r="1292" spans="1:14">
      <c r="A1292" t="str" cm="1">
        <f t="array" aca="1" ref="A1292" ca="1">INDEX('Emp Info'!$C$4:$C$24,RANDBETWEEN(1,ROWS('Emp Info'!$C$4:$C$24)),1)</f>
        <v>SWA5738</v>
      </c>
      <c r="B1292" t="str">
        <f ca="1">_xlfn.XLOOKUP(A1292,'Emp Info'!$C$4:$C$24,'Emp Info'!$D$4:$D$24)</f>
        <v>Swathi</v>
      </c>
      <c r="C1292" t="str">
        <f ca="1">_xlfn.XLOOKUP(A1292,'Emp Info'!$C$4:$C$24,'Emp Info'!$E$4:$E$24)</f>
        <v>1.0</v>
      </c>
      <c r="D1292" s="11">
        <v>45583.347948087227</v>
      </c>
      <c r="E1292" s="11">
        <v>45583.34794808735</v>
      </c>
      <c r="F1292" cm="1">
        <f t="array" aca="1" ref="F1292" ca="1">INDEX('App type'!$A$2:$A$108,RANDBETWEEN(1,ROWS('App type'!$A$2:$A$108)),1)</f>
        <v>1262</v>
      </c>
      <c r="G1292" t="s">
        <v>1436</v>
      </c>
      <c r="H1292">
        <v>8472</v>
      </c>
      <c r="I1292" t="s">
        <v>1537</v>
      </c>
      <c r="J1292" t="s">
        <v>577</v>
      </c>
      <c r="K1292">
        <f ca="1">_xlfn.XLOOKUP(F1292,'App type'!$A$2:$A$108,'App type'!$G$2:$G$108)*'Mock Data'!$N1292</f>
        <v>250</v>
      </c>
      <c r="L1292">
        <f t="shared" ca="1" si="20"/>
        <v>285</v>
      </c>
      <c r="M1292" t="s">
        <v>185</v>
      </c>
      <c r="N1292">
        <f ca="1">_xlfn.XLOOKUP(F1292,'App type'!$A$2:$A$108,'App type'!$I$2:$I$108)</f>
        <v>1</v>
      </c>
    </row>
    <row r="1293" spans="1:14">
      <c r="A1293" t="str" cm="1">
        <f t="array" aca="1" ref="A1293" ca="1">INDEX('Emp Info'!$C$4:$C$24,RANDBETWEEN(1,ROWS('Emp Info'!$C$4:$C$24)),1)</f>
        <v>DAV7345</v>
      </c>
      <c r="B1293" t="str">
        <f ca="1">_xlfn.XLOOKUP(A1293,'Emp Info'!$C$4:$C$24,'Emp Info'!$D$4:$D$24)</f>
        <v>David</v>
      </c>
      <c r="C1293" t="str">
        <f ca="1">_xlfn.XLOOKUP(A1293,'Emp Info'!$C$4:$C$24,'Emp Info'!$E$4:$E$24)</f>
        <v>IC</v>
      </c>
      <c r="D1293" s="11">
        <v>45583.347948094663</v>
      </c>
      <c r="E1293" s="11">
        <v>45583.347948094837</v>
      </c>
      <c r="F1293" t="str" cm="1">
        <f t="array" aca="1" ref="F1293" ca="1">INDEX('App type'!$A$2:$A$108,RANDBETWEEN(1,ROWS('App type'!$A$2:$A$108)),1)</f>
        <v>1260-SAT</v>
      </c>
      <c r="G1293" t="s">
        <v>738</v>
      </c>
      <c r="H1293">
        <v>3851</v>
      </c>
      <c r="I1293" t="s">
        <v>80</v>
      </c>
      <c r="J1293" t="s">
        <v>662</v>
      </c>
      <c r="K1293">
        <f ca="1">_xlfn.XLOOKUP(F1293,'App type'!$A$2:$A$108,'App type'!$G$2:$G$108)*'Mock Data'!$N1293</f>
        <v>200</v>
      </c>
      <c r="L1293">
        <f t="shared" ca="1" si="20"/>
        <v>227.99999999999997</v>
      </c>
      <c r="M1293" t="s">
        <v>120</v>
      </c>
      <c r="N1293">
        <f ca="1">_xlfn.XLOOKUP(F1293,'App type'!$A$2:$A$108,'App type'!$I$2:$I$108)</f>
        <v>1</v>
      </c>
    </row>
    <row r="1294" spans="1:14">
      <c r="A1294" t="str" cm="1">
        <f t="array" aca="1" ref="A1294" ca="1">INDEX('Emp Info'!$C$4:$C$24,RANDBETWEEN(1,ROWS('Emp Info'!$C$4:$C$24)),1)</f>
        <v>DAV7345</v>
      </c>
      <c r="B1294" t="str">
        <f ca="1">_xlfn.XLOOKUP(A1294,'Emp Info'!$C$4:$C$24,'Emp Info'!$D$4:$D$24)</f>
        <v>David</v>
      </c>
      <c r="C1294" t="str">
        <f ca="1">_xlfn.XLOOKUP(A1294,'Emp Info'!$C$4:$C$24,'Emp Info'!$E$4:$E$24)</f>
        <v>IC</v>
      </c>
      <c r="D1294" s="11">
        <v>45583.347948099297</v>
      </c>
      <c r="E1294" s="11">
        <v>45583.347948099457</v>
      </c>
      <c r="F1294" t="str" cm="1">
        <f t="array" aca="1" ref="F1294" ca="1">INDEX('App type'!$A$2:$A$108,RANDBETWEEN(1,ROWS('App type'!$A$2:$A$108)),1)</f>
        <v>1259-EFC</v>
      </c>
      <c r="G1294" t="s">
        <v>1165</v>
      </c>
      <c r="H1294">
        <v>6512</v>
      </c>
      <c r="I1294" t="s">
        <v>1091</v>
      </c>
      <c r="J1294" t="s">
        <v>426</v>
      </c>
      <c r="K1294">
        <f ca="1">_xlfn.XLOOKUP(F1294,'App type'!$A$2:$A$108,'App type'!$G$2:$G$108)*'Mock Data'!$N1294</f>
        <v>225</v>
      </c>
      <c r="L1294">
        <f t="shared" ca="1" si="20"/>
        <v>256.5</v>
      </c>
      <c r="M1294" t="s">
        <v>100</v>
      </c>
      <c r="N1294">
        <f ca="1">_xlfn.XLOOKUP(F1294,'App type'!$A$2:$A$108,'App type'!$I$2:$I$108)</f>
        <v>1</v>
      </c>
    </row>
    <row r="1295" spans="1:14">
      <c r="A1295" t="str" cm="1">
        <f t="array" aca="1" ref="A1295" ca="1">INDEX('Emp Info'!$C$4:$C$24,RANDBETWEEN(1,ROWS('Emp Info'!$C$4:$C$24)),1)</f>
        <v>DIA7789</v>
      </c>
      <c r="B1295" t="str">
        <f ca="1">_xlfn.XLOOKUP(A1295,'Emp Info'!$C$4:$C$24,'Emp Info'!$D$4:$D$24)</f>
        <v>Diana KM</v>
      </c>
      <c r="C1295" t="str">
        <f ca="1">_xlfn.XLOOKUP(A1295,'Emp Info'!$C$4:$C$24,'Emp Info'!$E$4:$E$24)</f>
        <v>1.0</v>
      </c>
      <c r="D1295" s="11">
        <v>45583.347948103306</v>
      </c>
      <c r="E1295" s="11">
        <v>45583.347948103459</v>
      </c>
      <c r="F1295" t="str" cm="1">
        <f t="array" aca="1" ref="F1295" ca="1">INDEX('App type'!$A$2:$A$108,RANDBETWEEN(1,ROWS('App type'!$A$2:$A$108)),1)</f>
        <v>107a</v>
      </c>
      <c r="G1295" t="s">
        <v>749</v>
      </c>
      <c r="H1295">
        <v>3389</v>
      </c>
      <c r="I1295" t="s">
        <v>1538</v>
      </c>
      <c r="J1295" t="s">
        <v>33</v>
      </c>
      <c r="K1295">
        <f ca="1">_xlfn.XLOOKUP(F1295,'App type'!$A$2:$A$108,'App type'!$G$2:$G$108)*'Mock Data'!$N1295</f>
        <v>185</v>
      </c>
      <c r="L1295">
        <f t="shared" ca="1" si="20"/>
        <v>210.89999999999998</v>
      </c>
      <c r="M1295" t="s">
        <v>104</v>
      </c>
      <c r="N1295">
        <f ca="1">_xlfn.XLOOKUP(F1295,'App type'!$A$2:$A$108,'App type'!$I$2:$I$108)</f>
        <v>1</v>
      </c>
    </row>
    <row r="1296" spans="1:14">
      <c r="A1296" t="str" cm="1">
        <f t="array" aca="1" ref="A1296" ca="1">INDEX('Emp Info'!$C$4:$C$24,RANDBETWEEN(1,ROWS('Emp Info'!$C$4:$C$24)),1)</f>
        <v>MUN1212</v>
      </c>
      <c r="B1296" t="str">
        <f ca="1">_xlfn.XLOOKUP(A1296,'Emp Info'!$C$4:$C$24,'Emp Info'!$D$4:$D$24)</f>
        <v>Munira</v>
      </c>
      <c r="C1296" t="str">
        <f ca="1">_xlfn.XLOOKUP(A1296,'Emp Info'!$C$4:$C$24,'Emp Info'!$E$4:$E$24)</f>
        <v>1.0</v>
      </c>
      <c r="D1296" s="11">
        <v>45583.34794810741</v>
      </c>
      <c r="E1296" s="11">
        <v>45583.347948107526</v>
      </c>
      <c r="F1296" t="str" cm="1">
        <f t="array" aca="1" ref="F1296" ca="1">INDEX('App type'!$A$2:$A$108,RANDBETWEEN(1,ROWS('App type'!$A$2:$A$108)),1)</f>
        <v>33a</v>
      </c>
      <c r="G1296" t="s">
        <v>1539</v>
      </c>
      <c r="H1296">
        <v>4311</v>
      </c>
      <c r="I1296" t="s">
        <v>1540</v>
      </c>
      <c r="J1296" t="s">
        <v>21</v>
      </c>
      <c r="K1296">
        <f ca="1">_xlfn.XLOOKUP(F1296,'App type'!$A$2:$A$108,'App type'!$G$2:$G$108)*'Mock Data'!$N1296</f>
        <v>250</v>
      </c>
      <c r="L1296">
        <f t="shared" ca="1" si="20"/>
        <v>285</v>
      </c>
      <c r="M1296" t="s">
        <v>432</v>
      </c>
      <c r="N1296">
        <f ca="1">_xlfn.XLOOKUP(F1296,'App type'!$A$2:$A$108,'App type'!$I$2:$I$108)</f>
        <v>1</v>
      </c>
    </row>
    <row r="1297" spans="1:14">
      <c r="A1297" t="str" cm="1">
        <f t="array" aca="1" ref="A1297" ca="1">INDEX('Emp Info'!$C$4:$C$24,RANDBETWEEN(1,ROWS('Emp Info'!$C$4:$C$24)),1)</f>
        <v>DOU0521</v>
      </c>
      <c r="B1297" t="str">
        <f ca="1">_xlfn.XLOOKUP(A1297,'Emp Info'!$C$4:$C$24,'Emp Info'!$D$4:$D$24)</f>
        <v>Douglas</v>
      </c>
      <c r="C1297" t="str">
        <f ca="1">_xlfn.XLOOKUP(A1297,'Emp Info'!$C$4:$C$24,'Emp Info'!$E$4:$E$24)</f>
        <v>1.0</v>
      </c>
      <c r="D1297" s="11">
        <v>45583.347948111201</v>
      </c>
      <c r="E1297" s="11">
        <v>45583.347948111317</v>
      </c>
      <c r="F1297" t="str" cm="1">
        <f t="array" aca="1" ref="F1297" ca="1">INDEX('App type'!$A$2:$A$108,RANDBETWEEN(1,ROWS('App type'!$A$2:$A$108)),1)</f>
        <v>35c</v>
      </c>
      <c r="G1297" t="s">
        <v>1322</v>
      </c>
      <c r="H1297">
        <v>5896</v>
      </c>
      <c r="I1297" t="s">
        <v>1230</v>
      </c>
      <c r="J1297" t="s">
        <v>309</v>
      </c>
      <c r="K1297">
        <f ca="1">_xlfn.XLOOKUP(F1297,'App type'!$A$2:$A$108,'App type'!$G$2:$G$108)*'Mock Data'!$N1297</f>
        <v>250</v>
      </c>
      <c r="L1297">
        <f t="shared" ca="1" si="20"/>
        <v>285</v>
      </c>
      <c r="M1297" t="s">
        <v>185</v>
      </c>
      <c r="N1297">
        <f ca="1">_xlfn.XLOOKUP(F1297,'App type'!$A$2:$A$108,'App type'!$I$2:$I$108)</f>
        <v>1</v>
      </c>
    </row>
    <row r="1298" spans="1:14">
      <c r="A1298" t="str" cm="1">
        <f t="array" aca="1" ref="A1298" ca="1">INDEX('Emp Info'!$C$4:$C$24,RANDBETWEEN(1,ROWS('Emp Info'!$C$4:$C$24)),1)</f>
        <v>DIA7789</v>
      </c>
      <c r="B1298" t="str">
        <f ca="1">_xlfn.XLOOKUP(A1298,'Emp Info'!$C$4:$C$24,'Emp Info'!$D$4:$D$24)</f>
        <v>Diana KM</v>
      </c>
      <c r="C1298" t="str">
        <f ca="1">_xlfn.XLOOKUP(A1298,'Emp Info'!$C$4:$C$24,'Emp Info'!$E$4:$E$24)</f>
        <v>1.0</v>
      </c>
      <c r="D1298" s="11">
        <v>45583.347948115021</v>
      </c>
      <c r="E1298" s="11">
        <v>45583.347948115152</v>
      </c>
      <c r="F1298" t="str" cm="1">
        <f t="array" aca="1" ref="F1298" ca="1">INDEX('App type'!$A$2:$A$108,RANDBETWEEN(1,ROWS('App type'!$A$2:$A$108)),1)</f>
        <v>19a</v>
      </c>
      <c r="G1298" t="s">
        <v>938</v>
      </c>
      <c r="H1298">
        <v>2722</v>
      </c>
      <c r="I1298" t="s">
        <v>974</v>
      </c>
      <c r="J1298" t="s">
        <v>337</v>
      </c>
      <c r="K1298">
        <f ca="1">_xlfn.XLOOKUP(F1298,'App type'!$A$2:$A$108,'App type'!$G$2:$G$108)*'Mock Data'!$N1298</f>
        <v>2025</v>
      </c>
      <c r="L1298">
        <f t="shared" ca="1" si="20"/>
        <v>2308.5</v>
      </c>
      <c r="M1298" t="s">
        <v>34</v>
      </c>
      <c r="N1298">
        <f ca="1">_xlfn.XLOOKUP(F1298,'App type'!$A$2:$A$108,'App type'!$I$2:$I$108)</f>
        <v>3</v>
      </c>
    </row>
    <row r="1299" spans="1:14">
      <c r="A1299" t="str" cm="1">
        <f t="array" aca="1" ref="A1299" ca="1">INDEX('Emp Info'!$C$4:$C$24,RANDBETWEEN(1,ROWS('Emp Info'!$C$4:$C$24)),1)</f>
        <v>DAV7345</v>
      </c>
      <c r="B1299" t="str">
        <f ca="1">_xlfn.XLOOKUP(A1299,'Emp Info'!$C$4:$C$24,'Emp Info'!$D$4:$D$24)</f>
        <v>David</v>
      </c>
      <c r="C1299" t="str">
        <f ca="1">_xlfn.XLOOKUP(A1299,'Emp Info'!$C$4:$C$24,'Emp Info'!$E$4:$E$24)</f>
        <v>IC</v>
      </c>
      <c r="D1299" s="11">
        <v>45583.347948118979</v>
      </c>
      <c r="E1299" s="11">
        <v>45583.347948119117</v>
      </c>
      <c r="F1299" t="str" cm="1">
        <f t="array" aca="1" ref="F1299" ca="1">INDEX('App type'!$A$2:$A$108,RANDBETWEEN(1,ROWS('App type'!$A$2:$A$108)),1)</f>
        <v>1</v>
      </c>
      <c r="G1299" t="s">
        <v>1037</v>
      </c>
      <c r="H1299">
        <v>7692</v>
      </c>
      <c r="I1299" t="s">
        <v>956</v>
      </c>
      <c r="J1299" t="s">
        <v>152</v>
      </c>
      <c r="K1299">
        <f ca="1">_xlfn.XLOOKUP(F1299,'App type'!$A$2:$A$108,'App type'!$G$2:$G$108)*'Mock Data'!$N1299</f>
        <v>185</v>
      </c>
      <c r="L1299">
        <f t="shared" ca="1" si="20"/>
        <v>210.89999999999998</v>
      </c>
      <c r="M1299" t="s">
        <v>227</v>
      </c>
      <c r="N1299">
        <f ca="1">_xlfn.XLOOKUP(F1299,'App type'!$A$2:$A$108,'App type'!$I$2:$I$108)</f>
        <v>1</v>
      </c>
    </row>
    <row r="1300" spans="1:14">
      <c r="A1300" t="str" cm="1">
        <f t="array" aca="1" ref="A1300" ca="1">INDEX('Emp Info'!$C$4:$C$24,RANDBETWEEN(1,ROWS('Emp Info'!$C$4:$C$24)),1)</f>
        <v>LIZ5585</v>
      </c>
      <c r="B1300" t="str">
        <f ca="1">_xlfn.XLOOKUP(A1300,'Emp Info'!$C$4:$C$24,'Emp Info'!$D$4:$D$24)</f>
        <v>Liz</v>
      </c>
      <c r="C1300" t="str">
        <f ca="1">_xlfn.XLOOKUP(A1300,'Emp Info'!$C$4:$C$24,'Emp Info'!$E$4:$E$24)</f>
        <v>1.0</v>
      </c>
      <c r="D1300" s="11">
        <v>45583.347948122922</v>
      </c>
      <c r="E1300" s="11">
        <v>45583.347948123068</v>
      </c>
      <c r="F1300" t="str" cm="1">
        <f t="array" aca="1" ref="F1300" ca="1">INDEX('App type'!$A$2:$A$108,RANDBETWEEN(1,ROWS('App type'!$A$2:$A$108)),1)</f>
        <v>1260-EFC-2</v>
      </c>
      <c r="G1300" t="s">
        <v>470</v>
      </c>
      <c r="H1300">
        <v>3618</v>
      </c>
      <c r="I1300" t="s">
        <v>1157</v>
      </c>
      <c r="J1300" t="s">
        <v>465</v>
      </c>
      <c r="K1300">
        <f ca="1">_xlfn.XLOOKUP(F1300,'App type'!$A$2:$A$108,'App type'!$G$2:$G$108)*'Mock Data'!$N1300</f>
        <v>200</v>
      </c>
      <c r="L1300">
        <f t="shared" ca="1" si="20"/>
        <v>227.99999999999997</v>
      </c>
      <c r="M1300" t="s">
        <v>78</v>
      </c>
      <c r="N1300">
        <f ca="1">_xlfn.XLOOKUP(F1300,'App type'!$A$2:$A$108,'App type'!$I$2:$I$108)</f>
        <v>1</v>
      </c>
    </row>
    <row r="1301" spans="1:14">
      <c r="A1301" t="str" cm="1">
        <f t="array" aca="1" ref="A1301" ca="1">INDEX('Emp Info'!$C$4:$C$24,RANDBETWEEN(1,ROWS('Emp Info'!$C$4:$C$24)),1)</f>
        <v>MEE4604</v>
      </c>
      <c r="B1301" t="str">
        <f ca="1">_xlfn.XLOOKUP(A1301,'Emp Info'!$C$4:$C$24,'Emp Info'!$D$4:$D$24)</f>
        <v>Meeta</v>
      </c>
      <c r="C1301" t="str">
        <f ca="1">_xlfn.XLOOKUP(A1301,'Emp Info'!$C$4:$C$24,'Emp Info'!$E$4:$E$24)</f>
        <v>IC</v>
      </c>
      <c r="D1301" s="11">
        <v>45583.347948126917</v>
      </c>
      <c r="E1301" s="11">
        <v>45583.34794812707</v>
      </c>
      <c r="F1301" cm="1">
        <f t="array" aca="1" ref="F1301" ca="1">INDEX('App type'!$A$2:$A$108,RANDBETWEEN(1,ROWS('App type'!$A$2:$A$108)),1)</f>
        <v>34</v>
      </c>
      <c r="G1301" t="s">
        <v>147</v>
      </c>
      <c r="H1301">
        <v>4196</v>
      </c>
      <c r="I1301" t="s">
        <v>604</v>
      </c>
      <c r="J1301" t="s">
        <v>801</v>
      </c>
      <c r="K1301">
        <f ca="1">_xlfn.XLOOKUP(F1301,'App type'!$A$2:$A$108,'App type'!$G$2:$G$108)*'Mock Data'!$N1301</f>
        <v>223</v>
      </c>
      <c r="L1301">
        <f t="shared" ca="1" si="20"/>
        <v>254.21999999999997</v>
      </c>
      <c r="M1301" t="s">
        <v>42</v>
      </c>
      <c r="N1301">
        <f ca="1">_xlfn.XLOOKUP(F1301,'App type'!$A$2:$A$108,'App type'!$I$2:$I$108)</f>
        <v>1</v>
      </c>
    </row>
    <row r="1302" spans="1:14">
      <c r="A1302" t="str" cm="1">
        <f t="array" aca="1" ref="A1302" ca="1">INDEX('Emp Info'!$C$4:$C$24,RANDBETWEEN(1,ROWS('Emp Info'!$C$4:$C$24)),1)</f>
        <v>ZOE5841</v>
      </c>
      <c r="B1302" t="str">
        <f ca="1">_xlfn.XLOOKUP(A1302,'Emp Info'!$C$4:$C$24,'Emp Info'!$D$4:$D$24)</f>
        <v>Zoey</v>
      </c>
      <c r="C1302" t="str">
        <f ca="1">_xlfn.XLOOKUP(A1302,'Emp Info'!$C$4:$C$24,'Emp Info'!$E$4:$E$24)</f>
        <v>IC</v>
      </c>
      <c r="D1302" s="11">
        <v>45583.34794813089</v>
      </c>
      <c r="E1302" s="11">
        <v>45583.347948131042</v>
      </c>
      <c r="F1302" cm="1">
        <f t="array" aca="1" ref="F1302" ca="1">INDEX('App type'!$A$2:$A$108,RANDBETWEEN(1,ROWS('App type'!$A$2:$A$108)),1)</f>
        <v>601</v>
      </c>
      <c r="G1302" t="s">
        <v>1541</v>
      </c>
      <c r="H1302">
        <v>2837</v>
      </c>
      <c r="I1302" t="s">
        <v>295</v>
      </c>
      <c r="J1302" t="s">
        <v>337</v>
      </c>
      <c r="K1302">
        <f ca="1">_xlfn.XLOOKUP(F1302,'App type'!$A$2:$A$108,'App type'!$G$2:$G$108)*'Mock Data'!$N1302</f>
        <v>225</v>
      </c>
      <c r="L1302">
        <f t="shared" ca="1" si="20"/>
        <v>256.5</v>
      </c>
      <c r="M1302" t="s">
        <v>42</v>
      </c>
      <c r="N1302">
        <f ca="1">_xlfn.XLOOKUP(F1302,'App type'!$A$2:$A$108,'App type'!$I$2:$I$108)</f>
        <v>1</v>
      </c>
    </row>
    <row r="1303" spans="1:14">
      <c r="A1303" t="str" cm="1">
        <f t="array" aca="1" ref="A1303" ca="1">INDEX('Emp Info'!$C$4:$C$24,RANDBETWEEN(1,ROWS('Emp Info'!$C$4:$C$24)),1)</f>
        <v>EST7464</v>
      </c>
      <c r="B1303" t="str">
        <f ca="1">_xlfn.XLOOKUP(A1303,'Emp Info'!$C$4:$C$24,'Emp Info'!$D$4:$D$24)</f>
        <v>Estefano</v>
      </c>
      <c r="C1303" t="str">
        <f ca="1">_xlfn.XLOOKUP(A1303,'Emp Info'!$C$4:$C$24,'Emp Info'!$E$4:$E$24)</f>
        <v>1.0</v>
      </c>
      <c r="D1303" s="11">
        <v>45583.347948134979</v>
      </c>
      <c r="E1303" s="11">
        <v>45583.347948135102</v>
      </c>
      <c r="F1303" t="str" cm="1">
        <f t="array" aca="1" ref="F1303" ca="1">INDEX('App type'!$A$2:$A$108,RANDBETWEEN(1,ROWS('App type'!$A$2:$A$108)),1)</f>
        <v>1259-EFC</v>
      </c>
      <c r="G1303" t="s">
        <v>1542</v>
      </c>
      <c r="H1303">
        <v>8759</v>
      </c>
      <c r="I1303" t="s">
        <v>1420</v>
      </c>
      <c r="J1303" t="s">
        <v>327</v>
      </c>
      <c r="K1303">
        <f ca="1">_xlfn.XLOOKUP(F1303,'App type'!$A$2:$A$108,'App type'!$G$2:$G$108)*'Mock Data'!$N1303</f>
        <v>225</v>
      </c>
      <c r="L1303">
        <f t="shared" ca="1" si="20"/>
        <v>256.5</v>
      </c>
      <c r="M1303" t="s">
        <v>116</v>
      </c>
      <c r="N1303">
        <f ca="1">_xlfn.XLOOKUP(F1303,'App type'!$A$2:$A$108,'App type'!$I$2:$I$108)</f>
        <v>1</v>
      </c>
    </row>
    <row r="1304" spans="1:14">
      <c r="A1304" t="str" cm="1">
        <f t="array" aca="1" ref="A1304" ca="1">INDEX('Emp Info'!$C$4:$C$24,RANDBETWEEN(1,ROWS('Emp Info'!$C$4:$C$24)),1)</f>
        <v>DIA7789</v>
      </c>
      <c r="B1304" t="str">
        <f ca="1">_xlfn.XLOOKUP(A1304,'Emp Info'!$C$4:$C$24,'Emp Info'!$D$4:$D$24)</f>
        <v>Diana KM</v>
      </c>
      <c r="C1304" t="str">
        <f ca="1">_xlfn.XLOOKUP(A1304,'Emp Info'!$C$4:$C$24,'Emp Info'!$E$4:$E$24)</f>
        <v>1.0</v>
      </c>
      <c r="D1304" s="11">
        <v>45583.347948139002</v>
      </c>
      <c r="E1304" s="11">
        <v>45583.347948139162</v>
      </c>
      <c r="F1304" t="str" cm="1">
        <f t="array" aca="1" ref="F1304" ca="1">INDEX('App type'!$A$2:$A$108,RANDBETWEEN(1,ROWS('App type'!$A$2:$A$108)),1)</f>
        <v>1259-3</v>
      </c>
      <c r="G1304" t="s">
        <v>1543</v>
      </c>
      <c r="H1304">
        <v>5636</v>
      </c>
      <c r="I1304" t="s">
        <v>1164</v>
      </c>
      <c r="J1304" t="s">
        <v>318</v>
      </c>
      <c r="K1304">
        <f ca="1">_xlfn.XLOOKUP(F1304,'App type'!$A$2:$A$108,'App type'!$G$2:$G$108)*'Mock Data'!$N1304</f>
        <v>160</v>
      </c>
      <c r="L1304">
        <f t="shared" ca="1" si="20"/>
        <v>182.39999999999998</v>
      </c>
      <c r="M1304" t="s">
        <v>18</v>
      </c>
      <c r="N1304">
        <f ca="1">_xlfn.XLOOKUP(F1304,'App type'!$A$2:$A$108,'App type'!$I$2:$I$108)</f>
        <v>1</v>
      </c>
    </row>
    <row r="1305" spans="1:14">
      <c r="A1305" t="str" cm="1">
        <f t="array" aca="1" ref="A1305" ca="1">INDEX('Emp Info'!$C$4:$C$24,RANDBETWEEN(1,ROWS('Emp Info'!$C$4:$C$24)),1)</f>
        <v>LOI2253</v>
      </c>
      <c r="B1305" t="str">
        <f ca="1">_xlfn.XLOOKUP(A1305,'Emp Info'!$C$4:$C$24,'Emp Info'!$D$4:$D$24)</f>
        <v>Lois</v>
      </c>
      <c r="C1305" t="str">
        <f ca="1">_xlfn.XLOOKUP(A1305,'Emp Info'!$C$4:$C$24,'Emp Info'!$E$4:$E$24)</f>
        <v>0.5</v>
      </c>
      <c r="D1305" s="11">
        <v>45583.347948142917</v>
      </c>
      <c r="E1305" s="11">
        <v>45583.347948143048</v>
      </c>
      <c r="F1305" cm="1">
        <f t="array" aca="1" ref="F1305" ca="1">INDEX('App type'!$A$2:$A$108,RANDBETWEEN(1,ROWS('App type'!$A$2:$A$108)),1)</f>
        <v>32</v>
      </c>
      <c r="G1305" t="s">
        <v>1544</v>
      </c>
      <c r="H1305">
        <v>4225</v>
      </c>
      <c r="I1305" t="s">
        <v>334</v>
      </c>
      <c r="J1305" t="s">
        <v>111</v>
      </c>
      <c r="K1305">
        <f ca="1">_xlfn.XLOOKUP(F1305,'App type'!$A$2:$A$108,'App type'!$G$2:$G$108)*'Mock Data'!$N1305</f>
        <v>2025</v>
      </c>
      <c r="L1305">
        <f t="shared" ca="1" si="20"/>
        <v>2308.5</v>
      </c>
      <c r="M1305" t="s">
        <v>166</v>
      </c>
      <c r="N1305">
        <f ca="1">_xlfn.XLOOKUP(F1305,'App type'!$A$2:$A$108,'App type'!$I$2:$I$108)</f>
        <v>3</v>
      </c>
    </row>
    <row r="1306" spans="1:14">
      <c r="A1306" t="str" cm="1">
        <f t="array" aca="1" ref="A1306" ca="1">INDEX('Emp Info'!$C$4:$C$24,RANDBETWEEN(1,ROWS('Emp Info'!$C$4:$C$24)),1)</f>
        <v>ALE4566</v>
      </c>
      <c r="B1306" t="str">
        <f ca="1">_xlfn.XLOOKUP(A1306,'Emp Info'!$C$4:$C$24,'Emp Info'!$D$4:$D$24)</f>
        <v>Alessia</v>
      </c>
      <c r="C1306" t="str">
        <f ca="1">_xlfn.XLOOKUP(A1306,'Emp Info'!$C$4:$C$24,'Emp Info'!$E$4:$E$24)</f>
        <v>1.0</v>
      </c>
      <c r="D1306" s="11">
        <v>45583.347948147741</v>
      </c>
      <c r="E1306" s="11">
        <v>45583.347948147893</v>
      </c>
      <c r="F1306" t="str" cm="1">
        <f t="array" aca="1" ref="F1306" ca="1">INDEX('App type'!$A$2:$A$108,RANDBETWEEN(1,ROWS('App type'!$A$2:$A$108)),1)</f>
        <v>1260-2</v>
      </c>
      <c r="G1306" t="s">
        <v>613</v>
      </c>
      <c r="H1306">
        <v>5913</v>
      </c>
      <c r="I1306" t="s">
        <v>1000</v>
      </c>
      <c r="J1306" t="s">
        <v>381</v>
      </c>
      <c r="K1306">
        <f ca="1">_xlfn.XLOOKUP(F1306,'App type'!$A$2:$A$108,'App type'!$G$2:$G$108)*'Mock Data'!$N1306</f>
        <v>200</v>
      </c>
      <c r="L1306">
        <f t="shared" ca="1" si="20"/>
        <v>227.99999999999997</v>
      </c>
      <c r="M1306" t="s">
        <v>104</v>
      </c>
      <c r="N1306">
        <f ca="1">_xlfn.XLOOKUP(F1306,'App type'!$A$2:$A$108,'App type'!$I$2:$I$108)</f>
        <v>1</v>
      </c>
    </row>
    <row r="1307" spans="1:14">
      <c r="A1307" t="str" cm="1">
        <f t="array" aca="1" ref="A1307" ca="1">INDEX('Emp Info'!$C$4:$C$24,RANDBETWEEN(1,ROWS('Emp Info'!$C$4:$C$24)),1)</f>
        <v>NAR2114</v>
      </c>
      <c r="B1307" t="str">
        <f ca="1">_xlfn.XLOOKUP(A1307,'Emp Info'!$C$4:$C$24,'Emp Info'!$D$4:$D$24)</f>
        <v>Narges</v>
      </c>
      <c r="C1307" t="str">
        <f ca="1">_xlfn.XLOOKUP(A1307,'Emp Info'!$C$4:$C$24,'Emp Info'!$E$4:$E$24)</f>
        <v>IC</v>
      </c>
      <c r="D1307" s="11">
        <v>45583.347948151808</v>
      </c>
      <c r="E1307" s="11">
        <v>45583.347948151953</v>
      </c>
      <c r="F1307" t="str" cm="1">
        <f t="array" aca="1" ref="F1307" ca="1">INDEX('App type'!$A$2:$A$108,RANDBETWEEN(1,ROWS('App type'!$A$2:$A$108)),1)</f>
        <v>1260-SAT</v>
      </c>
      <c r="G1307" t="s">
        <v>1193</v>
      </c>
      <c r="H1307">
        <v>7450</v>
      </c>
      <c r="I1307" t="s">
        <v>902</v>
      </c>
      <c r="J1307" t="s">
        <v>951</v>
      </c>
      <c r="K1307">
        <f ca="1">_xlfn.XLOOKUP(F1307,'App type'!$A$2:$A$108,'App type'!$G$2:$G$108)*'Mock Data'!$N1307</f>
        <v>200</v>
      </c>
      <c r="L1307">
        <f t="shared" ca="1" si="20"/>
        <v>227.99999999999997</v>
      </c>
      <c r="M1307" t="s">
        <v>415</v>
      </c>
      <c r="N1307">
        <f ca="1">_xlfn.XLOOKUP(F1307,'App type'!$A$2:$A$108,'App type'!$I$2:$I$108)</f>
        <v>1</v>
      </c>
    </row>
    <row r="1308" spans="1:14">
      <c r="A1308" t="str" cm="1">
        <f t="array" aca="1" ref="A1308" ca="1">INDEX('Emp Info'!$C$4:$C$24,RANDBETWEEN(1,ROWS('Emp Info'!$C$4:$C$24)),1)</f>
        <v>NAR2114</v>
      </c>
      <c r="B1308" t="str">
        <f ca="1">_xlfn.XLOOKUP(A1308,'Emp Info'!$C$4:$C$24,'Emp Info'!$D$4:$D$24)</f>
        <v>Narges</v>
      </c>
      <c r="C1308" t="str">
        <f ca="1">_xlfn.XLOOKUP(A1308,'Emp Info'!$C$4:$C$24,'Emp Info'!$E$4:$E$24)</f>
        <v>IC</v>
      </c>
      <c r="D1308" s="11">
        <v>45583.34794815581</v>
      </c>
      <c r="E1308" s="11">
        <v>45583.347948155963</v>
      </c>
      <c r="F1308" t="str" cm="1">
        <f t="array" aca="1" ref="F1308" ca="1">INDEX('App type'!$A$2:$A$108,RANDBETWEEN(1,ROWS('App type'!$A$2:$A$108)),1)</f>
        <v>101-OSAP</v>
      </c>
      <c r="G1308" t="s">
        <v>1543</v>
      </c>
      <c r="H1308">
        <v>4930</v>
      </c>
      <c r="I1308" t="s">
        <v>917</v>
      </c>
      <c r="J1308" t="s">
        <v>546</v>
      </c>
      <c r="K1308">
        <f ca="1">_xlfn.XLOOKUP(F1308,'App type'!$A$2:$A$108,'App type'!$G$2:$G$108)*'Mock Data'!$N1308</f>
        <v>160</v>
      </c>
      <c r="L1308">
        <f t="shared" ca="1" si="20"/>
        <v>182.39999999999998</v>
      </c>
      <c r="M1308" t="s">
        <v>26</v>
      </c>
      <c r="N1308">
        <f ca="1">_xlfn.XLOOKUP(F1308,'App type'!$A$2:$A$108,'App type'!$I$2:$I$108)</f>
        <v>1</v>
      </c>
    </row>
    <row r="1309" spans="1:14">
      <c r="A1309" t="str" cm="1">
        <f t="array" aca="1" ref="A1309" ca="1">INDEX('Emp Info'!$C$4:$C$24,RANDBETWEEN(1,ROWS('Emp Info'!$C$4:$C$24)),1)</f>
        <v>STE3061</v>
      </c>
      <c r="B1309" t="str">
        <f ca="1">_xlfn.XLOOKUP(A1309,'Emp Info'!$C$4:$C$24,'Emp Info'!$D$4:$D$24)</f>
        <v>Stephanie</v>
      </c>
      <c r="C1309" t="str">
        <f ca="1">_xlfn.XLOOKUP(A1309,'Emp Info'!$C$4:$C$24,'Emp Info'!$E$4:$E$24)</f>
        <v>IC</v>
      </c>
      <c r="D1309" s="11">
        <v>45583.347948159921</v>
      </c>
      <c r="E1309" s="11">
        <v>45583.347948160059</v>
      </c>
      <c r="F1309" cm="1">
        <f t="array" aca="1" ref="F1309" ca="1">INDEX('App type'!$A$2:$A$108,RANDBETWEEN(1,ROWS('App type'!$A$2:$A$108)),1)</f>
        <v>180</v>
      </c>
      <c r="G1309" t="s">
        <v>809</v>
      </c>
      <c r="H1309">
        <v>9284</v>
      </c>
      <c r="I1309" t="s">
        <v>1000</v>
      </c>
      <c r="J1309" t="s">
        <v>21</v>
      </c>
      <c r="K1309">
        <f ca="1">_xlfn.XLOOKUP(F1309,'App type'!$A$2:$A$108,'App type'!$G$2:$G$108)*'Mock Data'!$N1309</f>
        <v>250</v>
      </c>
      <c r="L1309">
        <f t="shared" ca="1" si="20"/>
        <v>285</v>
      </c>
      <c r="M1309" t="s">
        <v>124</v>
      </c>
      <c r="N1309">
        <f ca="1">_xlfn.XLOOKUP(F1309,'App type'!$A$2:$A$108,'App type'!$I$2:$I$108)</f>
        <v>1</v>
      </c>
    </row>
    <row r="1310" spans="1:14">
      <c r="A1310" t="str" cm="1">
        <f t="array" aca="1" ref="A1310" ca="1">INDEX('Emp Info'!$C$4:$C$24,RANDBETWEEN(1,ROWS('Emp Info'!$C$4:$C$24)),1)</f>
        <v>NAS0195</v>
      </c>
      <c r="B1310" t="str">
        <f ca="1">_xlfn.XLOOKUP(A1310,'Emp Info'!$C$4:$C$24,'Emp Info'!$D$4:$D$24)</f>
        <v>Nasim</v>
      </c>
      <c r="C1310" t="str">
        <f ca="1">_xlfn.XLOOKUP(A1310,'Emp Info'!$C$4:$C$24,'Emp Info'!$E$4:$E$24)</f>
        <v>IC</v>
      </c>
      <c r="D1310" s="11">
        <v>45583.347948163719</v>
      </c>
      <c r="E1310" s="11">
        <v>45583.347948163842</v>
      </c>
      <c r="F1310" t="str" cm="1">
        <f t="array" aca="1" ref="F1310" ca="1">INDEX('App type'!$A$2:$A$108,RANDBETWEEN(1,ROWS('App type'!$A$2:$A$108)),1)</f>
        <v>21b</v>
      </c>
      <c r="G1310" t="s">
        <v>396</v>
      </c>
      <c r="H1310">
        <v>8534</v>
      </c>
      <c r="I1310" t="s">
        <v>1545</v>
      </c>
      <c r="J1310" t="s">
        <v>951</v>
      </c>
      <c r="K1310">
        <f ca="1">_xlfn.XLOOKUP(F1310,'App type'!$A$2:$A$108,'App type'!$G$2:$G$108)*'Mock Data'!$N1310</f>
        <v>223</v>
      </c>
      <c r="L1310">
        <f t="shared" ca="1" si="20"/>
        <v>254.21999999999997</v>
      </c>
      <c r="M1310" t="s">
        <v>185</v>
      </c>
      <c r="N1310">
        <f ca="1">_xlfn.XLOOKUP(F1310,'App type'!$A$2:$A$108,'App type'!$I$2:$I$108)</f>
        <v>1</v>
      </c>
    </row>
    <row r="1311" spans="1:14">
      <c r="A1311" t="str" cm="1">
        <f t="array" aca="1" ref="A1311" ca="1">INDEX('Emp Info'!$C$4:$C$24,RANDBETWEEN(1,ROWS('Emp Info'!$C$4:$C$24)),1)</f>
        <v>ERI5599</v>
      </c>
      <c r="B1311" t="str">
        <f ca="1">_xlfn.XLOOKUP(A1311,'Emp Info'!$C$4:$C$24,'Emp Info'!$D$4:$D$24)</f>
        <v>Erin M</v>
      </c>
      <c r="C1311" t="str">
        <f ca="1">_xlfn.XLOOKUP(A1311,'Emp Info'!$C$4:$C$24,'Emp Info'!$E$4:$E$24)</f>
        <v>1.0</v>
      </c>
      <c r="D1311" s="11">
        <v>45583.347948167509</v>
      </c>
      <c r="E1311" s="11">
        <v>45583.347948167648</v>
      </c>
      <c r="F1311" t="str" cm="1">
        <f t="array" aca="1" ref="F1311" ca="1">INDEX('App type'!$A$2:$A$108,RANDBETWEEN(1,ROWS('App type'!$A$2:$A$108)),1)</f>
        <v>20b-EFC</v>
      </c>
      <c r="G1311" t="s">
        <v>850</v>
      </c>
      <c r="H1311">
        <v>1967</v>
      </c>
      <c r="I1311" t="s">
        <v>1219</v>
      </c>
      <c r="J1311" t="s">
        <v>41</v>
      </c>
      <c r="K1311">
        <f ca="1">_xlfn.XLOOKUP(F1311,'App type'!$A$2:$A$108,'App type'!$G$2:$G$108)*'Mock Data'!$N1311</f>
        <v>225</v>
      </c>
      <c r="L1311">
        <f t="shared" ca="1" si="20"/>
        <v>256.5</v>
      </c>
      <c r="M1311" t="s">
        <v>193</v>
      </c>
      <c r="N1311">
        <f ca="1">_xlfn.XLOOKUP(F1311,'App type'!$A$2:$A$108,'App type'!$I$2:$I$108)</f>
        <v>1</v>
      </c>
    </row>
    <row r="1312" spans="1:14">
      <c r="A1312" t="str" cm="1">
        <f t="array" aca="1" ref="A1312" ca="1">INDEX('Emp Info'!$C$4:$C$24,RANDBETWEEN(1,ROWS('Emp Info'!$C$4:$C$24)),1)</f>
        <v>TAR2270</v>
      </c>
      <c r="B1312" t="str">
        <f ca="1">_xlfn.XLOOKUP(A1312,'Emp Info'!$C$4:$C$24,'Emp Info'!$D$4:$D$24)</f>
        <v>Tara</v>
      </c>
      <c r="C1312" t="str">
        <f ca="1">_xlfn.XLOOKUP(A1312,'Emp Info'!$C$4:$C$24,'Emp Info'!$E$4:$E$24)</f>
        <v>1.0</v>
      </c>
      <c r="D1312" s="11">
        <v>45583.347948171497</v>
      </c>
      <c r="E1312" s="11">
        <v>45583.347948171642</v>
      </c>
      <c r="F1312" cm="1">
        <f t="array" aca="1" ref="F1312" ca="1">INDEX('App type'!$A$2:$A$108,RANDBETWEEN(1,ROWS('App type'!$A$2:$A$108)),1)</f>
        <v>31</v>
      </c>
      <c r="G1312" t="s">
        <v>1438</v>
      </c>
      <c r="H1312">
        <v>9609</v>
      </c>
      <c r="I1312" t="s">
        <v>798</v>
      </c>
      <c r="J1312" t="s">
        <v>168</v>
      </c>
      <c r="K1312">
        <f ca="1">_xlfn.XLOOKUP(F1312,'App type'!$A$2:$A$108,'App type'!$G$2:$G$108)*'Mock Data'!$N1312</f>
        <v>800</v>
      </c>
      <c r="L1312">
        <f t="shared" ca="1" si="20"/>
        <v>911.99999999999989</v>
      </c>
      <c r="M1312" t="s">
        <v>415</v>
      </c>
      <c r="N1312">
        <f ca="1">_xlfn.XLOOKUP(F1312,'App type'!$A$2:$A$108,'App type'!$I$2:$I$108)</f>
        <v>2</v>
      </c>
    </row>
    <row r="1313" spans="1:14">
      <c r="A1313" t="str" cm="1">
        <f t="array" aca="1" ref="A1313" ca="1">INDEX('Emp Info'!$C$4:$C$24,RANDBETWEEN(1,ROWS('Emp Info'!$C$4:$C$24)),1)</f>
        <v>MER1340</v>
      </c>
      <c r="B1313" t="str">
        <f ca="1">_xlfn.XLOOKUP(A1313,'Emp Info'!$C$4:$C$24,'Emp Info'!$D$4:$D$24)</f>
        <v>Merav</v>
      </c>
      <c r="C1313" t="str">
        <f ca="1">_xlfn.XLOOKUP(A1313,'Emp Info'!$C$4:$C$24,'Emp Info'!$E$4:$E$24)</f>
        <v>0.5</v>
      </c>
      <c r="D1313" s="11">
        <v>45583.347948175229</v>
      </c>
      <c r="E1313" s="11">
        <v>45583.347948175367</v>
      </c>
      <c r="F1313" t="str" cm="1">
        <f t="array" aca="1" ref="F1313" ca="1">INDEX('App type'!$A$2:$A$108,RANDBETWEEN(1,ROWS('App type'!$A$2:$A$108)),1)</f>
        <v>103-clone</v>
      </c>
      <c r="G1313" t="s">
        <v>307</v>
      </c>
      <c r="H1313">
        <v>5007</v>
      </c>
      <c r="I1313" t="s">
        <v>1417</v>
      </c>
      <c r="J1313" t="s">
        <v>524</v>
      </c>
      <c r="K1313">
        <f ca="1">_xlfn.XLOOKUP(F1313,'App type'!$A$2:$A$108,'App type'!$G$2:$G$108)*'Mock Data'!$N1313</f>
        <v>250</v>
      </c>
      <c r="L1313">
        <f t="shared" ca="1" si="20"/>
        <v>285</v>
      </c>
      <c r="M1313" t="s">
        <v>22</v>
      </c>
      <c r="N1313">
        <f ca="1">_xlfn.XLOOKUP(F1313,'App type'!$A$2:$A$108,'App type'!$I$2:$I$108)</f>
        <v>1</v>
      </c>
    </row>
    <row r="1314" spans="1:14">
      <c r="A1314" t="str" cm="1">
        <f t="array" aca="1" ref="A1314" ca="1">INDEX('Emp Info'!$C$4:$C$24,RANDBETWEEN(1,ROWS('Emp Info'!$C$4:$C$24)),1)</f>
        <v>MUN1212</v>
      </c>
      <c r="B1314" t="str">
        <f ca="1">_xlfn.XLOOKUP(A1314,'Emp Info'!$C$4:$C$24,'Emp Info'!$D$4:$D$24)</f>
        <v>Munira</v>
      </c>
      <c r="C1314" t="str">
        <f ca="1">_xlfn.XLOOKUP(A1314,'Emp Info'!$C$4:$C$24,'Emp Info'!$E$4:$E$24)</f>
        <v>1.0</v>
      </c>
      <c r="D1314" s="11">
        <v>45583.347948179013</v>
      </c>
      <c r="E1314" s="11">
        <v>45583.347948179158</v>
      </c>
      <c r="F1314" t="str" cm="1">
        <f t="array" aca="1" ref="F1314" ca="1">INDEX('App type'!$A$2:$A$108,RANDBETWEEN(1,ROWS('App type'!$A$2:$A$108)),1)</f>
        <v>100-clone</v>
      </c>
      <c r="G1314" t="s">
        <v>476</v>
      </c>
      <c r="H1314">
        <v>9248</v>
      </c>
      <c r="I1314" t="s">
        <v>960</v>
      </c>
      <c r="J1314" t="s">
        <v>287</v>
      </c>
      <c r="K1314">
        <f ca="1">_xlfn.XLOOKUP(F1314,'App type'!$A$2:$A$108,'App type'!$G$2:$G$108)*'Mock Data'!$N1314</f>
        <v>250</v>
      </c>
      <c r="L1314">
        <f t="shared" ca="1" si="20"/>
        <v>285</v>
      </c>
      <c r="M1314" t="s">
        <v>210</v>
      </c>
      <c r="N1314">
        <f ca="1">_xlfn.XLOOKUP(F1314,'App type'!$A$2:$A$108,'App type'!$I$2:$I$108)</f>
        <v>1</v>
      </c>
    </row>
    <row r="1315" spans="1:14">
      <c r="A1315" t="str" cm="1">
        <f t="array" aca="1" ref="A1315" ca="1">INDEX('Emp Info'!$C$4:$C$24,RANDBETWEEN(1,ROWS('Emp Info'!$C$4:$C$24)),1)</f>
        <v>LIZ5585</v>
      </c>
      <c r="B1315" t="str">
        <f ca="1">_xlfn.XLOOKUP(A1315,'Emp Info'!$C$4:$C$24,'Emp Info'!$D$4:$D$24)</f>
        <v>Liz</v>
      </c>
      <c r="C1315" t="str">
        <f ca="1">_xlfn.XLOOKUP(A1315,'Emp Info'!$C$4:$C$24,'Emp Info'!$E$4:$E$24)</f>
        <v>1.0</v>
      </c>
      <c r="D1315" s="11">
        <v>45583.347948182993</v>
      </c>
      <c r="E1315" s="11">
        <v>45583.347948183116</v>
      </c>
      <c r="F1315" t="str" cm="1">
        <f t="array" aca="1" ref="F1315" ca="1">INDEX('App type'!$A$2:$A$108,RANDBETWEEN(1,ROWS('App type'!$A$2:$A$108)),1)</f>
        <v>100-clone</v>
      </c>
      <c r="G1315" t="s">
        <v>312</v>
      </c>
      <c r="H1315">
        <v>6049</v>
      </c>
      <c r="I1315" t="s">
        <v>1425</v>
      </c>
      <c r="J1315" t="s">
        <v>49</v>
      </c>
      <c r="K1315">
        <f ca="1">_xlfn.XLOOKUP(F1315,'App type'!$A$2:$A$108,'App type'!$G$2:$G$108)*'Mock Data'!$N1315</f>
        <v>250</v>
      </c>
      <c r="L1315">
        <f t="shared" ca="1" si="20"/>
        <v>285</v>
      </c>
      <c r="M1315" t="s">
        <v>85</v>
      </c>
      <c r="N1315">
        <f ca="1">_xlfn.XLOOKUP(F1315,'App type'!$A$2:$A$108,'App type'!$I$2:$I$108)</f>
        <v>1</v>
      </c>
    </row>
    <row r="1316" spans="1:14">
      <c r="A1316" t="str" cm="1">
        <f t="array" aca="1" ref="A1316" ca="1">INDEX('Emp Info'!$C$4:$C$24,RANDBETWEEN(1,ROWS('Emp Info'!$C$4:$C$24)),1)</f>
        <v>ZOE5841</v>
      </c>
      <c r="B1316" t="str">
        <f ca="1">_xlfn.XLOOKUP(A1316,'Emp Info'!$C$4:$C$24,'Emp Info'!$D$4:$D$24)</f>
        <v>Zoey</v>
      </c>
      <c r="C1316" t="str">
        <f ca="1">_xlfn.XLOOKUP(A1316,'Emp Info'!$C$4:$C$24,'Emp Info'!$E$4:$E$24)</f>
        <v>IC</v>
      </c>
      <c r="D1316" s="11">
        <v>45583.347948186747</v>
      </c>
      <c r="E1316" s="11">
        <v>45583.347948186878</v>
      </c>
      <c r="F1316" cm="1">
        <f t="array" aca="1" ref="F1316" ca="1">INDEX('App type'!$A$2:$A$108,RANDBETWEEN(1,ROWS('App type'!$A$2:$A$108)),1)</f>
        <v>1260</v>
      </c>
      <c r="G1316" t="s">
        <v>1490</v>
      </c>
      <c r="H1316">
        <v>3553</v>
      </c>
      <c r="I1316" t="s">
        <v>1546</v>
      </c>
      <c r="J1316" t="s">
        <v>149</v>
      </c>
      <c r="K1316">
        <f ca="1">_xlfn.XLOOKUP(F1316,'App type'!$A$2:$A$108,'App type'!$G$2:$G$108)*'Mock Data'!$N1316</f>
        <v>225</v>
      </c>
      <c r="L1316">
        <f t="shared" ca="1" si="20"/>
        <v>256.5</v>
      </c>
      <c r="M1316" t="s">
        <v>50</v>
      </c>
      <c r="N1316">
        <f ca="1">_xlfn.XLOOKUP(F1316,'App type'!$A$2:$A$108,'App type'!$I$2:$I$108)</f>
        <v>1</v>
      </c>
    </row>
    <row r="1317" spans="1:14">
      <c r="A1317" t="str" cm="1">
        <f t="array" aca="1" ref="A1317" ca="1">INDEX('Emp Info'!$C$4:$C$24,RANDBETWEEN(1,ROWS('Emp Info'!$C$4:$C$24)),1)</f>
        <v>TAR2270</v>
      </c>
      <c r="B1317" t="str">
        <f ca="1">_xlfn.XLOOKUP(A1317,'Emp Info'!$C$4:$C$24,'Emp Info'!$D$4:$D$24)</f>
        <v>Tara</v>
      </c>
      <c r="C1317" t="str">
        <f ca="1">_xlfn.XLOOKUP(A1317,'Emp Info'!$C$4:$C$24,'Emp Info'!$E$4:$E$24)</f>
        <v>1.0</v>
      </c>
      <c r="D1317" s="11">
        <v>45583.347948189563</v>
      </c>
      <c r="E1317" s="11">
        <v>45583.347948189679</v>
      </c>
      <c r="F1317" cm="1">
        <f t="array" aca="1" ref="F1317" ca="1">INDEX('App type'!$A$2:$A$108,RANDBETWEEN(1,ROWS('App type'!$A$2:$A$108)),1)</f>
        <v>601</v>
      </c>
      <c r="G1317" t="s">
        <v>485</v>
      </c>
      <c r="H1317">
        <v>7230</v>
      </c>
      <c r="I1317" t="s">
        <v>447</v>
      </c>
      <c r="J1317" t="s">
        <v>801</v>
      </c>
      <c r="K1317">
        <f ca="1">_xlfn.XLOOKUP(F1317,'App type'!$A$2:$A$108,'App type'!$G$2:$G$108)*'Mock Data'!$N1317</f>
        <v>225</v>
      </c>
      <c r="L1317">
        <f t="shared" ca="1" si="20"/>
        <v>256.5</v>
      </c>
      <c r="M1317" t="s">
        <v>89</v>
      </c>
      <c r="N1317">
        <f ca="1">_xlfn.XLOOKUP(F1317,'App type'!$A$2:$A$108,'App type'!$I$2:$I$108)</f>
        <v>1</v>
      </c>
    </row>
    <row r="1318" spans="1:14">
      <c r="A1318" t="str" cm="1">
        <f t="array" aca="1" ref="A1318" ca="1">INDEX('Emp Info'!$C$4:$C$24,RANDBETWEEN(1,ROWS('Emp Info'!$C$4:$C$24)),1)</f>
        <v>LOI2253</v>
      </c>
      <c r="B1318" t="str">
        <f ca="1">_xlfn.XLOOKUP(A1318,'Emp Info'!$C$4:$C$24,'Emp Info'!$D$4:$D$24)</f>
        <v>Lois</v>
      </c>
      <c r="C1318" t="str">
        <f ca="1">_xlfn.XLOOKUP(A1318,'Emp Info'!$C$4:$C$24,'Emp Info'!$E$4:$E$24)</f>
        <v>0.5</v>
      </c>
      <c r="D1318" s="11">
        <v>45583.347948194823</v>
      </c>
      <c r="E1318" s="11">
        <v>45583.347948194947</v>
      </c>
      <c r="F1318" cm="1">
        <f t="array" aca="1" ref="F1318" ca="1">INDEX('App type'!$A$2:$A$108,RANDBETWEEN(1,ROWS('App type'!$A$2:$A$108)),1)</f>
        <v>100</v>
      </c>
      <c r="G1318" t="s">
        <v>1547</v>
      </c>
      <c r="H1318">
        <v>1958</v>
      </c>
      <c r="I1318" t="s">
        <v>1006</v>
      </c>
      <c r="J1318" t="s">
        <v>56</v>
      </c>
      <c r="K1318">
        <f ca="1">_xlfn.XLOOKUP(F1318,'App type'!$A$2:$A$108,'App type'!$G$2:$G$108)*'Mock Data'!$N1318</f>
        <v>250</v>
      </c>
      <c r="L1318">
        <f t="shared" ca="1" si="20"/>
        <v>285</v>
      </c>
      <c r="M1318" t="s">
        <v>683</v>
      </c>
      <c r="N1318">
        <f ca="1">_xlfn.XLOOKUP(F1318,'App type'!$A$2:$A$108,'App type'!$I$2:$I$108)</f>
        <v>1</v>
      </c>
    </row>
    <row r="1319" spans="1:14">
      <c r="A1319" t="str" cm="1">
        <f t="array" aca="1" ref="A1319" ca="1">INDEX('Emp Info'!$C$4:$C$24,RANDBETWEEN(1,ROWS('Emp Info'!$C$4:$C$24)),1)</f>
        <v>ERI5599</v>
      </c>
      <c r="B1319" t="str">
        <f ca="1">_xlfn.XLOOKUP(A1319,'Emp Info'!$C$4:$C$24,'Emp Info'!$D$4:$D$24)</f>
        <v>Erin M</v>
      </c>
      <c r="C1319" t="str">
        <f ca="1">_xlfn.XLOOKUP(A1319,'Emp Info'!$C$4:$C$24,'Emp Info'!$E$4:$E$24)</f>
        <v>1.0</v>
      </c>
      <c r="D1319" s="11">
        <v>45583.34794819836</v>
      </c>
      <c r="E1319" s="11">
        <v>45583.347948198469</v>
      </c>
      <c r="F1319" t="str" cm="1">
        <f t="array" aca="1" ref="F1319" ca="1">INDEX('App type'!$A$2:$A$108,RANDBETWEEN(1,ROWS('App type'!$A$2:$A$108)),1)</f>
        <v>34a</v>
      </c>
      <c r="G1319" t="s">
        <v>450</v>
      </c>
      <c r="H1319">
        <v>7566</v>
      </c>
      <c r="I1319" t="s">
        <v>702</v>
      </c>
      <c r="J1319" t="s">
        <v>130</v>
      </c>
      <c r="K1319">
        <f ca="1">_xlfn.XLOOKUP(F1319,'App type'!$A$2:$A$108,'App type'!$G$2:$G$108)*'Mock Data'!$N1319</f>
        <v>250</v>
      </c>
      <c r="L1319">
        <f t="shared" ca="1" si="20"/>
        <v>285</v>
      </c>
      <c r="M1319" t="s">
        <v>104</v>
      </c>
      <c r="N1319">
        <f ca="1">_xlfn.XLOOKUP(F1319,'App type'!$A$2:$A$108,'App type'!$I$2:$I$108)</f>
        <v>1</v>
      </c>
    </row>
    <row r="1320" spans="1:14">
      <c r="A1320" t="str" cm="1">
        <f t="array" aca="1" ref="A1320" ca="1">INDEX('Emp Info'!$C$4:$C$24,RANDBETWEEN(1,ROWS('Emp Info'!$C$4:$C$24)),1)</f>
        <v>STE3061</v>
      </c>
      <c r="B1320" t="str">
        <f ca="1">_xlfn.XLOOKUP(A1320,'Emp Info'!$C$4:$C$24,'Emp Info'!$D$4:$D$24)</f>
        <v>Stephanie</v>
      </c>
      <c r="C1320" t="str">
        <f ca="1">_xlfn.XLOOKUP(A1320,'Emp Info'!$C$4:$C$24,'Emp Info'!$E$4:$E$24)</f>
        <v>IC</v>
      </c>
      <c r="D1320" s="11">
        <v>45583.347948203278</v>
      </c>
      <c r="E1320" s="11">
        <v>45583.347948203424</v>
      </c>
      <c r="F1320" cm="1">
        <f t="array" aca="1" ref="F1320" ca="1">INDEX('App type'!$A$2:$A$108,RANDBETWEEN(1,ROWS('App type'!$A$2:$A$108)),1)</f>
        <v>601</v>
      </c>
      <c r="G1320" t="s">
        <v>19</v>
      </c>
      <c r="H1320">
        <v>7841</v>
      </c>
      <c r="I1320" t="s">
        <v>980</v>
      </c>
      <c r="J1320" t="s">
        <v>137</v>
      </c>
      <c r="K1320">
        <f ca="1">_xlfn.XLOOKUP(F1320,'App type'!$A$2:$A$108,'App type'!$G$2:$G$108)*'Mock Data'!$N1320</f>
        <v>225</v>
      </c>
      <c r="L1320">
        <f t="shared" ca="1" si="20"/>
        <v>256.5</v>
      </c>
      <c r="M1320" t="s">
        <v>131</v>
      </c>
      <c r="N1320">
        <f ca="1">_xlfn.XLOOKUP(F1320,'App type'!$A$2:$A$108,'App type'!$I$2:$I$108)</f>
        <v>1</v>
      </c>
    </row>
    <row r="1321" spans="1:14">
      <c r="A1321" t="str" cm="1">
        <f t="array" aca="1" ref="A1321" ca="1">INDEX('Emp Info'!$C$4:$C$24,RANDBETWEEN(1,ROWS('Emp Info'!$C$4:$C$24)),1)</f>
        <v>STE3061</v>
      </c>
      <c r="B1321" t="str">
        <f ca="1">_xlfn.XLOOKUP(A1321,'Emp Info'!$C$4:$C$24,'Emp Info'!$D$4:$D$24)</f>
        <v>Stephanie</v>
      </c>
      <c r="C1321" t="str">
        <f ca="1">_xlfn.XLOOKUP(A1321,'Emp Info'!$C$4:$C$24,'Emp Info'!$E$4:$E$24)</f>
        <v>IC</v>
      </c>
      <c r="D1321" s="11">
        <v>45583.347948206792</v>
      </c>
      <c r="E1321" s="11">
        <v>45583.347948206901</v>
      </c>
      <c r="F1321" t="str" cm="1">
        <f t="array" aca="1" ref="F1321" ca="1">INDEX('App type'!$A$2:$A$108,RANDBETWEEN(1,ROWS('App type'!$A$2:$A$108)),1)</f>
        <v>35a</v>
      </c>
      <c r="G1321" t="s">
        <v>15</v>
      </c>
      <c r="H1321">
        <v>4279</v>
      </c>
      <c r="I1321" t="s">
        <v>1188</v>
      </c>
      <c r="J1321" t="s">
        <v>249</v>
      </c>
      <c r="K1321">
        <f ca="1">_xlfn.XLOOKUP(F1321,'App type'!$A$2:$A$108,'App type'!$G$2:$G$108)*'Mock Data'!$N1321</f>
        <v>250</v>
      </c>
      <c r="L1321">
        <f t="shared" ca="1" si="20"/>
        <v>285</v>
      </c>
      <c r="M1321" t="s">
        <v>452</v>
      </c>
      <c r="N1321">
        <f ca="1">_xlfn.XLOOKUP(F1321,'App type'!$A$2:$A$108,'App type'!$I$2:$I$108)</f>
        <v>1</v>
      </c>
    </row>
    <row r="1322" spans="1:14">
      <c r="A1322" t="str" cm="1">
        <f t="array" aca="1" ref="A1322" ca="1">INDEX('Emp Info'!$C$4:$C$24,RANDBETWEEN(1,ROWS('Emp Info'!$C$4:$C$24)),1)</f>
        <v>ANN3965</v>
      </c>
      <c r="B1322" t="str">
        <f ca="1">_xlfn.XLOOKUP(A1322,'Emp Info'!$C$4:$C$24,'Emp Info'!$D$4:$D$24)</f>
        <v>Anne</v>
      </c>
      <c r="C1322" t="str">
        <f ca="1">_xlfn.XLOOKUP(A1322,'Emp Info'!$C$4:$C$24,'Emp Info'!$E$4:$E$24)</f>
        <v>1.0</v>
      </c>
      <c r="D1322" s="11">
        <v>45583.347948210292</v>
      </c>
      <c r="E1322" s="11">
        <v>45583.347948210423</v>
      </c>
      <c r="F1322" t="str" cm="1">
        <f t="array" aca="1" ref="F1322" ca="1">INDEX('App type'!$A$2:$A$108,RANDBETWEEN(1,ROWS('App type'!$A$2:$A$108)),1)</f>
        <v>1259-3-EFC</v>
      </c>
      <c r="G1322" t="s">
        <v>876</v>
      </c>
      <c r="H1322">
        <v>8932</v>
      </c>
      <c r="I1322" t="s">
        <v>1548</v>
      </c>
      <c r="J1322" t="s">
        <v>376</v>
      </c>
      <c r="K1322">
        <f ca="1">_xlfn.XLOOKUP(F1322,'App type'!$A$2:$A$108,'App type'!$G$2:$G$108)*'Mock Data'!$N1322</f>
        <v>160</v>
      </c>
      <c r="L1322">
        <f t="shared" ca="1" si="20"/>
        <v>182.39999999999998</v>
      </c>
      <c r="M1322" t="s">
        <v>46</v>
      </c>
      <c r="N1322">
        <f ca="1">_xlfn.XLOOKUP(F1322,'App type'!$A$2:$A$108,'App type'!$I$2:$I$108)</f>
        <v>1</v>
      </c>
    </row>
    <row r="1323" spans="1:14">
      <c r="A1323" t="str" cm="1">
        <f t="array" aca="1" ref="A1323" ca="1">INDEX('Emp Info'!$C$4:$C$24,RANDBETWEEN(1,ROWS('Emp Info'!$C$4:$C$24)),1)</f>
        <v>DIA7789</v>
      </c>
      <c r="B1323" t="str">
        <f ca="1">_xlfn.XLOOKUP(A1323,'Emp Info'!$C$4:$C$24,'Emp Info'!$D$4:$D$24)</f>
        <v>Diana KM</v>
      </c>
      <c r="C1323" t="str">
        <f ca="1">_xlfn.XLOOKUP(A1323,'Emp Info'!$C$4:$C$24,'Emp Info'!$E$4:$E$24)</f>
        <v>1.0</v>
      </c>
      <c r="D1323" s="11">
        <v>45583.347948214083</v>
      </c>
      <c r="E1323" s="11">
        <v>45583.347948214199</v>
      </c>
      <c r="F1323" t="str" cm="1">
        <f t="array" aca="1" ref="F1323" ca="1">INDEX('App type'!$A$2:$A$108,RANDBETWEEN(1,ROWS('App type'!$A$2:$A$108)),1)</f>
        <v>190a</v>
      </c>
      <c r="G1323" t="s">
        <v>1462</v>
      </c>
      <c r="H1323">
        <v>6465</v>
      </c>
      <c r="I1323" t="s">
        <v>1307</v>
      </c>
      <c r="J1323" t="s">
        <v>530</v>
      </c>
      <c r="K1323">
        <f ca="1">_xlfn.XLOOKUP(F1323,'App type'!$A$2:$A$108,'App type'!$G$2:$G$108)*'Mock Data'!$N1323</f>
        <v>250</v>
      </c>
      <c r="L1323">
        <f t="shared" ca="1" si="20"/>
        <v>285</v>
      </c>
      <c r="M1323" t="s">
        <v>34</v>
      </c>
      <c r="N1323">
        <f ca="1">_xlfn.XLOOKUP(F1323,'App type'!$A$2:$A$108,'App type'!$I$2:$I$108)</f>
        <v>1</v>
      </c>
    </row>
    <row r="1324" spans="1:14">
      <c r="A1324" t="str" cm="1">
        <f t="array" aca="1" ref="A1324" ca="1">INDEX('Emp Info'!$C$4:$C$24,RANDBETWEEN(1,ROWS('Emp Info'!$C$4:$C$24)),1)</f>
        <v>DAV7345</v>
      </c>
      <c r="B1324" t="str">
        <f ca="1">_xlfn.XLOOKUP(A1324,'Emp Info'!$C$4:$C$24,'Emp Info'!$D$4:$D$24)</f>
        <v>David</v>
      </c>
      <c r="C1324" t="str">
        <f ca="1">_xlfn.XLOOKUP(A1324,'Emp Info'!$C$4:$C$24,'Emp Info'!$E$4:$E$24)</f>
        <v>IC</v>
      </c>
      <c r="D1324" s="11">
        <v>45583.347948220442</v>
      </c>
      <c r="E1324" s="11">
        <v>45583.347948220588</v>
      </c>
      <c r="F1324" t="str" cm="1">
        <f t="array" aca="1" ref="F1324" ca="1">INDEX('App type'!$A$2:$A$108,RANDBETWEEN(1,ROWS('App type'!$A$2:$A$108)),1)</f>
        <v>20a</v>
      </c>
      <c r="G1324" t="s">
        <v>1102</v>
      </c>
      <c r="H1324">
        <v>1294</v>
      </c>
      <c r="I1324" t="s">
        <v>656</v>
      </c>
      <c r="J1324" t="s">
        <v>242</v>
      </c>
      <c r="K1324">
        <f ca="1">_xlfn.XLOOKUP(F1324,'App type'!$A$2:$A$108,'App type'!$G$2:$G$108)*'Mock Data'!$N1324</f>
        <v>250</v>
      </c>
      <c r="L1324">
        <f t="shared" ca="1" si="20"/>
        <v>285</v>
      </c>
      <c r="M1324" t="s">
        <v>78</v>
      </c>
      <c r="N1324">
        <f ca="1">_xlfn.XLOOKUP(F1324,'App type'!$A$2:$A$108,'App type'!$I$2:$I$108)</f>
        <v>1</v>
      </c>
    </row>
    <row r="1325" spans="1:14">
      <c r="A1325" t="str" cm="1">
        <f t="array" aca="1" ref="A1325" ca="1">INDEX('Emp Info'!$C$4:$C$24,RANDBETWEEN(1,ROWS('Emp Info'!$C$4:$C$24)),1)</f>
        <v>LIZ5585</v>
      </c>
      <c r="B1325" t="str">
        <f ca="1">_xlfn.XLOOKUP(A1325,'Emp Info'!$C$4:$C$24,'Emp Info'!$D$4:$D$24)</f>
        <v>Liz</v>
      </c>
      <c r="C1325" t="str">
        <f ca="1">_xlfn.XLOOKUP(A1325,'Emp Info'!$C$4:$C$24,'Emp Info'!$E$4:$E$24)</f>
        <v>1.0</v>
      </c>
      <c r="D1325" s="11">
        <v>45583.347948244787</v>
      </c>
      <c r="E1325" s="11">
        <v>45583.347948245078</v>
      </c>
      <c r="F1325" t="str" cm="1">
        <f t="array" aca="1" ref="F1325" ca="1">INDEX('App type'!$A$2:$A$108,RANDBETWEEN(1,ROWS('App type'!$A$2:$A$108)),1)</f>
        <v>1258-Saturday</v>
      </c>
      <c r="G1325" t="s">
        <v>450</v>
      </c>
      <c r="H1325">
        <v>7878</v>
      </c>
      <c r="I1325" t="s">
        <v>1549</v>
      </c>
      <c r="J1325" t="s">
        <v>298</v>
      </c>
      <c r="K1325">
        <f ca="1">_xlfn.XLOOKUP(F1325,'App type'!$A$2:$A$108,'App type'!$G$2:$G$108)*'Mock Data'!$N1325</f>
        <v>185</v>
      </c>
      <c r="L1325">
        <f t="shared" ca="1" si="20"/>
        <v>210.89999999999998</v>
      </c>
      <c r="M1325" t="s">
        <v>432</v>
      </c>
      <c r="N1325">
        <f ca="1">_xlfn.XLOOKUP(F1325,'App type'!$A$2:$A$108,'App type'!$I$2:$I$108)</f>
        <v>1</v>
      </c>
    </row>
    <row r="1326" spans="1:14">
      <c r="A1326" t="str" cm="1">
        <f t="array" aca="1" ref="A1326" ca="1">INDEX('Emp Info'!$C$4:$C$24,RANDBETWEEN(1,ROWS('Emp Info'!$C$4:$C$24)),1)</f>
        <v>ERI5599</v>
      </c>
      <c r="B1326" t="str">
        <f ca="1">_xlfn.XLOOKUP(A1326,'Emp Info'!$C$4:$C$24,'Emp Info'!$D$4:$D$24)</f>
        <v>Erin M</v>
      </c>
      <c r="C1326" t="str">
        <f ca="1">_xlfn.XLOOKUP(A1326,'Emp Info'!$C$4:$C$24,'Emp Info'!$E$4:$E$24)</f>
        <v>1.0</v>
      </c>
      <c r="D1326" s="11">
        <v>45583.347948249357</v>
      </c>
      <c r="E1326" s="11">
        <v>45583.34794824948</v>
      </c>
      <c r="F1326" t="str" cm="1">
        <f t="array" aca="1" ref="F1326" ca="1">INDEX('App type'!$A$2:$A$108,RANDBETWEEN(1,ROWS('App type'!$A$2:$A$108)),1)</f>
        <v>117-clone-clone</v>
      </c>
      <c r="G1326" t="s">
        <v>1550</v>
      </c>
      <c r="H1326">
        <v>3543</v>
      </c>
      <c r="I1326" t="s">
        <v>1551</v>
      </c>
      <c r="J1326" t="s">
        <v>408</v>
      </c>
      <c r="K1326">
        <f ca="1">_xlfn.XLOOKUP(F1326,'App type'!$A$2:$A$108,'App type'!$G$2:$G$108)*'Mock Data'!$N1326</f>
        <v>223</v>
      </c>
      <c r="L1326">
        <f t="shared" ca="1" si="20"/>
        <v>254.21999999999997</v>
      </c>
      <c r="M1326" t="s">
        <v>100</v>
      </c>
      <c r="N1326">
        <f ca="1">_xlfn.XLOOKUP(F1326,'App type'!$A$2:$A$108,'App type'!$I$2:$I$108)</f>
        <v>1</v>
      </c>
    </row>
    <row r="1327" spans="1:14">
      <c r="A1327" t="str" cm="1">
        <f t="array" aca="1" ref="A1327" ca="1">INDEX('Emp Info'!$C$4:$C$24,RANDBETWEEN(1,ROWS('Emp Info'!$C$4:$C$24)),1)</f>
        <v>TAR2270</v>
      </c>
      <c r="B1327" t="str">
        <f ca="1">_xlfn.XLOOKUP(A1327,'Emp Info'!$C$4:$C$24,'Emp Info'!$D$4:$D$24)</f>
        <v>Tara</v>
      </c>
      <c r="C1327" t="str">
        <f ca="1">_xlfn.XLOOKUP(A1327,'Emp Info'!$C$4:$C$24,'Emp Info'!$E$4:$E$24)</f>
        <v>1.0</v>
      </c>
      <c r="D1327" s="11">
        <v>45583.347948253358</v>
      </c>
      <c r="E1327" s="11">
        <v>45583.347948253577</v>
      </c>
      <c r="F1327" cm="1">
        <f t="array" aca="1" ref="F1327" ca="1">INDEX('App type'!$A$2:$A$108,RANDBETWEEN(1,ROWS('App type'!$A$2:$A$108)),1)</f>
        <v>1259</v>
      </c>
      <c r="G1327" t="s">
        <v>1083</v>
      </c>
      <c r="H1327">
        <v>7060</v>
      </c>
      <c r="I1327" t="s">
        <v>1079</v>
      </c>
      <c r="J1327" t="s">
        <v>168</v>
      </c>
      <c r="K1327">
        <f ca="1">_xlfn.XLOOKUP(F1327,'App type'!$A$2:$A$108,'App type'!$G$2:$G$108)*'Mock Data'!$N1327</f>
        <v>225</v>
      </c>
      <c r="L1327">
        <f t="shared" ca="1" si="20"/>
        <v>256.5</v>
      </c>
      <c r="M1327" t="s">
        <v>89</v>
      </c>
      <c r="N1327">
        <f ca="1">_xlfn.XLOOKUP(F1327,'App type'!$A$2:$A$108,'App type'!$I$2:$I$108)</f>
        <v>1</v>
      </c>
    </row>
    <row r="1328" spans="1:14">
      <c r="A1328" t="str" cm="1">
        <f t="array" aca="1" ref="A1328" ca="1">INDEX('Emp Info'!$C$4:$C$24,RANDBETWEEN(1,ROWS('Emp Info'!$C$4:$C$24)),1)</f>
        <v>MER1340</v>
      </c>
      <c r="B1328" t="str">
        <f ca="1">_xlfn.XLOOKUP(A1328,'Emp Info'!$C$4:$C$24,'Emp Info'!$D$4:$D$24)</f>
        <v>Merav</v>
      </c>
      <c r="C1328" t="str">
        <f ca="1">_xlfn.XLOOKUP(A1328,'Emp Info'!$C$4:$C$24,'Emp Info'!$E$4:$E$24)</f>
        <v>0.5</v>
      </c>
      <c r="D1328" s="11">
        <v>45583.347948257287</v>
      </c>
      <c r="E1328" s="11">
        <v>45583.347948257397</v>
      </c>
      <c r="F1328" t="str" cm="1">
        <f t="array" aca="1" ref="F1328" ca="1">INDEX('App type'!$A$2:$A$108,RANDBETWEEN(1,ROWS('App type'!$A$2:$A$108)),1)</f>
        <v>2b</v>
      </c>
      <c r="G1328" t="s">
        <v>1552</v>
      </c>
      <c r="H1328">
        <v>7479</v>
      </c>
      <c r="I1328" t="s">
        <v>527</v>
      </c>
      <c r="J1328" t="s">
        <v>107</v>
      </c>
      <c r="K1328">
        <f ca="1">_xlfn.XLOOKUP(F1328,'App type'!$A$2:$A$108,'App type'!$G$2:$G$108)*'Mock Data'!$N1328</f>
        <v>223</v>
      </c>
      <c r="L1328">
        <f t="shared" ca="1" si="20"/>
        <v>254.21999999999997</v>
      </c>
      <c r="M1328" t="s">
        <v>59</v>
      </c>
      <c r="N1328">
        <f ca="1">_xlfn.XLOOKUP(F1328,'App type'!$A$2:$A$108,'App type'!$I$2:$I$108)</f>
        <v>1</v>
      </c>
    </row>
    <row r="1329" spans="1:14">
      <c r="A1329" t="str" cm="1">
        <f t="array" aca="1" ref="A1329" ca="1">INDEX('Emp Info'!$C$4:$C$24,RANDBETWEEN(1,ROWS('Emp Info'!$C$4:$C$24)),1)</f>
        <v>LIZ5585</v>
      </c>
      <c r="B1329" t="str">
        <f ca="1">_xlfn.XLOOKUP(A1329,'Emp Info'!$C$4:$C$24,'Emp Info'!$D$4:$D$24)</f>
        <v>Liz</v>
      </c>
      <c r="C1329" t="str">
        <f ca="1">_xlfn.XLOOKUP(A1329,'Emp Info'!$C$4:$C$24,'Emp Info'!$E$4:$E$24)</f>
        <v>1.0</v>
      </c>
      <c r="D1329" s="11">
        <v>45583.347948260511</v>
      </c>
      <c r="E1329" s="11">
        <v>45583.347948260613</v>
      </c>
      <c r="F1329" cm="1">
        <f t="array" aca="1" ref="F1329" ca="1">INDEX('App type'!$A$2:$A$108,RANDBETWEEN(1,ROWS('App type'!$A$2:$A$108)),1)</f>
        <v>1279</v>
      </c>
      <c r="G1329" t="s">
        <v>1553</v>
      </c>
      <c r="H1329">
        <v>4105</v>
      </c>
      <c r="I1329" t="s">
        <v>190</v>
      </c>
      <c r="J1329" t="s">
        <v>951</v>
      </c>
      <c r="K1329">
        <f ca="1">_xlfn.XLOOKUP(F1329,'App type'!$A$2:$A$108,'App type'!$G$2:$G$108)*'Mock Data'!$N1329</f>
        <v>225</v>
      </c>
      <c r="L1329">
        <f t="shared" ca="1" si="20"/>
        <v>256.5</v>
      </c>
      <c r="M1329" t="s">
        <v>50</v>
      </c>
      <c r="N1329">
        <f ca="1">_xlfn.XLOOKUP(F1329,'App type'!$A$2:$A$108,'App type'!$I$2:$I$108)</f>
        <v>1</v>
      </c>
    </row>
    <row r="1330" spans="1:14">
      <c r="A1330" t="str" cm="1">
        <f t="array" aca="1" ref="A1330" ca="1">INDEX('Emp Info'!$C$4:$C$24,RANDBETWEEN(1,ROWS('Emp Info'!$C$4:$C$24)),1)</f>
        <v>EIM3187</v>
      </c>
      <c r="B1330" t="str">
        <f ca="1">_xlfn.XLOOKUP(A1330,'Emp Info'!$C$4:$C$24,'Emp Info'!$D$4:$D$24)</f>
        <v>Eimear</v>
      </c>
      <c r="C1330" t="str">
        <f ca="1">_xlfn.XLOOKUP(A1330,'Emp Info'!$C$4:$C$24,'Emp Info'!$E$4:$E$24)</f>
        <v>IC</v>
      </c>
      <c r="D1330" s="11">
        <v>45583.347948263348</v>
      </c>
      <c r="E1330" s="11">
        <v>45583.34794826345</v>
      </c>
      <c r="F1330" cm="1">
        <f t="array" aca="1" ref="F1330" ca="1">INDEX('App type'!$A$2:$A$108,RANDBETWEEN(1,ROWS('App type'!$A$2:$A$108)),1)</f>
        <v>104</v>
      </c>
      <c r="G1330" t="s">
        <v>847</v>
      </c>
      <c r="H1330">
        <v>9541</v>
      </c>
      <c r="I1330" t="s">
        <v>1554</v>
      </c>
      <c r="J1330" t="s">
        <v>408</v>
      </c>
      <c r="K1330">
        <f ca="1">_xlfn.XLOOKUP(F1330,'App type'!$A$2:$A$108,'App type'!$G$2:$G$108)*'Mock Data'!$N1330</f>
        <v>225</v>
      </c>
      <c r="L1330">
        <f t="shared" ca="1" si="20"/>
        <v>256.5</v>
      </c>
      <c r="M1330" t="s">
        <v>112</v>
      </c>
      <c r="N1330">
        <f ca="1">_xlfn.XLOOKUP(F1330,'App type'!$A$2:$A$108,'App type'!$I$2:$I$108)</f>
        <v>1</v>
      </c>
    </row>
    <row r="1331" spans="1:14">
      <c r="A1331" t="str" cm="1">
        <f t="array" aca="1" ref="A1331" ca="1">INDEX('Emp Info'!$C$4:$C$24,RANDBETWEEN(1,ROWS('Emp Info'!$C$4:$C$24)),1)</f>
        <v>LIZ5585</v>
      </c>
      <c r="B1331" t="str">
        <f ca="1">_xlfn.XLOOKUP(A1331,'Emp Info'!$C$4:$C$24,'Emp Info'!$D$4:$D$24)</f>
        <v>Liz</v>
      </c>
      <c r="C1331" t="str">
        <f ca="1">_xlfn.XLOOKUP(A1331,'Emp Info'!$C$4:$C$24,'Emp Info'!$E$4:$E$24)</f>
        <v>1.0</v>
      </c>
      <c r="D1331" s="11">
        <v>45583.347948265968</v>
      </c>
      <c r="E1331" s="11">
        <v>45583.347948266062</v>
      </c>
      <c r="F1331" t="str" cm="1">
        <f t="array" aca="1" ref="F1331" ca="1">INDEX('App type'!$A$2:$A$108,RANDBETWEEN(1,ROWS('App type'!$A$2:$A$108)),1)</f>
        <v>101-OSAP</v>
      </c>
      <c r="G1331" t="s">
        <v>1467</v>
      </c>
      <c r="H1331">
        <v>9446</v>
      </c>
      <c r="I1331" t="s">
        <v>1231</v>
      </c>
      <c r="J1331" t="s">
        <v>465</v>
      </c>
      <c r="K1331">
        <f ca="1">_xlfn.XLOOKUP(F1331,'App type'!$A$2:$A$108,'App type'!$G$2:$G$108)*'Mock Data'!$N1331</f>
        <v>160</v>
      </c>
      <c r="L1331">
        <f t="shared" ca="1" si="20"/>
        <v>182.39999999999998</v>
      </c>
      <c r="M1331" t="s">
        <v>135</v>
      </c>
      <c r="N1331">
        <f ca="1">_xlfn.XLOOKUP(F1331,'App type'!$A$2:$A$108,'App type'!$I$2:$I$108)</f>
        <v>1</v>
      </c>
    </row>
    <row r="1332" spans="1:14">
      <c r="A1332" t="str" cm="1">
        <f t="array" aca="1" ref="A1332" ca="1">INDEX('Emp Info'!$C$4:$C$24,RANDBETWEEN(1,ROWS('Emp Info'!$C$4:$C$24)),1)</f>
        <v>MER1340</v>
      </c>
      <c r="B1332" t="str">
        <f ca="1">_xlfn.XLOOKUP(A1332,'Emp Info'!$C$4:$C$24,'Emp Info'!$D$4:$D$24)</f>
        <v>Merav</v>
      </c>
      <c r="C1332" t="str">
        <f ca="1">_xlfn.XLOOKUP(A1332,'Emp Info'!$C$4:$C$24,'Emp Info'!$E$4:$E$24)</f>
        <v>0.5</v>
      </c>
      <c r="D1332" s="11">
        <v>45583.347948268907</v>
      </c>
      <c r="E1332" s="11">
        <v>45583.347948269038</v>
      </c>
      <c r="F1332" cm="1">
        <f t="array" aca="1" ref="F1332" ca="1">INDEX('App type'!$A$2:$A$108,RANDBETWEEN(1,ROWS('App type'!$A$2:$A$108)),1)</f>
        <v>10</v>
      </c>
      <c r="G1332" t="s">
        <v>86</v>
      </c>
      <c r="H1332">
        <v>8086</v>
      </c>
      <c r="I1332" t="s">
        <v>1555</v>
      </c>
      <c r="J1332" t="s">
        <v>168</v>
      </c>
      <c r="K1332">
        <f ca="1">_xlfn.XLOOKUP(F1332,'App type'!$A$2:$A$108,'App type'!$G$2:$G$108)*'Mock Data'!$N1332</f>
        <v>225</v>
      </c>
      <c r="L1332">
        <f t="shared" ca="1" si="20"/>
        <v>256.5</v>
      </c>
      <c r="M1332" t="s">
        <v>146</v>
      </c>
      <c r="N1332">
        <f ca="1">_xlfn.XLOOKUP(F1332,'App type'!$A$2:$A$108,'App type'!$I$2:$I$108)</f>
        <v>1</v>
      </c>
    </row>
    <row r="1333" spans="1:14">
      <c r="A1333" t="str" cm="1">
        <f t="array" aca="1" ref="A1333" ca="1">INDEX('Emp Info'!$C$4:$C$24,RANDBETWEEN(1,ROWS('Emp Info'!$C$4:$C$24)),1)</f>
        <v>ALE4566</v>
      </c>
      <c r="B1333" t="str">
        <f ca="1">_xlfn.XLOOKUP(A1333,'Emp Info'!$C$4:$C$24,'Emp Info'!$D$4:$D$24)</f>
        <v>Alessia</v>
      </c>
      <c r="C1333" t="str">
        <f ca="1">_xlfn.XLOOKUP(A1333,'Emp Info'!$C$4:$C$24,'Emp Info'!$E$4:$E$24)</f>
        <v>1.0</v>
      </c>
      <c r="D1333" s="11">
        <v>45583.347948272123</v>
      </c>
      <c r="E1333" s="11">
        <v>45583.34794827221</v>
      </c>
      <c r="F1333" cm="1">
        <f t="array" aca="1" ref="F1333" ca="1">INDEX('App type'!$A$2:$A$108,RANDBETWEEN(1,ROWS('App type'!$A$2:$A$108)),1)</f>
        <v>34</v>
      </c>
      <c r="G1333" t="s">
        <v>844</v>
      </c>
      <c r="H1333">
        <v>9796</v>
      </c>
      <c r="I1333" t="s">
        <v>991</v>
      </c>
      <c r="J1333" t="s">
        <v>494</v>
      </c>
      <c r="K1333">
        <f ca="1">_xlfn.XLOOKUP(F1333,'App type'!$A$2:$A$108,'App type'!$G$2:$G$108)*'Mock Data'!$N1333</f>
        <v>223</v>
      </c>
      <c r="L1333">
        <f t="shared" ca="1" si="20"/>
        <v>254.21999999999997</v>
      </c>
      <c r="M1333" t="s">
        <v>193</v>
      </c>
      <c r="N1333">
        <f ca="1">_xlfn.XLOOKUP(F1333,'App type'!$A$2:$A$108,'App type'!$I$2:$I$108)</f>
        <v>1</v>
      </c>
    </row>
    <row r="1334" spans="1:14">
      <c r="A1334" t="str" cm="1">
        <f t="array" aca="1" ref="A1334" ca="1">INDEX('Emp Info'!$C$4:$C$24,RANDBETWEEN(1,ROWS('Emp Info'!$C$4:$C$24)),1)</f>
        <v>SWA5738</v>
      </c>
      <c r="B1334" t="str">
        <f ca="1">_xlfn.XLOOKUP(A1334,'Emp Info'!$C$4:$C$24,'Emp Info'!$D$4:$D$24)</f>
        <v>Swathi</v>
      </c>
      <c r="C1334" t="str">
        <f ca="1">_xlfn.XLOOKUP(A1334,'Emp Info'!$C$4:$C$24,'Emp Info'!$E$4:$E$24)</f>
        <v>1.0</v>
      </c>
      <c r="D1334" s="11">
        <v>45583.347948275266</v>
      </c>
      <c r="E1334" s="11">
        <v>45583.347948275361</v>
      </c>
      <c r="F1334" t="str" cm="1">
        <f t="array" aca="1" ref="F1334" ca="1">INDEX('App type'!$A$2:$A$108,RANDBETWEEN(1,ROWS('App type'!$A$2:$A$108)),1)</f>
        <v>33b</v>
      </c>
      <c r="G1334" t="s">
        <v>1502</v>
      </c>
      <c r="H1334">
        <v>6610</v>
      </c>
      <c r="I1334" t="s">
        <v>1033</v>
      </c>
      <c r="J1334" t="s">
        <v>264</v>
      </c>
      <c r="K1334">
        <f ca="1">_xlfn.XLOOKUP(F1334,'App type'!$A$2:$A$108,'App type'!$G$2:$G$108)*'Mock Data'!$N1334</f>
        <v>225</v>
      </c>
      <c r="L1334">
        <f t="shared" ca="1" si="20"/>
        <v>256.5</v>
      </c>
      <c r="M1334" t="s">
        <v>432</v>
      </c>
      <c r="N1334">
        <f ca="1">_xlfn.XLOOKUP(F1334,'App type'!$A$2:$A$108,'App type'!$I$2:$I$108)</f>
        <v>1</v>
      </c>
    </row>
    <row r="1335" spans="1:14">
      <c r="A1335" t="str" cm="1">
        <f t="array" aca="1" ref="A1335" ca="1">INDEX('Emp Info'!$C$4:$C$24,RANDBETWEEN(1,ROWS('Emp Info'!$C$4:$C$24)),1)</f>
        <v>LIZ5585</v>
      </c>
      <c r="B1335" t="str">
        <f ca="1">_xlfn.XLOOKUP(A1335,'Emp Info'!$C$4:$C$24,'Emp Info'!$D$4:$D$24)</f>
        <v>Liz</v>
      </c>
      <c r="C1335" t="str">
        <f ca="1">_xlfn.XLOOKUP(A1335,'Emp Info'!$C$4:$C$24,'Emp Info'!$E$4:$E$24)</f>
        <v>1.0</v>
      </c>
      <c r="D1335" s="11">
        <v>45583.347948278133</v>
      </c>
      <c r="E1335" s="11">
        <v>45583.347948278228</v>
      </c>
      <c r="F1335" t="str" cm="1">
        <f t="array" aca="1" ref="F1335" ca="1">INDEX('App type'!$A$2:$A$108,RANDBETWEEN(1,ROWS('App type'!$A$2:$A$108)),1)</f>
        <v>1</v>
      </c>
      <c r="G1335" t="s">
        <v>990</v>
      </c>
      <c r="H1335">
        <v>2040</v>
      </c>
      <c r="I1335" t="s">
        <v>1556</v>
      </c>
      <c r="J1335" t="s">
        <v>524</v>
      </c>
      <c r="K1335">
        <f ca="1">_xlfn.XLOOKUP(F1335,'App type'!$A$2:$A$108,'App type'!$G$2:$G$108)*'Mock Data'!$N1335</f>
        <v>185</v>
      </c>
      <c r="L1335">
        <f t="shared" ca="1" si="20"/>
        <v>210.89999999999998</v>
      </c>
      <c r="M1335" t="s">
        <v>108</v>
      </c>
      <c r="N1335">
        <f ca="1">_xlfn.XLOOKUP(F1335,'App type'!$A$2:$A$108,'App type'!$I$2:$I$108)</f>
        <v>1</v>
      </c>
    </row>
    <row r="1336" spans="1:14">
      <c r="A1336" t="str" cm="1">
        <f t="array" aca="1" ref="A1336" ca="1">INDEX('Emp Info'!$C$4:$C$24,RANDBETWEEN(1,ROWS('Emp Info'!$C$4:$C$24)),1)</f>
        <v>ANN3965</v>
      </c>
      <c r="B1336" t="str">
        <f ca="1">_xlfn.XLOOKUP(A1336,'Emp Info'!$C$4:$C$24,'Emp Info'!$D$4:$D$24)</f>
        <v>Anne</v>
      </c>
      <c r="C1336" t="str">
        <f ca="1">_xlfn.XLOOKUP(A1336,'Emp Info'!$C$4:$C$24,'Emp Info'!$E$4:$E$24)</f>
        <v>1.0</v>
      </c>
      <c r="D1336" s="11">
        <v>45583.34794828116</v>
      </c>
      <c r="E1336" s="11">
        <v>45583.347948281284</v>
      </c>
      <c r="F1336" t="str" cm="1">
        <f t="array" aca="1" ref="F1336" ca="1">INDEX('App type'!$A$2:$A$108,RANDBETWEEN(1,ROWS('App type'!$A$2:$A$108)),1)</f>
        <v>19a-OCSWSSW</v>
      </c>
      <c r="G1336" t="s">
        <v>153</v>
      </c>
      <c r="H1336">
        <v>3201</v>
      </c>
      <c r="I1336" t="s">
        <v>815</v>
      </c>
      <c r="J1336" t="s">
        <v>25</v>
      </c>
      <c r="K1336">
        <f ca="1">_xlfn.XLOOKUP(F1336,'App type'!$A$2:$A$108,'App type'!$G$2:$G$108)*'Mock Data'!$N1336</f>
        <v>1800</v>
      </c>
      <c r="L1336">
        <f t="shared" ca="1" si="20"/>
        <v>2052</v>
      </c>
      <c r="M1336" t="s">
        <v>131</v>
      </c>
      <c r="N1336">
        <f ca="1">_xlfn.XLOOKUP(F1336,'App type'!$A$2:$A$108,'App type'!$I$2:$I$108)</f>
        <v>3</v>
      </c>
    </row>
    <row r="1337" spans="1:14">
      <c r="A1337" t="str" cm="1">
        <f t="array" aca="1" ref="A1337" ca="1">INDEX('Emp Info'!$C$4:$C$24,RANDBETWEEN(1,ROWS('Emp Info'!$C$4:$C$24)),1)</f>
        <v>TAR2270</v>
      </c>
      <c r="B1337" t="str">
        <f ca="1">_xlfn.XLOOKUP(A1337,'Emp Info'!$C$4:$C$24,'Emp Info'!$D$4:$D$24)</f>
        <v>Tara</v>
      </c>
      <c r="C1337" t="str">
        <f ca="1">_xlfn.XLOOKUP(A1337,'Emp Info'!$C$4:$C$24,'Emp Info'!$E$4:$E$24)</f>
        <v>1.0</v>
      </c>
      <c r="D1337" s="11">
        <v>45583.347948285889</v>
      </c>
      <c r="E1337" s="11">
        <v>45583.34794828602</v>
      </c>
      <c r="F1337" cm="1">
        <f t="array" aca="1" ref="F1337" ca="1">INDEX('App type'!$A$2:$A$108,RANDBETWEEN(1,ROWS('App type'!$A$2:$A$108)),1)</f>
        <v>190</v>
      </c>
      <c r="G1337" t="s">
        <v>260</v>
      </c>
      <c r="H1337">
        <v>3386</v>
      </c>
      <c r="I1337" t="s">
        <v>1085</v>
      </c>
      <c r="J1337" t="s">
        <v>524</v>
      </c>
      <c r="K1337">
        <f ca="1">_xlfn.XLOOKUP(F1337,'App type'!$A$2:$A$108,'App type'!$G$2:$G$108)*'Mock Data'!$N1337</f>
        <v>250</v>
      </c>
      <c r="L1337">
        <f t="shared" ca="1" si="20"/>
        <v>285</v>
      </c>
      <c r="M1337" t="s">
        <v>386</v>
      </c>
      <c r="N1337">
        <f ca="1">_xlfn.XLOOKUP(F1337,'App type'!$A$2:$A$108,'App type'!$I$2:$I$108)</f>
        <v>1</v>
      </c>
    </row>
    <row r="1338" spans="1:14">
      <c r="A1338" t="str" cm="1">
        <f t="array" aca="1" ref="A1338" ca="1">INDEX('Emp Info'!$C$4:$C$24,RANDBETWEEN(1,ROWS('Emp Info'!$C$4:$C$24)),1)</f>
        <v>KEL6158</v>
      </c>
      <c r="B1338" t="str">
        <f ca="1">_xlfn.XLOOKUP(A1338,'Emp Info'!$C$4:$C$24,'Emp Info'!$D$4:$D$24)</f>
        <v>Kelly</v>
      </c>
      <c r="C1338" t="str">
        <f ca="1">_xlfn.XLOOKUP(A1338,'Emp Info'!$C$4:$C$24,'Emp Info'!$E$4:$E$24)</f>
        <v>1.0</v>
      </c>
      <c r="D1338" s="11">
        <v>45583.347948289083</v>
      </c>
      <c r="E1338" s="11">
        <v>45583.3479482892</v>
      </c>
      <c r="F1338" t="str" cm="1">
        <f t="array" aca="1" ref="F1338" ca="1">INDEX('App type'!$A$2:$A$108,RANDBETWEEN(1,ROWS('App type'!$A$2:$A$108)),1)</f>
        <v>36b</v>
      </c>
      <c r="G1338" t="s">
        <v>1493</v>
      </c>
      <c r="H1338">
        <v>8640</v>
      </c>
      <c r="I1338" t="s">
        <v>1071</v>
      </c>
      <c r="J1338" t="s">
        <v>92</v>
      </c>
      <c r="K1338">
        <f ca="1">_xlfn.XLOOKUP(F1338,'App type'!$A$2:$A$108,'App type'!$G$2:$G$108)*'Mock Data'!$N1338</f>
        <v>225</v>
      </c>
      <c r="L1338">
        <f t="shared" ca="1" si="20"/>
        <v>256.5</v>
      </c>
      <c r="M1338" t="s">
        <v>146</v>
      </c>
      <c r="N1338">
        <f ca="1">_xlfn.XLOOKUP(F1338,'App type'!$A$2:$A$108,'App type'!$I$2:$I$108)</f>
        <v>1</v>
      </c>
    </row>
    <row r="1339" spans="1:14">
      <c r="A1339" t="str" cm="1">
        <f t="array" aca="1" ref="A1339" ca="1">INDEX('Emp Info'!$C$4:$C$24,RANDBETWEEN(1,ROWS('Emp Info'!$C$4:$C$24)),1)</f>
        <v>KEL6158</v>
      </c>
      <c r="B1339" t="str">
        <f ca="1">_xlfn.XLOOKUP(A1339,'Emp Info'!$C$4:$C$24,'Emp Info'!$D$4:$D$24)</f>
        <v>Kelly</v>
      </c>
      <c r="C1339" t="str">
        <f ca="1">_xlfn.XLOOKUP(A1339,'Emp Info'!$C$4:$C$24,'Emp Info'!$E$4:$E$24)</f>
        <v>1.0</v>
      </c>
      <c r="D1339" s="11">
        <v>45583.347948292278</v>
      </c>
      <c r="E1339" s="11">
        <v>45583.347948292387</v>
      </c>
      <c r="F1339" cm="1">
        <f t="array" aca="1" ref="F1339" ca="1">INDEX('App type'!$A$2:$A$108,RANDBETWEEN(1,ROWS('App type'!$A$2:$A$108)),1)</f>
        <v>1267</v>
      </c>
      <c r="G1339" t="s">
        <v>1557</v>
      </c>
      <c r="H1339">
        <v>2403</v>
      </c>
      <c r="I1339" t="s">
        <v>1558</v>
      </c>
      <c r="J1339" t="s">
        <v>698</v>
      </c>
      <c r="K1339">
        <f ca="1">_xlfn.XLOOKUP(F1339,'App type'!$A$2:$A$108,'App type'!$G$2:$G$108)*'Mock Data'!$N1339</f>
        <v>185</v>
      </c>
      <c r="L1339">
        <f t="shared" ca="1" si="20"/>
        <v>210.89999999999998</v>
      </c>
      <c r="M1339" t="s">
        <v>227</v>
      </c>
      <c r="N1339">
        <f ca="1">_xlfn.XLOOKUP(F1339,'App type'!$A$2:$A$108,'App type'!$I$2:$I$108)</f>
        <v>1</v>
      </c>
    </row>
    <row r="1340" spans="1:14">
      <c r="A1340" t="str" cm="1">
        <f t="array" aca="1" ref="A1340" ca="1">INDEX('Emp Info'!$C$4:$C$24,RANDBETWEEN(1,ROWS('Emp Info'!$C$4:$C$24)),1)</f>
        <v>ALE4566</v>
      </c>
      <c r="B1340" t="str">
        <f ca="1">_xlfn.XLOOKUP(A1340,'Emp Info'!$C$4:$C$24,'Emp Info'!$D$4:$D$24)</f>
        <v>Alessia</v>
      </c>
      <c r="C1340" t="str">
        <f ca="1">_xlfn.XLOOKUP(A1340,'Emp Info'!$C$4:$C$24,'Emp Info'!$E$4:$E$24)</f>
        <v>1.0</v>
      </c>
      <c r="D1340" s="11">
        <v>45583.347948295253</v>
      </c>
      <c r="E1340" s="11">
        <v>45583.347948295377</v>
      </c>
      <c r="F1340" cm="1">
        <f t="array" aca="1" ref="F1340" ca="1">INDEX('App type'!$A$2:$A$108,RANDBETWEEN(1,ROWS('App type'!$A$2:$A$108)),1)</f>
        <v>36</v>
      </c>
      <c r="G1340" t="s">
        <v>169</v>
      </c>
      <c r="H1340">
        <v>8124</v>
      </c>
      <c r="I1340" t="s">
        <v>564</v>
      </c>
      <c r="J1340" t="s">
        <v>259</v>
      </c>
      <c r="K1340">
        <f ca="1">_xlfn.XLOOKUP(F1340,'App type'!$A$2:$A$108,'App type'!$G$2:$G$108)*'Mock Data'!$N1340</f>
        <v>225</v>
      </c>
      <c r="L1340">
        <f t="shared" ca="1" si="20"/>
        <v>256.5</v>
      </c>
      <c r="M1340" t="s">
        <v>96</v>
      </c>
      <c r="N1340">
        <f ca="1">_xlfn.XLOOKUP(F1340,'App type'!$A$2:$A$108,'App type'!$I$2:$I$108)</f>
        <v>1</v>
      </c>
    </row>
    <row r="1341" spans="1:14">
      <c r="A1341" t="str" cm="1">
        <f t="array" aca="1" ref="A1341" ca="1">INDEX('Emp Info'!$C$4:$C$24,RANDBETWEEN(1,ROWS('Emp Info'!$C$4:$C$24)),1)</f>
        <v>MEE4604</v>
      </c>
      <c r="B1341" t="str">
        <f ca="1">_xlfn.XLOOKUP(A1341,'Emp Info'!$C$4:$C$24,'Emp Info'!$D$4:$D$24)</f>
        <v>Meeta</v>
      </c>
      <c r="C1341" t="str">
        <f ca="1">_xlfn.XLOOKUP(A1341,'Emp Info'!$C$4:$C$24,'Emp Info'!$E$4:$E$24)</f>
        <v>IC</v>
      </c>
      <c r="D1341" s="11">
        <v>45583.347948298513</v>
      </c>
      <c r="E1341" s="11">
        <v>45583.3479482986</v>
      </c>
      <c r="F1341" cm="1">
        <f t="array" aca="1" ref="F1341" ca="1">INDEX('App type'!$A$2:$A$108,RANDBETWEEN(1,ROWS('App type'!$A$2:$A$108)),1)</f>
        <v>18</v>
      </c>
      <c r="G1341" t="s">
        <v>963</v>
      </c>
      <c r="H1341">
        <v>1346</v>
      </c>
      <c r="I1341" t="s">
        <v>1511</v>
      </c>
      <c r="J1341" t="s">
        <v>168</v>
      </c>
      <c r="K1341">
        <f ca="1">_xlfn.XLOOKUP(F1341,'App type'!$A$2:$A$108,'App type'!$G$2:$G$108)*'Mock Data'!$N1341</f>
        <v>230</v>
      </c>
      <c r="L1341">
        <f t="shared" ca="1" si="20"/>
        <v>262.2</v>
      </c>
      <c r="M1341" t="s">
        <v>100</v>
      </c>
      <c r="N1341">
        <f ca="1">_xlfn.XLOOKUP(F1341,'App type'!$A$2:$A$108,'App type'!$I$2:$I$108)</f>
        <v>1</v>
      </c>
    </row>
    <row r="1342" spans="1:14">
      <c r="A1342" t="str" cm="1">
        <f t="array" aca="1" ref="A1342" ca="1">INDEX('Emp Info'!$C$4:$C$24,RANDBETWEEN(1,ROWS('Emp Info'!$C$4:$C$24)),1)</f>
        <v>ERI5599</v>
      </c>
      <c r="B1342" t="str">
        <f ca="1">_xlfn.XLOOKUP(A1342,'Emp Info'!$C$4:$C$24,'Emp Info'!$D$4:$D$24)</f>
        <v>Erin M</v>
      </c>
      <c r="C1342" t="str">
        <f ca="1">_xlfn.XLOOKUP(A1342,'Emp Info'!$C$4:$C$24,'Emp Info'!$E$4:$E$24)</f>
        <v>1.0</v>
      </c>
      <c r="D1342" s="11">
        <v>45583.347948301678</v>
      </c>
      <c r="E1342" s="11">
        <v>45583.34794830178</v>
      </c>
      <c r="F1342" cm="1">
        <f t="array" aca="1" ref="F1342" ca="1">INDEX('App type'!$A$2:$A$108,RANDBETWEEN(1,ROWS('App type'!$A$2:$A$108)),1)</f>
        <v>1240</v>
      </c>
      <c r="G1342" t="s">
        <v>231</v>
      </c>
      <c r="H1342">
        <v>2941</v>
      </c>
      <c r="I1342" t="s">
        <v>1208</v>
      </c>
      <c r="J1342" t="s">
        <v>277</v>
      </c>
      <c r="K1342">
        <f ca="1">_xlfn.XLOOKUP(F1342,'App type'!$A$2:$A$108,'App type'!$G$2:$G$108)*'Mock Data'!$N1342</f>
        <v>55.75</v>
      </c>
      <c r="L1342">
        <f t="shared" ca="1" si="20"/>
        <v>63.554999999999993</v>
      </c>
      <c r="M1342" t="s">
        <v>341</v>
      </c>
      <c r="N1342">
        <f ca="1">_xlfn.XLOOKUP(F1342,'App type'!$A$2:$A$108,'App type'!$I$2:$I$108)</f>
        <v>0.5</v>
      </c>
    </row>
    <row r="1343" spans="1:14">
      <c r="A1343" t="str" cm="1">
        <f t="array" aca="1" ref="A1343" ca="1">INDEX('Emp Info'!$C$4:$C$24,RANDBETWEEN(1,ROWS('Emp Info'!$C$4:$C$24)),1)</f>
        <v>LIZ5585</v>
      </c>
      <c r="B1343" t="str">
        <f ca="1">_xlfn.XLOOKUP(A1343,'Emp Info'!$C$4:$C$24,'Emp Info'!$D$4:$D$24)</f>
        <v>Liz</v>
      </c>
      <c r="C1343" t="str">
        <f ca="1">_xlfn.XLOOKUP(A1343,'Emp Info'!$C$4:$C$24,'Emp Info'!$E$4:$E$24)</f>
        <v>1.0</v>
      </c>
      <c r="D1343" s="11">
        <v>45583.347948304829</v>
      </c>
      <c r="E1343" s="11">
        <v>45583.347948304923</v>
      </c>
      <c r="F1343" cm="1">
        <f t="array" aca="1" ref="F1343" ca="1">INDEX('App type'!$A$2:$A$108,RANDBETWEEN(1,ROWS('App type'!$A$2:$A$108)),1)</f>
        <v>1258</v>
      </c>
      <c r="G1343" t="s">
        <v>1559</v>
      </c>
      <c r="H1343">
        <v>8881</v>
      </c>
      <c r="I1343" t="s">
        <v>516</v>
      </c>
      <c r="J1343" t="s">
        <v>188</v>
      </c>
      <c r="K1343">
        <f ca="1">_xlfn.XLOOKUP(F1343,'App type'!$A$2:$A$108,'App type'!$G$2:$G$108)*'Mock Data'!$N1343</f>
        <v>185</v>
      </c>
      <c r="L1343">
        <f t="shared" ca="1" si="20"/>
        <v>210.89999999999998</v>
      </c>
      <c r="M1343" t="s">
        <v>138</v>
      </c>
      <c r="N1343">
        <f ca="1">_xlfn.XLOOKUP(F1343,'App type'!$A$2:$A$108,'App type'!$I$2:$I$108)</f>
        <v>1</v>
      </c>
    </row>
    <row r="1344" spans="1:14">
      <c r="A1344" t="str" cm="1">
        <f t="array" aca="1" ref="A1344" ca="1">INDEX('Emp Info'!$C$4:$C$24,RANDBETWEEN(1,ROWS('Emp Info'!$C$4:$C$24)),1)</f>
        <v>SWA5738</v>
      </c>
      <c r="B1344" t="str">
        <f ca="1">_xlfn.XLOOKUP(A1344,'Emp Info'!$C$4:$C$24,'Emp Info'!$D$4:$D$24)</f>
        <v>Swathi</v>
      </c>
      <c r="C1344" t="str">
        <f ca="1">_xlfn.XLOOKUP(A1344,'Emp Info'!$C$4:$C$24,'Emp Info'!$E$4:$E$24)</f>
        <v>1.0</v>
      </c>
      <c r="D1344" s="11">
        <v>45583.347948307914</v>
      </c>
      <c r="E1344" s="11">
        <v>45583.34794830803</v>
      </c>
      <c r="F1344" cm="1">
        <f t="array" aca="1" ref="F1344" ca="1">INDEX('App type'!$A$2:$A$108,RANDBETWEEN(1,ROWS('App type'!$A$2:$A$108)),1)</f>
        <v>107</v>
      </c>
      <c r="G1344" t="s">
        <v>1358</v>
      </c>
      <c r="H1344">
        <v>4295</v>
      </c>
      <c r="I1344" t="s">
        <v>1179</v>
      </c>
      <c r="J1344" t="s">
        <v>188</v>
      </c>
      <c r="K1344">
        <f ca="1">_xlfn.XLOOKUP(F1344,'App type'!$A$2:$A$108,'App type'!$G$2:$G$108)*'Mock Data'!$N1344</f>
        <v>185</v>
      </c>
      <c r="L1344">
        <f t="shared" ca="1" si="20"/>
        <v>210.89999999999998</v>
      </c>
      <c r="M1344" t="s">
        <v>85</v>
      </c>
      <c r="N1344">
        <f ca="1">_xlfn.XLOOKUP(F1344,'App type'!$A$2:$A$108,'App type'!$I$2:$I$108)</f>
        <v>1</v>
      </c>
    </row>
    <row r="1345" spans="1:14">
      <c r="A1345" t="str" cm="1">
        <f t="array" aca="1" ref="A1345" ca="1">INDEX('Emp Info'!$C$4:$C$24,RANDBETWEEN(1,ROWS('Emp Info'!$C$4:$C$24)),1)</f>
        <v>MUN1212</v>
      </c>
      <c r="B1345" t="str">
        <f ca="1">_xlfn.XLOOKUP(A1345,'Emp Info'!$C$4:$C$24,'Emp Info'!$D$4:$D$24)</f>
        <v>Munira</v>
      </c>
      <c r="C1345" t="str">
        <f ca="1">_xlfn.XLOOKUP(A1345,'Emp Info'!$C$4:$C$24,'Emp Info'!$E$4:$E$24)</f>
        <v>1.0</v>
      </c>
      <c r="D1345" s="11">
        <v>45583.347948310882</v>
      </c>
      <c r="E1345" s="11">
        <v>45583.34794831097</v>
      </c>
      <c r="F1345" cm="1">
        <f t="array" aca="1" ref="F1345" ca="1">INDEX('App type'!$A$2:$A$108,RANDBETWEEN(1,ROWS('App type'!$A$2:$A$108)),1)</f>
        <v>601</v>
      </c>
      <c r="G1345" t="s">
        <v>1235</v>
      </c>
      <c r="H1345">
        <v>3269</v>
      </c>
      <c r="I1345" t="s">
        <v>192</v>
      </c>
      <c r="J1345" t="s">
        <v>56</v>
      </c>
      <c r="K1345">
        <f ca="1">_xlfn.XLOOKUP(F1345,'App type'!$A$2:$A$108,'App type'!$G$2:$G$108)*'Mock Data'!$N1345</f>
        <v>225</v>
      </c>
      <c r="L1345">
        <f t="shared" ca="1" si="20"/>
        <v>256.5</v>
      </c>
      <c r="M1345" t="s">
        <v>227</v>
      </c>
      <c r="N1345">
        <f ca="1">_xlfn.XLOOKUP(F1345,'App type'!$A$2:$A$108,'App type'!$I$2:$I$108)</f>
        <v>1</v>
      </c>
    </row>
    <row r="1346" spans="1:14">
      <c r="A1346" t="str" cm="1">
        <f t="array" aca="1" ref="A1346" ca="1">INDEX('Emp Info'!$C$4:$C$24,RANDBETWEEN(1,ROWS('Emp Info'!$C$4:$C$24)),1)</f>
        <v>ERI5599</v>
      </c>
      <c r="B1346" t="str">
        <f ca="1">_xlfn.XLOOKUP(A1346,'Emp Info'!$C$4:$C$24,'Emp Info'!$D$4:$D$24)</f>
        <v>Erin M</v>
      </c>
      <c r="C1346" t="str">
        <f ca="1">_xlfn.XLOOKUP(A1346,'Emp Info'!$C$4:$C$24,'Emp Info'!$E$4:$E$24)</f>
        <v>1.0</v>
      </c>
      <c r="D1346" s="11">
        <v>45583.347948313552</v>
      </c>
      <c r="E1346" s="11">
        <v>45583.347948313647</v>
      </c>
      <c r="F1346" t="str" cm="1">
        <f t="array" aca="1" ref="F1346" ca="1">INDEX('App type'!$A$2:$A$108,RANDBETWEEN(1,ROWS('App type'!$A$2:$A$108)),1)</f>
        <v>1258-Saturday</v>
      </c>
      <c r="G1346" t="s">
        <v>1346</v>
      </c>
      <c r="H1346">
        <v>6382</v>
      </c>
      <c r="I1346" t="s">
        <v>1560</v>
      </c>
      <c r="J1346" t="s">
        <v>95</v>
      </c>
      <c r="K1346">
        <f ca="1">_xlfn.XLOOKUP(F1346,'App type'!$A$2:$A$108,'App type'!$G$2:$G$108)*'Mock Data'!$N1346</f>
        <v>185</v>
      </c>
      <c r="L1346">
        <f t="shared" ca="1" si="20"/>
        <v>210.89999999999998</v>
      </c>
      <c r="M1346" t="s">
        <v>18</v>
      </c>
      <c r="N1346">
        <f ca="1">_xlfn.XLOOKUP(F1346,'App type'!$A$2:$A$108,'App type'!$I$2:$I$108)</f>
        <v>1</v>
      </c>
    </row>
    <row r="1347" spans="1:14">
      <c r="A1347" t="str" cm="1">
        <f t="array" aca="1" ref="A1347" ca="1">INDEX('Emp Info'!$C$4:$C$24,RANDBETWEEN(1,ROWS('Emp Info'!$C$4:$C$24)),1)</f>
        <v>ZOE5841</v>
      </c>
      <c r="B1347" t="str">
        <f ca="1">_xlfn.XLOOKUP(A1347,'Emp Info'!$C$4:$C$24,'Emp Info'!$D$4:$D$24)</f>
        <v>Zoey</v>
      </c>
      <c r="C1347" t="str">
        <f ca="1">_xlfn.XLOOKUP(A1347,'Emp Info'!$C$4:$C$24,'Emp Info'!$E$4:$E$24)</f>
        <v>IC</v>
      </c>
      <c r="D1347" s="11">
        <v>45583.34794831663</v>
      </c>
      <c r="E1347" s="11">
        <v>45583.347948316761</v>
      </c>
      <c r="F1347" cm="1">
        <f t="array" aca="1" ref="F1347" ca="1">INDEX('App type'!$A$2:$A$108,RANDBETWEEN(1,ROWS('App type'!$A$2:$A$108)),1)</f>
        <v>101</v>
      </c>
      <c r="G1347" t="s">
        <v>265</v>
      </c>
      <c r="H1347">
        <v>2467</v>
      </c>
      <c r="I1347" t="s">
        <v>80</v>
      </c>
      <c r="J1347" t="s">
        <v>491</v>
      </c>
      <c r="K1347">
        <f ca="1">_xlfn.XLOOKUP(F1347,'App type'!$A$2:$A$108,'App type'!$G$2:$G$108)*'Mock Data'!$N1347</f>
        <v>225</v>
      </c>
      <c r="L1347">
        <f t="shared" ref="L1347:L1410" ca="1" si="21">$K1347*1.14</f>
        <v>256.5</v>
      </c>
      <c r="M1347" t="s">
        <v>227</v>
      </c>
      <c r="N1347">
        <f ca="1">_xlfn.XLOOKUP(F1347,'App type'!$A$2:$A$108,'App type'!$I$2:$I$108)</f>
        <v>1</v>
      </c>
    </row>
    <row r="1348" spans="1:14">
      <c r="A1348" t="str" cm="1">
        <f t="array" aca="1" ref="A1348" ca="1">INDEX('Emp Info'!$C$4:$C$24,RANDBETWEEN(1,ROWS('Emp Info'!$C$4:$C$24)),1)</f>
        <v>LIZ5585</v>
      </c>
      <c r="B1348" t="str">
        <f ca="1">_xlfn.XLOOKUP(A1348,'Emp Info'!$C$4:$C$24,'Emp Info'!$D$4:$D$24)</f>
        <v>Liz</v>
      </c>
      <c r="C1348" t="str">
        <f ca="1">_xlfn.XLOOKUP(A1348,'Emp Info'!$C$4:$C$24,'Emp Info'!$E$4:$E$24)</f>
        <v>1.0</v>
      </c>
      <c r="D1348" s="11">
        <v>45583.347948319883</v>
      </c>
      <c r="E1348" s="11">
        <v>45583.34794832005</v>
      </c>
      <c r="F1348" t="str" cm="1">
        <f t="array" aca="1" ref="F1348" ca="1">INDEX('App type'!$A$2:$A$108,RANDBETWEEN(1,ROWS('App type'!$A$2:$A$108)),1)</f>
        <v>35-Senior-OCSWSSW</v>
      </c>
      <c r="G1348" t="s">
        <v>1561</v>
      </c>
      <c r="H1348">
        <v>9258</v>
      </c>
      <c r="I1348" t="s">
        <v>1537</v>
      </c>
      <c r="J1348" t="s">
        <v>465</v>
      </c>
      <c r="K1348">
        <f ca="1">_xlfn.XLOOKUP(F1348,'App type'!$A$2:$A$108,'App type'!$G$2:$G$108)*'Mock Data'!$N1348</f>
        <v>225</v>
      </c>
      <c r="L1348">
        <f t="shared" ca="1" si="21"/>
        <v>256.5</v>
      </c>
      <c r="M1348" t="s">
        <v>131</v>
      </c>
      <c r="N1348">
        <f ca="1">_xlfn.XLOOKUP(F1348,'App type'!$A$2:$A$108,'App type'!$I$2:$I$108)</f>
        <v>1</v>
      </c>
    </row>
    <row r="1349" spans="1:14">
      <c r="A1349" t="str" cm="1">
        <f t="array" aca="1" ref="A1349" ca="1">INDEX('Emp Info'!$C$4:$C$24,RANDBETWEEN(1,ROWS('Emp Info'!$C$4:$C$24)),1)</f>
        <v>MEE4604</v>
      </c>
      <c r="B1349" t="str">
        <f ca="1">_xlfn.XLOOKUP(A1349,'Emp Info'!$C$4:$C$24,'Emp Info'!$D$4:$D$24)</f>
        <v>Meeta</v>
      </c>
      <c r="C1349" t="str">
        <f ca="1">_xlfn.XLOOKUP(A1349,'Emp Info'!$C$4:$C$24,'Emp Info'!$E$4:$E$24)</f>
        <v>IC</v>
      </c>
      <c r="D1349" s="11">
        <v>45583.347948323149</v>
      </c>
      <c r="E1349" s="11">
        <v>45583.347948323273</v>
      </c>
      <c r="F1349" cm="1">
        <f t="array" aca="1" ref="F1349" ca="1">INDEX('App type'!$A$2:$A$108,RANDBETWEEN(1,ROWS('App type'!$A$2:$A$108)),1)</f>
        <v>6</v>
      </c>
      <c r="G1349" t="s">
        <v>1145</v>
      </c>
      <c r="H1349">
        <v>3687</v>
      </c>
      <c r="I1349" t="s">
        <v>1211</v>
      </c>
      <c r="J1349" t="s">
        <v>184</v>
      </c>
      <c r="K1349">
        <f ca="1">_xlfn.XLOOKUP(F1349,'App type'!$A$2:$A$108,'App type'!$G$2:$G$108)*'Mock Data'!$N1349</f>
        <v>200</v>
      </c>
      <c r="L1349">
        <f t="shared" ca="1" si="21"/>
        <v>227.99999999999997</v>
      </c>
      <c r="M1349" t="s">
        <v>50</v>
      </c>
      <c r="N1349">
        <f ca="1">_xlfn.XLOOKUP(F1349,'App type'!$A$2:$A$108,'App type'!$I$2:$I$108)</f>
        <v>1</v>
      </c>
    </row>
    <row r="1350" spans="1:14">
      <c r="A1350" t="str" cm="1">
        <f t="array" aca="1" ref="A1350" ca="1">INDEX('Emp Info'!$C$4:$C$24,RANDBETWEEN(1,ROWS('Emp Info'!$C$4:$C$24)),1)</f>
        <v>ZOE5841</v>
      </c>
      <c r="B1350" t="str">
        <f ca="1">_xlfn.XLOOKUP(A1350,'Emp Info'!$C$4:$C$24,'Emp Info'!$D$4:$D$24)</f>
        <v>Zoey</v>
      </c>
      <c r="C1350" t="str">
        <f ca="1">_xlfn.XLOOKUP(A1350,'Emp Info'!$C$4:$C$24,'Emp Info'!$E$4:$E$24)</f>
        <v>IC</v>
      </c>
      <c r="D1350" s="11">
        <v>45583.347948326416</v>
      </c>
      <c r="E1350" s="11">
        <v>45583.347948326562</v>
      </c>
      <c r="F1350" cm="1">
        <f t="array" aca="1" ref="F1350" ca="1">INDEX('App type'!$A$2:$A$108,RANDBETWEEN(1,ROWS('App type'!$A$2:$A$108)),1)</f>
        <v>36</v>
      </c>
      <c r="G1350" t="s">
        <v>1380</v>
      </c>
      <c r="H1350">
        <v>5530</v>
      </c>
      <c r="I1350" t="s">
        <v>1562</v>
      </c>
      <c r="J1350" t="s">
        <v>283</v>
      </c>
      <c r="K1350">
        <f ca="1">_xlfn.XLOOKUP(F1350,'App type'!$A$2:$A$108,'App type'!$G$2:$G$108)*'Mock Data'!$N1350</f>
        <v>225</v>
      </c>
      <c r="L1350">
        <f t="shared" ca="1" si="21"/>
        <v>256.5</v>
      </c>
      <c r="M1350" t="s">
        <v>135</v>
      </c>
      <c r="N1350">
        <f ca="1">_xlfn.XLOOKUP(F1350,'App type'!$A$2:$A$108,'App type'!$I$2:$I$108)</f>
        <v>1</v>
      </c>
    </row>
    <row r="1351" spans="1:14">
      <c r="A1351" t="str" cm="1">
        <f t="array" aca="1" ref="A1351" ca="1">INDEX('Emp Info'!$C$4:$C$24,RANDBETWEEN(1,ROWS('Emp Info'!$C$4:$C$24)),1)</f>
        <v>KIM6171</v>
      </c>
      <c r="B1351" t="str">
        <f ca="1">_xlfn.XLOOKUP(A1351,'Emp Info'!$C$4:$C$24,'Emp Info'!$D$4:$D$24)</f>
        <v>Kim</v>
      </c>
      <c r="C1351" t="str">
        <f ca="1">_xlfn.XLOOKUP(A1351,'Emp Info'!$C$4:$C$24,'Emp Info'!$E$4:$E$24)</f>
        <v>0.5</v>
      </c>
      <c r="D1351" s="11">
        <v>45583.347948331932</v>
      </c>
      <c r="E1351" s="11">
        <v>45583.347948332113</v>
      </c>
      <c r="F1351" cm="1">
        <f t="array" aca="1" ref="F1351" ca="1">INDEX('App type'!$A$2:$A$108,RANDBETWEEN(1,ROWS('App type'!$A$2:$A$108)),1)</f>
        <v>29</v>
      </c>
      <c r="G1351" t="s">
        <v>1563</v>
      </c>
      <c r="H1351">
        <v>2449</v>
      </c>
      <c r="I1351" t="s">
        <v>479</v>
      </c>
      <c r="J1351" t="s">
        <v>21</v>
      </c>
      <c r="K1351">
        <f ca="1">_xlfn.XLOOKUP(F1351,'App type'!$A$2:$A$108,'App type'!$G$2:$G$108)*'Mock Data'!$N1351</f>
        <v>230</v>
      </c>
      <c r="L1351">
        <f t="shared" ca="1" si="21"/>
        <v>262.2</v>
      </c>
      <c r="M1351" t="s">
        <v>104</v>
      </c>
      <c r="N1351">
        <f ca="1">_xlfn.XLOOKUP(F1351,'App type'!$A$2:$A$108,'App type'!$I$2:$I$108)</f>
        <v>1</v>
      </c>
    </row>
    <row r="1352" spans="1:14">
      <c r="A1352" t="str" cm="1">
        <f t="array" aca="1" ref="A1352" ca="1">INDEX('Emp Info'!$C$4:$C$24,RANDBETWEEN(1,ROWS('Emp Info'!$C$4:$C$24)),1)</f>
        <v>ALE4566</v>
      </c>
      <c r="B1352" t="str">
        <f ca="1">_xlfn.XLOOKUP(A1352,'Emp Info'!$C$4:$C$24,'Emp Info'!$D$4:$D$24)</f>
        <v>Alessia</v>
      </c>
      <c r="C1352" t="str">
        <f ca="1">_xlfn.XLOOKUP(A1352,'Emp Info'!$C$4:$C$24,'Emp Info'!$E$4:$E$24)</f>
        <v>1.0</v>
      </c>
      <c r="D1352" s="11">
        <v>45583.347948336552</v>
      </c>
      <c r="E1352" s="11">
        <v>45583.34794833669</v>
      </c>
      <c r="F1352" t="str" cm="1">
        <f t="array" aca="1" ref="F1352" ca="1">INDEX('App type'!$A$2:$A$108,RANDBETWEEN(1,ROWS('App type'!$A$2:$A$108)),1)</f>
        <v>19a</v>
      </c>
      <c r="G1352" t="s">
        <v>446</v>
      </c>
      <c r="H1352">
        <v>3603</v>
      </c>
      <c r="I1352" t="s">
        <v>1013</v>
      </c>
      <c r="J1352" t="s">
        <v>70</v>
      </c>
      <c r="K1352">
        <f ca="1">_xlfn.XLOOKUP(F1352,'App type'!$A$2:$A$108,'App type'!$G$2:$G$108)*'Mock Data'!$N1352</f>
        <v>2025</v>
      </c>
      <c r="L1352">
        <f t="shared" ca="1" si="21"/>
        <v>2308.5</v>
      </c>
      <c r="M1352" t="s">
        <v>120</v>
      </c>
      <c r="N1352">
        <f ca="1">_xlfn.XLOOKUP(F1352,'App type'!$A$2:$A$108,'App type'!$I$2:$I$108)</f>
        <v>3</v>
      </c>
    </row>
    <row r="1353" spans="1:14">
      <c r="A1353" t="str" cm="1">
        <f t="array" aca="1" ref="A1353" ca="1">INDEX('Emp Info'!$C$4:$C$24,RANDBETWEEN(1,ROWS('Emp Info'!$C$4:$C$24)),1)</f>
        <v>ZOE5841</v>
      </c>
      <c r="B1353" t="str">
        <f ca="1">_xlfn.XLOOKUP(A1353,'Emp Info'!$C$4:$C$24,'Emp Info'!$D$4:$D$24)</f>
        <v>Zoey</v>
      </c>
      <c r="C1353" t="str">
        <f ca="1">_xlfn.XLOOKUP(A1353,'Emp Info'!$C$4:$C$24,'Emp Info'!$E$4:$E$24)</f>
        <v>IC</v>
      </c>
      <c r="D1353" s="11">
        <v>45583.347948342373</v>
      </c>
      <c r="E1353" s="11">
        <v>45583.347948342707</v>
      </c>
      <c r="F1353" cm="1">
        <f t="array" aca="1" ref="F1353" ca="1">INDEX('App type'!$A$2:$A$108,RANDBETWEEN(1,ROWS('App type'!$A$2:$A$108)),1)</f>
        <v>20</v>
      </c>
      <c r="G1353" t="s">
        <v>1564</v>
      </c>
      <c r="H1353">
        <v>6817</v>
      </c>
      <c r="I1353" t="s">
        <v>1565</v>
      </c>
      <c r="J1353" t="s">
        <v>99</v>
      </c>
      <c r="K1353">
        <f ca="1">_xlfn.XLOOKUP(F1353,'App type'!$A$2:$A$108,'App type'!$G$2:$G$108)*'Mock Data'!$N1353</f>
        <v>223</v>
      </c>
      <c r="L1353">
        <f t="shared" ca="1" si="21"/>
        <v>254.21999999999997</v>
      </c>
      <c r="M1353" t="s">
        <v>46</v>
      </c>
      <c r="N1353">
        <f ca="1">_xlfn.XLOOKUP(F1353,'App type'!$A$2:$A$108,'App type'!$I$2:$I$108)</f>
        <v>1</v>
      </c>
    </row>
    <row r="1354" spans="1:14">
      <c r="A1354" t="str" cm="1">
        <f t="array" aca="1" ref="A1354" ca="1">INDEX('Emp Info'!$C$4:$C$24,RANDBETWEEN(1,ROWS('Emp Info'!$C$4:$C$24)),1)</f>
        <v>DIA7789</v>
      </c>
      <c r="B1354" t="str">
        <f ca="1">_xlfn.XLOOKUP(A1354,'Emp Info'!$C$4:$C$24,'Emp Info'!$D$4:$D$24)</f>
        <v>Diana KM</v>
      </c>
      <c r="C1354" t="str">
        <f ca="1">_xlfn.XLOOKUP(A1354,'Emp Info'!$C$4:$C$24,'Emp Info'!$E$4:$E$24)</f>
        <v>1.0</v>
      </c>
      <c r="D1354" s="11">
        <v>45583.34794834831</v>
      </c>
      <c r="E1354" s="11">
        <v>45583.347948348463</v>
      </c>
      <c r="F1354" cm="1">
        <f t="array" aca="1" ref="F1354" ca="1">INDEX('App type'!$A$2:$A$108,RANDBETWEEN(1,ROWS('App type'!$A$2:$A$108)),1)</f>
        <v>1268</v>
      </c>
      <c r="G1354" t="s">
        <v>450</v>
      </c>
      <c r="H1354">
        <v>8322</v>
      </c>
      <c r="I1354" t="s">
        <v>1153</v>
      </c>
      <c r="J1354" t="s">
        <v>155</v>
      </c>
      <c r="K1354">
        <f ca="1">_xlfn.XLOOKUP(F1354,'App type'!$A$2:$A$108,'App type'!$G$2:$G$108)*'Mock Data'!$N1354</f>
        <v>185</v>
      </c>
      <c r="L1354">
        <f t="shared" ca="1" si="21"/>
        <v>210.89999999999998</v>
      </c>
      <c r="M1354" t="s">
        <v>335</v>
      </c>
      <c r="N1354">
        <f ca="1">_xlfn.XLOOKUP(F1354,'App type'!$A$2:$A$108,'App type'!$I$2:$I$108)</f>
        <v>1</v>
      </c>
    </row>
    <row r="1355" spans="1:14">
      <c r="A1355" t="str" cm="1">
        <f t="array" aca="1" ref="A1355" ca="1">INDEX('Emp Info'!$C$4:$C$24,RANDBETWEEN(1,ROWS('Emp Info'!$C$4:$C$24)),1)</f>
        <v>LIZ5585</v>
      </c>
      <c r="B1355" t="str">
        <f ca="1">_xlfn.XLOOKUP(A1355,'Emp Info'!$C$4:$C$24,'Emp Info'!$D$4:$D$24)</f>
        <v>Liz</v>
      </c>
      <c r="C1355" t="str">
        <f ca="1">_xlfn.XLOOKUP(A1355,'Emp Info'!$C$4:$C$24,'Emp Info'!$E$4:$E$24)</f>
        <v>1.0</v>
      </c>
      <c r="D1355" s="11">
        <v>45583.347948352872</v>
      </c>
      <c r="E1355" s="11">
        <v>45583.347948353003</v>
      </c>
      <c r="F1355" t="str" cm="1">
        <f t="array" aca="1" ref="F1355" ca="1">INDEX('App type'!$A$2:$A$108,RANDBETWEEN(1,ROWS('App type'!$A$2:$A$108)),1)</f>
        <v>2-clone</v>
      </c>
      <c r="G1355" t="s">
        <v>1503</v>
      </c>
      <c r="H1355">
        <v>3259</v>
      </c>
      <c r="I1355" t="s">
        <v>1566</v>
      </c>
      <c r="J1355" t="s">
        <v>698</v>
      </c>
      <c r="K1355">
        <f ca="1">_xlfn.XLOOKUP(F1355,'App type'!$A$2:$A$108,'App type'!$G$2:$G$108)*'Mock Data'!$N1355</f>
        <v>223</v>
      </c>
      <c r="L1355">
        <f t="shared" ca="1" si="21"/>
        <v>254.21999999999997</v>
      </c>
      <c r="M1355" t="s">
        <v>452</v>
      </c>
      <c r="N1355">
        <f ca="1">_xlfn.XLOOKUP(F1355,'App type'!$A$2:$A$108,'App type'!$I$2:$I$108)</f>
        <v>1</v>
      </c>
    </row>
    <row r="1356" spans="1:14">
      <c r="A1356" t="str" cm="1">
        <f t="array" aca="1" ref="A1356" ca="1">INDEX('Emp Info'!$C$4:$C$24,RANDBETWEEN(1,ROWS('Emp Info'!$C$4:$C$24)),1)</f>
        <v>EST7464</v>
      </c>
      <c r="B1356" t="str">
        <f ca="1">_xlfn.XLOOKUP(A1356,'Emp Info'!$C$4:$C$24,'Emp Info'!$D$4:$D$24)</f>
        <v>Estefano</v>
      </c>
      <c r="C1356" t="str">
        <f ca="1">_xlfn.XLOOKUP(A1356,'Emp Info'!$C$4:$C$24,'Emp Info'!$E$4:$E$24)</f>
        <v>1.0</v>
      </c>
      <c r="D1356" s="11">
        <v>45583.347948356342</v>
      </c>
      <c r="E1356" s="11">
        <v>45583.347948356437</v>
      </c>
      <c r="F1356" t="str" cm="1">
        <f t="array" aca="1" ref="F1356" ca="1">INDEX('App type'!$A$2:$A$108,RANDBETWEEN(1,ROWS('App type'!$A$2:$A$108)),1)</f>
        <v>1265-EFC</v>
      </c>
      <c r="G1356" t="s">
        <v>1018</v>
      </c>
      <c r="H1356">
        <v>7362</v>
      </c>
      <c r="I1356" t="s">
        <v>175</v>
      </c>
      <c r="J1356" t="s">
        <v>801</v>
      </c>
      <c r="K1356">
        <f ca="1">_xlfn.XLOOKUP(F1356,'App type'!$A$2:$A$108,'App type'!$G$2:$G$108)*'Mock Data'!$N1356</f>
        <v>200</v>
      </c>
      <c r="L1356">
        <f t="shared" ca="1" si="21"/>
        <v>227.99999999999997</v>
      </c>
      <c r="M1356" t="s">
        <v>131</v>
      </c>
      <c r="N1356">
        <f ca="1">_xlfn.XLOOKUP(F1356,'App type'!$A$2:$A$108,'App type'!$I$2:$I$108)</f>
        <v>1</v>
      </c>
    </row>
    <row r="1357" spans="1:14">
      <c r="A1357" t="str" cm="1">
        <f t="array" aca="1" ref="A1357" ca="1">INDEX('Emp Info'!$C$4:$C$24,RANDBETWEEN(1,ROWS('Emp Info'!$C$4:$C$24)),1)</f>
        <v>ANN3965</v>
      </c>
      <c r="B1357" t="str">
        <f ca="1">_xlfn.XLOOKUP(A1357,'Emp Info'!$C$4:$C$24,'Emp Info'!$D$4:$D$24)</f>
        <v>Anne</v>
      </c>
      <c r="C1357" t="str">
        <f ca="1">_xlfn.XLOOKUP(A1357,'Emp Info'!$C$4:$C$24,'Emp Info'!$E$4:$E$24)</f>
        <v>1.0</v>
      </c>
      <c r="D1357" s="11">
        <v>45583.347948363276</v>
      </c>
      <c r="E1357" s="11">
        <v>45583.347948363407</v>
      </c>
      <c r="F1357" t="str" cm="1">
        <f t="array" aca="1" ref="F1357" ca="1">INDEX('App type'!$A$2:$A$108,RANDBETWEEN(1,ROWS('App type'!$A$2:$A$108)),1)</f>
        <v>1264-EFC</v>
      </c>
      <c r="G1357" t="s">
        <v>1454</v>
      </c>
      <c r="H1357">
        <v>3598</v>
      </c>
      <c r="I1357" t="s">
        <v>1241</v>
      </c>
      <c r="J1357" t="s">
        <v>264</v>
      </c>
      <c r="K1357">
        <f ca="1">_xlfn.XLOOKUP(F1357,'App type'!$A$2:$A$108,'App type'!$G$2:$G$108)*'Mock Data'!$N1357</f>
        <v>200</v>
      </c>
      <c r="L1357">
        <f t="shared" ca="1" si="21"/>
        <v>227.99999999999997</v>
      </c>
      <c r="M1357" t="s">
        <v>227</v>
      </c>
      <c r="N1357">
        <f ca="1">_xlfn.XLOOKUP(F1357,'App type'!$A$2:$A$108,'App type'!$I$2:$I$108)</f>
        <v>1</v>
      </c>
    </row>
    <row r="1358" spans="1:14">
      <c r="A1358" t="str" cm="1">
        <f t="array" aca="1" ref="A1358" ca="1">INDEX('Emp Info'!$C$4:$C$24,RANDBETWEEN(1,ROWS('Emp Info'!$C$4:$C$24)),1)</f>
        <v>LOI2253</v>
      </c>
      <c r="B1358" t="str">
        <f ca="1">_xlfn.XLOOKUP(A1358,'Emp Info'!$C$4:$C$24,'Emp Info'!$D$4:$D$24)</f>
        <v>Lois</v>
      </c>
      <c r="C1358" t="str">
        <f ca="1">_xlfn.XLOOKUP(A1358,'Emp Info'!$C$4:$C$24,'Emp Info'!$E$4:$E$24)</f>
        <v>0.5</v>
      </c>
      <c r="D1358" s="11">
        <v>45583.347948366849</v>
      </c>
      <c r="E1358" s="11">
        <v>45583.34794836698</v>
      </c>
      <c r="F1358" cm="1">
        <f t="array" aca="1" ref="F1358" ca="1">INDEX('App type'!$A$2:$A$108,RANDBETWEEN(1,ROWS('App type'!$A$2:$A$108)),1)</f>
        <v>43</v>
      </c>
      <c r="G1358" t="s">
        <v>615</v>
      </c>
      <c r="H1358">
        <v>3304</v>
      </c>
      <c r="I1358" t="s">
        <v>1201</v>
      </c>
      <c r="J1358" t="s">
        <v>226</v>
      </c>
      <c r="K1358">
        <f ca="1">_xlfn.XLOOKUP(F1358,'App type'!$A$2:$A$108,'App type'!$G$2:$G$108)*'Mock Data'!$N1358</f>
        <v>250</v>
      </c>
      <c r="L1358">
        <f t="shared" ca="1" si="21"/>
        <v>285</v>
      </c>
      <c r="M1358" t="s">
        <v>127</v>
      </c>
      <c r="N1358">
        <f ca="1">_xlfn.XLOOKUP(F1358,'App type'!$A$2:$A$108,'App type'!$I$2:$I$108)</f>
        <v>1</v>
      </c>
    </row>
    <row r="1359" spans="1:14">
      <c r="A1359" t="str" cm="1">
        <f t="array" aca="1" ref="A1359" ca="1">INDEX('Emp Info'!$C$4:$C$24,RANDBETWEEN(1,ROWS('Emp Info'!$C$4:$C$24)),1)</f>
        <v>ZOE5841</v>
      </c>
      <c r="B1359" t="str">
        <f ca="1">_xlfn.XLOOKUP(A1359,'Emp Info'!$C$4:$C$24,'Emp Info'!$D$4:$D$24)</f>
        <v>Zoey</v>
      </c>
      <c r="C1359" t="str">
        <f ca="1">_xlfn.XLOOKUP(A1359,'Emp Info'!$C$4:$C$24,'Emp Info'!$E$4:$E$24)</f>
        <v>IC</v>
      </c>
      <c r="D1359" s="11">
        <v>45583.347948370058</v>
      </c>
      <c r="E1359" s="11">
        <v>45583.34794837021</v>
      </c>
      <c r="F1359" t="str" cm="1">
        <f t="array" aca="1" ref="F1359" ca="1">INDEX('App type'!$A$2:$A$108,RANDBETWEEN(1,ROWS('App type'!$A$2:$A$108)),1)</f>
        <v>104-OSAP</v>
      </c>
      <c r="G1359" t="s">
        <v>629</v>
      </c>
      <c r="H1359">
        <v>7160</v>
      </c>
      <c r="I1359" t="s">
        <v>1567</v>
      </c>
      <c r="J1359" t="s">
        <v>431</v>
      </c>
      <c r="K1359">
        <f ca="1">_xlfn.XLOOKUP(F1359,'App type'!$A$2:$A$108,'App type'!$G$2:$G$108)*'Mock Data'!$N1359</f>
        <v>160</v>
      </c>
      <c r="L1359">
        <f t="shared" ca="1" si="21"/>
        <v>182.39999999999998</v>
      </c>
      <c r="M1359" t="s">
        <v>135</v>
      </c>
      <c r="N1359">
        <f ca="1">_xlfn.XLOOKUP(F1359,'App type'!$A$2:$A$108,'App type'!$I$2:$I$108)</f>
        <v>1</v>
      </c>
    </row>
    <row r="1360" spans="1:14">
      <c r="A1360" t="str" cm="1">
        <f t="array" aca="1" ref="A1360" ca="1">INDEX('Emp Info'!$C$4:$C$24,RANDBETWEEN(1,ROWS('Emp Info'!$C$4:$C$24)),1)</f>
        <v>NAS0195</v>
      </c>
      <c r="B1360" t="str">
        <f ca="1">_xlfn.XLOOKUP(A1360,'Emp Info'!$C$4:$C$24,'Emp Info'!$D$4:$D$24)</f>
        <v>Nasim</v>
      </c>
      <c r="C1360" t="str">
        <f ca="1">_xlfn.XLOOKUP(A1360,'Emp Info'!$C$4:$C$24,'Emp Info'!$E$4:$E$24)</f>
        <v>IC</v>
      </c>
      <c r="D1360" s="11">
        <v>45583.34794837347</v>
      </c>
      <c r="E1360" s="11">
        <v>45583.347948373601</v>
      </c>
      <c r="F1360" cm="1">
        <f t="array" aca="1" ref="F1360" ca="1">INDEX('App type'!$A$2:$A$108,RANDBETWEEN(1,ROWS('App type'!$A$2:$A$108)),1)</f>
        <v>100</v>
      </c>
      <c r="G1360" t="s">
        <v>1416</v>
      </c>
      <c r="H1360">
        <v>5701</v>
      </c>
      <c r="I1360" t="s">
        <v>1253</v>
      </c>
      <c r="J1360" t="s">
        <v>426</v>
      </c>
      <c r="K1360">
        <f ca="1">_xlfn.XLOOKUP(F1360,'App type'!$A$2:$A$108,'App type'!$G$2:$G$108)*'Mock Data'!$N1360</f>
        <v>250</v>
      </c>
      <c r="L1360">
        <f t="shared" ca="1" si="21"/>
        <v>285</v>
      </c>
      <c r="M1360" t="s">
        <v>85</v>
      </c>
      <c r="N1360">
        <f ca="1">_xlfn.XLOOKUP(F1360,'App type'!$A$2:$A$108,'App type'!$I$2:$I$108)</f>
        <v>1</v>
      </c>
    </row>
    <row r="1361" spans="1:14">
      <c r="A1361" t="str" cm="1">
        <f t="array" aca="1" ref="A1361" ca="1">INDEX('Emp Info'!$C$4:$C$24,RANDBETWEEN(1,ROWS('Emp Info'!$C$4:$C$24)),1)</f>
        <v>DOU0521</v>
      </c>
      <c r="B1361" t="str">
        <f ca="1">_xlfn.XLOOKUP(A1361,'Emp Info'!$C$4:$C$24,'Emp Info'!$D$4:$D$24)</f>
        <v>Douglas</v>
      </c>
      <c r="C1361" t="str">
        <f ca="1">_xlfn.XLOOKUP(A1361,'Emp Info'!$C$4:$C$24,'Emp Info'!$E$4:$E$24)</f>
        <v>1.0</v>
      </c>
      <c r="D1361" s="11">
        <v>45583.347948378563</v>
      </c>
      <c r="E1361" s="11">
        <v>45583.347948378723</v>
      </c>
      <c r="F1361" cm="1">
        <f t="array" aca="1" ref="F1361" ca="1">INDEX('App type'!$A$2:$A$108,RANDBETWEEN(1,ROWS('App type'!$A$2:$A$108)),1)</f>
        <v>601</v>
      </c>
      <c r="G1361" t="s">
        <v>1333</v>
      </c>
      <c r="H1361">
        <v>1185</v>
      </c>
      <c r="I1361" t="s">
        <v>110</v>
      </c>
      <c r="J1361" t="s">
        <v>259</v>
      </c>
      <c r="K1361">
        <f ca="1">_xlfn.XLOOKUP(F1361,'App type'!$A$2:$A$108,'App type'!$G$2:$G$108)*'Mock Data'!$N1361</f>
        <v>225</v>
      </c>
      <c r="L1361">
        <f t="shared" ca="1" si="21"/>
        <v>256.5</v>
      </c>
      <c r="M1361" t="s">
        <v>335</v>
      </c>
      <c r="N1361">
        <f ca="1">_xlfn.XLOOKUP(F1361,'App type'!$A$2:$A$108,'App type'!$I$2:$I$108)</f>
        <v>1</v>
      </c>
    </row>
    <row r="1362" spans="1:14">
      <c r="A1362" t="str" cm="1">
        <f t="array" aca="1" ref="A1362" ca="1">INDEX('Emp Info'!$C$4:$C$24,RANDBETWEEN(1,ROWS('Emp Info'!$C$4:$C$24)),1)</f>
        <v>MUN1212</v>
      </c>
      <c r="B1362" t="str">
        <f ca="1">_xlfn.XLOOKUP(A1362,'Emp Info'!$C$4:$C$24,'Emp Info'!$D$4:$D$24)</f>
        <v>Munira</v>
      </c>
      <c r="C1362" t="str">
        <f ca="1">_xlfn.XLOOKUP(A1362,'Emp Info'!$C$4:$C$24,'Emp Info'!$E$4:$E$24)</f>
        <v>1.0</v>
      </c>
      <c r="D1362" s="11">
        <v>45583.347948382318</v>
      </c>
      <c r="E1362" s="11">
        <v>45583.347948382463</v>
      </c>
      <c r="F1362" t="str" cm="1">
        <f t="array" aca="1" ref="F1362" ca="1">INDEX('App type'!$A$2:$A$108,RANDBETWEEN(1,ROWS('App type'!$A$2:$A$108)),1)</f>
        <v>30a</v>
      </c>
      <c r="G1362" t="s">
        <v>433</v>
      </c>
      <c r="H1362">
        <v>1223</v>
      </c>
      <c r="I1362" t="s">
        <v>1240</v>
      </c>
      <c r="J1362" t="s">
        <v>304</v>
      </c>
      <c r="K1362">
        <f ca="1">_xlfn.XLOOKUP(F1362,'App type'!$A$2:$A$108,'App type'!$G$2:$G$108)*'Mock Data'!$N1362</f>
        <v>250</v>
      </c>
      <c r="L1362">
        <f t="shared" ca="1" si="21"/>
        <v>285</v>
      </c>
      <c r="M1362" t="s">
        <v>193</v>
      </c>
      <c r="N1362">
        <f ca="1">_xlfn.XLOOKUP(F1362,'App type'!$A$2:$A$108,'App type'!$I$2:$I$108)</f>
        <v>1</v>
      </c>
    </row>
    <row r="1363" spans="1:14">
      <c r="A1363" t="str" cm="1">
        <f t="array" aca="1" ref="A1363" ca="1">INDEX('Emp Info'!$C$4:$C$24,RANDBETWEEN(1,ROWS('Emp Info'!$C$4:$C$24)),1)</f>
        <v>ERI5599</v>
      </c>
      <c r="B1363" t="str">
        <f ca="1">_xlfn.XLOOKUP(A1363,'Emp Info'!$C$4:$C$24,'Emp Info'!$D$4:$D$24)</f>
        <v>Erin M</v>
      </c>
      <c r="C1363" t="str">
        <f ca="1">_xlfn.XLOOKUP(A1363,'Emp Info'!$C$4:$C$24,'Emp Info'!$E$4:$E$24)</f>
        <v>1.0</v>
      </c>
      <c r="D1363" s="11">
        <v>45583.347948385483</v>
      </c>
      <c r="E1363" s="11">
        <v>45583.347948385592</v>
      </c>
      <c r="F1363" cm="1">
        <f t="array" aca="1" ref="F1363" ca="1">INDEX('App type'!$A$2:$A$108,RANDBETWEEN(1,ROWS('App type'!$A$2:$A$108)),1)</f>
        <v>1267</v>
      </c>
      <c r="G1363" t="s">
        <v>1552</v>
      </c>
      <c r="H1363">
        <v>6785</v>
      </c>
      <c r="I1363" t="s">
        <v>1568</v>
      </c>
      <c r="J1363" t="s">
        <v>171</v>
      </c>
      <c r="K1363">
        <f ca="1">_xlfn.XLOOKUP(F1363,'App type'!$A$2:$A$108,'App type'!$G$2:$G$108)*'Mock Data'!$N1363</f>
        <v>185</v>
      </c>
      <c r="L1363">
        <f t="shared" ca="1" si="21"/>
        <v>210.89999999999998</v>
      </c>
      <c r="M1363" t="s">
        <v>386</v>
      </c>
      <c r="N1363">
        <f ca="1">_xlfn.XLOOKUP(F1363,'App type'!$A$2:$A$108,'App type'!$I$2:$I$108)</f>
        <v>1</v>
      </c>
    </row>
    <row r="1364" spans="1:14">
      <c r="A1364" t="str" cm="1">
        <f t="array" aca="1" ref="A1364" ca="1">INDEX('Emp Info'!$C$4:$C$24,RANDBETWEEN(1,ROWS('Emp Info'!$C$4:$C$24)),1)</f>
        <v>LIZ5585</v>
      </c>
      <c r="B1364" t="str">
        <f ca="1">_xlfn.XLOOKUP(A1364,'Emp Info'!$C$4:$C$24,'Emp Info'!$D$4:$D$24)</f>
        <v>Liz</v>
      </c>
      <c r="C1364" t="str">
        <f ca="1">_xlfn.XLOOKUP(A1364,'Emp Info'!$C$4:$C$24,'Emp Info'!$E$4:$E$24)</f>
        <v>1.0</v>
      </c>
      <c r="D1364" s="11">
        <v>45583.34794838883</v>
      </c>
      <c r="E1364" s="11">
        <v>45583.347948388968</v>
      </c>
      <c r="F1364" cm="1">
        <f t="array" aca="1" ref="F1364" ca="1">INDEX('App type'!$A$2:$A$108,RANDBETWEEN(1,ROWS('App type'!$A$2:$A$108)),1)</f>
        <v>1241</v>
      </c>
      <c r="G1364" t="s">
        <v>633</v>
      </c>
      <c r="H1364">
        <v>8550</v>
      </c>
      <c r="I1364" t="s">
        <v>652</v>
      </c>
      <c r="J1364" t="s">
        <v>134</v>
      </c>
      <c r="K1364">
        <f ca="1">_xlfn.XLOOKUP(F1364,'App type'!$A$2:$A$108,'App type'!$G$2:$G$108)*'Mock Data'!$N1364</f>
        <v>223</v>
      </c>
      <c r="L1364">
        <f t="shared" ca="1" si="21"/>
        <v>254.21999999999997</v>
      </c>
      <c r="M1364" t="s">
        <v>415</v>
      </c>
      <c r="N1364">
        <f ca="1">_xlfn.XLOOKUP(F1364,'App type'!$A$2:$A$108,'App type'!$I$2:$I$108)</f>
        <v>1</v>
      </c>
    </row>
    <row r="1365" spans="1:14">
      <c r="A1365" t="str" cm="1">
        <f t="array" aca="1" ref="A1365" ca="1">INDEX('Emp Info'!$C$4:$C$24,RANDBETWEEN(1,ROWS('Emp Info'!$C$4:$C$24)),1)</f>
        <v>ALE4566</v>
      </c>
      <c r="B1365" t="str">
        <f ca="1">_xlfn.XLOOKUP(A1365,'Emp Info'!$C$4:$C$24,'Emp Info'!$D$4:$D$24)</f>
        <v>Alessia</v>
      </c>
      <c r="C1365" t="str">
        <f ca="1">_xlfn.XLOOKUP(A1365,'Emp Info'!$C$4:$C$24,'Emp Info'!$E$4:$E$24)</f>
        <v>1.0</v>
      </c>
      <c r="D1365" s="11">
        <v>45583.347948391689</v>
      </c>
      <c r="E1365" s="11">
        <v>45583.347948391769</v>
      </c>
      <c r="F1365" cm="1">
        <f t="array" aca="1" ref="F1365" ca="1">INDEX('App type'!$A$2:$A$108,RANDBETWEEN(1,ROWS('App type'!$A$2:$A$108)),1)</f>
        <v>20</v>
      </c>
      <c r="G1365" t="s">
        <v>1320</v>
      </c>
      <c r="H1365">
        <v>7084</v>
      </c>
      <c r="I1365" t="s">
        <v>1569</v>
      </c>
      <c r="J1365" t="s">
        <v>480</v>
      </c>
      <c r="K1365">
        <f ca="1">_xlfn.XLOOKUP(F1365,'App type'!$A$2:$A$108,'App type'!$G$2:$G$108)*'Mock Data'!$N1365</f>
        <v>223</v>
      </c>
      <c r="L1365">
        <f t="shared" ca="1" si="21"/>
        <v>254.21999999999997</v>
      </c>
      <c r="M1365" t="s">
        <v>386</v>
      </c>
      <c r="N1365">
        <f ca="1">_xlfn.XLOOKUP(F1365,'App type'!$A$2:$A$108,'App type'!$I$2:$I$108)</f>
        <v>1</v>
      </c>
    </row>
    <row r="1366" spans="1:14">
      <c r="A1366" t="str" cm="1">
        <f t="array" aca="1" ref="A1366" ca="1">INDEX('Emp Info'!$C$4:$C$24,RANDBETWEEN(1,ROWS('Emp Info'!$C$4:$C$24)),1)</f>
        <v>SWA5738</v>
      </c>
      <c r="B1366" t="str">
        <f ca="1">_xlfn.XLOOKUP(A1366,'Emp Info'!$C$4:$C$24,'Emp Info'!$D$4:$D$24)</f>
        <v>Swathi</v>
      </c>
      <c r="C1366" t="str">
        <f ca="1">_xlfn.XLOOKUP(A1366,'Emp Info'!$C$4:$C$24,'Emp Info'!$E$4:$E$24)</f>
        <v>1.0</v>
      </c>
      <c r="D1366" s="11">
        <v>45583.347948394563</v>
      </c>
      <c r="E1366" s="11">
        <v>45583.347948394679</v>
      </c>
      <c r="F1366" cm="1">
        <f t="array" aca="1" ref="F1366" ca="1">INDEX('App type'!$A$2:$A$108,RANDBETWEEN(1,ROWS('App type'!$A$2:$A$108)),1)</f>
        <v>31</v>
      </c>
      <c r="G1366" t="s">
        <v>1447</v>
      </c>
      <c r="H1366">
        <v>8084</v>
      </c>
      <c r="I1366" t="s">
        <v>1112</v>
      </c>
      <c r="J1366" t="s">
        <v>330</v>
      </c>
      <c r="K1366">
        <f ca="1">_xlfn.XLOOKUP(F1366,'App type'!$A$2:$A$108,'App type'!$G$2:$G$108)*'Mock Data'!$N1366</f>
        <v>800</v>
      </c>
      <c r="L1366">
        <f t="shared" ca="1" si="21"/>
        <v>911.99999999999989</v>
      </c>
      <c r="M1366" t="s">
        <v>193</v>
      </c>
      <c r="N1366">
        <f ca="1">_xlfn.XLOOKUP(F1366,'App type'!$A$2:$A$108,'App type'!$I$2:$I$108)</f>
        <v>2</v>
      </c>
    </row>
    <row r="1367" spans="1:14">
      <c r="A1367" t="str" cm="1">
        <f t="array" aca="1" ref="A1367" ca="1">INDEX('Emp Info'!$C$4:$C$24,RANDBETWEEN(1,ROWS('Emp Info'!$C$4:$C$24)),1)</f>
        <v>DIA7789</v>
      </c>
      <c r="B1367" t="str">
        <f ca="1">_xlfn.XLOOKUP(A1367,'Emp Info'!$C$4:$C$24,'Emp Info'!$D$4:$D$24)</f>
        <v>Diana KM</v>
      </c>
      <c r="C1367" t="str">
        <f ca="1">_xlfn.XLOOKUP(A1367,'Emp Info'!$C$4:$C$24,'Emp Info'!$E$4:$E$24)</f>
        <v>1.0</v>
      </c>
      <c r="D1367" s="11">
        <v>45583.347948397837</v>
      </c>
      <c r="E1367" s="11">
        <v>45583.347948397939</v>
      </c>
      <c r="F1367" cm="1">
        <f t="array" aca="1" ref="F1367" ca="1">INDEX('App type'!$A$2:$A$108,RANDBETWEEN(1,ROWS('App type'!$A$2:$A$108)),1)</f>
        <v>1264</v>
      </c>
      <c r="G1367" t="s">
        <v>323</v>
      </c>
      <c r="H1367">
        <v>8153</v>
      </c>
      <c r="I1367" t="s">
        <v>1570</v>
      </c>
      <c r="J1367" t="s">
        <v>224</v>
      </c>
      <c r="K1367">
        <f ca="1">_xlfn.XLOOKUP(F1367,'App type'!$A$2:$A$108,'App type'!$G$2:$G$108)*'Mock Data'!$N1367</f>
        <v>200</v>
      </c>
      <c r="L1367">
        <f t="shared" ca="1" si="21"/>
        <v>227.99999999999997</v>
      </c>
      <c r="M1367" t="s">
        <v>386</v>
      </c>
      <c r="N1367">
        <f ca="1">_xlfn.XLOOKUP(F1367,'App type'!$A$2:$A$108,'App type'!$I$2:$I$108)</f>
        <v>1</v>
      </c>
    </row>
    <row r="1368" spans="1:14">
      <c r="A1368" t="str" cm="1">
        <f t="array" aca="1" ref="A1368" ca="1">INDEX('Emp Info'!$C$4:$C$24,RANDBETWEEN(1,ROWS('Emp Info'!$C$4:$C$24)),1)</f>
        <v>TAR2270</v>
      </c>
      <c r="B1368" t="str">
        <f ca="1">_xlfn.XLOOKUP(A1368,'Emp Info'!$C$4:$C$24,'Emp Info'!$D$4:$D$24)</f>
        <v>Tara</v>
      </c>
      <c r="C1368" t="str">
        <f ca="1">_xlfn.XLOOKUP(A1368,'Emp Info'!$C$4:$C$24,'Emp Info'!$E$4:$E$24)</f>
        <v>1.0</v>
      </c>
      <c r="D1368" s="11">
        <v>45583.347948400697</v>
      </c>
      <c r="E1368" s="11">
        <v>45583.347948400777</v>
      </c>
      <c r="F1368" cm="1">
        <f t="array" aca="1" ref="F1368" ca="1">INDEX('App type'!$A$2:$A$108,RANDBETWEEN(1,ROWS('App type'!$A$2:$A$108)),1)</f>
        <v>18</v>
      </c>
      <c r="G1368" t="s">
        <v>741</v>
      </c>
      <c r="H1368">
        <v>3199</v>
      </c>
      <c r="I1368" t="s">
        <v>1571</v>
      </c>
      <c r="J1368" t="s">
        <v>103</v>
      </c>
      <c r="K1368">
        <f ca="1">_xlfn.XLOOKUP(F1368,'App type'!$A$2:$A$108,'App type'!$G$2:$G$108)*'Mock Data'!$N1368</f>
        <v>230</v>
      </c>
      <c r="L1368">
        <f t="shared" ca="1" si="21"/>
        <v>262.2</v>
      </c>
      <c r="M1368" t="s">
        <v>683</v>
      </c>
      <c r="N1368">
        <f ca="1">_xlfn.XLOOKUP(F1368,'App type'!$A$2:$A$108,'App type'!$I$2:$I$108)</f>
        <v>1</v>
      </c>
    </row>
    <row r="1369" spans="1:14">
      <c r="A1369" t="str" cm="1">
        <f t="array" aca="1" ref="A1369" ca="1">INDEX('Emp Info'!$C$4:$C$24,RANDBETWEEN(1,ROWS('Emp Info'!$C$4:$C$24)),1)</f>
        <v>LIZ5585</v>
      </c>
      <c r="B1369" t="str">
        <f ca="1">_xlfn.XLOOKUP(A1369,'Emp Info'!$C$4:$C$24,'Emp Info'!$D$4:$D$24)</f>
        <v>Liz</v>
      </c>
      <c r="C1369" t="str">
        <f ca="1">_xlfn.XLOOKUP(A1369,'Emp Info'!$C$4:$C$24,'Emp Info'!$E$4:$E$24)</f>
        <v>1.0</v>
      </c>
      <c r="D1369" s="11">
        <v>45583.347948403469</v>
      </c>
      <c r="E1369" s="11">
        <v>45583.347948403563</v>
      </c>
      <c r="F1369" t="str" cm="1">
        <f t="array" aca="1" ref="F1369" ca="1">INDEX('App type'!$A$2:$A$108,RANDBETWEEN(1,ROWS('App type'!$A$2:$A$108)),1)</f>
        <v>1259-3-EFC</v>
      </c>
      <c r="G1369" t="s">
        <v>806</v>
      </c>
      <c r="H1369">
        <v>9257</v>
      </c>
      <c r="I1369" t="s">
        <v>1520</v>
      </c>
      <c r="J1369" t="s">
        <v>385</v>
      </c>
      <c r="K1369">
        <f ca="1">_xlfn.XLOOKUP(F1369,'App type'!$A$2:$A$108,'App type'!$G$2:$G$108)*'Mock Data'!$N1369</f>
        <v>160</v>
      </c>
      <c r="L1369">
        <f t="shared" ca="1" si="21"/>
        <v>182.39999999999998</v>
      </c>
      <c r="M1369" t="s">
        <v>78</v>
      </c>
      <c r="N1369">
        <f ca="1">_xlfn.XLOOKUP(F1369,'App type'!$A$2:$A$108,'App type'!$I$2:$I$108)</f>
        <v>1</v>
      </c>
    </row>
    <row r="1370" spans="1:14">
      <c r="A1370" t="str" cm="1">
        <f t="array" aca="1" ref="A1370" ca="1">INDEX('Emp Info'!$C$4:$C$24,RANDBETWEEN(1,ROWS('Emp Info'!$C$4:$C$24)),1)</f>
        <v>ZOE5841</v>
      </c>
      <c r="B1370" t="str">
        <f ca="1">_xlfn.XLOOKUP(A1370,'Emp Info'!$C$4:$C$24,'Emp Info'!$D$4:$D$24)</f>
        <v>Zoey</v>
      </c>
      <c r="C1370" t="str">
        <f ca="1">_xlfn.XLOOKUP(A1370,'Emp Info'!$C$4:$C$24,'Emp Info'!$E$4:$E$24)</f>
        <v>IC</v>
      </c>
      <c r="D1370" s="11">
        <v>45583.347948406401</v>
      </c>
      <c r="E1370" s="11">
        <v>45583.347948406481</v>
      </c>
      <c r="F1370" t="str" cm="1">
        <f t="array" aca="1" ref="F1370" ca="1">INDEX('App type'!$A$2:$A$108,RANDBETWEEN(1,ROWS('App type'!$A$2:$A$108)),1)</f>
        <v>101-clone</v>
      </c>
      <c r="G1370" t="s">
        <v>1572</v>
      </c>
      <c r="H1370">
        <v>9267</v>
      </c>
      <c r="I1370" t="s">
        <v>1520</v>
      </c>
      <c r="J1370" t="s">
        <v>304</v>
      </c>
      <c r="K1370">
        <f ca="1">_xlfn.XLOOKUP(F1370,'App type'!$A$2:$A$108,'App type'!$G$2:$G$108)*'Mock Data'!$N1370</f>
        <v>223</v>
      </c>
      <c r="L1370">
        <f t="shared" ca="1" si="21"/>
        <v>254.21999999999997</v>
      </c>
      <c r="M1370" t="s">
        <v>131</v>
      </c>
      <c r="N1370">
        <f ca="1">_xlfn.XLOOKUP(F1370,'App type'!$A$2:$A$108,'App type'!$I$2:$I$108)</f>
        <v>1</v>
      </c>
    </row>
    <row r="1371" spans="1:14">
      <c r="A1371" t="str" cm="1">
        <f t="array" aca="1" ref="A1371" ca="1">INDEX('Emp Info'!$C$4:$C$24,RANDBETWEEN(1,ROWS('Emp Info'!$C$4:$C$24)),1)</f>
        <v>LOI2253</v>
      </c>
      <c r="B1371" t="str">
        <f ca="1">_xlfn.XLOOKUP(A1371,'Emp Info'!$C$4:$C$24,'Emp Info'!$D$4:$D$24)</f>
        <v>Lois</v>
      </c>
      <c r="C1371" t="str">
        <f ca="1">_xlfn.XLOOKUP(A1371,'Emp Info'!$C$4:$C$24,'Emp Info'!$E$4:$E$24)</f>
        <v>0.5</v>
      </c>
      <c r="D1371" s="11">
        <v>45583.347948412513</v>
      </c>
      <c r="E1371" s="11">
        <v>45583.347948412636</v>
      </c>
      <c r="F1371" cm="1">
        <f t="array" aca="1" ref="F1371" ca="1">INDEX('App type'!$A$2:$A$108,RANDBETWEEN(1,ROWS('App type'!$A$2:$A$108)),1)</f>
        <v>1256</v>
      </c>
      <c r="G1371" t="s">
        <v>331</v>
      </c>
      <c r="H1371">
        <v>8156</v>
      </c>
      <c r="I1371" t="s">
        <v>1573</v>
      </c>
      <c r="J1371" t="s">
        <v>84</v>
      </c>
      <c r="K1371">
        <f ca="1">_xlfn.XLOOKUP(F1371,'App type'!$A$2:$A$108,'App type'!$G$2:$G$108)*'Mock Data'!$N1371</f>
        <v>185</v>
      </c>
      <c r="L1371">
        <f t="shared" ca="1" si="21"/>
        <v>210.89999999999998</v>
      </c>
      <c r="M1371" t="s">
        <v>131</v>
      </c>
      <c r="N1371">
        <f ca="1">_xlfn.XLOOKUP(F1371,'App type'!$A$2:$A$108,'App type'!$I$2:$I$108)</f>
        <v>1</v>
      </c>
    </row>
    <row r="1372" spans="1:14">
      <c r="A1372" t="str" cm="1">
        <f t="array" aca="1" ref="A1372" ca="1">INDEX('Emp Info'!$C$4:$C$24,RANDBETWEEN(1,ROWS('Emp Info'!$C$4:$C$24)),1)</f>
        <v>ALE4566</v>
      </c>
      <c r="B1372" t="str">
        <f ca="1">_xlfn.XLOOKUP(A1372,'Emp Info'!$C$4:$C$24,'Emp Info'!$D$4:$D$24)</f>
        <v>Alessia</v>
      </c>
      <c r="C1372" t="str">
        <f ca="1">_xlfn.XLOOKUP(A1372,'Emp Info'!$C$4:$C$24,'Emp Info'!$E$4:$E$24)</f>
        <v>1.0</v>
      </c>
      <c r="D1372" s="11">
        <v>45583.347948415489</v>
      </c>
      <c r="E1372" s="11">
        <v>45583.347948415583</v>
      </c>
      <c r="F1372" t="str" cm="1">
        <f t="array" aca="1" ref="F1372" ca="1">INDEX('App type'!$A$2:$A$108,RANDBETWEEN(1,ROWS('App type'!$A$2:$A$108)),1)</f>
        <v>1260-EFC-2</v>
      </c>
      <c r="G1372" t="s">
        <v>728</v>
      </c>
      <c r="H1372">
        <v>1977</v>
      </c>
      <c r="I1372" t="s">
        <v>464</v>
      </c>
      <c r="J1372" t="s">
        <v>45</v>
      </c>
      <c r="K1372">
        <f ca="1">_xlfn.XLOOKUP(F1372,'App type'!$A$2:$A$108,'App type'!$G$2:$G$108)*'Mock Data'!$N1372</f>
        <v>200</v>
      </c>
      <c r="L1372">
        <f t="shared" ca="1" si="21"/>
        <v>227.99999999999997</v>
      </c>
      <c r="M1372" t="s">
        <v>146</v>
      </c>
      <c r="N1372">
        <f ca="1">_xlfn.XLOOKUP(F1372,'App type'!$A$2:$A$108,'App type'!$I$2:$I$108)</f>
        <v>1</v>
      </c>
    </row>
    <row r="1373" spans="1:14">
      <c r="A1373" t="str" cm="1">
        <f t="array" aca="1" ref="A1373" ca="1">INDEX('Emp Info'!$C$4:$C$24,RANDBETWEEN(1,ROWS('Emp Info'!$C$4:$C$24)),1)</f>
        <v>ZOE5841</v>
      </c>
      <c r="B1373" t="str">
        <f ca="1">_xlfn.XLOOKUP(A1373,'Emp Info'!$C$4:$C$24,'Emp Info'!$D$4:$D$24)</f>
        <v>Zoey</v>
      </c>
      <c r="C1373" t="str">
        <f ca="1">_xlfn.XLOOKUP(A1373,'Emp Info'!$C$4:$C$24,'Emp Info'!$E$4:$E$24)</f>
        <v>IC</v>
      </c>
      <c r="D1373" s="11">
        <v>45583.347948418261</v>
      </c>
      <c r="E1373" s="11">
        <v>45583.347948418363</v>
      </c>
      <c r="F1373" t="str" cm="1">
        <f t="array" aca="1" ref="F1373" ca="1">INDEX('App type'!$A$2:$A$108,RANDBETWEEN(1,ROWS('App type'!$A$2:$A$108)),1)</f>
        <v>36-Senior-OCSWSSW</v>
      </c>
      <c r="G1373" t="s">
        <v>382</v>
      </c>
      <c r="H1373">
        <v>2601</v>
      </c>
      <c r="I1373" t="s">
        <v>865</v>
      </c>
      <c r="J1373" t="s">
        <v>503</v>
      </c>
      <c r="K1373">
        <f ca="1">_xlfn.XLOOKUP(F1373,'App type'!$A$2:$A$108,'App type'!$G$2:$G$108)*'Mock Data'!$N1373</f>
        <v>225</v>
      </c>
      <c r="L1373">
        <f t="shared" ca="1" si="21"/>
        <v>256.5</v>
      </c>
      <c r="M1373" t="s">
        <v>341</v>
      </c>
      <c r="N1373">
        <f ca="1">_xlfn.XLOOKUP(F1373,'App type'!$A$2:$A$108,'App type'!$I$2:$I$108)</f>
        <v>1</v>
      </c>
    </row>
    <row r="1374" spans="1:14">
      <c r="A1374" t="str" cm="1">
        <f t="array" aca="1" ref="A1374" ca="1">INDEX('Emp Info'!$C$4:$C$24,RANDBETWEEN(1,ROWS('Emp Info'!$C$4:$C$24)),1)</f>
        <v>TAR2270</v>
      </c>
      <c r="B1374" t="str">
        <f ca="1">_xlfn.XLOOKUP(A1374,'Emp Info'!$C$4:$C$24,'Emp Info'!$D$4:$D$24)</f>
        <v>Tara</v>
      </c>
      <c r="C1374" t="str">
        <f ca="1">_xlfn.XLOOKUP(A1374,'Emp Info'!$C$4:$C$24,'Emp Info'!$E$4:$E$24)</f>
        <v>1.0</v>
      </c>
      <c r="D1374" s="11">
        <v>45583.347948421091</v>
      </c>
      <c r="E1374" s="11">
        <v>45583.347948421171</v>
      </c>
      <c r="F1374" cm="1">
        <f t="array" aca="1" ref="F1374" ca="1">INDEX('App type'!$A$2:$A$108,RANDBETWEEN(1,ROWS('App type'!$A$2:$A$108)),1)</f>
        <v>1268</v>
      </c>
      <c r="G1374" t="s">
        <v>1574</v>
      </c>
      <c r="H1374">
        <v>3028</v>
      </c>
      <c r="I1374" t="s">
        <v>1575</v>
      </c>
      <c r="J1374" t="s">
        <v>56</v>
      </c>
      <c r="K1374">
        <f ca="1">_xlfn.XLOOKUP(F1374,'App type'!$A$2:$A$108,'App type'!$G$2:$G$108)*'Mock Data'!$N1374</f>
        <v>185</v>
      </c>
      <c r="L1374">
        <f t="shared" ca="1" si="21"/>
        <v>210.89999999999998</v>
      </c>
      <c r="M1374" t="s">
        <v>67</v>
      </c>
      <c r="N1374">
        <f ca="1">_xlfn.XLOOKUP(F1374,'App type'!$A$2:$A$108,'App type'!$I$2:$I$108)</f>
        <v>1</v>
      </c>
    </row>
    <row r="1375" spans="1:14">
      <c r="A1375" t="str" cm="1">
        <f t="array" aca="1" ref="A1375" ca="1">INDEX('Emp Info'!$C$4:$C$24,RANDBETWEEN(1,ROWS('Emp Info'!$C$4:$C$24)),1)</f>
        <v>DOU0521</v>
      </c>
      <c r="B1375" t="str">
        <f ca="1">_xlfn.XLOOKUP(A1375,'Emp Info'!$C$4:$C$24,'Emp Info'!$D$4:$D$24)</f>
        <v>Douglas</v>
      </c>
      <c r="C1375" t="str">
        <f ca="1">_xlfn.XLOOKUP(A1375,'Emp Info'!$C$4:$C$24,'Emp Info'!$E$4:$E$24)</f>
        <v>1.0</v>
      </c>
      <c r="D1375" s="11">
        <v>45583.347948426337</v>
      </c>
      <c r="E1375" s="11">
        <v>45583.347948426497</v>
      </c>
      <c r="F1375" cm="1">
        <f t="array" aca="1" ref="F1375" ca="1">INDEX('App type'!$A$2:$A$108,RANDBETWEEN(1,ROWS('App type'!$A$2:$A$108)),1)</f>
        <v>2</v>
      </c>
      <c r="G1375" t="s">
        <v>240</v>
      </c>
      <c r="H1375">
        <v>6330</v>
      </c>
      <c r="I1375" t="s">
        <v>1004</v>
      </c>
      <c r="J1375" t="s">
        <v>149</v>
      </c>
      <c r="K1375">
        <f ca="1">_xlfn.XLOOKUP(F1375,'App type'!$A$2:$A$108,'App type'!$G$2:$G$108)*'Mock Data'!$N1375</f>
        <v>223</v>
      </c>
      <c r="L1375">
        <f t="shared" ca="1" si="21"/>
        <v>254.21999999999997</v>
      </c>
      <c r="M1375" t="s">
        <v>227</v>
      </c>
      <c r="N1375">
        <f ca="1">_xlfn.XLOOKUP(F1375,'App type'!$A$2:$A$108,'App type'!$I$2:$I$108)</f>
        <v>1</v>
      </c>
    </row>
    <row r="1376" spans="1:14">
      <c r="A1376" t="str" cm="1">
        <f t="array" aca="1" ref="A1376" ca="1">INDEX('Emp Info'!$C$4:$C$24,RANDBETWEEN(1,ROWS('Emp Info'!$C$4:$C$24)),1)</f>
        <v>LOI2253</v>
      </c>
      <c r="B1376" t="str">
        <f ca="1">_xlfn.XLOOKUP(A1376,'Emp Info'!$C$4:$C$24,'Emp Info'!$D$4:$D$24)</f>
        <v>Lois</v>
      </c>
      <c r="C1376" t="str">
        <f ca="1">_xlfn.XLOOKUP(A1376,'Emp Info'!$C$4:$C$24,'Emp Info'!$E$4:$E$24)</f>
        <v>0.5</v>
      </c>
      <c r="D1376" s="11">
        <v>45583.347948429313</v>
      </c>
      <c r="E1376" s="11">
        <v>45583.347948429393</v>
      </c>
      <c r="F1376" t="str" cm="1">
        <f t="array" aca="1" ref="F1376" ca="1">INDEX('App type'!$A$2:$A$108,RANDBETWEEN(1,ROWS('App type'!$A$2:$A$108)),1)</f>
        <v>2c</v>
      </c>
      <c r="G1376" t="s">
        <v>1074</v>
      </c>
      <c r="H1376">
        <v>7803</v>
      </c>
      <c r="I1376" t="s">
        <v>543</v>
      </c>
      <c r="J1376" t="s">
        <v>376</v>
      </c>
      <c r="K1376">
        <f ca="1">_xlfn.XLOOKUP(F1376,'App type'!$A$2:$A$108,'App type'!$G$2:$G$108)*'Mock Data'!$N1376</f>
        <v>223</v>
      </c>
      <c r="L1376">
        <f t="shared" ca="1" si="21"/>
        <v>254.21999999999997</v>
      </c>
      <c r="M1376" t="s">
        <v>26</v>
      </c>
      <c r="N1376">
        <f ca="1">_xlfn.XLOOKUP(F1376,'App type'!$A$2:$A$108,'App type'!$I$2:$I$108)</f>
        <v>1</v>
      </c>
    </row>
    <row r="1377" spans="1:14">
      <c r="A1377" t="str" cm="1">
        <f t="array" aca="1" ref="A1377" ca="1">INDEX('Emp Info'!$C$4:$C$24,RANDBETWEEN(1,ROWS('Emp Info'!$C$4:$C$24)),1)</f>
        <v>MEE4604</v>
      </c>
      <c r="B1377" t="str">
        <f ca="1">_xlfn.XLOOKUP(A1377,'Emp Info'!$C$4:$C$24,'Emp Info'!$D$4:$D$24)</f>
        <v>Meeta</v>
      </c>
      <c r="C1377" t="str">
        <f ca="1">_xlfn.XLOOKUP(A1377,'Emp Info'!$C$4:$C$24,'Emp Info'!$E$4:$E$24)</f>
        <v>IC</v>
      </c>
      <c r="D1377" s="11">
        <v>45583.347948432172</v>
      </c>
      <c r="E1377" s="11">
        <v>45583.347948432267</v>
      </c>
      <c r="F1377" t="str" cm="1">
        <f t="array" aca="1" ref="F1377" ca="1">INDEX('App type'!$A$2:$A$108,RANDBETWEEN(1,ROWS('App type'!$A$2:$A$108)),1)</f>
        <v>1264-senior</v>
      </c>
      <c r="G1377" t="s">
        <v>512</v>
      </c>
      <c r="H1377">
        <v>1505</v>
      </c>
      <c r="I1377" t="s">
        <v>1576</v>
      </c>
      <c r="J1377" t="s">
        <v>25</v>
      </c>
      <c r="K1377">
        <f ca="1">_xlfn.XLOOKUP(F1377,'App type'!$A$2:$A$108,'App type'!$G$2:$G$108)*'Mock Data'!$N1377</f>
        <v>225</v>
      </c>
      <c r="L1377">
        <f t="shared" ca="1" si="21"/>
        <v>256.5</v>
      </c>
      <c r="M1377" t="s">
        <v>85</v>
      </c>
      <c r="N1377">
        <f ca="1">_xlfn.XLOOKUP(F1377,'App type'!$A$2:$A$108,'App type'!$I$2:$I$108)</f>
        <v>1</v>
      </c>
    </row>
    <row r="1378" spans="1:14">
      <c r="A1378" t="str" cm="1">
        <f t="array" aca="1" ref="A1378" ca="1">INDEX('Emp Info'!$C$4:$C$24,RANDBETWEEN(1,ROWS('Emp Info'!$C$4:$C$24)),1)</f>
        <v>ANN3965</v>
      </c>
      <c r="B1378" t="str">
        <f ca="1">_xlfn.XLOOKUP(A1378,'Emp Info'!$C$4:$C$24,'Emp Info'!$D$4:$D$24)</f>
        <v>Anne</v>
      </c>
      <c r="C1378" t="str">
        <f ca="1">_xlfn.XLOOKUP(A1378,'Emp Info'!$C$4:$C$24,'Emp Info'!$E$4:$E$24)</f>
        <v>1.0</v>
      </c>
      <c r="D1378" s="11">
        <v>45583.347948438342</v>
      </c>
      <c r="E1378" s="11">
        <v>45583.347948438459</v>
      </c>
      <c r="F1378" t="str" cm="1">
        <f t="array" aca="1" ref="F1378" ca="1">INDEX('App type'!$A$2:$A$108,RANDBETWEEN(1,ROWS('App type'!$A$2:$A$108)),1)</f>
        <v>1265-EFC</v>
      </c>
      <c r="G1378" t="s">
        <v>1577</v>
      </c>
      <c r="H1378">
        <v>2266</v>
      </c>
      <c r="I1378" t="s">
        <v>348</v>
      </c>
      <c r="J1378" t="s">
        <v>682</v>
      </c>
      <c r="K1378">
        <f ca="1">_xlfn.XLOOKUP(F1378,'App type'!$A$2:$A$108,'App type'!$G$2:$G$108)*'Mock Data'!$N1378</f>
        <v>200</v>
      </c>
      <c r="L1378">
        <f t="shared" ca="1" si="21"/>
        <v>227.99999999999997</v>
      </c>
      <c r="M1378" t="s">
        <v>100</v>
      </c>
      <c r="N1378">
        <f ca="1">_xlfn.XLOOKUP(F1378,'App type'!$A$2:$A$108,'App type'!$I$2:$I$108)</f>
        <v>1</v>
      </c>
    </row>
    <row r="1379" spans="1:14">
      <c r="A1379" t="str" cm="1">
        <f t="array" aca="1" ref="A1379" ca="1">INDEX('Emp Info'!$C$4:$C$24,RANDBETWEEN(1,ROWS('Emp Info'!$C$4:$C$24)),1)</f>
        <v>MER1340</v>
      </c>
      <c r="B1379" t="str">
        <f ca="1">_xlfn.XLOOKUP(A1379,'Emp Info'!$C$4:$C$24,'Emp Info'!$D$4:$D$24)</f>
        <v>Merav</v>
      </c>
      <c r="C1379" t="str">
        <f ca="1">_xlfn.XLOOKUP(A1379,'Emp Info'!$C$4:$C$24,'Emp Info'!$E$4:$E$24)</f>
        <v>0.5</v>
      </c>
      <c r="D1379" s="11">
        <v>45583.347948441551</v>
      </c>
      <c r="E1379" s="11">
        <v>45583.347948441653</v>
      </c>
      <c r="F1379" t="str" cm="1">
        <f t="array" aca="1" ref="F1379" ca="1">INDEX('App type'!$A$2:$A$108,RANDBETWEEN(1,ROWS('App type'!$A$2:$A$108)),1)</f>
        <v>18a</v>
      </c>
      <c r="G1379" t="s">
        <v>1360</v>
      </c>
      <c r="H1379">
        <v>5440</v>
      </c>
      <c r="I1379" t="s">
        <v>1578</v>
      </c>
      <c r="J1379" t="s">
        <v>21</v>
      </c>
      <c r="K1379">
        <f ca="1">_xlfn.XLOOKUP(F1379,'App type'!$A$2:$A$108,'App type'!$G$2:$G$108)*'Mock Data'!$N1379</f>
        <v>260</v>
      </c>
      <c r="L1379">
        <f t="shared" ca="1" si="21"/>
        <v>296.39999999999998</v>
      </c>
      <c r="M1379" t="s">
        <v>138</v>
      </c>
      <c r="N1379">
        <f ca="1">_xlfn.XLOOKUP(F1379,'App type'!$A$2:$A$108,'App type'!$I$2:$I$108)</f>
        <v>1</v>
      </c>
    </row>
    <row r="1380" spans="1:14">
      <c r="A1380" t="str" cm="1">
        <f t="array" aca="1" ref="A1380" ca="1">INDEX('Emp Info'!$C$4:$C$24,RANDBETWEEN(1,ROWS('Emp Info'!$C$4:$C$24)),1)</f>
        <v>ZOE5841</v>
      </c>
      <c r="B1380" t="str">
        <f ca="1">_xlfn.XLOOKUP(A1380,'Emp Info'!$C$4:$C$24,'Emp Info'!$D$4:$D$24)</f>
        <v>Zoey</v>
      </c>
      <c r="C1380" t="str">
        <f ca="1">_xlfn.XLOOKUP(A1380,'Emp Info'!$C$4:$C$24,'Emp Info'!$E$4:$E$24)</f>
        <v>IC</v>
      </c>
      <c r="D1380" s="11">
        <v>45583.347948444592</v>
      </c>
      <c r="E1380" s="11">
        <v>45583.347948444702</v>
      </c>
      <c r="F1380" cm="1">
        <f t="array" aca="1" ref="F1380" ca="1">INDEX('App type'!$A$2:$A$108,RANDBETWEEN(1,ROWS('App type'!$A$2:$A$108)),1)</f>
        <v>104</v>
      </c>
      <c r="G1380" t="s">
        <v>709</v>
      </c>
      <c r="H1380">
        <v>4543</v>
      </c>
      <c r="I1380" t="s">
        <v>1192</v>
      </c>
      <c r="J1380" t="s">
        <v>340</v>
      </c>
      <c r="K1380">
        <f ca="1">_xlfn.XLOOKUP(F1380,'App type'!$A$2:$A$108,'App type'!$G$2:$G$108)*'Mock Data'!$N1380</f>
        <v>225</v>
      </c>
      <c r="L1380">
        <f t="shared" ca="1" si="21"/>
        <v>256.5</v>
      </c>
      <c r="M1380" t="s">
        <v>46</v>
      </c>
      <c r="N1380">
        <f ca="1">_xlfn.XLOOKUP(F1380,'App type'!$A$2:$A$108,'App type'!$I$2:$I$108)</f>
        <v>1</v>
      </c>
    </row>
    <row r="1381" spans="1:14">
      <c r="A1381" t="str" cm="1">
        <f t="array" aca="1" ref="A1381" ca="1">INDEX('Emp Info'!$C$4:$C$24,RANDBETWEEN(1,ROWS('Emp Info'!$C$4:$C$24)),1)</f>
        <v>ERI5599</v>
      </c>
      <c r="B1381" t="str">
        <f ca="1">_xlfn.XLOOKUP(A1381,'Emp Info'!$C$4:$C$24,'Emp Info'!$D$4:$D$24)</f>
        <v>Erin M</v>
      </c>
      <c r="C1381" t="str">
        <f ca="1">_xlfn.XLOOKUP(A1381,'Emp Info'!$C$4:$C$24,'Emp Info'!$E$4:$E$24)</f>
        <v>1.0</v>
      </c>
      <c r="D1381" s="11">
        <v>45583.347948447648</v>
      </c>
      <c r="E1381" s="11">
        <v>45583.347948447779</v>
      </c>
      <c r="F1381" cm="1">
        <f t="array" aca="1" ref="F1381" ca="1">INDEX('App type'!$A$2:$A$108,RANDBETWEEN(1,ROWS('App type'!$A$2:$A$108)),1)</f>
        <v>190</v>
      </c>
      <c r="G1381" t="s">
        <v>1031</v>
      </c>
      <c r="H1381">
        <v>2802</v>
      </c>
      <c r="I1381" t="s">
        <v>230</v>
      </c>
      <c r="J1381" t="s">
        <v>445</v>
      </c>
      <c r="K1381">
        <f ca="1">_xlfn.XLOOKUP(F1381,'App type'!$A$2:$A$108,'App type'!$G$2:$G$108)*'Mock Data'!$N1381</f>
        <v>250</v>
      </c>
      <c r="L1381">
        <f t="shared" ca="1" si="21"/>
        <v>285</v>
      </c>
      <c r="M1381" t="s">
        <v>38</v>
      </c>
      <c r="N1381">
        <f ca="1">_xlfn.XLOOKUP(F1381,'App type'!$A$2:$A$108,'App type'!$I$2:$I$108)</f>
        <v>1</v>
      </c>
    </row>
    <row r="1382" spans="1:14">
      <c r="A1382" t="str" cm="1">
        <f t="array" aca="1" ref="A1382" ca="1">INDEX('Emp Info'!$C$4:$C$24,RANDBETWEEN(1,ROWS('Emp Info'!$C$4:$C$24)),1)</f>
        <v>MER1340</v>
      </c>
      <c r="B1382" t="str">
        <f ca="1">_xlfn.XLOOKUP(A1382,'Emp Info'!$C$4:$C$24,'Emp Info'!$D$4:$D$24)</f>
        <v>Merav</v>
      </c>
      <c r="C1382" t="str">
        <f ca="1">_xlfn.XLOOKUP(A1382,'Emp Info'!$C$4:$C$24,'Emp Info'!$E$4:$E$24)</f>
        <v>0.5</v>
      </c>
      <c r="D1382" s="11">
        <v>45583.347948450639</v>
      </c>
      <c r="E1382" s="11">
        <v>45583.347948450733</v>
      </c>
      <c r="F1382" cm="1">
        <f t="array" aca="1" ref="F1382" ca="1">INDEX('App type'!$A$2:$A$108,RANDBETWEEN(1,ROWS('App type'!$A$2:$A$108)),1)</f>
        <v>10</v>
      </c>
      <c r="G1382" t="s">
        <v>847</v>
      </c>
      <c r="H1382">
        <v>9004</v>
      </c>
      <c r="I1382" t="s">
        <v>1579</v>
      </c>
      <c r="J1382" t="s">
        <v>381</v>
      </c>
      <c r="K1382">
        <f ca="1">_xlfn.XLOOKUP(F1382,'App type'!$A$2:$A$108,'App type'!$G$2:$G$108)*'Mock Data'!$N1382</f>
        <v>225</v>
      </c>
      <c r="L1382">
        <f t="shared" ca="1" si="21"/>
        <v>256.5</v>
      </c>
      <c r="M1382" t="s">
        <v>63</v>
      </c>
      <c r="N1382">
        <f ca="1">_xlfn.XLOOKUP(F1382,'App type'!$A$2:$A$108,'App type'!$I$2:$I$108)</f>
        <v>1</v>
      </c>
    </row>
    <row r="1383" spans="1:14">
      <c r="A1383" t="str" cm="1">
        <f t="array" aca="1" ref="A1383" ca="1">INDEX('Emp Info'!$C$4:$C$24,RANDBETWEEN(1,ROWS('Emp Info'!$C$4:$C$24)),1)</f>
        <v>EST7464</v>
      </c>
      <c r="B1383" t="str">
        <f ca="1">_xlfn.XLOOKUP(A1383,'Emp Info'!$C$4:$C$24,'Emp Info'!$D$4:$D$24)</f>
        <v>Estefano</v>
      </c>
      <c r="C1383" t="str">
        <f ca="1">_xlfn.XLOOKUP(A1383,'Emp Info'!$C$4:$C$24,'Emp Info'!$E$4:$E$24)</f>
        <v>1.0</v>
      </c>
      <c r="D1383" s="11">
        <v>45583.347948453396</v>
      </c>
      <c r="E1383" s="11">
        <v>45583.347948453498</v>
      </c>
      <c r="F1383" cm="1">
        <f t="array" aca="1" ref="F1383" ca="1">INDEX('App type'!$A$2:$A$108,RANDBETWEEN(1,ROWS('App type'!$A$2:$A$108)),1)</f>
        <v>370</v>
      </c>
      <c r="G1383" t="s">
        <v>822</v>
      </c>
      <c r="H1383">
        <v>6771</v>
      </c>
      <c r="I1383" t="s">
        <v>1538</v>
      </c>
      <c r="J1383" t="s">
        <v>198</v>
      </c>
      <c r="K1383">
        <f ca="1">_xlfn.XLOOKUP(F1383,'App type'!$A$2:$A$108,'App type'!$G$2:$G$108)*'Mock Data'!$N1383</f>
        <v>225</v>
      </c>
      <c r="L1383">
        <f t="shared" ca="1" si="21"/>
        <v>256.5</v>
      </c>
      <c r="M1383" t="s">
        <v>138</v>
      </c>
      <c r="N1383">
        <f ca="1">_xlfn.XLOOKUP(F1383,'App type'!$A$2:$A$108,'App type'!$I$2:$I$108)</f>
        <v>1</v>
      </c>
    </row>
    <row r="1384" spans="1:14">
      <c r="A1384" t="str" cm="1">
        <f t="array" aca="1" ref="A1384" ca="1">INDEX('Emp Info'!$C$4:$C$24,RANDBETWEEN(1,ROWS('Emp Info'!$C$4:$C$24)),1)</f>
        <v>NAS0195</v>
      </c>
      <c r="B1384" t="str">
        <f ca="1">_xlfn.XLOOKUP(A1384,'Emp Info'!$C$4:$C$24,'Emp Info'!$D$4:$D$24)</f>
        <v>Nasim</v>
      </c>
      <c r="C1384" t="str">
        <f ca="1">_xlfn.XLOOKUP(A1384,'Emp Info'!$C$4:$C$24,'Emp Info'!$E$4:$E$24)</f>
        <v>IC</v>
      </c>
      <c r="D1384" s="11">
        <v>45583.34794845611</v>
      </c>
      <c r="E1384" s="11">
        <v>45583.347948456198</v>
      </c>
      <c r="F1384" t="str" cm="1">
        <f t="array" aca="1" ref="F1384" ca="1">INDEX('App type'!$A$2:$A$108,RANDBETWEEN(1,ROWS('App type'!$A$2:$A$108)),1)</f>
        <v>33b</v>
      </c>
      <c r="G1384" t="s">
        <v>1580</v>
      </c>
      <c r="H1384">
        <v>7157</v>
      </c>
      <c r="I1384" t="s">
        <v>725</v>
      </c>
      <c r="J1384" t="s">
        <v>256</v>
      </c>
      <c r="K1384">
        <f ca="1">_xlfn.XLOOKUP(F1384,'App type'!$A$2:$A$108,'App type'!$G$2:$G$108)*'Mock Data'!$N1384</f>
        <v>225</v>
      </c>
      <c r="L1384">
        <f t="shared" ca="1" si="21"/>
        <v>256.5</v>
      </c>
      <c r="M1384" t="s">
        <v>63</v>
      </c>
      <c r="N1384">
        <f ca="1">_xlfn.XLOOKUP(F1384,'App type'!$A$2:$A$108,'App type'!$I$2:$I$108)</f>
        <v>1</v>
      </c>
    </row>
    <row r="1385" spans="1:14">
      <c r="A1385" t="str" cm="1">
        <f t="array" aca="1" ref="A1385" ca="1">INDEX('Emp Info'!$C$4:$C$24,RANDBETWEEN(1,ROWS('Emp Info'!$C$4:$C$24)),1)</f>
        <v>NAR2114</v>
      </c>
      <c r="B1385" t="str">
        <f ca="1">_xlfn.XLOOKUP(A1385,'Emp Info'!$C$4:$C$24,'Emp Info'!$D$4:$D$24)</f>
        <v>Narges</v>
      </c>
      <c r="C1385" t="str">
        <f ca="1">_xlfn.XLOOKUP(A1385,'Emp Info'!$C$4:$C$24,'Emp Info'!$E$4:$E$24)</f>
        <v>IC</v>
      </c>
      <c r="D1385" s="11">
        <v>45583.347948458933</v>
      </c>
      <c r="E1385" s="11">
        <v>45583.347948459043</v>
      </c>
      <c r="F1385" t="str" cm="1">
        <f t="array" aca="1" ref="F1385" ca="1">INDEX('App type'!$A$2:$A$108,RANDBETWEEN(1,ROWS('App type'!$A$2:$A$108)),1)</f>
        <v>33b-EFC</v>
      </c>
      <c r="G1385" t="s">
        <v>213</v>
      </c>
      <c r="H1385">
        <v>4145</v>
      </c>
      <c r="I1385" t="s">
        <v>596</v>
      </c>
      <c r="J1385" t="s">
        <v>662</v>
      </c>
      <c r="K1385">
        <f ca="1">_xlfn.XLOOKUP(F1385,'App type'!$A$2:$A$108,'App type'!$G$2:$G$108)*'Mock Data'!$N1385</f>
        <v>225</v>
      </c>
      <c r="L1385">
        <f t="shared" ca="1" si="21"/>
        <v>256.5</v>
      </c>
      <c r="M1385" t="s">
        <v>108</v>
      </c>
      <c r="N1385">
        <f ca="1">_xlfn.XLOOKUP(F1385,'App type'!$A$2:$A$108,'App type'!$I$2:$I$108)</f>
        <v>1</v>
      </c>
    </row>
    <row r="1386" spans="1:14">
      <c r="A1386" t="str" cm="1">
        <f t="array" aca="1" ref="A1386" ca="1">INDEX('Emp Info'!$C$4:$C$24,RANDBETWEEN(1,ROWS('Emp Info'!$C$4:$C$24)),1)</f>
        <v>DIA7789</v>
      </c>
      <c r="B1386" t="str">
        <f ca="1">_xlfn.XLOOKUP(A1386,'Emp Info'!$C$4:$C$24,'Emp Info'!$D$4:$D$24)</f>
        <v>Diana KM</v>
      </c>
      <c r="C1386" t="str">
        <f ca="1">_xlfn.XLOOKUP(A1386,'Emp Info'!$C$4:$C$24,'Emp Info'!$E$4:$E$24)</f>
        <v>1.0</v>
      </c>
      <c r="D1386" s="11">
        <v>45583.347948461967</v>
      </c>
      <c r="E1386" s="11">
        <v>45583.347948462062</v>
      </c>
      <c r="F1386" cm="1">
        <f t="array" aca="1" ref="F1386" ca="1">INDEX('App type'!$A$2:$A$108,RANDBETWEEN(1,ROWS('App type'!$A$2:$A$108)),1)</f>
        <v>35</v>
      </c>
      <c r="G1386" t="s">
        <v>1016</v>
      </c>
      <c r="H1386">
        <v>7187</v>
      </c>
      <c r="I1386" t="s">
        <v>1217</v>
      </c>
      <c r="J1386" t="s">
        <v>198</v>
      </c>
      <c r="K1386">
        <f ca="1">_xlfn.XLOOKUP(F1386,'App type'!$A$2:$A$108,'App type'!$G$2:$G$108)*'Mock Data'!$N1386</f>
        <v>225</v>
      </c>
      <c r="L1386">
        <f t="shared" ca="1" si="21"/>
        <v>256.5</v>
      </c>
      <c r="M1386" t="s">
        <v>26</v>
      </c>
      <c r="N1386">
        <f ca="1">_xlfn.XLOOKUP(F1386,'App type'!$A$2:$A$108,'App type'!$I$2:$I$108)</f>
        <v>1</v>
      </c>
    </row>
    <row r="1387" spans="1:14">
      <c r="A1387" t="str" cm="1">
        <f t="array" aca="1" ref="A1387" ca="1">INDEX('Emp Info'!$C$4:$C$24,RANDBETWEEN(1,ROWS('Emp Info'!$C$4:$C$24)),1)</f>
        <v>LIZ5585</v>
      </c>
      <c r="B1387" t="str">
        <f ca="1">_xlfn.XLOOKUP(A1387,'Emp Info'!$C$4:$C$24,'Emp Info'!$D$4:$D$24)</f>
        <v>Liz</v>
      </c>
      <c r="C1387" t="str">
        <f ca="1">_xlfn.XLOOKUP(A1387,'Emp Info'!$C$4:$C$24,'Emp Info'!$E$4:$E$24)</f>
        <v>1.0</v>
      </c>
      <c r="D1387" s="11">
        <v>45583.347948464747</v>
      </c>
      <c r="E1387" s="11">
        <v>45583.347948464849</v>
      </c>
      <c r="F1387" cm="1">
        <f t="array" aca="1" ref="F1387" ca="1">INDEX('App type'!$A$2:$A$108,RANDBETWEEN(1,ROWS('App type'!$A$2:$A$108)),1)</f>
        <v>104</v>
      </c>
      <c r="G1387" t="s">
        <v>678</v>
      </c>
      <c r="H1387">
        <v>3264</v>
      </c>
      <c r="I1387" t="s">
        <v>1246</v>
      </c>
      <c r="J1387" t="s">
        <v>246</v>
      </c>
      <c r="K1387">
        <f ca="1">_xlfn.XLOOKUP(F1387,'App type'!$A$2:$A$108,'App type'!$G$2:$G$108)*'Mock Data'!$N1387</f>
        <v>225</v>
      </c>
      <c r="L1387">
        <f t="shared" ca="1" si="21"/>
        <v>256.5</v>
      </c>
      <c r="M1387" t="s">
        <v>116</v>
      </c>
      <c r="N1387">
        <f ca="1">_xlfn.XLOOKUP(F1387,'App type'!$A$2:$A$108,'App type'!$I$2:$I$108)</f>
        <v>1</v>
      </c>
    </row>
    <row r="1388" spans="1:14">
      <c r="A1388" t="str" cm="1">
        <f t="array" aca="1" ref="A1388" ca="1">INDEX('Emp Info'!$C$4:$C$24,RANDBETWEEN(1,ROWS('Emp Info'!$C$4:$C$24)),1)</f>
        <v>SWA5738</v>
      </c>
      <c r="B1388" t="str">
        <f ca="1">_xlfn.XLOOKUP(A1388,'Emp Info'!$C$4:$C$24,'Emp Info'!$D$4:$D$24)</f>
        <v>Swathi</v>
      </c>
      <c r="C1388" t="str">
        <f ca="1">_xlfn.XLOOKUP(A1388,'Emp Info'!$C$4:$C$24,'Emp Info'!$E$4:$E$24)</f>
        <v>1.0</v>
      </c>
      <c r="D1388" s="11">
        <v>45583.347948467454</v>
      </c>
      <c r="E1388" s="11">
        <v>45583.347948467534</v>
      </c>
      <c r="F1388" t="str" cm="1">
        <f t="array" aca="1" ref="F1388" ca="1">INDEX('App type'!$A$2:$A$108,RANDBETWEEN(1,ROWS('App type'!$A$2:$A$108)),1)</f>
        <v>21a</v>
      </c>
      <c r="G1388" t="s">
        <v>1561</v>
      </c>
      <c r="H1388">
        <v>3292</v>
      </c>
      <c r="I1388" t="s">
        <v>1581</v>
      </c>
      <c r="J1388" t="s">
        <v>494</v>
      </c>
      <c r="K1388">
        <f ca="1">_xlfn.XLOOKUP(F1388,'App type'!$A$2:$A$108,'App type'!$G$2:$G$108)*'Mock Data'!$N1388</f>
        <v>250</v>
      </c>
      <c r="L1388">
        <f t="shared" ca="1" si="21"/>
        <v>285</v>
      </c>
      <c r="M1388" t="s">
        <v>138</v>
      </c>
      <c r="N1388">
        <f ca="1">_xlfn.XLOOKUP(F1388,'App type'!$A$2:$A$108,'App type'!$I$2:$I$108)</f>
        <v>1</v>
      </c>
    </row>
    <row r="1389" spans="1:14">
      <c r="A1389" t="str" cm="1">
        <f t="array" aca="1" ref="A1389" ca="1">INDEX('Emp Info'!$C$4:$C$24,RANDBETWEEN(1,ROWS('Emp Info'!$C$4:$C$24)),1)</f>
        <v>ALE4566</v>
      </c>
      <c r="B1389" t="str">
        <f ca="1">_xlfn.XLOOKUP(A1389,'Emp Info'!$C$4:$C$24,'Emp Info'!$D$4:$D$24)</f>
        <v>Alessia</v>
      </c>
      <c r="C1389" t="str">
        <f ca="1">_xlfn.XLOOKUP(A1389,'Emp Info'!$C$4:$C$24,'Emp Info'!$E$4:$E$24)</f>
        <v>1.0</v>
      </c>
      <c r="D1389" s="11">
        <v>45583.347948471353</v>
      </c>
      <c r="E1389" s="11">
        <v>45583.347948471477</v>
      </c>
      <c r="F1389" t="str" cm="1">
        <f t="array" aca="1" ref="F1389" ca="1">INDEX('App type'!$A$2:$A$108,RANDBETWEEN(1,ROWS('App type'!$A$2:$A$108)),1)</f>
        <v>20c</v>
      </c>
      <c r="G1389" t="s">
        <v>914</v>
      </c>
      <c r="H1389">
        <v>7930</v>
      </c>
      <c r="I1389" t="s">
        <v>145</v>
      </c>
      <c r="J1389" t="s">
        <v>577</v>
      </c>
      <c r="K1389">
        <f ca="1">_xlfn.XLOOKUP(F1389,'App type'!$A$2:$A$108,'App type'!$G$2:$G$108)*'Mock Data'!$N1389</f>
        <v>223</v>
      </c>
      <c r="L1389">
        <f t="shared" ca="1" si="21"/>
        <v>254.21999999999997</v>
      </c>
      <c r="M1389" t="s">
        <v>116</v>
      </c>
      <c r="N1389">
        <f ca="1">_xlfn.XLOOKUP(F1389,'App type'!$A$2:$A$108,'App type'!$I$2:$I$108)</f>
        <v>1</v>
      </c>
    </row>
    <row r="1390" spans="1:14">
      <c r="A1390" t="str" cm="1">
        <f t="array" aca="1" ref="A1390" ca="1">INDEX('Emp Info'!$C$4:$C$24,RANDBETWEEN(1,ROWS('Emp Info'!$C$4:$C$24)),1)</f>
        <v>KIM6171</v>
      </c>
      <c r="B1390" t="str">
        <f ca="1">_xlfn.XLOOKUP(A1390,'Emp Info'!$C$4:$C$24,'Emp Info'!$D$4:$D$24)</f>
        <v>Kim</v>
      </c>
      <c r="C1390" t="str">
        <f ca="1">_xlfn.XLOOKUP(A1390,'Emp Info'!$C$4:$C$24,'Emp Info'!$E$4:$E$24)</f>
        <v>0.5</v>
      </c>
      <c r="D1390" s="11">
        <v>45583.347948474373</v>
      </c>
      <c r="E1390" s="11">
        <v>45583.347948474468</v>
      </c>
      <c r="F1390" cm="1">
        <f t="array" aca="1" ref="F1390" ca="1">INDEX('App type'!$A$2:$A$108,RANDBETWEEN(1,ROWS('App type'!$A$2:$A$108)),1)</f>
        <v>1268</v>
      </c>
      <c r="G1390" t="s">
        <v>1582</v>
      </c>
      <c r="H1390">
        <v>2398</v>
      </c>
      <c r="I1390" t="s">
        <v>197</v>
      </c>
      <c r="J1390" t="s">
        <v>801</v>
      </c>
      <c r="K1390">
        <f ca="1">_xlfn.XLOOKUP(F1390,'App type'!$A$2:$A$108,'App type'!$G$2:$G$108)*'Mock Data'!$N1390</f>
        <v>185</v>
      </c>
      <c r="L1390">
        <f t="shared" ca="1" si="21"/>
        <v>210.89999999999998</v>
      </c>
      <c r="M1390" t="s">
        <v>89</v>
      </c>
      <c r="N1390">
        <f ca="1">_xlfn.XLOOKUP(F1390,'App type'!$A$2:$A$108,'App type'!$I$2:$I$108)</f>
        <v>1</v>
      </c>
    </row>
    <row r="1391" spans="1:14">
      <c r="A1391" t="str" cm="1">
        <f t="array" aca="1" ref="A1391" ca="1">INDEX('Emp Info'!$C$4:$C$24,RANDBETWEEN(1,ROWS('Emp Info'!$C$4:$C$24)),1)</f>
        <v>DOU0521</v>
      </c>
      <c r="B1391" t="str">
        <f ca="1">_xlfn.XLOOKUP(A1391,'Emp Info'!$C$4:$C$24,'Emp Info'!$D$4:$D$24)</f>
        <v>Douglas</v>
      </c>
      <c r="C1391" t="str">
        <f ca="1">_xlfn.XLOOKUP(A1391,'Emp Info'!$C$4:$C$24,'Emp Info'!$E$4:$E$24)</f>
        <v>1.0</v>
      </c>
      <c r="D1391" s="11">
        <v>45583.347948477363</v>
      </c>
      <c r="E1391" s="11">
        <v>45583.347948477451</v>
      </c>
      <c r="F1391" cm="1">
        <f t="array" aca="1" ref="F1391" ca="1">INDEX('App type'!$A$2:$A$108,RANDBETWEEN(1,ROWS('App type'!$A$2:$A$108)),1)</f>
        <v>34</v>
      </c>
      <c r="G1391" t="s">
        <v>1345</v>
      </c>
      <c r="H1391">
        <v>5670</v>
      </c>
      <c r="I1391" t="s">
        <v>536</v>
      </c>
      <c r="J1391" t="s">
        <v>951</v>
      </c>
      <c r="K1391">
        <f ca="1">_xlfn.XLOOKUP(F1391,'App type'!$A$2:$A$108,'App type'!$G$2:$G$108)*'Mock Data'!$N1391</f>
        <v>223</v>
      </c>
      <c r="L1391">
        <f t="shared" ca="1" si="21"/>
        <v>254.21999999999997</v>
      </c>
      <c r="M1391" t="s">
        <v>22</v>
      </c>
      <c r="N1391">
        <f ca="1">_xlfn.XLOOKUP(F1391,'App type'!$A$2:$A$108,'App type'!$I$2:$I$108)</f>
        <v>1</v>
      </c>
    </row>
    <row r="1392" spans="1:14">
      <c r="A1392" t="str" cm="1">
        <f t="array" aca="1" ref="A1392" ca="1">INDEX('Emp Info'!$C$4:$C$24,RANDBETWEEN(1,ROWS('Emp Info'!$C$4:$C$24)),1)</f>
        <v>NAR2114</v>
      </c>
      <c r="B1392" t="str">
        <f ca="1">_xlfn.XLOOKUP(A1392,'Emp Info'!$C$4:$C$24,'Emp Info'!$D$4:$D$24)</f>
        <v>Narges</v>
      </c>
      <c r="C1392" t="str">
        <f ca="1">_xlfn.XLOOKUP(A1392,'Emp Info'!$C$4:$C$24,'Emp Info'!$E$4:$E$24)</f>
        <v>IC</v>
      </c>
      <c r="D1392" s="11">
        <v>45583.347948479852</v>
      </c>
      <c r="E1392" s="11">
        <v>45583.347948479917</v>
      </c>
      <c r="F1392" cm="1">
        <f t="array" aca="1" ref="F1392" ca="1">INDEX('App type'!$A$2:$A$108,RANDBETWEEN(1,ROWS('App type'!$A$2:$A$108)),1)</f>
        <v>37</v>
      </c>
      <c r="G1392" t="s">
        <v>1437</v>
      </c>
      <c r="H1392">
        <v>2155</v>
      </c>
      <c r="I1392" t="s">
        <v>72</v>
      </c>
      <c r="J1392" t="s">
        <v>287</v>
      </c>
      <c r="K1392">
        <f ca="1">_xlfn.XLOOKUP(F1392,'App type'!$A$2:$A$108,'App type'!$G$2:$G$108)*'Mock Data'!$N1392</f>
        <v>112.5</v>
      </c>
      <c r="L1392">
        <f t="shared" ca="1" si="21"/>
        <v>128.25</v>
      </c>
      <c r="M1392" t="s">
        <v>116</v>
      </c>
      <c r="N1392">
        <f ca="1">_xlfn.XLOOKUP(F1392,'App type'!$A$2:$A$108,'App type'!$I$2:$I$108)</f>
        <v>0.5</v>
      </c>
    </row>
    <row r="1393" spans="1:14">
      <c r="A1393" t="str" cm="1">
        <f t="array" aca="1" ref="A1393" ca="1">INDEX('Emp Info'!$C$4:$C$24,RANDBETWEEN(1,ROWS('Emp Info'!$C$4:$C$24)),1)</f>
        <v>EST7464</v>
      </c>
      <c r="B1393" t="str">
        <f ca="1">_xlfn.XLOOKUP(A1393,'Emp Info'!$C$4:$C$24,'Emp Info'!$D$4:$D$24)</f>
        <v>Estefano</v>
      </c>
      <c r="C1393" t="str">
        <f ca="1">_xlfn.XLOOKUP(A1393,'Emp Info'!$C$4:$C$24,'Emp Info'!$E$4:$E$24)</f>
        <v>1.0</v>
      </c>
      <c r="D1393" s="11">
        <v>45583.347948482908</v>
      </c>
      <c r="E1393" s="11">
        <v>45583.347948483017</v>
      </c>
      <c r="F1393" t="str" cm="1">
        <f t="array" aca="1" ref="F1393" ca="1">INDEX('App type'!$A$2:$A$108,RANDBETWEEN(1,ROWS('App type'!$A$2:$A$108)),1)</f>
        <v>101-OSAP</v>
      </c>
      <c r="G1393" t="s">
        <v>303</v>
      </c>
      <c r="H1393">
        <v>4346</v>
      </c>
      <c r="I1393" t="s">
        <v>1583</v>
      </c>
      <c r="J1393" t="s">
        <v>426</v>
      </c>
      <c r="K1393">
        <f ca="1">_xlfn.XLOOKUP(F1393,'App type'!$A$2:$A$108,'App type'!$G$2:$G$108)*'Mock Data'!$N1393</f>
        <v>160</v>
      </c>
      <c r="L1393">
        <f t="shared" ca="1" si="21"/>
        <v>182.39999999999998</v>
      </c>
      <c r="M1393" t="s">
        <v>96</v>
      </c>
      <c r="N1393">
        <f ca="1">_xlfn.XLOOKUP(F1393,'App type'!$A$2:$A$108,'App type'!$I$2:$I$108)</f>
        <v>1</v>
      </c>
    </row>
    <row r="1394" spans="1:14">
      <c r="A1394" t="str" cm="1">
        <f t="array" aca="1" ref="A1394" ca="1">INDEX('Emp Info'!$C$4:$C$24,RANDBETWEEN(1,ROWS('Emp Info'!$C$4:$C$24)),1)</f>
        <v>MUN1212</v>
      </c>
      <c r="B1394" t="str">
        <f ca="1">_xlfn.XLOOKUP(A1394,'Emp Info'!$C$4:$C$24,'Emp Info'!$D$4:$D$24)</f>
        <v>Munira</v>
      </c>
      <c r="C1394" t="str">
        <f ca="1">_xlfn.XLOOKUP(A1394,'Emp Info'!$C$4:$C$24,'Emp Info'!$E$4:$E$24)</f>
        <v>1.0</v>
      </c>
      <c r="D1394" s="11">
        <v>45583.347948485833</v>
      </c>
      <c r="E1394" s="11">
        <v>45583.347948485927</v>
      </c>
      <c r="F1394" t="str" cm="1">
        <f t="array" aca="1" ref="F1394" ca="1">INDEX('App type'!$A$2:$A$108,RANDBETWEEN(1,ROWS('App type'!$A$2:$A$108)),1)</f>
        <v>30a</v>
      </c>
      <c r="G1394" t="s">
        <v>1584</v>
      </c>
      <c r="H1394">
        <v>8612</v>
      </c>
      <c r="I1394" t="s">
        <v>1585</v>
      </c>
      <c r="J1394" t="s">
        <v>346</v>
      </c>
      <c r="K1394">
        <f ca="1">_xlfn.XLOOKUP(F1394,'App type'!$A$2:$A$108,'App type'!$G$2:$G$108)*'Mock Data'!$N1394</f>
        <v>250</v>
      </c>
      <c r="L1394">
        <f t="shared" ca="1" si="21"/>
        <v>285</v>
      </c>
      <c r="M1394" t="s">
        <v>452</v>
      </c>
      <c r="N1394">
        <f ca="1">_xlfn.XLOOKUP(F1394,'App type'!$A$2:$A$108,'App type'!$I$2:$I$108)</f>
        <v>1</v>
      </c>
    </row>
    <row r="1395" spans="1:14">
      <c r="A1395" t="str" cm="1">
        <f t="array" aca="1" ref="A1395" ca="1">INDEX('Emp Info'!$C$4:$C$24,RANDBETWEEN(1,ROWS('Emp Info'!$C$4:$C$24)),1)</f>
        <v>MER1340</v>
      </c>
      <c r="B1395" t="str">
        <f ca="1">_xlfn.XLOOKUP(A1395,'Emp Info'!$C$4:$C$24,'Emp Info'!$D$4:$D$24)</f>
        <v>Merav</v>
      </c>
      <c r="C1395" t="str">
        <f ca="1">_xlfn.XLOOKUP(A1395,'Emp Info'!$C$4:$C$24,'Emp Info'!$E$4:$E$24)</f>
        <v>0.5</v>
      </c>
      <c r="D1395" s="11">
        <v>45583.347948489383</v>
      </c>
      <c r="E1395" s="11">
        <v>45583.347948489529</v>
      </c>
      <c r="F1395" t="str" cm="1">
        <f t="array" aca="1" ref="F1395" ca="1">INDEX('App type'!$A$2:$A$108,RANDBETWEEN(1,ROWS('App type'!$A$2:$A$108)),1)</f>
        <v>21b</v>
      </c>
      <c r="G1395" t="s">
        <v>1440</v>
      </c>
      <c r="H1395">
        <v>7449</v>
      </c>
      <c r="I1395" t="s">
        <v>1586</v>
      </c>
      <c r="J1395" t="s">
        <v>298</v>
      </c>
      <c r="K1395">
        <f ca="1">_xlfn.XLOOKUP(F1395,'App type'!$A$2:$A$108,'App type'!$G$2:$G$108)*'Mock Data'!$N1395</f>
        <v>223</v>
      </c>
      <c r="L1395">
        <f t="shared" ca="1" si="21"/>
        <v>254.21999999999997</v>
      </c>
      <c r="M1395" t="s">
        <v>42</v>
      </c>
      <c r="N1395">
        <f ca="1">_xlfn.XLOOKUP(F1395,'App type'!$A$2:$A$108,'App type'!$I$2:$I$108)</f>
        <v>1</v>
      </c>
    </row>
    <row r="1396" spans="1:14">
      <c r="A1396" t="str" cm="1">
        <f t="array" aca="1" ref="A1396" ca="1">INDEX('Emp Info'!$C$4:$C$24,RANDBETWEEN(1,ROWS('Emp Info'!$C$4:$C$24)),1)</f>
        <v>ANN3965</v>
      </c>
      <c r="B1396" t="str">
        <f ca="1">_xlfn.XLOOKUP(A1396,'Emp Info'!$C$4:$C$24,'Emp Info'!$D$4:$D$24)</f>
        <v>Anne</v>
      </c>
      <c r="C1396" t="str">
        <f ca="1">_xlfn.XLOOKUP(A1396,'Emp Info'!$C$4:$C$24,'Emp Info'!$E$4:$E$24)</f>
        <v>1.0</v>
      </c>
      <c r="D1396" s="11">
        <v>45583.347948492861</v>
      </c>
      <c r="E1396" s="11">
        <v>45583.347948493007</v>
      </c>
      <c r="F1396" t="str" cm="1">
        <f t="array" aca="1" ref="F1396" ca="1">INDEX('App type'!$A$2:$A$108,RANDBETWEEN(1,ROWS('App type'!$A$2:$A$108)),1)</f>
        <v>101-OSAP</v>
      </c>
      <c r="G1396" t="s">
        <v>1386</v>
      </c>
      <c r="H1396">
        <v>6345</v>
      </c>
      <c r="I1396" t="s">
        <v>931</v>
      </c>
      <c r="J1396" t="s">
        <v>480</v>
      </c>
      <c r="K1396">
        <f ca="1">_xlfn.XLOOKUP(F1396,'App type'!$A$2:$A$108,'App type'!$G$2:$G$108)*'Mock Data'!$N1396</f>
        <v>160</v>
      </c>
      <c r="L1396">
        <f t="shared" ca="1" si="21"/>
        <v>182.39999999999998</v>
      </c>
      <c r="M1396" t="s">
        <v>386</v>
      </c>
      <c r="N1396">
        <f ca="1">_xlfn.XLOOKUP(F1396,'App type'!$A$2:$A$108,'App type'!$I$2:$I$108)</f>
        <v>1</v>
      </c>
    </row>
    <row r="1397" spans="1:14">
      <c r="A1397" t="str" cm="1">
        <f t="array" aca="1" ref="A1397" ca="1">INDEX('Emp Info'!$C$4:$C$24,RANDBETWEEN(1,ROWS('Emp Info'!$C$4:$C$24)),1)</f>
        <v>DOU0521</v>
      </c>
      <c r="B1397" t="str">
        <f ca="1">_xlfn.XLOOKUP(A1397,'Emp Info'!$C$4:$C$24,'Emp Info'!$D$4:$D$24)</f>
        <v>Douglas</v>
      </c>
      <c r="C1397" t="str">
        <f ca="1">_xlfn.XLOOKUP(A1397,'Emp Info'!$C$4:$C$24,'Emp Info'!$E$4:$E$24)</f>
        <v>1.0</v>
      </c>
      <c r="D1397" s="11">
        <v>45583.34794849671</v>
      </c>
      <c r="E1397" s="11">
        <v>45583.347948496827</v>
      </c>
      <c r="F1397" cm="1">
        <f t="array" aca="1" ref="F1397" ca="1">INDEX('App type'!$A$2:$A$108,RANDBETWEEN(1,ROWS('App type'!$A$2:$A$108)),1)</f>
        <v>20</v>
      </c>
      <c r="G1397" t="s">
        <v>830</v>
      </c>
      <c r="H1397">
        <v>5798</v>
      </c>
      <c r="I1397" t="s">
        <v>16</v>
      </c>
      <c r="J1397" t="s">
        <v>381</v>
      </c>
      <c r="K1397">
        <f ca="1">_xlfn.XLOOKUP(F1397,'App type'!$A$2:$A$108,'App type'!$G$2:$G$108)*'Mock Data'!$N1397</f>
        <v>223</v>
      </c>
      <c r="L1397">
        <f t="shared" ca="1" si="21"/>
        <v>254.21999999999997</v>
      </c>
      <c r="M1397" t="s">
        <v>335</v>
      </c>
      <c r="N1397">
        <f ca="1">_xlfn.XLOOKUP(F1397,'App type'!$A$2:$A$108,'App type'!$I$2:$I$108)</f>
        <v>1</v>
      </c>
    </row>
    <row r="1398" spans="1:14">
      <c r="A1398" t="str" cm="1">
        <f t="array" aca="1" ref="A1398" ca="1">INDEX('Emp Info'!$C$4:$C$24,RANDBETWEEN(1,ROWS('Emp Info'!$C$4:$C$24)),1)</f>
        <v>STE3061</v>
      </c>
      <c r="B1398" t="str">
        <f ca="1">_xlfn.XLOOKUP(A1398,'Emp Info'!$C$4:$C$24,'Emp Info'!$D$4:$D$24)</f>
        <v>Stephanie</v>
      </c>
      <c r="C1398" t="str">
        <f ca="1">_xlfn.XLOOKUP(A1398,'Emp Info'!$C$4:$C$24,'Emp Info'!$E$4:$E$24)</f>
        <v>IC</v>
      </c>
      <c r="D1398" s="11">
        <v>45583.34794849965</v>
      </c>
      <c r="E1398" s="11">
        <v>45583.347948499802</v>
      </c>
      <c r="F1398" cm="1">
        <f t="array" aca="1" ref="F1398" ca="1">INDEX('App type'!$A$2:$A$108,RANDBETWEEN(1,ROWS('App type'!$A$2:$A$108)),1)</f>
        <v>106</v>
      </c>
      <c r="G1398" t="s">
        <v>1055</v>
      </c>
      <c r="H1398">
        <v>6228</v>
      </c>
      <c r="I1398" t="s">
        <v>1565</v>
      </c>
      <c r="J1398" t="s">
        <v>524</v>
      </c>
      <c r="K1398">
        <f ca="1">_xlfn.XLOOKUP(F1398,'App type'!$A$2:$A$108,'App type'!$G$2:$G$108)*'Mock Data'!$N1398</f>
        <v>225</v>
      </c>
      <c r="L1398">
        <f t="shared" ca="1" si="21"/>
        <v>256.5</v>
      </c>
      <c r="M1398" t="s">
        <v>34</v>
      </c>
      <c r="N1398">
        <f ca="1">_xlfn.XLOOKUP(F1398,'App type'!$A$2:$A$108,'App type'!$I$2:$I$108)</f>
        <v>1</v>
      </c>
    </row>
    <row r="1399" spans="1:14">
      <c r="A1399" t="str" cm="1">
        <f t="array" aca="1" ref="A1399" ca="1">INDEX('Emp Info'!$C$4:$C$24,RANDBETWEEN(1,ROWS('Emp Info'!$C$4:$C$24)),1)</f>
        <v>ALE4566</v>
      </c>
      <c r="B1399" t="str">
        <f ca="1">_xlfn.XLOOKUP(A1399,'Emp Info'!$C$4:$C$24,'Emp Info'!$D$4:$D$24)</f>
        <v>Alessia</v>
      </c>
      <c r="C1399" t="str">
        <f ca="1">_xlfn.XLOOKUP(A1399,'Emp Info'!$C$4:$C$24,'Emp Info'!$E$4:$E$24)</f>
        <v>1.0</v>
      </c>
      <c r="D1399" s="11">
        <v>45583.347948506147</v>
      </c>
      <c r="E1399" s="11">
        <v>45583.347948506329</v>
      </c>
      <c r="F1399" t="str" cm="1">
        <f t="array" aca="1" ref="F1399" ca="1">INDEX('App type'!$A$2:$A$108,RANDBETWEEN(1,ROWS('App type'!$A$2:$A$108)),1)</f>
        <v>1265-EFC</v>
      </c>
      <c r="G1399" t="s">
        <v>321</v>
      </c>
      <c r="H1399">
        <v>8232</v>
      </c>
      <c r="I1399" t="s">
        <v>998</v>
      </c>
      <c r="J1399" t="s">
        <v>256</v>
      </c>
      <c r="K1399">
        <f ca="1">_xlfn.XLOOKUP(F1399,'App type'!$A$2:$A$108,'App type'!$G$2:$G$108)*'Mock Data'!$N1399</f>
        <v>200</v>
      </c>
      <c r="L1399">
        <f t="shared" ca="1" si="21"/>
        <v>227.99999999999997</v>
      </c>
      <c r="M1399" t="s">
        <v>202</v>
      </c>
      <c r="N1399">
        <f ca="1">_xlfn.XLOOKUP(F1399,'App type'!$A$2:$A$108,'App type'!$I$2:$I$108)</f>
        <v>1</v>
      </c>
    </row>
    <row r="1400" spans="1:14">
      <c r="A1400" t="str" cm="1">
        <f t="array" aca="1" ref="A1400" ca="1">INDEX('Emp Info'!$C$4:$C$24,RANDBETWEEN(1,ROWS('Emp Info'!$C$4:$C$24)),1)</f>
        <v>KIM6171</v>
      </c>
      <c r="B1400" t="str">
        <f ca="1">_xlfn.XLOOKUP(A1400,'Emp Info'!$C$4:$C$24,'Emp Info'!$D$4:$D$24)</f>
        <v>Kim</v>
      </c>
      <c r="C1400" t="str">
        <f ca="1">_xlfn.XLOOKUP(A1400,'Emp Info'!$C$4:$C$24,'Emp Info'!$E$4:$E$24)</f>
        <v>0.5</v>
      </c>
      <c r="D1400" s="11">
        <v>45583.347948510593</v>
      </c>
      <c r="E1400" s="11">
        <v>45583.347948510731</v>
      </c>
      <c r="F1400" t="str" cm="1">
        <f t="array" aca="1" ref="F1400" ca="1">INDEX('App type'!$A$2:$A$108,RANDBETWEEN(1,ROWS('App type'!$A$2:$A$108)),1)</f>
        <v>1264-senior</v>
      </c>
      <c r="G1400" t="s">
        <v>57</v>
      </c>
      <c r="H1400">
        <v>4556</v>
      </c>
      <c r="I1400" t="s">
        <v>904</v>
      </c>
      <c r="J1400" t="s">
        <v>92</v>
      </c>
      <c r="K1400">
        <f ca="1">_xlfn.XLOOKUP(F1400,'App type'!$A$2:$A$108,'App type'!$G$2:$G$108)*'Mock Data'!$N1400</f>
        <v>225</v>
      </c>
      <c r="L1400">
        <f t="shared" ca="1" si="21"/>
        <v>256.5</v>
      </c>
      <c r="M1400" t="s">
        <v>195</v>
      </c>
      <c r="N1400">
        <f ca="1">_xlfn.XLOOKUP(F1400,'App type'!$A$2:$A$108,'App type'!$I$2:$I$108)</f>
        <v>1</v>
      </c>
    </row>
    <row r="1401" spans="1:14">
      <c r="A1401" t="str" cm="1">
        <f t="array" aca="1" ref="A1401" ca="1">INDEX('Emp Info'!$C$4:$C$24,RANDBETWEEN(1,ROWS('Emp Info'!$C$4:$C$24)),1)</f>
        <v>STE3061</v>
      </c>
      <c r="B1401" t="str">
        <f ca="1">_xlfn.XLOOKUP(A1401,'Emp Info'!$C$4:$C$24,'Emp Info'!$D$4:$D$24)</f>
        <v>Stephanie</v>
      </c>
      <c r="C1401" t="str">
        <f ca="1">_xlfn.XLOOKUP(A1401,'Emp Info'!$C$4:$C$24,'Emp Info'!$E$4:$E$24)</f>
        <v>IC</v>
      </c>
      <c r="D1401" s="11">
        <v>45583.347948514092</v>
      </c>
      <c r="E1401" s="11">
        <v>45583.347948514187</v>
      </c>
      <c r="F1401" t="str" cm="1">
        <f t="array" aca="1" ref="F1401" ca="1">INDEX('App type'!$A$2:$A$108,RANDBETWEEN(1,ROWS('App type'!$A$2:$A$108)),1)</f>
        <v>21b</v>
      </c>
      <c r="G1401" t="s">
        <v>1008</v>
      </c>
      <c r="H1401">
        <v>1541</v>
      </c>
      <c r="I1401" t="s">
        <v>401</v>
      </c>
      <c r="J1401" t="s">
        <v>698</v>
      </c>
      <c r="K1401">
        <f ca="1">_xlfn.XLOOKUP(F1401,'App type'!$A$2:$A$108,'App type'!$G$2:$G$108)*'Mock Data'!$N1401</f>
        <v>223</v>
      </c>
      <c r="L1401">
        <f t="shared" ca="1" si="21"/>
        <v>254.21999999999997</v>
      </c>
      <c r="M1401" t="s">
        <v>386</v>
      </c>
      <c r="N1401">
        <f ca="1">_xlfn.XLOOKUP(F1401,'App type'!$A$2:$A$108,'App type'!$I$2:$I$108)</f>
        <v>1</v>
      </c>
    </row>
    <row r="1402" spans="1:14">
      <c r="A1402" t="str" cm="1">
        <f t="array" aca="1" ref="A1402" ca="1">INDEX('Emp Info'!$C$4:$C$24,RANDBETWEEN(1,ROWS('Emp Info'!$C$4:$C$24)),1)</f>
        <v>DIA7789</v>
      </c>
      <c r="B1402" t="str">
        <f ca="1">_xlfn.XLOOKUP(A1402,'Emp Info'!$C$4:$C$24,'Emp Info'!$D$4:$D$24)</f>
        <v>Diana KM</v>
      </c>
      <c r="C1402" t="str">
        <f ca="1">_xlfn.XLOOKUP(A1402,'Emp Info'!$C$4:$C$24,'Emp Info'!$E$4:$E$24)</f>
        <v>1.0</v>
      </c>
      <c r="D1402" s="11">
        <v>45583.347948518378</v>
      </c>
      <c r="E1402" s="11">
        <v>45583.347948518509</v>
      </c>
      <c r="F1402" cm="1">
        <f t="array" aca="1" ref="F1402" ca="1">INDEX('App type'!$A$2:$A$108,RANDBETWEEN(1,ROWS('App type'!$A$2:$A$108)),1)</f>
        <v>17</v>
      </c>
      <c r="G1402" t="s">
        <v>416</v>
      </c>
      <c r="H1402">
        <v>1782</v>
      </c>
      <c r="I1402" t="s">
        <v>1587</v>
      </c>
      <c r="J1402" t="s">
        <v>381</v>
      </c>
      <c r="K1402">
        <f ca="1">_xlfn.XLOOKUP(F1402,'App type'!$A$2:$A$108,'App type'!$G$2:$G$108)*'Mock Data'!$N1402</f>
        <v>800</v>
      </c>
      <c r="L1402">
        <f t="shared" ca="1" si="21"/>
        <v>911.99999999999989</v>
      </c>
      <c r="M1402" t="s">
        <v>395</v>
      </c>
      <c r="N1402">
        <f ca="1">_xlfn.XLOOKUP(F1402,'App type'!$A$2:$A$108,'App type'!$I$2:$I$108)</f>
        <v>2</v>
      </c>
    </row>
    <row r="1403" spans="1:14">
      <c r="A1403" t="str" cm="1">
        <f t="array" aca="1" ref="A1403" ca="1">INDEX('Emp Info'!$C$4:$C$24,RANDBETWEEN(1,ROWS('Emp Info'!$C$4:$C$24)),1)</f>
        <v>ERI5599</v>
      </c>
      <c r="B1403" t="str">
        <f ca="1">_xlfn.XLOOKUP(A1403,'Emp Info'!$C$4:$C$24,'Emp Info'!$D$4:$D$24)</f>
        <v>Erin M</v>
      </c>
      <c r="C1403" t="str">
        <f ca="1">_xlfn.XLOOKUP(A1403,'Emp Info'!$C$4:$C$24,'Emp Info'!$E$4:$E$24)</f>
        <v>1.0</v>
      </c>
      <c r="D1403" s="11">
        <v>45583.347948521288</v>
      </c>
      <c r="E1403" s="11">
        <v>45583.347948521412</v>
      </c>
      <c r="F1403" cm="1">
        <f t="array" aca="1" ref="F1403" ca="1">INDEX('App type'!$A$2:$A$108,RANDBETWEEN(1,ROWS('App type'!$A$2:$A$108)),1)</f>
        <v>105</v>
      </c>
      <c r="G1403" t="s">
        <v>587</v>
      </c>
      <c r="H1403">
        <v>2677</v>
      </c>
      <c r="I1403" t="s">
        <v>1173</v>
      </c>
      <c r="J1403" t="s">
        <v>309</v>
      </c>
      <c r="K1403">
        <f ca="1">_xlfn.XLOOKUP(F1403,'App type'!$A$2:$A$108,'App type'!$G$2:$G$108)*'Mock Data'!$N1403</f>
        <v>225</v>
      </c>
      <c r="L1403">
        <f t="shared" ca="1" si="21"/>
        <v>256.5</v>
      </c>
      <c r="M1403" t="s">
        <v>386</v>
      </c>
      <c r="N1403">
        <f ca="1">_xlfn.XLOOKUP(F1403,'App type'!$A$2:$A$108,'App type'!$I$2:$I$108)</f>
        <v>1</v>
      </c>
    </row>
    <row r="1404" spans="1:14">
      <c r="A1404" t="str" cm="1">
        <f t="array" aca="1" ref="A1404" ca="1">INDEX('Emp Info'!$C$4:$C$24,RANDBETWEEN(1,ROWS('Emp Info'!$C$4:$C$24)),1)</f>
        <v>EIM3187</v>
      </c>
      <c r="B1404" t="str">
        <f ca="1">_xlfn.XLOOKUP(A1404,'Emp Info'!$C$4:$C$24,'Emp Info'!$D$4:$D$24)</f>
        <v>Eimear</v>
      </c>
      <c r="C1404" t="str">
        <f ca="1">_xlfn.XLOOKUP(A1404,'Emp Info'!$C$4:$C$24,'Emp Info'!$E$4:$E$24)</f>
        <v>IC</v>
      </c>
      <c r="D1404" s="11">
        <v>45583.347948524803</v>
      </c>
      <c r="E1404" s="11">
        <v>45583.347948524963</v>
      </c>
      <c r="F1404" cm="1">
        <f t="array" aca="1" ref="F1404" ca="1">INDEX('App type'!$A$2:$A$108,RANDBETWEEN(1,ROWS('App type'!$A$2:$A$108)),1)</f>
        <v>34</v>
      </c>
      <c r="G1404" t="s">
        <v>1143</v>
      </c>
      <c r="H1404">
        <v>5674</v>
      </c>
      <c r="I1404" t="s">
        <v>1234</v>
      </c>
      <c r="J1404" t="s">
        <v>280</v>
      </c>
      <c r="K1404">
        <f ca="1">_xlfn.XLOOKUP(F1404,'App type'!$A$2:$A$108,'App type'!$G$2:$G$108)*'Mock Data'!$N1404</f>
        <v>223</v>
      </c>
      <c r="L1404">
        <f t="shared" ca="1" si="21"/>
        <v>254.21999999999997</v>
      </c>
      <c r="M1404" t="s">
        <v>185</v>
      </c>
      <c r="N1404">
        <f ca="1">_xlfn.XLOOKUP(F1404,'App type'!$A$2:$A$108,'App type'!$I$2:$I$108)</f>
        <v>1</v>
      </c>
    </row>
    <row r="1405" spans="1:14">
      <c r="A1405" t="str" cm="1">
        <f t="array" aca="1" ref="A1405" ca="1">INDEX('Emp Info'!$C$4:$C$24,RANDBETWEEN(1,ROWS('Emp Info'!$C$4:$C$24)),1)</f>
        <v>EIM3187</v>
      </c>
      <c r="B1405" t="str">
        <f ca="1">_xlfn.XLOOKUP(A1405,'Emp Info'!$C$4:$C$24,'Emp Info'!$D$4:$D$24)</f>
        <v>Eimear</v>
      </c>
      <c r="C1405" t="str">
        <f ca="1">_xlfn.XLOOKUP(A1405,'Emp Info'!$C$4:$C$24,'Emp Info'!$E$4:$E$24)</f>
        <v>IC</v>
      </c>
      <c r="D1405" s="11">
        <v>45583.347948527582</v>
      </c>
      <c r="E1405" s="11">
        <v>45583.347948527648</v>
      </c>
      <c r="F1405" t="str" cm="1">
        <f t="array" aca="1" ref="F1405" ca="1">INDEX('App type'!$A$2:$A$108,RANDBETWEEN(1,ROWS('App type'!$A$2:$A$108)),1)</f>
        <v>34a</v>
      </c>
      <c r="G1405" t="s">
        <v>483</v>
      </c>
      <c r="H1405">
        <v>3768</v>
      </c>
      <c r="I1405" t="s">
        <v>55</v>
      </c>
      <c r="J1405" t="s">
        <v>524</v>
      </c>
      <c r="K1405">
        <f ca="1">_xlfn.XLOOKUP(F1405,'App type'!$A$2:$A$108,'App type'!$G$2:$G$108)*'Mock Data'!$N1405</f>
        <v>250</v>
      </c>
      <c r="L1405">
        <f t="shared" ca="1" si="21"/>
        <v>285</v>
      </c>
      <c r="M1405" t="s">
        <v>166</v>
      </c>
      <c r="N1405">
        <f ca="1">_xlfn.XLOOKUP(F1405,'App type'!$A$2:$A$108,'App type'!$I$2:$I$108)</f>
        <v>1</v>
      </c>
    </row>
    <row r="1406" spans="1:14">
      <c r="A1406" t="str" cm="1">
        <f t="array" aca="1" ref="A1406" ca="1">INDEX('Emp Info'!$C$4:$C$24,RANDBETWEEN(1,ROWS('Emp Info'!$C$4:$C$24)),1)</f>
        <v>NAS0195</v>
      </c>
      <c r="B1406" t="str">
        <f ca="1">_xlfn.XLOOKUP(A1406,'Emp Info'!$C$4:$C$24,'Emp Info'!$D$4:$D$24)</f>
        <v>Nasim</v>
      </c>
      <c r="C1406" t="str">
        <f ca="1">_xlfn.XLOOKUP(A1406,'Emp Info'!$C$4:$C$24,'Emp Info'!$E$4:$E$24)</f>
        <v>IC</v>
      </c>
      <c r="D1406" s="11">
        <v>45583.347948530653</v>
      </c>
      <c r="E1406" s="11">
        <v>45583.347948530747</v>
      </c>
      <c r="F1406" cm="1">
        <f t="array" aca="1" ref="F1406" ca="1">INDEX('App type'!$A$2:$A$108,RANDBETWEEN(1,ROWS('App type'!$A$2:$A$108)),1)</f>
        <v>190</v>
      </c>
      <c r="G1406" t="s">
        <v>1135</v>
      </c>
      <c r="H1406">
        <v>7446</v>
      </c>
      <c r="I1406" t="s">
        <v>392</v>
      </c>
      <c r="J1406" t="s">
        <v>95</v>
      </c>
      <c r="K1406">
        <f ca="1">_xlfn.XLOOKUP(F1406,'App type'!$A$2:$A$108,'App type'!$G$2:$G$108)*'Mock Data'!$N1406</f>
        <v>250</v>
      </c>
      <c r="L1406">
        <f t="shared" ca="1" si="21"/>
        <v>285</v>
      </c>
      <c r="M1406" t="s">
        <v>253</v>
      </c>
      <c r="N1406">
        <f ca="1">_xlfn.XLOOKUP(F1406,'App type'!$A$2:$A$108,'App type'!$I$2:$I$108)</f>
        <v>1</v>
      </c>
    </row>
    <row r="1407" spans="1:14">
      <c r="A1407" t="str" cm="1">
        <f t="array" aca="1" ref="A1407" ca="1">INDEX('Emp Info'!$C$4:$C$24,RANDBETWEEN(1,ROWS('Emp Info'!$C$4:$C$24)),1)</f>
        <v>NAR2114</v>
      </c>
      <c r="B1407" t="str">
        <f ca="1">_xlfn.XLOOKUP(A1407,'Emp Info'!$C$4:$C$24,'Emp Info'!$D$4:$D$24)</f>
        <v>Narges</v>
      </c>
      <c r="C1407" t="str">
        <f ca="1">_xlfn.XLOOKUP(A1407,'Emp Info'!$C$4:$C$24,'Emp Info'!$E$4:$E$24)</f>
        <v>IC</v>
      </c>
      <c r="D1407" s="11">
        <v>45583.347948534007</v>
      </c>
      <c r="E1407" s="11">
        <v>45583.347948534152</v>
      </c>
      <c r="F1407" t="str" cm="1">
        <f t="array" aca="1" ref="F1407" ca="1">INDEX('App type'!$A$2:$A$108,RANDBETWEEN(1,ROWS('App type'!$A$2:$A$108)),1)</f>
        <v>29a</v>
      </c>
      <c r="G1407" t="s">
        <v>301</v>
      </c>
      <c r="H1407">
        <v>8025</v>
      </c>
      <c r="I1407" t="s">
        <v>598</v>
      </c>
      <c r="J1407" t="s">
        <v>330</v>
      </c>
      <c r="K1407">
        <f ca="1">_xlfn.XLOOKUP(F1407,'App type'!$A$2:$A$108,'App type'!$G$2:$G$108)*'Mock Data'!$N1407</f>
        <v>260</v>
      </c>
      <c r="L1407">
        <f t="shared" ca="1" si="21"/>
        <v>296.39999999999998</v>
      </c>
      <c r="M1407" t="s">
        <v>34</v>
      </c>
      <c r="N1407">
        <f ca="1">_xlfn.XLOOKUP(F1407,'App type'!$A$2:$A$108,'App type'!$I$2:$I$108)</f>
        <v>1</v>
      </c>
    </row>
    <row r="1408" spans="1:14">
      <c r="A1408" t="str" cm="1">
        <f t="array" aca="1" ref="A1408" ca="1">INDEX('Emp Info'!$C$4:$C$24,RANDBETWEEN(1,ROWS('Emp Info'!$C$4:$C$24)),1)</f>
        <v>EST7464</v>
      </c>
      <c r="B1408" t="str">
        <f ca="1">_xlfn.XLOOKUP(A1408,'Emp Info'!$C$4:$C$24,'Emp Info'!$D$4:$D$24)</f>
        <v>Estefano</v>
      </c>
      <c r="C1408" t="str">
        <f ca="1">_xlfn.XLOOKUP(A1408,'Emp Info'!$C$4:$C$24,'Emp Info'!$E$4:$E$24)</f>
        <v>1.0</v>
      </c>
      <c r="D1408" s="11">
        <v>45583.347948537303</v>
      </c>
      <c r="E1408" s="11">
        <v>45583.347948537426</v>
      </c>
      <c r="F1408" t="str" cm="1">
        <f t="array" aca="1" ref="F1408" ca="1">INDEX('App type'!$A$2:$A$108,RANDBETWEEN(1,ROWS('App type'!$A$2:$A$108)),1)</f>
        <v>32a-OCSWSSW</v>
      </c>
      <c r="G1408" t="s">
        <v>1588</v>
      </c>
      <c r="H1408">
        <v>4179</v>
      </c>
      <c r="I1408" t="s">
        <v>1571</v>
      </c>
      <c r="J1408" t="s">
        <v>107</v>
      </c>
      <c r="K1408">
        <f ca="1">_xlfn.XLOOKUP(F1408,'App type'!$A$2:$A$108,'App type'!$G$2:$G$108)*'Mock Data'!$N1408</f>
        <v>1800</v>
      </c>
      <c r="L1408">
        <f t="shared" ca="1" si="21"/>
        <v>2052</v>
      </c>
      <c r="M1408" t="s">
        <v>89</v>
      </c>
      <c r="N1408">
        <f ca="1">_xlfn.XLOOKUP(F1408,'App type'!$A$2:$A$108,'App type'!$I$2:$I$108)</f>
        <v>3</v>
      </c>
    </row>
    <row r="1409" spans="1:14">
      <c r="A1409" t="str" cm="1">
        <f t="array" aca="1" ref="A1409" ca="1">INDEX('Emp Info'!$C$4:$C$24,RANDBETWEEN(1,ROWS('Emp Info'!$C$4:$C$24)),1)</f>
        <v>LIZ5585</v>
      </c>
      <c r="B1409" t="str">
        <f ca="1">_xlfn.XLOOKUP(A1409,'Emp Info'!$C$4:$C$24,'Emp Info'!$D$4:$D$24)</f>
        <v>Liz</v>
      </c>
      <c r="C1409" t="str">
        <f ca="1">_xlfn.XLOOKUP(A1409,'Emp Info'!$C$4:$C$24,'Emp Info'!$E$4:$E$24)</f>
        <v>1.0</v>
      </c>
      <c r="D1409" s="11">
        <v>45583.347948540337</v>
      </c>
      <c r="E1409" s="11">
        <v>45583.347948540431</v>
      </c>
      <c r="F1409" t="str" cm="1">
        <f t="array" aca="1" ref="F1409" ca="1">INDEX('App type'!$A$2:$A$108,RANDBETWEEN(1,ROWS('App type'!$A$2:$A$108)),1)</f>
        <v>18a</v>
      </c>
      <c r="G1409" t="s">
        <v>117</v>
      </c>
      <c r="H1409">
        <v>7063</v>
      </c>
      <c r="I1409" t="s">
        <v>1589</v>
      </c>
      <c r="J1409" t="s">
        <v>84</v>
      </c>
      <c r="K1409">
        <f ca="1">_xlfn.XLOOKUP(F1409,'App type'!$A$2:$A$108,'App type'!$G$2:$G$108)*'Mock Data'!$N1409</f>
        <v>260</v>
      </c>
      <c r="L1409">
        <f t="shared" ca="1" si="21"/>
        <v>296.39999999999998</v>
      </c>
      <c r="M1409" t="s">
        <v>100</v>
      </c>
      <c r="N1409">
        <f ca="1">_xlfn.XLOOKUP(F1409,'App type'!$A$2:$A$108,'App type'!$I$2:$I$108)</f>
        <v>1</v>
      </c>
    </row>
    <row r="1410" spans="1:14">
      <c r="A1410" t="str" cm="1">
        <f t="array" aca="1" ref="A1410" ca="1">INDEX('Emp Info'!$C$4:$C$24,RANDBETWEEN(1,ROWS('Emp Info'!$C$4:$C$24)),1)</f>
        <v>MER1340</v>
      </c>
      <c r="B1410" t="str">
        <f ca="1">_xlfn.XLOOKUP(A1410,'Emp Info'!$C$4:$C$24,'Emp Info'!$D$4:$D$24)</f>
        <v>Merav</v>
      </c>
      <c r="C1410" t="str">
        <f ca="1">_xlfn.XLOOKUP(A1410,'Emp Info'!$C$4:$C$24,'Emp Info'!$E$4:$E$24)</f>
        <v>0.5</v>
      </c>
      <c r="D1410" s="11">
        <v>45583.347948543029</v>
      </c>
      <c r="E1410" s="11">
        <v>45583.347948543123</v>
      </c>
      <c r="F1410" t="str" cm="1">
        <f t="array" aca="1" ref="F1410" ca="1">INDEX('App type'!$A$2:$A$108,RANDBETWEEN(1,ROWS('App type'!$A$2:$A$108)),1)</f>
        <v>35-Senior-OCSWSSW</v>
      </c>
      <c r="G1410" t="s">
        <v>1590</v>
      </c>
      <c r="H1410">
        <v>5695</v>
      </c>
      <c r="I1410" t="s">
        <v>805</v>
      </c>
      <c r="J1410" t="s">
        <v>480</v>
      </c>
      <c r="K1410">
        <f ca="1">_xlfn.XLOOKUP(F1410,'App type'!$A$2:$A$108,'App type'!$G$2:$G$108)*'Mock Data'!$N1410</f>
        <v>225</v>
      </c>
      <c r="L1410">
        <f t="shared" ca="1" si="21"/>
        <v>256.5</v>
      </c>
      <c r="M1410" t="s">
        <v>112</v>
      </c>
      <c r="N1410">
        <f ca="1">_xlfn.XLOOKUP(F1410,'App type'!$A$2:$A$108,'App type'!$I$2:$I$108)</f>
        <v>1</v>
      </c>
    </row>
    <row r="1411" spans="1:14">
      <c r="A1411" t="str" cm="1">
        <f t="array" aca="1" ref="A1411" ca="1">INDEX('Emp Info'!$C$4:$C$24,RANDBETWEEN(1,ROWS('Emp Info'!$C$4:$C$24)),1)</f>
        <v>MEE4604</v>
      </c>
      <c r="B1411" t="str">
        <f ca="1">_xlfn.XLOOKUP(A1411,'Emp Info'!$C$4:$C$24,'Emp Info'!$D$4:$D$24)</f>
        <v>Meeta</v>
      </c>
      <c r="C1411" t="str">
        <f ca="1">_xlfn.XLOOKUP(A1411,'Emp Info'!$C$4:$C$24,'Emp Info'!$E$4:$E$24)</f>
        <v>IC</v>
      </c>
      <c r="D1411" s="11">
        <v>45583.347948545626</v>
      </c>
      <c r="E1411" s="11">
        <v>45583.347948545706</v>
      </c>
      <c r="F1411" t="str" cm="1">
        <f t="array" aca="1" ref="F1411" ca="1">INDEX('App type'!$A$2:$A$108,RANDBETWEEN(1,ROWS('App type'!$A$2:$A$108)),1)</f>
        <v>1264-EFC</v>
      </c>
      <c r="G1411" t="s">
        <v>1591</v>
      </c>
      <c r="H1411">
        <v>1486</v>
      </c>
      <c r="I1411" t="s">
        <v>1592</v>
      </c>
      <c r="J1411" t="s">
        <v>491</v>
      </c>
      <c r="K1411">
        <f ca="1">_xlfn.XLOOKUP(F1411,'App type'!$A$2:$A$108,'App type'!$G$2:$G$108)*'Mock Data'!$N1411</f>
        <v>200</v>
      </c>
      <c r="L1411">
        <f t="shared" ref="L1411:L1474" ca="1" si="22">$K1411*1.14</f>
        <v>227.99999999999997</v>
      </c>
      <c r="M1411" t="s">
        <v>415</v>
      </c>
      <c r="N1411">
        <f ca="1">_xlfn.XLOOKUP(F1411,'App type'!$A$2:$A$108,'App type'!$I$2:$I$108)</f>
        <v>1</v>
      </c>
    </row>
    <row r="1412" spans="1:14">
      <c r="A1412" t="str" cm="1">
        <f t="array" aca="1" ref="A1412" ca="1">INDEX('Emp Info'!$C$4:$C$24,RANDBETWEEN(1,ROWS('Emp Info'!$C$4:$C$24)),1)</f>
        <v>STE3061</v>
      </c>
      <c r="B1412" t="str">
        <f ca="1">_xlfn.XLOOKUP(A1412,'Emp Info'!$C$4:$C$24,'Emp Info'!$D$4:$D$24)</f>
        <v>Stephanie</v>
      </c>
      <c r="C1412" t="str">
        <f ca="1">_xlfn.XLOOKUP(A1412,'Emp Info'!$C$4:$C$24,'Emp Info'!$E$4:$E$24)</f>
        <v>IC</v>
      </c>
      <c r="D1412" s="11">
        <v>45583.347948548508</v>
      </c>
      <c r="E1412" s="11">
        <v>45583.347948548631</v>
      </c>
      <c r="F1412" t="str" cm="1">
        <f t="array" aca="1" ref="F1412" ca="1">INDEX('App type'!$A$2:$A$108,RANDBETWEEN(1,ROWS('App type'!$A$2:$A$108)),1)</f>
        <v>1265-senior</v>
      </c>
      <c r="G1412" t="s">
        <v>842</v>
      </c>
      <c r="H1412">
        <v>8603</v>
      </c>
      <c r="I1412" t="s">
        <v>902</v>
      </c>
      <c r="J1412" t="s">
        <v>103</v>
      </c>
      <c r="K1412">
        <f ca="1">_xlfn.XLOOKUP(F1412,'App type'!$A$2:$A$108,'App type'!$G$2:$G$108)*'Mock Data'!$N1412</f>
        <v>225</v>
      </c>
      <c r="L1412">
        <f t="shared" ca="1" si="22"/>
        <v>256.5</v>
      </c>
      <c r="M1412" t="s">
        <v>146</v>
      </c>
      <c r="N1412">
        <f ca="1">_xlfn.XLOOKUP(F1412,'App type'!$A$2:$A$108,'App type'!$I$2:$I$108)</f>
        <v>1</v>
      </c>
    </row>
    <row r="1413" spans="1:14">
      <c r="A1413" t="str" cm="1">
        <f t="array" aca="1" ref="A1413" ca="1">INDEX('Emp Info'!$C$4:$C$24,RANDBETWEEN(1,ROWS('Emp Info'!$C$4:$C$24)),1)</f>
        <v>NAR2114</v>
      </c>
      <c r="B1413" t="str">
        <f ca="1">_xlfn.XLOOKUP(A1413,'Emp Info'!$C$4:$C$24,'Emp Info'!$D$4:$D$24)</f>
        <v>Narges</v>
      </c>
      <c r="C1413" t="str">
        <f ca="1">_xlfn.XLOOKUP(A1413,'Emp Info'!$C$4:$C$24,'Emp Info'!$E$4:$E$24)</f>
        <v>IC</v>
      </c>
      <c r="D1413" s="11">
        <v>45583.347948551818</v>
      </c>
      <c r="E1413" s="11">
        <v>45583.34794855192</v>
      </c>
      <c r="F1413" cm="1">
        <f t="array" aca="1" ref="F1413" ca="1">INDEX('App type'!$A$2:$A$108,RANDBETWEEN(1,ROWS('App type'!$A$2:$A$108)),1)</f>
        <v>1263</v>
      </c>
      <c r="G1413" t="s">
        <v>535</v>
      </c>
      <c r="H1413">
        <v>6890</v>
      </c>
      <c r="I1413" t="s">
        <v>516</v>
      </c>
      <c r="J1413" t="s">
        <v>17</v>
      </c>
      <c r="K1413">
        <f ca="1">_xlfn.XLOOKUP(F1413,'App type'!$A$2:$A$108,'App type'!$G$2:$G$108)*'Mock Data'!$N1413</f>
        <v>250</v>
      </c>
      <c r="L1413">
        <f t="shared" ca="1" si="22"/>
        <v>285</v>
      </c>
      <c r="M1413" t="s">
        <v>46</v>
      </c>
      <c r="N1413">
        <f ca="1">_xlfn.XLOOKUP(F1413,'App type'!$A$2:$A$108,'App type'!$I$2:$I$108)</f>
        <v>1</v>
      </c>
    </row>
    <row r="1414" spans="1:14">
      <c r="A1414" t="str" cm="1">
        <f t="array" aca="1" ref="A1414" ca="1">INDEX('Emp Info'!$C$4:$C$24,RANDBETWEEN(1,ROWS('Emp Info'!$C$4:$C$24)),1)</f>
        <v>STE3061</v>
      </c>
      <c r="B1414" t="str">
        <f ca="1">_xlfn.XLOOKUP(A1414,'Emp Info'!$C$4:$C$24,'Emp Info'!$D$4:$D$24)</f>
        <v>Stephanie</v>
      </c>
      <c r="C1414" t="str">
        <f ca="1">_xlfn.XLOOKUP(A1414,'Emp Info'!$C$4:$C$24,'Emp Info'!$E$4:$E$24)</f>
        <v>IC</v>
      </c>
      <c r="D1414" s="11">
        <v>45583.347948554641</v>
      </c>
      <c r="E1414" s="11">
        <v>45583.347948554743</v>
      </c>
      <c r="F1414" t="str" cm="1">
        <f t="array" aca="1" ref="F1414" ca="1">INDEX('App type'!$A$2:$A$108,RANDBETWEEN(1,ROWS('App type'!$A$2:$A$108)),1)</f>
        <v>1240a</v>
      </c>
      <c r="G1414" t="s">
        <v>1593</v>
      </c>
      <c r="H1414">
        <v>4489</v>
      </c>
      <c r="I1414" t="s">
        <v>702</v>
      </c>
      <c r="J1414" t="s">
        <v>261</v>
      </c>
      <c r="K1414">
        <f ca="1">_xlfn.XLOOKUP(F1414,'App type'!$A$2:$A$108,'App type'!$G$2:$G$108)*'Mock Data'!$N1414</f>
        <v>125</v>
      </c>
      <c r="L1414">
        <f t="shared" ca="1" si="22"/>
        <v>142.5</v>
      </c>
      <c r="M1414" t="s">
        <v>59</v>
      </c>
      <c r="N1414">
        <f ca="1">_xlfn.XLOOKUP(F1414,'App type'!$A$2:$A$108,'App type'!$I$2:$I$108)</f>
        <v>1</v>
      </c>
    </row>
    <row r="1415" spans="1:14">
      <c r="A1415" t="str" cm="1">
        <f t="array" aca="1" ref="A1415" ca="1">INDEX('Emp Info'!$C$4:$C$24,RANDBETWEEN(1,ROWS('Emp Info'!$C$4:$C$24)),1)</f>
        <v>ALE4566</v>
      </c>
      <c r="B1415" t="str">
        <f ca="1">_xlfn.XLOOKUP(A1415,'Emp Info'!$C$4:$C$24,'Emp Info'!$D$4:$D$24)</f>
        <v>Alessia</v>
      </c>
      <c r="C1415" t="str">
        <f ca="1">_xlfn.XLOOKUP(A1415,'Emp Info'!$C$4:$C$24,'Emp Info'!$E$4:$E$24)</f>
        <v>1.0</v>
      </c>
      <c r="D1415" s="11">
        <v>45583.347948557683</v>
      </c>
      <c r="E1415" s="11">
        <v>45583.347948557806</v>
      </c>
      <c r="F1415" cm="1">
        <f t="array" aca="1" ref="F1415" ca="1">INDEX('App type'!$A$2:$A$108,RANDBETWEEN(1,ROWS('App type'!$A$2:$A$108)),1)</f>
        <v>1240</v>
      </c>
      <c r="G1415" t="s">
        <v>1054</v>
      </c>
      <c r="H1415">
        <v>4553</v>
      </c>
      <c r="I1415" t="s">
        <v>515</v>
      </c>
      <c r="J1415" t="s">
        <v>261</v>
      </c>
      <c r="K1415">
        <f ca="1">_xlfn.XLOOKUP(F1415,'App type'!$A$2:$A$108,'App type'!$G$2:$G$108)*'Mock Data'!$N1415</f>
        <v>55.75</v>
      </c>
      <c r="L1415">
        <f t="shared" ca="1" si="22"/>
        <v>63.554999999999993</v>
      </c>
      <c r="M1415" t="s">
        <v>46</v>
      </c>
      <c r="N1415">
        <f ca="1">_xlfn.XLOOKUP(F1415,'App type'!$A$2:$A$108,'App type'!$I$2:$I$108)</f>
        <v>0.5</v>
      </c>
    </row>
    <row r="1416" spans="1:14">
      <c r="A1416" t="str" cm="1">
        <f t="array" aca="1" ref="A1416" ca="1">INDEX('Emp Info'!$C$4:$C$24,RANDBETWEEN(1,ROWS('Emp Info'!$C$4:$C$24)),1)</f>
        <v>ALE4566</v>
      </c>
      <c r="B1416" t="str">
        <f ca="1">_xlfn.XLOOKUP(A1416,'Emp Info'!$C$4:$C$24,'Emp Info'!$D$4:$D$24)</f>
        <v>Alessia</v>
      </c>
      <c r="C1416" t="str">
        <f ca="1">_xlfn.XLOOKUP(A1416,'Emp Info'!$C$4:$C$24,'Emp Info'!$E$4:$E$24)</f>
        <v>1.0</v>
      </c>
      <c r="D1416" s="11">
        <v>45583.347948561357</v>
      </c>
      <c r="E1416" s="11">
        <v>45583.347948561503</v>
      </c>
      <c r="F1416" cm="1">
        <f t="array" aca="1" ref="F1416" ca="1">INDEX('App type'!$A$2:$A$108,RANDBETWEEN(1,ROWS('App type'!$A$2:$A$108)),1)</f>
        <v>21</v>
      </c>
      <c r="G1416" t="s">
        <v>514</v>
      </c>
      <c r="H1416">
        <v>3175</v>
      </c>
      <c r="I1416" t="s">
        <v>527</v>
      </c>
      <c r="J1416" t="s">
        <v>367</v>
      </c>
      <c r="K1416">
        <f ca="1">_xlfn.XLOOKUP(F1416,'App type'!$A$2:$A$108,'App type'!$G$2:$G$108)*'Mock Data'!$N1416</f>
        <v>223</v>
      </c>
      <c r="L1416">
        <f t="shared" ca="1" si="22"/>
        <v>254.21999999999997</v>
      </c>
      <c r="M1416" t="s">
        <v>67</v>
      </c>
      <c r="N1416">
        <f ca="1">_xlfn.XLOOKUP(F1416,'App type'!$A$2:$A$108,'App type'!$I$2:$I$108)</f>
        <v>1</v>
      </c>
    </row>
    <row r="1417" spans="1:14">
      <c r="A1417" t="str" cm="1">
        <f t="array" aca="1" ref="A1417" ca="1">INDEX('Emp Info'!$C$4:$C$24,RANDBETWEEN(1,ROWS('Emp Info'!$C$4:$C$24)),1)</f>
        <v>EST7464</v>
      </c>
      <c r="B1417" t="str">
        <f ca="1">_xlfn.XLOOKUP(A1417,'Emp Info'!$C$4:$C$24,'Emp Info'!$D$4:$D$24)</f>
        <v>Estefano</v>
      </c>
      <c r="C1417" t="str">
        <f ca="1">_xlfn.XLOOKUP(A1417,'Emp Info'!$C$4:$C$24,'Emp Info'!$E$4:$E$24)</f>
        <v>1.0</v>
      </c>
      <c r="D1417" s="11">
        <v>45583.347948565228</v>
      </c>
      <c r="E1417" s="11">
        <v>45583.347948565337</v>
      </c>
      <c r="F1417" cm="1">
        <f t="array" aca="1" ref="F1417" ca="1">INDEX('App type'!$A$2:$A$108,RANDBETWEEN(1,ROWS('App type'!$A$2:$A$108)),1)</f>
        <v>1263</v>
      </c>
      <c r="G1417" t="s">
        <v>1346</v>
      </c>
      <c r="H1417">
        <v>9617</v>
      </c>
      <c r="I1417" t="s">
        <v>610</v>
      </c>
      <c r="J1417" t="s">
        <v>264</v>
      </c>
      <c r="K1417">
        <f ca="1">_xlfn.XLOOKUP(F1417,'App type'!$A$2:$A$108,'App type'!$G$2:$G$108)*'Mock Data'!$N1417</f>
        <v>250</v>
      </c>
      <c r="L1417">
        <f t="shared" ca="1" si="22"/>
        <v>285</v>
      </c>
      <c r="M1417" t="s">
        <v>138</v>
      </c>
      <c r="N1417">
        <f ca="1">_xlfn.XLOOKUP(F1417,'App type'!$A$2:$A$108,'App type'!$I$2:$I$108)</f>
        <v>1</v>
      </c>
    </row>
    <row r="1418" spans="1:14">
      <c r="A1418" t="str" cm="1">
        <f t="array" aca="1" ref="A1418" ca="1">INDEX('Emp Info'!$C$4:$C$24,RANDBETWEEN(1,ROWS('Emp Info'!$C$4:$C$24)),1)</f>
        <v>ALE4566</v>
      </c>
      <c r="B1418" t="str">
        <f ca="1">_xlfn.XLOOKUP(A1418,'Emp Info'!$C$4:$C$24,'Emp Info'!$D$4:$D$24)</f>
        <v>Alessia</v>
      </c>
      <c r="C1418" t="str">
        <f ca="1">_xlfn.XLOOKUP(A1418,'Emp Info'!$C$4:$C$24,'Emp Info'!$E$4:$E$24)</f>
        <v>1.0</v>
      </c>
      <c r="D1418" s="11">
        <v>45583.347948567978</v>
      </c>
      <c r="E1418" s="11">
        <v>45583.347948568073</v>
      </c>
      <c r="F1418" t="str" cm="1">
        <f t="array" aca="1" ref="F1418" ca="1">INDEX('App type'!$A$2:$A$108,RANDBETWEEN(1,ROWS('App type'!$A$2:$A$108)),1)</f>
        <v>36b</v>
      </c>
      <c r="G1418" t="s">
        <v>976</v>
      </c>
      <c r="H1418">
        <v>8283</v>
      </c>
      <c r="I1418" t="s">
        <v>1594</v>
      </c>
      <c r="J1418" t="s">
        <v>70</v>
      </c>
      <c r="K1418">
        <f ca="1">_xlfn.XLOOKUP(F1418,'App type'!$A$2:$A$108,'App type'!$G$2:$G$108)*'Mock Data'!$N1418</f>
        <v>225</v>
      </c>
      <c r="L1418">
        <f t="shared" ca="1" si="22"/>
        <v>256.5</v>
      </c>
      <c r="M1418" t="s">
        <v>63</v>
      </c>
      <c r="N1418">
        <f ca="1">_xlfn.XLOOKUP(F1418,'App type'!$A$2:$A$108,'App type'!$I$2:$I$108)</f>
        <v>1</v>
      </c>
    </row>
    <row r="1419" spans="1:14">
      <c r="A1419" t="str" cm="1">
        <f t="array" aca="1" ref="A1419" ca="1">INDEX('Emp Info'!$C$4:$C$24,RANDBETWEEN(1,ROWS('Emp Info'!$C$4:$C$24)),1)</f>
        <v>NAR2114</v>
      </c>
      <c r="B1419" t="str">
        <f ca="1">_xlfn.XLOOKUP(A1419,'Emp Info'!$C$4:$C$24,'Emp Info'!$D$4:$D$24)</f>
        <v>Narges</v>
      </c>
      <c r="C1419" t="str">
        <f ca="1">_xlfn.XLOOKUP(A1419,'Emp Info'!$C$4:$C$24,'Emp Info'!$E$4:$E$24)</f>
        <v>IC</v>
      </c>
      <c r="D1419" s="11">
        <v>45583.347948572817</v>
      </c>
      <c r="E1419" s="11">
        <v>45583.347948572933</v>
      </c>
      <c r="F1419" t="str" cm="1">
        <f t="array" aca="1" ref="F1419" ca="1">INDEX('App type'!$A$2:$A$108,RANDBETWEEN(1,ROWS('App type'!$A$2:$A$108)),1)</f>
        <v>117-clone</v>
      </c>
      <c r="G1419" t="s">
        <v>858</v>
      </c>
      <c r="H1419">
        <v>1263</v>
      </c>
      <c r="I1419" t="s">
        <v>425</v>
      </c>
      <c r="J1419" t="s">
        <v>29</v>
      </c>
      <c r="K1419">
        <f ca="1">_xlfn.XLOOKUP(F1419,'App type'!$A$2:$A$108,'App type'!$G$2:$G$108)*'Mock Data'!$N1419</f>
        <v>223</v>
      </c>
      <c r="L1419">
        <f t="shared" ca="1" si="22"/>
        <v>254.21999999999997</v>
      </c>
      <c r="M1419" t="s">
        <v>96</v>
      </c>
      <c r="N1419">
        <f ca="1">_xlfn.XLOOKUP(F1419,'App type'!$A$2:$A$108,'App type'!$I$2:$I$108)</f>
        <v>1</v>
      </c>
    </row>
    <row r="1420" spans="1:14">
      <c r="A1420" t="str" cm="1">
        <f t="array" aca="1" ref="A1420" ca="1">INDEX('Emp Info'!$C$4:$C$24,RANDBETWEEN(1,ROWS('Emp Info'!$C$4:$C$24)),1)</f>
        <v>MER1340</v>
      </c>
      <c r="B1420" t="str">
        <f ca="1">_xlfn.XLOOKUP(A1420,'Emp Info'!$C$4:$C$24,'Emp Info'!$D$4:$D$24)</f>
        <v>Merav</v>
      </c>
      <c r="C1420" t="str">
        <f ca="1">_xlfn.XLOOKUP(A1420,'Emp Info'!$C$4:$C$24,'Emp Info'!$E$4:$E$24)</f>
        <v>0.5</v>
      </c>
      <c r="D1420" s="11">
        <v>45583.347948575669</v>
      </c>
      <c r="E1420" s="11">
        <v>45583.347948575749</v>
      </c>
      <c r="F1420" t="str" cm="1">
        <f t="array" aca="1" ref="F1420" ca="1">INDEX('App type'!$A$2:$A$108,RANDBETWEEN(1,ROWS('App type'!$A$2:$A$108)),1)</f>
        <v>32a</v>
      </c>
      <c r="G1420" t="s">
        <v>894</v>
      </c>
      <c r="H1420">
        <v>2866</v>
      </c>
      <c r="I1420" t="s">
        <v>392</v>
      </c>
      <c r="J1420" t="s">
        <v>376</v>
      </c>
      <c r="K1420">
        <f ca="1">_xlfn.XLOOKUP(F1420,'App type'!$A$2:$A$108,'App type'!$G$2:$G$108)*'Mock Data'!$N1420</f>
        <v>2025</v>
      </c>
      <c r="L1420">
        <f t="shared" ca="1" si="22"/>
        <v>2308.5</v>
      </c>
      <c r="M1420" t="s">
        <v>34</v>
      </c>
      <c r="N1420">
        <f ca="1">_xlfn.XLOOKUP(F1420,'App type'!$A$2:$A$108,'App type'!$I$2:$I$108)</f>
        <v>3</v>
      </c>
    </row>
    <row r="1421" spans="1:14">
      <c r="A1421" t="str" cm="1">
        <f t="array" aca="1" ref="A1421" ca="1">INDEX('Emp Info'!$C$4:$C$24,RANDBETWEEN(1,ROWS('Emp Info'!$C$4:$C$24)),1)</f>
        <v>ZOE5841</v>
      </c>
      <c r="B1421" t="str">
        <f ca="1">_xlfn.XLOOKUP(A1421,'Emp Info'!$C$4:$C$24,'Emp Info'!$D$4:$D$24)</f>
        <v>Zoey</v>
      </c>
      <c r="C1421" t="str">
        <f ca="1">_xlfn.XLOOKUP(A1421,'Emp Info'!$C$4:$C$24,'Emp Info'!$E$4:$E$24)</f>
        <v>IC</v>
      </c>
      <c r="D1421" s="11">
        <v>45583.34794857839</v>
      </c>
      <c r="E1421" s="11">
        <v>45583.347948578477</v>
      </c>
      <c r="F1421" t="str" cm="1">
        <f t="array" aca="1" ref="F1421" ca="1">INDEX('App type'!$A$2:$A$108,RANDBETWEEN(1,ROWS('App type'!$A$2:$A$108)),1)</f>
        <v>1259-SAT</v>
      </c>
      <c r="G1421" t="s">
        <v>1070</v>
      </c>
      <c r="H1421">
        <v>9103</v>
      </c>
      <c r="I1421" t="s">
        <v>1571</v>
      </c>
      <c r="J1421" t="s">
        <v>309</v>
      </c>
      <c r="K1421">
        <f ca="1">_xlfn.XLOOKUP(F1421,'App type'!$A$2:$A$108,'App type'!$G$2:$G$108)*'Mock Data'!$N1421</f>
        <v>200</v>
      </c>
      <c r="L1421">
        <f t="shared" ca="1" si="22"/>
        <v>227.99999999999997</v>
      </c>
      <c r="M1421" t="s">
        <v>18</v>
      </c>
      <c r="N1421">
        <f ca="1">_xlfn.XLOOKUP(F1421,'App type'!$A$2:$A$108,'App type'!$I$2:$I$108)</f>
        <v>1</v>
      </c>
    </row>
    <row r="1422" spans="1:14">
      <c r="A1422" t="str" cm="1">
        <f t="array" aca="1" ref="A1422" ca="1">INDEX('Emp Info'!$C$4:$C$24,RANDBETWEEN(1,ROWS('Emp Info'!$C$4:$C$24)),1)</f>
        <v>SWA5738</v>
      </c>
      <c r="B1422" t="str">
        <f ca="1">_xlfn.XLOOKUP(A1422,'Emp Info'!$C$4:$C$24,'Emp Info'!$D$4:$D$24)</f>
        <v>Swathi</v>
      </c>
      <c r="C1422" t="str">
        <f ca="1">_xlfn.XLOOKUP(A1422,'Emp Info'!$C$4:$C$24,'Emp Info'!$E$4:$E$24)</f>
        <v>1.0</v>
      </c>
      <c r="D1422" s="11">
        <v>45583.347948581177</v>
      </c>
      <c r="E1422" s="11">
        <v>45583.347948581293</v>
      </c>
      <c r="F1422" cm="1">
        <f t="array" aca="1" ref="F1422" ca="1">INDEX('App type'!$A$2:$A$108,RANDBETWEEN(1,ROWS('App type'!$A$2:$A$108)),1)</f>
        <v>103</v>
      </c>
      <c r="G1422" t="s">
        <v>398</v>
      </c>
      <c r="H1422">
        <v>7586</v>
      </c>
      <c r="I1422" t="s">
        <v>715</v>
      </c>
      <c r="J1422" t="s">
        <v>49</v>
      </c>
      <c r="K1422">
        <f ca="1">_xlfn.XLOOKUP(F1422,'App type'!$A$2:$A$108,'App type'!$G$2:$G$108)*'Mock Data'!$N1422</f>
        <v>250</v>
      </c>
      <c r="L1422">
        <f t="shared" ca="1" si="22"/>
        <v>285</v>
      </c>
      <c r="M1422" t="s">
        <v>22</v>
      </c>
      <c r="N1422">
        <f ca="1">_xlfn.XLOOKUP(F1422,'App type'!$A$2:$A$108,'App type'!$I$2:$I$108)</f>
        <v>1</v>
      </c>
    </row>
    <row r="1423" spans="1:14">
      <c r="A1423" t="str" cm="1">
        <f t="array" aca="1" ref="A1423" ca="1">INDEX('Emp Info'!$C$4:$C$24,RANDBETWEEN(1,ROWS('Emp Info'!$C$4:$C$24)),1)</f>
        <v>DOU0521</v>
      </c>
      <c r="B1423" t="str">
        <f ca="1">_xlfn.XLOOKUP(A1423,'Emp Info'!$C$4:$C$24,'Emp Info'!$D$4:$D$24)</f>
        <v>Douglas</v>
      </c>
      <c r="C1423" t="str">
        <f ca="1">_xlfn.XLOOKUP(A1423,'Emp Info'!$C$4:$C$24,'Emp Info'!$E$4:$E$24)</f>
        <v>1.0</v>
      </c>
      <c r="D1423" s="11">
        <v>45583.347948583927</v>
      </c>
      <c r="E1423" s="11">
        <v>45583.347948584029</v>
      </c>
      <c r="F1423" cm="1">
        <f t="array" aca="1" ref="F1423" ca="1">INDEX('App type'!$A$2:$A$108,RANDBETWEEN(1,ROWS('App type'!$A$2:$A$108)),1)</f>
        <v>19</v>
      </c>
      <c r="G1423" t="s">
        <v>1595</v>
      </c>
      <c r="H1423">
        <v>1626</v>
      </c>
      <c r="I1423" t="s">
        <v>568</v>
      </c>
      <c r="J1423" t="s">
        <v>280</v>
      </c>
      <c r="K1423">
        <f ca="1">_xlfn.XLOOKUP(F1423,'App type'!$A$2:$A$108,'App type'!$G$2:$G$108)*'Mock Data'!$N1423</f>
        <v>1350</v>
      </c>
      <c r="L1423">
        <f t="shared" ca="1" si="22"/>
        <v>1538.9999999999998</v>
      </c>
      <c r="M1423" t="s">
        <v>146</v>
      </c>
      <c r="N1423">
        <f ca="1">_xlfn.XLOOKUP(F1423,'App type'!$A$2:$A$108,'App type'!$I$2:$I$108)</f>
        <v>2</v>
      </c>
    </row>
    <row r="1424" spans="1:14">
      <c r="A1424" t="str" cm="1">
        <f t="array" aca="1" ref="A1424" ca="1">INDEX('Emp Info'!$C$4:$C$24,RANDBETWEEN(1,ROWS('Emp Info'!$C$4:$C$24)),1)</f>
        <v>DOU0521</v>
      </c>
      <c r="B1424" t="str">
        <f ca="1">_xlfn.XLOOKUP(A1424,'Emp Info'!$C$4:$C$24,'Emp Info'!$D$4:$D$24)</f>
        <v>Douglas</v>
      </c>
      <c r="C1424" t="str">
        <f ca="1">_xlfn.XLOOKUP(A1424,'Emp Info'!$C$4:$C$24,'Emp Info'!$E$4:$E$24)</f>
        <v>1.0</v>
      </c>
      <c r="D1424" s="11">
        <v>45583.347948586503</v>
      </c>
      <c r="E1424" s="11">
        <v>45583.347948586612</v>
      </c>
      <c r="F1424" t="str" cm="1">
        <f t="array" aca="1" ref="F1424" ca="1">INDEX('App type'!$A$2:$A$108,RANDBETWEEN(1,ROWS('App type'!$A$2:$A$108)),1)</f>
        <v>100-clone</v>
      </c>
      <c r="G1424" t="s">
        <v>521</v>
      </c>
      <c r="H1424">
        <v>5078</v>
      </c>
      <c r="I1424" t="s">
        <v>783</v>
      </c>
      <c r="J1424" t="s">
        <v>524</v>
      </c>
      <c r="K1424">
        <f ca="1">_xlfn.XLOOKUP(F1424,'App type'!$A$2:$A$108,'App type'!$G$2:$G$108)*'Mock Data'!$N1424</f>
        <v>250</v>
      </c>
      <c r="L1424">
        <f t="shared" ca="1" si="22"/>
        <v>285</v>
      </c>
      <c r="M1424" t="s">
        <v>22</v>
      </c>
      <c r="N1424">
        <f ca="1">_xlfn.XLOOKUP(F1424,'App type'!$A$2:$A$108,'App type'!$I$2:$I$108)</f>
        <v>1</v>
      </c>
    </row>
    <row r="1425" spans="1:14">
      <c r="A1425" t="str" cm="1">
        <f t="array" aca="1" ref="A1425" ca="1">INDEX('Emp Info'!$C$4:$C$24,RANDBETWEEN(1,ROWS('Emp Info'!$C$4:$C$24)),1)</f>
        <v>LIZ5585</v>
      </c>
      <c r="B1425" t="str">
        <f ca="1">_xlfn.XLOOKUP(A1425,'Emp Info'!$C$4:$C$24,'Emp Info'!$D$4:$D$24)</f>
        <v>Liz</v>
      </c>
      <c r="C1425" t="str">
        <f ca="1">_xlfn.XLOOKUP(A1425,'Emp Info'!$C$4:$C$24,'Emp Info'!$E$4:$E$24)</f>
        <v>1.0</v>
      </c>
      <c r="D1425" s="11">
        <v>45583.347948589573</v>
      </c>
      <c r="E1425" s="11">
        <v>45583.34794858969</v>
      </c>
      <c r="F1425" cm="1">
        <f t="array" aca="1" ref="F1425" ca="1">INDEX('App type'!$A$2:$A$108,RANDBETWEEN(1,ROWS('App type'!$A$2:$A$108)),1)</f>
        <v>103</v>
      </c>
      <c r="G1425" t="s">
        <v>1596</v>
      </c>
      <c r="H1425">
        <v>5827</v>
      </c>
      <c r="I1425" t="s">
        <v>644</v>
      </c>
      <c r="J1425" t="s">
        <v>111</v>
      </c>
      <c r="K1425">
        <f ca="1">_xlfn.XLOOKUP(F1425,'App type'!$A$2:$A$108,'App type'!$G$2:$G$108)*'Mock Data'!$N1425</f>
        <v>250</v>
      </c>
      <c r="L1425">
        <f t="shared" ca="1" si="22"/>
        <v>285</v>
      </c>
      <c r="M1425" t="s">
        <v>143</v>
      </c>
      <c r="N1425">
        <f ca="1">_xlfn.XLOOKUP(F1425,'App type'!$A$2:$A$108,'App type'!$I$2:$I$108)</f>
        <v>1</v>
      </c>
    </row>
    <row r="1426" spans="1:14">
      <c r="A1426" t="str" cm="1">
        <f t="array" aca="1" ref="A1426" ca="1">INDEX('Emp Info'!$C$4:$C$24,RANDBETWEEN(1,ROWS('Emp Info'!$C$4:$C$24)),1)</f>
        <v>TAR2270</v>
      </c>
      <c r="B1426" t="str">
        <f ca="1">_xlfn.XLOOKUP(A1426,'Emp Info'!$C$4:$C$24,'Emp Info'!$D$4:$D$24)</f>
        <v>Tara</v>
      </c>
      <c r="C1426" t="str">
        <f ca="1">_xlfn.XLOOKUP(A1426,'Emp Info'!$C$4:$C$24,'Emp Info'!$E$4:$E$24)</f>
        <v>1.0</v>
      </c>
      <c r="D1426" s="11">
        <v>45583.347948592767</v>
      </c>
      <c r="E1426" s="11">
        <v>45583.347948592891</v>
      </c>
      <c r="F1426" cm="1">
        <f t="array" aca="1" ref="F1426" ca="1">INDEX('App type'!$A$2:$A$108,RANDBETWEEN(1,ROWS('App type'!$A$2:$A$108)),1)</f>
        <v>100</v>
      </c>
      <c r="G1426" t="s">
        <v>1456</v>
      </c>
      <c r="H1426">
        <v>9523</v>
      </c>
      <c r="I1426" t="s">
        <v>833</v>
      </c>
      <c r="J1426" t="s">
        <v>99</v>
      </c>
      <c r="K1426">
        <f ca="1">_xlfn.XLOOKUP(F1426,'App type'!$A$2:$A$108,'App type'!$G$2:$G$108)*'Mock Data'!$N1426</f>
        <v>250</v>
      </c>
      <c r="L1426">
        <f t="shared" ca="1" si="22"/>
        <v>285</v>
      </c>
      <c r="M1426" t="s">
        <v>131</v>
      </c>
      <c r="N1426">
        <f ca="1">_xlfn.XLOOKUP(F1426,'App type'!$A$2:$A$108,'App type'!$I$2:$I$108)</f>
        <v>1</v>
      </c>
    </row>
    <row r="1427" spans="1:14">
      <c r="A1427" t="str" cm="1">
        <f t="array" aca="1" ref="A1427" ca="1">INDEX('Emp Info'!$C$4:$C$24,RANDBETWEEN(1,ROWS('Emp Info'!$C$4:$C$24)),1)</f>
        <v>MUN1212</v>
      </c>
      <c r="B1427" t="str">
        <f ca="1">_xlfn.XLOOKUP(A1427,'Emp Info'!$C$4:$C$24,'Emp Info'!$D$4:$D$24)</f>
        <v>Munira</v>
      </c>
      <c r="C1427" t="str">
        <f ca="1">_xlfn.XLOOKUP(A1427,'Emp Info'!$C$4:$C$24,'Emp Info'!$E$4:$E$24)</f>
        <v>1.0</v>
      </c>
      <c r="D1427" s="11">
        <v>45583.347948595627</v>
      </c>
      <c r="E1427" s="11">
        <v>45583.347948595707</v>
      </c>
      <c r="F1427" t="str" cm="1">
        <f t="array" aca="1" ref="F1427" ca="1">INDEX('App type'!$A$2:$A$108,RANDBETWEEN(1,ROWS('App type'!$A$2:$A$108)),1)</f>
        <v>2b</v>
      </c>
      <c r="G1427" t="s">
        <v>1193</v>
      </c>
      <c r="H1427">
        <v>2047</v>
      </c>
      <c r="I1427" t="s">
        <v>1196</v>
      </c>
      <c r="J1427" t="s">
        <v>226</v>
      </c>
      <c r="K1427">
        <f ca="1">_xlfn.XLOOKUP(F1427,'App type'!$A$2:$A$108,'App type'!$G$2:$G$108)*'Mock Data'!$N1427</f>
        <v>223</v>
      </c>
      <c r="L1427">
        <f t="shared" ca="1" si="22"/>
        <v>254.21999999999997</v>
      </c>
      <c r="M1427" t="s">
        <v>185</v>
      </c>
      <c r="N1427">
        <f ca="1">_xlfn.XLOOKUP(F1427,'App type'!$A$2:$A$108,'App type'!$I$2:$I$108)</f>
        <v>1</v>
      </c>
    </row>
    <row r="1428" spans="1:14">
      <c r="A1428" t="str" cm="1">
        <f t="array" aca="1" ref="A1428" ca="1">INDEX('Emp Info'!$C$4:$C$24,RANDBETWEEN(1,ROWS('Emp Info'!$C$4:$C$24)),1)</f>
        <v>LOI2253</v>
      </c>
      <c r="B1428" t="str">
        <f ca="1">_xlfn.XLOOKUP(A1428,'Emp Info'!$C$4:$C$24,'Emp Info'!$D$4:$D$24)</f>
        <v>Lois</v>
      </c>
      <c r="C1428" t="str">
        <f ca="1">_xlfn.XLOOKUP(A1428,'Emp Info'!$C$4:$C$24,'Emp Info'!$E$4:$E$24)</f>
        <v>0.5</v>
      </c>
      <c r="D1428" s="11">
        <v>45583.347948598494</v>
      </c>
      <c r="E1428" s="11">
        <v>45583.347948598617</v>
      </c>
      <c r="F1428" cm="1">
        <f t="array" aca="1" ref="F1428" ca="1">INDEX('App type'!$A$2:$A$108,RANDBETWEEN(1,ROWS('App type'!$A$2:$A$108)),1)</f>
        <v>20</v>
      </c>
      <c r="G1428" t="s">
        <v>593</v>
      </c>
      <c r="H1428">
        <v>7931</v>
      </c>
      <c r="I1428" t="s">
        <v>706</v>
      </c>
      <c r="J1428" t="s">
        <v>160</v>
      </c>
      <c r="K1428">
        <f ca="1">_xlfn.XLOOKUP(F1428,'App type'!$A$2:$A$108,'App type'!$G$2:$G$108)*'Mock Data'!$N1428</f>
        <v>223</v>
      </c>
      <c r="L1428">
        <f t="shared" ca="1" si="22"/>
        <v>254.21999999999997</v>
      </c>
      <c r="M1428" t="s">
        <v>59</v>
      </c>
      <c r="N1428">
        <f ca="1">_xlfn.XLOOKUP(F1428,'App type'!$A$2:$A$108,'App type'!$I$2:$I$108)</f>
        <v>1</v>
      </c>
    </row>
    <row r="1429" spans="1:14">
      <c r="A1429" t="str" cm="1">
        <f t="array" aca="1" ref="A1429" ca="1">INDEX('Emp Info'!$C$4:$C$24,RANDBETWEEN(1,ROWS('Emp Info'!$C$4:$C$24)),1)</f>
        <v>LIZ5585</v>
      </c>
      <c r="B1429" t="str">
        <f ca="1">_xlfn.XLOOKUP(A1429,'Emp Info'!$C$4:$C$24,'Emp Info'!$D$4:$D$24)</f>
        <v>Liz</v>
      </c>
      <c r="C1429" t="str">
        <f ca="1">_xlfn.XLOOKUP(A1429,'Emp Info'!$C$4:$C$24,'Emp Info'!$E$4:$E$24)</f>
        <v>1.0</v>
      </c>
      <c r="D1429" s="11">
        <v>45583.347948601688</v>
      </c>
      <c r="E1429" s="11">
        <v>45583.347948601833</v>
      </c>
      <c r="F1429" t="str" cm="1">
        <f t="array" aca="1" ref="F1429" ca="1">INDEX('App type'!$A$2:$A$108,RANDBETWEEN(1,ROWS('App type'!$A$2:$A$108)),1)</f>
        <v>1240a</v>
      </c>
      <c r="G1429" t="s">
        <v>961</v>
      </c>
      <c r="H1429">
        <v>1572</v>
      </c>
      <c r="I1429" t="s">
        <v>1597</v>
      </c>
      <c r="J1429" t="s">
        <v>73</v>
      </c>
      <c r="K1429">
        <f ca="1">_xlfn.XLOOKUP(F1429,'App type'!$A$2:$A$108,'App type'!$G$2:$G$108)*'Mock Data'!$N1429</f>
        <v>125</v>
      </c>
      <c r="L1429">
        <f t="shared" ca="1" si="22"/>
        <v>142.5</v>
      </c>
      <c r="M1429" t="s">
        <v>96</v>
      </c>
      <c r="N1429">
        <f ca="1">_xlfn.XLOOKUP(F1429,'App type'!$A$2:$A$108,'App type'!$I$2:$I$108)</f>
        <v>1</v>
      </c>
    </row>
    <row r="1430" spans="1:14">
      <c r="A1430" t="str" cm="1">
        <f t="array" aca="1" ref="A1430" ca="1">INDEX('Emp Info'!$C$4:$C$24,RANDBETWEEN(1,ROWS('Emp Info'!$C$4:$C$24)),1)</f>
        <v>ANN3965</v>
      </c>
      <c r="B1430" t="str">
        <f ca="1">_xlfn.XLOOKUP(A1430,'Emp Info'!$C$4:$C$24,'Emp Info'!$D$4:$D$24)</f>
        <v>Anne</v>
      </c>
      <c r="C1430" t="str">
        <f ca="1">_xlfn.XLOOKUP(A1430,'Emp Info'!$C$4:$C$24,'Emp Info'!$E$4:$E$24)</f>
        <v>1.0</v>
      </c>
      <c r="D1430" s="11">
        <v>45583.347948604824</v>
      </c>
      <c r="E1430" s="11">
        <v>45583.347948604896</v>
      </c>
      <c r="F1430" cm="1">
        <f t="array" aca="1" ref="F1430" ca="1">INDEX('App type'!$A$2:$A$108,RANDBETWEEN(1,ROWS('App type'!$A$2:$A$108)),1)</f>
        <v>22</v>
      </c>
      <c r="G1430" t="s">
        <v>627</v>
      </c>
      <c r="H1430">
        <v>6400</v>
      </c>
      <c r="I1430" t="s">
        <v>788</v>
      </c>
      <c r="J1430" t="s">
        <v>385</v>
      </c>
      <c r="K1430">
        <f ca="1">_xlfn.XLOOKUP(F1430,'App type'!$A$2:$A$108,'App type'!$G$2:$G$108)*'Mock Data'!$N1430</f>
        <v>223</v>
      </c>
      <c r="L1430">
        <f t="shared" ca="1" si="22"/>
        <v>254.21999999999997</v>
      </c>
      <c r="M1430" t="s">
        <v>432</v>
      </c>
      <c r="N1430">
        <f ca="1">_xlfn.XLOOKUP(F1430,'App type'!$A$2:$A$108,'App type'!$I$2:$I$108)</f>
        <v>1</v>
      </c>
    </row>
    <row r="1431" spans="1:14">
      <c r="A1431" t="str" cm="1">
        <f t="array" aca="1" ref="A1431" ca="1">INDEX('Emp Info'!$C$4:$C$24,RANDBETWEEN(1,ROWS('Emp Info'!$C$4:$C$24)),1)</f>
        <v>EST7464</v>
      </c>
      <c r="B1431" t="str">
        <f ca="1">_xlfn.XLOOKUP(A1431,'Emp Info'!$C$4:$C$24,'Emp Info'!$D$4:$D$24)</f>
        <v>Estefano</v>
      </c>
      <c r="C1431" t="str">
        <f ca="1">_xlfn.XLOOKUP(A1431,'Emp Info'!$C$4:$C$24,'Emp Info'!$E$4:$E$24)</f>
        <v>1.0</v>
      </c>
      <c r="D1431" s="11">
        <v>45583.347948609036</v>
      </c>
      <c r="E1431" s="11">
        <v>45583.347948609167</v>
      </c>
      <c r="F1431" t="str" cm="1">
        <f t="array" aca="1" ref="F1431" ca="1">INDEX('App type'!$A$2:$A$108,RANDBETWEEN(1,ROWS('App type'!$A$2:$A$108)),1)</f>
        <v>36b</v>
      </c>
      <c r="G1431" t="s">
        <v>910</v>
      </c>
      <c r="H1431">
        <v>1537</v>
      </c>
      <c r="I1431" t="s">
        <v>1332</v>
      </c>
      <c r="J1431" t="s">
        <v>264</v>
      </c>
      <c r="K1431">
        <f ca="1">_xlfn.XLOOKUP(F1431,'App type'!$A$2:$A$108,'App type'!$G$2:$G$108)*'Mock Data'!$N1431</f>
        <v>225</v>
      </c>
      <c r="L1431">
        <f t="shared" ca="1" si="22"/>
        <v>256.5</v>
      </c>
      <c r="M1431" t="s">
        <v>50</v>
      </c>
      <c r="N1431">
        <f ca="1">_xlfn.XLOOKUP(F1431,'App type'!$A$2:$A$108,'App type'!$I$2:$I$108)</f>
        <v>1</v>
      </c>
    </row>
    <row r="1432" spans="1:14">
      <c r="A1432" t="str" cm="1">
        <f t="array" aca="1" ref="A1432" ca="1">INDEX('Emp Info'!$C$4:$C$24,RANDBETWEEN(1,ROWS('Emp Info'!$C$4:$C$24)),1)</f>
        <v>EST7464</v>
      </c>
      <c r="B1432" t="str">
        <f ca="1">_xlfn.XLOOKUP(A1432,'Emp Info'!$C$4:$C$24,'Emp Info'!$D$4:$D$24)</f>
        <v>Estefano</v>
      </c>
      <c r="C1432" t="str">
        <f ca="1">_xlfn.XLOOKUP(A1432,'Emp Info'!$C$4:$C$24,'Emp Info'!$E$4:$E$24)</f>
        <v>1.0</v>
      </c>
      <c r="D1432" s="11">
        <v>45583.347948611903</v>
      </c>
      <c r="E1432" s="11">
        <v>45583.347948611998</v>
      </c>
      <c r="F1432" t="str" cm="1">
        <f t="array" aca="1" ref="F1432" ca="1">INDEX('App type'!$A$2:$A$108,RANDBETWEEN(1,ROWS('App type'!$A$2:$A$108)),1)</f>
        <v>190a</v>
      </c>
      <c r="G1432" t="s">
        <v>1598</v>
      </c>
      <c r="H1432">
        <v>1502</v>
      </c>
      <c r="I1432" t="s">
        <v>1599</v>
      </c>
      <c r="J1432" t="s">
        <v>304</v>
      </c>
      <c r="K1432">
        <f ca="1">_xlfn.XLOOKUP(F1432,'App type'!$A$2:$A$108,'App type'!$G$2:$G$108)*'Mock Data'!$N1432</f>
        <v>250</v>
      </c>
      <c r="L1432">
        <f t="shared" ca="1" si="22"/>
        <v>285</v>
      </c>
      <c r="M1432" t="s">
        <v>67</v>
      </c>
      <c r="N1432">
        <f ca="1">_xlfn.XLOOKUP(F1432,'App type'!$A$2:$A$108,'App type'!$I$2:$I$108)</f>
        <v>1</v>
      </c>
    </row>
    <row r="1433" spans="1:14">
      <c r="A1433" t="str" cm="1">
        <f t="array" aca="1" ref="A1433" ca="1">INDEX('Emp Info'!$C$4:$C$24,RANDBETWEEN(1,ROWS('Emp Info'!$C$4:$C$24)),1)</f>
        <v>NAS0195</v>
      </c>
      <c r="B1433" t="str">
        <f ca="1">_xlfn.XLOOKUP(A1433,'Emp Info'!$C$4:$C$24,'Emp Info'!$D$4:$D$24)</f>
        <v>Nasim</v>
      </c>
      <c r="C1433" t="str">
        <f ca="1">_xlfn.XLOOKUP(A1433,'Emp Info'!$C$4:$C$24,'Emp Info'!$E$4:$E$24)</f>
        <v>IC</v>
      </c>
      <c r="D1433" s="11">
        <v>45583.347948614894</v>
      </c>
      <c r="E1433" s="11">
        <v>45583.347948614988</v>
      </c>
      <c r="F1433" cm="1">
        <f t="array" aca="1" ref="F1433" ca="1">INDEX('App type'!$A$2:$A$108,RANDBETWEEN(1,ROWS('App type'!$A$2:$A$108)),1)</f>
        <v>10</v>
      </c>
      <c r="G1433" t="s">
        <v>1205</v>
      </c>
      <c r="H1433">
        <v>1996</v>
      </c>
      <c r="I1433" t="s">
        <v>1600</v>
      </c>
      <c r="J1433" t="s">
        <v>951</v>
      </c>
      <c r="K1433">
        <f ca="1">_xlfn.XLOOKUP(F1433,'App type'!$A$2:$A$108,'App type'!$G$2:$G$108)*'Mock Data'!$N1433</f>
        <v>225</v>
      </c>
      <c r="L1433">
        <f t="shared" ca="1" si="22"/>
        <v>256.5</v>
      </c>
      <c r="M1433" t="s">
        <v>116</v>
      </c>
      <c r="N1433">
        <f ca="1">_xlfn.XLOOKUP(F1433,'App type'!$A$2:$A$108,'App type'!$I$2:$I$108)</f>
        <v>1</v>
      </c>
    </row>
    <row r="1434" spans="1:14">
      <c r="A1434" t="str" cm="1">
        <f t="array" aca="1" ref="A1434" ca="1">INDEX('Emp Info'!$C$4:$C$24,RANDBETWEEN(1,ROWS('Emp Info'!$C$4:$C$24)),1)</f>
        <v>EST7464</v>
      </c>
      <c r="B1434" t="str">
        <f ca="1">_xlfn.XLOOKUP(A1434,'Emp Info'!$C$4:$C$24,'Emp Info'!$D$4:$D$24)</f>
        <v>Estefano</v>
      </c>
      <c r="C1434" t="str">
        <f ca="1">_xlfn.XLOOKUP(A1434,'Emp Info'!$C$4:$C$24,'Emp Info'!$E$4:$E$24)</f>
        <v>1.0</v>
      </c>
      <c r="D1434" s="11">
        <v>45583.347948617688</v>
      </c>
      <c r="E1434" s="11">
        <v>45583.347948617797</v>
      </c>
      <c r="F1434" cm="1">
        <f t="array" aca="1" ref="F1434" ca="1">INDEX('App type'!$A$2:$A$108,RANDBETWEEN(1,ROWS('App type'!$A$2:$A$108)),1)</f>
        <v>1263</v>
      </c>
      <c r="G1434" t="s">
        <v>1477</v>
      </c>
      <c r="H1434">
        <v>2054</v>
      </c>
      <c r="I1434" t="s">
        <v>654</v>
      </c>
      <c r="J1434" t="s">
        <v>426</v>
      </c>
      <c r="K1434">
        <f ca="1">_xlfn.XLOOKUP(F1434,'App type'!$A$2:$A$108,'App type'!$G$2:$G$108)*'Mock Data'!$N1434</f>
        <v>250</v>
      </c>
      <c r="L1434">
        <f t="shared" ca="1" si="22"/>
        <v>285</v>
      </c>
      <c r="M1434" t="s">
        <v>67</v>
      </c>
      <c r="N1434">
        <f ca="1">_xlfn.XLOOKUP(F1434,'App type'!$A$2:$A$108,'App type'!$I$2:$I$108)</f>
        <v>1</v>
      </c>
    </row>
    <row r="1435" spans="1:14">
      <c r="A1435" t="str" cm="1">
        <f t="array" aca="1" ref="A1435" ca="1">INDEX('Emp Info'!$C$4:$C$24,RANDBETWEEN(1,ROWS('Emp Info'!$C$4:$C$24)),1)</f>
        <v>LIZ5585</v>
      </c>
      <c r="B1435" t="str">
        <f ca="1">_xlfn.XLOOKUP(A1435,'Emp Info'!$C$4:$C$24,'Emp Info'!$D$4:$D$24)</f>
        <v>Liz</v>
      </c>
      <c r="C1435" t="str">
        <f ca="1">_xlfn.XLOOKUP(A1435,'Emp Info'!$C$4:$C$24,'Emp Info'!$E$4:$E$24)</f>
        <v>1.0</v>
      </c>
      <c r="D1435" s="11">
        <v>45583.347948625509</v>
      </c>
      <c r="E1435" s="11">
        <v>45583.347948625742</v>
      </c>
      <c r="F1435" t="str" cm="1">
        <f t="array" aca="1" ref="F1435" ca="1">INDEX('App type'!$A$2:$A$108,RANDBETWEEN(1,ROWS('App type'!$A$2:$A$108)),1)</f>
        <v>19a</v>
      </c>
      <c r="G1435" t="s">
        <v>1318</v>
      </c>
      <c r="H1435">
        <v>8842</v>
      </c>
      <c r="I1435" t="s">
        <v>392</v>
      </c>
      <c r="J1435" t="s">
        <v>426</v>
      </c>
      <c r="K1435">
        <f ca="1">_xlfn.XLOOKUP(F1435,'App type'!$A$2:$A$108,'App type'!$G$2:$G$108)*'Mock Data'!$N1435</f>
        <v>2025</v>
      </c>
      <c r="L1435">
        <f t="shared" ca="1" si="22"/>
        <v>2308.5</v>
      </c>
      <c r="M1435" t="s">
        <v>341</v>
      </c>
      <c r="N1435">
        <f ca="1">_xlfn.XLOOKUP(F1435,'App type'!$A$2:$A$108,'App type'!$I$2:$I$108)</f>
        <v>3</v>
      </c>
    </row>
    <row r="1436" spans="1:14">
      <c r="A1436" t="str" cm="1">
        <f t="array" aca="1" ref="A1436" ca="1">INDEX('Emp Info'!$C$4:$C$24,RANDBETWEEN(1,ROWS('Emp Info'!$C$4:$C$24)),1)</f>
        <v>NAR2114</v>
      </c>
      <c r="B1436" t="str">
        <f ca="1">_xlfn.XLOOKUP(A1436,'Emp Info'!$C$4:$C$24,'Emp Info'!$D$4:$D$24)</f>
        <v>Narges</v>
      </c>
      <c r="C1436" t="str">
        <f ca="1">_xlfn.XLOOKUP(A1436,'Emp Info'!$C$4:$C$24,'Emp Info'!$E$4:$E$24)</f>
        <v>IC</v>
      </c>
      <c r="D1436" s="11">
        <v>45583.347948629649</v>
      </c>
      <c r="E1436" s="11">
        <v>45583.347948629802</v>
      </c>
      <c r="F1436" t="str" cm="1">
        <f t="array" aca="1" ref="F1436" ca="1">INDEX('App type'!$A$2:$A$108,RANDBETWEEN(1,ROWS('App type'!$A$2:$A$108)),1)</f>
        <v>19a-OCSWSSW</v>
      </c>
      <c r="G1436" t="s">
        <v>724</v>
      </c>
      <c r="H1436">
        <v>9248</v>
      </c>
      <c r="I1436" t="s">
        <v>1601</v>
      </c>
      <c r="J1436" t="s">
        <v>337</v>
      </c>
      <c r="K1436">
        <f ca="1">_xlfn.XLOOKUP(F1436,'App type'!$A$2:$A$108,'App type'!$G$2:$G$108)*'Mock Data'!$N1436</f>
        <v>1800</v>
      </c>
      <c r="L1436">
        <f t="shared" ca="1" si="22"/>
        <v>2052</v>
      </c>
      <c r="M1436" t="s">
        <v>89</v>
      </c>
      <c r="N1436">
        <f ca="1">_xlfn.XLOOKUP(F1436,'App type'!$A$2:$A$108,'App type'!$I$2:$I$108)</f>
        <v>3</v>
      </c>
    </row>
    <row r="1437" spans="1:14">
      <c r="A1437" t="str" cm="1">
        <f t="array" aca="1" ref="A1437" ca="1">INDEX('Emp Info'!$C$4:$C$24,RANDBETWEEN(1,ROWS('Emp Info'!$C$4:$C$24)),1)</f>
        <v>LIZ5585</v>
      </c>
      <c r="B1437" t="str">
        <f ca="1">_xlfn.XLOOKUP(A1437,'Emp Info'!$C$4:$C$24,'Emp Info'!$D$4:$D$24)</f>
        <v>Liz</v>
      </c>
      <c r="C1437" t="str">
        <f ca="1">_xlfn.XLOOKUP(A1437,'Emp Info'!$C$4:$C$24,'Emp Info'!$E$4:$E$24)</f>
        <v>1.0</v>
      </c>
      <c r="D1437" s="11">
        <v>45583.347948633978</v>
      </c>
      <c r="E1437" s="11">
        <v>45583.347948634153</v>
      </c>
      <c r="F1437" t="str" cm="1">
        <f t="array" aca="1" ref="F1437" ca="1">INDEX('App type'!$A$2:$A$108,RANDBETWEEN(1,ROWS('App type'!$A$2:$A$108)),1)</f>
        <v>1260-3</v>
      </c>
      <c r="G1437" t="s">
        <v>1602</v>
      </c>
      <c r="H1437">
        <v>2970</v>
      </c>
      <c r="I1437" t="s">
        <v>1041</v>
      </c>
      <c r="J1437" t="s">
        <v>465</v>
      </c>
      <c r="K1437">
        <f ca="1">_xlfn.XLOOKUP(F1437,'App type'!$A$2:$A$108,'App type'!$G$2:$G$108)*'Mock Data'!$N1437</f>
        <v>160</v>
      </c>
      <c r="L1437">
        <f t="shared" ca="1" si="22"/>
        <v>182.39999999999998</v>
      </c>
      <c r="M1437" t="s">
        <v>452</v>
      </c>
      <c r="N1437">
        <f ca="1">_xlfn.XLOOKUP(F1437,'App type'!$A$2:$A$108,'App type'!$I$2:$I$108)</f>
        <v>1</v>
      </c>
    </row>
    <row r="1438" spans="1:14">
      <c r="A1438" t="str" cm="1">
        <f t="array" aca="1" ref="A1438" ca="1">INDEX('Emp Info'!$C$4:$C$24,RANDBETWEEN(1,ROWS('Emp Info'!$C$4:$C$24)),1)</f>
        <v>MEE4604</v>
      </c>
      <c r="B1438" t="str">
        <f ca="1">_xlfn.XLOOKUP(A1438,'Emp Info'!$C$4:$C$24,'Emp Info'!$D$4:$D$24)</f>
        <v>Meeta</v>
      </c>
      <c r="C1438" t="str">
        <f ca="1">_xlfn.XLOOKUP(A1438,'Emp Info'!$C$4:$C$24,'Emp Info'!$E$4:$E$24)</f>
        <v>IC</v>
      </c>
      <c r="D1438" s="11">
        <v>45583.347948638009</v>
      </c>
      <c r="E1438" s="11">
        <v>45583.347948638133</v>
      </c>
      <c r="F1438" cm="1">
        <f t="array" aca="1" ref="F1438" ca="1">INDEX('App type'!$A$2:$A$108,RANDBETWEEN(1,ROWS('App type'!$A$2:$A$108)),1)</f>
        <v>601</v>
      </c>
      <c r="G1438" t="s">
        <v>1502</v>
      </c>
      <c r="H1438">
        <v>3811</v>
      </c>
      <c r="I1438" t="s">
        <v>985</v>
      </c>
      <c r="J1438" t="s">
        <v>249</v>
      </c>
      <c r="K1438">
        <f ca="1">_xlfn.XLOOKUP(F1438,'App type'!$A$2:$A$108,'App type'!$G$2:$G$108)*'Mock Data'!$N1438</f>
        <v>225</v>
      </c>
      <c r="L1438">
        <f t="shared" ca="1" si="22"/>
        <v>256.5</v>
      </c>
      <c r="M1438" t="s">
        <v>116</v>
      </c>
      <c r="N1438">
        <f ca="1">_xlfn.XLOOKUP(F1438,'App type'!$A$2:$A$108,'App type'!$I$2:$I$108)</f>
        <v>1</v>
      </c>
    </row>
    <row r="1439" spans="1:14">
      <c r="A1439" t="str" cm="1">
        <f t="array" aca="1" ref="A1439" ca="1">INDEX('Emp Info'!$C$4:$C$24,RANDBETWEEN(1,ROWS('Emp Info'!$C$4:$C$24)),1)</f>
        <v>EIM3187</v>
      </c>
      <c r="B1439" t="str">
        <f ca="1">_xlfn.XLOOKUP(A1439,'Emp Info'!$C$4:$C$24,'Emp Info'!$D$4:$D$24)</f>
        <v>Eimear</v>
      </c>
      <c r="C1439" t="str">
        <f ca="1">_xlfn.XLOOKUP(A1439,'Emp Info'!$C$4:$C$24,'Emp Info'!$E$4:$E$24)</f>
        <v>IC</v>
      </c>
      <c r="D1439" s="11">
        <v>45583.34794864148</v>
      </c>
      <c r="E1439" s="11">
        <v>45583.347948641611</v>
      </c>
      <c r="F1439" t="str" cm="1">
        <f t="array" aca="1" ref="F1439" ca="1">INDEX('App type'!$A$2:$A$108,RANDBETWEEN(1,ROWS('App type'!$A$2:$A$108)),1)</f>
        <v>1240a</v>
      </c>
      <c r="G1439" t="s">
        <v>1603</v>
      </c>
      <c r="H1439">
        <v>5487</v>
      </c>
      <c r="I1439" t="s">
        <v>785</v>
      </c>
      <c r="J1439" t="s">
        <v>283</v>
      </c>
      <c r="K1439">
        <f ca="1">_xlfn.XLOOKUP(F1439,'App type'!$A$2:$A$108,'App type'!$G$2:$G$108)*'Mock Data'!$N1439</f>
        <v>125</v>
      </c>
      <c r="L1439">
        <f t="shared" ca="1" si="22"/>
        <v>142.5</v>
      </c>
      <c r="M1439" t="s">
        <v>432</v>
      </c>
      <c r="N1439">
        <f ca="1">_xlfn.XLOOKUP(F1439,'App type'!$A$2:$A$108,'App type'!$I$2:$I$108)</f>
        <v>1</v>
      </c>
    </row>
    <row r="1440" spans="1:14">
      <c r="A1440" t="str" cm="1">
        <f t="array" aca="1" ref="A1440" ca="1">INDEX('Emp Info'!$C$4:$C$24,RANDBETWEEN(1,ROWS('Emp Info'!$C$4:$C$24)),1)</f>
        <v>LOI2253</v>
      </c>
      <c r="B1440" t="str">
        <f ca="1">_xlfn.XLOOKUP(A1440,'Emp Info'!$C$4:$C$24,'Emp Info'!$D$4:$D$24)</f>
        <v>Lois</v>
      </c>
      <c r="C1440" t="str">
        <f ca="1">_xlfn.XLOOKUP(A1440,'Emp Info'!$C$4:$C$24,'Emp Info'!$E$4:$E$24)</f>
        <v>0.5</v>
      </c>
      <c r="D1440" s="11">
        <v>45583.347948644732</v>
      </c>
      <c r="E1440" s="11">
        <v>45583.347948644827</v>
      </c>
      <c r="F1440" cm="1">
        <f t="array" aca="1" ref="F1440" ca="1">INDEX('App type'!$A$2:$A$108,RANDBETWEEN(1,ROWS('App type'!$A$2:$A$108)),1)</f>
        <v>33</v>
      </c>
      <c r="G1440" t="s">
        <v>361</v>
      </c>
      <c r="H1440">
        <v>2823</v>
      </c>
      <c r="I1440" t="s">
        <v>1604</v>
      </c>
      <c r="J1440" t="s">
        <v>221</v>
      </c>
      <c r="K1440">
        <f ca="1">_xlfn.XLOOKUP(F1440,'App type'!$A$2:$A$108,'App type'!$G$2:$G$108)*'Mock Data'!$N1440</f>
        <v>223</v>
      </c>
      <c r="L1440">
        <f t="shared" ca="1" si="22"/>
        <v>254.21999999999997</v>
      </c>
      <c r="M1440" t="s">
        <v>210</v>
      </c>
      <c r="N1440">
        <f ca="1">_xlfn.XLOOKUP(F1440,'App type'!$A$2:$A$108,'App type'!$I$2:$I$108)</f>
        <v>1</v>
      </c>
    </row>
    <row r="1441" spans="1:14">
      <c r="A1441" t="str" cm="1">
        <f t="array" aca="1" ref="A1441" ca="1">INDEX('Emp Info'!$C$4:$C$24,RANDBETWEEN(1,ROWS('Emp Info'!$C$4:$C$24)),1)</f>
        <v>LOI2253</v>
      </c>
      <c r="B1441" t="str">
        <f ca="1">_xlfn.XLOOKUP(A1441,'Emp Info'!$C$4:$C$24,'Emp Info'!$D$4:$D$24)</f>
        <v>Lois</v>
      </c>
      <c r="C1441" t="str">
        <f ca="1">_xlfn.XLOOKUP(A1441,'Emp Info'!$C$4:$C$24,'Emp Info'!$E$4:$E$24)</f>
        <v>0.5</v>
      </c>
      <c r="D1441" s="11">
        <v>45583.34794864845</v>
      </c>
      <c r="E1441" s="11">
        <v>45583.347948648588</v>
      </c>
      <c r="F1441" cm="1">
        <f t="array" aca="1" ref="F1441" ca="1">INDEX('App type'!$A$2:$A$108,RANDBETWEEN(1,ROWS('App type'!$A$2:$A$108)),1)</f>
        <v>1240</v>
      </c>
      <c r="G1441" t="s">
        <v>260</v>
      </c>
      <c r="H1441">
        <v>6815</v>
      </c>
      <c r="I1441" t="s">
        <v>1605</v>
      </c>
      <c r="J1441" t="s">
        <v>184</v>
      </c>
      <c r="K1441">
        <f ca="1">_xlfn.XLOOKUP(F1441,'App type'!$A$2:$A$108,'App type'!$G$2:$G$108)*'Mock Data'!$N1441</f>
        <v>55.75</v>
      </c>
      <c r="L1441">
        <f t="shared" ca="1" si="22"/>
        <v>63.554999999999993</v>
      </c>
      <c r="M1441" t="s">
        <v>112</v>
      </c>
      <c r="N1441">
        <f ca="1">_xlfn.XLOOKUP(F1441,'App type'!$A$2:$A$108,'App type'!$I$2:$I$108)</f>
        <v>0.5</v>
      </c>
    </row>
    <row r="1442" spans="1:14">
      <c r="A1442" t="str" cm="1">
        <f t="array" aca="1" ref="A1442" ca="1">INDEX('Emp Info'!$C$4:$C$24,RANDBETWEEN(1,ROWS('Emp Info'!$C$4:$C$24)),1)</f>
        <v>SWA5738</v>
      </c>
      <c r="B1442" t="str">
        <f ca="1">_xlfn.XLOOKUP(A1442,'Emp Info'!$C$4:$C$24,'Emp Info'!$D$4:$D$24)</f>
        <v>Swathi</v>
      </c>
      <c r="C1442" t="str">
        <f ca="1">_xlfn.XLOOKUP(A1442,'Emp Info'!$C$4:$C$24,'Emp Info'!$E$4:$E$24)</f>
        <v>1.0</v>
      </c>
      <c r="D1442" s="11">
        <v>45583.347948652758</v>
      </c>
      <c r="E1442" s="11">
        <v>45583.347948652903</v>
      </c>
      <c r="F1442" t="str" cm="1">
        <f t="array" aca="1" ref="F1442" ca="1">INDEX('App type'!$A$2:$A$108,RANDBETWEEN(1,ROWS('App type'!$A$2:$A$108)),1)</f>
        <v>22a</v>
      </c>
      <c r="G1442" t="s">
        <v>1606</v>
      </c>
      <c r="H1442">
        <v>8022</v>
      </c>
      <c r="I1442" t="s">
        <v>1607</v>
      </c>
      <c r="J1442" t="s">
        <v>293</v>
      </c>
      <c r="K1442">
        <f ca="1">_xlfn.XLOOKUP(F1442,'App type'!$A$2:$A$108,'App type'!$G$2:$G$108)*'Mock Data'!$N1442</f>
        <v>250</v>
      </c>
      <c r="L1442">
        <f t="shared" ca="1" si="22"/>
        <v>285</v>
      </c>
      <c r="M1442" t="s">
        <v>335</v>
      </c>
      <c r="N1442">
        <f ca="1">_xlfn.XLOOKUP(F1442,'App type'!$A$2:$A$108,'App type'!$I$2:$I$108)</f>
        <v>1</v>
      </c>
    </row>
    <row r="1443" spans="1:14">
      <c r="A1443" t="str" cm="1">
        <f t="array" aca="1" ref="A1443" ca="1">INDEX('Emp Info'!$C$4:$C$24,RANDBETWEEN(1,ROWS('Emp Info'!$C$4:$C$24)),1)</f>
        <v>LIZ5585</v>
      </c>
      <c r="B1443" t="str">
        <f ca="1">_xlfn.XLOOKUP(A1443,'Emp Info'!$C$4:$C$24,'Emp Info'!$D$4:$D$24)</f>
        <v>Liz</v>
      </c>
      <c r="C1443" t="str">
        <f ca="1">_xlfn.XLOOKUP(A1443,'Emp Info'!$C$4:$C$24,'Emp Info'!$E$4:$E$24)</f>
        <v>1.0</v>
      </c>
      <c r="D1443" s="11">
        <v>45583.347948657</v>
      </c>
      <c r="E1443" s="11">
        <v>45583.347948657109</v>
      </c>
      <c r="F1443" cm="1">
        <f t="array" aca="1" ref="F1443" ca="1">INDEX('App type'!$A$2:$A$108,RANDBETWEEN(1,ROWS('App type'!$A$2:$A$108)),1)</f>
        <v>1264</v>
      </c>
      <c r="G1443" t="s">
        <v>328</v>
      </c>
      <c r="H1443">
        <v>5169</v>
      </c>
      <c r="I1443" t="s">
        <v>48</v>
      </c>
      <c r="J1443" t="s">
        <v>327</v>
      </c>
      <c r="K1443">
        <f ca="1">_xlfn.XLOOKUP(F1443,'App type'!$A$2:$A$108,'App type'!$G$2:$G$108)*'Mock Data'!$N1443</f>
        <v>200</v>
      </c>
      <c r="L1443">
        <f t="shared" ca="1" si="22"/>
        <v>227.99999999999997</v>
      </c>
      <c r="M1443" t="s">
        <v>96</v>
      </c>
      <c r="N1443">
        <f ca="1">_xlfn.XLOOKUP(F1443,'App type'!$A$2:$A$108,'App type'!$I$2:$I$108)</f>
        <v>1</v>
      </c>
    </row>
    <row r="1444" spans="1:14">
      <c r="A1444" t="str" cm="1">
        <f t="array" aca="1" ref="A1444" ca="1">INDEX('Emp Info'!$C$4:$C$24,RANDBETWEEN(1,ROWS('Emp Info'!$C$4:$C$24)),1)</f>
        <v>KEL6158</v>
      </c>
      <c r="B1444" t="str">
        <f ca="1">_xlfn.XLOOKUP(A1444,'Emp Info'!$C$4:$C$24,'Emp Info'!$D$4:$D$24)</f>
        <v>Kelly</v>
      </c>
      <c r="C1444" t="str">
        <f ca="1">_xlfn.XLOOKUP(A1444,'Emp Info'!$C$4:$C$24,'Emp Info'!$E$4:$E$24)</f>
        <v>1.0</v>
      </c>
      <c r="D1444" s="11">
        <v>45583.347948660441</v>
      </c>
      <c r="E1444" s="11">
        <v>45583.347948660543</v>
      </c>
      <c r="F1444" t="str" cm="1">
        <f t="array" aca="1" ref="F1444" ca="1">INDEX('App type'!$A$2:$A$108,RANDBETWEEN(1,ROWS('App type'!$A$2:$A$108)),1)</f>
        <v>117-clone</v>
      </c>
      <c r="G1444" t="s">
        <v>1608</v>
      </c>
      <c r="H1444">
        <v>8271</v>
      </c>
      <c r="I1444" t="s">
        <v>1177</v>
      </c>
      <c r="J1444" t="s">
        <v>160</v>
      </c>
      <c r="K1444">
        <f ca="1">_xlfn.XLOOKUP(F1444,'App type'!$A$2:$A$108,'App type'!$G$2:$G$108)*'Mock Data'!$N1444</f>
        <v>223</v>
      </c>
      <c r="L1444">
        <f t="shared" ca="1" si="22"/>
        <v>254.21999999999997</v>
      </c>
      <c r="M1444" t="s">
        <v>116</v>
      </c>
      <c r="N1444">
        <f ca="1">_xlfn.XLOOKUP(F1444,'App type'!$A$2:$A$108,'App type'!$I$2:$I$108)</f>
        <v>1</v>
      </c>
    </row>
    <row r="1445" spans="1:14">
      <c r="A1445" t="str" cm="1">
        <f t="array" aca="1" ref="A1445" ca="1">INDEX('Emp Info'!$C$4:$C$24,RANDBETWEEN(1,ROWS('Emp Info'!$C$4:$C$24)),1)</f>
        <v>MUN1212</v>
      </c>
      <c r="B1445" t="str">
        <f ca="1">_xlfn.XLOOKUP(A1445,'Emp Info'!$C$4:$C$24,'Emp Info'!$D$4:$D$24)</f>
        <v>Munira</v>
      </c>
      <c r="C1445" t="str">
        <f ca="1">_xlfn.XLOOKUP(A1445,'Emp Info'!$C$4:$C$24,'Emp Info'!$E$4:$E$24)</f>
        <v>1.0</v>
      </c>
      <c r="D1445" s="11">
        <v>45583.347948663257</v>
      </c>
      <c r="E1445" s="11">
        <v>45583.347948663337</v>
      </c>
      <c r="F1445" t="str" cm="1">
        <f t="array" aca="1" ref="F1445" ca="1">INDEX('App type'!$A$2:$A$108,RANDBETWEEN(1,ROWS('App type'!$A$2:$A$108)),1)</f>
        <v>36-Senior-OCSWSSW</v>
      </c>
      <c r="G1445" t="s">
        <v>132</v>
      </c>
      <c r="H1445">
        <v>6683</v>
      </c>
      <c r="I1445" t="s">
        <v>456</v>
      </c>
      <c r="J1445" t="s">
        <v>431</v>
      </c>
      <c r="K1445">
        <f ca="1">_xlfn.XLOOKUP(F1445,'App type'!$A$2:$A$108,'App type'!$G$2:$G$108)*'Mock Data'!$N1445</f>
        <v>225</v>
      </c>
      <c r="L1445">
        <f t="shared" ca="1" si="22"/>
        <v>256.5</v>
      </c>
      <c r="M1445" t="s">
        <v>138</v>
      </c>
      <c r="N1445">
        <f ca="1">_xlfn.XLOOKUP(F1445,'App type'!$A$2:$A$108,'App type'!$I$2:$I$108)</f>
        <v>1</v>
      </c>
    </row>
    <row r="1446" spans="1:14">
      <c r="A1446" t="str" cm="1">
        <f t="array" aca="1" ref="A1446" ca="1">INDEX('Emp Info'!$C$4:$C$24,RANDBETWEEN(1,ROWS('Emp Info'!$C$4:$C$24)),1)</f>
        <v>EIM3187</v>
      </c>
      <c r="B1446" t="str">
        <f ca="1">_xlfn.XLOOKUP(A1446,'Emp Info'!$C$4:$C$24,'Emp Info'!$D$4:$D$24)</f>
        <v>Eimear</v>
      </c>
      <c r="C1446" t="str">
        <f ca="1">_xlfn.XLOOKUP(A1446,'Emp Info'!$C$4:$C$24,'Emp Info'!$E$4:$E$24)</f>
        <v>IC</v>
      </c>
      <c r="D1446" s="11">
        <v>45583.347948666218</v>
      </c>
      <c r="E1446" s="11">
        <v>45583.347948666436</v>
      </c>
      <c r="F1446" cm="1">
        <f t="array" aca="1" ref="F1446" ca="1">INDEX('App type'!$A$2:$A$108,RANDBETWEEN(1,ROWS('App type'!$A$2:$A$108)),1)</f>
        <v>1240</v>
      </c>
      <c r="G1446" t="s">
        <v>319</v>
      </c>
      <c r="H1446">
        <v>5402</v>
      </c>
      <c r="I1446" t="s">
        <v>1370</v>
      </c>
      <c r="J1446" t="s">
        <v>259</v>
      </c>
      <c r="K1446">
        <f ca="1">_xlfn.XLOOKUP(F1446,'App type'!$A$2:$A$108,'App type'!$G$2:$G$108)*'Mock Data'!$N1446</f>
        <v>55.75</v>
      </c>
      <c r="L1446">
        <f t="shared" ca="1" si="22"/>
        <v>63.554999999999993</v>
      </c>
      <c r="M1446" t="s">
        <v>341</v>
      </c>
      <c r="N1446">
        <f ca="1">_xlfn.XLOOKUP(F1446,'App type'!$A$2:$A$108,'App type'!$I$2:$I$108)</f>
        <v>0.5</v>
      </c>
    </row>
    <row r="1447" spans="1:14">
      <c r="A1447" t="str" cm="1">
        <f t="array" aca="1" ref="A1447" ca="1">INDEX('Emp Info'!$C$4:$C$24,RANDBETWEEN(1,ROWS('Emp Info'!$C$4:$C$24)),1)</f>
        <v>DOU0521</v>
      </c>
      <c r="B1447" t="str">
        <f ca="1">_xlfn.XLOOKUP(A1447,'Emp Info'!$C$4:$C$24,'Emp Info'!$D$4:$D$24)</f>
        <v>Douglas</v>
      </c>
      <c r="C1447" t="str">
        <f ca="1">_xlfn.XLOOKUP(A1447,'Emp Info'!$C$4:$C$24,'Emp Info'!$E$4:$E$24)</f>
        <v>1.0</v>
      </c>
      <c r="D1447" s="11">
        <v>45583.347948669812</v>
      </c>
      <c r="E1447" s="11">
        <v>45583.347948669929</v>
      </c>
      <c r="F1447" t="str" cm="1">
        <f t="array" aca="1" ref="F1447" ca="1">INDEX('App type'!$A$2:$A$108,RANDBETWEEN(1,ROWS('App type'!$A$2:$A$108)),1)</f>
        <v>33b</v>
      </c>
      <c r="G1447" t="s">
        <v>1183</v>
      </c>
      <c r="H1447">
        <v>5843</v>
      </c>
      <c r="I1447" t="s">
        <v>1609</v>
      </c>
      <c r="J1447" t="s">
        <v>171</v>
      </c>
      <c r="K1447">
        <f ca="1">_xlfn.XLOOKUP(F1447,'App type'!$A$2:$A$108,'App type'!$G$2:$G$108)*'Mock Data'!$N1447</f>
        <v>225</v>
      </c>
      <c r="L1447">
        <f t="shared" ca="1" si="22"/>
        <v>256.5</v>
      </c>
      <c r="M1447" t="s">
        <v>185</v>
      </c>
      <c r="N1447">
        <f ca="1">_xlfn.XLOOKUP(F1447,'App type'!$A$2:$A$108,'App type'!$I$2:$I$108)</f>
        <v>1</v>
      </c>
    </row>
    <row r="1448" spans="1:14">
      <c r="A1448" t="str" cm="1">
        <f t="array" aca="1" ref="A1448" ca="1">INDEX('Emp Info'!$C$4:$C$24,RANDBETWEEN(1,ROWS('Emp Info'!$C$4:$C$24)),1)</f>
        <v>MER1340</v>
      </c>
      <c r="B1448" t="str">
        <f ca="1">_xlfn.XLOOKUP(A1448,'Emp Info'!$C$4:$C$24,'Emp Info'!$D$4:$D$24)</f>
        <v>Merav</v>
      </c>
      <c r="C1448" t="str">
        <f ca="1">_xlfn.XLOOKUP(A1448,'Emp Info'!$C$4:$C$24,'Emp Info'!$E$4:$E$24)</f>
        <v>0.5</v>
      </c>
      <c r="D1448" s="11">
        <v>45583.347948672948</v>
      </c>
      <c r="E1448" s="11">
        <v>45583.347948673043</v>
      </c>
      <c r="F1448" t="str" cm="1">
        <f t="array" aca="1" ref="F1448" ca="1">INDEX('App type'!$A$2:$A$108,RANDBETWEEN(1,ROWS('App type'!$A$2:$A$108)),1)</f>
        <v>18a</v>
      </c>
      <c r="G1448" t="s">
        <v>316</v>
      </c>
      <c r="H1448">
        <v>7973</v>
      </c>
      <c r="I1448" t="s">
        <v>1230</v>
      </c>
      <c r="J1448" t="s">
        <v>471</v>
      </c>
      <c r="K1448">
        <f ca="1">_xlfn.XLOOKUP(F1448,'App type'!$A$2:$A$108,'App type'!$G$2:$G$108)*'Mock Data'!$N1448</f>
        <v>260</v>
      </c>
      <c r="L1448">
        <f t="shared" ca="1" si="22"/>
        <v>296.39999999999998</v>
      </c>
      <c r="M1448" t="s">
        <v>85</v>
      </c>
      <c r="N1448">
        <f ca="1">_xlfn.XLOOKUP(F1448,'App type'!$A$2:$A$108,'App type'!$I$2:$I$108)</f>
        <v>1</v>
      </c>
    </row>
    <row r="1449" spans="1:14">
      <c r="A1449" t="str" cm="1">
        <f t="array" aca="1" ref="A1449" ca="1">INDEX('Emp Info'!$C$4:$C$24,RANDBETWEEN(1,ROWS('Emp Info'!$C$4:$C$24)),1)</f>
        <v>MER1340</v>
      </c>
      <c r="B1449" t="str">
        <f ca="1">_xlfn.XLOOKUP(A1449,'Emp Info'!$C$4:$C$24,'Emp Info'!$D$4:$D$24)</f>
        <v>Merav</v>
      </c>
      <c r="C1449" t="str">
        <f ca="1">_xlfn.XLOOKUP(A1449,'Emp Info'!$C$4:$C$24,'Emp Info'!$E$4:$E$24)</f>
        <v>0.5</v>
      </c>
      <c r="D1449" s="11">
        <v>45583.347948675982</v>
      </c>
      <c r="E1449" s="11">
        <v>45583.347948676063</v>
      </c>
      <c r="F1449" cm="1">
        <f t="array" aca="1" ref="F1449" ca="1">INDEX('App type'!$A$2:$A$108,RANDBETWEEN(1,ROWS('App type'!$A$2:$A$108)),1)</f>
        <v>1256</v>
      </c>
      <c r="G1449" t="s">
        <v>852</v>
      </c>
      <c r="H1449">
        <v>8729</v>
      </c>
      <c r="I1449" t="s">
        <v>1529</v>
      </c>
      <c r="J1449" t="s">
        <v>385</v>
      </c>
      <c r="K1449">
        <f ca="1">_xlfn.XLOOKUP(F1449,'App type'!$A$2:$A$108,'App type'!$G$2:$G$108)*'Mock Data'!$N1449</f>
        <v>185</v>
      </c>
      <c r="L1449">
        <f t="shared" ca="1" si="22"/>
        <v>210.89999999999998</v>
      </c>
      <c r="M1449" t="s">
        <v>395</v>
      </c>
      <c r="N1449">
        <f ca="1">_xlfn.XLOOKUP(F1449,'App type'!$A$2:$A$108,'App type'!$I$2:$I$108)</f>
        <v>1</v>
      </c>
    </row>
    <row r="1450" spans="1:14">
      <c r="A1450" t="str" cm="1">
        <f t="array" aca="1" ref="A1450" ca="1">INDEX('Emp Info'!$C$4:$C$24,RANDBETWEEN(1,ROWS('Emp Info'!$C$4:$C$24)),1)</f>
        <v>EIM3187</v>
      </c>
      <c r="B1450" t="str">
        <f ca="1">_xlfn.XLOOKUP(A1450,'Emp Info'!$C$4:$C$24,'Emp Info'!$D$4:$D$24)</f>
        <v>Eimear</v>
      </c>
      <c r="C1450" t="str">
        <f ca="1">_xlfn.XLOOKUP(A1450,'Emp Info'!$C$4:$C$24,'Emp Info'!$E$4:$E$24)</f>
        <v>IC</v>
      </c>
      <c r="D1450" s="11">
        <v>45583.347948678667</v>
      </c>
      <c r="E1450" s="11">
        <v>45583.347948678762</v>
      </c>
      <c r="F1450" t="str" cm="1">
        <f t="array" aca="1" ref="F1450" ca="1">INDEX('App type'!$A$2:$A$108,RANDBETWEEN(1,ROWS('App type'!$A$2:$A$108)),1)</f>
        <v>36-Senior-OCSWSSW</v>
      </c>
      <c r="G1450" t="s">
        <v>674</v>
      </c>
      <c r="H1450">
        <v>2757</v>
      </c>
      <c r="I1450" t="s">
        <v>1144</v>
      </c>
      <c r="J1450" t="s">
        <v>160</v>
      </c>
      <c r="K1450">
        <f ca="1">_xlfn.XLOOKUP(F1450,'App type'!$A$2:$A$108,'App type'!$G$2:$G$108)*'Mock Data'!$N1450</f>
        <v>225</v>
      </c>
      <c r="L1450">
        <f t="shared" ca="1" si="22"/>
        <v>256.5</v>
      </c>
      <c r="M1450" t="s">
        <v>274</v>
      </c>
      <c r="N1450">
        <f ca="1">_xlfn.XLOOKUP(F1450,'App type'!$A$2:$A$108,'App type'!$I$2:$I$108)</f>
        <v>1</v>
      </c>
    </row>
    <row r="1451" spans="1:14">
      <c r="A1451" t="str" cm="1">
        <f t="array" aca="1" ref="A1451" ca="1">INDEX('Emp Info'!$C$4:$C$24,RANDBETWEEN(1,ROWS('Emp Info'!$C$4:$C$24)),1)</f>
        <v>EST7464</v>
      </c>
      <c r="B1451" t="str">
        <f ca="1">_xlfn.XLOOKUP(A1451,'Emp Info'!$C$4:$C$24,'Emp Info'!$D$4:$D$24)</f>
        <v>Estefano</v>
      </c>
      <c r="C1451" t="str">
        <f ca="1">_xlfn.XLOOKUP(A1451,'Emp Info'!$C$4:$C$24,'Emp Info'!$E$4:$E$24)</f>
        <v>1.0</v>
      </c>
      <c r="D1451" s="11">
        <v>45583.347948681738</v>
      </c>
      <c r="E1451" s="11">
        <v>45583.347948681861</v>
      </c>
      <c r="F1451" cm="1">
        <f t="array" aca="1" ref="F1451" ca="1">INDEX('App type'!$A$2:$A$108,RANDBETWEEN(1,ROWS('App type'!$A$2:$A$108)),1)</f>
        <v>1279</v>
      </c>
      <c r="G1451" t="s">
        <v>881</v>
      </c>
      <c r="H1451">
        <v>4953</v>
      </c>
      <c r="I1451" t="s">
        <v>1107</v>
      </c>
      <c r="J1451" t="s">
        <v>445</v>
      </c>
      <c r="K1451">
        <f ca="1">_xlfn.XLOOKUP(F1451,'App type'!$A$2:$A$108,'App type'!$G$2:$G$108)*'Mock Data'!$N1451</f>
        <v>225</v>
      </c>
      <c r="L1451">
        <f t="shared" ca="1" si="22"/>
        <v>256.5</v>
      </c>
      <c r="M1451" t="s">
        <v>85</v>
      </c>
      <c r="N1451">
        <f ca="1">_xlfn.XLOOKUP(F1451,'App type'!$A$2:$A$108,'App type'!$I$2:$I$108)</f>
        <v>1</v>
      </c>
    </row>
    <row r="1452" spans="1:14">
      <c r="A1452" t="str" cm="1">
        <f t="array" aca="1" ref="A1452" ca="1">INDEX('Emp Info'!$C$4:$C$24,RANDBETWEEN(1,ROWS('Emp Info'!$C$4:$C$24)),1)</f>
        <v>STE3061</v>
      </c>
      <c r="B1452" t="str">
        <f ca="1">_xlfn.XLOOKUP(A1452,'Emp Info'!$C$4:$C$24,'Emp Info'!$D$4:$D$24)</f>
        <v>Stephanie</v>
      </c>
      <c r="C1452" t="str">
        <f ca="1">_xlfn.XLOOKUP(A1452,'Emp Info'!$C$4:$C$24,'Emp Info'!$E$4:$E$24)</f>
        <v>IC</v>
      </c>
      <c r="D1452" s="11">
        <v>45583.347948684801</v>
      </c>
      <c r="E1452" s="11">
        <v>45583.347948684917</v>
      </c>
      <c r="F1452" t="str" cm="1">
        <f t="array" aca="1" ref="F1452" ca="1">INDEX('App type'!$A$2:$A$108,RANDBETWEEN(1,ROWS('App type'!$A$2:$A$108)),1)</f>
        <v>1258-Saturday</v>
      </c>
      <c r="G1452" t="s">
        <v>355</v>
      </c>
      <c r="H1452">
        <v>8974</v>
      </c>
      <c r="I1452" t="s">
        <v>1005</v>
      </c>
      <c r="J1452" t="s">
        <v>221</v>
      </c>
      <c r="K1452">
        <f ca="1">_xlfn.XLOOKUP(F1452,'App type'!$A$2:$A$108,'App type'!$G$2:$G$108)*'Mock Data'!$N1452</f>
        <v>185</v>
      </c>
      <c r="L1452">
        <f t="shared" ca="1" si="22"/>
        <v>210.89999999999998</v>
      </c>
      <c r="M1452" t="s">
        <v>395</v>
      </c>
      <c r="N1452">
        <f ca="1">_xlfn.XLOOKUP(F1452,'App type'!$A$2:$A$108,'App type'!$I$2:$I$108)</f>
        <v>1</v>
      </c>
    </row>
    <row r="1453" spans="1:14">
      <c r="A1453" t="str" cm="1">
        <f t="array" aca="1" ref="A1453" ca="1">INDEX('Emp Info'!$C$4:$C$24,RANDBETWEEN(1,ROWS('Emp Info'!$C$4:$C$24)),1)</f>
        <v>SWA5738</v>
      </c>
      <c r="B1453" t="str">
        <f ca="1">_xlfn.XLOOKUP(A1453,'Emp Info'!$C$4:$C$24,'Emp Info'!$D$4:$D$24)</f>
        <v>Swathi</v>
      </c>
      <c r="C1453" t="str">
        <f ca="1">_xlfn.XLOOKUP(A1453,'Emp Info'!$C$4:$C$24,'Emp Info'!$E$4:$E$24)</f>
        <v>1.0</v>
      </c>
      <c r="D1453" s="11">
        <v>45583.347948688097</v>
      </c>
      <c r="E1453" s="11">
        <v>45583.347948688192</v>
      </c>
      <c r="F1453" cm="1">
        <f t="array" aca="1" ref="F1453" ca="1">INDEX('App type'!$A$2:$A$108,RANDBETWEEN(1,ROWS('App type'!$A$2:$A$108)),1)</f>
        <v>31</v>
      </c>
      <c r="G1453" t="s">
        <v>903</v>
      </c>
      <c r="H1453">
        <v>6560</v>
      </c>
      <c r="I1453" t="s">
        <v>1537</v>
      </c>
      <c r="J1453" t="s">
        <v>53</v>
      </c>
      <c r="K1453">
        <f ca="1">_xlfn.XLOOKUP(F1453,'App type'!$A$2:$A$108,'App type'!$G$2:$G$108)*'Mock Data'!$N1453</f>
        <v>800</v>
      </c>
      <c r="L1453">
        <f t="shared" ca="1" si="22"/>
        <v>911.99999999999989</v>
      </c>
      <c r="M1453" t="s">
        <v>395</v>
      </c>
      <c r="N1453">
        <f ca="1">_xlfn.XLOOKUP(F1453,'App type'!$A$2:$A$108,'App type'!$I$2:$I$108)</f>
        <v>2</v>
      </c>
    </row>
    <row r="1454" spans="1:14">
      <c r="A1454" t="str" cm="1">
        <f t="array" aca="1" ref="A1454" ca="1">INDEX('Emp Info'!$C$4:$C$24,RANDBETWEEN(1,ROWS('Emp Info'!$C$4:$C$24)),1)</f>
        <v>KEL6158</v>
      </c>
      <c r="B1454" t="str">
        <f ca="1">_xlfn.XLOOKUP(A1454,'Emp Info'!$C$4:$C$24,'Emp Info'!$D$4:$D$24)</f>
        <v>Kelly</v>
      </c>
      <c r="C1454" t="str">
        <f ca="1">_xlfn.XLOOKUP(A1454,'Emp Info'!$C$4:$C$24,'Emp Info'!$E$4:$E$24)</f>
        <v>1.0</v>
      </c>
      <c r="D1454" s="11">
        <v>45583.347948690847</v>
      </c>
      <c r="E1454" s="11">
        <v>45583.347948690927</v>
      </c>
      <c r="F1454" t="str" cm="1">
        <f t="array" aca="1" ref="F1454" ca="1">INDEX('App type'!$A$2:$A$108,RANDBETWEEN(1,ROWS('App type'!$A$2:$A$108)),1)</f>
        <v>35a</v>
      </c>
      <c r="G1454" t="s">
        <v>1320</v>
      </c>
      <c r="H1454">
        <v>3394</v>
      </c>
      <c r="I1454" t="s">
        <v>785</v>
      </c>
      <c r="J1454" t="s">
        <v>287</v>
      </c>
      <c r="K1454">
        <f ca="1">_xlfn.XLOOKUP(F1454,'App type'!$A$2:$A$108,'App type'!$G$2:$G$108)*'Mock Data'!$N1454</f>
        <v>250</v>
      </c>
      <c r="L1454">
        <f t="shared" ca="1" si="22"/>
        <v>285</v>
      </c>
      <c r="M1454" t="s">
        <v>386</v>
      </c>
      <c r="N1454">
        <f ca="1">_xlfn.XLOOKUP(F1454,'App type'!$A$2:$A$108,'App type'!$I$2:$I$108)</f>
        <v>1</v>
      </c>
    </row>
    <row r="1455" spans="1:14">
      <c r="A1455" t="str" cm="1">
        <f t="array" aca="1" ref="A1455" ca="1">INDEX('Emp Info'!$C$4:$C$24,RANDBETWEEN(1,ROWS('Emp Info'!$C$4:$C$24)),1)</f>
        <v>KEL6158</v>
      </c>
      <c r="B1455" t="str">
        <f ca="1">_xlfn.XLOOKUP(A1455,'Emp Info'!$C$4:$C$24,'Emp Info'!$D$4:$D$24)</f>
        <v>Kelly</v>
      </c>
      <c r="C1455" t="str">
        <f ca="1">_xlfn.XLOOKUP(A1455,'Emp Info'!$C$4:$C$24,'Emp Info'!$E$4:$E$24)</f>
        <v>1.0</v>
      </c>
      <c r="D1455" s="11">
        <v>45583.347948693772</v>
      </c>
      <c r="E1455" s="11">
        <v>45583.347948693889</v>
      </c>
      <c r="F1455" t="str" cm="1">
        <f t="array" aca="1" ref="F1455" ca="1">INDEX('App type'!$A$2:$A$108,RANDBETWEEN(1,ROWS('App type'!$A$2:$A$108)),1)</f>
        <v>1260-EFC</v>
      </c>
      <c r="G1455" t="s">
        <v>1304</v>
      </c>
      <c r="H1455">
        <v>1042</v>
      </c>
      <c r="I1455" t="s">
        <v>1581</v>
      </c>
      <c r="J1455" t="s">
        <v>698</v>
      </c>
      <c r="K1455">
        <f ca="1">_xlfn.XLOOKUP(F1455,'App type'!$A$2:$A$108,'App type'!$G$2:$G$108)*'Mock Data'!$N1455</f>
        <v>225</v>
      </c>
      <c r="L1455">
        <f t="shared" ca="1" si="22"/>
        <v>256.5</v>
      </c>
      <c r="M1455" t="s">
        <v>100</v>
      </c>
      <c r="N1455">
        <f ca="1">_xlfn.XLOOKUP(F1455,'App type'!$A$2:$A$108,'App type'!$I$2:$I$108)</f>
        <v>1</v>
      </c>
    </row>
    <row r="1456" spans="1:14">
      <c r="A1456" t="str" cm="1">
        <f t="array" aca="1" ref="A1456" ca="1">INDEX('Emp Info'!$C$4:$C$24,RANDBETWEEN(1,ROWS('Emp Info'!$C$4:$C$24)),1)</f>
        <v>STE3061</v>
      </c>
      <c r="B1456" t="str">
        <f ca="1">_xlfn.XLOOKUP(A1456,'Emp Info'!$C$4:$C$24,'Emp Info'!$D$4:$D$24)</f>
        <v>Stephanie</v>
      </c>
      <c r="C1456" t="str">
        <f ca="1">_xlfn.XLOOKUP(A1456,'Emp Info'!$C$4:$C$24,'Emp Info'!$E$4:$E$24)</f>
        <v>IC</v>
      </c>
      <c r="D1456" s="11">
        <v>45583.347948696617</v>
      </c>
      <c r="E1456" s="11">
        <v>45583.347948696697</v>
      </c>
      <c r="F1456" t="str" cm="1">
        <f t="array" aca="1" ref="F1456" ca="1">INDEX('App type'!$A$2:$A$108,RANDBETWEEN(1,ROWS('App type'!$A$2:$A$108)),1)</f>
        <v>103-clone</v>
      </c>
      <c r="G1456" t="s">
        <v>1012</v>
      </c>
      <c r="H1456">
        <v>7307</v>
      </c>
      <c r="I1456" t="s">
        <v>803</v>
      </c>
      <c r="J1456" t="s">
        <v>309</v>
      </c>
      <c r="K1456">
        <f ca="1">_xlfn.XLOOKUP(F1456,'App type'!$A$2:$A$108,'App type'!$G$2:$G$108)*'Mock Data'!$N1456</f>
        <v>250</v>
      </c>
      <c r="L1456">
        <f t="shared" ca="1" si="22"/>
        <v>285</v>
      </c>
      <c r="M1456" t="s">
        <v>104</v>
      </c>
      <c r="N1456">
        <f ca="1">_xlfn.XLOOKUP(F1456,'App type'!$A$2:$A$108,'App type'!$I$2:$I$108)</f>
        <v>1</v>
      </c>
    </row>
    <row r="1457" spans="1:14">
      <c r="A1457" t="str" cm="1">
        <f t="array" aca="1" ref="A1457" ca="1">INDEX('Emp Info'!$C$4:$C$24,RANDBETWEEN(1,ROWS('Emp Info'!$C$4:$C$24)),1)</f>
        <v>LOI2253</v>
      </c>
      <c r="B1457" t="str">
        <f ca="1">_xlfn.XLOOKUP(A1457,'Emp Info'!$C$4:$C$24,'Emp Info'!$D$4:$D$24)</f>
        <v>Lois</v>
      </c>
      <c r="C1457" t="str">
        <f ca="1">_xlfn.XLOOKUP(A1457,'Emp Info'!$C$4:$C$24,'Emp Info'!$E$4:$E$24)</f>
        <v>0.5</v>
      </c>
      <c r="D1457" s="11">
        <v>45583.347948700917</v>
      </c>
      <c r="E1457" s="11">
        <v>45583.347948701063</v>
      </c>
      <c r="F1457" t="str" cm="1">
        <f t="array" aca="1" ref="F1457" ca="1">INDEX('App type'!$A$2:$A$108,RANDBETWEEN(1,ROWS('App type'!$A$2:$A$108)),1)</f>
        <v>190a</v>
      </c>
      <c r="G1457" t="s">
        <v>1436</v>
      </c>
      <c r="H1457">
        <v>2741</v>
      </c>
      <c r="I1457" t="s">
        <v>1610</v>
      </c>
      <c r="J1457" t="s">
        <v>37</v>
      </c>
      <c r="K1457">
        <f ca="1">_xlfn.XLOOKUP(F1457,'App type'!$A$2:$A$108,'App type'!$G$2:$G$108)*'Mock Data'!$N1457</f>
        <v>250</v>
      </c>
      <c r="L1457">
        <f t="shared" ca="1" si="22"/>
        <v>285</v>
      </c>
      <c r="M1457" t="s">
        <v>135</v>
      </c>
      <c r="N1457">
        <f ca="1">_xlfn.XLOOKUP(F1457,'App type'!$A$2:$A$108,'App type'!$I$2:$I$108)</f>
        <v>1</v>
      </c>
    </row>
    <row r="1458" spans="1:14">
      <c r="A1458" t="str" cm="1">
        <f t="array" aca="1" ref="A1458" ca="1">INDEX('Emp Info'!$C$4:$C$24,RANDBETWEEN(1,ROWS('Emp Info'!$C$4:$C$24)),1)</f>
        <v>ALE4566</v>
      </c>
      <c r="B1458" t="str">
        <f ca="1">_xlfn.XLOOKUP(A1458,'Emp Info'!$C$4:$C$24,'Emp Info'!$D$4:$D$24)</f>
        <v>Alessia</v>
      </c>
      <c r="C1458" t="str">
        <f ca="1">_xlfn.XLOOKUP(A1458,'Emp Info'!$C$4:$C$24,'Emp Info'!$E$4:$E$24)</f>
        <v>1.0</v>
      </c>
      <c r="D1458" s="11">
        <v>45583.347948704337</v>
      </c>
      <c r="E1458" s="11">
        <v>45583.347948704453</v>
      </c>
      <c r="F1458" t="str" cm="1">
        <f t="array" aca="1" ref="F1458" ca="1">INDEX('App type'!$A$2:$A$108,RANDBETWEEN(1,ROWS('App type'!$A$2:$A$108)),1)</f>
        <v>1256-Saturday</v>
      </c>
      <c r="G1458" t="s">
        <v>1167</v>
      </c>
      <c r="H1458">
        <v>3143</v>
      </c>
      <c r="I1458" t="s">
        <v>929</v>
      </c>
      <c r="J1458" t="s">
        <v>107</v>
      </c>
      <c r="K1458">
        <f ca="1">_xlfn.XLOOKUP(F1458,'App type'!$A$2:$A$108,'App type'!$G$2:$G$108)*'Mock Data'!$N1458</f>
        <v>185</v>
      </c>
      <c r="L1458">
        <f t="shared" ca="1" si="22"/>
        <v>210.89999999999998</v>
      </c>
      <c r="M1458" t="s">
        <v>185</v>
      </c>
      <c r="N1458">
        <f ca="1">_xlfn.XLOOKUP(F1458,'App type'!$A$2:$A$108,'App type'!$I$2:$I$108)</f>
        <v>1</v>
      </c>
    </row>
    <row r="1459" spans="1:14">
      <c r="A1459" t="str" cm="1">
        <f t="array" aca="1" ref="A1459" ca="1">INDEX('Emp Info'!$C$4:$C$24,RANDBETWEEN(1,ROWS('Emp Info'!$C$4:$C$24)),1)</f>
        <v>MUN1212</v>
      </c>
      <c r="B1459" t="str">
        <f ca="1">_xlfn.XLOOKUP(A1459,'Emp Info'!$C$4:$C$24,'Emp Info'!$D$4:$D$24)</f>
        <v>Munira</v>
      </c>
      <c r="C1459" t="str">
        <f ca="1">_xlfn.XLOOKUP(A1459,'Emp Info'!$C$4:$C$24,'Emp Info'!$E$4:$E$24)</f>
        <v>1.0</v>
      </c>
      <c r="D1459" s="11">
        <v>45583.347948708011</v>
      </c>
      <c r="E1459" s="11">
        <v>45583.347948708128</v>
      </c>
      <c r="F1459" t="str" cm="1">
        <f t="array" aca="1" ref="F1459" ca="1">INDEX('App type'!$A$2:$A$108,RANDBETWEEN(1,ROWS('App type'!$A$2:$A$108)),1)</f>
        <v>1264-EFC</v>
      </c>
      <c r="G1459" t="s">
        <v>678</v>
      </c>
      <c r="H1459">
        <v>5360</v>
      </c>
      <c r="I1459" t="s">
        <v>588</v>
      </c>
      <c r="J1459" t="s">
        <v>25</v>
      </c>
      <c r="K1459">
        <f ca="1">_xlfn.XLOOKUP(F1459,'App type'!$A$2:$A$108,'App type'!$G$2:$G$108)*'Mock Data'!$N1459</f>
        <v>200</v>
      </c>
      <c r="L1459">
        <f t="shared" ca="1" si="22"/>
        <v>227.99999999999997</v>
      </c>
      <c r="M1459" t="s">
        <v>38</v>
      </c>
      <c r="N1459">
        <f ca="1">_xlfn.XLOOKUP(F1459,'App type'!$A$2:$A$108,'App type'!$I$2:$I$108)</f>
        <v>1</v>
      </c>
    </row>
    <row r="1460" spans="1:14">
      <c r="A1460" t="str" cm="1">
        <f t="array" aca="1" ref="A1460" ca="1">INDEX('Emp Info'!$C$4:$C$24,RANDBETWEEN(1,ROWS('Emp Info'!$C$4:$C$24)),1)</f>
        <v>NAR2114</v>
      </c>
      <c r="B1460" t="str">
        <f ca="1">_xlfn.XLOOKUP(A1460,'Emp Info'!$C$4:$C$24,'Emp Info'!$D$4:$D$24)</f>
        <v>Narges</v>
      </c>
      <c r="C1460" t="str">
        <f ca="1">_xlfn.XLOOKUP(A1460,'Emp Info'!$C$4:$C$24,'Emp Info'!$E$4:$E$24)</f>
        <v>IC</v>
      </c>
      <c r="D1460" s="11">
        <v>45583.347948711147</v>
      </c>
      <c r="E1460" s="11">
        <v>45583.347948711249</v>
      </c>
      <c r="F1460" t="str" cm="1">
        <f t="array" aca="1" ref="F1460" ca="1">INDEX('App type'!$A$2:$A$108,RANDBETWEEN(1,ROWS('App type'!$A$2:$A$108)),1)</f>
        <v>1259-3-EFC</v>
      </c>
      <c r="G1460" t="s">
        <v>932</v>
      </c>
      <c r="H1460">
        <v>1427</v>
      </c>
      <c r="I1460" t="s">
        <v>622</v>
      </c>
      <c r="J1460" t="s">
        <v>62</v>
      </c>
      <c r="K1460">
        <f ca="1">_xlfn.XLOOKUP(F1460,'App type'!$A$2:$A$108,'App type'!$G$2:$G$108)*'Mock Data'!$N1460</f>
        <v>160</v>
      </c>
      <c r="L1460">
        <f t="shared" ca="1" si="22"/>
        <v>182.39999999999998</v>
      </c>
      <c r="M1460" t="s">
        <v>89</v>
      </c>
      <c r="N1460">
        <f ca="1">_xlfn.XLOOKUP(F1460,'App type'!$A$2:$A$108,'App type'!$I$2:$I$108)</f>
        <v>1</v>
      </c>
    </row>
    <row r="1461" spans="1:14">
      <c r="A1461" t="str" cm="1">
        <f t="array" aca="1" ref="A1461" ca="1">INDEX('Emp Info'!$C$4:$C$24,RANDBETWEEN(1,ROWS('Emp Info'!$C$4:$C$24)),1)</f>
        <v>MER1340</v>
      </c>
      <c r="B1461" t="str">
        <f ca="1">_xlfn.XLOOKUP(A1461,'Emp Info'!$C$4:$C$24,'Emp Info'!$D$4:$D$24)</f>
        <v>Merav</v>
      </c>
      <c r="C1461" t="str">
        <f ca="1">_xlfn.XLOOKUP(A1461,'Emp Info'!$C$4:$C$24,'Emp Info'!$E$4:$E$24)</f>
        <v>0.5</v>
      </c>
      <c r="D1461" s="11">
        <v>45583.347948713759</v>
      </c>
      <c r="E1461" s="11">
        <v>45583.347948713832</v>
      </c>
      <c r="F1461" cm="1">
        <f t="array" aca="1" ref="F1461" ca="1">INDEX('App type'!$A$2:$A$108,RANDBETWEEN(1,ROWS('App type'!$A$2:$A$108)),1)</f>
        <v>36</v>
      </c>
      <c r="G1461" t="s">
        <v>665</v>
      </c>
      <c r="H1461">
        <v>9768</v>
      </c>
      <c r="I1461" t="s">
        <v>835</v>
      </c>
      <c r="J1461" t="s">
        <v>293</v>
      </c>
      <c r="K1461">
        <f ca="1">_xlfn.XLOOKUP(F1461,'App type'!$A$2:$A$108,'App type'!$G$2:$G$108)*'Mock Data'!$N1461</f>
        <v>225</v>
      </c>
      <c r="L1461">
        <f t="shared" ca="1" si="22"/>
        <v>256.5</v>
      </c>
      <c r="M1461" t="s">
        <v>193</v>
      </c>
      <c r="N1461">
        <f ca="1">_xlfn.XLOOKUP(F1461,'App type'!$A$2:$A$108,'App type'!$I$2:$I$108)</f>
        <v>1</v>
      </c>
    </row>
    <row r="1462" spans="1:14">
      <c r="A1462" t="str" cm="1">
        <f t="array" aca="1" ref="A1462" ca="1">INDEX('Emp Info'!$C$4:$C$24,RANDBETWEEN(1,ROWS('Emp Info'!$C$4:$C$24)),1)</f>
        <v>EIM3187</v>
      </c>
      <c r="B1462" t="str">
        <f ca="1">_xlfn.XLOOKUP(A1462,'Emp Info'!$C$4:$C$24,'Emp Info'!$D$4:$D$24)</f>
        <v>Eimear</v>
      </c>
      <c r="C1462" t="str">
        <f ca="1">_xlfn.XLOOKUP(A1462,'Emp Info'!$C$4:$C$24,'Emp Info'!$E$4:$E$24)</f>
        <v>IC</v>
      </c>
      <c r="D1462" s="11">
        <v>45583.347948716379</v>
      </c>
      <c r="E1462" s="11">
        <v>45583.347948716437</v>
      </c>
      <c r="F1462" cm="1">
        <f t="array" aca="1" ref="F1462" ca="1">INDEX('App type'!$A$2:$A$108,RANDBETWEEN(1,ROWS('App type'!$A$2:$A$108)),1)</f>
        <v>1260</v>
      </c>
      <c r="G1462" t="s">
        <v>125</v>
      </c>
      <c r="H1462">
        <v>2359</v>
      </c>
      <c r="I1462" t="s">
        <v>1464</v>
      </c>
      <c r="J1462" t="s">
        <v>259</v>
      </c>
      <c r="K1462">
        <f ca="1">_xlfn.XLOOKUP(F1462,'App type'!$A$2:$A$108,'App type'!$G$2:$G$108)*'Mock Data'!$N1462</f>
        <v>225</v>
      </c>
      <c r="L1462">
        <f t="shared" ca="1" si="22"/>
        <v>256.5</v>
      </c>
      <c r="M1462" t="s">
        <v>185</v>
      </c>
      <c r="N1462">
        <f ca="1">_xlfn.XLOOKUP(F1462,'App type'!$A$2:$A$108,'App type'!$I$2:$I$108)</f>
        <v>1</v>
      </c>
    </row>
    <row r="1463" spans="1:14">
      <c r="A1463" t="str" cm="1">
        <f t="array" aca="1" ref="A1463" ca="1">INDEX('Emp Info'!$C$4:$C$24,RANDBETWEEN(1,ROWS('Emp Info'!$C$4:$C$24)),1)</f>
        <v>DAV7345</v>
      </c>
      <c r="B1463" t="str">
        <f ca="1">_xlfn.XLOOKUP(A1463,'Emp Info'!$C$4:$C$24,'Emp Info'!$D$4:$D$24)</f>
        <v>David</v>
      </c>
      <c r="C1463" t="str">
        <f ca="1">_xlfn.XLOOKUP(A1463,'Emp Info'!$C$4:$C$24,'Emp Info'!$E$4:$E$24)</f>
        <v>IC</v>
      </c>
      <c r="D1463" s="11">
        <v>45583.347948718772</v>
      </c>
      <c r="E1463" s="11">
        <v>45583.347948718852</v>
      </c>
      <c r="F1463" cm="1">
        <f t="array" aca="1" ref="F1463" ca="1">INDEX('App type'!$A$2:$A$108,RANDBETWEEN(1,ROWS('App type'!$A$2:$A$108)),1)</f>
        <v>18</v>
      </c>
      <c r="G1463" t="s">
        <v>1143</v>
      </c>
      <c r="H1463">
        <v>9651</v>
      </c>
      <c r="I1463" t="s">
        <v>1511</v>
      </c>
      <c r="J1463" t="s">
        <v>115</v>
      </c>
      <c r="K1463">
        <f ca="1">_xlfn.XLOOKUP(F1463,'App type'!$A$2:$A$108,'App type'!$G$2:$G$108)*'Mock Data'!$N1463</f>
        <v>230</v>
      </c>
      <c r="L1463">
        <f t="shared" ca="1" si="22"/>
        <v>262.2</v>
      </c>
      <c r="M1463" t="s">
        <v>274</v>
      </c>
      <c r="N1463">
        <f ca="1">_xlfn.XLOOKUP(F1463,'App type'!$A$2:$A$108,'App type'!$I$2:$I$108)</f>
        <v>1</v>
      </c>
    </row>
    <row r="1464" spans="1:14">
      <c r="A1464" t="str" cm="1">
        <f t="array" aca="1" ref="A1464" ca="1">INDEX('Emp Info'!$C$4:$C$24,RANDBETWEEN(1,ROWS('Emp Info'!$C$4:$C$24)),1)</f>
        <v>MEE4604</v>
      </c>
      <c r="B1464" t="str">
        <f ca="1">_xlfn.XLOOKUP(A1464,'Emp Info'!$C$4:$C$24,'Emp Info'!$D$4:$D$24)</f>
        <v>Meeta</v>
      </c>
      <c r="C1464" t="str">
        <f ca="1">_xlfn.XLOOKUP(A1464,'Emp Info'!$C$4:$C$24,'Emp Info'!$E$4:$E$24)</f>
        <v>IC</v>
      </c>
      <c r="D1464" s="11">
        <v>45583.347948721057</v>
      </c>
      <c r="E1464" s="11">
        <v>45583.347948721137</v>
      </c>
      <c r="F1464" cm="1">
        <f t="array" aca="1" ref="F1464" ca="1">INDEX('App type'!$A$2:$A$108,RANDBETWEEN(1,ROWS('App type'!$A$2:$A$108)),1)</f>
        <v>1268</v>
      </c>
      <c r="G1464" t="s">
        <v>1266</v>
      </c>
      <c r="H1464">
        <v>4038</v>
      </c>
      <c r="I1464" t="s">
        <v>1204</v>
      </c>
      <c r="J1464" t="s">
        <v>252</v>
      </c>
      <c r="K1464">
        <f ca="1">_xlfn.XLOOKUP(F1464,'App type'!$A$2:$A$108,'App type'!$G$2:$G$108)*'Mock Data'!$N1464</f>
        <v>185</v>
      </c>
      <c r="L1464">
        <f t="shared" ca="1" si="22"/>
        <v>210.89999999999998</v>
      </c>
      <c r="M1464" t="s">
        <v>38</v>
      </c>
      <c r="N1464">
        <f ca="1">_xlfn.XLOOKUP(F1464,'App type'!$A$2:$A$108,'App type'!$I$2:$I$108)</f>
        <v>1</v>
      </c>
    </row>
    <row r="1465" spans="1:14">
      <c r="A1465" t="str" cm="1">
        <f t="array" aca="1" ref="A1465" ca="1">INDEX('Emp Info'!$C$4:$C$24,RANDBETWEEN(1,ROWS('Emp Info'!$C$4:$C$24)),1)</f>
        <v>MUN1212</v>
      </c>
      <c r="B1465" t="str">
        <f ca="1">_xlfn.XLOOKUP(A1465,'Emp Info'!$C$4:$C$24,'Emp Info'!$D$4:$D$24)</f>
        <v>Munira</v>
      </c>
      <c r="C1465" t="str">
        <f ca="1">_xlfn.XLOOKUP(A1465,'Emp Info'!$C$4:$C$24,'Emp Info'!$E$4:$E$24)</f>
        <v>1.0</v>
      </c>
      <c r="D1465" s="11">
        <v>45583.347948723589</v>
      </c>
      <c r="E1465" s="11">
        <v>45583.347948723669</v>
      </c>
      <c r="F1465" t="str" cm="1">
        <f t="array" aca="1" ref="F1465" ca="1">INDEX('App type'!$A$2:$A$108,RANDBETWEEN(1,ROWS('App type'!$A$2:$A$108)),1)</f>
        <v>1259-SAT</v>
      </c>
      <c r="G1465" t="s">
        <v>117</v>
      </c>
      <c r="H1465">
        <v>6875</v>
      </c>
      <c r="I1465" t="s">
        <v>197</v>
      </c>
      <c r="J1465" t="s">
        <v>53</v>
      </c>
      <c r="K1465">
        <f ca="1">_xlfn.XLOOKUP(F1465,'App type'!$A$2:$A$108,'App type'!$G$2:$G$108)*'Mock Data'!$N1465</f>
        <v>200</v>
      </c>
      <c r="L1465">
        <f t="shared" ca="1" si="22"/>
        <v>227.99999999999997</v>
      </c>
      <c r="M1465" t="s">
        <v>683</v>
      </c>
      <c r="N1465">
        <f ca="1">_xlfn.XLOOKUP(F1465,'App type'!$A$2:$A$108,'App type'!$I$2:$I$108)</f>
        <v>1</v>
      </c>
    </row>
    <row r="1466" spans="1:14">
      <c r="A1466" t="str" cm="1">
        <f t="array" aca="1" ref="A1466" ca="1">INDEX('Emp Info'!$C$4:$C$24,RANDBETWEEN(1,ROWS('Emp Info'!$C$4:$C$24)),1)</f>
        <v>SWA5738</v>
      </c>
      <c r="B1466" t="str">
        <f ca="1">_xlfn.XLOOKUP(A1466,'Emp Info'!$C$4:$C$24,'Emp Info'!$D$4:$D$24)</f>
        <v>Swathi</v>
      </c>
      <c r="C1466" t="str">
        <f ca="1">_xlfn.XLOOKUP(A1466,'Emp Info'!$C$4:$C$24,'Emp Info'!$E$4:$E$24)</f>
        <v>1.0</v>
      </c>
      <c r="D1466" s="11">
        <v>45583.347948726107</v>
      </c>
      <c r="E1466" s="11">
        <v>45583.347948726187</v>
      </c>
      <c r="F1466" t="str" cm="1">
        <f t="array" aca="1" ref="F1466" ca="1">INDEX('App type'!$A$2:$A$108,RANDBETWEEN(1,ROWS('App type'!$A$2:$A$108)),1)</f>
        <v>35-Senior-OCSWSSW</v>
      </c>
      <c r="G1466" t="s">
        <v>855</v>
      </c>
      <c r="H1466">
        <v>1097</v>
      </c>
      <c r="I1466" t="s">
        <v>1428</v>
      </c>
      <c r="J1466" t="s">
        <v>184</v>
      </c>
      <c r="K1466">
        <f ca="1">_xlfn.XLOOKUP(F1466,'App type'!$A$2:$A$108,'App type'!$G$2:$G$108)*'Mock Data'!$N1466</f>
        <v>225</v>
      </c>
      <c r="L1466">
        <f t="shared" ca="1" si="22"/>
        <v>256.5</v>
      </c>
      <c r="M1466" t="s">
        <v>143</v>
      </c>
      <c r="N1466">
        <f ca="1">_xlfn.XLOOKUP(F1466,'App type'!$A$2:$A$108,'App type'!$I$2:$I$108)</f>
        <v>1</v>
      </c>
    </row>
    <row r="1467" spans="1:14">
      <c r="A1467" t="str" cm="1">
        <f t="array" aca="1" ref="A1467" ca="1">INDEX('Emp Info'!$C$4:$C$24,RANDBETWEEN(1,ROWS('Emp Info'!$C$4:$C$24)),1)</f>
        <v>KIM6171</v>
      </c>
      <c r="B1467" t="str">
        <f ca="1">_xlfn.XLOOKUP(A1467,'Emp Info'!$C$4:$C$24,'Emp Info'!$D$4:$D$24)</f>
        <v>Kim</v>
      </c>
      <c r="C1467" t="str">
        <f ca="1">_xlfn.XLOOKUP(A1467,'Emp Info'!$C$4:$C$24,'Emp Info'!$E$4:$E$24)</f>
        <v>0.5</v>
      </c>
      <c r="D1467" s="11">
        <v>45583.34794872866</v>
      </c>
      <c r="E1467" s="11">
        <v>45583.34794872874</v>
      </c>
      <c r="F1467" t="str" cm="1">
        <f t="array" aca="1" ref="F1467" ca="1">INDEX('App type'!$A$2:$A$108,RANDBETWEEN(1,ROWS('App type'!$A$2:$A$108)),1)</f>
        <v>22a</v>
      </c>
      <c r="G1467" t="s">
        <v>1388</v>
      </c>
      <c r="H1467">
        <v>1691</v>
      </c>
      <c r="I1467" t="s">
        <v>1611</v>
      </c>
      <c r="J1467" t="s">
        <v>337</v>
      </c>
      <c r="K1467">
        <f ca="1">_xlfn.XLOOKUP(F1467,'App type'!$A$2:$A$108,'App type'!$G$2:$G$108)*'Mock Data'!$N1467</f>
        <v>250</v>
      </c>
      <c r="L1467">
        <f t="shared" ca="1" si="22"/>
        <v>285</v>
      </c>
      <c r="M1467" t="s">
        <v>185</v>
      </c>
      <c r="N1467">
        <f ca="1">_xlfn.XLOOKUP(F1467,'App type'!$A$2:$A$108,'App type'!$I$2:$I$108)</f>
        <v>1</v>
      </c>
    </row>
    <row r="1468" spans="1:14">
      <c r="A1468" t="str" cm="1">
        <f t="array" aca="1" ref="A1468" ca="1">INDEX('Emp Info'!$C$4:$C$24,RANDBETWEEN(1,ROWS('Emp Info'!$C$4:$C$24)),1)</f>
        <v>MER1340</v>
      </c>
      <c r="B1468" t="str">
        <f ca="1">_xlfn.XLOOKUP(A1468,'Emp Info'!$C$4:$C$24,'Emp Info'!$D$4:$D$24)</f>
        <v>Merav</v>
      </c>
      <c r="C1468" t="str">
        <f ca="1">_xlfn.XLOOKUP(A1468,'Emp Info'!$C$4:$C$24,'Emp Info'!$E$4:$E$24)</f>
        <v>0.5</v>
      </c>
      <c r="D1468" s="11">
        <v>45583.347948731003</v>
      </c>
      <c r="E1468" s="11">
        <v>45583.347948731061</v>
      </c>
      <c r="F1468" t="str" cm="1">
        <f t="array" aca="1" ref="F1468" ca="1">INDEX('App type'!$A$2:$A$108,RANDBETWEEN(1,ROWS('App type'!$A$2:$A$108)),1)</f>
        <v>20b</v>
      </c>
      <c r="G1468" t="s">
        <v>219</v>
      </c>
      <c r="H1468">
        <v>1938</v>
      </c>
      <c r="I1468" t="s">
        <v>409</v>
      </c>
      <c r="J1468" t="s">
        <v>84</v>
      </c>
      <c r="K1468">
        <f ca="1">_xlfn.XLOOKUP(F1468,'App type'!$A$2:$A$108,'App type'!$G$2:$G$108)*'Mock Data'!$N1468</f>
        <v>225</v>
      </c>
      <c r="L1468">
        <f t="shared" ca="1" si="22"/>
        <v>256.5</v>
      </c>
      <c r="M1468" t="s">
        <v>78</v>
      </c>
      <c r="N1468">
        <f ca="1">_xlfn.XLOOKUP(F1468,'App type'!$A$2:$A$108,'App type'!$I$2:$I$108)</f>
        <v>1</v>
      </c>
    </row>
    <row r="1469" spans="1:14">
      <c r="A1469" t="str" cm="1">
        <f t="array" aca="1" ref="A1469" ca="1">INDEX('Emp Info'!$C$4:$C$24,RANDBETWEEN(1,ROWS('Emp Info'!$C$4:$C$24)),1)</f>
        <v>ALE4566</v>
      </c>
      <c r="B1469" t="str">
        <f ca="1">_xlfn.XLOOKUP(A1469,'Emp Info'!$C$4:$C$24,'Emp Info'!$D$4:$D$24)</f>
        <v>Alessia</v>
      </c>
      <c r="C1469" t="str">
        <f ca="1">_xlfn.XLOOKUP(A1469,'Emp Info'!$C$4:$C$24,'Emp Info'!$E$4:$E$24)</f>
        <v>1.0</v>
      </c>
      <c r="D1469" s="11">
        <v>45583.34794873323</v>
      </c>
      <c r="E1469" s="11">
        <v>45583.347948733288</v>
      </c>
      <c r="F1469" cm="1">
        <f t="array" aca="1" ref="F1469" ca="1">INDEX('App type'!$A$2:$A$108,RANDBETWEEN(1,ROWS('App type'!$A$2:$A$108)),1)</f>
        <v>43</v>
      </c>
      <c r="G1469" t="s">
        <v>1612</v>
      </c>
      <c r="H1469">
        <v>9295</v>
      </c>
      <c r="I1469" t="s">
        <v>620</v>
      </c>
      <c r="J1469" t="s">
        <v>491</v>
      </c>
      <c r="K1469">
        <f ca="1">_xlfn.XLOOKUP(F1469,'App type'!$A$2:$A$108,'App type'!$G$2:$G$108)*'Mock Data'!$N1469</f>
        <v>250</v>
      </c>
      <c r="L1469">
        <f t="shared" ca="1" si="22"/>
        <v>285</v>
      </c>
      <c r="M1469" t="s">
        <v>26</v>
      </c>
      <c r="N1469">
        <f ca="1">_xlfn.XLOOKUP(F1469,'App type'!$A$2:$A$108,'App type'!$I$2:$I$108)</f>
        <v>1</v>
      </c>
    </row>
    <row r="1470" spans="1:14">
      <c r="A1470" t="str" cm="1">
        <f t="array" aca="1" ref="A1470" ca="1">INDEX('Emp Info'!$C$4:$C$24,RANDBETWEEN(1,ROWS('Emp Info'!$C$4:$C$24)),1)</f>
        <v>NAS0195</v>
      </c>
      <c r="B1470" t="str">
        <f ca="1">_xlfn.XLOOKUP(A1470,'Emp Info'!$C$4:$C$24,'Emp Info'!$D$4:$D$24)</f>
        <v>Nasim</v>
      </c>
      <c r="C1470" t="str">
        <f ca="1">_xlfn.XLOOKUP(A1470,'Emp Info'!$C$4:$C$24,'Emp Info'!$E$4:$E$24)</f>
        <v>IC</v>
      </c>
      <c r="D1470" s="11">
        <v>45583.347948735871</v>
      </c>
      <c r="E1470" s="11">
        <v>45583.347948735958</v>
      </c>
      <c r="F1470" t="str" cm="1">
        <f t="array" aca="1" ref="F1470" ca="1">INDEX('App type'!$A$2:$A$108,RANDBETWEEN(1,ROWS('App type'!$A$2:$A$108)),1)</f>
        <v>107a</v>
      </c>
      <c r="G1470" t="s">
        <v>830</v>
      </c>
      <c r="H1470">
        <v>5564</v>
      </c>
      <c r="I1470" t="s">
        <v>313</v>
      </c>
      <c r="J1470" t="s">
        <v>491</v>
      </c>
      <c r="K1470">
        <f ca="1">_xlfn.XLOOKUP(F1470,'App type'!$A$2:$A$108,'App type'!$G$2:$G$108)*'Mock Data'!$N1470</f>
        <v>185</v>
      </c>
      <c r="L1470">
        <f t="shared" ca="1" si="22"/>
        <v>210.89999999999998</v>
      </c>
      <c r="M1470" t="s">
        <v>63</v>
      </c>
      <c r="N1470">
        <f ca="1">_xlfn.XLOOKUP(F1470,'App type'!$A$2:$A$108,'App type'!$I$2:$I$108)</f>
        <v>1</v>
      </c>
    </row>
    <row r="1471" spans="1:14">
      <c r="A1471" t="str" cm="1">
        <f t="array" aca="1" ref="A1471" ca="1">INDEX('Emp Info'!$C$4:$C$24,RANDBETWEEN(1,ROWS('Emp Info'!$C$4:$C$24)),1)</f>
        <v>MER1340</v>
      </c>
      <c r="B1471" t="str">
        <f ca="1">_xlfn.XLOOKUP(A1471,'Emp Info'!$C$4:$C$24,'Emp Info'!$D$4:$D$24)</f>
        <v>Merav</v>
      </c>
      <c r="C1471" t="str">
        <f ca="1">_xlfn.XLOOKUP(A1471,'Emp Info'!$C$4:$C$24,'Emp Info'!$E$4:$E$24)</f>
        <v>0.5</v>
      </c>
      <c r="D1471" s="11">
        <v>45583.347948738417</v>
      </c>
      <c r="E1471" s="11">
        <v>45583.347948738498</v>
      </c>
      <c r="F1471" cm="1">
        <f t="array" aca="1" ref="F1471" ca="1">INDEX('App type'!$A$2:$A$108,RANDBETWEEN(1,ROWS('App type'!$A$2:$A$108)),1)</f>
        <v>106</v>
      </c>
      <c r="G1471" t="s">
        <v>1396</v>
      </c>
      <c r="H1471">
        <v>4790</v>
      </c>
      <c r="I1471" t="s">
        <v>1613</v>
      </c>
      <c r="J1471" t="s">
        <v>381</v>
      </c>
      <c r="K1471">
        <f ca="1">_xlfn.XLOOKUP(F1471,'App type'!$A$2:$A$108,'App type'!$G$2:$G$108)*'Mock Data'!$N1471</f>
        <v>225</v>
      </c>
      <c r="L1471">
        <f t="shared" ca="1" si="22"/>
        <v>256.5</v>
      </c>
      <c r="M1471" t="s">
        <v>26</v>
      </c>
      <c r="N1471">
        <f ca="1">_xlfn.XLOOKUP(F1471,'App type'!$A$2:$A$108,'App type'!$I$2:$I$108)</f>
        <v>1</v>
      </c>
    </row>
    <row r="1472" spans="1:14">
      <c r="A1472" t="str" cm="1">
        <f t="array" aca="1" ref="A1472" ca="1">INDEX('Emp Info'!$C$4:$C$24,RANDBETWEEN(1,ROWS('Emp Info'!$C$4:$C$24)),1)</f>
        <v>STE3061</v>
      </c>
      <c r="B1472" t="str">
        <f ca="1">_xlfn.XLOOKUP(A1472,'Emp Info'!$C$4:$C$24,'Emp Info'!$D$4:$D$24)</f>
        <v>Stephanie</v>
      </c>
      <c r="C1472" t="str">
        <f ca="1">_xlfn.XLOOKUP(A1472,'Emp Info'!$C$4:$C$24,'Emp Info'!$E$4:$E$24)</f>
        <v>IC</v>
      </c>
      <c r="D1472" s="11">
        <v>45583.347948740877</v>
      </c>
      <c r="E1472" s="11">
        <v>45583.347948740957</v>
      </c>
      <c r="F1472" cm="1">
        <f t="array" aca="1" ref="F1472" ca="1">INDEX('App type'!$A$2:$A$108,RANDBETWEEN(1,ROWS('App type'!$A$2:$A$108)),1)</f>
        <v>1268</v>
      </c>
      <c r="G1472" t="s">
        <v>850</v>
      </c>
      <c r="H1472">
        <v>4165</v>
      </c>
      <c r="I1472" t="s">
        <v>1225</v>
      </c>
      <c r="J1472" t="s">
        <v>92</v>
      </c>
      <c r="K1472">
        <f ca="1">_xlfn.XLOOKUP(F1472,'App type'!$A$2:$A$108,'App type'!$G$2:$G$108)*'Mock Data'!$N1472</f>
        <v>185</v>
      </c>
      <c r="L1472">
        <f t="shared" ca="1" si="22"/>
        <v>210.89999999999998</v>
      </c>
      <c r="M1472" t="s">
        <v>89</v>
      </c>
      <c r="N1472">
        <f ca="1">_xlfn.XLOOKUP(F1472,'App type'!$A$2:$A$108,'App type'!$I$2:$I$108)</f>
        <v>1</v>
      </c>
    </row>
    <row r="1473" spans="1:14">
      <c r="A1473" t="str" cm="1">
        <f t="array" aca="1" ref="A1473" ca="1">INDEX('Emp Info'!$C$4:$C$24,RANDBETWEEN(1,ROWS('Emp Info'!$C$4:$C$24)),1)</f>
        <v>DOU0521</v>
      </c>
      <c r="B1473" t="str">
        <f ca="1">_xlfn.XLOOKUP(A1473,'Emp Info'!$C$4:$C$24,'Emp Info'!$D$4:$D$24)</f>
        <v>Douglas</v>
      </c>
      <c r="C1473" t="str">
        <f ca="1">_xlfn.XLOOKUP(A1473,'Emp Info'!$C$4:$C$24,'Emp Info'!$E$4:$E$24)</f>
        <v>1.0</v>
      </c>
      <c r="D1473" s="11">
        <v>45583.347948743169</v>
      </c>
      <c r="E1473" s="11">
        <v>45583.347948743227</v>
      </c>
      <c r="F1473" cm="1">
        <f t="array" aca="1" ref="F1473" ca="1">INDEX('App type'!$A$2:$A$108,RANDBETWEEN(1,ROWS('App type'!$A$2:$A$108)),1)</f>
        <v>29</v>
      </c>
      <c r="G1473" t="s">
        <v>1614</v>
      </c>
      <c r="H1473">
        <v>1246</v>
      </c>
      <c r="I1473" t="s">
        <v>1615</v>
      </c>
      <c r="J1473" t="s">
        <v>160</v>
      </c>
      <c r="K1473">
        <f ca="1">_xlfn.XLOOKUP(F1473,'App type'!$A$2:$A$108,'App type'!$G$2:$G$108)*'Mock Data'!$N1473</f>
        <v>230</v>
      </c>
      <c r="L1473">
        <f t="shared" ca="1" si="22"/>
        <v>262.2</v>
      </c>
      <c r="M1473" t="s">
        <v>210</v>
      </c>
      <c r="N1473">
        <f ca="1">_xlfn.XLOOKUP(F1473,'App type'!$A$2:$A$108,'App type'!$I$2:$I$108)</f>
        <v>1</v>
      </c>
    </row>
    <row r="1474" spans="1:14">
      <c r="A1474" t="str" cm="1">
        <f t="array" aca="1" ref="A1474" ca="1">INDEX('Emp Info'!$C$4:$C$24,RANDBETWEEN(1,ROWS('Emp Info'!$C$4:$C$24)),1)</f>
        <v>DOU0521</v>
      </c>
      <c r="B1474" t="str">
        <f ca="1">_xlfn.XLOOKUP(A1474,'Emp Info'!$C$4:$C$24,'Emp Info'!$D$4:$D$24)</f>
        <v>Douglas</v>
      </c>
      <c r="C1474" t="str">
        <f ca="1">_xlfn.XLOOKUP(A1474,'Emp Info'!$C$4:$C$24,'Emp Info'!$E$4:$E$24)</f>
        <v>1.0</v>
      </c>
      <c r="D1474" s="11">
        <v>45583.347948745562</v>
      </c>
      <c r="E1474" s="11">
        <v>45583.347948745628</v>
      </c>
      <c r="F1474" cm="1">
        <f t="array" aca="1" ref="F1474" ca="1">INDEX('App type'!$A$2:$A$108,RANDBETWEEN(1,ROWS('App type'!$A$2:$A$108)),1)</f>
        <v>22</v>
      </c>
      <c r="G1474" t="s">
        <v>1106</v>
      </c>
      <c r="H1474">
        <v>7302</v>
      </c>
      <c r="I1474" t="s">
        <v>1278</v>
      </c>
      <c r="J1474" t="s">
        <v>283</v>
      </c>
      <c r="K1474">
        <f ca="1">_xlfn.XLOOKUP(F1474,'App type'!$A$2:$A$108,'App type'!$G$2:$G$108)*'Mock Data'!$N1474</f>
        <v>223</v>
      </c>
      <c r="L1474">
        <f t="shared" ca="1" si="22"/>
        <v>254.21999999999997</v>
      </c>
      <c r="M1474" t="s">
        <v>267</v>
      </c>
      <c r="N1474">
        <f ca="1">_xlfn.XLOOKUP(F1474,'App type'!$A$2:$A$108,'App type'!$I$2:$I$108)</f>
        <v>1</v>
      </c>
    </row>
    <row r="1475" spans="1:14">
      <c r="A1475" t="str" cm="1">
        <f t="array" aca="1" ref="A1475" ca="1">INDEX('Emp Info'!$C$4:$C$24,RANDBETWEEN(1,ROWS('Emp Info'!$C$4:$C$24)),1)</f>
        <v>NAR2114</v>
      </c>
      <c r="B1475" t="str">
        <f ca="1">_xlfn.XLOOKUP(A1475,'Emp Info'!$C$4:$C$24,'Emp Info'!$D$4:$D$24)</f>
        <v>Narges</v>
      </c>
      <c r="C1475" t="str">
        <f ca="1">_xlfn.XLOOKUP(A1475,'Emp Info'!$C$4:$C$24,'Emp Info'!$E$4:$E$24)</f>
        <v>IC</v>
      </c>
      <c r="D1475" s="11">
        <v>45583.34794875035</v>
      </c>
      <c r="E1475" s="11">
        <v>45583.347948750466</v>
      </c>
      <c r="F1475" cm="1">
        <f t="array" aca="1" ref="F1475" ca="1">INDEX('App type'!$A$2:$A$108,RANDBETWEEN(1,ROWS('App type'!$A$2:$A$108)),1)</f>
        <v>1264</v>
      </c>
      <c r="G1475" t="s">
        <v>1616</v>
      </c>
      <c r="H1475">
        <v>3027</v>
      </c>
      <c r="I1475" t="s">
        <v>1357</v>
      </c>
      <c r="J1475" t="s">
        <v>242</v>
      </c>
      <c r="K1475">
        <f ca="1">_xlfn.XLOOKUP(F1475,'App type'!$A$2:$A$108,'App type'!$G$2:$G$108)*'Mock Data'!$N1475</f>
        <v>200</v>
      </c>
      <c r="L1475">
        <f t="shared" ref="L1475:L1538" ca="1" si="23">$K1475*1.14</f>
        <v>227.99999999999997</v>
      </c>
      <c r="M1475" t="s">
        <v>405</v>
      </c>
      <c r="N1475">
        <f ca="1">_xlfn.XLOOKUP(F1475,'App type'!$A$2:$A$108,'App type'!$I$2:$I$108)</f>
        <v>1</v>
      </c>
    </row>
    <row r="1476" spans="1:14">
      <c r="A1476" t="str" cm="1">
        <f t="array" aca="1" ref="A1476" ca="1">INDEX('Emp Info'!$C$4:$C$24,RANDBETWEEN(1,ROWS('Emp Info'!$C$4:$C$24)),1)</f>
        <v>DOU0521</v>
      </c>
      <c r="B1476" t="str">
        <f ca="1">_xlfn.XLOOKUP(A1476,'Emp Info'!$C$4:$C$24,'Emp Info'!$D$4:$D$24)</f>
        <v>Douglas</v>
      </c>
      <c r="C1476" t="str">
        <f ca="1">_xlfn.XLOOKUP(A1476,'Emp Info'!$C$4:$C$24,'Emp Info'!$E$4:$E$24)</f>
        <v>1.0</v>
      </c>
      <c r="D1476" s="11">
        <v>45583.347948753762</v>
      </c>
      <c r="E1476" s="11">
        <v>45583.347948753937</v>
      </c>
      <c r="F1476" t="str" cm="1">
        <f t="array" aca="1" ref="F1476" ca="1">INDEX('App type'!$A$2:$A$108,RANDBETWEEN(1,ROWS('App type'!$A$2:$A$108)),1)</f>
        <v>1258-Saturday</v>
      </c>
      <c r="G1476" t="s">
        <v>1397</v>
      </c>
      <c r="H1476">
        <v>3993</v>
      </c>
      <c r="I1476" t="s">
        <v>618</v>
      </c>
      <c r="J1476" t="s">
        <v>412</v>
      </c>
      <c r="K1476">
        <f ca="1">_xlfn.XLOOKUP(F1476,'App type'!$A$2:$A$108,'App type'!$G$2:$G$108)*'Mock Data'!$N1476</f>
        <v>185</v>
      </c>
      <c r="L1476">
        <f t="shared" ca="1" si="23"/>
        <v>210.89999999999998</v>
      </c>
      <c r="M1476" t="s">
        <v>386</v>
      </c>
      <c r="N1476">
        <f ca="1">_xlfn.XLOOKUP(F1476,'App type'!$A$2:$A$108,'App type'!$I$2:$I$108)</f>
        <v>1</v>
      </c>
    </row>
    <row r="1477" spans="1:14">
      <c r="A1477" t="str" cm="1">
        <f t="array" aca="1" ref="A1477" ca="1">INDEX('Emp Info'!$C$4:$C$24,RANDBETWEEN(1,ROWS('Emp Info'!$C$4:$C$24)),1)</f>
        <v>LOI2253</v>
      </c>
      <c r="B1477" t="str">
        <f ca="1">_xlfn.XLOOKUP(A1477,'Emp Info'!$C$4:$C$24,'Emp Info'!$D$4:$D$24)</f>
        <v>Lois</v>
      </c>
      <c r="C1477" t="str">
        <f ca="1">_xlfn.XLOOKUP(A1477,'Emp Info'!$C$4:$C$24,'Emp Info'!$E$4:$E$24)</f>
        <v>0.5</v>
      </c>
      <c r="D1477" s="11">
        <v>45583.347948757248</v>
      </c>
      <c r="E1477" s="11">
        <v>45583.347948757371</v>
      </c>
      <c r="F1477" t="str" cm="1">
        <f t="array" aca="1" ref="F1477" ca="1">INDEX('App type'!$A$2:$A$108,RANDBETWEEN(1,ROWS('App type'!$A$2:$A$108)),1)</f>
        <v>36a</v>
      </c>
      <c r="G1477" t="s">
        <v>1617</v>
      </c>
      <c r="H1477">
        <v>7307</v>
      </c>
      <c r="I1477" t="s">
        <v>1432</v>
      </c>
      <c r="J1477" t="s">
        <v>29</v>
      </c>
      <c r="K1477">
        <f ca="1">_xlfn.XLOOKUP(F1477,'App type'!$A$2:$A$108,'App type'!$G$2:$G$108)*'Mock Data'!$N1477</f>
        <v>250</v>
      </c>
      <c r="L1477">
        <f t="shared" ca="1" si="23"/>
        <v>285</v>
      </c>
      <c r="M1477" t="s">
        <v>415</v>
      </c>
      <c r="N1477">
        <f ca="1">_xlfn.XLOOKUP(F1477,'App type'!$A$2:$A$108,'App type'!$I$2:$I$108)</f>
        <v>1</v>
      </c>
    </row>
    <row r="1478" spans="1:14">
      <c r="A1478" t="str" cm="1">
        <f t="array" aca="1" ref="A1478" ca="1">INDEX('Emp Info'!$C$4:$C$24,RANDBETWEEN(1,ROWS('Emp Info'!$C$4:$C$24)),1)</f>
        <v>KIM6171</v>
      </c>
      <c r="B1478" t="str">
        <f ca="1">_xlfn.XLOOKUP(A1478,'Emp Info'!$C$4:$C$24,'Emp Info'!$D$4:$D$24)</f>
        <v>Kim</v>
      </c>
      <c r="C1478" t="str">
        <f ca="1">_xlfn.XLOOKUP(A1478,'Emp Info'!$C$4:$C$24,'Emp Info'!$E$4:$E$24)</f>
        <v>0.5</v>
      </c>
      <c r="D1478" s="11">
        <v>45583.347948761133</v>
      </c>
      <c r="E1478" s="11">
        <v>45583.347948761257</v>
      </c>
      <c r="F1478" cm="1">
        <f t="array" aca="1" ref="F1478" ca="1">INDEX('App type'!$A$2:$A$108,RANDBETWEEN(1,ROWS('App type'!$A$2:$A$108)),1)</f>
        <v>36</v>
      </c>
      <c r="G1478" t="s">
        <v>161</v>
      </c>
      <c r="H1478">
        <v>4483</v>
      </c>
      <c r="I1478" t="s">
        <v>1618</v>
      </c>
      <c r="J1478" t="s">
        <v>62</v>
      </c>
      <c r="K1478">
        <f ca="1">_xlfn.XLOOKUP(F1478,'App type'!$A$2:$A$108,'App type'!$G$2:$G$108)*'Mock Data'!$N1478</f>
        <v>225</v>
      </c>
      <c r="L1478">
        <f t="shared" ca="1" si="23"/>
        <v>256.5</v>
      </c>
      <c r="M1478" t="s">
        <v>85</v>
      </c>
      <c r="N1478">
        <f ca="1">_xlfn.XLOOKUP(F1478,'App type'!$A$2:$A$108,'App type'!$I$2:$I$108)</f>
        <v>1</v>
      </c>
    </row>
    <row r="1479" spans="1:14">
      <c r="A1479" t="str" cm="1">
        <f t="array" aca="1" ref="A1479" ca="1">INDEX('Emp Info'!$C$4:$C$24,RANDBETWEEN(1,ROWS('Emp Info'!$C$4:$C$24)),1)</f>
        <v>DAV7345</v>
      </c>
      <c r="B1479" t="str">
        <f ca="1">_xlfn.XLOOKUP(A1479,'Emp Info'!$C$4:$C$24,'Emp Info'!$D$4:$D$24)</f>
        <v>David</v>
      </c>
      <c r="C1479" t="str">
        <f ca="1">_xlfn.XLOOKUP(A1479,'Emp Info'!$C$4:$C$24,'Emp Info'!$E$4:$E$24)</f>
        <v>IC</v>
      </c>
      <c r="D1479" s="11">
        <v>45583.347948765011</v>
      </c>
      <c r="E1479" s="11">
        <v>45583.347948765113</v>
      </c>
      <c r="F1479" cm="1">
        <f t="array" aca="1" ref="F1479" ca="1">INDEX('App type'!$A$2:$A$108,RANDBETWEEN(1,ROWS('App type'!$A$2:$A$108)),1)</f>
        <v>10</v>
      </c>
      <c r="G1479" t="s">
        <v>696</v>
      </c>
      <c r="H1479">
        <v>6181</v>
      </c>
      <c r="I1479" t="s">
        <v>1605</v>
      </c>
      <c r="J1479" t="s">
        <v>662</v>
      </c>
      <c r="K1479">
        <f ca="1">_xlfn.XLOOKUP(F1479,'App type'!$A$2:$A$108,'App type'!$G$2:$G$108)*'Mock Data'!$N1479</f>
        <v>225</v>
      </c>
      <c r="L1479">
        <f t="shared" ca="1" si="23"/>
        <v>256.5</v>
      </c>
      <c r="M1479" t="s">
        <v>63</v>
      </c>
      <c r="N1479">
        <f ca="1">_xlfn.XLOOKUP(F1479,'App type'!$A$2:$A$108,'App type'!$I$2:$I$108)</f>
        <v>1</v>
      </c>
    </row>
    <row r="1480" spans="1:14">
      <c r="A1480" t="str" cm="1">
        <f t="array" aca="1" ref="A1480" ca="1">INDEX('Emp Info'!$C$4:$C$24,RANDBETWEEN(1,ROWS('Emp Info'!$C$4:$C$24)),1)</f>
        <v>KEL6158</v>
      </c>
      <c r="B1480" t="str">
        <f ca="1">_xlfn.XLOOKUP(A1480,'Emp Info'!$C$4:$C$24,'Emp Info'!$D$4:$D$24)</f>
        <v>Kelly</v>
      </c>
      <c r="C1480" t="str">
        <f ca="1">_xlfn.XLOOKUP(A1480,'Emp Info'!$C$4:$C$24,'Emp Info'!$E$4:$E$24)</f>
        <v>1.0</v>
      </c>
      <c r="D1480" s="11">
        <v>45583.347948767943</v>
      </c>
      <c r="E1480" s="11">
        <v>45583.347948768031</v>
      </c>
      <c r="F1480" cm="1">
        <f t="array" aca="1" ref="F1480" ca="1">INDEX('App type'!$A$2:$A$108,RANDBETWEEN(1,ROWS('App type'!$A$2:$A$108)),1)</f>
        <v>1262</v>
      </c>
      <c r="G1480" t="s">
        <v>228</v>
      </c>
      <c r="H1480">
        <v>4811</v>
      </c>
      <c r="I1480" t="s">
        <v>1619</v>
      </c>
      <c r="J1480" t="s">
        <v>296</v>
      </c>
      <c r="K1480">
        <f ca="1">_xlfn.XLOOKUP(F1480,'App type'!$A$2:$A$108,'App type'!$G$2:$G$108)*'Mock Data'!$N1480</f>
        <v>250</v>
      </c>
      <c r="L1480">
        <f t="shared" ca="1" si="23"/>
        <v>285</v>
      </c>
      <c r="M1480" t="s">
        <v>63</v>
      </c>
      <c r="N1480">
        <f ca="1">_xlfn.XLOOKUP(F1480,'App type'!$A$2:$A$108,'App type'!$I$2:$I$108)</f>
        <v>1</v>
      </c>
    </row>
    <row r="1481" spans="1:14">
      <c r="A1481" t="str" cm="1">
        <f t="array" aca="1" ref="A1481" ca="1">INDEX('Emp Info'!$C$4:$C$24,RANDBETWEEN(1,ROWS('Emp Info'!$C$4:$C$24)),1)</f>
        <v>TAR2270</v>
      </c>
      <c r="B1481" t="str">
        <f ca="1">_xlfn.XLOOKUP(A1481,'Emp Info'!$C$4:$C$24,'Emp Info'!$D$4:$D$24)</f>
        <v>Tara</v>
      </c>
      <c r="C1481" t="str">
        <f ca="1">_xlfn.XLOOKUP(A1481,'Emp Info'!$C$4:$C$24,'Emp Info'!$E$4:$E$24)</f>
        <v>1.0</v>
      </c>
      <c r="D1481" s="11">
        <v>45583.347948771341</v>
      </c>
      <c r="E1481" s="11">
        <v>45583.347948771458</v>
      </c>
      <c r="F1481" t="str" cm="1">
        <f t="array" aca="1" ref="F1481" ca="1">INDEX('App type'!$A$2:$A$108,RANDBETWEEN(1,ROWS('App type'!$A$2:$A$108)),1)</f>
        <v>30a</v>
      </c>
      <c r="G1481" t="s">
        <v>838</v>
      </c>
      <c r="H1481">
        <v>1077</v>
      </c>
      <c r="I1481" t="s">
        <v>1620</v>
      </c>
      <c r="J1481" t="s">
        <v>441</v>
      </c>
      <c r="K1481">
        <f ca="1">_xlfn.XLOOKUP(F1481,'App type'!$A$2:$A$108,'App type'!$G$2:$G$108)*'Mock Data'!$N1481</f>
        <v>250</v>
      </c>
      <c r="L1481">
        <f t="shared" ca="1" si="23"/>
        <v>285</v>
      </c>
      <c r="M1481" t="s">
        <v>124</v>
      </c>
      <c r="N1481">
        <f ca="1">_xlfn.XLOOKUP(F1481,'App type'!$A$2:$A$108,'App type'!$I$2:$I$108)</f>
        <v>1</v>
      </c>
    </row>
    <row r="1482" spans="1:14">
      <c r="A1482" t="str" cm="1">
        <f t="array" aca="1" ref="A1482" ca="1">INDEX('Emp Info'!$C$4:$C$24,RANDBETWEEN(1,ROWS('Emp Info'!$C$4:$C$24)),1)</f>
        <v>DIA7789</v>
      </c>
      <c r="B1482" t="str">
        <f ca="1">_xlfn.XLOOKUP(A1482,'Emp Info'!$C$4:$C$24,'Emp Info'!$D$4:$D$24)</f>
        <v>Diana KM</v>
      </c>
      <c r="C1482" t="str">
        <f ca="1">_xlfn.XLOOKUP(A1482,'Emp Info'!$C$4:$C$24,'Emp Info'!$E$4:$E$24)</f>
        <v>1.0</v>
      </c>
      <c r="D1482" s="11">
        <v>45583.347948774754</v>
      </c>
      <c r="E1482" s="11">
        <v>45583.347948774877</v>
      </c>
      <c r="F1482" cm="1">
        <f t="array" aca="1" ref="F1482" ca="1">INDEX('App type'!$A$2:$A$108,RANDBETWEEN(1,ROWS('App type'!$A$2:$A$108)),1)</f>
        <v>36</v>
      </c>
      <c r="G1482" t="s">
        <v>1442</v>
      </c>
      <c r="H1482">
        <v>7548</v>
      </c>
      <c r="I1482" t="s">
        <v>1332</v>
      </c>
      <c r="J1482" t="s">
        <v>682</v>
      </c>
      <c r="K1482">
        <f ca="1">_xlfn.XLOOKUP(F1482,'App type'!$A$2:$A$108,'App type'!$G$2:$G$108)*'Mock Data'!$N1482</f>
        <v>225</v>
      </c>
      <c r="L1482">
        <f t="shared" ca="1" si="23"/>
        <v>256.5</v>
      </c>
      <c r="M1482" t="s">
        <v>42</v>
      </c>
      <c r="N1482">
        <f ca="1">_xlfn.XLOOKUP(F1482,'App type'!$A$2:$A$108,'App type'!$I$2:$I$108)</f>
        <v>1</v>
      </c>
    </row>
    <row r="1483" spans="1:14">
      <c r="A1483" t="str" cm="1">
        <f t="array" aca="1" ref="A1483" ca="1">INDEX('Emp Info'!$C$4:$C$24,RANDBETWEEN(1,ROWS('Emp Info'!$C$4:$C$24)),1)</f>
        <v>STE3061</v>
      </c>
      <c r="B1483" t="str">
        <f ca="1">_xlfn.XLOOKUP(A1483,'Emp Info'!$C$4:$C$24,'Emp Info'!$D$4:$D$24)</f>
        <v>Stephanie</v>
      </c>
      <c r="C1483" t="str">
        <f ca="1">_xlfn.XLOOKUP(A1483,'Emp Info'!$C$4:$C$24,'Emp Info'!$E$4:$E$24)</f>
        <v>IC</v>
      </c>
      <c r="D1483" s="11">
        <v>45583.347948783157</v>
      </c>
      <c r="E1483" s="11">
        <v>45583.347948783347</v>
      </c>
      <c r="F1483" t="str" cm="1">
        <f t="array" aca="1" ref="F1483" ca="1">INDEX('App type'!$A$2:$A$108,RANDBETWEEN(1,ROWS('App type'!$A$2:$A$108)),1)</f>
        <v>35-Senior-OCSWSSW</v>
      </c>
      <c r="G1483" t="s">
        <v>1450</v>
      </c>
      <c r="H1483">
        <v>1080</v>
      </c>
      <c r="I1483" t="s">
        <v>484</v>
      </c>
      <c r="J1483" t="s">
        <v>503</v>
      </c>
      <c r="K1483">
        <f ca="1">_xlfn.XLOOKUP(F1483,'App type'!$A$2:$A$108,'App type'!$G$2:$G$108)*'Mock Data'!$N1483</f>
        <v>225</v>
      </c>
      <c r="L1483">
        <f t="shared" ca="1" si="23"/>
        <v>256.5</v>
      </c>
      <c r="M1483" t="s">
        <v>38</v>
      </c>
      <c r="N1483">
        <f ca="1">_xlfn.XLOOKUP(F1483,'App type'!$A$2:$A$108,'App type'!$I$2:$I$108)</f>
        <v>1</v>
      </c>
    </row>
    <row r="1484" spans="1:14">
      <c r="A1484" t="str" cm="1">
        <f t="array" aca="1" ref="A1484" ca="1">INDEX('Emp Info'!$C$4:$C$24,RANDBETWEEN(1,ROWS('Emp Info'!$C$4:$C$24)),1)</f>
        <v>DIA7789</v>
      </c>
      <c r="B1484" t="str">
        <f ca="1">_xlfn.XLOOKUP(A1484,'Emp Info'!$C$4:$C$24,'Emp Info'!$D$4:$D$24)</f>
        <v>Diana KM</v>
      </c>
      <c r="C1484" t="str">
        <f ca="1">_xlfn.XLOOKUP(A1484,'Emp Info'!$C$4:$C$24,'Emp Info'!$E$4:$E$24)</f>
        <v>1.0</v>
      </c>
      <c r="D1484" s="11">
        <v>45583.347948787523</v>
      </c>
      <c r="E1484" s="11">
        <v>45583.347948787661</v>
      </c>
      <c r="F1484" cm="1">
        <f t="array" aca="1" ref="F1484" ca="1">INDEX('App type'!$A$2:$A$108,RANDBETWEEN(1,ROWS('App type'!$A$2:$A$108)),1)</f>
        <v>104</v>
      </c>
      <c r="G1484" t="s">
        <v>54</v>
      </c>
      <c r="H1484">
        <v>3284</v>
      </c>
      <c r="I1484" t="s">
        <v>1364</v>
      </c>
      <c r="J1484" t="s">
        <v>115</v>
      </c>
      <c r="K1484">
        <f ca="1">_xlfn.XLOOKUP(F1484,'App type'!$A$2:$A$108,'App type'!$G$2:$G$108)*'Mock Data'!$N1484</f>
        <v>225</v>
      </c>
      <c r="L1484">
        <f t="shared" ca="1" si="23"/>
        <v>256.5</v>
      </c>
      <c r="M1484" t="s">
        <v>683</v>
      </c>
      <c r="N1484">
        <f ca="1">_xlfn.XLOOKUP(F1484,'App type'!$A$2:$A$108,'App type'!$I$2:$I$108)</f>
        <v>1</v>
      </c>
    </row>
    <row r="1485" spans="1:14">
      <c r="A1485" t="str" cm="1">
        <f t="array" aca="1" ref="A1485" ca="1">INDEX('Emp Info'!$C$4:$C$24,RANDBETWEEN(1,ROWS('Emp Info'!$C$4:$C$24)),1)</f>
        <v>MUN1212</v>
      </c>
      <c r="B1485" t="str">
        <f ca="1">_xlfn.XLOOKUP(A1485,'Emp Info'!$C$4:$C$24,'Emp Info'!$D$4:$D$24)</f>
        <v>Munira</v>
      </c>
      <c r="C1485" t="str">
        <f ca="1">_xlfn.XLOOKUP(A1485,'Emp Info'!$C$4:$C$24,'Emp Info'!$E$4:$E$24)</f>
        <v>1.0</v>
      </c>
      <c r="D1485" s="11">
        <v>45583.347948792893</v>
      </c>
      <c r="E1485" s="11">
        <v>45583.347948793053</v>
      </c>
      <c r="F1485" t="str" cm="1">
        <f t="array" aca="1" ref="F1485" ca="1">INDEX('App type'!$A$2:$A$108,RANDBETWEEN(1,ROWS('App type'!$A$2:$A$108)),1)</f>
        <v>1265-EFC</v>
      </c>
      <c r="G1485" t="s">
        <v>762</v>
      </c>
      <c r="H1485">
        <v>3125</v>
      </c>
      <c r="I1485" t="s">
        <v>1073</v>
      </c>
      <c r="J1485" t="s">
        <v>256</v>
      </c>
      <c r="K1485">
        <f ca="1">_xlfn.XLOOKUP(F1485,'App type'!$A$2:$A$108,'App type'!$G$2:$G$108)*'Mock Data'!$N1485</f>
        <v>200</v>
      </c>
      <c r="L1485">
        <f t="shared" ca="1" si="23"/>
        <v>227.99999999999997</v>
      </c>
      <c r="M1485" t="s">
        <v>386</v>
      </c>
      <c r="N1485">
        <f ca="1">_xlfn.XLOOKUP(F1485,'App type'!$A$2:$A$108,'App type'!$I$2:$I$108)</f>
        <v>1</v>
      </c>
    </row>
    <row r="1486" spans="1:14">
      <c r="A1486" t="str" cm="1">
        <f t="array" aca="1" ref="A1486" ca="1">INDEX('Emp Info'!$C$4:$C$24,RANDBETWEEN(1,ROWS('Emp Info'!$C$4:$C$24)),1)</f>
        <v>KIM6171</v>
      </c>
      <c r="B1486" t="str">
        <f ca="1">_xlfn.XLOOKUP(A1486,'Emp Info'!$C$4:$C$24,'Emp Info'!$D$4:$D$24)</f>
        <v>Kim</v>
      </c>
      <c r="C1486" t="str">
        <f ca="1">_xlfn.XLOOKUP(A1486,'Emp Info'!$C$4:$C$24,'Emp Info'!$E$4:$E$24)</f>
        <v>0.5</v>
      </c>
      <c r="D1486" s="11">
        <v>45583.347948797084</v>
      </c>
      <c r="E1486" s="11">
        <v>45583.3479487972</v>
      </c>
      <c r="F1486" t="str" cm="1">
        <f t="array" aca="1" ref="F1486" ca="1">INDEX('App type'!$A$2:$A$108,RANDBETWEEN(1,ROWS('App type'!$A$2:$A$108)),1)</f>
        <v>32a</v>
      </c>
      <c r="G1486" t="s">
        <v>1030</v>
      </c>
      <c r="H1486">
        <v>2529</v>
      </c>
      <c r="I1486" t="s">
        <v>1178</v>
      </c>
      <c r="J1486" t="s">
        <v>242</v>
      </c>
      <c r="K1486">
        <f ca="1">_xlfn.XLOOKUP(F1486,'App type'!$A$2:$A$108,'App type'!$G$2:$G$108)*'Mock Data'!$N1486</f>
        <v>2025</v>
      </c>
      <c r="L1486">
        <f t="shared" ca="1" si="23"/>
        <v>2308.5</v>
      </c>
      <c r="M1486" t="s">
        <v>163</v>
      </c>
      <c r="N1486">
        <f ca="1">_xlfn.XLOOKUP(F1486,'App type'!$A$2:$A$108,'App type'!$I$2:$I$108)</f>
        <v>3</v>
      </c>
    </row>
    <row r="1487" spans="1:14">
      <c r="A1487" t="str" cm="1">
        <f t="array" aca="1" ref="A1487" ca="1">INDEX('Emp Info'!$C$4:$C$24,RANDBETWEEN(1,ROWS('Emp Info'!$C$4:$C$24)),1)</f>
        <v>SWA5738</v>
      </c>
      <c r="B1487" t="str">
        <f ca="1">_xlfn.XLOOKUP(A1487,'Emp Info'!$C$4:$C$24,'Emp Info'!$D$4:$D$24)</f>
        <v>Swathi</v>
      </c>
      <c r="C1487" t="str">
        <f ca="1">_xlfn.XLOOKUP(A1487,'Emp Info'!$C$4:$C$24,'Emp Info'!$E$4:$E$24)</f>
        <v>1.0</v>
      </c>
      <c r="D1487" s="11">
        <v>45583.347948800969</v>
      </c>
      <c r="E1487" s="11">
        <v>45583.347948801093</v>
      </c>
      <c r="F1487" cm="1">
        <f t="array" aca="1" ref="F1487" ca="1">INDEX('App type'!$A$2:$A$108,RANDBETWEEN(1,ROWS('App type'!$A$2:$A$108)),1)</f>
        <v>1262</v>
      </c>
      <c r="G1487" t="s">
        <v>1096</v>
      </c>
      <c r="H1487">
        <v>8724</v>
      </c>
      <c r="I1487" t="s">
        <v>1464</v>
      </c>
      <c r="J1487" t="s">
        <v>503</v>
      </c>
      <c r="K1487">
        <f ca="1">_xlfn.XLOOKUP(F1487,'App type'!$A$2:$A$108,'App type'!$G$2:$G$108)*'Mock Data'!$N1487</f>
        <v>250</v>
      </c>
      <c r="L1487">
        <f t="shared" ca="1" si="23"/>
        <v>285</v>
      </c>
      <c r="M1487" t="s">
        <v>127</v>
      </c>
      <c r="N1487">
        <f ca="1">_xlfn.XLOOKUP(F1487,'App type'!$A$2:$A$108,'App type'!$I$2:$I$108)</f>
        <v>1</v>
      </c>
    </row>
    <row r="1488" spans="1:14">
      <c r="A1488" t="str" cm="1">
        <f t="array" aca="1" ref="A1488" ca="1">INDEX('Emp Info'!$C$4:$C$24,RANDBETWEEN(1,ROWS('Emp Info'!$C$4:$C$24)),1)</f>
        <v>KEL6158</v>
      </c>
      <c r="B1488" t="str">
        <f ca="1">_xlfn.XLOOKUP(A1488,'Emp Info'!$C$4:$C$24,'Emp Info'!$D$4:$D$24)</f>
        <v>Kelly</v>
      </c>
      <c r="C1488" t="str">
        <f ca="1">_xlfn.XLOOKUP(A1488,'Emp Info'!$C$4:$C$24,'Emp Info'!$E$4:$E$24)</f>
        <v>1.0</v>
      </c>
      <c r="D1488" s="11">
        <v>45583.34794880476</v>
      </c>
      <c r="E1488" s="11">
        <v>45583.347948804883</v>
      </c>
      <c r="F1488" cm="1">
        <f t="array" aca="1" ref="F1488" ca="1">INDEX('App type'!$A$2:$A$108,RANDBETWEEN(1,ROWS('App type'!$A$2:$A$108)),1)</f>
        <v>100</v>
      </c>
      <c r="G1488" t="s">
        <v>1212</v>
      </c>
      <c r="H1488">
        <v>4877</v>
      </c>
      <c r="I1488" t="s">
        <v>244</v>
      </c>
      <c r="J1488" t="s">
        <v>246</v>
      </c>
      <c r="K1488">
        <f ca="1">_xlfn.XLOOKUP(F1488,'App type'!$A$2:$A$108,'App type'!$G$2:$G$108)*'Mock Data'!$N1488</f>
        <v>250</v>
      </c>
      <c r="L1488">
        <f t="shared" ca="1" si="23"/>
        <v>285</v>
      </c>
      <c r="M1488" t="s">
        <v>202</v>
      </c>
      <c r="N1488">
        <f ca="1">_xlfn.XLOOKUP(F1488,'App type'!$A$2:$A$108,'App type'!$I$2:$I$108)</f>
        <v>1</v>
      </c>
    </row>
    <row r="1489" spans="1:14">
      <c r="A1489" t="str" cm="1">
        <f t="array" aca="1" ref="A1489" ca="1">INDEX('Emp Info'!$C$4:$C$24,RANDBETWEEN(1,ROWS('Emp Info'!$C$4:$C$24)),1)</f>
        <v>MEE4604</v>
      </c>
      <c r="B1489" t="str">
        <f ca="1">_xlfn.XLOOKUP(A1489,'Emp Info'!$C$4:$C$24,'Emp Info'!$D$4:$D$24)</f>
        <v>Meeta</v>
      </c>
      <c r="C1489" t="str">
        <f ca="1">_xlfn.XLOOKUP(A1489,'Emp Info'!$C$4:$C$24,'Emp Info'!$E$4:$E$24)</f>
        <v>IC</v>
      </c>
      <c r="D1489" s="11">
        <v>45583.347948808652</v>
      </c>
      <c r="E1489" s="11">
        <v>45583.347948808761</v>
      </c>
      <c r="F1489" cm="1">
        <f t="array" aca="1" ref="F1489" ca="1">INDEX('App type'!$A$2:$A$108,RANDBETWEEN(1,ROWS('App type'!$A$2:$A$108)),1)</f>
        <v>18</v>
      </c>
      <c r="G1489" t="s">
        <v>1202</v>
      </c>
      <c r="H1489">
        <v>7808</v>
      </c>
      <c r="I1489" t="s">
        <v>1621</v>
      </c>
      <c r="J1489" t="s">
        <v>29</v>
      </c>
      <c r="K1489">
        <f ca="1">_xlfn.XLOOKUP(F1489,'App type'!$A$2:$A$108,'App type'!$G$2:$G$108)*'Mock Data'!$N1489</f>
        <v>230</v>
      </c>
      <c r="L1489">
        <f t="shared" ca="1" si="23"/>
        <v>262.2</v>
      </c>
      <c r="M1489" t="s">
        <v>163</v>
      </c>
      <c r="N1489">
        <f ca="1">_xlfn.XLOOKUP(F1489,'App type'!$A$2:$A$108,'App type'!$I$2:$I$108)</f>
        <v>1</v>
      </c>
    </row>
    <row r="1490" spans="1:14">
      <c r="A1490" t="str" cm="1">
        <f t="array" aca="1" ref="A1490" ca="1">INDEX('Emp Info'!$C$4:$C$24,RANDBETWEEN(1,ROWS('Emp Info'!$C$4:$C$24)),1)</f>
        <v>DIA7789</v>
      </c>
      <c r="B1490" t="str">
        <f ca="1">_xlfn.XLOOKUP(A1490,'Emp Info'!$C$4:$C$24,'Emp Info'!$D$4:$D$24)</f>
        <v>Diana KM</v>
      </c>
      <c r="C1490" t="str">
        <f ca="1">_xlfn.XLOOKUP(A1490,'Emp Info'!$C$4:$C$24,'Emp Info'!$E$4:$E$24)</f>
        <v>1.0</v>
      </c>
      <c r="D1490" s="11">
        <v>45583.347948812661</v>
      </c>
      <c r="E1490" s="11">
        <v>45583.347948812778</v>
      </c>
      <c r="F1490" t="str" cm="1">
        <f t="array" aca="1" ref="F1490" ca="1">INDEX('App type'!$A$2:$A$108,RANDBETWEEN(1,ROWS('App type'!$A$2:$A$108)),1)</f>
        <v>1</v>
      </c>
      <c r="G1490" t="s">
        <v>791</v>
      </c>
      <c r="H1490">
        <v>7255</v>
      </c>
      <c r="I1490" t="s">
        <v>354</v>
      </c>
      <c r="J1490" t="s">
        <v>298</v>
      </c>
      <c r="K1490">
        <f ca="1">_xlfn.XLOOKUP(F1490,'App type'!$A$2:$A$108,'App type'!$G$2:$G$108)*'Mock Data'!$N1490</f>
        <v>185</v>
      </c>
      <c r="L1490">
        <f t="shared" ca="1" si="23"/>
        <v>210.89999999999998</v>
      </c>
      <c r="M1490" t="s">
        <v>89</v>
      </c>
      <c r="N1490">
        <f ca="1">_xlfn.XLOOKUP(F1490,'App type'!$A$2:$A$108,'App type'!$I$2:$I$108)</f>
        <v>1</v>
      </c>
    </row>
    <row r="1491" spans="1:14">
      <c r="A1491" t="str" cm="1">
        <f t="array" aca="1" ref="A1491" ca="1">INDEX('Emp Info'!$C$4:$C$24,RANDBETWEEN(1,ROWS('Emp Info'!$C$4:$C$24)),1)</f>
        <v>DAV7345</v>
      </c>
      <c r="B1491" t="str">
        <f ca="1">_xlfn.XLOOKUP(A1491,'Emp Info'!$C$4:$C$24,'Emp Info'!$D$4:$D$24)</f>
        <v>David</v>
      </c>
      <c r="C1491" t="str">
        <f ca="1">_xlfn.XLOOKUP(A1491,'Emp Info'!$C$4:$C$24,'Emp Info'!$E$4:$E$24)</f>
        <v>IC</v>
      </c>
      <c r="D1491" s="11">
        <v>45583.347948816423</v>
      </c>
      <c r="E1491" s="11">
        <v>45583.347948816539</v>
      </c>
      <c r="F1491" cm="1">
        <f t="array" aca="1" ref="F1491" ca="1">INDEX('App type'!$A$2:$A$108,RANDBETWEEN(1,ROWS('App type'!$A$2:$A$108)),1)</f>
        <v>601</v>
      </c>
      <c r="G1491" t="s">
        <v>512</v>
      </c>
      <c r="H1491">
        <v>9933</v>
      </c>
      <c r="I1491" t="s">
        <v>815</v>
      </c>
      <c r="J1491" t="s">
        <v>119</v>
      </c>
      <c r="K1491">
        <f ca="1">_xlfn.XLOOKUP(F1491,'App type'!$A$2:$A$108,'App type'!$G$2:$G$108)*'Mock Data'!$N1491</f>
        <v>225</v>
      </c>
      <c r="L1491">
        <f t="shared" ca="1" si="23"/>
        <v>256.5</v>
      </c>
      <c r="M1491" t="s">
        <v>100</v>
      </c>
      <c r="N1491">
        <f ca="1">_xlfn.XLOOKUP(F1491,'App type'!$A$2:$A$108,'App type'!$I$2:$I$108)</f>
        <v>1</v>
      </c>
    </row>
    <row r="1492" spans="1:14">
      <c r="A1492" t="str" cm="1">
        <f t="array" aca="1" ref="A1492" ca="1">INDEX('Emp Info'!$C$4:$C$24,RANDBETWEEN(1,ROWS('Emp Info'!$C$4:$C$24)),1)</f>
        <v>NAR2114</v>
      </c>
      <c r="B1492" t="str">
        <f ca="1">_xlfn.XLOOKUP(A1492,'Emp Info'!$C$4:$C$24,'Emp Info'!$D$4:$D$24)</f>
        <v>Narges</v>
      </c>
      <c r="C1492" t="str">
        <f ca="1">_xlfn.XLOOKUP(A1492,'Emp Info'!$C$4:$C$24,'Emp Info'!$E$4:$E$24)</f>
        <v>IC</v>
      </c>
      <c r="D1492" s="11">
        <v>45583.347948820228</v>
      </c>
      <c r="E1492" s="11">
        <v>45583.347948820337</v>
      </c>
      <c r="F1492" cm="1">
        <f t="array" aca="1" ref="F1492" ca="1">INDEX('App type'!$A$2:$A$108,RANDBETWEEN(1,ROWS('App type'!$A$2:$A$108)),1)</f>
        <v>106</v>
      </c>
      <c r="G1492" t="s">
        <v>827</v>
      </c>
      <c r="H1492">
        <v>9574</v>
      </c>
      <c r="I1492" t="s">
        <v>1399</v>
      </c>
      <c r="J1492" t="s">
        <v>367</v>
      </c>
      <c r="K1492">
        <f ca="1">_xlfn.XLOOKUP(F1492,'App type'!$A$2:$A$108,'App type'!$G$2:$G$108)*'Mock Data'!$N1492</f>
        <v>225</v>
      </c>
      <c r="L1492">
        <f t="shared" ca="1" si="23"/>
        <v>256.5</v>
      </c>
      <c r="M1492" t="s">
        <v>195</v>
      </c>
      <c r="N1492">
        <f ca="1">_xlfn.XLOOKUP(F1492,'App type'!$A$2:$A$108,'App type'!$I$2:$I$108)</f>
        <v>1</v>
      </c>
    </row>
    <row r="1493" spans="1:14">
      <c r="A1493" t="str" cm="1">
        <f t="array" aca="1" ref="A1493" ca="1">INDEX('Emp Info'!$C$4:$C$24,RANDBETWEEN(1,ROWS('Emp Info'!$C$4:$C$24)),1)</f>
        <v>MER1340</v>
      </c>
      <c r="B1493" t="str">
        <f ca="1">_xlfn.XLOOKUP(A1493,'Emp Info'!$C$4:$C$24,'Emp Info'!$D$4:$D$24)</f>
        <v>Merav</v>
      </c>
      <c r="C1493" t="str">
        <f ca="1">_xlfn.XLOOKUP(A1493,'Emp Info'!$C$4:$C$24,'Emp Info'!$E$4:$E$24)</f>
        <v>0.5</v>
      </c>
      <c r="D1493" s="11">
        <v>45583.347948823961</v>
      </c>
      <c r="E1493" s="11">
        <v>45583.347948824063</v>
      </c>
      <c r="F1493" cm="1">
        <f t="array" aca="1" ref="F1493" ca="1">INDEX('App type'!$A$2:$A$108,RANDBETWEEN(1,ROWS('App type'!$A$2:$A$108)),1)</f>
        <v>1263</v>
      </c>
      <c r="G1493" t="s">
        <v>331</v>
      </c>
      <c r="H1493">
        <v>7030</v>
      </c>
      <c r="I1493" t="s">
        <v>626</v>
      </c>
      <c r="J1493" t="s">
        <v>37</v>
      </c>
      <c r="K1493">
        <f ca="1">_xlfn.XLOOKUP(F1493,'App type'!$A$2:$A$108,'App type'!$G$2:$G$108)*'Mock Data'!$N1493</f>
        <v>250</v>
      </c>
      <c r="L1493">
        <f t="shared" ca="1" si="23"/>
        <v>285</v>
      </c>
      <c r="M1493" t="s">
        <v>386</v>
      </c>
      <c r="N1493">
        <f ca="1">_xlfn.XLOOKUP(F1493,'App type'!$A$2:$A$108,'App type'!$I$2:$I$108)</f>
        <v>1</v>
      </c>
    </row>
    <row r="1494" spans="1:14">
      <c r="A1494" t="str" cm="1">
        <f t="array" aca="1" ref="A1494" ca="1">INDEX('Emp Info'!$C$4:$C$24,RANDBETWEEN(1,ROWS('Emp Info'!$C$4:$C$24)),1)</f>
        <v>KIM6171</v>
      </c>
      <c r="B1494" t="str">
        <f ca="1">_xlfn.XLOOKUP(A1494,'Emp Info'!$C$4:$C$24,'Emp Info'!$D$4:$D$24)</f>
        <v>Kim</v>
      </c>
      <c r="C1494" t="str">
        <f ca="1">_xlfn.XLOOKUP(A1494,'Emp Info'!$C$4:$C$24,'Emp Info'!$E$4:$E$24)</f>
        <v>0.5</v>
      </c>
      <c r="D1494" s="11">
        <v>45583.34794882765</v>
      </c>
      <c r="E1494" s="11">
        <v>45583.347948827752</v>
      </c>
      <c r="F1494" cm="1">
        <f t="array" aca="1" ref="F1494" ca="1">INDEX('App type'!$A$2:$A$108,RANDBETWEEN(1,ROWS('App type'!$A$2:$A$108)),1)</f>
        <v>30</v>
      </c>
      <c r="G1494" t="s">
        <v>1561</v>
      </c>
      <c r="H1494">
        <v>2396</v>
      </c>
      <c r="I1494" t="s">
        <v>388</v>
      </c>
      <c r="J1494" t="s">
        <v>184</v>
      </c>
      <c r="K1494">
        <f ca="1">_xlfn.XLOOKUP(F1494,'App type'!$A$2:$A$108,'App type'!$G$2:$G$108)*'Mock Data'!$N1494</f>
        <v>225</v>
      </c>
      <c r="L1494">
        <f t="shared" ca="1" si="23"/>
        <v>256.5</v>
      </c>
      <c r="M1494" t="s">
        <v>96</v>
      </c>
      <c r="N1494">
        <f ca="1">_xlfn.XLOOKUP(F1494,'App type'!$A$2:$A$108,'App type'!$I$2:$I$108)</f>
        <v>1</v>
      </c>
    </row>
    <row r="1495" spans="1:14">
      <c r="A1495" t="str" cm="1">
        <f t="array" aca="1" ref="A1495" ca="1">INDEX('Emp Info'!$C$4:$C$24,RANDBETWEEN(1,ROWS('Emp Info'!$C$4:$C$24)),1)</f>
        <v>ERI5599</v>
      </c>
      <c r="B1495" t="str">
        <f ca="1">_xlfn.XLOOKUP(A1495,'Emp Info'!$C$4:$C$24,'Emp Info'!$D$4:$D$24)</f>
        <v>Erin M</v>
      </c>
      <c r="C1495" t="str">
        <f ca="1">_xlfn.XLOOKUP(A1495,'Emp Info'!$C$4:$C$24,'Emp Info'!$E$4:$E$24)</f>
        <v>1.0</v>
      </c>
      <c r="D1495" s="11">
        <v>45583.347948831681</v>
      </c>
      <c r="E1495" s="11">
        <v>45583.347948831797</v>
      </c>
      <c r="F1495" t="str" cm="1">
        <f t="array" aca="1" ref="F1495" ca="1">INDEX('App type'!$A$2:$A$108,RANDBETWEEN(1,ROWS('App type'!$A$2:$A$108)),1)</f>
        <v>1260-EFC</v>
      </c>
      <c r="G1495" t="s">
        <v>1008</v>
      </c>
      <c r="H1495">
        <v>3957</v>
      </c>
      <c r="I1495" t="s">
        <v>1434</v>
      </c>
      <c r="J1495" t="s">
        <v>385</v>
      </c>
      <c r="K1495">
        <f ca="1">_xlfn.XLOOKUP(F1495,'App type'!$A$2:$A$108,'App type'!$G$2:$G$108)*'Mock Data'!$N1495</f>
        <v>225</v>
      </c>
      <c r="L1495">
        <f t="shared" ca="1" si="23"/>
        <v>256.5</v>
      </c>
      <c r="M1495" t="s">
        <v>108</v>
      </c>
      <c r="N1495">
        <f ca="1">_xlfn.XLOOKUP(F1495,'App type'!$A$2:$A$108,'App type'!$I$2:$I$108)</f>
        <v>1</v>
      </c>
    </row>
    <row r="1496" spans="1:14">
      <c r="A1496" t="str" cm="1">
        <f t="array" aca="1" ref="A1496" ca="1">INDEX('Emp Info'!$C$4:$C$24,RANDBETWEEN(1,ROWS('Emp Info'!$C$4:$C$24)),1)</f>
        <v>NAS0195</v>
      </c>
      <c r="B1496" t="str">
        <f ca="1">_xlfn.XLOOKUP(A1496,'Emp Info'!$C$4:$C$24,'Emp Info'!$D$4:$D$24)</f>
        <v>Nasim</v>
      </c>
      <c r="C1496" t="str">
        <f ca="1">_xlfn.XLOOKUP(A1496,'Emp Info'!$C$4:$C$24,'Emp Info'!$E$4:$E$24)</f>
        <v>IC</v>
      </c>
      <c r="D1496" s="11">
        <v>45583.347948835442</v>
      </c>
      <c r="E1496" s="11">
        <v>45583.347948835559</v>
      </c>
      <c r="F1496" t="str" cm="1">
        <f t="array" aca="1" ref="F1496" ca="1">INDEX('App type'!$A$2:$A$108,RANDBETWEEN(1,ROWS('App type'!$A$2:$A$108)),1)</f>
        <v>2-clone</v>
      </c>
      <c r="G1496" t="s">
        <v>983</v>
      </c>
      <c r="H1496">
        <v>6055</v>
      </c>
      <c r="I1496" t="s">
        <v>823</v>
      </c>
      <c r="J1496" t="s">
        <v>134</v>
      </c>
      <c r="K1496">
        <f ca="1">_xlfn.XLOOKUP(F1496,'App type'!$A$2:$A$108,'App type'!$G$2:$G$108)*'Mock Data'!$N1496</f>
        <v>223</v>
      </c>
      <c r="L1496">
        <f t="shared" ca="1" si="23"/>
        <v>254.21999999999997</v>
      </c>
      <c r="M1496" t="s">
        <v>100</v>
      </c>
      <c r="N1496">
        <f ca="1">_xlfn.XLOOKUP(F1496,'App type'!$A$2:$A$108,'App type'!$I$2:$I$108)</f>
        <v>1</v>
      </c>
    </row>
    <row r="1497" spans="1:14">
      <c r="A1497" t="str" cm="1">
        <f t="array" aca="1" ref="A1497" ca="1">INDEX('Emp Info'!$C$4:$C$24,RANDBETWEEN(1,ROWS('Emp Info'!$C$4:$C$24)),1)</f>
        <v>TAR2270</v>
      </c>
      <c r="B1497" t="str">
        <f ca="1">_xlfn.XLOOKUP(A1497,'Emp Info'!$C$4:$C$24,'Emp Info'!$D$4:$D$24)</f>
        <v>Tara</v>
      </c>
      <c r="C1497" t="str">
        <f ca="1">_xlfn.XLOOKUP(A1497,'Emp Info'!$C$4:$C$24,'Emp Info'!$E$4:$E$24)</f>
        <v>1.0</v>
      </c>
      <c r="D1497" s="11">
        <v>45583.347948840281</v>
      </c>
      <c r="E1497" s="11">
        <v>45583.347948840426</v>
      </c>
      <c r="F1497" cm="1">
        <f t="array" aca="1" ref="F1497" ca="1">INDEX('App type'!$A$2:$A$108,RANDBETWEEN(1,ROWS('App type'!$A$2:$A$108)),1)</f>
        <v>1265</v>
      </c>
      <c r="G1497" t="s">
        <v>1622</v>
      </c>
      <c r="H1497">
        <v>6828</v>
      </c>
      <c r="I1497" t="s">
        <v>1623</v>
      </c>
      <c r="J1497" t="s">
        <v>177</v>
      </c>
      <c r="K1497">
        <f ca="1">_xlfn.XLOOKUP(F1497,'App type'!$A$2:$A$108,'App type'!$G$2:$G$108)*'Mock Data'!$N1497</f>
        <v>200</v>
      </c>
      <c r="L1497">
        <f t="shared" ca="1" si="23"/>
        <v>227.99999999999997</v>
      </c>
      <c r="M1497" t="s">
        <v>30</v>
      </c>
      <c r="N1497">
        <f ca="1">_xlfn.XLOOKUP(F1497,'App type'!$A$2:$A$108,'App type'!$I$2:$I$108)</f>
        <v>1</v>
      </c>
    </row>
    <row r="1498" spans="1:14">
      <c r="A1498" t="str" cm="1">
        <f t="array" aca="1" ref="A1498" ca="1">INDEX('Emp Info'!$C$4:$C$24,RANDBETWEEN(1,ROWS('Emp Info'!$C$4:$C$24)),1)</f>
        <v>LOI2253</v>
      </c>
      <c r="B1498" t="str">
        <f ca="1">_xlfn.XLOOKUP(A1498,'Emp Info'!$C$4:$C$24,'Emp Info'!$D$4:$D$24)</f>
        <v>Lois</v>
      </c>
      <c r="C1498" t="str">
        <f ca="1">_xlfn.XLOOKUP(A1498,'Emp Info'!$C$4:$C$24,'Emp Info'!$E$4:$E$24)</f>
        <v>0.5</v>
      </c>
      <c r="D1498" s="11">
        <v>45583.347948844319</v>
      </c>
      <c r="E1498" s="11">
        <v>45583.347948844443</v>
      </c>
      <c r="F1498" cm="1">
        <f t="array" aca="1" ref="F1498" ca="1">INDEX('App type'!$A$2:$A$108,RANDBETWEEN(1,ROWS('App type'!$A$2:$A$108)),1)</f>
        <v>2</v>
      </c>
      <c r="G1498" t="s">
        <v>466</v>
      </c>
      <c r="H1498">
        <v>6979</v>
      </c>
      <c r="I1498" t="s">
        <v>1188</v>
      </c>
      <c r="J1498" t="s">
        <v>385</v>
      </c>
      <c r="K1498">
        <f ca="1">_xlfn.XLOOKUP(F1498,'App type'!$A$2:$A$108,'App type'!$G$2:$G$108)*'Mock Data'!$N1498</f>
        <v>223</v>
      </c>
      <c r="L1498">
        <f t="shared" ca="1" si="23"/>
        <v>254.21999999999997</v>
      </c>
      <c r="M1498" t="s">
        <v>452</v>
      </c>
      <c r="N1498">
        <f ca="1">_xlfn.XLOOKUP(F1498,'App type'!$A$2:$A$108,'App type'!$I$2:$I$108)</f>
        <v>1</v>
      </c>
    </row>
    <row r="1499" spans="1:14">
      <c r="A1499" t="str" cm="1">
        <f t="array" aca="1" ref="A1499" ca="1">INDEX('Emp Info'!$C$4:$C$24,RANDBETWEEN(1,ROWS('Emp Info'!$C$4:$C$24)),1)</f>
        <v>KIM6171</v>
      </c>
      <c r="B1499" t="str">
        <f ca="1">_xlfn.XLOOKUP(A1499,'Emp Info'!$C$4:$C$24,'Emp Info'!$D$4:$D$24)</f>
        <v>Kim</v>
      </c>
      <c r="C1499" t="str">
        <f ca="1">_xlfn.XLOOKUP(A1499,'Emp Info'!$C$4:$C$24,'Emp Info'!$E$4:$E$24)</f>
        <v>0.5</v>
      </c>
      <c r="D1499" s="11">
        <v>45583.347948848234</v>
      </c>
      <c r="E1499" s="11">
        <v>45583.347948848343</v>
      </c>
      <c r="F1499" t="str" cm="1">
        <f t="array" aca="1" ref="F1499" ca="1">INDEX('App type'!$A$2:$A$108,RANDBETWEEN(1,ROWS('App type'!$A$2:$A$108)),1)</f>
        <v>1259-3</v>
      </c>
      <c r="G1499" t="s">
        <v>1076</v>
      </c>
      <c r="H1499">
        <v>3780</v>
      </c>
      <c r="I1499" t="s">
        <v>805</v>
      </c>
      <c r="J1499" t="s">
        <v>350</v>
      </c>
      <c r="K1499">
        <f ca="1">_xlfn.XLOOKUP(F1499,'App type'!$A$2:$A$108,'App type'!$G$2:$G$108)*'Mock Data'!$N1499</f>
        <v>160</v>
      </c>
      <c r="L1499">
        <f t="shared" ca="1" si="23"/>
        <v>182.39999999999998</v>
      </c>
      <c r="M1499" t="s">
        <v>135</v>
      </c>
      <c r="N1499">
        <f ca="1">_xlfn.XLOOKUP(F1499,'App type'!$A$2:$A$108,'App type'!$I$2:$I$108)</f>
        <v>1</v>
      </c>
    </row>
    <row r="1500" spans="1:14">
      <c r="A1500" t="str" cm="1">
        <f t="array" aca="1" ref="A1500" ca="1">INDEX('Emp Info'!$C$4:$C$24,RANDBETWEEN(1,ROWS('Emp Info'!$C$4:$C$24)),1)</f>
        <v>KIM6171</v>
      </c>
      <c r="B1500" t="str">
        <f ca="1">_xlfn.XLOOKUP(A1500,'Emp Info'!$C$4:$C$24,'Emp Info'!$D$4:$D$24)</f>
        <v>Kim</v>
      </c>
      <c r="C1500" t="str">
        <f ca="1">_xlfn.XLOOKUP(A1500,'Emp Info'!$C$4:$C$24,'Emp Info'!$E$4:$E$24)</f>
        <v>0.5</v>
      </c>
      <c r="D1500" s="11">
        <v>45583.347948852243</v>
      </c>
      <c r="E1500" s="11">
        <v>45583.347948852359</v>
      </c>
      <c r="F1500" cm="1">
        <f t="array" aca="1" ref="F1500" ca="1">INDEX('App type'!$A$2:$A$108,RANDBETWEEN(1,ROWS('App type'!$A$2:$A$108)),1)</f>
        <v>1179</v>
      </c>
      <c r="G1500" t="s">
        <v>1624</v>
      </c>
      <c r="H1500">
        <v>3017</v>
      </c>
      <c r="I1500" t="s">
        <v>1297</v>
      </c>
      <c r="J1500" t="s">
        <v>103</v>
      </c>
      <c r="K1500">
        <f ca="1">_xlfn.XLOOKUP(F1500,'App type'!$A$2:$A$108,'App type'!$G$2:$G$108)*'Mock Data'!$N1500</f>
        <v>223</v>
      </c>
      <c r="L1500">
        <f t="shared" ca="1" si="23"/>
        <v>254.21999999999997</v>
      </c>
      <c r="M1500" t="s">
        <v>395</v>
      </c>
      <c r="N1500">
        <f ca="1">_xlfn.XLOOKUP(F1500,'App type'!$A$2:$A$108,'App type'!$I$2:$I$108)</f>
        <v>1</v>
      </c>
    </row>
    <row r="1501" spans="1:14">
      <c r="A1501" t="str" cm="1">
        <f t="array" aca="1" ref="A1501" ca="1">INDEX('Emp Info'!$C$4:$C$24,RANDBETWEEN(1,ROWS('Emp Info'!$C$4:$C$24)),1)</f>
        <v>ERI5599</v>
      </c>
      <c r="B1501" t="str">
        <f ca="1">_xlfn.XLOOKUP(A1501,'Emp Info'!$C$4:$C$24,'Emp Info'!$D$4:$D$24)</f>
        <v>Erin M</v>
      </c>
      <c r="C1501" t="str">
        <f ca="1">_xlfn.XLOOKUP(A1501,'Emp Info'!$C$4:$C$24,'Emp Info'!$E$4:$E$24)</f>
        <v>1.0</v>
      </c>
      <c r="D1501" s="11">
        <v>45583.347948856179</v>
      </c>
      <c r="E1501" s="11">
        <v>45583.347948856303</v>
      </c>
      <c r="F1501" t="str" cm="1">
        <f t="array" aca="1" ref="F1501" ca="1">INDEX('App type'!$A$2:$A$108,RANDBETWEEN(1,ROWS('App type'!$A$2:$A$108)),1)</f>
        <v>35c</v>
      </c>
      <c r="G1501" t="s">
        <v>169</v>
      </c>
      <c r="H1501">
        <v>6010</v>
      </c>
      <c r="I1501" t="s">
        <v>1177</v>
      </c>
      <c r="J1501" t="s">
        <v>390</v>
      </c>
      <c r="K1501">
        <f ca="1">_xlfn.XLOOKUP(F1501,'App type'!$A$2:$A$108,'App type'!$G$2:$G$108)*'Mock Data'!$N1501</f>
        <v>250</v>
      </c>
      <c r="L1501">
        <f t="shared" ca="1" si="23"/>
        <v>285</v>
      </c>
      <c r="M1501" t="s">
        <v>89</v>
      </c>
      <c r="N1501">
        <f ca="1">_xlfn.XLOOKUP(F1501,'App type'!$A$2:$A$108,'App type'!$I$2:$I$108)</f>
        <v>1</v>
      </c>
    </row>
    <row r="1502" spans="1:14">
      <c r="A1502" t="str" cm="1">
        <f t="array" aca="1" ref="A1502" ca="1">INDEX('Emp Info'!$C$4:$C$24,RANDBETWEEN(1,ROWS('Emp Info'!$C$4:$C$24)),1)</f>
        <v>ERI5599</v>
      </c>
      <c r="B1502" t="str">
        <f ca="1">_xlfn.XLOOKUP(A1502,'Emp Info'!$C$4:$C$24,'Emp Info'!$D$4:$D$24)</f>
        <v>Erin M</v>
      </c>
      <c r="C1502" t="str">
        <f ca="1">_xlfn.XLOOKUP(A1502,'Emp Info'!$C$4:$C$24,'Emp Info'!$E$4:$E$24)</f>
        <v>1.0</v>
      </c>
      <c r="D1502" s="11">
        <v>45583.347948859882</v>
      </c>
      <c r="E1502" s="11">
        <v>45583.347948859991</v>
      </c>
      <c r="F1502" t="str" cm="1">
        <f t="array" aca="1" ref="F1502" ca="1">INDEX('App type'!$A$2:$A$108,RANDBETWEEN(1,ROWS('App type'!$A$2:$A$108)),1)</f>
        <v>1260-EFC-2</v>
      </c>
      <c r="G1502" t="s">
        <v>1625</v>
      </c>
      <c r="H1502">
        <v>7165</v>
      </c>
      <c r="I1502" t="s">
        <v>1626</v>
      </c>
      <c r="J1502" t="s">
        <v>152</v>
      </c>
      <c r="K1502">
        <f ca="1">_xlfn.XLOOKUP(F1502,'App type'!$A$2:$A$108,'App type'!$G$2:$G$108)*'Mock Data'!$N1502</f>
        <v>200</v>
      </c>
      <c r="L1502">
        <f t="shared" ca="1" si="23"/>
        <v>227.99999999999997</v>
      </c>
      <c r="M1502" t="s">
        <v>131</v>
      </c>
      <c r="N1502">
        <f ca="1">_xlfn.XLOOKUP(F1502,'App type'!$A$2:$A$108,'App type'!$I$2:$I$108)</f>
        <v>1</v>
      </c>
    </row>
    <row r="1503" spans="1:14">
      <c r="A1503" t="str" cm="1">
        <f t="array" aca="1" ref="A1503" ca="1">INDEX('Emp Info'!$C$4:$C$24,RANDBETWEEN(1,ROWS('Emp Info'!$C$4:$C$24)),1)</f>
        <v>DAV7345</v>
      </c>
      <c r="B1503" t="str">
        <f ca="1">_xlfn.XLOOKUP(A1503,'Emp Info'!$C$4:$C$24,'Emp Info'!$D$4:$D$24)</f>
        <v>David</v>
      </c>
      <c r="C1503" t="str">
        <f ca="1">_xlfn.XLOOKUP(A1503,'Emp Info'!$C$4:$C$24,'Emp Info'!$E$4:$E$24)</f>
        <v>IC</v>
      </c>
      <c r="D1503" s="11">
        <v>45583.347948863557</v>
      </c>
      <c r="E1503" s="11">
        <v>45583.34794886368</v>
      </c>
      <c r="F1503" t="str" cm="1">
        <f t="array" aca="1" ref="F1503" ca="1">INDEX('App type'!$A$2:$A$108,RANDBETWEEN(1,ROWS('App type'!$A$2:$A$108)),1)</f>
        <v>1256-Saturday</v>
      </c>
      <c r="G1503" t="s">
        <v>1487</v>
      </c>
      <c r="H1503">
        <v>7433</v>
      </c>
      <c r="I1503" t="s">
        <v>1314</v>
      </c>
      <c r="J1503" t="s">
        <v>801</v>
      </c>
      <c r="K1503">
        <f ca="1">_xlfn.XLOOKUP(F1503,'App type'!$A$2:$A$108,'App type'!$G$2:$G$108)*'Mock Data'!$N1503</f>
        <v>185</v>
      </c>
      <c r="L1503">
        <f t="shared" ca="1" si="23"/>
        <v>210.89999999999998</v>
      </c>
      <c r="M1503" t="s">
        <v>341</v>
      </c>
      <c r="N1503">
        <f ca="1">_xlfn.XLOOKUP(F1503,'App type'!$A$2:$A$108,'App type'!$I$2:$I$108)</f>
        <v>1</v>
      </c>
    </row>
    <row r="1504" spans="1:14">
      <c r="A1504" t="str" cm="1">
        <f t="array" aca="1" ref="A1504" ca="1">INDEX('Emp Info'!$C$4:$C$24,RANDBETWEEN(1,ROWS('Emp Info'!$C$4:$C$24)),1)</f>
        <v>EIM3187</v>
      </c>
      <c r="B1504" t="str">
        <f ca="1">_xlfn.XLOOKUP(A1504,'Emp Info'!$C$4:$C$24,'Emp Info'!$D$4:$D$24)</f>
        <v>Eimear</v>
      </c>
      <c r="C1504" t="str">
        <f ca="1">_xlfn.XLOOKUP(A1504,'Emp Info'!$C$4:$C$24,'Emp Info'!$E$4:$E$24)</f>
        <v>IC</v>
      </c>
      <c r="D1504" s="11">
        <v>45583.34794886726</v>
      </c>
      <c r="E1504" s="11">
        <v>45583.347948867369</v>
      </c>
      <c r="F1504" t="str" cm="1">
        <f t="array" aca="1" ref="F1504" ca="1">INDEX('App type'!$A$2:$A$108,RANDBETWEEN(1,ROWS('App type'!$A$2:$A$108)),1)</f>
        <v>1260-3</v>
      </c>
      <c r="G1504" t="s">
        <v>217</v>
      </c>
      <c r="H1504">
        <v>3005</v>
      </c>
      <c r="I1504" t="s">
        <v>1354</v>
      </c>
      <c r="J1504" t="s">
        <v>577</v>
      </c>
      <c r="K1504">
        <f ca="1">_xlfn.XLOOKUP(F1504,'App type'!$A$2:$A$108,'App type'!$G$2:$G$108)*'Mock Data'!$N1504</f>
        <v>160</v>
      </c>
      <c r="L1504">
        <f t="shared" ca="1" si="23"/>
        <v>182.39999999999998</v>
      </c>
      <c r="M1504" t="s">
        <v>452</v>
      </c>
      <c r="N1504">
        <f ca="1">_xlfn.XLOOKUP(F1504,'App type'!$A$2:$A$108,'App type'!$I$2:$I$108)</f>
        <v>1</v>
      </c>
    </row>
    <row r="1505" spans="1:14">
      <c r="A1505" t="str" cm="1">
        <f t="array" aca="1" ref="A1505" ca="1">INDEX('Emp Info'!$C$4:$C$24,RANDBETWEEN(1,ROWS('Emp Info'!$C$4:$C$24)),1)</f>
        <v>STE3061</v>
      </c>
      <c r="B1505" t="str">
        <f ca="1">_xlfn.XLOOKUP(A1505,'Emp Info'!$C$4:$C$24,'Emp Info'!$D$4:$D$24)</f>
        <v>Stephanie</v>
      </c>
      <c r="C1505" t="str">
        <f ca="1">_xlfn.XLOOKUP(A1505,'Emp Info'!$C$4:$C$24,'Emp Info'!$E$4:$E$24)</f>
        <v>IC</v>
      </c>
      <c r="D1505" s="11">
        <v>45583.347948870884</v>
      </c>
      <c r="E1505" s="11">
        <v>45583.347948870993</v>
      </c>
      <c r="F1505" t="str" cm="1">
        <f t="array" aca="1" ref="F1505" ca="1">INDEX('App type'!$A$2:$A$108,RANDBETWEEN(1,ROWS('App type'!$A$2:$A$108)),1)</f>
        <v>36-Senior-OCSWSSW</v>
      </c>
      <c r="G1505" t="s">
        <v>1345</v>
      </c>
      <c r="H1505">
        <v>2018</v>
      </c>
      <c r="I1505" t="s">
        <v>1627</v>
      </c>
      <c r="J1505" t="s">
        <v>88</v>
      </c>
      <c r="K1505">
        <f ca="1">_xlfn.XLOOKUP(F1505,'App type'!$A$2:$A$108,'App type'!$G$2:$G$108)*'Mock Data'!$N1505</f>
        <v>225</v>
      </c>
      <c r="L1505">
        <f t="shared" ca="1" si="23"/>
        <v>256.5</v>
      </c>
      <c r="M1505" t="s">
        <v>405</v>
      </c>
      <c r="N1505">
        <f ca="1">_xlfn.XLOOKUP(F1505,'App type'!$A$2:$A$108,'App type'!$I$2:$I$108)</f>
        <v>1</v>
      </c>
    </row>
    <row r="1506" spans="1:14">
      <c r="A1506" t="str" cm="1">
        <f t="array" aca="1" ref="A1506" ca="1">INDEX('Emp Info'!$C$4:$C$24,RANDBETWEEN(1,ROWS('Emp Info'!$C$4:$C$24)),1)</f>
        <v>LIZ5585</v>
      </c>
      <c r="B1506" t="str">
        <f ca="1">_xlfn.XLOOKUP(A1506,'Emp Info'!$C$4:$C$24,'Emp Info'!$D$4:$D$24)</f>
        <v>Liz</v>
      </c>
      <c r="C1506" t="str">
        <f ca="1">_xlfn.XLOOKUP(A1506,'Emp Info'!$C$4:$C$24,'Emp Info'!$E$4:$E$24)</f>
        <v>1.0</v>
      </c>
      <c r="D1506" s="11">
        <v>45583.347948874667</v>
      </c>
      <c r="E1506" s="11">
        <v>45583.347948874783</v>
      </c>
      <c r="F1506" t="str" cm="1">
        <f t="array" aca="1" ref="F1506" ca="1">INDEX('App type'!$A$2:$A$108,RANDBETWEEN(1,ROWS('App type'!$A$2:$A$108)),1)</f>
        <v>35c</v>
      </c>
      <c r="G1506" t="s">
        <v>144</v>
      </c>
      <c r="H1506">
        <v>1200</v>
      </c>
      <c r="I1506" t="s">
        <v>854</v>
      </c>
      <c r="J1506" t="s">
        <v>160</v>
      </c>
      <c r="K1506">
        <f ca="1">_xlfn.XLOOKUP(F1506,'App type'!$A$2:$A$108,'App type'!$G$2:$G$108)*'Mock Data'!$N1506</f>
        <v>250</v>
      </c>
      <c r="L1506">
        <f t="shared" ca="1" si="23"/>
        <v>285</v>
      </c>
      <c r="M1506" t="s">
        <v>185</v>
      </c>
      <c r="N1506">
        <f ca="1">_xlfn.XLOOKUP(F1506,'App type'!$A$2:$A$108,'App type'!$I$2:$I$108)</f>
        <v>1</v>
      </c>
    </row>
    <row r="1507" spans="1:14">
      <c r="A1507" t="str" cm="1">
        <f t="array" aca="1" ref="A1507" ca="1">INDEX('Emp Info'!$C$4:$C$24,RANDBETWEEN(1,ROWS('Emp Info'!$C$4:$C$24)),1)</f>
        <v>ERI5599</v>
      </c>
      <c r="B1507" t="str">
        <f ca="1">_xlfn.XLOOKUP(A1507,'Emp Info'!$C$4:$C$24,'Emp Info'!$D$4:$D$24)</f>
        <v>Erin M</v>
      </c>
      <c r="C1507" t="str">
        <f ca="1">_xlfn.XLOOKUP(A1507,'Emp Info'!$C$4:$C$24,'Emp Info'!$E$4:$E$24)</f>
        <v>1.0</v>
      </c>
      <c r="D1507" s="11">
        <v>45583.347948878407</v>
      </c>
      <c r="E1507" s="11">
        <v>45583.347948878552</v>
      </c>
      <c r="F1507" t="str" cm="1">
        <f t="array" aca="1" ref="F1507" ca="1">INDEX('App type'!$A$2:$A$108,RANDBETWEEN(1,ROWS('App type'!$A$2:$A$108)),1)</f>
        <v>2b</v>
      </c>
      <c r="G1507" t="s">
        <v>178</v>
      </c>
      <c r="H1507">
        <v>6493</v>
      </c>
      <c r="I1507" t="s">
        <v>666</v>
      </c>
      <c r="J1507" t="s">
        <v>309</v>
      </c>
      <c r="K1507">
        <f ca="1">_xlfn.XLOOKUP(F1507,'App type'!$A$2:$A$108,'App type'!$G$2:$G$108)*'Mock Data'!$N1507</f>
        <v>223</v>
      </c>
      <c r="L1507">
        <f t="shared" ca="1" si="23"/>
        <v>254.21999999999997</v>
      </c>
      <c r="M1507" t="s">
        <v>341</v>
      </c>
      <c r="N1507">
        <f ca="1">_xlfn.XLOOKUP(F1507,'App type'!$A$2:$A$108,'App type'!$I$2:$I$108)</f>
        <v>1</v>
      </c>
    </row>
    <row r="1508" spans="1:14">
      <c r="A1508" t="str" cm="1">
        <f t="array" aca="1" ref="A1508" ca="1">INDEX('Emp Info'!$C$4:$C$24,RANDBETWEEN(1,ROWS('Emp Info'!$C$4:$C$24)),1)</f>
        <v>KIM6171</v>
      </c>
      <c r="B1508" t="str">
        <f ca="1">_xlfn.XLOOKUP(A1508,'Emp Info'!$C$4:$C$24,'Emp Info'!$D$4:$D$24)</f>
        <v>Kim</v>
      </c>
      <c r="C1508" t="str">
        <f ca="1">_xlfn.XLOOKUP(A1508,'Emp Info'!$C$4:$C$24,'Emp Info'!$E$4:$E$24)</f>
        <v>0.5</v>
      </c>
      <c r="D1508" s="11">
        <v>45583.347948882329</v>
      </c>
      <c r="E1508" s="11">
        <v>45583.347948882452</v>
      </c>
      <c r="F1508" cm="1">
        <f t="array" aca="1" ref="F1508" ca="1">INDEX('App type'!$A$2:$A$108,RANDBETWEEN(1,ROWS('App type'!$A$2:$A$108)),1)</f>
        <v>1260</v>
      </c>
      <c r="G1508" t="s">
        <v>1628</v>
      </c>
      <c r="H1508">
        <v>1626</v>
      </c>
      <c r="I1508" t="s">
        <v>1216</v>
      </c>
      <c r="J1508" t="s">
        <v>226</v>
      </c>
      <c r="K1508">
        <f ca="1">_xlfn.XLOOKUP(F1508,'App type'!$A$2:$A$108,'App type'!$G$2:$G$108)*'Mock Data'!$N1508</f>
        <v>225</v>
      </c>
      <c r="L1508">
        <f t="shared" ca="1" si="23"/>
        <v>256.5</v>
      </c>
      <c r="M1508" t="s">
        <v>210</v>
      </c>
      <c r="N1508">
        <f ca="1">_xlfn.XLOOKUP(F1508,'App type'!$A$2:$A$108,'App type'!$I$2:$I$108)</f>
        <v>1</v>
      </c>
    </row>
    <row r="1509" spans="1:14">
      <c r="A1509" t="str" cm="1">
        <f t="array" aca="1" ref="A1509" ca="1">INDEX('Emp Info'!$C$4:$C$24,RANDBETWEEN(1,ROWS('Emp Info'!$C$4:$C$24)),1)</f>
        <v>KEL6158</v>
      </c>
      <c r="B1509" t="str">
        <f ca="1">_xlfn.XLOOKUP(A1509,'Emp Info'!$C$4:$C$24,'Emp Info'!$D$4:$D$24)</f>
        <v>Kelly</v>
      </c>
      <c r="C1509" t="str">
        <f ca="1">_xlfn.XLOOKUP(A1509,'Emp Info'!$C$4:$C$24,'Emp Info'!$E$4:$E$24)</f>
        <v>1.0</v>
      </c>
      <c r="D1509" s="11">
        <v>45583.347948892508</v>
      </c>
      <c r="E1509" s="11">
        <v>45583.347948892682</v>
      </c>
      <c r="F1509" t="str" cm="1">
        <f t="array" aca="1" ref="F1509" ca="1">INDEX('App type'!$A$2:$A$108,RANDBETWEEN(1,ROWS('App type'!$A$2:$A$108)),1)</f>
        <v>20b-EFC</v>
      </c>
      <c r="G1509" t="s">
        <v>1416</v>
      </c>
      <c r="H1509">
        <v>2330</v>
      </c>
      <c r="I1509" t="s">
        <v>1629</v>
      </c>
      <c r="J1509" t="s">
        <v>296</v>
      </c>
      <c r="K1509">
        <f ca="1">_xlfn.XLOOKUP(F1509,'App type'!$A$2:$A$108,'App type'!$G$2:$G$108)*'Mock Data'!$N1509</f>
        <v>225</v>
      </c>
      <c r="L1509">
        <f t="shared" ca="1" si="23"/>
        <v>256.5</v>
      </c>
      <c r="M1509" t="s">
        <v>38</v>
      </c>
      <c r="N1509">
        <f ca="1">_xlfn.XLOOKUP(F1509,'App type'!$A$2:$A$108,'App type'!$I$2:$I$108)</f>
        <v>1</v>
      </c>
    </row>
    <row r="1510" spans="1:14">
      <c r="A1510" t="str" cm="1">
        <f t="array" aca="1" ref="A1510" ca="1">INDEX('Emp Info'!$C$4:$C$24,RANDBETWEEN(1,ROWS('Emp Info'!$C$4:$C$24)),1)</f>
        <v>SWA5738</v>
      </c>
      <c r="B1510" t="str">
        <f ca="1">_xlfn.XLOOKUP(A1510,'Emp Info'!$C$4:$C$24,'Emp Info'!$D$4:$D$24)</f>
        <v>Swathi</v>
      </c>
      <c r="C1510" t="str">
        <f ca="1">_xlfn.XLOOKUP(A1510,'Emp Info'!$C$4:$C$24,'Emp Info'!$E$4:$E$24)</f>
        <v>1.0</v>
      </c>
      <c r="D1510" s="11">
        <v>45583.347948896648</v>
      </c>
      <c r="E1510" s="11">
        <v>45583.347948896771</v>
      </c>
      <c r="F1510" t="str" cm="1">
        <f t="array" aca="1" ref="F1510" ca="1">INDEX('App type'!$A$2:$A$108,RANDBETWEEN(1,ROWS('App type'!$A$2:$A$108)),1)</f>
        <v>32a</v>
      </c>
      <c r="G1510" t="s">
        <v>838</v>
      </c>
      <c r="H1510">
        <v>1520</v>
      </c>
      <c r="I1510" t="s">
        <v>532</v>
      </c>
      <c r="J1510" t="s">
        <v>119</v>
      </c>
      <c r="K1510">
        <f ca="1">_xlfn.XLOOKUP(F1510,'App type'!$A$2:$A$108,'App type'!$G$2:$G$108)*'Mock Data'!$N1510</f>
        <v>2025</v>
      </c>
      <c r="L1510">
        <f t="shared" ca="1" si="23"/>
        <v>2308.5</v>
      </c>
      <c r="M1510" t="s">
        <v>267</v>
      </c>
      <c r="N1510">
        <f ca="1">_xlfn.XLOOKUP(F1510,'App type'!$A$2:$A$108,'App type'!$I$2:$I$108)</f>
        <v>3</v>
      </c>
    </row>
    <row r="1511" spans="1:14">
      <c r="A1511" t="str" cm="1">
        <f t="array" aca="1" ref="A1511" ca="1">INDEX('Emp Info'!$C$4:$C$24,RANDBETWEEN(1,ROWS('Emp Info'!$C$4:$C$24)),1)</f>
        <v>NAR2114</v>
      </c>
      <c r="B1511" t="str">
        <f ca="1">_xlfn.XLOOKUP(A1511,'Emp Info'!$C$4:$C$24,'Emp Info'!$D$4:$D$24)</f>
        <v>Narges</v>
      </c>
      <c r="C1511" t="str">
        <f ca="1">_xlfn.XLOOKUP(A1511,'Emp Info'!$C$4:$C$24,'Emp Info'!$E$4:$E$24)</f>
        <v>IC</v>
      </c>
      <c r="D1511" s="11">
        <v>45583.347948900337</v>
      </c>
      <c r="E1511" s="11">
        <v>45583.347948900438</v>
      </c>
      <c r="F1511" cm="1">
        <f t="array" aca="1" ref="F1511" ca="1">INDEX('App type'!$A$2:$A$108,RANDBETWEEN(1,ROWS('App type'!$A$2:$A$108)),1)</f>
        <v>31</v>
      </c>
      <c r="G1511" t="s">
        <v>738</v>
      </c>
      <c r="H1511">
        <v>8922</v>
      </c>
      <c r="I1511" t="s">
        <v>1630</v>
      </c>
      <c r="J1511" t="s">
        <v>198</v>
      </c>
      <c r="K1511">
        <f ca="1">_xlfn.XLOOKUP(F1511,'App type'!$A$2:$A$108,'App type'!$G$2:$G$108)*'Mock Data'!$N1511</f>
        <v>800</v>
      </c>
      <c r="L1511">
        <f t="shared" ca="1" si="23"/>
        <v>911.99999999999989</v>
      </c>
      <c r="M1511" t="s">
        <v>100</v>
      </c>
      <c r="N1511">
        <f ca="1">_xlfn.XLOOKUP(F1511,'App type'!$A$2:$A$108,'App type'!$I$2:$I$108)</f>
        <v>2</v>
      </c>
    </row>
    <row r="1512" spans="1:14">
      <c r="A1512" t="str" cm="1">
        <f t="array" aca="1" ref="A1512" ca="1">INDEX('Emp Info'!$C$4:$C$24,RANDBETWEEN(1,ROWS('Emp Info'!$C$4:$C$24)),1)</f>
        <v>TAR2270</v>
      </c>
      <c r="B1512" t="str">
        <f ca="1">_xlfn.XLOOKUP(A1512,'Emp Info'!$C$4:$C$24,'Emp Info'!$D$4:$D$24)</f>
        <v>Tara</v>
      </c>
      <c r="C1512" t="str">
        <f ca="1">_xlfn.XLOOKUP(A1512,'Emp Info'!$C$4:$C$24,'Emp Info'!$E$4:$E$24)</f>
        <v>1.0</v>
      </c>
      <c r="D1512" s="11">
        <v>45583.347948904222</v>
      </c>
      <c r="E1512" s="11">
        <v>45583.347948904338</v>
      </c>
      <c r="F1512" t="str" cm="1">
        <f t="array" aca="1" ref="F1512" ca="1">INDEX('App type'!$A$2:$A$108,RANDBETWEEN(1,ROWS('App type'!$A$2:$A$108)),1)</f>
        <v>1265-senior</v>
      </c>
      <c r="G1512" t="s">
        <v>1191</v>
      </c>
      <c r="H1512">
        <v>5922</v>
      </c>
      <c r="I1512" t="s">
        <v>140</v>
      </c>
      <c r="J1512" t="s">
        <v>130</v>
      </c>
      <c r="K1512">
        <f ca="1">_xlfn.XLOOKUP(F1512,'App type'!$A$2:$A$108,'App type'!$G$2:$G$108)*'Mock Data'!$N1512</f>
        <v>225</v>
      </c>
      <c r="L1512">
        <f t="shared" ca="1" si="23"/>
        <v>256.5</v>
      </c>
      <c r="M1512" t="s">
        <v>50</v>
      </c>
      <c r="N1512">
        <f ca="1">_xlfn.XLOOKUP(F1512,'App type'!$A$2:$A$108,'App type'!$I$2:$I$108)</f>
        <v>1</v>
      </c>
    </row>
    <row r="1513" spans="1:14">
      <c r="A1513" t="str" cm="1">
        <f t="array" aca="1" ref="A1513" ca="1">INDEX('Emp Info'!$C$4:$C$24,RANDBETWEEN(1,ROWS('Emp Info'!$C$4:$C$24)),1)</f>
        <v>SWA5738</v>
      </c>
      <c r="B1513" t="str">
        <f ca="1">_xlfn.XLOOKUP(A1513,'Emp Info'!$C$4:$C$24,'Emp Info'!$D$4:$D$24)</f>
        <v>Swathi</v>
      </c>
      <c r="C1513" t="str">
        <f ca="1">_xlfn.XLOOKUP(A1513,'Emp Info'!$C$4:$C$24,'Emp Info'!$E$4:$E$24)</f>
        <v>1.0</v>
      </c>
      <c r="D1513" s="11">
        <v>45583.34794890794</v>
      </c>
      <c r="E1513" s="11">
        <v>45583.347948908056</v>
      </c>
      <c r="F1513" cm="1">
        <f t="array" aca="1" ref="F1513" ca="1">INDEX('App type'!$A$2:$A$108,RANDBETWEEN(1,ROWS('App type'!$A$2:$A$108)),1)</f>
        <v>37</v>
      </c>
      <c r="G1513" t="s">
        <v>1012</v>
      </c>
      <c r="H1513">
        <v>7279</v>
      </c>
      <c r="I1513" t="s">
        <v>748</v>
      </c>
      <c r="J1513" t="s">
        <v>293</v>
      </c>
      <c r="K1513">
        <f ca="1">_xlfn.XLOOKUP(F1513,'App type'!$A$2:$A$108,'App type'!$G$2:$G$108)*'Mock Data'!$N1513</f>
        <v>112.5</v>
      </c>
      <c r="L1513">
        <f t="shared" ca="1" si="23"/>
        <v>128.25</v>
      </c>
      <c r="M1513" t="s">
        <v>78</v>
      </c>
      <c r="N1513">
        <f ca="1">_xlfn.XLOOKUP(F1513,'App type'!$A$2:$A$108,'App type'!$I$2:$I$108)</f>
        <v>0.5</v>
      </c>
    </row>
    <row r="1514" spans="1:14">
      <c r="A1514" t="str" cm="1">
        <f t="array" aca="1" ref="A1514" ca="1">INDEX('Emp Info'!$C$4:$C$24,RANDBETWEEN(1,ROWS('Emp Info'!$C$4:$C$24)),1)</f>
        <v>EIM3187</v>
      </c>
      <c r="B1514" t="str">
        <f ca="1">_xlfn.XLOOKUP(A1514,'Emp Info'!$C$4:$C$24,'Emp Info'!$D$4:$D$24)</f>
        <v>Eimear</v>
      </c>
      <c r="C1514" t="str">
        <f ca="1">_xlfn.XLOOKUP(A1514,'Emp Info'!$C$4:$C$24,'Emp Info'!$E$4:$E$24)</f>
        <v>IC</v>
      </c>
      <c r="D1514" s="11">
        <v>45583.347948911622</v>
      </c>
      <c r="E1514" s="11">
        <v>45583.347948911724</v>
      </c>
      <c r="F1514" cm="1">
        <f t="array" aca="1" ref="F1514" ca="1">INDEX('App type'!$A$2:$A$108,RANDBETWEEN(1,ROWS('App type'!$A$2:$A$108)),1)</f>
        <v>1259</v>
      </c>
      <c r="G1514" t="s">
        <v>1535</v>
      </c>
      <c r="H1514">
        <v>4587</v>
      </c>
      <c r="I1514" t="s">
        <v>919</v>
      </c>
      <c r="J1514" t="s">
        <v>494</v>
      </c>
      <c r="K1514">
        <f ca="1">_xlfn.XLOOKUP(F1514,'App type'!$A$2:$A$108,'App type'!$G$2:$G$108)*'Mock Data'!$N1514</f>
        <v>225</v>
      </c>
      <c r="L1514">
        <f t="shared" ca="1" si="23"/>
        <v>256.5</v>
      </c>
      <c r="M1514" t="s">
        <v>104</v>
      </c>
      <c r="N1514">
        <f ca="1">_xlfn.XLOOKUP(F1514,'App type'!$A$2:$A$108,'App type'!$I$2:$I$108)</f>
        <v>1</v>
      </c>
    </row>
    <row r="1515" spans="1:14">
      <c r="A1515" t="str" cm="1">
        <f t="array" aca="1" ref="A1515" ca="1">INDEX('Emp Info'!$C$4:$C$24,RANDBETWEEN(1,ROWS('Emp Info'!$C$4:$C$24)),1)</f>
        <v>KEL6158</v>
      </c>
      <c r="B1515" t="str">
        <f ca="1">_xlfn.XLOOKUP(A1515,'Emp Info'!$C$4:$C$24,'Emp Info'!$D$4:$D$24)</f>
        <v>Kelly</v>
      </c>
      <c r="C1515" t="str">
        <f ca="1">_xlfn.XLOOKUP(A1515,'Emp Info'!$C$4:$C$24,'Emp Info'!$E$4:$E$24)</f>
        <v>1.0</v>
      </c>
      <c r="D1515" s="11">
        <v>45583.347948915267</v>
      </c>
      <c r="E1515" s="11">
        <v>45583.347948915383</v>
      </c>
      <c r="F1515" t="str" cm="1">
        <f t="array" aca="1" ref="F1515" ca="1">INDEX('App type'!$A$2:$A$108,RANDBETWEEN(1,ROWS('App type'!$A$2:$A$108)),1)</f>
        <v>20b</v>
      </c>
      <c r="G1515" t="s">
        <v>729</v>
      </c>
      <c r="H1515">
        <v>2358</v>
      </c>
      <c r="I1515" t="s">
        <v>1384</v>
      </c>
      <c r="J1515" t="s">
        <v>99</v>
      </c>
      <c r="K1515">
        <f ca="1">_xlfn.XLOOKUP(F1515,'App type'!$A$2:$A$108,'App type'!$G$2:$G$108)*'Mock Data'!$N1515</f>
        <v>225</v>
      </c>
      <c r="L1515">
        <f t="shared" ca="1" si="23"/>
        <v>256.5</v>
      </c>
      <c r="M1515" t="s">
        <v>395</v>
      </c>
      <c r="N1515">
        <f ca="1">_xlfn.XLOOKUP(F1515,'App type'!$A$2:$A$108,'App type'!$I$2:$I$108)</f>
        <v>1</v>
      </c>
    </row>
    <row r="1516" spans="1:14">
      <c r="A1516" t="str" cm="1">
        <f t="array" aca="1" ref="A1516" ca="1">INDEX('Emp Info'!$C$4:$C$24,RANDBETWEEN(1,ROWS('Emp Info'!$C$4:$C$24)),1)</f>
        <v>SWA5738</v>
      </c>
      <c r="B1516" t="str">
        <f ca="1">_xlfn.XLOOKUP(A1516,'Emp Info'!$C$4:$C$24,'Emp Info'!$D$4:$D$24)</f>
        <v>Swathi</v>
      </c>
      <c r="C1516" t="str">
        <f ca="1">_xlfn.XLOOKUP(A1516,'Emp Info'!$C$4:$C$24,'Emp Info'!$E$4:$E$24)</f>
        <v>1.0</v>
      </c>
      <c r="D1516" s="11">
        <v>45583.34794891905</v>
      </c>
      <c r="E1516" s="11">
        <v>45583.347948919167</v>
      </c>
      <c r="F1516" cm="1">
        <f t="array" aca="1" ref="F1516" ca="1">INDEX('App type'!$A$2:$A$108,RANDBETWEEN(1,ROWS('App type'!$A$2:$A$108)),1)</f>
        <v>1259</v>
      </c>
      <c r="G1516" t="s">
        <v>664</v>
      </c>
      <c r="H1516">
        <v>6760</v>
      </c>
      <c r="I1516" t="s">
        <v>697</v>
      </c>
      <c r="J1516" t="s">
        <v>99</v>
      </c>
      <c r="K1516">
        <f ca="1">_xlfn.XLOOKUP(F1516,'App type'!$A$2:$A$108,'App type'!$G$2:$G$108)*'Mock Data'!$N1516</f>
        <v>225</v>
      </c>
      <c r="L1516">
        <f t="shared" ca="1" si="23"/>
        <v>256.5</v>
      </c>
      <c r="M1516" t="s">
        <v>335</v>
      </c>
      <c r="N1516">
        <f ca="1">_xlfn.XLOOKUP(F1516,'App type'!$A$2:$A$108,'App type'!$I$2:$I$108)</f>
        <v>1</v>
      </c>
    </row>
    <row r="1517" spans="1:14">
      <c r="A1517" t="str" cm="1">
        <f t="array" aca="1" ref="A1517" ca="1">INDEX('Emp Info'!$C$4:$C$24,RANDBETWEEN(1,ROWS('Emp Info'!$C$4:$C$24)),1)</f>
        <v>MEE4604</v>
      </c>
      <c r="B1517" t="str">
        <f ca="1">_xlfn.XLOOKUP(A1517,'Emp Info'!$C$4:$C$24,'Emp Info'!$D$4:$D$24)</f>
        <v>Meeta</v>
      </c>
      <c r="C1517" t="str">
        <f ca="1">_xlfn.XLOOKUP(A1517,'Emp Info'!$C$4:$C$24,'Emp Info'!$E$4:$E$24)</f>
        <v>IC</v>
      </c>
      <c r="D1517" s="11">
        <v>45583.347948922907</v>
      </c>
      <c r="E1517" s="11">
        <v>45583.34794892303</v>
      </c>
      <c r="F1517" t="str" cm="1">
        <f t="array" aca="1" ref="F1517" ca="1">INDEX('App type'!$A$2:$A$108,RANDBETWEEN(1,ROWS('App type'!$A$2:$A$108)),1)</f>
        <v>100-clone</v>
      </c>
      <c r="G1517" t="s">
        <v>189</v>
      </c>
      <c r="H1517">
        <v>2285</v>
      </c>
      <c r="I1517" t="s">
        <v>1053</v>
      </c>
      <c r="J1517" t="s">
        <v>280</v>
      </c>
      <c r="K1517">
        <f ca="1">_xlfn.XLOOKUP(F1517,'App type'!$A$2:$A$108,'App type'!$G$2:$G$108)*'Mock Data'!$N1517</f>
        <v>250</v>
      </c>
      <c r="L1517">
        <f t="shared" ca="1" si="23"/>
        <v>285</v>
      </c>
      <c r="M1517" t="s">
        <v>22</v>
      </c>
      <c r="N1517">
        <f ca="1">_xlfn.XLOOKUP(F1517,'App type'!$A$2:$A$108,'App type'!$I$2:$I$108)</f>
        <v>1</v>
      </c>
    </row>
    <row r="1518" spans="1:14">
      <c r="A1518" t="str" cm="1">
        <f t="array" aca="1" ref="A1518" ca="1">INDEX('Emp Info'!$C$4:$C$24,RANDBETWEEN(1,ROWS('Emp Info'!$C$4:$C$24)),1)</f>
        <v>MUN1212</v>
      </c>
      <c r="B1518" t="str">
        <f ca="1">_xlfn.XLOOKUP(A1518,'Emp Info'!$C$4:$C$24,'Emp Info'!$D$4:$D$24)</f>
        <v>Munira</v>
      </c>
      <c r="C1518" t="str">
        <f ca="1">_xlfn.XLOOKUP(A1518,'Emp Info'!$C$4:$C$24,'Emp Info'!$E$4:$E$24)</f>
        <v>1.0</v>
      </c>
      <c r="D1518" s="11">
        <v>45583.347948926334</v>
      </c>
      <c r="E1518" s="11">
        <v>45583.347948926443</v>
      </c>
      <c r="F1518" cm="1">
        <f t="array" aca="1" ref="F1518" ca="1">INDEX('App type'!$A$2:$A$108,RANDBETWEEN(1,ROWS('App type'!$A$2:$A$108)),1)</f>
        <v>101</v>
      </c>
      <c r="G1518" t="s">
        <v>1553</v>
      </c>
      <c r="H1518">
        <v>7815</v>
      </c>
      <c r="I1518" t="s">
        <v>133</v>
      </c>
      <c r="J1518" t="s">
        <v>177</v>
      </c>
      <c r="K1518">
        <f ca="1">_xlfn.XLOOKUP(F1518,'App type'!$A$2:$A$108,'App type'!$G$2:$G$108)*'Mock Data'!$N1518</f>
        <v>225</v>
      </c>
      <c r="L1518">
        <f t="shared" ca="1" si="23"/>
        <v>256.5</v>
      </c>
      <c r="M1518" t="s">
        <v>26</v>
      </c>
      <c r="N1518">
        <f ca="1">_xlfn.XLOOKUP(F1518,'App type'!$A$2:$A$108,'App type'!$I$2:$I$108)</f>
        <v>1</v>
      </c>
    </row>
    <row r="1519" spans="1:14">
      <c r="A1519" t="str" cm="1">
        <f t="array" aca="1" ref="A1519" ca="1">INDEX('Emp Info'!$C$4:$C$24,RANDBETWEEN(1,ROWS('Emp Info'!$C$4:$C$24)),1)</f>
        <v>EST7464</v>
      </c>
      <c r="B1519" t="str">
        <f ca="1">_xlfn.XLOOKUP(A1519,'Emp Info'!$C$4:$C$24,'Emp Info'!$D$4:$D$24)</f>
        <v>Estefano</v>
      </c>
      <c r="C1519" t="str">
        <f ca="1">_xlfn.XLOOKUP(A1519,'Emp Info'!$C$4:$C$24,'Emp Info'!$E$4:$E$24)</f>
        <v>1.0</v>
      </c>
      <c r="D1519" s="11">
        <v>45583.347948929877</v>
      </c>
      <c r="E1519" s="11">
        <v>45583.347948930001</v>
      </c>
      <c r="F1519" t="str" cm="1">
        <f t="array" aca="1" ref="F1519" ca="1">INDEX('App type'!$A$2:$A$108,RANDBETWEEN(1,ROWS('App type'!$A$2:$A$108)),1)</f>
        <v>19a</v>
      </c>
      <c r="G1519" t="s">
        <v>1631</v>
      </c>
      <c r="H1519">
        <v>4188</v>
      </c>
      <c r="I1519" t="s">
        <v>1232</v>
      </c>
      <c r="J1519" t="s">
        <v>29</v>
      </c>
      <c r="K1519">
        <f ca="1">_xlfn.XLOOKUP(F1519,'App type'!$A$2:$A$108,'App type'!$G$2:$G$108)*'Mock Data'!$N1519</f>
        <v>2025</v>
      </c>
      <c r="L1519">
        <f t="shared" ca="1" si="23"/>
        <v>2308.5</v>
      </c>
      <c r="M1519" t="s">
        <v>131</v>
      </c>
      <c r="N1519">
        <f ca="1">_xlfn.XLOOKUP(F1519,'App type'!$A$2:$A$108,'App type'!$I$2:$I$108)</f>
        <v>3</v>
      </c>
    </row>
    <row r="1520" spans="1:14">
      <c r="A1520" t="str" cm="1">
        <f t="array" aca="1" ref="A1520" ca="1">INDEX('Emp Info'!$C$4:$C$24,RANDBETWEEN(1,ROWS('Emp Info'!$C$4:$C$24)),1)</f>
        <v>SWA5738</v>
      </c>
      <c r="B1520" t="str">
        <f ca="1">_xlfn.XLOOKUP(A1520,'Emp Info'!$C$4:$C$24,'Emp Info'!$D$4:$D$24)</f>
        <v>Swathi</v>
      </c>
      <c r="C1520" t="str">
        <f ca="1">_xlfn.XLOOKUP(A1520,'Emp Info'!$C$4:$C$24,'Emp Info'!$E$4:$E$24)</f>
        <v>1.0</v>
      </c>
      <c r="D1520" s="11">
        <v>45583.34794893465</v>
      </c>
      <c r="E1520" s="11">
        <v>45583.347948934803</v>
      </c>
      <c r="F1520" cm="1">
        <f t="array" aca="1" ref="F1520" ca="1">INDEX('App type'!$A$2:$A$108,RANDBETWEEN(1,ROWS('App type'!$A$2:$A$108)),1)</f>
        <v>100</v>
      </c>
      <c r="G1520" t="s">
        <v>1632</v>
      </c>
      <c r="H1520">
        <v>6750</v>
      </c>
      <c r="I1520" t="s">
        <v>1299</v>
      </c>
      <c r="J1520" t="s">
        <v>327</v>
      </c>
      <c r="K1520">
        <f ca="1">_xlfn.XLOOKUP(F1520,'App type'!$A$2:$A$108,'App type'!$G$2:$G$108)*'Mock Data'!$N1520</f>
        <v>250</v>
      </c>
      <c r="L1520">
        <f t="shared" ca="1" si="23"/>
        <v>285</v>
      </c>
      <c r="M1520" t="s">
        <v>34</v>
      </c>
      <c r="N1520">
        <f ca="1">_xlfn.XLOOKUP(F1520,'App type'!$A$2:$A$108,'App type'!$I$2:$I$108)</f>
        <v>1</v>
      </c>
    </row>
    <row r="1521" spans="1:14">
      <c r="A1521" t="str" cm="1">
        <f t="array" aca="1" ref="A1521" ca="1">INDEX('Emp Info'!$C$4:$C$24,RANDBETWEEN(1,ROWS('Emp Info'!$C$4:$C$24)),1)</f>
        <v>LIZ5585</v>
      </c>
      <c r="B1521" t="str">
        <f ca="1">_xlfn.XLOOKUP(A1521,'Emp Info'!$C$4:$C$24,'Emp Info'!$D$4:$D$24)</f>
        <v>Liz</v>
      </c>
      <c r="C1521" t="str">
        <f ca="1">_xlfn.XLOOKUP(A1521,'Emp Info'!$C$4:$C$24,'Emp Info'!$E$4:$E$24)</f>
        <v>1.0</v>
      </c>
      <c r="D1521" s="11">
        <v>45583.347948938783</v>
      </c>
      <c r="E1521" s="11">
        <v>45583.347948938892</v>
      </c>
      <c r="F1521" t="str" cm="1">
        <f t="array" aca="1" ref="F1521" ca="1">INDEX('App type'!$A$2:$A$108,RANDBETWEEN(1,ROWS('App type'!$A$2:$A$108)),1)</f>
        <v>30a</v>
      </c>
      <c r="G1521" t="s">
        <v>1390</v>
      </c>
      <c r="H1521">
        <v>7561</v>
      </c>
      <c r="I1521" t="s">
        <v>1633</v>
      </c>
      <c r="J1521" t="s">
        <v>17</v>
      </c>
      <c r="K1521">
        <f ca="1">_xlfn.XLOOKUP(F1521,'App type'!$A$2:$A$108,'App type'!$G$2:$G$108)*'Mock Data'!$N1521</f>
        <v>250</v>
      </c>
      <c r="L1521">
        <f t="shared" ca="1" si="23"/>
        <v>285</v>
      </c>
      <c r="M1521" t="s">
        <v>26</v>
      </c>
      <c r="N1521">
        <f ca="1">_xlfn.XLOOKUP(F1521,'App type'!$A$2:$A$108,'App type'!$I$2:$I$108)</f>
        <v>1</v>
      </c>
    </row>
    <row r="1522" spans="1:14">
      <c r="A1522" t="str" cm="1">
        <f t="array" aca="1" ref="A1522" ca="1">INDEX('Emp Info'!$C$4:$C$24,RANDBETWEEN(1,ROWS('Emp Info'!$C$4:$C$24)),1)</f>
        <v>MEE4604</v>
      </c>
      <c r="B1522" t="str">
        <f ca="1">_xlfn.XLOOKUP(A1522,'Emp Info'!$C$4:$C$24,'Emp Info'!$D$4:$D$24)</f>
        <v>Meeta</v>
      </c>
      <c r="C1522" t="str">
        <f ca="1">_xlfn.XLOOKUP(A1522,'Emp Info'!$C$4:$C$24,'Emp Info'!$E$4:$E$24)</f>
        <v>IC</v>
      </c>
      <c r="D1522" s="11">
        <v>45583.347948942537</v>
      </c>
      <c r="E1522" s="11">
        <v>45583.347948942661</v>
      </c>
      <c r="F1522" cm="1">
        <f t="array" aca="1" ref="F1522" ca="1">INDEX('App type'!$A$2:$A$108,RANDBETWEEN(1,ROWS('App type'!$A$2:$A$108)),1)</f>
        <v>100</v>
      </c>
      <c r="G1522" t="s">
        <v>836</v>
      </c>
      <c r="H1522">
        <v>8094</v>
      </c>
      <c r="I1522" t="s">
        <v>1188</v>
      </c>
      <c r="J1522" t="s">
        <v>951</v>
      </c>
      <c r="K1522">
        <f ca="1">_xlfn.XLOOKUP(F1522,'App type'!$A$2:$A$108,'App type'!$G$2:$G$108)*'Mock Data'!$N1522</f>
        <v>250</v>
      </c>
      <c r="L1522">
        <f t="shared" ca="1" si="23"/>
        <v>285</v>
      </c>
      <c r="M1522" t="s">
        <v>341</v>
      </c>
      <c r="N1522">
        <f ca="1">_xlfn.XLOOKUP(F1522,'App type'!$A$2:$A$108,'App type'!$I$2:$I$108)</f>
        <v>1</v>
      </c>
    </row>
    <row r="1523" spans="1:14">
      <c r="A1523" t="str" cm="1">
        <f t="array" aca="1" ref="A1523" ca="1">INDEX('Emp Info'!$C$4:$C$24,RANDBETWEEN(1,ROWS('Emp Info'!$C$4:$C$24)),1)</f>
        <v>KEL6158</v>
      </c>
      <c r="B1523" t="str">
        <f ca="1">_xlfn.XLOOKUP(A1523,'Emp Info'!$C$4:$C$24,'Emp Info'!$D$4:$D$24)</f>
        <v>Kelly</v>
      </c>
      <c r="C1523" t="str">
        <f ca="1">_xlfn.XLOOKUP(A1523,'Emp Info'!$C$4:$C$24,'Emp Info'!$E$4:$E$24)</f>
        <v>1.0</v>
      </c>
      <c r="D1523" s="11">
        <v>45583.347948946073</v>
      </c>
      <c r="E1523" s="11">
        <v>45583.347948946168</v>
      </c>
      <c r="F1523" t="str" cm="1">
        <f t="array" aca="1" ref="F1523" ca="1">INDEX('App type'!$A$2:$A$108,RANDBETWEEN(1,ROWS('App type'!$A$2:$A$108)),1)</f>
        <v>20a</v>
      </c>
      <c r="G1523" t="s">
        <v>627</v>
      </c>
      <c r="H1523">
        <v>9235</v>
      </c>
      <c r="I1523" t="s">
        <v>1626</v>
      </c>
      <c r="J1523" t="s">
        <v>37</v>
      </c>
      <c r="K1523">
        <f ca="1">_xlfn.XLOOKUP(F1523,'App type'!$A$2:$A$108,'App type'!$G$2:$G$108)*'Mock Data'!$N1523</f>
        <v>250</v>
      </c>
      <c r="L1523">
        <f t="shared" ca="1" si="23"/>
        <v>285</v>
      </c>
      <c r="M1523" t="s">
        <v>22</v>
      </c>
      <c r="N1523">
        <f ca="1">_xlfn.XLOOKUP(F1523,'App type'!$A$2:$A$108,'App type'!$I$2:$I$108)</f>
        <v>1</v>
      </c>
    </row>
    <row r="1524" spans="1:14">
      <c r="A1524" t="str" cm="1">
        <f t="array" aca="1" ref="A1524" ca="1">INDEX('Emp Info'!$C$4:$C$24,RANDBETWEEN(1,ROWS('Emp Info'!$C$4:$C$24)),1)</f>
        <v>DAV7345</v>
      </c>
      <c r="B1524" t="str">
        <f ca="1">_xlfn.XLOOKUP(A1524,'Emp Info'!$C$4:$C$24,'Emp Info'!$D$4:$D$24)</f>
        <v>David</v>
      </c>
      <c r="C1524" t="str">
        <f ca="1">_xlfn.XLOOKUP(A1524,'Emp Info'!$C$4:$C$24,'Emp Info'!$E$4:$E$24)</f>
        <v>IC</v>
      </c>
      <c r="D1524" s="11">
        <v>45583.347948949748</v>
      </c>
      <c r="E1524" s="11">
        <v>45583.347948949871</v>
      </c>
      <c r="F1524" t="str" cm="1">
        <f t="array" aca="1" ref="F1524" ca="1">INDEX('App type'!$A$2:$A$108,RANDBETWEEN(1,ROWS('App type'!$A$2:$A$108)),1)</f>
        <v>1259-EFC-2</v>
      </c>
      <c r="G1524" t="s">
        <v>448</v>
      </c>
      <c r="H1524">
        <v>1781</v>
      </c>
      <c r="I1524" t="s">
        <v>507</v>
      </c>
      <c r="J1524" t="s">
        <v>441</v>
      </c>
      <c r="K1524">
        <f ca="1">_xlfn.XLOOKUP(F1524,'App type'!$A$2:$A$108,'App type'!$G$2:$G$108)*'Mock Data'!$N1524</f>
        <v>200</v>
      </c>
      <c r="L1524">
        <f t="shared" ca="1" si="23"/>
        <v>227.99999999999997</v>
      </c>
      <c r="M1524" t="s">
        <v>38</v>
      </c>
      <c r="N1524">
        <f ca="1">_xlfn.XLOOKUP(F1524,'App type'!$A$2:$A$108,'App type'!$I$2:$I$108)</f>
        <v>1</v>
      </c>
    </row>
    <row r="1525" spans="1:14">
      <c r="A1525" t="str" cm="1">
        <f t="array" aca="1" ref="A1525" ca="1">INDEX('Emp Info'!$C$4:$C$24,RANDBETWEEN(1,ROWS('Emp Info'!$C$4:$C$24)),1)</f>
        <v>EST7464</v>
      </c>
      <c r="B1525" t="str">
        <f ca="1">_xlfn.XLOOKUP(A1525,'Emp Info'!$C$4:$C$24,'Emp Info'!$D$4:$D$24)</f>
        <v>Estefano</v>
      </c>
      <c r="C1525" t="str">
        <f ca="1">_xlfn.XLOOKUP(A1525,'Emp Info'!$C$4:$C$24,'Emp Info'!$E$4:$E$24)</f>
        <v>1.0</v>
      </c>
      <c r="D1525" s="11">
        <v>45583.347948953517</v>
      </c>
      <c r="E1525" s="11">
        <v>45583.347948953633</v>
      </c>
      <c r="F1525" cm="1">
        <f t="array" aca="1" ref="F1525" ca="1">INDEX('App type'!$A$2:$A$108,RANDBETWEEN(1,ROWS('App type'!$A$2:$A$108)),1)</f>
        <v>28</v>
      </c>
      <c r="G1525" t="s">
        <v>846</v>
      </c>
      <c r="H1525">
        <v>9692</v>
      </c>
      <c r="I1525" t="s">
        <v>434</v>
      </c>
      <c r="J1525" t="s">
        <v>350</v>
      </c>
      <c r="K1525">
        <f ca="1">_xlfn.XLOOKUP(F1525,'App type'!$A$2:$A$108,'App type'!$G$2:$G$108)*'Mock Data'!$N1525</f>
        <v>145</v>
      </c>
      <c r="L1525">
        <f t="shared" ca="1" si="23"/>
        <v>165.29999999999998</v>
      </c>
      <c r="M1525" t="s">
        <v>143</v>
      </c>
      <c r="N1525">
        <f ca="1">_xlfn.XLOOKUP(F1525,'App type'!$A$2:$A$108,'App type'!$I$2:$I$108)</f>
        <v>1</v>
      </c>
    </row>
    <row r="1526" spans="1:14">
      <c r="A1526" t="str" cm="1">
        <f t="array" aca="1" ref="A1526" ca="1">INDEX('Emp Info'!$C$4:$C$24,RANDBETWEEN(1,ROWS('Emp Info'!$C$4:$C$24)),1)</f>
        <v>MEE4604</v>
      </c>
      <c r="B1526" t="str">
        <f ca="1">_xlfn.XLOOKUP(A1526,'Emp Info'!$C$4:$C$24,'Emp Info'!$D$4:$D$24)</f>
        <v>Meeta</v>
      </c>
      <c r="C1526" t="str">
        <f ca="1">_xlfn.XLOOKUP(A1526,'Emp Info'!$C$4:$C$24,'Emp Info'!$E$4:$E$24)</f>
        <v>IC</v>
      </c>
      <c r="D1526" s="11">
        <v>45583.347948957431</v>
      </c>
      <c r="E1526" s="11">
        <v>45583.347948957547</v>
      </c>
      <c r="F1526" cm="1">
        <f t="array" aca="1" ref="F1526" ca="1">INDEX('App type'!$A$2:$A$108,RANDBETWEEN(1,ROWS('App type'!$A$2:$A$108)),1)</f>
        <v>1262</v>
      </c>
      <c r="G1526" t="s">
        <v>1634</v>
      </c>
      <c r="H1526">
        <v>4514</v>
      </c>
      <c r="I1526" t="s">
        <v>777</v>
      </c>
      <c r="J1526" t="s">
        <v>188</v>
      </c>
      <c r="K1526">
        <f ca="1">_xlfn.XLOOKUP(F1526,'App type'!$A$2:$A$108,'App type'!$G$2:$G$108)*'Mock Data'!$N1526</f>
        <v>250</v>
      </c>
      <c r="L1526">
        <f t="shared" ca="1" si="23"/>
        <v>285</v>
      </c>
      <c r="M1526" t="s">
        <v>185</v>
      </c>
      <c r="N1526">
        <f ca="1">_xlfn.XLOOKUP(F1526,'App type'!$A$2:$A$108,'App type'!$I$2:$I$108)</f>
        <v>1</v>
      </c>
    </row>
    <row r="1527" spans="1:14">
      <c r="A1527" t="str" cm="1">
        <f t="array" aca="1" ref="A1527" ca="1">INDEX('Emp Info'!$C$4:$C$24,RANDBETWEEN(1,ROWS('Emp Info'!$C$4:$C$24)),1)</f>
        <v>TAR2270</v>
      </c>
      <c r="B1527" t="str">
        <f ca="1">_xlfn.XLOOKUP(A1527,'Emp Info'!$C$4:$C$24,'Emp Info'!$D$4:$D$24)</f>
        <v>Tara</v>
      </c>
      <c r="C1527" t="str">
        <f ca="1">_xlfn.XLOOKUP(A1527,'Emp Info'!$C$4:$C$24,'Emp Info'!$E$4:$E$24)</f>
        <v>1.0</v>
      </c>
      <c r="D1527" s="11">
        <v>45583.347948961287</v>
      </c>
      <c r="E1527" s="11">
        <v>45583.347948961411</v>
      </c>
      <c r="F1527" t="str" cm="1">
        <f t="array" aca="1" ref="F1527" ca="1">INDEX('App type'!$A$2:$A$108,RANDBETWEEN(1,ROWS('App type'!$A$2:$A$108)),1)</f>
        <v>1256-Saturday</v>
      </c>
      <c r="G1527" t="s">
        <v>970</v>
      </c>
      <c r="H1527">
        <v>3637</v>
      </c>
      <c r="I1527" t="s">
        <v>16</v>
      </c>
      <c r="J1527" t="s">
        <v>252</v>
      </c>
      <c r="K1527">
        <f ca="1">_xlfn.XLOOKUP(F1527,'App type'!$A$2:$A$108,'App type'!$G$2:$G$108)*'Mock Data'!$N1527</f>
        <v>185</v>
      </c>
      <c r="L1527">
        <f t="shared" ca="1" si="23"/>
        <v>210.89999999999998</v>
      </c>
      <c r="M1527" t="s">
        <v>38</v>
      </c>
      <c r="N1527">
        <f ca="1">_xlfn.XLOOKUP(F1527,'App type'!$A$2:$A$108,'App type'!$I$2:$I$108)</f>
        <v>1</v>
      </c>
    </row>
    <row r="1528" spans="1:14">
      <c r="A1528" t="str" cm="1">
        <f t="array" aca="1" ref="A1528" ca="1">INDEX('Emp Info'!$C$4:$C$24,RANDBETWEEN(1,ROWS('Emp Info'!$C$4:$C$24)),1)</f>
        <v>NAR2114</v>
      </c>
      <c r="B1528" t="str">
        <f ca="1">_xlfn.XLOOKUP(A1528,'Emp Info'!$C$4:$C$24,'Emp Info'!$D$4:$D$24)</f>
        <v>Narges</v>
      </c>
      <c r="C1528" t="str">
        <f ca="1">_xlfn.XLOOKUP(A1528,'Emp Info'!$C$4:$C$24,'Emp Info'!$E$4:$E$24)</f>
        <v>IC</v>
      </c>
      <c r="D1528" s="11">
        <v>45583.347948964947</v>
      </c>
      <c r="E1528" s="11">
        <v>45583.347948965071</v>
      </c>
      <c r="F1528" cm="1">
        <f t="array" aca="1" ref="F1528" ca="1">INDEX('App type'!$A$2:$A$108,RANDBETWEEN(1,ROWS('App type'!$A$2:$A$108)),1)</f>
        <v>35</v>
      </c>
      <c r="G1528" t="s">
        <v>918</v>
      </c>
      <c r="H1528">
        <v>9003</v>
      </c>
      <c r="I1528" t="s">
        <v>1573</v>
      </c>
      <c r="J1528" t="s">
        <v>177</v>
      </c>
      <c r="K1528">
        <f ca="1">_xlfn.XLOOKUP(F1528,'App type'!$A$2:$A$108,'App type'!$G$2:$G$108)*'Mock Data'!$N1528</f>
        <v>225</v>
      </c>
      <c r="L1528">
        <f t="shared" ca="1" si="23"/>
        <v>256.5</v>
      </c>
      <c r="M1528" t="s">
        <v>34</v>
      </c>
      <c r="N1528">
        <f ca="1">_xlfn.XLOOKUP(F1528,'App type'!$A$2:$A$108,'App type'!$I$2:$I$108)</f>
        <v>1</v>
      </c>
    </row>
    <row r="1529" spans="1:14">
      <c r="A1529" t="str" cm="1">
        <f t="array" aca="1" ref="A1529" ca="1">INDEX('Emp Info'!$C$4:$C$24,RANDBETWEEN(1,ROWS('Emp Info'!$C$4:$C$24)),1)</f>
        <v>MEE4604</v>
      </c>
      <c r="B1529" t="str">
        <f ca="1">_xlfn.XLOOKUP(A1529,'Emp Info'!$C$4:$C$24,'Emp Info'!$D$4:$D$24)</f>
        <v>Meeta</v>
      </c>
      <c r="C1529" t="str">
        <f ca="1">_xlfn.XLOOKUP(A1529,'Emp Info'!$C$4:$C$24,'Emp Info'!$E$4:$E$24)</f>
        <v>IC</v>
      </c>
      <c r="D1529" s="11">
        <v>45583.347948968592</v>
      </c>
      <c r="E1529" s="11">
        <v>45583.347948968702</v>
      </c>
      <c r="F1529" t="str" cm="1">
        <f t="array" aca="1" ref="F1529" ca="1">INDEX('App type'!$A$2:$A$108,RANDBETWEEN(1,ROWS('App type'!$A$2:$A$108)),1)</f>
        <v>35a</v>
      </c>
      <c r="G1529" t="s">
        <v>1445</v>
      </c>
      <c r="H1529">
        <v>8824</v>
      </c>
      <c r="I1529" t="s">
        <v>636</v>
      </c>
      <c r="J1529" t="s">
        <v>682</v>
      </c>
      <c r="K1529">
        <f ca="1">_xlfn.XLOOKUP(F1529,'App type'!$A$2:$A$108,'App type'!$G$2:$G$108)*'Mock Data'!$N1529</f>
        <v>250</v>
      </c>
      <c r="L1529">
        <f t="shared" ca="1" si="23"/>
        <v>285</v>
      </c>
      <c r="M1529" t="s">
        <v>135</v>
      </c>
      <c r="N1529">
        <f ca="1">_xlfn.XLOOKUP(F1529,'App type'!$A$2:$A$108,'App type'!$I$2:$I$108)</f>
        <v>1</v>
      </c>
    </row>
    <row r="1530" spans="1:14">
      <c r="A1530" t="str" cm="1">
        <f t="array" aca="1" ref="A1530" ca="1">INDEX('Emp Info'!$C$4:$C$24,RANDBETWEEN(1,ROWS('Emp Info'!$C$4:$C$24)),1)</f>
        <v>DOU0521</v>
      </c>
      <c r="B1530" t="str">
        <f ca="1">_xlfn.XLOOKUP(A1530,'Emp Info'!$C$4:$C$24,'Emp Info'!$D$4:$D$24)</f>
        <v>Douglas</v>
      </c>
      <c r="C1530" t="str">
        <f ca="1">_xlfn.XLOOKUP(A1530,'Emp Info'!$C$4:$C$24,'Emp Info'!$E$4:$E$24)</f>
        <v>1.0</v>
      </c>
      <c r="D1530" s="11">
        <v>45583.34794897234</v>
      </c>
      <c r="E1530" s="11">
        <v>45583.347948972463</v>
      </c>
      <c r="F1530" cm="1">
        <f t="array" aca="1" ref="F1530" ca="1">INDEX('App type'!$A$2:$A$108,RANDBETWEEN(1,ROWS('App type'!$A$2:$A$108)),1)</f>
        <v>1262</v>
      </c>
      <c r="G1530" t="s">
        <v>714</v>
      </c>
      <c r="H1530">
        <v>1956</v>
      </c>
      <c r="I1530" t="s">
        <v>1635</v>
      </c>
      <c r="J1530" t="s">
        <v>73</v>
      </c>
      <c r="K1530">
        <f ca="1">_xlfn.XLOOKUP(F1530,'App type'!$A$2:$A$108,'App type'!$G$2:$G$108)*'Mock Data'!$N1530</f>
        <v>250</v>
      </c>
      <c r="L1530">
        <f t="shared" ca="1" si="23"/>
        <v>285</v>
      </c>
      <c r="M1530" t="s">
        <v>253</v>
      </c>
      <c r="N1530">
        <f ca="1">_xlfn.XLOOKUP(F1530,'App type'!$A$2:$A$108,'App type'!$I$2:$I$108)</f>
        <v>1</v>
      </c>
    </row>
    <row r="1531" spans="1:14">
      <c r="A1531" t="str" cm="1">
        <f t="array" aca="1" ref="A1531" ca="1">INDEX('Emp Info'!$C$4:$C$24,RANDBETWEEN(1,ROWS('Emp Info'!$C$4:$C$24)),1)</f>
        <v>TAR2270</v>
      </c>
      <c r="B1531" t="str">
        <f ca="1">_xlfn.XLOOKUP(A1531,'Emp Info'!$C$4:$C$24,'Emp Info'!$D$4:$D$24)</f>
        <v>Tara</v>
      </c>
      <c r="C1531" t="str">
        <f ca="1">_xlfn.XLOOKUP(A1531,'Emp Info'!$C$4:$C$24,'Emp Info'!$E$4:$E$24)</f>
        <v>1.0</v>
      </c>
      <c r="D1531" s="11">
        <v>45583.347948976079</v>
      </c>
      <c r="E1531" s="11">
        <v>45583.347948976203</v>
      </c>
      <c r="F1531" cm="1">
        <f t="array" aca="1" ref="F1531" ca="1">INDEX('App type'!$A$2:$A$108,RANDBETWEEN(1,ROWS('App type'!$A$2:$A$108)),1)</f>
        <v>1262</v>
      </c>
      <c r="G1531" t="s">
        <v>928</v>
      </c>
      <c r="H1531">
        <v>3830</v>
      </c>
      <c r="I1531" t="s">
        <v>1059</v>
      </c>
      <c r="J1531" t="s">
        <v>264</v>
      </c>
      <c r="K1531">
        <f ca="1">_xlfn.XLOOKUP(F1531,'App type'!$A$2:$A$108,'App type'!$G$2:$G$108)*'Mock Data'!$N1531</f>
        <v>250</v>
      </c>
      <c r="L1531">
        <f t="shared" ca="1" si="23"/>
        <v>285</v>
      </c>
      <c r="M1531" t="s">
        <v>89</v>
      </c>
      <c r="N1531">
        <f ca="1">_xlfn.XLOOKUP(F1531,'App type'!$A$2:$A$108,'App type'!$I$2:$I$108)</f>
        <v>1</v>
      </c>
    </row>
    <row r="1532" spans="1:14">
      <c r="A1532" t="str" cm="1">
        <f t="array" aca="1" ref="A1532" ca="1">INDEX('Emp Info'!$C$4:$C$24,RANDBETWEEN(1,ROWS('Emp Info'!$C$4:$C$24)),1)</f>
        <v>TAR2270</v>
      </c>
      <c r="B1532" t="str">
        <f ca="1">_xlfn.XLOOKUP(A1532,'Emp Info'!$C$4:$C$24,'Emp Info'!$D$4:$D$24)</f>
        <v>Tara</v>
      </c>
      <c r="C1532" t="str">
        <f ca="1">_xlfn.XLOOKUP(A1532,'Emp Info'!$C$4:$C$24,'Emp Info'!$E$4:$E$24)</f>
        <v>1.0</v>
      </c>
      <c r="D1532" s="11">
        <v>45583.347948982038</v>
      </c>
      <c r="E1532" s="11">
        <v>45583.347948982213</v>
      </c>
      <c r="F1532" t="str" cm="1">
        <f t="array" aca="1" ref="F1532" ca="1">INDEX('App type'!$A$2:$A$108,RANDBETWEEN(1,ROWS('App type'!$A$2:$A$108)),1)</f>
        <v>107a</v>
      </c>
      <c r="G1532" t="s">
        <v>180</v>
      </c>
      <c r="H1532">
        <v>8758</v>
      </c>
      <c r="I1532" t="s">
        <v>329</v>
      </c>
      <c r="J1532" t="s">
        <v>49</v>
      </c>
      <c r="K1532">
        <f ca="1">_xlfn.XLOOKUP(F1532,'App type'!$A$2:$A$108,'App type'!$G$2:$G$108)*'Mock Data'!$N1532</f>
        <v>185</v>
      </c>
      <c r="L1532">
        <f t="shared" ca="1" si="23"/>
        <v>210.89999999999998</v>
      </c>
      <c r="M1532" t="s">
        <v>386</v>
      </c>
      <c r="N1532">
        <f ca="1">_xlfn.XLOOKUP(F1532,'App type'!$A$2:$A$108,'App type'!$I$2:$I$108)</f>
        <v>1</v>
      </c>
    </row>
    <row r="1533" spans="1:14">
      <c r="A1533" t="str" cm="1">
        <f t="array" aca="1" ref="A1533" ca="1">INDEX('Emp Info'!$C$4:$C$24,RANDBETWEEN(1,ROWS('Emp Info'!$C$4:$C$24)),1)</f>
        <v>EIM3187</v>
      </c>
      <c r="B1533" t="str">
        <f ca="1">_xlfn.XLOOKUP(A1533,'Emp Info'!$C$4:$C$24,'Emp Info'!$D$4:$D$24)</f>
        <v>Eimear</v>
      </c>
      <c r="C1533" t="str">
        <f ca="1">_xlfn.XLOOKUP(A1533,'Emp Info'!$C$4:$C$24,'Emp Info'!$E$4:$E$24)</f>
        <v>IC</v>
      </c>
      <c r="D1533" s="11">
        <v>45583.347948985567</v>
      </c>
      <c r="E1533" s="11">
        <v>45583.347948985684</v>
      </c>
      <c r="F1533" t="str" cm="1">
        <f t="array" aca="1" ref="F1533" ca="1">INDEX('App type'!$A$2:$A$108,RANDBETWEEN(1,ROWS('App type'!$A$2:$A$108)),1)</f>
        <v>33b-EFC</v>
      </c>
      <c r="G1533" t="s">
        <v>1087</v>
      </c>
      <c r="H1533">
        <v>5425</v>
      </c>
      <c r="I1533" t="s">
        <v>624</v>
      </c>
      <c r="J1533" t="s">
        <v>130</v>
      </c>
      <c r="K1533">
        <f ca="1">_xlfn.XLOOKUP(F1533,'App type'!$A$2:$A$108,'App type'!$G$2:$G$108)*'Mock Data'!$N1533</f>
        <v>225</v>
      </c>
      <c r="L1533">
        <f t="shared" ca="1" si="23"/>
        <v>256.5</v>
      </c>
      <c r="M1533" t="s">
        <v>253</v>
      </c>
      <c r="N1533">
        <f ca="1">_xlfn.XLOOKUP(F1533,'App type'!$A$2:$A$108,'App type'!$I$2:$I$108)</f>
        <v>1</v>
      </c>
    </row>
    <row r="1534" spans="1:14">
      <c r="A1534" t="str" cm="1">
        <f t="array" aca="1" ref="A1534" ca="1">INDEX('Emp Info'!$C$4:$C$24,RANDBETWEEN(1,ROWS('Emp Info'!$C$4:$C$24)),1)</f>
        <v>LOI2253</v>
      </c>
      <c r="B1534" t="str">
        <f ca="1">_xlfn.XLOOKUP(A1534,'Emp Info'!$C$4:$C$24,'Emp Info'!$D$4:$D$24)</f>
        <v>Lois</v>
      </c>
      <c r="C1534" t="str">
        <f ca="1">_xlfn.XLOOKUP(A1534,'Emp Info'!$C$4:$C$24,'Emp Info'!$E$4:$E$24)</f>
        <v>0.5</v>
      </c>
      <c r="D1534" s="11">
        <v>45583.347948989598</v>
      </c>
      <c r="E1534" s="11">
        <v>45583.347948989722</v>
      </c>
      <c r="F1534" cm="1">
        <f t="array" aca="1" ref="F1534" ca="1">INDEX('App type'!$A$2:$A$108,RANDBETWEEN(1,ROWS('App type'!$A$2:$A$108)),1)</f>
        <v>103</v>
      </c>
      <c r="G1534" t="s">
        <v>722</v>
      </c>
      <c r="H1534">
        <v>9411</v>
      </c>
      <c r="I1534" t="s">
        <v>1338</v>
      </c>
      <c r="J1534" t="s">
        <v>130</v>
      </c>
      <c r="K1534">
        <f ca="1">_xlfn.XLOOKUP(F1534,'App type'!$A$2:$A$108,'App type'!$G$2:$G$108)*'Mock Data'!$N1534</f>
        <v>250</v>
      </c>
      <c r="L1534">
        <f t="shared" ca="1" si="23"/>
        <v>285</v>
      </c>
      <c r="M1534" t="s">
        <v>146</v>
      </c>
      <c r="N1534">
        <f ca="1">_xlfn.XLOOKUP(F1534,'App type'!$A$2:$A$108,'App type'!$I$2:$I$108)</f>
        <v>1</v>
      </c>
    </row>
    <row r="1535" spans="1:14">
      <c r="A1535" t="str" cm="1">
        <f t="array" aca="1" ref="A1535" ca="1">INDEX('Emp Info'!$C$4:$C$24,RANDBETWEEN(1,ROWS('Emp Info'!$C$4:$C$24)),1)</f>
        <v>ALE4566</v>
      </c>
      <c r="B1535" t="str">
        <f ca="1">_xlfn.XLOOKUP(A1535,'Emp Info'!$C$4:$C$24,'Emp Info'!$D$4:$D$24)</f>
        <v>Alessia</v>
      </c>
      <c r="C1535" t="str">
        <f ca="1">_xlfn.XLOOKUP(A1535,'Emp Info'!$C$4:$C$24,'Emp Info'!$E$4:$E$24)</f>
        <v>1.0</v>
      </c>
      <c r="D1535" s="11">
        <v>45583.347948993833</v>
      </c>
      <c r="E1535" s="11">
        <v>45583.347948993949</v>
      </c>
      <c r="F1535" cm="1">
        <f t="array" aca="1" ref="F1535" ca="1">INDEX('App type'!$A$2:$A$108,RANDBETWEEN(1,ROWS('App type'!$A$2:$A$108)),1)</f>
        <v>1263</v>
      </c>
      <c r="G1535" t="s">
        <v>1636</v>
      </c>
      <c r="H1535">
        <v>7385</v>
      </c>
      <c r="I1535" t="s">
        <v>1240</v>
      </c>
      <c r="J1535" t="s">
        <v>77</v>
      </c>
      <c r="K1535">
        <f ca="1">_xlfn.XLOOKUP(F1535,'App type'!$A$2:$A$108,'App type'!$G$2:$G$108)*'Mock Data'!$N1535</f>
        <v>250</v>
      </c>
      <c r="L1535">
        <f t="shared" ca="1" si="23"/>
        <v>285</v>
      </c>
      <c r="M1535" t="s">
        <v>146</v>
      </c>
      <c r="N1535">
        <f ca="1">_xlfn.XLOOKUP(F1535,'App type'!$A$2:$A$108,'App type'!$I$2:$I$108)</f>
        <v>1</v>
      </c>
    </row>
    <row r="1536" spans="1:14">
      <c r="A1536" t="str" cm="1">
        <f t="array" aca="1" ref="A1536" ca="1">INDEX('Emp Info'!$C$4:$C$24,RANDBETWEEN(1,ROWS('Emp Info'!$C$4:$C$24)),1)</f>
        <v>SWA5738</v>
      </c>
      <c r="B1536" t="str">
        <f ca="1">_xlfn.XLOOKUP(A1536,'Emp Info'!$C$4:$C$24,'Emp Info'!$D$4:$D$24)</f>
        <v>Swathi</v>
      </c>
      <c r="C1536" t="str">
        <f ca="1">_xlfn.XLOOKUP(A1536,'Emp Info'!$C$4:$C$24,'Emp Info'!$E$4:$E$24)</f>
        <v>1.0</v>
      </c>
      <c r="D1536" s="11">
        <v>45583.34794899758</v>
      </c>
      <c r="E1536" s="11">
        <v>45583.347948997711</v>
      </c>
      <c r="F1536" t="str" cm="1">
        <f t="array" aca="1" ref="F1536" ca="1">INDEX('App type'!$A$2:$A$108,RANDBETWEEN(1,ROWS('App type'!$A$2:$A$108)),1)</f>
        <v>21b</v>
      </c>
      <c r="G1536" t="s">
        <v>1504</v>
      </c>
      <c r="H1536">
        <v>1906</v>
      </c>
      <c r="I1536" t="s">
        <v>1637</v>
      </c>
      <c r="J1536" t="s">
        <v>188</v>
      </c>
      <c r="K1536">
        <f ca="1">_xlfn.XLOOKUP(F1536,'App type'!$A$2:$A$108,'App type'!$G$2:$G$108)*'Mock Data'!$N1536</f>
        <v>223</v>
      </c>
      <c r="L1536">
        <f t="shared" ca="1" si="23"/>
        <v>254.21999999999997</v>
      </c>
      <c r="M1536" t="s">
        <v>78</v>
      </c>
      <c r="N1536">
        <f ca="1">_xlfn.XLOOKUP(F1536,'App type'!$A$2:$A$108,'App type'!$I$2:$I$108)</f>
        <v>1</v>
      </c>
    </row>
    <row r="1537" spans="1:14">
      <c r="A1537" t="str" cm="1">
        <f t="array" aca="1" ref="A1537" ca="1">INDEX('Emp Info'!$C$4:$C$24,RANDBETWEEN(1,ROWS('Emp Info'!$C$4:$C$24)),1)</f>
        <v>EIM3187</v>
      </c>
      <c r="B1537" t="str">
        <f ca="1">_xlfn.XLOOKUP(A1537,'Emp Info'!$C$4:$C$24,'Emp Info'!$D$4:$D$24)</f>
        <v>Eimear</v>
      </c>
      <c r="C1537" t="str">
        <f ca="1">_xlfn.XLOOKUP(A1537,'Emp Info'!$C$4:$C$24,'Emp Info'!$E$4:$E$24)</f>
        <v>IC</v>
      </c>
      <c r="D1537" s="11">
        <v>45583.347949001392</v>
      </c>
      <c r="E1537" s="11">
        <v>45583.347949001487</v>
      </c>
      <c r="F1537" cm="1">
        <f t="array" aca="1" ref="F1537" ca="1">INDEX('App type'!$A$2:$A$108,RANDBETWEEN(1,ROWS('App type'!$A$2:$A$108)),1)</f>
        <v>21</v>
      </c>
      <c r="G1537" t="s">
        <v>333</v>
      </c>
      <c r="H1537">
        <v>2721</v>
      </c>
      <c r="I1537" t="s">
        <v>1177</v>
      </c>
      <c r="J1537" t="s">
        <v>168</v>
      </c>
      <c r="K1537">
        <f ca="1">_xlfn.XLOOKUP(F1537,'App type'!$A$2:$A$108,'App type'!$G$2:$G$108)*'Mock Data'!$N1537</f>
        <v>223</v>
      </c>
      <c r="L1537">
        <f t="shared" ca="1" si="23"/>
        <v>254.21999999999997</v>
      </c>
      <c r="M1537" t="s">
        <v>267</v>
      </c>
      <c r="N1537">
        <f ca="1">_xlfn.XLOOKUP(F1537,'App type'!$A$2:$A$108,'App type'!$I$2:$I$108)</f>
        <v>1</v>
      </c>
    </row>
    <row r="1538" spans="1:14">
      <c r="A1538" t="str" cm="1">
        <f t="array" aca="1" ref="A1538" ca="1">INDEX('Emp Info'!$C$4:$C$24,RANDBETWEEN(1,ROWS('Emp Info'!$C$4:$C$24)),1)</f>
        <v>MUN1212</v>
      </c>
      <c r="B1538" t="str">
        <f ca="1">_xlfn.XLOOKUP(A1538,'Emp Info'!$C$4:$C$24,'Emp Info'!$D$4:$D$24)</f>
        <v>Munira</v>
      </c>
      <c r="C1538" t="str">
        <f ca="1">_xlfn.XLOOKUP(A1538,'Emp Info'!$C$4:$C$24,'Emp Info'!$E$4:$E$24)</f>
        <v>1.0</v>
      </c>
      <c r="D1538" s="11">
        <v>45583.34794900463</v>
      </c>
      <c r="E1538" s="11">
        <v>45583.347949004747</v>
      </c>
      <c r="F1538" t="str" cm="1">
        <f t="array" aca="1" ref="F1538" ca="1">INDEX('App type'!$A$2:$A$108,RANDBETWEEN(1,ROWS('App type'!$A$2:$A$108)),1)</f>
        <v>2b</v>
      </c>
      <c r="G1538" t="s">
        <v>729</v>
      </c>
      <c r="H1538">
        <v>1532</v>
      </c>
      <c r="I1538" t="s">
        <v>1227</v>
      </c>
      <c r="J1538" t="s">
        <v>259</v>
      </c>
      <c r="K1538">
        <f ca="1">_xlfn.XLOOKUP(F1538,'App type'!$A$2:$A$108,'App type'!$G$2:$G$108)*'Mock Data'!$N1538</f>
        <v>223</v>
      </c>
      <c r="L1538">
        <f t="shared" ca="1" si="23"/>
        <v>254.21999999999997</v>
      </c>
      <c r="M1538" t="s">
        <v>166</v>
      </c>
      <c r="N1538">
        <f ca="1">_xlfn.XLOOKUP(F1538,'App type'!$A$2:$A$108,'App type'!$I$2:$I$108)</f>
        <v>1</v>
      </c>
    </row>
    <row r="1539" spans="1:14">
      <c r="A1539" t="str" cm="1">
        <f t="array" aca="1" ref="A1539" ca="1">INDEX('Emp Info'!$C$4:$C$24,RANDBETWEEN(1,ROWS('Emp Info'!$C$4:$C$24)),1)</f>
        <v>KEL6158</v>
      </c>
      <c r="B1539" t="str">
        <f ca="1">_xlfn.XLOOKUP(A1539,'Emp Info'!$C$4:$C$24,'Emp Info'!$D$4:$D$24)</f>
        <v>Kelly</v>
      </c>
      <c r="C1539" t="str">
        <f ca="1">_xlfn.XLOOKUP(A1539,'Emp Info'!$C$4:$C$24,'Emp Info'!$E$4:$E$24)</f>
        <v>1.0</v>
      </c>
      <c r="D1539" s="11">
        <v>45583.347949008778</v>
      </c>
      <c r="E1539" s="11">
        <v>45583.347949008908</v>
      </c>
      <c r="F1539" t="str" cm="1">
        <f t="array" aca="1" ref="F1539" ca="1">INDEX('App type'!$A$2:$A$108,RANDBETWEEN(1,ROWS('App type'!$A$2:$A$108)),1)</f>
        <v>19a</v>
      </c>
      <c r="G1539" t="s">
        <v>1093</v>
      </c>
      <c r="H1539">
        <v>7520</v>
      </c>
      <c r="I1539" t="s">
        <v>313</v>
      </c>
      <c r="J1539" t="s">
        <v>119</v>
      </c>
      <c r="K1539">
        <f ca="1">_xlfn.XLOOKUP(F1539,'App type'!$A$2:$A$108,'App type'!$G$2:$G$108)*'Mock Data'!$N1539</f>
        <v>2025</v>
      </c>
      <c r="L1539">
        <f t="shared" ref="L1539:L1602" ca="1" si="24">$K1539*1.14</f>
        <v>2308.5</v>
      </c>
      <c r="M1539" t="s">
        <v>386</v>
      </c>
      <c r="N1539">
        <f ca="1">_xlfn.XLOOKUP(F1539,'App type'!$A$2:$A$108,'App type'!$I$2:$I$108)</f>
        <v>3</v>
      </c>
    </row>
    <row r="1540" spans="1:14">
      <c r="A1540" t="str" cm="1">
        <f t="array" aca="1" ref="A1540" ca="1">INDEX('Emp Info'!$C$4:$C$24,RANDBETWEEN(1,ROWS('Emp Info'!$C$4:$C$24)),1)</f>
        <v>EST7464</v>
      </c>
      <c r="B1540" t="str">
        <f ca="1">_xlfn.XLOOKUP(A1540,'Emp Info'!$C$4:$C$24,'Emp Info'!$D$4:$D$24)</f>
        <v>Estefano</v>
      </c>
      <c r="C1540" t="str">
        <f ca="1">_xlfn.XLOOKUP(A1540,'Emp Info'!$C$4:$C$24,'Emp Info'!$E$4:$E$24)</f>
        <v>1.0</v>
      </c>
      <c r="D1540" s="11">
        <v>45583.347949012779</v>
      </c>
      <c r="E1540" s="11">
        <v>45583.347949012903</v>
      </c>
      <c r="F1540" t="str" cm="1">
        <f t="array" aca="1" ref="F1540" ca="1">INDEX('App type'!$A$2:$A$108,RANDBETWEEN(1,ROWS('App type'!$A$2:$A$108)),1)</f>
        <v>1260-EFC</v>
      </c>
      <c r="G1540" t="s">
        <v>844</v>
      </c>
      <c r="H1540">
        <v>9944</v>
      </c>
      <c r="I1540" t="s">
        <v>1638</v>
      </c>
      <c r="J1540" t="s">
        <v>95</v>
      </c>
      <c r="K1540">
        <f ca="1">_xlfn.XLOOKUP(F1540,'App type'!$A$2:$A$108,'App type'!$G$2:$G$108)*'Mock Data'!$N1540</f>
        <v>225</v>
      </c>
      <c r="L1540">
        <f t="shared" ca="1" si="24"/>
        <v>256.5</v>
      </c>
      <c r="M1540" t="s">
        <v>253</v>
      </c>
      <c r="N1540">
        <f ca="1">_xlfn.XLOOKUP(F1540,'App type'!$A$2:$A$108,'App type'!$I$2:$I$108)</f>
        <v>1</v>
      </c>
    </row>
    <row r="1541" spans="1:14">
      <c r="A1541" t="str" cm="1">
        <f t="array" aca="1" ref="A1541" ca="1">INDEX('Emp Info'!$C$4:$C$24,RANDBETWEEN(1,ROWS('Emp Info'!$C$4:$C$24)),1)</f>
        <v>DIA7789</v>
      </c>
      <c r="B1541" t="str">
        <f ca="1">_xlfn.XLOOKUP(A1541,'Emp Info'!$C$4:$C$24,'Emp Info'!$D$4:$D$24)</f>
        <v>Diana KM</v>
      </c>
      <c r="C1541" t="str">
        <f ca="1">_xlfn.XLOOKUP(A1541,'Emp Info'!$C$4:$C$24,'Emp Info'!$E$4:$E$24)</f>
        <v>1.0</v>
      </c>
      <c r="D1541" s="11">
        <v>45583.347949016643</v>
      </c>
      <c r="E1541" s="11">
        <v>45583.347949016737</v>
      </c>
      <c r="F1541" t="str" cm="1">
        <f t="array" aca="1" ref="F1541" ca="1">INDEX('App type'!$A$2:$A$108,RANDBETWEEN(1,ROWS('App type'!$A$2:$A$108)),1)</f>
        <v>36b</v>
      </c>
      <c r="G1541" t="s">
        <v>1639</v>
      </c>
      <c r="H1541">
        <v>1194</v>
      </c>
      <c r="I1541" t="s">
        <v>813</v>
      </c>
      <c r="J1541" t="s">
        <v>471</v>
      </c>
      <c r="K1541">
        <f ca="1">_xlfn.XLOOKUP(F1541,'App type'!$A$2:$A$108,'App type'!$G$2:$G$108)*'Mock Data'!$N1541</f>
        <v>225</v>
      </c>
      <c r="L1541">
        <f t="shared" ca="1" si="24"/>
        <v>256.5</v>
      </c>
      <c r="M1541" t="s">
        <v>185</v>
      </c>
      <c r="N1541">
        <f ca="1">_xlfn.XLOOKUP(F1541,'App type'!$A$2:$A$108,'App type'!$I$2:$I$108)</f>
        <v>1</v>
      </c>
    </row>
    <row r="1542" spans="1:14">
      <c r="A1542" t="str" cm="1">
        <f t="array" aca="1" ref="A1542" ca="1">INDEX('Emp Info'!$C$4:$C$24,RANDBETWEEN(1,ROWS('Emp Info'!$C$4:$C$24)),1)</f>
        <v>LIZ5585</v>
      </c>
      <c r="B1542" t="str">
        <f ca="1">_xlfn.XLOOKUP(A1542,'Emp Info'!$C$4:$C$24,'Emp Info'!$D$4:$D$24)</f>
        <v>Liz</v>
      </c>
      <c r="C1542" t="str">
        <f ca="1">_xlfn.XLOOKUP(A1542,'Emp Info'!$C$4:$C$24,'Emp Info'!$E$4:$E$24)</f>
        <v>1.0</v>
      </c>
      <c r="D1542" s="11">
        <v>45583.347949020354</v>
      </c>
      <c r="E1542" s="11">
        <v>45583.347949020448</v>
      </c>
      <c r="F1542" t="str" cm="1">
        <f t="array" aca="1" ref="F1542" ca="1">INDEX('App type'!$A$2:$A$108,RANDBETWEEN(1,ROWS('App type'!$A$2:$A$108)),1)</f>
        <v>32a</v>
      </c>
      <c r="G1542" t="s">
        <v>1640</v>
      </c>
      <c r="H1542">
        <v>7297</v>
      </c>
      <c r="I1542" t="s">
        <v>1041</v>
      </c>
      <c r="J1542" t="s">
        <v>53</v>
      </c>
      <c r="K1542">
        <f ca="1">_xlfn.XLOOKUP(F1542,'App type'!$A$2:$A$108,'App type'!$G$2:$G$108)*'Mock Data'!$N1542</f>
        <v>2025</v>
      </c>
      <c r="L1542">
        <f t="shared" ca="1" si="24"/>
        <v>2308.5</v>
      </c>
      <c r="M1542" t="s">
        <v>38</v>
      </c>
      <c r="N1542">
        <f ca="1">_xlfn.XLOOKUP(F1542,'App type'!$A$2:$A$108,'App type'!$I$2:$I$108)</f>
        <v>3</v>
      </c>
    </row>
    <row r="1543" spans="1:14">
      <c r="A1543" t="str" cm="1">
        <f t="array" aca="1" ref="A1543" ca="1">INDEX('Emp Info'!$C$4:$C$24,RANDBETWEEN(1,ROWS('Emp Info'!$C$4:$C$24)),1)</f>
        <v>KIM6171</v>
      </c>
      <c r="B1543" t="str">
        <f ca="1">_xlfn.XLOOKUP(A1543,'Emp Info'!$C$4:$C$24,'Emp Info'!$D$4:$D$24)</f>
        <v>Kim</v>
      </c>
      <c r="C1543" t="str">
        <f ca="1">_xlfn.XLOOKUP(A1543,'Emp Info'!$C$4:$C$24,'Emp Info'!$E$4:$E$24)</f>
        <v>0.5</v>
      </c>
      <c r="D1543" s="11">
        <v>45583.3479490256</v>
      </c>
      <c r="E1543" s="11">
        <v>45583.347949025767</v>
      </c>
      <c r="F1543" t="str" cm="1">
        <f t="array" aca="1" ref="F1543" ca="1">INDEX('App type'!$A$2:$A$108,RANDBETWEEN(1,ROWS('App type'!$A$2:$A$108)),1)</f>
        <v>103-clone</v>
      </c>
      <c r="G1543" t="s">
        <v>1361</v>
      </c>
      <c r="H1543">
        <v>4690</v>
      </c>
      <c r="I1543" t="s">
        <v>1427</v>
      </c>
      <c r="J1543" t="s">
        <v>412</v>
      </c>
      <c r="K1543">
        <f ca="1">_xlfn.XLOOKUP(F1543,'App type'!$A$2:$A$108,'App type'!$G$2:$G$108)*'Mock Data'!$N1543</f>
        <v>250</v>
      </c>
      <c r="L1543">
        <f t="shared" ca="1" si="24"/>
        <v>285</v>
      </c>
      <c r="M1543" t="s">
        <v>146</v>
      </c>
      <c r="N1543">
        <f ca="1">_xlfn.XLOOKUP(F1543,'App type'!$A$2:$A$108,'App type'!$I$2:$I$108)</f>
        <v>1</v>
      </c>
    </row>
    <row r="1544" spans="1:14">
      <c r="A1544" t="str" cm="1">
        <f t="array" aca="1" ref="A1544" ca="1">INDEX('Emp Info'!$C$4:$C$24,RANDBETWEEN(1,ROWS('Emp Info'!$C$4:$C$24)),1)</f>
        <v>EIM3187</v>
      </c>
      <c r="B1544" t="str">
        <f ca="1">_xlfn.XLOOKUP(A1544,'Emp Info'!$C$4:$C$24,'Emp Info'!$D$4:$D$24)</f>
        <v>Eimear</v>
      </c>
      <c r="C1544" t="str">
        <f ca="1">_xlfn.XLOOKUP(A1544,'Emp Info'!$C$4:$C$24,'Emp Info'!$E$4:$E$24)</f>
        <v>IC</v>
      </c>
      <c r="D1544" s="11">
        <v>45583.347949030402</v>
      </c>
      <c r="E1544" s="11">
        <v>45583.347949030533</v>
      </c>
      <c r="F1544" t="str" cm="1">
        <f t="array" aca="1" ref="F1544" ca="1">INDEX('App type'!$A$2:$A$108,RANDBETWEEN(1,ROWS('App type'!$A$2:$A$108)),1)</f>
        <v>32a-OCSWSSW</v>
      </c>
      <c r="G1544" t="s">
        <v>303</v>
      </c>
      <c r="H1544">
        <v>2876</v>
      </c>
      <c r="I1544" t="s">
        <v>1620</v>
      </c>
      <c r="J1544" t="s">
        <v>103</v>
      </c>
      <c r="K1544">
        <f ca="1">_xlfn.XLOOKUP(F1544,'App type'!$A$2:$A$108,'App type'!$G$2:$G$108)*'Mock Data'!$N1544</f>
        <v>1800</v>
      </c>
      <c r="L1544">
        <f t="shared" ca="1" si="24"/>
        <v>2052</v>
      </c>
      <c r="M1544" t="s">
        <v>26</v>
      </c>
      <c r="N1544">
        <f ca="1">_xlfn.XLOOKUP(F1544,'App type'!$A$2:$A$108,'App type'!$I$2:$I$108)</f>
        <v>3</v>
      </c>
    </row>
    <row r="1545" spans="1:14">
      <c r="A1545" t="str" cm="1">
        <f t="array" aca="1" ref="A1545" ca="1">INDEX('Emp Info'!$C$4:$C$24,RANDBETWEEN(1,ROWS('Emp Info'!$C$4:$C$24)),1)</f>
        <v>KIM6171</v>
      </c>
      <c r="B1545" t="str">
        <f ca="1">_xlfn.XLOOKUP(A1545,'Emp Info'!$C$4:$C$24,'Emp Info'!$D$4:$D$24)</f>
        <v>Kim</v>
      </c>
      <c r="C1545" t="str">
        <f ca="1">_xlfn.XLOOKUP(A1545,'Emp Info'!$C$4:$C$24,'Emp Info'!$E$4:$E$24)</f>
        <v>0.5</v>
      </c>
      <c r="D1545" s="11">
        <v>45583.347949034331</v>
      </c>
      <c r="E1545" s="11">
        <v>45583.347949034447</v>
      </c>
      <c r="F1545" cm="1">
        <f t="array" aca="1" ref="F1545" ca="1">INDEX('App type'!$A$2:$A$108,RANDBETWEEN(1,ROWS('App type'!$A$2:$A$108)),1)</f>
        <v>104</v>
      </c>
      <c r="G1545" t="s">
        <v>1479</v>
      </c>
      <c r="H1545">
        <v>4554</v>
      </c>
      <c r="I1545" t="s">
        <v>1132</v>
      </c>
      <c r="J1545" t="s">
        <v>480</v>
      </c>
      <c r="K1545">
        <f ca="1">_xlfn.XLOOKUP(F1545,'App type'!$A$2:$A$108,'App type'!$G$2:$G$108)*'Mock Data'!$N1545</f>
        <v>225</v>
      </c>
      <c r="L1545">
        <f t="shared" ca="1" si="24"/>
        <v>256.5</v>
      </c>
      <c r="M1545" t="s">
        <v>138</v>
      </c>
      <c r="N1545">
        <f ca="1">_xlfn.XLOOKUP(F1545,'App type'!$A$2:$A$108,'App type'!$I$2:$I$108)</f>
        <v>1</v>
      </c>
    </row>
    <row r="1546" spans="1:14">
      <c r="A1546" t="str" cm="1">
        <f t="array" aca="1" ref="A1546" ca="1">INDEX('Emp Info'!$C$4:$C$24,RANDBETWEEN(1,ROWS('Emp Info'!$C$4:$C$24)),1)</f>
        <v>STE3061</v>
      </c>
      <c r="B1546" t="str">
        <f ca="1">_xlfn.XLOOKUP(A1546,'Emp Info'!$C$4:$C$24,'Emp Info'!$D$4:$D$24)</f>
        <v>Stephanie</v>
      </c>
      <c r="C1546" t="str">
        <f ca="1">_xlfn.XLOOKUP(A1546,'Emp Info'!$C$4:$C$24,'Emp Info'!$E$4:$E$24)</f>
        <v>IC</v>
      </c>
      <c r="D1546" s="11">
        <v>45583.347949038383</v>
      </c>
      <c r="E1546" s="11">
        <v>45583.347949038493</v>
      </c>
      <c r="F1546" cm="1">
        <f t="array" aca="1" ref="F1546" ca="1">INDEX('App type'!$A$2:$A$108,RANDBETWEEN(1,ROWS('App type'!$A$2:$A$108)),1)</f>
        <v>103</v>
      </c>
      <c r="G1546" t="s">
        <v>649</v>
      </c>
      <c r="H1546">
        <v>9620</v>
      </c>
      <c r="I1546" t="s">
        <v>1641</v>
      </c>
      <c r="J1546" t="s">
        <v>259</v>
      </c>
      <c r="K1546">
        <f ca="1">_xlfn.XLOOKUP(F1546,'App type'!$A$2:$A$108,'App type'!$G$2:$G$108)*'Mock Data'!$N1546</f>
        <v>250</v>
      </c>
      <c r="L1546">
        <f t="shared" ca="1" si="24"/>
        <v>285</v>
      </c>
      <c r="M1546" t="s">
        <v>78</v>
      </c>
      <c r="N1546">
        <f ca="1">_xlfn.XLOOKUP(F1546,'App type'!$A$2:$A$108,'App type'!$I$2:$I$108)</f>
        <v>1</v>
      </c>
    </row>
    <row r="1547" spans="1:14">
      <c r="A1547" t="str" cm="1">
        <f t="array" aca="1" ref="A1547" ca="1">INDEX('Emp Info'!$C$4:$C$24,RANDBETWEEN(1,ROWS('Emp Info'!$C$4:$C$24)),1)</f>
        <v>ANN3965</v>
      </c>
      <c r="B1547" t="str">
        <f ca="1">_xlfn.XLOOKUP(A1547,'Emp Info'!$C$4:$C$24,'Emp Info'!$D$4:$D$24)</f>
        <v>Anne</v>
      </c>
      <c r="C1547" t="str">
        <f ca="1">_xlfn.XLOOKUP(A1547,'Emp Info'!$C$4:$C$24,'Emp Info'!$E$4:$E$24)</f>
        <v>1.0</v>
      </c>
      <c r="D1547" s="11">
        <v>45583.347949042283</v>
      </c>
      <c r="E1547" s="11">
        <v>45583.347949042392</v>
      </c>
      <c r="F1547" cm="1">
        <f t="array" aca="1" ref="F1547" ca="1">INDEX('App type'!$A$2:$A$108,RANDBETWEEN(1,ROWS('App type'!$A$2:$A$108)),1)</f>
        <v>1268</v>
      </c>
      <c r="G1547" t="s">
        <v>635</v>
      </c>
      <c r="H1547">
        <v>6598</v>
      </c>
      <c r="I1547" t="s">
        <v>642</v>
      </c>
      <c r="J1547" t="s">
        <v>99</v>
      </c>
      <c r="K1547">
        <f ca="1">_xlfn.XLOOKUP(F1547,'App type'!$A$2:$A$108,'App type'!$G$2:$G$108)*'Mock Data'!$N1547</f>
        <v>185</v>
      </c>
      <c r="L1547">
        <f t="shared" ca="1" si="24"/>
        <v>210.89999999999998</v>
      </c>
      <c r="M1547" t="s">
        <v>415</v>
      </c>
      <c r="N1547">
        <f ca="1">_xlfn.XLOOKUP(F1547,'App type'!$A$2:$A$108,'App type'!$I$2:$I$108)</f>
        <v>1</v>
      </c>
    </row>
    <row r="1548" spans="1:14">
      <c r="A1548" t="str" cm="1">
        <f t="array" aca="1" ref="A1548" ca="1">INDEX('Emp Info'!$C$4:$C$24,RANDBETWEEN(1,ROWS('Emp Info'!$C$4:$C$24)),1)</f>
        <v>STE3061</v>
      </c>
      <c r="B1548" t="str">
        <f ca="1">_xlfn.XLOOKUP(A1548,'Emp Info'!$C$4:$C$24,'Emp Info'!$D$4:$D$24)</f>
        <v>Stephanie</v>
      </c>
      <c r="C1548" t="str">
        <f ca="1">_xlfn.XLOOKUP(A1548,'Emp Info'!$C$4:$C$24,'Emp Info'!$E$4:$E$24)</f>
        <v>IC</v>
      </c>
      <c r="D1548" s="11">
        <v>45583.347949048592</v>
      </c>
      <c r="E1548" s="11">
        <v>45583.347949048817</v>
      </c>
      <c r="F1548" t="str" cm="1">
        <f t="array" aca="1" ref="F1548" ca="1">INDEX('App type'!$A$2:$A$108,RANDBETWEEN(1,ROWS('App type'!$A$2:$A$108)),1)</f>
        <v>21b</v>
      </c>
      <c r="G1548" t="s">
        <v>1642</v>
      </c>
      <c r="H1548">
        <v>8728</v>
      </c>
      <c r="I1548" t="s">
        <v>648</v>
      </c>
      <c r="J1548" t="s">
        <v>698</v>
      </c>
      <c r="K1548">
        <f ca="1">_xlfn.XLOOKUP(F1548,'App type'!$A$2:$A$108,'App type'!$G$2:$G$108)*'Mock Data'!$N1548</f>
        <v>223</v>
      </c>
      <c r="L1548">
        <f t="shared" ca="1" si="24"/>
        <v>254.21999999999997</v>
      </c>
      <c r="M1548" t="s">
        <v>74</v>
      </c>
      <c r="N1548">
        <f ca="1">_xlfn.XLOOKUP(F1548,'App type'!$A$2:$A$108,'App type'!$I$2:$I$108)</f>
        <v>1</v>
      </c>
    </row>
    <row r="1549" spans="1:14">
      <c r="A1549" t="str" cm="1">
        <f t="array" aca="1" ref="A1549" ca="1">INDEX('Emp Info'!$C$4:$C$24,RANDBETWEEN(1,ROWS('Emp Info'!$C$4:$C$24)),1)</f>
        <v>MEE4604</v>
      </c>
      <c r="B1549" t="str">
        <f ca="1">_xlfn.XLOOKUP(A1549,'Emp Info'!$C$4:$C$24,'Emp Info'!$D$4:$D$24)</f>
        <v>Meeta</v>
      </c>
      <c r="C1549" t="str">
        <f ca="1">_xlfn.XLOOKUP(A1549,'Emp Info'!$C$4:$C$24,'Emp Info'!$E$4:$E$24)</f>
        <v>IC</v>
      </c>
      <c r="D1549" s="11">
        <v>45583.347949054121</v>
      </c>
      <c r="E1549" s="11">
        <v>45583.347949054303</v>
      </c>
      <c r="F1549" t="str" cm="1">
        <f t="array" aca="1" ref="F1549" ca="1">INDEX('App type'!$A$2:$A$108,RANDBETWEEN(1,ROWS('App type'!$A$2:$A$108)),1)</f>
        <v>1258-Saturday</v>
      </c>
      <c r="G1549" t="s">
        <v>1032</v>
      </c>
      <c r="H1549">
        <v>6989</v>
      </c>
      <c r="I1549" t="s">
        <v>1005</v>
      </c>
      <c r="J1549" t="s">
        <v>293</v>
      </c>
      <c r="K1549">
        <f ca="1">_xlfn.XLOOKUP(F1549,'App type'!$A$2:$A$108,'App type'!$G$2:$G$108)*'Mock Data'!$N1549</f>
        <v>185</v>
      </c>
      <c r="L1549">
        <f t="shared" ca="1" si="24"/>
        <v>210.89999999999998</v>
      </c>
      <c r="M1549" t="s">
        <v>120</v>
      </c>
      <c r="N1549">
        <f ca="1">_xlfn.XLOOKUP(F1549,'App type'!$A$2:$A$108,'App type'!$I$2:$I$108)</f>
        <v>1</v>
      </c>
    </row>
    <row r="1550" spans="1:14">
      <c r="A1550" t="str" cm="1">
        <f t="array" aca="1" ref="A1550" ca="1">INDEX('Emp Info'!$C$4:$C$24,RANDBETWEEN(1,ROWS('Emp Info'!$C$4:$C$24)),1)</f>
        <v>NAS0195</v>
      </c>
      <c r="B1550" t="str">
        <f ca="1">_xlfn.XLOOKUP(A1550,'Emp Info'!$C$4:$C$24,'Emp Info'!$D$4:$D$24)</f>
        <v>Nasim</v>
      </c>
      <c r="C1550" t="str">
        <f ca="1">_xlfn.XLOOKUP(A1550,'Emp Info'!$C$4:$C$24,'Emp Info'!$E$4:$E$24)</f>
        <v>IC</v>
      </c>
      <c r="D1550" s="11">
        <v>45583.347949058101</v>
      </c>
      <c r="E1550" s="11">
        <v>45583.347949058203</v>
      </c>
      <c r="F1550" t="str" cm="1">
        <f t="array" aca="1" ref="F1550" ca="1">INDEX('App type'!$A$2:$A$108,RANDBETWEEN(1,ROWS('App type'!$A$2:$A$108)),1)</f>
        <v>33a</v>
      </c>
      <c r="G1550" t="s">
        <v>1643</v>
      </c>
      <c r="H1550">
        <v>8831</v>
      </c>
      <c r="I1550" t="s">
        <v>1294</v>
      </c>
      <c r="J1550" t="s">
        <v>221</v>
      </c>
      <c r="K1550">
        <f ca="1">_xlfn.XLOOKUP(F1550,'App type'!$A$2:$A$108,'App type'!$G$2:$G$108)*'Mock Data'!$N1550</f>
        <v>250</v>
      </c>
      <c r="L1550">
        <f t="shared" ca="1" si="24"/>
        <v>285</v>
      </c>
      <c r="M1550" t="s">
        <v>127</v>
      </c>
      <c r="N1550">
        <f ca="1">_xlfn.XLOOKUP(F1550,'App type'!$A$2:$A$108,'App type'!$I$2:$I$108)</f>
        <v>1</v>
      </c>
    </row>
    <row r="1551" spans="1:14">
      <c r="A1551" t="str" cm="1">
        <f t="array" aca="1" ref="A1551" ca="1">INDEX('Emp Info'!$C$4:$C$24,RANDBETWEEN(1,ROWS('Emp Info'!$C$4:$C$24)),1)</f>
        <v>TAR2270</v>
      </c>
      <c r="B1551" t="str">
        <f ca="1">_xlfn.XLOOKUP(A1551,'Emp Info'!$C$4:$C$24,'Emp Info'!$D$4:$D$24)</f>
        <v>Tara</v>
      </c>
      <c r="C1551" t="str">
        <f ca="1">_xlfn.XLOOKUP(A1551,'Emp Info'!$C$4:$C$24,'Emp Info'!$E$4:$E$24)</f>
        <v>1.0</v>
      </c>
      <c r="D1551" s="11">
        <v>45583.347949061739</v>
      </c>
      <c r="E1551" s="11">
        <v>45583.347949061841</v>
      </c>
      <c r="F1551" t="str" cm="1">
        <f t="array" aca="1" ref="F1551" ca="1">INDEX('App type'!$A$2:$A$108,RANDBETWEEN(1,ROWS('App type'!$A$2:$A$108)),1)</f>
        <v>1259-2</v>
      </c>
      <c r="G1551" t="s">
        <v>1504</v>
      </c>
      <c r="H1551">
        <v>5988</v>
      </c>
      <c r="I1551" t="s">
        <v>444</v>
      </c>
      <c r="J1551" t="s">
        <v>330</v>
      </c>
      <c r="K1551">
        <f ca="1">_xlfn.XLOOKUP(F1551,'App type'!$A$2:$A$108,'App type'!$G$2:$G$108)*'Mock Data'!$N1551</f>
        <v>200</v>
      </c>
      <c r="L1551">
        <f t="shared" ca="1" si="24"/>
        <v>227.99999999999997</v>
      </c>
      <c r="M1551" t="s">
        <v>108</v>
      </c>
      <c r="N1551">
        <f ca="1">_xlfn.XLOOKUP(F1551,'App type'!$A$2:$A$108,'App type'!$I$2:$I$108)</f>
        <v>1</v>
      </c>
    </row>
    <row r="1552" spans="1:14">
      <c r="A1552" t="str" cm="1">
        <f t="array" aca="1" ref="A1552" ca="1">INDEX('Emp Info'!$C$4:$C$24,RANDBETWEEN(1,ROWS('Emp Info'!$C$4:$C$24)),1)</f>
        <v>DAV7345</v>
      </c>
      <c r="B1552" t="str">
        <f ca="1">_xlfn.XLOOKUP(A1552,'Emp Info'!$C$4:$C$24,'Emp Info'!$D$4:$D$24)</f>
        <v>David</v>
      </c>
      <c r="C1552" t="str">
        <f ca="1">_xlfn.XLOOKUP(A1552,'Emp Info'!$C$4:$C$24,'Emp Info'!$E$4:$E$24)</f>
        <v>IC</v>
      </c>
      <c r="D1552" s="11">
        <v>45583.347949064941</v>
      </c>
      <c r="E1552" s="11">
        <v>45583.347949065079</v>
      </c>
      <c r="F1552" t="str" cm="1">
        <f t="array" aca="1" ref="F1552" ca="1">INDEX('App type'!$A$2:$A$108,RANDBETWEEN(1,ROWS('App type'!$A$2:$A$108)),1)</f>
        <v>180a</v>
      </c>
      <c r="G1552" t="s">
        <v>541</v>
      </c>
      <c r="H1552">
        <v>7102</v>
      </c>
      <c r="I1552" t="s">
        <v>650</v>
      </c>
      <c r="J1552" t="s">
        <v>224</v>
      </c>
      <c r="K1552">
        <f ca="1">_xlfn.XLOOKUP(F1552,'App type'!$A$2:$A$108,'App type'!$G$2:$G$108)*'Mock Data'!$N1552</f>
        <v>250</v>
      </c>
      <c r="L1552">
        <f t="shared" ca="1" si="24"/>
        <v>285</v>
      </c>
      <c r="M1552" t="s">
        <v>267</v>
      </c>
      <c r="N1552">
        <f ca="1">_xlfn.XLOOKUP(F1552,'App type'!$A$2:$A$108,'App type'!$I$2:$I$108)</f>
        <v>1</v>
      </c>
    </row>
    <row r="1553" spans="1:14">
      <c r="A1553" t="str" cm="1">
        <f t="array" aca="1" ref="A1553" ca="1">INDEX('Emp Info'!$C$4:$C$24,RANDBETWEEN(1,ROWS('Emp Info'!$C$4:$C$24)),1)</f>
        <v>EST7464</v>
      </c>
      <c r="B1553" t="str">
        <f ca="1">_xlfn.XLOOKUP(A1553,'Emp Info'!$C$4:$C$24,'Emp Info'!$D$4:$D$24)</f>
        <v>Estefano</v>
      </c>
      <c r="C1553" t="str">
        <f ca="1">_xlfn.XLOOKUP(A1553,'Emp Info'!$C$4:$C$24,'Emp Info'!$E$4:$E$24)</f>
        <v>1.0</v>
      </c>
      <c r="D1553" s="11">
        <v>45583.347949068673</v>
      </c>
      <c r="E1553" s="11">
        <v>45583.347949068782</v>
      </c>
      <c r="F1553" cm="1">
        <f t="array" aca="1" ref="F1553" ca="1">INDEX('App type'!$A$2:$A$108,RANDBETWEEN(1,ROWS('App type'!$A$2:$A$108)),1)</f>
        <v>1179</v>
      </c>
      <c r="G1553" t="s">
        <v>1644</v>
      </c>
      <c r="H1553">
        <v>3048</v>
      </c>
      <c r="I1553" t="s">
        <v>1230</v>
      </c>
      <c r="J1553" t="s">
        <v>350</v>
      </c>
      <c r="K1553">
        <f ca="1">_xlfn.XLOOKUP(F1553,'App type'!$A$2:$A$108,'App type'!$G$2:$G$108)*'Mock Data'!$N1553</f>
        <v>223</v>
      </c>
      <c r="L1553">
        <f t="shared" ca="1" si="24"/>
        <v>254.21999999999997</v>
      </c>
      <c r="M1553" t="s">
        <v>96</v>
      </c>
      <c r="N1553">
        <f ca="1">_xlfn.XLOOKUP(F1553,'App type'!$A$2:$A$108,'App type'!$I$2:$I$108)</f>
        <v>1</v>
      </c>
    </row>
    <row r="1554" spans="1:14">
      <c r="A1554" t="str" cm="1">
        <f t="array" aca="1" ref="A1554" ca="1">INDEX('Emp Info'!$C$4:$C$24,RANDBETWEEN(1,ROWS('Emp Info'!$C$4:$C$24)),1)</f>
        <v>NAR2114</v>
      </c>
      <c r="B1554" t="str">
        <f ca="1">_xlfn.XLOOKUP(A1554,'Emp Info'!$C$4:$C$24,'Emp Info'!$D$4:$D$24)</f>
        <v>Narges</v>
      </c>
      <c r="C1554" t="str">
        <f ca="1">_xlfn.XLOOKUP(A1554,'Emp Info'!$C$4:$C$24,'Emp Info'!$E$4:$E$24)</f>
        <v>IC</v>
      </c>
      <c r="D1554" s="11">
        <v>45583.347949072057</v>
      </c>
      <c r="E1554" s="11">
        <v>45583.347949072187</v>
      </c>
      <c r="F1554" t="str" cm="1">
        <f t="array" aca="1" ref="F1554" ca="1">INDEX('App type'!$A$2:$A$108,RANDBETWEEN(1,ROWS('App type'!$A$2:$A$108)),1)</f>
        <v>19a</v>
      </c>
      <c r="G1554" t="s">
        <v>649</v>
      </c>
      <c r="H1554">
        <v>5064</v>
      </c>
      <c r="I1554" t="s">
        <v>1285</v>
      </c>
      <c r="J1554" t="s">
        <v>465</v>
      </c>
      <c r="K1554">
        <f ca="1">_xlfn.XLOOKUP(F1554,'App type'!$A$2:$A$108,'App type'!$G$2:$G$108)*'Mock Data'!$N1554</f>
        <v>2025</v>
      </c>
      <c r="L1554">
        <f t="shared" ca="1" si="24"/>
        <v>2308.5</v>
      </c>
      <c r="M1554" t="s">
        <v>202</v>
      </c>
      <c r="N1554">
        <f ca="1">_xlfn.XLOOKUP(F1554,'App type'!$A$2:$A$108,'App type'!$I$2:$I$108)</f>
        <v>3</v>
      </c>
    </row>
    <row r="1555" spans="1:14">
      <c r="A1555" t="str" cm="1">
        <f t="array" aca="1" ref="A1555" ca="1">INDEX('Emp Info'!$C$4:$C$24,RANDBETWEEN(1,ROWS('Emp Info'!$C$4:$C$24)),1)</f>
        <v>MER1340</v>
      </c>
      <c r="B1555" t="str">
        <f ca="1">_xlfn.XLOOKUP(A1555,'Emp Info'!$C$4:$C$24,'Emp Info'!$D$4:$D$24)</f>
        <v>Merav</v>
      </c>
      <c r="C1555" t="str">
        <f ca="1">_xlfn.XLOOKUP(A1555,'Emp Info'!$C$4:$C$24,'Emp Info'!$E$4:$E$24)</f>
        <v>0.5</v>
      </c>
      <c r="D1555" s="11">
        <v>45583.347949075222</v>
      </c>
      <c r="E1555" s="11">
        <v>45583.347949075338</v>
      </c>
      <c r="F1555" cm="1">
        <f t="array" aca="1" ref="F1555" ca="1">INDEX('App type'!$A$2:$A$108,RANDBETWEEN(1,ROWS('App type'!$A$2:$A$108)),1)</f>
        <v>1256</v>
      </c>
      <c r="G1555" t="s">
        <v>1309</v>
      </c>
      <c r="H1555">
        <v>5544</v>
      </c>
      <c r="I1555" t="s">
        <v>1219</v>
      </c>
      <c r="J1555" t="s">
        <v>385</v>
      </c>
      <c r="K1555">
        <f ca="1">_xlfn.XLOOKUP(F1555,'App type'!$A$2:$A$108,'App type'!$G$2:$G$108)*'Mock Data'!$N1555</f>
        <v>185</v>
      </c>
      <c r="L1555">
        <f t="shared" ca="1" si="24"/>
        <v>210.89999999999998</v>
      </c>
      <c r="M1555" t="s">
        <v>18</v>
      </c>
      <c r="N1555">
        <f ca="1">_xlfn.XLOOKUP(F1555,'App type'!$A$2:$A$108,'App type'!$I$2:$I$108)</f>
        <v>1</v>
      </c>
    </row>
    <row r="1556" spans="1:14">
      <c r="A1556" t="str" cm="1">
        <f t="array" aca="1" ref="A1556" ca="1">INDEX('Emp Info'!$C$4:$C$24,RANDBETWEEN(1,ROWS('Emp Info'!$C$4:$C$24)),1)</f>
        <v>ERI5599</v>
      </c>
      <c r="B1556" t="str">
        <f ca="1">_xlfn.XLOOKUP(A1556,'Emp Info'!$C$4:$C$24,'Emp Info'!$D$4:$D$24)</f>
        <v>Erin M</v>
      </c>
      <c r="C1556" t="str">
        <f ca="1">_xlfn.XLOOKUP(A1556,'Emp Info'!$C$4:$C$24,'Emp Info'!$E$4:$E$24)</f>
        <v>1.0</v>
      </c>
      <c r="D1556" s="11">
        <v>45583.347949078023</v>
      </c>
      <c r="E1556" s="11">
        <v>45583.347949078103</v>
      </c>
      <c r="F1556" cm="1">
        <f t="array" aca="1" ref="F1556" ca="1">INDEX('App type'!$A$2:$A$108,RANDBETWEEN(1,ROWS('App type'!$A$2:$A$108)),1)</f>
        <v>18</v>
      </c>
      <c r="G1556" t="s">
        <v>772</v>
      </c>
      <c r="H1556">
        <v>9482</v>
      </c>
      <c r="I1556" t="s">
        <v>511</v>
      </c>
      <c r="J1556" t="s">
        <v>280</v>
      </c>
      <c r="K1556">
        <f ca="1">_xlfn.XLOOKUP(F1556,'App type'!$A$2:$A$108,'App type'!$G$2:$G$108)*'Mock Data'!$N1556</f>
        <v>230</v>
      </c>
      <c r="L1556">
        <f t="shared" ca="1" si="24"/>
        <v>262.2</v>
      </c>
      <c r="M1556" t="s">
        <v>22</v>
      </c>
      <c r="N1556">
        <f ca="1">_xlfn.XLOOKUP(F1556,'App type'!$A$2:$A$108,'App type'!$I$2:$I$108)</f>
        <v>1</v>
      </c>
    </row>
    <row r="1557" spans="1:14">
      <c r="A1557" t="str" cm="1">
        <f t="array" aca="1" ref="A1557" ca="1">INDEX('Emp Info'!$C$4:$C$24,RANDBETWEEN(1,ROWS('Emp Info'!$C$4:$C$24)),1)</f>
        <v>SWA5738</v>
      </c>
      <c r="B1557" t="str">
        <f ca="1">_xlfn.XLOOKUP(A1557,'Emp Info'!$C$4:$C$24,'Emp Info'!$D$4:$D$24)</f>
        <v>Swathi</v>
      </c>
      <c r="C1557" t="str">
        <f ca="1">_xlfn.XLOOKUP(A1557,'Emp Info'!$C$4:$C$24,'Emp Info'!$E$4:$E$24)</f>
        <v>1.0</v>
      </c>
      <c r="D1557" s="11">
        <v>45583.347949080999</v>
      </c>
      <c r="E1557" s="11">
        <v>45583.347949081122</v>
      </c>
      <c r="F1557" cm="1">
        <f t="array" aca="1" ref="F1557" ca="1">INDEX('App type'!$A$2:$A$108,RANDBETWEEN(1,ROWS('App type'!$A$2:$A$108)),1)</f>
        <v>1258</v>
      </c>
      <c r="G1557" t="s">
        <v>1222</v>
      </c>
      <c r="H1557">
        <v>8842</v>
      </c>
      <c r="I1557" t="s">
        <v>795</v>
      </c>
      <c r="J1557" t="s">
        <v>224</v>
      </c>
      <c r="K1557">
        <f ca="1">_xlfn.XLOOKUP(F1557,'App type'!$A$2:$A$108,'App type'!$G$2:$G$108)*'Mock Data'!$N1557</f>
        <v>185</v>
      </c>
      <c r="L1557">
        <f t="shared" ca="1" si="24"/>
        <v>210.89999999999998</v>
      </c>
      <c r="M1557" t="s">
        <v>202</v>
      </c>
      <c r="N1557">
        <f ca="1">_xlfn.XLOOKUP(F1557,'App type'!$A$2:$A$108,'App type'!$I$2:$I$108)</f>
        <v>1</v>
      </c>
    </row>
    <row r="1558" spans="1:14">
      <c r="A1558" t="str" cm="1">
        <f t="array" aca="1" ref="A1558" ca="1">INDEX('Emp Info'!$C$4:$C$24,RANDBETWEEN(1,ROWS('Emp Info'!$C$4:$C$24)),1)</f>
        <v>ERI5599</v>
      </c>
      <c r="B1558" t="str">
        <f ca="1">_xlfn.XLOOKUP(A1558,'Emp Info'!$C$4:$C$24,'Emp Info'!$D$4:$D$24)</f>
        <v>Erin M</v>
      </c>
      <c r="C1558" t="str">
        <f ca="1">_xlfn.XLOOKUP(A1558,'Emp Info'!$C$4:$C$24,'Emp Info'!$E$4:$E$24)</f>
        <v>1.0</v>
      </c>
      <c r="D1558" s="11">
        <v>45583.3479490842</v>
      </c>
      <c r="E1558" s="11">
        <v>45583.347949084331</v>
      </c>
      <c r="F1558" cm="1">
        <f t="array" aca="1" ref="F1558" ca="1">INDEX('App type'!$A$2:$A$108,RANDBETWEEN(1,ROWS('App type'!$A$2:$A$108)),1)</f>
        <v>35</v>
      </c>
      <c r="G1558" t="s">
        <v>556</v>
      </c>
      <c r="H1558">
        <v>6913</v>
      </c>
      <c r="I1558" t="s">
        <v>467</v>
      </c>
      <c r="J1558" t="s">
        <v>662</v>
      </c>
      <c r="K1558">
        <f ca="1">_xlfn.XLOOKUP(F1558,'App type'!$A$2:$A$108,'App type'!$G$2:$G$108)*'Mock Data'!$N1558</f>
        <v>225</v>
      </c>
      <c r="L1558">
        <f t="shared" ca="1" si="24"/>
        <v>256.5</v>
      </c>
      <c r="M1558" t="s">
        <v>253</v>
      </c>
      <c r="N1558">
        <f ca="1">_xlfn.XLOOKUP(F1558,'App type'!$A$2:$A$108,'App type'!$I$2:$I$108)</f>
        <v>1</v>
      </c>
    </row>
    <row r="1559" spans="1:14">
      <c r="A1559" t="str" cm="1">
        <f t="array" aca="1" ref="A1559" ca="1">INDEX('Emp Info'!$C$4:$C$24,RANDBETWEEN(1,ROWS('Emp Info'!$C$4:$C$24)),1)</f>
        <v>ANN3965</v>
      </c>
      <c r="B1559" t="str">
        <f ca="1">_xlfn.XLOOKUP(A1559,'Emp Info'!$C$4:$C$24,'Emp Info'!$D$4:$D$24)</f>
        <v>Anne</v>
      </c>
      <c r="C1559" t="str">
        <f ca="1">_xlfn.XLOOKUP(A1559,'Emp Info'!$C$4:$C$24,'Emp Info'!$E$4:$E$24)</f>
        <v>1.0</v>
      </c>
      <c r="D1559" s="11">
        <v>45583.347949090326</v>
      </c>
      <c r="E1559" s="11">
        <v>45583.347949090487</v>
      </c>
      <c r="F1559" cm="1">
        <f t="array" aca="1" ref="F1559" ca="1">INDEX('App type'!$A$2:$A$108,RANDBETWEEN(1,ROWS('App type'!$A$2:$A$108)),1)</f>
        <v>20</v>
      </c>
      <c r="G1559" t="s">
        <v>474</v>
      </c>
      <c r="H1559">
        <v>6951</v>
      </c>
      <c r="I1559" t="s">
        <v>87</v>
      </c>
      <c r="J1559" t="s">
        <v>390</v>
      </c>
      <c r="K1559">
        <f ca="1">_xlfn.XLOOKUP(F1559,'App type'!$A$2:$A$108,'App type'!$G$2:$G$108)*'Mock Data'!$N1559</f>
        <v>223</v>
      </c>
      <c r="L1559">
        <f t="shared" ca="1" si="24"/>
        <v>254.21999999999997</v>
      </c>
      <c r="M1559" t="s">
        <v>112</v>
      </c>
      <c r="N1559">
        <f ca="1">_xlfn.XLOOKUP(F1559,'App type'!$A$2:$A$108,'App type'!$I$2:$I$108)</f>
        <v>1</v>
      </c>
    </row>
    <row r="1560" spans="1:14">
      <c r="A1560" t="str" cm="1">
        <f t="array" aca="1" ref="A1560" ca="1">INDEX('Emp Info'!$C$4:$C$24,RANDBETWEEN(1,ROWS('Emp Info'!$C$4:$C$24)),1)</f>
        <v>MER1340</v>
      </c>
      <c r="B1560" t="str">
        <f ca="1">_xlfn.XLOOKUP(A1560,'Emp Info'!$C$4:$C$24,'Emp Info'!$D$4:$D$24)</f>
        <v>Merav</v>
      </c>
      <c r="C1560" t="str">
        <f ca="1">_xlfn.XLOOKUP(A1560,'Emp Info'!$C$4:$C$24,'Emp Info'!$E$4:$E$24)</f>
        <v>0.5</v>
      </c>
      <c r="D1560" s="11">
        <v>45583.347949094132</v>
      </c>
      <c r="E1560" s="11">
        <v>45583.347949094234</v>
      </c>
      <c r="F1560" t="str" cm="1">
        <f t="array" aca="1" ref="F1560" ca="1">INDEX('App type'!$A$2:$A$108,RANDBETWEEN(1,ROWS('App type'!$A$2:$A$108)),1)</f>
        <v>32a</v>
      </c>
      <c r="G1560" t="s">
        <v>1111</v>
      </c>
      <c r="H1560">
        <v>6315</v>
      </c>
      <c r="I1560" t="s">
        <v>720</v>
      </c>
      <c r="J1560" t="s">
        <v>17</v>
      </c>
      <c r="K1560">
        <f ca="1">_xlfn.XLOOKUP(F1560,'App type'!$A$2:$A$108,'App type'!$G$2:$G$108)*'Mock Data'!$N1560</f>
        <v>2025</v>
      </c>
      <c r="L1560">
        <f t="shared" ca="1" si="24"/>
        <v>2308.5</v>
      </c>
      <c r="M1560" t="s">
        <v>59</v>
      </c>
      <c r="N1560">
        <f ca="1">_xlfn.XLOOKUP(F1560,'App type'!$A$2:$A$108,'App type'!$I$2:$I$108)</f>
        <v>3</v>
      </c>
    </row>
    <row r="1561" spans="1:14">
      <c r="A1561" t="str" cm="1">
        <f t="array" aca="1" ref="A1561" ca="1">INDEX('Emp Info'!$C$4:$C$24,RANDBETWEEN(1,ROWS('Emp Info'!$C$4:$C$24)),1)</f>
        <v>MUN1212</v>
      </c>
      <c r="B1561" t="str">
        <f ca="1">_xlfn.XLOOKUP(A1561,'Emp Info'!$C$4:$C$24,'Emp Info'!$D$4:$D$24)</f>
        <v>Munira</v>
      </c>
      <c r="C1561" t="str">
        <f ca="1">_xlfn.XLOOKUP(A1561,'Emp Info'!$C$4:$C$24,'Emp Info'!$E$4:$E$24)</f>
        <v>1.0</v>
      </c>
      <c r="D1561" s="11">
        <v>45583.347949097173</v>
      </c>
      <c r="E1561" s="11">
        <v>45583.34794909726</v>
      </c>
      <c r="F1561" cm="1">
        <f t="array" aca="1" ref="F1561" ca="1">INDEX('App type'!$A$2:$A$108,RANDBETWEEN(1,ROWS('App type'!$A$2:$A$108)),1)</f>
        <v>33</v>
      </c>
      <c r="G1561" t="s">
        <v>533</v>
      </c>
      <c r="H1561">
        <v>1843</v>
      </c>
      <c r="I1561" t="s">
        <v>334</v>
      </c>
      <c r="J1561" t="s">
        <v>264</v>
      </c>
      <c r="K1561">
        <f ca="1">_xlfn.XLOOKUP(F1561,'App type'!$A$2:$A$108,'App type'!$G$2:$G$108)*'Mock Data'!$N1561</f>
        <v>223</v>
      </c>
      <c r="L1561">
        <f t="shared" ca="1" si="24"/>
        <v>254.21999999999997</v>
      </c>
      <c r="M1561" t="s">
        <v>112</v>
      </c>
      <c r="N1561">
        <f ca="1">_xlfn.XLOOKUP(F1561,'App type'!$A$2:$A$108,'App type'!$I$2:$I$108)</f>
        <v>1</v>
      </c>
    </row>
    <row r="1562" spans="1:14">
      <c r="A1562" t="str" cm="1">
        <f t="array" aca="1" ref="A1562" ca="1">INDEX('Emp Info'!$C$4:$C$24,RANDBETWEEN(1,ROWS('Emp Info'!$C$4:$C$24)),1)</f>
        <v>ANN3965</v>
      </c>
      <c r="B1562" t="str">
        <f ca="1">_xlfn.XLOOKUP(A1562,'Emp Info'!$C$4:$C$24,'Emp Info'!$D$4:$D$24)</f>
        <v>Anne</v>
      </c>
      <c r="C1562" t="str">
        <f ca="1">_xlfn.XLOOKUP(A1562,'Emp Info'!$C$4:$C$24,'Emp Info'!$E$4:$E$24)</f>
        <v>1.0</v>
      </c>
      <c r="D1562" s="11">
        <v>45583.347949099953</v>
      </c>
      <c r="E1562" s="11">
        <v>45583.347949100047</v>
      </c>
      <c r="F1562" t="str" cm="1">
        <f t="array" aca="1" ref="F1562" ca="1">INDEX('App type'!$A$2:$A$108,RANDBETWEEN(1,ROWS('App type'!$A$2:$A$108)),1)</f>
        <v>1260-EFC</v>
      </c>
      <c r="G1562" t="s">
        <v>1099</v>
      </c>
      <c r="H1562">
        <v>2916</v>
      </c>
      <c r="I1562" t="s">
        <v>1310</v>
      </c>
      <c r="J1562" t="s">
        <v>107</v>
      </c>
      <c r="K1562">
        <f ca="1">_xlfn.XLOOKUP(F1562,'App type'!$A$2:$A$108,'App type'!$G$2:$G$108)*'Mock Data'!$N1562</f>
        <v>225</v>
      </c>
      <c r="L1562">
        <f t="shared" ca="1" si="24"/>
        <v>256.5</v>
      </c>
      <c r="M1562" t="s">
        <v>227</v>
      </c>
      <c r="N1562">
        <f ca="1">_xlfn.XLOOKUP(F1562,'App type'!$A$2:$A$108,'App type'!$I$2:$I$108)</f>
        <v>1</v>
      </c>
    </row>
    <row r="1563" spans="1:14">
      <c r="A1563" t="str" cm="1">
        <f t="array" aca="1" ref="A1563" ca="1">INDEX('Emp Info'!$C$4:$C$24,RANDBETWEEN(1,ROWS('Emp Info'!$C$4:$C$24)),1)</f>
        <v>NAS0195</v>
      </c>
      <c r="B1563" t="str">
        <f ca="1">_xlfn.XLOOKUP(A1563,'Emp Info'!$C$4:$C$24,'Emp Info'!$D$4:$D$24)</f>
        <v>Nasim</v>
      </c>
      <c r="C1563" t="str">
        <f ca="1">_xlfn.XLOOKUP(A1563,'Emp Info'!$C$4:$C$24,'Emp Info'!$E$4:$E$24)</f>
        <v>IC</v>
      </c>
      <c r="D1563" s="11">
        <v>45583.347949103023</v>
      </c>
      <c r="E1563" s="11">
        <v>45583.347949103118</v>
      </c>
      <c r="F1563" t="str" cm="1">
        <f t="array" aca="1" ref="F1563" ca="1">INDEX('App type'!$A$2:$A$108,RANDBETWEEN(1,ROWS('App type'!$A$2:$A$108)),1)</f>
        <v>36-Senior-OCSWSSW</v>
      </c>
      <c r="G1563" t="s">
        <v>281</v>
      </c>
      <c r="H1563">
        <v>9006</v>
      </c>
      <c r="I1563" t="s">
        <v>1615</v>
      </c>
      <c r="J1563" t="s">
        <v>249</v>
      </c>
      <c r="K1563">
        <f ca="1">_xlfn.XLOOKUP(F1563,'App type'!$A$2:$A$108,'App type'!$G$2:$G$108)*'Mock Data'!$N1563</f>
        <v>225</v>
      </c>
      <c r="L1563">
        <f t="shared" ca="1" si="24"/>
        <v>256.5</v>
      </c>
      <c r="M1563" t="s">
        <v>89</v>
      </c>
      <c r="N1563">
        <f ca="1">_xlfn.XLOOKUP(F1563,'App type'!$A$2:$A$108,'App type'!$I$2:$I$108)</f>
        <v>1</v>
      </c>
    </row>
    <row r="1564" spans="1:14">
      <c r="A1564" t="str" cm="1">
        <f t="array" aca="1" ref="A1564" ca="1">INDEX('Emp Info'!$C$4:$C$24,RANDBETWEEN(1,ROWS('Emp Info'!$C$4:$C$24)),1)</f>
        <v>DAV7345</v>
      </c>
      <c r="B1564" t="str">
        <f ca="1">_xlfn.XLOOKUP(A1564,'Emp Info'!$C$4:$C$24,'Emp Info'!$D$4:$D$24)</f>
        <v>David</v>
      </c>
      <c r="C1564" t="str">
        <f ca="1">_xlfn.XLOOKUP(A1564,'Emp Info'!$C$4:$C$24,'Emp Info'!$E$4:$E$24)</f>
        <v>IC</v>
      </c>
      <c r="D1564" s="11">
        <v>45583.347949105613</v>
      </c>
      <c r="E1564" s="11">
        <v>45583.347949105693</v>
      </c>
      <c r="F1564" t="str" cm="1">
        <f t="array" aca="1" ref="F1564" ca="1">INDEX('App type'!$A$2:$A$108,RANDBETWEEN(1,ROWS('App type'!$A$2:$A$108)),1)</f>
        <v>1260-2</v>
      </c>
      <c r="G1564" t="s">
        <v>121</v>
      </c>
      <c r="H1564">
        <v>5495</v>
      </c>
      <c r="I1564" t="s">
        <v>721</v>
      </c>
      <c r="J1564" t="s">
        <v>53</v>
      </c>
      <c r="K1564">
        <f ca="1">_xlfn.XLOOKUP(F1564,'App type'!$A$2:$A$108,'App type'!$G$2:$G$108)*'Mock Data'!$N1564</f>
        <v>200</v>
      </c>
      <c r="L1564">
        <f t="shared" ca="1" si="24"/>
        <v>227.99999999999997</v>
      </c>
      <c r="M1564" t="s">
        <v>185</v>
      </c>
      <c r="N1564">
        <f ca="1">_xlfn.XLOOKUP(F1564,'App type'!$A$2:$A$108,'App type'!$I$2:$I$108)</f>
        <v>1</v>
      </c>
    </row>
    <row r="1565" spans="1:14">
      <c r="A1565" t="str" cm="1">
        <f t="array" aca="1" ref="A1565" ca="1">INDEX('Emp Info'!$C$4:$C$24,RANDBETWEEN(1,ROWS('Emp Info'!$C$4:$C$24)),1)</f>
        <v>LIZ5585</v>
      </c>
      <c r="B1565" t="str">
        <f ca="1">_xlfn.XLOOKUP(A1565,'Emp Info'!$C$4:$C$24,'Emp Info'!$D$4:$D$24)</f>
        <v>Liz</v>
      </c>
      <c r="C1565" t="str">
        <f ca="1">_xlfn.XLOOKUP(A1565,'Emp Info'!$C$4:$C$24,'Emp Info'!$E$4:$E$24)</f>
        <v>1.0</v>
      </c>
      <c r="D1565" s="11">
        <v>45583.347949108458</v>
      </c>
      <c r="E1565" s="11">
        <v>45583.347949108567</v>
      </c>
      <c r="F1565" cm="1">
        <f t="array" aca="1" ref="F1565" ca="1">INDEX('App type'!$A$2:$A$108,RANDBETWEEN(1,ROWS('App type'!$A$2:$A$108)),1)</f>
        <v>29</v>
      </c>
      <c r="G1565" t="s">
        <v>1645</v>
      </c>
      <c r="H1565">
        <v>4121</v>
      </c>
      <c r="I1565" t="s">
        <v>923</v>
      </c>
      <c r="J1565" t="s">
        <v>465</v>
      </c>
      <c r="K1565">
        <f ca="1">_xlfn.XLOOKUP(F1565,'App type'!$A$2:$A$108,'App type'!$G$2:$G$108)*'Mock Data'!$N1565</f>
        <v>230</v>
      </c>
      <c r="L1565">
        <f t="shared" ca="1" si="24"/>
        <v>262.2</v>
      </c>
      <c r="M1565" t="s">
        <v>452</v>
      </c>
      <c r="N1565">
        <f ca="1">_xlfn.XLOOKUP(F1565,'App type'!$A$2:$A$108,'App type'!$I$2:$I$108)</f>
        <v>1</v>
      </c>
    </row>
    <row r="1566" spans="1:14">
      <c r="A1566" t="str" cm="1">
        <f t="array" aca="1" ref="A1566" ca="1">INDEX('Emp Info'!$C$4:$C$24,RANDBETWEEN(1,ROWS('Emp Info'!$C$4:$C$24)),1)</f>
        <v>DOU0521</v>
      </c>
      <c r="B1566" t="str">
        <f ca="1">_xlfn.XLOOKUP(A1566,'Emp Info'!$C$4:$C$24,'Emp Info'!$D$4:$D$24)</f>
        <v>Douglas</v>
      </c>
      <c r="C1566" t="str">
        <f ca="1">_xlfn.XLOOKUP(A1566,'Emp Info'!$C$4:$C$24,'Emp Info'!$E$4:$E$24)</f>
        <v>1.0</v>
      </c>
      <c r="D1566" s="11">
        <v>45583.347949111019</v>
      </c>
      <c r="E1566" s="11">
        <v>45583.347949111077</v>
      </c>
      <c r="F1566" t="str" cm="1">
        <f t="array" aca="1" ref="F1566" ca="1">INDEX('App type'!$A$2:$A$108,RANDBETWEEN(1,ROWS('App type'!$A$2:$A$108)),1)</f>
        <v>104-OSAP</v>
      </c>
      <c r="G1566" t="s">
        <v>1477</v>
      </c>
      <c r="H1566">
        <v>8417</v>
      </c>
      <c r="I1566" t="s">
        <v>69</v>
      </c>
      <c r="J1566" t="s">
        <v>62</v>
      </c>
      <c r="K1566">
        <f ca="1">_xlfn.XLOOKUP(F1566,'App type'!$A$2:$A$108,'App type'!$G$2:$G$108)*'Mock Data'!$N1566</f>
        <v>160</v>
      </c>
      <c r="L1566">
        <f t="shared" ca="1" si="24"/>
        <v>182.39999999999998</v>
      </c>
      <c r="M1566" t="s">
        <v>143</v>
      </c>
      <c r="N1566">
        <f ca="1">_xlfn.XLOOKUP(F1566,'App type'!$A$2:$A$108,'App type'!$I$2:$I$108)</f>
        <v>1</v>
      </c>
    </row>
    <row r="1567" spans="1:14">
      <c r="A1567" t="str" cm="1">
        <f t="array" aca="1" ref="A1567" ca="1">INDEX('Emp Info'!$C$4:$C$24,RANDBETWEEN(1,ROWS('Emp Info'!$C$4:$C$24)),1)</f>
        <v>DIA7789</v>
      </c>
      <c r="B1567" t="str">
        <f ca="1">_xlfn.XLOOKUP(A1567,'Emp Info'!$C$4:$C$24,'Emp Info'!$D$4:$D$24)</f>
        <v>Diana KM</v>
      </c>
      <c r="C1567" t="str">
        <f ca="1">_xlfn.XLOOKUP(A1567,'Emp Info'!$C$4:$C$24,'Emp Info'!$E$4:$E$24)</f>
        <v>1.0</v>
      </c>
      <c r="D1567" s="11">
        <v>45583.347949113573</v>
      </c>
      <c r="E1567" s="11">
        <v>45583.347949113653</v>
      </c>
      <c r="F1567" cm="1">
        <f t="array" aca="1" ref="F1567" ca="1">INDEX('App type'!$A$2:$A$108,RANDBETWEEN(1,ROWS('App type'!$A$2:$A$108)),1)</f>
        <v>117</v>
      </c>
      <c r="G1567" t="s">
        <v>1646</v>
      </c>
      <c r="H1567">
        <v>8159</v>
      </c>
      <c r="I1567" t="s">
        <v>506</v>
      </c>
      <c r="J1567" t="s">
        <v>81</v>
      </c>
      <c r="K1567">
        <f ca="1">_xlfn.XLOOKUP(F1567,'App type'!$A$2:$A$108,'App type'!$G$2:$G$108)*'Mock Data'!$N1567</f>
        <v>223</v>
      </c>
      <c r="L1567">
        <f t="shared" ca="1" si="24"/>
        <v>254.21999999999997</v>
      </c>
      <c r="M1567" t="s">
        <v>59</v>
      </c>
      <c r="N1567">
        <f ca="1">_xlfn.XLOOKUP(F1567,'App type'!$A$2:$A$108,'App type'!$I$2:$I$108)</f>
        <v>1</v>
      </c>
    </row>
    <row r="1568" spans="1:14">
      <c r="A1568" t="str" cm="1">
        <f t="array" aca="1" ref="A1568" ca="1">INDEX('Emp Info'!$C$4:$C$24,RANDBETWEEN(1,ROWS('Emp Info'!$C$4:$C$24)),1)</f>
        <v>NAS0195</v>
      </c>
      <c r="B1568" t="str">
        <f ca="1">_xlfn.XLOOKUP(A1568,'Emp Info'!$C$4:$C$24,'Emp Info'!$D$4:$D$24)</f>
        <v>Nasim</v>
      </c>
      <c r="C1568" t="str">
        <f ca="1">_xlfn.XLOOKUP(A1568,'Emp Info'!$C$4:$C$24,'Emp Info'!$E$4:$E$24)</f>
        <v>IC</v>
      </c>
      <c r="D1568" s="11">
        <v>45583.347949116091</v>
      </c>
      <c r="E1568" s="11">
        <v>45583.347949116171</v>
      </c>
      <c r="F1568" t="str" cm="1">
        <f t="array" aca="1" ref="F1568" ca="1">INDEX('App type'!$A$2:$A$108,RANDBETWEEN(1,ROWS('App type'!$A$2:$A$108)),1)</f>
        <v>2b</v>
      </c>
      <c r="G1568" t="s">
        <v>916</v>
      </c>
      <c r="H1568">
        <v>4512</v>
      </c>
      <c r="I1568" t="s">
        <v>61</v>
      </c>
      <c r="J1568" t="s">
        <v>327</v>
      </c>
      <c r="K1568">
        <f ca="1">_xlfn.XLOOKUP(F1568,'App type'!$A$2:$A$108,'App type'!$G$2:$G$108)*'Mock Data'!$N1568</f>
        <v>223</v>
      </c>
      <c r="L1568">
        <f t="shared" ca="1" si="24"/>
        <v>254.21999999999997</v>
      </c>
      <c r="M1568" t="s">
        <v>112</v>
      </c>
      <c r="N1568">
        <f ca="1">_xlfn.XLOOKUP(F1568,'App type'!$A$2:$A$108,'App type'!$I$2:$I$108)</f>
        <v>1</v>
      </c>
    </row>
    <row r="1569" spans="1:14">
      <c r="A1569" t="str" cm="1">
        <f t="array" aca="1" ref="A1569" ca="1">INDEX('Emp Info'!$C$4:$C$24,RANDBETWEEN(1,ROWS('Emp Info'!$C$4:$C$24)),1)</f>
        <v>STE3061</v>
      </c>
      <c r="B1569" t="str">
        <f ca="1">_xlfn.XLOOKUP(A1569,'Emp Info'!$C$4:$C$24,'Emp Info'!$D$4:$D$24)</f>
        <v>Stephanie</v>
      </c>
      <c r="C1569" t="str">
        <f ca="1">_xlfn.XLOOKUP(A1569,'Emp Info'!$C$4:$C$24,'Emp Info'!$E$4:$E$24)</f>
        <v>IC</v>
      </c>
      <c r="D1569" s="11">
        <v>45583.347949120172</v>
      </c>
      <c r="E1569" s="11">
        <v>45583.347949120311</v>
      </c>
      <c r="F1569" cm="1">
        <f t="array" aca="1" ref="F1569" ca="1">INDEX('App type'!$A$2:$A$108,RANDBETWEEN(1,ROWS('App type'!$A$2:$A$108)),1)</f>
        <v>29</v>
      </c>
      <c r="G1569" t="s">
        <v>43</v>
      </c>
      <c r="H1569">
        <v>1491</v>
      </c>
      <c r="I1569" t="s">
        <v>656</v>
      </c>
      <c r="J1569" t="s">
        <v>56</v>
      </c>
      <c r="K1569">
        <f ca="1">_xlfn.XLOOKUP(F1569,'App type'!$A$2:$A$108,'App type'!$G$2:$G$108)*'Mock Data'!$N1569</f>
        <v>230</v>
      </c>
      <c r="L1569">
        <f t="shared" ca="1" si="24"/>
        <v>262.2</v>
      </c>
      <c r="M1569" t="s">
        <v>341</v>
      </c>
      <c r="N1569">
        <f ca="1">_xlfn.XLOOKUP(F1569,'App type'!$A$2:$A$108,'App type'!$I$2:$I$108)</f>
        <v>1</v>
      </c>
    </row>
    <row r="1570" spans="1:14">
      <c r="A1570" t="str" cm="1">
        <f t="array" aca="1" ref="A1570" ca="1">INDEX('Emp Info'!$C$4:$C$24,RANDBETWEEN(1,ROWS('Emp Info'!$C$4:$C$24)),1)</f>
        <v>EIM3187</v>
      </c>
      <c r="B1570" t="str">
        <f ca="1">_xlfn.XLOOKUP(A1570,'Emp Info'!$C$4:$C$24,'Emp Info'!$D$4:$D$24)</f>
        <v>Eimear</v>
      </c>
      <c r="C1570" t="str">
        <f ca="1">_xlfn.XLOOKUP(A1570,'Emp Info'!$C$4:$C$24,'Emp Info'!$E$4:$E$24)</f>
        <v>IC</v>
      </c>
      <c r="D1570" s="11">
        <v>45583.347949124087</v>
      </c>
      <c r="E1570" s="11">
        <v>45583.347949124211</v>
      </c>
      <c r="F1570" t="str" cm="1">
        <f t="array" aca="1" ref="F1570" ca="1">INDEX('App type'!$A$2:$A$108,RANDBETWEEN(1,ROWS('App type'!$A$2:$A$108)),1)</f>
        <v>190a</v>
      </c>
      <c r="G1570" t="s">
        <v>1403</v>
      </c>
      <c r="H1570">
        <v>4981</v>
      </c>
      <c r="I1570" t="s">
        <v>1647</v>
      </c>
      <c r="J1570" t="s">
        <v>155</v>
      </c>
      <c r="K1570">
        <f ca="1">_xlfn.XLOOKUP(F1570,'App type'!$A$2:$A$108,'App type'!$G$2:$G$108)*'Mock Data'!$N1570</f>
        <v>250</v>
      </c>
      <c r="L1570">
        <f t="shared" ca="1" si="24"/>
        <v>285</v>
      </c>
      <c r="M1570" t="s">
        <v>89</v>
      </c>
      <c r="N1570">
        <f ca="1">_xlfn.XLOOKUP(F1570,'App type'!$A$2:$A$108,'App type'!$I$2:$I$108)</f>
        <v>1</v>
      </c>
    </row>
    <row r="1571" spans="1:14">
      <c r="A1571" t="str" cm="1">
        <f t="array" aca="1" ref="A1571" ca="1">INDEX('Emp Info'!$C$4:$C$24,RANDBETWEEN(1,ROWS('Emp Info'!$C$4:$C$24)),1)</f>
        <v>ZOE5841</v>
      </c>
      <c r="B1571" t="str">
        <f ca="1">_xlfn.XLOOKUP(A1571,'Emp Info'!$C$4:$C$24,'Emp Info'!$D$4:$D$24)</f>
        <v>Zoey</v>
      </c>
      <c r="C1571" t="str">
        <f ca="1">_xlfn.XLOOKUP(A1571,'Emp Info'!$C$4:$C$24,'Emp Info'!$E$4:$E$24)</f>
        <v>IC</v>
      </c>
      <c r="D1571" s="11">
        <v>45583.347949127849</v>
      </c>
      <c r="E1571" s="11">
        <v>45583.34794912795</v>
      </c>
      <c r="F1571" t="str" cm="1">
        <f t="array" aca="1" ref="F1571" ca="1">INDEX('App type'!$A$2:$A$108,RANDBETWEEN(1,ROWS('App type'!$A$2:$A$108)),1)</f>
        <v>1258-Saturday</v>
      </c>
      <c r="G1571" t="s">
        <v>1622</v>
      </c>
      <c r="H1571">
        <v>9368</v>
      </c>
      <c r="I1571" t="s">
        <v>300</v>
      </c>
      <c r="J1571" t="s">
        <v>29</v>
      </c>
      <c r="K1571">
        <f ca="1">_xlfn.XLOOKUP(F1571,'App type'!$A$2:$A$108,'App type'!$G$2:$G$108)*'Mock Data'!$N1571</f>
        <v>185</v>
      </c>
      <c r="L1571">
        <f t="shared" ca="1" si="24"/>
        <v>210.89999999999998</v>
      </c>
      <c r="M1571" t="s">
        <v>193</v>
      </c>
      <c r="N1571">
        <f ca="1">_xlfn.XLOOKUP(F1571,'App type'!$A$2:$A$108,'App type'!$I$2:$I$108)</f>
        <v>1</v>
      </c>
    </row>
    <row r="1572" spans="1:14">
      <c r="A1572" t="str" cm="1">
        <f t="array" aca="1" ref="A1572" ca="1">INDEX('Emp Info'!$C$4:$C$24,RANDBETWEEN(1,ROWS('Emp Info'!$C$4:$C$24)),1)</f>
        <v>NAR2114</v>
      </c>
      <c r="B1572" t="str">
        <f ca="1">_xlfn.XLOOKUP(A1572,'Emp Info'!$C$4:$C$24,'Emp Info'!$D$4:$D$24)</f>
        <v>Narges</v>
      </c>
      <c r="C1572" t="str">
        <f ca="1">_xlfn.XLOOKUP(A1572,'Emp Info'!$C$4:$C$24,'Emp Info'!$E$4:$E$24)</f>
        <v>IC</v>
      </c>
      <c r="D1572" s="11">
        <v>45583.347949131698</v>
      </c>
      <c r="E1572" s="11">
        <v>45583.347949131807</v>
      </c>
      <c r="F1572" t="str" cm="1">
        <f t="array" aca="1" ref="F1572" ca="1">INDEX('App type'!$A$2:$A$108,RANDBETWEEN(1,ROWS('App type'!$A$2:$A$108)),1)</f>
        <v>36b</v>
      </c>
      <c r="G1572" t="s">
        <v>680</v>
      </c>
      <c r="H1572">
        <v>2860</v>
      </c>
      <c r="I1572" t="s">
        <v>753</v>
      </c>
      <c r="J1572" t="s">
        <v>221</v>
      </c>
      <c r="K1572">
        <f ca="1">_xlfn.XLOOKUP(F1572,'App type'!$A$2:$A$108,'App type'!$G$2:$G$108)*'Mock Data'!$N1572</f>
        <v>225</v>
      </c>
      <c r="L1572">
        <f t="shared" ca="1" si="24"/>
        <v>256.5</v>
      </c>
      <c r="M1572" t="s">
        <v>74</v>
      </c>
      <c r="N1572">
        <f ca="1">_xlfn.XLOOKUP(F1572,'App type'!$A$2:$A$108,'App type'!$I$2:$I$108)</f>
        <v>1</v>
      </c>
    </row>
    <row r="1573" spans="1:14">
      <c r="A1573" t="str" cm="1">
        <f t="array" aca="1" ref="A1573" ca="1">INDEX('Emp Info'!$C$4:$C$24,RANDBETWEEN(1,ROWS('Emp Info'!$C$4:$C$24)),1)</f>
        <v>MUN1212</v>
      </c>
      <c r="B1573" t="str">
        <f ca="1">_xlfn.XLOOKUP(A1573,'Emp Info'!$C$4:$C$24,'Emp Info'!$D$4:$D$24)</f>
        <v>Munira</v>
      </c>
      <c r="C1573" t="str">
        <f ca="1">_xlfn.XLOOKUP(A1573,'Emp Info'!$C$4:$C$24,'Emp Info'!$E$4:$E$24)</f>
        <v>1.0</v>
      </c>
      <c r="D1573" s="11">
        <v>45583.347949135488</v>
      </c>
      <c r="E1573" s="11">
        <v>45583.347949135597</v>
      </c>
      <c r="F1573" t="str" cm="1">
        <f t="array" aca="1" ref="F1573" ca="1">INDEX('App type'!$A$2:$A$108,RANDBETWEEN(1,ROWS('App type'!$A$2:$A$108)),1)</f>
        <v>30a</v>
      </c>
      <c r="G1573" t="s">
        <v>911</v>
      </c>
      <c r="H1573">
        <v>3329</v>
      </c>
      <c r="I1573" t="s">
        <v>902</v>
      </c>
      <c r="J1573" t="s">
        <v>53</v>
      </c>
      <c r="K1573">
        <f ca="1">_xlfn.XLOOKUP(F1573,'App type'!$A$2:$A$108,'App type'!$G$2:$G$108)*'Mock Data'!$N1573</f>
        <v>250</v>
      </c>
      <c r="L1573">
        <f t="shared" ca="1" si="24"/>
        <v>285</v>
      </c>
      <c r="M1573" t="s">
        <v>108</v>
      </c>
      <c r="N1573">
        <f ca="1">_xlfn.XLOOKUP(F1573,'App type'!$A$2:$A$108,'App type'!$I$2:$I$108)</f>
        <v>1</v>
      </c>
    </row>
    <row r="1574" spans="1:14">
      <c r="A1574" t="str" cm="1">
        <f t="array" aca="1" ref="A1574" ca="1">INDEX('Emp Info'!$C$4:$C$24,RANDBETWEEN(1,ROWS('Emp Info'!$C$4:$C$24)),1)</f>
        <v>ZOE5841</v>
      </c>
      <c r="B1574" t="str">
        <f ca="1">_xlfn.XLOOKUP(A1574,'Emp Info'!$C$4:$C$24,'Emp Info'!$D$4:$D$24)</f>
        <v>Zoey</v>
      </c>
      <c r="C1574" t="str">
        <f ca="1">_xlfn.XLOOKUP(A1574,'Emp Info'!$C$4:$C$24,'Emp Info'!$E$4:$E$24)</f>
        <v>IC</v>
      </c>
      <c r="D1574" s="11">
        <v>45583.347949139163</v>
      </c>
      <c r="E1574" s="11">
        <v>45583.347949139257</v>
      </c>
      <c r="F1574" t="str" cm="1">
        <f t="array" aca="1" ref="F1574" ca="1">INDEX('App type'!$A$2:$A$108,RANDBETWEEN(1,ROWS('App type'!$A$2:$A$108)),1)</f>
        <v>1265-EFC</v>
      </c>
      <c r="G1574" t="s">
        <v>907</v>
      </c>
      <c r="H1574">
        <v>7856</v>
      </c>
      <c r="I1574" t="s">
        <v>1648</v>
      </c>
      <c r="J1574" t="s">
        <v>221</v>
      </c>
      <c r="K1574">
        <f ca="1">_xlfn.XLOOKUP(F1574,'App type'!$A$2:$A$108,'App type'!$G$2:$G$108)*'Mock Data'!$N1574</f>
        <v>200</v>
      </c>
      <c r="L1574">
        <f t="shared" ca="1" si="24"/>
        <v>227.99999999999997</v>
      </c>
      <c r="M1574" t="s">
        <v>131</v>
      </c>
      <c r="N1574">
        <f ca="1">_xlfn.XLOOKUP(F1574,'App type'!$A$2:$A$108,'App type'!$I$2:$I$108)</f>
        <v>1</v>
      </c>
    </row>
    <row r="1575" spans="1:14">
      <c r="A1575" t="str" cm="1">
        <f t="array" aca="1" ref="A1575" ca="1">INDEX('Emp Info'!$C$4:$C$24,RANDBETWEEN(1,ROWS('Emp Info'!$C$4:$C$24)),1)</f>
        <v>LIZ5585</v>
      </c>
      <c r="B1575" t="str">
        <f ca="1">_xlfn.XLOOKUP(A1575,'Emp Info'!$C$4:$C$24,'Emp Info'!$D$4:$D$24)</f>
        <v>Liz</v>
      </c>
      <c r="C1575" t="str">
        <f ca="1">_xlfn.XLOOKUP(A1575,'Emp Info'!$C$4:$C$24,'Emp Info'!$E$4:$E$24)</f>
        <v>1.0</v>
      </c>
      <c r="D1575" s="11">
        <v>45583.347949142859</v>
      </c>
      <c r="E1575" s="11">
        <v>45583.347949142983</v>
      </c>
      <c r="F1575" t="str" cm="1">
        <f t="array" aca="1" ref="F1575" ca="1">INDEX('App type'!$A$2:$A$108,RANDBETWEEN(1,ROWS('App type'!$A$2:$A$108)),1)</f>
        <v>107a</v>
      </c>
      <c r="G1575" t="s">
        <v>338</v>
      </c>
      <c r="H1575">
        <v>9825</v>
      </c>
      <c r="I1575" t="s">
        <v>1649</v>
      </c>
      <c r="J1575" t="s">
        <v>337</v>
      </c>
      <c r="K1575">
        <f ca="1">_xlfn.XLOOKUP(F1575,'App type'!$A$2:$A$108,'App type'!$G$2:$G$108)*'Mock Data'!$N1575</f>
        <v>185</v>
      </c>
      <c r="L1575">
        <f t="shared" ca="1" si="24"/>
        <v>210.89999999999998</v>
      </c>
      <c r="M1575" t="s">
        <v>112</v>
      </c>
      <c r="N1575">
        <f ca="1">_xlfn.XLOOKUP(F1575,'App type'!$A$2:$A$108,'App type'!$I$2:$I$108)</f>
        <v>1</v>
      </c>
    </row>
    <row r="1576" spans="1:14">
      <c r="A1576" t="str" cm="1">
        <f t="array" aca="1" ref="A1576" ca="1">INDEX('Emp Info'!$C$4:$C$24,RANDBETWEEN(1,ROWS('Emp Info'!$C$4:$C$24)),1)</f>
        <v>SWA5738</v>
      </c>
      <c r="B1576" t="str">
        <f ca="1">_xlfn.XLOOKUP(A1576,'Emp Info'!$C$4:$C$24,'Emp Info'!$D$4:$D$24)</f>
        <v>Swathi</v>
      </c>
      <c r="C1576" t="str">
        <f ca="1">_xlfn.XLOOKUP(A1576,'Emp Info'!$C$4:$C$24,'Emp Info'!$E$4:$E$24)</f>
        <v>1.0</v>
      </c>
      <c r="D1576" s="11">
        <v>45583.347949146577</v>
      </c>
      <c r="E1576" s="11">
        <v>45583.347949146693</v>
      </c>
      <c r="F1576" cm="1">
        <f t="array" aca="1" ref="F1576" ca="1">INDEX('App type'!$A$2:$A$108,RANDBETWEEN(1,ROWS('App type'!$A$2:$A$108)),1)</f>
        <v>21</v>
      </c>
      <c r="G1576" t="s">
        <v>976</v>
      </c>
      <c r="H1576">
        <v>5004</v>
      </c>
      <c r="I1576" t="s">
        <v>1347</v>
      </c>
      <c r="J1576" t="s">
        <v>296</v>
      </c>
      <c r="K1576">
        <f ca="1">_xlfn.XLOOKUP(F1576,'App type'!$A$2:$A$108,'App type'!$G$2:$G$108)*'Mock Data'!$N1576</f>
        <v>223</v>
      </c>
      <c r="L1576">
        <f t="shared" ca="1" si="24"/>
        <v>254.21999999999997</v>
      </c>
      <c r="M1576" t="s">
        <v>415</v>
      </c>
      <c r="N1576">
        <f ca="1">_xlfn.XLOOKUP(F1576,'App type'!$A$2:$A$108,'App type'!$I$2:$I$108)</f>
        <v>1</v>
      </c>
    </row>
    <row r="1577" spans="1:14">
      <c r="A1577" t="str" cm="1">
        <f t="array" aca="1" ref="A1577" ca="1">INDEX('Emp Info'!$C$4:$C$24,RANDBETWEEN(1,ROWS('Emp Info'!$C$4:$C$24)),1)</f>
        <v>KIM6171</v>
      </c>
      <c r="B1577" t="str">
        <f ca="1">_xlfn.XLOOKUP(A1577,'Emp Info'!$C$4:$C$24,'Emp Info'!$D$4:$D$24)</f>
        <v>Kim</v>
      </c>
      <c r="C1577" t="str">
        <f ca="1">_xlfn.XLOOKUP(A1577,'Emp Info'!$C$4:$C$24,'Emp Info'!$E$4:$E$24)</f>
        <v>0.5</v>
      </c>
      <c r="D1577" s="11">
        <v>45583.34794915036</v>
      </c>
      <c r="E1577" s="11">
        <v>45583.347949150477</v>
      </c>
      <c r="F1577" t="str" cm="1">
        <f t="array" aca="1" ref="F1577" ca="1">INDEX('App type'!$A$2:$A$108,RANDBETWEEN(1,ROWS('App type'!$A$2:$A$108)),1)</f>
        <v>1260-3-EFC</v>
      </c>
      <c r="G1577" t="s">
        <v>1650</v>
      </c>
      <c r="H1577">
        <v>3317</v>
      </c>
      <c r="I1577" t="s">
        <v>1526</v>
      </c>
      <c r="J1577" t="s">
        <v>318</v>
      </c>
      <c r="K1577">
        <f ca="1">_xlfn.XLOOKUP(F1577,'App type'!$A$2:$A$108,'App type'!$G$2:$G$108)*'Mock Data'!$N1577</f>
        <v>160</v>
      </c>
      <c r="L1577">
        <f t="shared" ca="1" si="24"/>
        <v>182.39999999999998</v>
      </c>
      <c r="M1577" t="s">
        <v>210</v>
      </c>
      <c r="N1577">
        <f ca="1">_xlfn.XLOOKUP(F1577,'App type'!$A$2:$A$108,'App type'!$I$2:$I$108)</f>
        <v>1</v>
      </c>
    </row>
    <row r="1578" spans="1:14">
      <c r="A1578" t="str" cm="1">
        <f t="array" aca="1" ref="A1578" ca="1">INDEX('Emp Info'!$C$4:$C$24,RANDBETWEEN(1,ROWS('Emp Info'!$C$4:$C$24)),1)</f>
        <v>SWA5738</v>
      </c>
      <c r="B1578" t="str">
        <f ca="1">_xlfn.XLOOKUP(A1578,'Emp Info'!$C$4:$C$24,'Emp Info'!$D$4:$D$24)</f>
        <v>Swathi</v>
      </c>
      <c r="C1578" t="str">
        <f ca="1">_xlfn.XLOOKUP(A1578,'Emp Info'!$C$4:$C$24,'Emp Info'!$E$4:$E$24)</f>
        <v>1.0</v>
      </c>
      <c r="D1578" s="11">
        <v>45583.347949154027</v>
      </c>
      <c r="E1578" s="11">
        <v>45583.347949154137</v>
      </c>
      <c r="F1578" cm="1">
        <f t="array" aca="1" ref="F1578" ca="1">INDEX('App type'!$A$2:$A$108,RANDBETWEEN(1,ROWS('App type'!$A$2:$A$108)),1)</f>
        <v>107</v>
      </c>
      <c r="G1578" t="s">
        <v>762</v>
      </c>
      <c r="H1578">
        <v>4688</v>
      </c>
      <c r="I1578" t="s">
        <v>1651</v>
      </c>
      <c r="J1578" t="s">
        <v>103</v>
      </c>
      <c r="K1578">
        <f ca="1">_xlfn.XLOOKUP(F1578,'App type'!$A$2:$A$108,'App type'!$G$2:$G$108)*'Mock Data'!$N1578</f>
        <v>185</v>
      </c>
      <c r="L1578">
        <f t="shared" ca="1" si="24"/>
        <v>210.89999999999998</v>
      </c>
      <c r="M1578" t="s">
        <v>138</v>
      </c>
      <c r="N1578">
        <f ca="1">_xlfn.XLOOKUP(F1578,'App type'!$A$2:$A$108,'App type'!$I$2:$I$108)</f>
        <v>1</v>
      </c>
    </row>
    <row r="1579" spans="1:14">
      <c r="A1579" t="str" cm="1">
        <f t="array" aca="1" ref="A1579" ca="1">INDEX('Emp Info'!$C$4:$C$24,RANDBETWEEN(1,ROWS('Emp Info'!$C$4:$C$24)),1)</f>
        <v>EST7464</v>
      </c>
      <c r="B1579" t="str">
        <f ca="1">_xlfn.XLOOKUP(A1579,'Emp Info'!$C$4:$C$24,'Emp Info'!$D$4:$D$24)</f>
        <v>Estefano</v>
      </c>
      <c r="C1579" t="str">
        <f ca="1">_xlfn.XLOOKUP(A1579,'Emp Info'!$C$4:$C$24,'Emp Info'!$E$4:$E$24)</f>
        <v>1.0</v>
      </c>
      <c r="D1579" s="11">
        <v>45583.347949157724</v>
      </c>
      <c r="E1579" s="11">
        <v>45583.347949157833</v>
      </c>
      <c r="F1579" cm="1">
        <f t="array" aca="1" ref="F1579" ca="1">INDEX('App type'!$A$2:$A$108,RANDBETWEEN(1,ROWS('App type'!$A$2:$A$108)),1)</f>
        <v>105</v>
      </c>
      <c r="G1579" t="s">
        <v>1401</v>
      </c>
      <c r="H1579">
        <v>3570</v>
      </c>
      <c r="I1579" t="s">
        <v>1652</v>
      </c>
      <c r="J1579" t="s">
        <v>53</v>
      </c>
      <c r="K1579">
        <f ca="1">_xlfn.XLOOKUP(F1579,'App type'!$A$2:$A$108,'App type'!$G$2:$G$108)*'Mock Data'!$N1579</f>
        <v>225</v>
      </c>
      <c r="L1579">
        <f t="shared" ca="1" si="24"/>
        <v>256.5</v>
      </c>
      <c r="M1579" t="s">
        <v>38</v>
      </c>
      <c r="N1579">
        <f ca="1">_xlfn.XLOOKUP(F1579,'App type'!$A$2:$A$108,'App type'!$I$2:$I$108)</f>
        <v>1</v>
      </c>
    </row>
    <row r="1580" spans="1:14">
      <c r="A1580" t="str" cm="1">
        <f t="array" aca="1" ref="A1580" ca="1">INDEX('Emp Info'!$C$4:$C$24,RANDBETWEEN(1,ROWS('Emp Info'!$C$4:$C$24)),1)</f>
        <v>DAV7345</v>
      </c>
      <c r="B1580" t="str">
        <f ca="1">_xlfn.XLOOKUP(A1580,'Emp Info'!$C$4:$C$24,'Emp Info'!$D$4:$D$24)</f>
        <v>David</v>
      </c>
      <c r="C1580" t="str">
        <f ca="1">_xlfn.XLOOKUP(A1580,'Emp Info'!$C$4:$C$24,'Emp Info'!$E$4:$E$24)</f>
        <v>IC</v>
      </c>
      <c r="D1580" s="11">
        <v>45583.347949161478</v>
      </c>
      <c r="E1580" s="11">
        <v>45583.347949161587</v>
      </c>
      <c r="F1580" t="str" cm="1">
        <f t="array" aca="1" ref="F1580" ca="1">INDEX('App type'!$A$2:$A$108,RANDBETWEEN(1,ROWS('App type'!$A$2:$A$108)),1)</f>
        <v>19a</v>
      </c>
      <c r="G1580" t="s">
        <v>1653</v>
      </c>
      <c r="H1580">
        <v>5114</v>
      </c>
      <c r="I1580" t="s">
        <v>742</v>
      </c>
      <c r="J1580" t="s">
        <v>480</v>
      </c>
      <c r="K1580">
        <f ca="1">_xlfn.XLOOKUP(F1580,'App type'!$A$2:$A$108,'App type'!$G$2:$G$108)*'Mock Data'!$N1580</f>
        <v>2025</v>
      </c>
      <c r="L1580">
        <f t="shared" ca="1" si="24"/>
        <v>2308.5</v>
      </c>
      <c r="M1580" t="s">
        <v>112</v>
      </c>
      <c r="N1580">
        <f ca="1">_xlfn.XLOOKUP(F1580,'App type'!$A$2:$A$108,'App type'!$I$2:$I$108)</f>
        <v>3</v>
      </c>
    </row>
    <row r="1581" spans="1:14">
      <c r="A1581" t="str" cm="1">
        <f t="array" aca="1" ref="A1581" ca="1">INDEX('Emp Info'!$C$4:$C$24,RANDBETWEEN(1,ROWS('Emp Info'!$C$4:$C$24)),1)</f>
        <v>DAV7345</v>
      </c>
      <c r="B1581" t="str">
        <f ca="1">_xlfn.XLOOKUP(A1581,'Emp Info'!$C$4:$C$24,'Emp Info'!$D$4:$D$24)</f>
        <v>David</v>
      </c>
      <c r="C1581" t="str">
        <f ca="1">_xlfn.XLOOKUP(A1581,'Emp Info'!$C$4:$C$24,'Emp Info'!$E$4:$E$24)</f>
        <v>IC</v>
      </c>
      <c r="D1581" s="11">
        <v>45583.3479491658</v>
      </c>
      <c r="E1581" s="11">
        <v>45583.347949165953</v>
      </c>
      <c r="F1581" cm="1">
        <f t="array" aca="1" ref="F1581" ca="1">INDEX('App type'!$A$2:$A$108,RANDBETWEEN(1,ROWS('App type'!$A$2:$A$108)),1)</f>
        <v>18</v>
      </c>
      <c r="G1581" t="s">
        <v>1149</v>
      </c>
      <c r="H1581">
        <v>2791</v>
      </c>
      <c r="I1581" t="s">
        <v>1654</v>
      </c>
      <c r="J1581" t="s">
        <v>123</v>
      </c>
      <c r="K1581">
        <f ca="1">_xlfn.XLOOKUP(F1581,'App type'!$A$2:$A$108,'App type'!$G$2:$G$108)*'Mock Data'!$N1581</f>
        <v>230</v>
      </c>
      <c r="L1581">
        <f t="shared" ca="1" si="24"/>
        <v>262.2</v>
      </c>
      <c r="M1581" t="s">
        <v>163</v>
      </c>
      <c r="N1581">
        <f ca="1">_xlfn.XLOOKUP(F1581,'App type'!$A$2:$A$108,'App type'!$I$2:$I$108)</f>
        <v>1</v>
      </c>
    </row>
    <row r="1582" spans="1:14">
      <c r="A1582" t="str" cm="1">
        <f t="array" aca="1" ref="A1582" ca="1">INDEX('Emp Info'!$C$4:$C$24,RANDBETWEEN(1,ROWS('Emp Info'!$C$4:$C$24)),1)</f>
        <v>SWA5738</v>
      </c>
      <c r="B1582" t="str">
        <f ca="1">_xlfn.XLOOKUP(A1582,'Emp Info'!$C$4:$C$24,'Emp Info'!$D$4:$D$24)</f>
        <v>Swathi</v>
      </c>
      <c r="C1582" t="str">
        <f ca="1">_xlfn.XLOOKUP(A1582,'Emp Info'!$C$4:$C$24,'Emp Info'!$E$4:$E$24)</f>
        <v>1.0</v>
      </c>
      <c r="D1582" s="11">
        <v>45583.347949169758</v>
      </c>
      <c r="E1582" s="11">
        <v>45583.34794916986</v>
      </c>
      <c r="F1582" cm="1">
        <f t="array" aca="1" ref="F1582" ca="1">INDEX('App type'!$A$2:$A$108,RANDBETWEEN(1,ROWS('App type'!$A$2:$A$108)),1)</f>
        <v>1179</v>
      </c>
      <c r="G1582" t="s">
        <v>1655</v>
      </c>
      <c r="H1582">
        <v>3276</v>
      </c>
      <c r="I1582" t="s">
        <v>588</v>
      </c>
      <c r="J1582" t="s">
        <v>25</v>
      </c>
      <c r="K1582">
        <f ca="1">_xlfn.XLOOKUP(F1582,'App type'!$A$2:$A$108,'App type'!$G$2:$G$108)*'Mock Data'!$N1582</f>
        <v>223</v>
      </c>
      <c r="L1582">
        <f t="shared" ca="1" si="24"/>
        <v>254.21999999999997</v>
      </c>
      <c r="M1582" t="s">
        <v>146</v>
      </c>
      <c r="N1582">
        <f ca="1">_xlfn.XLOOKUP(F1582,'App type'!$A$2:$A$108,'App type'!$I$2:$I$108)</f>
        <v>1</v>
      </c>
    </row>
    <row r="1583" spans="1:14">
      <c r="A1583" t="str" cm="1">
        <f t="array" aca="1" ref="A1583" ca="1">INDEX('Emp Info'!$C$4:$C$24,RANDBETWEEN(1,ROWS('Emp Info'!$C$4:$C$24)),1)</f>
        <v>KEL6158</v>
      </c>
      <c r="B1583" t="str">
        <f ca="1">_xlfn.XLOOKUP(A1583,'Emp Info'!$C$4:$C$24,'Emp Info'!$D$4:$D$24)</f>
        <v>Kelly</v>
      </c>
      <c r="C1583" t="str">
        <f ca="1">_xlfn.XLOOKUP(A1583,'Emp Info'!$C$4:$C$24,'Emp Info'!$E$4:$E$24)</f>
        <v>1.0</v>
      </c>
      <c r="D1583" s="11">
        <v>45583.347949173447</v>
      </c>
      <c r="E1583" s="11">
        <v>45583.347949173563</v>
      </c>
      <c r="F1583" cm="1">
        <f t="array" aca="1" ref="F1583" ca="1">INDEX('App type'!$A$2:$A$108,RANDBETWEEN(1,ROWS('App type'!$A$2:$A$108)),1)</f>
        <v>22</v>
      </c>
      <c r="G1583" t="s">
        <v>1656</v>
      </c>
      <c r="H1583">
        <v>2851</v>
      </c>
      <c r="I1583" t="s">
        <v>1004</v>
      </c>
      <c r="J1583" t="s">
        <v>327</v>
      </c>
      <c r="K1583">
        <f ca="1">_xlfn.XLOOKUP(F1583,'App type'!$A$2:$A$108,'App type'!$G$2:$G$108)*'Mock Data'!$N1583</f>
        <v>223</v>
      </c>
      <c r="L1583">
        <f t="shared" ca="1" si="24"/>
        <v>254.21999999999997</v>
      </c>
      <c r="M1583" t="s">
        <v>59</v>
      </c>
      <c r="N1583">
        <f ca="1">_xlfn.XLOOKUP(F1583,'App type'!$A$2:$A$108,'App type'!$I$2:$I$108)</f>
        <v>1</v>
      </c>
    </row>
    <row r="1584" spans="1:14">
      <c r="A1584" t="str" cm="1">
        <f t="array" aca="1" ref="A1584" ca="1">INDEX('Emp Info'!$C$4:$C$24,RANDBETWEEN(1,ROWS('Emp Info'!$C$4:$C$24)),1)</f>
        <v>MEE4604</v>
      </c>
      <c r="B1584" t="str">
        <f ca="1">_xlfn.XLOOKUP(A1584,'Emp Info'!$C$4:$C$24,'Emp Info'!$D$4:$D$24)</f>
        <v>Meeta</v>
      </c>
      <c r="C1584" t="str">
        <f ca="1">_xlfn.XLOOKUP(A1584,'Emp Info'!$C$4:$C$24,'Emp Info'!$E$4:$E$24)</f>
        <v>IC</v>
      </c>
      <c r="D1584" s="11">
        <v>45583.347949177078</v>
      </c>
      <c r="E1584" s="11">
        <v>45583.347949177209</v>
      </c>
      <c r="F1584" cm="1">
        <f t="array" aca="1" ref="F1584" ca="1">INDEX('App type'!$A$2:$A$108,RANDBETWEEN(1,ROWS('App type'!$A$2:$A$108)),1)</f>
        <v>1179</v>
      </c>
      <c r="G1584" t="s">
        <v>1588</v>
      </c>
      <c r="H1584">
        <v>2647</v>
      </c>
      <c r="I1584" t="s">
        <v>423</v>
      </c>
      <c r="J1584" t="s">
        <v>49</v>
      </c>
      <c r="K1584">
        <f ca="1">_xlfn.XLOOKUP(F1584,'App type'!$A$2:$A$108,'App type'!$G$2:$G$108)*'Mock Data'!$N1584</f>
        <v>223</v>
      </c>
      <c r="L1584">
        <f t="shared" ca="1" si="24"/>
        <v>254.21999999999997</v>
      </c>
      <c r="M1584" t="s">
        <v>34</v>
      </c>
      <c r="N1584">
        <f ca="1">_xlfn.XLOOKUP(F1584,'App type'!$A$2:$A$108,'App type'!$I$2:$I$108)</f>
        <v>1</v>
      </c>
    </row>
    <row r="1585" spans="1:14">
      <c r="A1585" t="str" cm="1">
        <f t="array" aca="1" ref="A1585" ca="1">INDEX('Emp Info'!$C$4:$C$24,RANDBETWEEN(1,ROWS('Emp Info'!$C$4:$C$24)),1)</f>
        <v>EST7464</v>
      </c>
      <c r="B1585" t="str">
        <f ca="1">_xlfn.XLOOKUP(A1585,'Emp Info'!$C$4:$C$24,'Emp Info'!$D$4:$D$24)</f>
        <v>Estefano</v>
      </c>
      <c r="C1585" t="str">
        <f ca="1">_xlfn.XLOOKUP(A1585,'Emp Info'!$C$4:$C$24,'Emp Info'!$E$4:$E$24)</f>
        <v>1.0</v>
      </c>
      <c r="D1585" s="11">
        <v>45583.347949181021</v>
      </c>
      <c r="E1585" s="11">
        <v>45583.347949181138</v>
      </c>
      <c r="F1585" t="str" cm="1">
        <f t="array" aca="1" ref="F1585" ca="1">INDEX('App type'!$A$2:$A$108,RANDBETWEEN(1,ROWS('App type'!$A$2:$A$108)),1)</f>
        <v>1265-EFC</v>
      </c>
      <c r="G1585" t="s">
        <v>158</v>
      </c>
      <c r="H1585">
        <v>3465</v>
      </c>
      <c r="I1585" t="s">
        <v>425</v>
      </c>
      <c r="J1585" t="s">
        <v>155</v>
      </c>
      <c r="K1585">
        <f ca="1">_xlfn.XLOOKUP(F1585,'App type'!$A$2:$A$108,'App type'!$G$2:$G$108)*'Mock Data'!$N1585</f>
        <v>200</v>
      </c>
      <c r="L1585">
        <f t="shared" ca="1" si="24"/>
        <v>227.99999999999997</v>
      </c>
      <c r="M1585" t="s">
        <v>50</v>
      </c>
      <c r="N1585">
        <f ca="1">_xlfn.XLOOKUP(F1585,'App type'!$A$2:$A$108,'App type'!$I$2:$I$108)</f>
        <v>1</v>
      </c>
    </row>
    <row r="1586" spans="1:14">
      <c r="A1586" t="str" cm="1">
        <f t="array" aca="1" ref="A1586" ca="1">INDEX('Emp Info'!$C$4:$C$24,RANDBETWEEN(1,ROWS('Emp Info'!$C$4:$C$24)),1)</f>
        <v>ALE4566</v>
      </c>
      <c r="B1586" t="str">
        <f ca="1">_xlfn.XLOOKUP(A1586,'Emp Info'!$C$4:$C$24,'Emp Info'!$D$4:$D$24)</f>
        <v>Alessia</v>
      </c>
      <c r="C1586" t="str">
        <f ca="1">_xlfn.XLOOKUP(A1586,'Emp Info'!$C$4:$C$24,'Emp Info'!$E$4:$E$24)</f>
        <v>1.0</v>
      </c>
      <c r="D1586" s="11">
        <v>45583.347949184652</v>
      </c>
      <c r="E1586" s="11">
        <v>45583.347949184768</v>
      </c>
      <c r="F1586" cm="1">
        <f t="array" aca="1" ref="F1586" ca="1">INDEX('App type'!$A$2:$A$108,RANDBETWEEN(1,ROWS('App type'!$A$2:$A$108)),1)</f>
        <v>1265</v>
      </c>
      <c r="G1586" t="s">
        <v>1111</v>
      </c>
      <c r="H1586">
        <v>5987</v>
      </c>
      <c r="I1586" t="s">
        <v>534</v>
      </c>
      <c r="J1586" t="s">
        <v>283</v>
      </c>
      <c r="K1586">
        <f ca="1">_xlfn.XLOOKUP(F1586,'App type'!$A$2:$A$108,'App type'!$G$2:$G$108)*'Mock Data'!$N1586</f>
        <v>200</v>
      </c>
      <c r="L1586">
        <f t="shared" ca="1" si="24"/>
        <v>227.99999999999997</v>
      </c>
      <c r="M1586" t="s">
        <v>335</v>
      </c>
      <c r="N1586">
        <f ca="1">_xlfn.XLOOKUP(F1586,'App type'!$A$2:$A$108,'App type'!$I$2:$I$108)</f>
        <v>1</v>
      </c>
    </row>
    <row r="1587" spans="1:14">
      <c r="A1587" t="str" cm="1">
        <f t="array" aca="1" ref="A1587" ca="1">INDEX('Emp Info'!$C$4:$C$24,RANDBETWEEN(1,ROWS('Emp Info'!$C$4:$C$24)),1)</f>
        <v>TAR2270</v>
      </c>
      <c r="B1587" t="str">
        <f ca="1">_xlfn.XLOOKUP(A1587,'Emp Info'!$C$4:$C$24,'Emp Info'!$D$4:$D$24)</f>
        <v>Tara</v>
      </c>
      <c r="C1587" t="str">
        <f ca="1">_xlfn.XLOOKUP(A1587,'Emp Info'!$C$4:$C$24,'Emp Info'!$E$4:$E$24)</f>
        <v>1.0</v>
      </c>
      <c r="D1587" s="11">
        <v>45583.34794918829</v>
      </c>
      <c r="E1587" s="11">
        <v>45583.347949188392</v>
      </c>
      <c r="F1587" cm="1">
        <f t="array" aca="1" ref="F1587" ca="1">INDEX('App type'!$A$2:$A$108,RANDBETWEEN(1,ROWS('App type'!$A$2:$A$108)),1)</f>
        <v>18</v>
      </c>
      <c r="G1587" t="s">
        <v>410</v>
      </c>
      <c r="H1587">
        <v>6065</v>
      </c>
      <c r="I1587" t="s">
        <v>496</v>
      </c>
      <c r="J1587" t="s">
        <v>293</v>
      </c>
      <c r="K1587">
        <f ca="1">_xlfn.XLOOKUP(F1587,'App type'!$A$2:$A$108,'App type'!$G$2:$G$108)*'Mock Data'!$N1587</f>
        <v>230</v>
      </c>
      <c r="L1587">
        <f t="shared" ca="1" si="24"/>
        <v>262.2</v>
      </c>
      <c r="M1587" t="s">
        <v>415</v>
      </c>
      <c r="N1587">
        <f ca="1">_xlfn.XLOOKUP(F1587,'App type'!$A$2:$A$108,'App type'!$I$2:$I$108)</f>
        <v>1</v>
      </c>
    </row>
    <row r="1588" spans="1:14">
      <c r="A1588" t="str" cm="1">
        <f t="array" aca="1" ref="A1588" ca="1">INDEX('Emp Info'!$C$4:$C$24,RANDBETWEEN(1,ROWS('Emp Info'!$C$4:$C$24)),1)</f>
        <v>NAR2114</v>
      </c>
      <c r="B1588" t="str">
        <f ca="1">_xlfn.XLOOKUP(A1588,'Emp Info'!$C$4:$C$24,'Emp Info'!$D$4:$D$24)</f>
        <v>Narges</v>
      </c>
      <c r="C1588" t="str">
        <f ca="1">_xlfn.XLOOKUP(A1588,'Emp Info'!$C$4:$C$24,'Emp Info'!$E$4:$E$24)</f>
        <v>IC</v>
      </c>
      <c r="D1588" s="11">
        <v>45583.34794919211</v>
      </c>
      <c r="E1588" s="11">
        <v>45583.347949192234</v>
      </c>
      <c r="F1588" t="str" cm="1">
        <f t="array" aca="1" ref="F1588" ca="1">INDEX('App type'!$A$2:$A$108,RANDBETWEEN(1,ROWS('App type'!$A$2:$A$108)),1)</f>
        <v>1</v>
      </c>
      <c r="G1588" t="s">
        <v>531</v>
      </c>
      <c r="H1588">
        <v>5227</v>
      </c>
      <c r="I1588" t="s">
        <v>1529</v>
      </c>
      <c r="J1588" t="s">
        <v>480</v>
      </c>
      <c r="K1588">
        <f ca="1">_xlfn.XLOOKUP(F1588,'App type'!$A$2:$A$108,'App type'!$G$2:$G$108)*'Mock Data'!$N1588</f>
        <v>185</v>
      </c>
      <c r="L1588">
        <f t="shared" ca="1" si="24"/>
        <v>210.89999999999998</v>
      </c>
      <c r="M1588" t="s">
        <v>202</v>
      </c>
      <c r="N1588">
        <f ca="1">_xlfn.XLOOKUP(F1588,'App type'!$A$2:$A$108,'App type'!$I$2:$I$108)</f>
        <v>1</v>
      </c>
    </row>
    <row r="1589" spans="1:14">
      <c r="A1589" t="str" cm="1">
        <f t="array" aca="1" ref="A1589" ca="1">INDEX('Emp Info'!$C$4:$C$24,RANDBETWEEN(1,ROWS('Emp Info'!$C$4:$C$24)),1)</f>
        <v>ANN3965</v>
      </c>
      <c r="B1589" t="str">
        <f ca="1">_xlfn.XLOOKUP(A1589,'Emp Info'!$C$4:$C$24,'Emp Info'!$D$4:$D$24)</f>
        <v>Anne</v>
      </c>
      <c r="C1589" t="str">
        <f ca="1">_xlfn.XLOOKUP(A1589,'Emp Info'!$C$4:$C$24,'Emp Info'!$E$4:$E$24)</f>
        <v>1.0</v>
      </c>
      <c r="D1589" s="11">
        <v>45583.347949195901</v>
      </c>
      <c r="E1589" s="11">
        <v>45583.347949196017</v>
      </c>
      <c r="F1589" cm="1">
        <f t="array" aca="1" ref="F1589" ca="1">INDEX('App type'!$A$2:$A$108,RANDBETWEEN(1,ROWS('App type'!$A$2:$A$108)),1)</f>
        <v>1241</v>
      </c>
      <c r="G1589" t="s">
        <v>728</v>
      </c>
      <c r="H1589">
        <v>1961</v>
      </c>
      <c r="I1589" t="s">
        <v>364</v>
      </c>
      <c r="J1589" t="s">
        <v>259</v>
      </c>
      <c r="K1589">
        <f ca="1">_xlfn.XLOOKUP(F1589,'App type'!$A$2:$A$108,'App type'!$G$2:$G$108)*'Mock Data'!$N1589</f>
        <v>223</v>
      </c>
      <c r="L1589">
        <f t="shared" ca="1" si="24"/>
        <v>254.21999999999997</v>
      </c>
      <c r="M1589" t="s">
        <v>135</v>
      </c>
      <c r="N1589">
        <f ca="1">_xlfn.XLOOKUP(F1589,'App type'!$A$2:$A$108,'App type'!$I$2:$I$108)</f>
        <v>1</v>
      </c>
    </row>
    <row r="1590" spans="1:14">
      <c r="A1590" t="str" cm="1">
        <f t="array" aca="1" ref="A1590" ca="1">INDEX('Emp Info'!$C$4:$C$24,RANDBETWEEN(1,ROWS('Emp Info'!$C$4:$C$24)),1)</f>
        <v>EIM3187</v>
      </c>
      <c r="B1590" t="str">
        <f ca="1">_xlfn.XLOOKUP(A1590,'Emp Info'!$C$4:$C$24,'Emp Info'!$D$4:$D$24)</f>
        <v>Eimear</v>
      </c>
      <c r="C1590" t="str">
        <f ca="1">_xlfn.XLOOKUP(A1590,'Emp Info'!$C$4:$C$24,'Emp Info'!$E$4:$E$24)</f>
        <v>IC</v>
      </c>
      <c r="D1590" s="11">
        <v>45583.347949199793</v>
      </c>
      <c r="E1590" s="11">
        <v>45583.347949199902</v>
      </c>
      <c r="F1590" t="str" cm="1">
        <f t="array" aca="1" ref="F1590" ca="1">INDEX('App type'!$A$2:$A$108,RANDBETWEEN(1,ROWS('App type'!$A$2:$A$108)),1)</f>
        <v>1260-3-EFC</v>
      </c>
      <c r="G1590" t="s">
        <v>968</v>
      </c>
      <c r="H1590">
        <v>1516</v>
      </c>
      <c r="I1590" t="s">
        <v>877</v>
      </c>
      <c r="J1590" t="s">
        <v>45</v>
      </c>
      <c r="K1590">
        <f ca="1">_xlfn.XLOOKUP(F1590,'App type'!$A$2:$A$108,'App type'!$G$2:$G$108)*'Mock Data'!$N1590</f>
        <v>160</v>
      </c>
      <c r="L1590">
        <f t="shared" ca="1" si="24"/>
        <v>182.39999999999998</v>
      </c>
      <c r="M1590" t="s">
        <v>146</v>
      </c>
      <c r="N1590">
        <f ca="1">_xlfn.XLOOKUP(F1590,'App type'!$A$2:$A$108,'App type'!$I$2:$I$108)</f>
        <v>1</v>
      </c>
    </row>
    <row r="1591" spans="1:14">
      <c r="A1591" t="str" cm="1">
        <f t="array" aca="1" ref="A1591" ca="1">INDEX('Emp Info'!$C$4:$C$24,RANDBETWEEN(1,ROWS('Emp Info'!$C$4:$C$24)),1)</f>
        <v>ALE4566</v>
      </c>
      <c r="B1591" t="str">
        <f ca="1">_xlfn.XLOOKUP(A1591,'Emp Info'!$C$4:$C$24,'Emp Info'!$D$4:$D$24)</f>
        <v>Alessia</v>
      </c>
      <c r="C1591" t="str">
        <f ca="1">_xlfn.XLOOKUP(A1591,'Emp Info'!$C$4:$C$24,'Emp Info'!$E$4:$E$24)</f>
        <v>1.0</v>
      </c>
      <c r="D1591" s="11">
        <v>45583.347949203613</v>
      </c>
      <c r="E1591" s="11">
        <v>45583.347949203737</v>
      </c>
      <c r="F1591" t="str" cm="1">
        <f t="array" aca="1" ref="F1591" ca="1">INDEX('App type'!$A$2:$A$108,RANDBETWEEN(1,ROWS('App type'!$A$2:$A$108)),1)</f>
        <v>19a-OCSWSSW</v>
      </c>
      <c r="G1591" t="s">
        <v>1407</v>
      </c>
      <c r="H1591">
        <v>9112</v>
      </c>
      <c r="I1591" t="s">
        <v>1057</v>
      </c>
      <c r="J1591" t="s">
        <v>25</v>
      </c>
      <c r="K1591">
        <f ca="1">_xlfn.XLOOKUP(F1591,'App type'!$A$2:$A$108,'App type'!$G$2:$G$108)*'Mock Data'!$N1591</f>
        <v>1800</v>
      </c>
      <c r="L1591">
        <f t="shared" ca="1" si="24"/>
        <v>2052</v>
      </c>
      <c r="M1591" t="s">
        <v>78</v>
      </c>
      <c r="N1591">
        <f ca="1">_xlfn.XLOOKUP(F1591,'App type'!$A$2:$A$108,'App type'!$I$2:$I$108)</f>
        <v>3</v>
      </c>
    </row>
    <row r="1592" spans="1:14">
      <c r="A1592" t="str" cm="1">
        <f t="array" aca="1" ref="A1592" ca="1">INDEX('Emp Info'!$C$4:$C$24,RANDBETWEEN(1,ROWS('Emp Info'!$C$4:$C$24)),1)</f>
        <v>DOU0521</v>
      </c>
      <c r="B1592" t="str">
        <f ca="1">_xlfn.XLOOKUP(A1592,'Emp Info'!$C$4:$C$24,'Emp Info'!$D$4:$D$24)</f>
        <v>Douglas</v>
      </c>
      <c r="C1592" t="str">
        <f ca="1">_xlfn.XLOOKUP(A1592,'Emp Info'!$C$4:$C$24,'Emp Info'!$E$4:$E$24)</f>
        <v>1.0</v>
      </c>
      <c r="D1592" s="11">
        <v>45583.34794920736</v>
      </c>
      <c r="E1592" s="11">
        <v>45583.347949207462</v>
      </c>
      <c r="F1592" t="str" cm="1">
        <f t="array" aca="1" ref="F1592" ca="1">INDEX('App type'!$A$2:$A$108,RANDBETWEEN(1,ROWS('App type'!$A$2:$A$108)),1)</f>
        <v>30a</v>
      </c>
      <c r="G1592" t="s">
        <v>658</v>
      </c>
      <c r="H1592">
        <v>7643</v>
      </c>
      <c r="I1592" t="s">
        <v>1231</v>
      </c>
      <c r="J1592" t="s">
        <v>25</v>
      </c>
      <c r="K1592">
        <f ca="1">_xlfn.XLOOKUP(F1592,'App type'!$A$2:$A$108,'App type'!$G$2:$G$108)*'Mock Data'!$N1592</f>
        <v>250</v>
      </c>
      <c r="L1592">
        <f t="shared" ca="1" si="24"/>
        <v>285</v>
      </c>
      <c r="M1592" t="s">
        <v>59</v>
      </c>
      <c r="N1592">
        <f ca="1">_xlfn.XLOOKUP(F1592,'App type'!$A$2:$A$108,'App type'!$I$2:$I$108)</f>
        <v>1</v>
      </c>
    </row>
    <row r="1593" spans="1:14">
      <c r="A1593" t="str" cm="1">
        <f t="array" aca="1" ref="A1593" ca="1">INDEX('Emp Info'!$C$4:$C$24,RANDBETWEEN(1,ROWS('Emp Info'!$C$4:$C$24)),1)</f>
        <v>NAS0195</v>
      </c>
      <c r="B1593" t="str">
        <f ca="1">_xlfn.XLOOKUP(A1593,'Emp Info'!$C$4:$C$24,'Emp Info'!$D$4:$D$24)</f>
        <v>Nasim</v>
      </c>
      <c r="C1593" t="str">
        <f ca="1">_xlfn.XLOOKUP(A1593,'Emp Info'!$C$4:$C$24,'Emp Info'!$E$4:$E$24)</f>
        <v>IC</v>
      </c>
      <c r="D1593" s="11">
        <v>45583.347949211333</v>
      </c>
      <c r="E1593" s="11">
        <v>45583.347949211449</v>
      </c>
      <c r="F1593" t="str" cm="1">
        <f t="array" aca="1" ref="F1593" ca="1">INDEX('App type'!$A$2:$A$108,RANDBETWEEN(1,ROWS('App type'!$A$2:$A$108)),1)</f>
        <v>19a</v>
      </c>
      <c r="G1593" t="s">
        <v>1136</v>
      </c>
      <c r="H1593">
        <v>9735</v>
      </c>
      <c r="I1593" t="s">
        <v>763</v>
      </c>
      <c r="J1593" t="s">
        <v>29</v>
      </c>
      <c r="K1593">
        <f ca="1">_xlfn.XLOOKUP(F1593,'App type'!$A$2:$A$108,'App type'!$G$2:$G$108)*'Mock Data'!$N1593</f>
        <v>2025</v>
      </c>
      <c r="L1593">
        <f t="shared" ca="1" si="24"/>
        <v>2308.5</v>
      </c>
      <c r="M1593" t="s">
        <v>30</v>
      </c>
      <c r="N1593">
        <f ca="1">_xlfn.XLOOKUP(F1593,'App type'!$A$2:$A$108,'App type'!$I$2:$I$108)</f>
        <v>3</v>
      </c>
    </row>
    <row r="1594" spans="1:14">
      <c r="A1594" t="str" cm="1">
        <f t="array" aca="1" ref="A1594" ca="1">INDEX('Emp Info'!$C$4:$C$24,RANDBETWEEN(1,ROWS('Emp Info'!$C$4:$C$24)),1)</f>
        <v>SWA5738</v>
      </c>
      <c r="B1594" t="str">
        <f ca="1">_xlfn.XLOOKUP(A1594,'Emp Info'!$C$4:$C$24,'Emp Info'!$D$4:$D$24)</f>
        <v>Swathi</v>
      </c>
      <c r="C1594" t="str">
        <f ca="1">_xlfn.XLOOKUP(A1594,'Emp Info'!$C$4:$C$24,'Emp Info'!$E$4:$E$24)</f>
        <v>1.0</v>
      </c>
      <c r="D1594" s="11">
        <v>45583.347949215</v>
      </c>
      <c r="E1594" s="11">
        <v>45583.347949215116</v>
      </c>
      <c r="F1594" t="str" cm="1">
        <f t="array" aca="1" ref="F1594" ca="1">INDEX('App type'!$A$2:$A$108,RANDBETWEEN(1,ROWS('App type'!$A$2:$A$108)),1)</f>
        <v>190a</v>
      </c>
      <c r="G1594" t="s">
        <v>97</v>
      </c>
      <c r="H1594">
        <v>3510</v>
      </c>
      <c r="I1594" t="s">
        <v>1657</v>
      </c>
      <c r="J1594" t="s">
        <v>577</v>
      </c>
      <c r="K1594">
        <f ca="1">_xlfn.XLOOKUP(F1594,'App type'!$A$2:$A$108,'App type'!$G$2:$G$108)*'Mock Data'!$N1594</f>
        <v>250</v>
      </c>
      <c r="L1594">
        <f t="shared" ca="1" si="24"/>
        <v>285</v>
      </c>
      <c r="M1594" t="s">
        <v>193</v>
      </c>
      <c r="N1594">
        <f ca="1">_xlfn.XLOOKUP(F1594,'App type'!$A$2:$A$108,'App type'!$I$2:$I$108)</f>
        <v>1</v>
      </c>
    </row>
    <row r="1595" spans="1:14">
      <c r="A1595" t="str" cm="1">
        <f t="array" aca="1" ref="A1595" ca="1">INDEX('Emp Info'!$C$4:$C$24,RANDBETWEEN(1,ROWS('Emp Info'!$C$4:$C$24)),1)</f>
        <v>LIZ5585</v>
      </c>
      <c r="B1595" t="str">
        <f ca="1">_xlfn.XLOOKUP(A1595,'Emp Info'!$C$4:$C$24,'Emp Info'!$D$4:$D$24)</f>
        <v>Liz</v>
      </c>
      <c r="C1595" t="str">
        <f ca="1">_xlfn.XLOOKUP(A1595,'Emp Info'!$C$4:$C$24,'Emp Info'!$E$4:$E$24)</f>
        <v>1.0</v>
      </c>
      <c r="D1595" s="11">
        <v>45583.347949218667</v>
      </c>
      <c r="E1595" s="11">
        <v>45583.347949218783</v>
      </c>
      <c r="F1595" t="str" cm="1">
        <f t="array" aca="1" ref="F1595" ca="1">INDEX('App type'!$A$2:$A$108,RANDBETWEEN(1,ROWS('App type'!$A$2:$A$108)),1)</f>
        <v>1264-EFC</v>
      </c>
      <c r="G1595" t="s">
        <v>213</v>
      </c>
      <c r="H1595">
        <v>9676</v>
      </c>
      <c r="I1595" t="s">
        <v>515</v>
      </c>
      <c r="J1595" t="s">
        <v>577</v>
      </c>
      <c r="K1595">
        <f ca="1">_xlfn.XLOOKUP(F1595,'App type'!$A$2:$A$108,'App type'!$G$2:$G$108)*'Mock Data'!$N1595</f>
        <v>200</v>
      </c>
      <c r="L1595">
        <f t="shared" ca="1" si="24"/>
        <v>227.99999999999997</v>
      </c>
      <c r="M1595" t="s">
        <v>131</v>
      </c>
      <c r="N1595">
        <f ca="1">_xlfn.XLOOKUP(F1595,'App type'!$A$2:$A$108,'App type'!$I$2:$I$108)</f>
        <v>1</v>
      </c>
    </row>
    <row r="1596" spans="1:14">
      <c r="A1596" t="str" cm="1">
        <f t="array" aca="1" ref="A1596" ca="1">INDEX('Emp Info'!$C$4:$C$24,RANDBETWEEN(1,ROWS('Emp Info'!$C$4:$C$24)),1)</f>
        <v>ERI5599</v>
      </c>
      <c r="B1596" t="str">
        <f ca="1">_xlfn.XLOOKUP(A1596,'Emp Info'!$C$4:$C$24,'Emp Info'!$D$4:$D$24)</f>
        <v>Erin M</v>
      </c>
      <c r="C1596" t="str">
        <f ca="1">_xlfn.XLOOKUP(A1596,'Emp Info'!$C$4:$C$24,'Emp Info'!$E$4:$E$24)</f>
        <v>1.0</v>
      </c>
      <c r="D1596" s="11">
        <v>45583.347949222312</v>
      </c>
      <c r="E1596" s="11">
        <v>45583.347949222421</v>
      </c>
      <c r="F1596" t="str" cm="1">
        <f t="array" aca="1" ref="F1596" ca="1">INDEX('App type'!$A$2:$A$108,RANDBETWEEN(1,ROWS('App type'!$A$2:$A$108)),1)</f>
        <v>2b</v>
      </c>
      <c r="G1596" t="s">
        <v>757</v>
      </c>
      <c r="H1596">
        <v>8962</v>
      </c>
      <c r="I1596" t="s">
        <v>1537</v>
      </c>
      <c r="J1596" t="s">
        <v>49</v>
      </c>
      <c r="K1596">
        <f ca="1">_xlfn.XLOOKUP(F1596,'App type'!$A$2:$A$108,'App type'!$G$2:$G$108)*'Mock Data'!$N1596</f>
        <v>223</v>
      </c>
      <c r="L1596">
        <f t="shared" ca="1" si="24"/>
        <v>254.21999999999997</v>
      </c>
      <c r="M1596" t="s">
        <v>683</v>
      </c>
      <c r="N1596">
        <f ca="1">_xlfn.XLOOKUP(F1596,'App type'!$A$2:$A$108,'App type'!$I$2:$I$108)</f>
        <v>1</v>
      </c>
    </row>
    <row r="1597" spans="1:14">
      <c r="A1597" t="str" cm="1">
        <f t="array" aca="1" ref="A1597" ca="1">INDEX('Emp Info'!$C$4:$C$24,RANDBETWEEN(1,ROWS('Emp Info'!$C$4:$C$24)),1)</f>
        <v>MER1340</v>
      </c>
      <c r="B1597" t="str">
        <f ca="1">_xlfn.XLOOKUP(A1597,'Emp Info'!$C$4:$C$24,'Emp Info'!$D$4:$D$24)</f>
        <v>Merav</v>
      </c>
      <c r="C1597" t="str">
        <f ca="1">_xlfn.XLOOKUP(A1597,'Emp Info'!$C$4:$C$24,'Emp Info'!$E$4:$E$24)</f>
        <v>0.5</v>
      </c>
      <c r="D1597" s="11">
        <v>45583.347949227027</v>
      </c>
      <c r="E1597" s="11">
        <v>45583.347949227173</v>
      </c>
      <c r="F1597" t="str" cm="1">
        <f t="array" aca="1" ref="F1597" ca="1">INDEX('App type'!$A$2:$A$108,RANDBETWEEN(1,ROWS('App type'!$A$2:$A$108)),1)</f>
        <v>103-clone</v>
      </c>
      <c r="G1597" t="s">
        <v>1242</v>
      </c>
      <c r="H1597">
        <v>2136</v>
      </c>
      <c r="I1597" t="s">
        <v>421</v>
      </c>
      <c r="J1597" t="s">
        <v>137</v>
      </c>
      <c r="K1597">
        <f ca="1">_xlfn.XLOOKUP(F1597,'App type'!$A$2:$A$108,'App type'!$G$2:$G$108)*'Mock Data'!$N1597</f>
        <v>250</v>
      </c>
      <c r="L1597">
        <f t="shared" ca="1" si="24"/>
        <v>285</v>
      </c>
      <c r="M1597" t="s">
        <v>415</v>
      </c>
      <c r="N1597">
        <f ca="1">_xlfn.XLOOKUP(F1597,'App type'!$A$2:$A$108,'App type'!$I$2:$I$108)</f>
        <v>1</v>
      </c>
    </row>
    <row r="1598" spans="1:14">
      <c r="A1598" t="str" cm="1">
        <f t="array" aca="1" ref="A1598" ca="1">INDEX('Emp Info'!$C$4:$C$24,RANDBETWEEN(1,ROWS('Emp Info'!$C$4:$C$24)),1)</f>
        <v>ZOE5841</v>
      </c>
      <c r="B1598" t="str">
        <f ca="1">_xlfn.XLOOKUP(A1598,'Emp Info'!$C$4:$C$24,'Emp Info'!$D$4:$D$24)</f>
        <v>Zoey</v>
      </c>
      <c r="C1598" t="str">
        <f ca="1">_xlfn.XLOOKUP(A1598,'Emp Info'!$C$4:$C$24,'Emp Info'!$E$4:$E$24)</f>
        <v>IC</v>
      </c>
      <c r="D1598" s="11">
        <v>45583.347949230847</v>
      </c>
      <c r="E1598" s="11">
        <v>45583.347949230971</v>
      </c>
      <c r="F1598" t="str" cm="1">
        <f t="array" aca="1" ref="F1598" ca="1">INDEX('App type'!$A$2:$A$108,RANDBETWEEN(1,ROWS('App type'!$A$2:$A$108)),1)</f>
        <v>33c</v>
      </c>
      <c r="G1598" t="s">
        <v>599</v>
      </c>
      <c r="H1598">
        <v>4922</v>
      </c>
      <c r="I1598" t="s">
        <v>1009</v>
      </c>
      <c r="J1598" t="s">
        <v>41</v>
      </c>
      <c r="K1598">
        <f ca="1">_xlfn.XLOOKUP(F1598,'App type'!$A$2:$A$108,'App type'!$G$2:$G$108)*'Mock Data'!$N1598</f>
        <v>223</v>
      </c>
      <c r="L1598">
        <f t="shared" ca="1" si="24"/>
        <v>254.21999999999997</v>
      </c>
      <c r="M1598" t="s">
        <v>131</v>
      </c>
      <c r="N1598">
        <f ca="1">_xlfn.XLOOKUP(F1598,'App type'!$A$2:$A$108,'App type'!$I$2:$I$108)</f>
        <v>1</v>
      </c>
    </row>
    <row r="1599" spans="1:14">
      <c r="A1599" t="str" cm="1">
        <f t="array" aca="1" ref="A1599" ca="1">INDEX('Emp Info'!$C$4:$C$24,RANDBETWEEN(1,ROWS('Emp Info'!$C$4:$C$24)),1)</f>
        <v>KEL6158</v>
      </c>
      <c r="B1599" t="str">
        <f ca="1">_xlfn.XLOOKUP(A1599,'Emp Info'!$C$4:$C$24,'Emp Info'!$D$4:$D$24)</f>
        <v>Kelly</v>
      </c>
      <c r="C1599" t="str">
        <f ca="1">_xlfn.XLOOKUP(A1599,'Emp Info'!$C$4:$C$24,'Emp Info'!$E$4:$E$24)</f>
        <v>1.0</v>
      </c>
      <c r="D1599" s="11">
        <v>45583.347949234943</v>
      </c>
      <c r="E1599" s="11">
        <v>45583.34794923506</v>
      </c>
      <c r="F1599" t="str" cm="1">
        <f t="array" aca="1" ref="F1599" ca="1">INDEX('App type'!$A$2:$A$108,RANDBETWEEN(1,ROWS('App type'!$A$2:$A$108)),1)</f>
        <v>101-clone</v>
      </c>
      <c r="G1599" t="s">
        <v>1636</v>
      </c>
      <c r="H1599">
        <v>6027</v>
      </c>
      <c r="I1599" t="s">
        <v>482</v>
      </c>
      <c r="J1599" t="s">
        <v>698</v>
      </c>
      <c r="K1599">
        <f ca="1">_xlfn.XLOOKUP(F1599,'App type'!$A$2:$A$108,'App type'!$G$2:$G$108)*'Mock Data'!$N1599</f>
        <v>223</v>
      </c>
      <c r="L1599">
        <f t="shared" ca="1" si="24"/>
        <v>254.21999999999997</v>
      </c>
      <c r="M1599" t="s">
        <v>267</v>
      </c>
      <c r="N1599">
        <f ca="1">_xlfn.XLOOKUP(F1599,'App type'!$A$2:$A$108,'App type'!$I$2:$I$108)</f>
        <v>1</v>
      </c>
    </row>
    <row r="1600" spans="1:14">
      <c r="A1600" t="str" cm="1">
        <f t="array" aca="1" ref="A1600" ca="1">INDEX('Emp Info'!$C$4:$C$24,RANDBETWEEN(1,ROWS('Emp Info'!$C$4:$C$24)),1)</f>
        <v>MER1340</v>
      </c>
      <c r="B1600" t="str">
        <f ca="1">_xlfn.XLOOKUP(A1600,'Emp Info'!$C$4:$C$24,'Emp Info'!$D$4:$D$24)</f>
        <v>Merav</v>
      </c>
      <c r="C1600" t="str">
        <f ca="1">_xlfn.XLOOKUP(A1600,'Emp Info'!$C$4:$C$24,'Emp Info'!$E$4:$E$24)</f>
        <v>0.5</v>
      </c>
      <c r="D1600" s="11">
        <v>45583.347949250892</v>
      </c>
      <c r="E1600" s="11">
        <v>45583.347949251089</v>
      </c>
      <c r="F1600" t="str" cm="1">
        <f t="array" aca="1" ref="F1600" ca="1">INDEX('App type'!$A$2:$A$108,RANDBETWEEN(1,ROWS('App type'!$A$2:$A$108)),1)</f>
        <v>190a</v>
      </c>
      <c r="G1600" t="s">
        <v>549</v>
      </c>
      <c r="H1600">
        <v>3320</v>
      </c>
      <c r="I1600" t="s">
        <v>1385</v>
      </c>
      <c r="J1600" t="s">
        <v>184</v>
      </c>
      <c r="K1600">
        <f ca="1">_xlfn.XLOOKUP(F1600,'App type'!$A$2:$A$108,'App type'!$G$2:$G$108)*'Mock Data'!$N1600</f>
        <v>250</v>
      </c>
      <c r="L1600">
        <f t="shared" ca="1" si="24"/>
        <v>285</v>
      </c>
      <c r="M1600" t="s">
        <v>108</v>
      </c>
      <c r="N1600">
        <f ca="1">_xlfn.XLOOKUP(F1600,'App type'!$A$2:$A$108,'App type'!$I$2:$I$108)</f>
        <v>1</v>
      </c>
    </row>
    <row r="1601" spans="1:14">
      <c r="A1601" t="str" cm="1">
        <f t="array" aca="1" ref="A1601" ca="1">INDEX('Emp Info'!$C$4:$C$24,RANDBETWEEN(1,ROWS('Emp Info'!$C$4:$C$24)),1)</f>
        <v>NAS0195</v>
      </c>
      <c r="B1601" t="str">
        <f ca="1">_xlfn.XLOOKUP(A1601,'Emp Info'!$C$4:$C$24,'Emp Info'!$D$4:$D$24)</f>
        <v>Nasim</v>
      </c>
      <c r="C1601" t="str">
        <f ca="1">_xlfn.XLOOKUP(A1601,'Emp Info'!$C$4:$C$24,'Emp Info'!$E$4:$E$24)</f>
        <v>IC</v>
      </c>
      <c r="D1601" s="11">
        <v>45583.34794926046</v>
      </c>
      <c r="E1601" s="11">
        <v>45583.347949260628</v>
      </c>
      <c r="F1601" cm="1">
        <f t="array" aca="1" ref="F1601" ca="1">INDEX('App type'!$A$2:$A$108,RANDBETWEEN(1,ROWS('App type'!$A$2:$A$108)),1)</f>
        <v>604</v>
      </c>
      <c r="G1601" t="s">
        <v>844</v>
      </c>
      <c r="H1601">
        <v>9401</v>
      </c>
      <c r="I1601" t="s">
        <v>1258</v>
      </c>
      <c r="J1601" t="s">
        <v>249</v>
      </c>
      <c r="K1601">
        <f ca="1">_xlfn.XLOOKUP(F1601,'App type'!$A$2:$A$108,'App type'!$G$2:$G$108)*'Mock Data'!$N1601</f>
        <v>225</v>
      </c>
      <c r="L1601">
        <f t="shared" ca="1" si="24"/>
        <v>256.5</v>
      </c>
      <c r="M1601" t="s">
        <v>67</v>
      </c>
      <c r="N1601">
        <f ca="1">_xlfn.XLOOKUP(F1601,'App type'!$A$2:$A$108,'App type'!$I$2:$I$108)</f>
        <v>1</v>
      </c>
    </row>
    <row r="1602" spans="1:14">
      <c r="A1602" t="str" cm="1">
        <f t="array" aca="1" ref="A1602" ca="1">INDEX('Emp Info'!$C$4:$C$24,RANDBETWEEN(1,ROWS('Emp Info'!$C$4:$C$24)),1)</f>
        <v>KEL6158</v>
      </c>
      <c r="B1602" t="str">
        <f ca="1">_xlfn.XLOOKUP(A1602,'Emp Info'!$C$4:$C$24,'Emp Info'!$D$4:$D$24)</f>
        <v>Kelly</v>
      </c>
      <c r="C1602" t="str">
        <f ca="1">_xlfn.XLOOKUP(A1602,'Emp Info'!$C$4:$C$24,'Emp Info'!$E$4:$E$24)</f>
        <v>1.0</v>
      </c>
      <c r="D1602" s="11">
        <v>45583.347949264942</v>
      </c>
      <c r="E1602" s="11">
        <v>45583.347949265059</v>
      </c>
      <c r="F1602" cm="1">
        <f t="array" aca="1" ref="F1602" ca="1">INDEX('App type'!$A$2:$A$108,RANDBETWEEN(1,ROWS('App type'!$A$2:$A$108)),1)</f>
        <v>101</v>
      </c>
      <c r="G1602" t="s">
        <v>47</v>
      </c>
      <c r="H1602">
        <v>8933</v>
      </c>
      <c r="I1602" t="s">
        <v>1229</v>
      </c>
      <c r="J1602" t="s">
        <v>350</v>
      </c>
      <c r="K1602">
        <f ca="1">_xlfn.XLOOKUP(F1602,'App type'!$A$2:$A$108,'App type'!$G$2:$G$108)*'Mock Data'!$N1602</f>
        <v>225</v>
      </c>
      <c r="L1602">
        <f t="shared" ca="1" si="24"/>
        <v>256.5</v>
      </c>
      <c r="M1602" t="s">
        <v>50</v>
      </c>
      <c r="N1602">
        <f ca="1">_xlfn.XLOOKUP(F1602,'App type'!$A$2:$A$108,'App type'!$I$2:$I$108)</f>
        <v>1</v>
      </c>
    </row>
    <row r="1603" spans="1:14">
      <c r="A1603" t="str" cm="1">
        <f t="array" aca="1" ref="A1603" ca="1">INDEX('Emp Info'!$C$4:$C$24,RANDBETWEEN(1,ROWS('Emp Info'!$C$4:$C$24)),1)</f>
        <v>STE3061</v>
      </c>
      <c r="B1603" t="str">
        <f ca="1">_xlfn.XLOOKUP(A1603,'Emp Info'!$C$4:$C$24,'Emp Info'!$D$4:$D$24)</f>
        <v>Stephanie</v>
      </c>
      <c r="C1603" t="str">
        <f ca="1">_xlfn.XLOOKUP(A1603,'Emp Info'!$C$4:$C$24,'Emp Info'!$E$4:$E$24)</f>
        <v>IC</v>
      </c>
      <c r="D1603" s="11">
        <v>45583.347949268224</v>
      </c>
      <c r="E1603" s="11">
        <v>45583.347949268333</v>
      </c>
      <c r="F1603" cm="1">
        <f t="array" aca="1" ref="F1603" ca="1">INDEX('App type'!$A$2:$A$108,RANDBETWEEN(1,ROWS('App type'!$A$2:$A$108)),1)</f>
        <v>43</v>
      </c>
      <c r="G1603" t="s">
        <v>1422</v>
      </c>
      <c r="H1603">
        <v>7715</v>
      </c>
      <c r="I1603" t="s">
        <v>345</v>
      </c>
      <c r="J1603" t="s">
        <v>376</v>
      </c>
      <c r="K1603">
        <f ca="1">_xlfn.XLOOKUP(F1603,'App type'!$A$2:$A$108,'App type'!$G$2:$G$108)*'Mock Data'!$N1603</f>
        <v>250</v>
      </c>
      <c r="L1603">
        <f t="shared" ref="L1603:L1666" ca="1" si="25">$K1603*1.14</f>
        <v>285</v>
      </c>
      <c r="M1603" t="s">
        <v>108</v>
      </c>
      <c r="N1603">
        <f ca="1">_xlfn.XLOOKUP(F1603,'App type'!$A$2:$A$108,'App type'!$I$2:$I$108)</f>
        <v>1</v>
      </c>
    </row>
    <row r="1604" spans="1:14">
      <c r="A1604" t="str" cm="1">
        <f t="array" aca="1" ref="A1604" ca="1">INDEX('Emp Info'!$C$4:$C$24,RANDBETWEEN(1,ROWS('Emp Info'!$C$4:$C$24)),1)</f>
        <v>DOU0521</v>
      </c>
      <c r="B1604" t="str">
        <f ca="1">_xlfn.XLOOKUP(A1604,'Emp Info'!$C$4:$C$24,'Emp Info'!$D$4:$D$24)</f>
        <v>Douglas</v>
      </c>
      <c r="C1604" t="str">
        <f ca="1">_xlfn.XLOOKUP(A1604,'Emp Info'!$C$4:$C$24,'Emp Info'!$E$4:$E$24)</f>
        <v>1.0</v>
      </c>
      <c r="D1604" s="11">
        <v>45583.347949272029</v>
      </c>
      <c r="E1604" s="11">
        <v>45583.347949272131</v>
      </c>
      <c r="F1604" cm="1">
        <f t="array" aca="1" ref="F1604" ca="1">INDEX('App type'!$A$2:$A$108,RANDBETWEEN(1,ROWS('App type'!$A$2:$A$108)),1)</f>
        <v>1260</v>
      </c>
      <c r="G1604" t="s">
        <v>1087</v>
      </c>
      <c r="H1604">
        <v>8349</v>
      </c>
      <c r="I1604" t="s">
        <v>944</v>
      </c>
      <c r="J1604" t="s">
        <v>107</v>
      </c>
      <c r="K1604">
        <f ca="1">_xlfn.XLOOKUP(F1604,'App type'!$A$2:$A$108,'App type'!$G$2:$G$108)*'Mock Data'!$N1604</f>
        <v>225</v>
      </c>
      <c r="L1604">
        <f t="shared" ca="1" si="25"/>
        <v>256.5</v>
      </c>
      <c r="M1604" t="s">
        <v>78</v>
      </c>
      <c r="N1604">
        <f ca="1">_xlfn.XLOOKUP(F1604,'App type'!$A$2:$A$108,'App type'!$I$2:$I$108)</f>
        <v>1</v>
      </c>
    </row>
    <row r="1605" spans="1:14">
      <c r="A1605" t="str" cm="1">
        <f t="array" aca="1" ref="A1605" ca="1">INDEX('Emp Info'!$C$4:$C$24,RANDBETWEEN(1,ROWS('Emp Info'!$C$4:$C$24)),1)</f>
        <v>KIM6171</v>
      </c>
      <c r="B1605" t="str">
        <f ca="1">_xlfn.XLOOKUP(A1605,'Emp Info'!$C$4:$C$24,'Emp Info'!$D$4:$D$24)</f>
        <v>Kim</v>
      </c>
      <c r="C1605" t="str">
        <f ca="1">_xlfn.XLOOKUP(A1605,'Emp Info'!$C$4:$C$24,'Emp Info'!$E$4:$E$24)</f>
        <v>0.5</v>
      </c>
      <c r="D1605" s="11">
        <v>45583.347949275761</v>
      </c>
      <c r="E1605" s="11">
        <v>45583.347949275878</v>
      </c>
      <c r="F1605" cm="1">
        <f t="array" aca="1" ref="F1605" ca="1">INDEX('App type'!$A$2:$A$108,RANDBETWEEN(1,ROWS('App type'!$A$2:$A$108)),1)</f>
        <v>22</v>
      </c>
      <c r="G1605" t="s">
        <v>927</v>
      </c>
      <c r="H1605">
        <v>9094</v>
      </c>
      <c r="I1605" t="s">
        <v>1268</v>
      </c>
      <c r="J1605" t="s">
        <v>346</v>
      </c>
      <c r="K1605">
        <f ca="1">_xlfn.XLOOKUP(F1605,'App type'!$A$2:$A$108,'App type'!$G$2:$G$108)*'Mock Data'!$N1605</f>
        <v>223</v>
      </c>
      <c r="L1605">
        <f t="shared" ca="1" si="25"/>
        <v>254.21999999999997</v>
      </c>
      <c r="M1605" t="s">
        <v>120</v>
      </c>
      <c r="N1605">
        <f ca="1">_xlfn.XLOOKUP(F1605,'App type'!$A$2:$A$108,'App type'!$I$2:$I$108)</f>
        <v>1</v>
      </c>
    </row>
    <row r="1606" spans="1:14">
      <c r="A1606" t="str" cm="1">
        <f t="array" aca="1" ref="A1606" ca="1">INDEX('Emp Info'!$C$4:$C$24,RANDBETWEEN(1,ROWS('Emp Info'!$C$4:$C$24)),1)</f>
        <v>ZOE5841</v>
      </c>
      <c r="B1606" t="str">
        <f ca="1">_xlfn.XLOOKUP(A1606,'Emp Info'!$C$4:$C$24,'Emp Info'!$D$4:$D$24)</f>
        <v>Zoey</v>
      </c>
      <c r="C1606" t="str">
        <f ca="1">_xlfn.XLOOKUP(A1606,'Emp Info'!$C$4:$C$24,'Emp Info'!$E$4:$E$24)</f>
        <v>IC</v>
      </c>
      <c r="D1606" s="11">
        <v>45583.347949279523</v>
      </c>
      <c r="E1606" s="11">
        <v>45583.347949279632</v>
      </c>
      <c r="F1606" t="str" cm="1">
        <f t="array" aca="1" ref="F1606" ca="1">INDEX('App type'!$A$2:$A$108,RANDBETWEEN(1,ROWS('App type'!$A$2:$A$108)),1)</f>
        <v>1260-SAT</v>
      </c>
      <c r="G1606" t="s">
        <v>1032</v>
      </c>
      <c r="H1606">
        <v>4729</v>
      </c>
      <c r="I1606" t="s">
        <v>313</v>
      </c>
      <c r="J1606" t="s">
        <v>239</v>
      </c>
      <c r="K1606">
        <f ca="1">_xlfn.XLOOKUP(F1606,'App type'!$A$2:$A$108,'App type'!$G$2:$G$108)*'Mock Data'!$N1606</f>
        <v>200</v>
      </c>
      <c r="L1606">
        <f t="shared" ca="1" si="25"/>
        <v>227.99999999999997</v>
      </c>
      <c r="M1606" t="s">
        <v>18</v>
      </c>
      <c r="N1606">
        <f ca="1">_xlfn.XLOOKUP(F1606,'App type'!$A$2:$A$108,'App type'!$I$2:$I$108)</f>
        <v>1</v>
      </c>
    </row>
    <row r="1607" spans="1:14">
      <c r="A1607" t="str" cm="1">
        <f t="array" aca="1" ref="A1607" ca="1">INDEX('Emp Info'!$C$4:$C$24,RANDBETWEEN(1,ROWS('Emp Info'!$C$4:$C$24)),1)</f>
        <v>STE3061</v>
      </c>
      <c r="B1607" t="str">
        <f ca="1">_xlfn.XLOOKUP(A1607,'Emp Info'!$C$4:$C$24,'Emp Info'!$D$4:$D$24)</f>
        <v>Stephanie</v>
      </c>
      <c r="C1607" t="str">
        <f ca="1">_xlfn.XLOOKUP(A1607,'Emp Info'!$C$4:$C$24,'Emp Info'!$E$4:$E$24)</f>
        <v>IC</v>
      </c>
      <c r="D1607" s="11">
        <v>45583.347949283343</v>
      </c>
      <c r="E1607" s="11">
        <v>45583.347949283459</v>
      </c>
      <c r="F1607" t="str" cm="1">
        <f t="array" aca="1" ref="F1607" ca="1">INDEX('App type'!$A$2:$A$108,RANDBETWEEN(1,ROWS('App type'!$A$2:$A$108)),1)</f>
        <v>20b</v>
      </c>
      <c r="G1607" t="s">
        <v>1628</v>
      </c>
      <c r="H1607">
        <v>1706</v>
      </c>
      <c r="I1607" t="s">
        <v>289</v>
      </c>
      <c r="J1607" t="s">
        <v>246</v>
      </c>
      <c r="K1607">
        <f ca="1">_xlfn.XLOOKUP(F1607,'App type'!$A$2:$A$108,'App type'!$G$2:$G$108)*'Mock Data'!$N1607</f>
        <v>225</v>
      </c>
      <c r="L1607">
        <f t="shared" ca="1" si="25"/>
        <v>256.5</v>
      </c>
      <c r="M1607" t="s">
        <v>131</v>
      </c>
      <c r="N1607">
        <f ca="1">_xlfn.XLOOKUP(F1607,'App type'!$A$2:$A$108,'App type'!$I$2:$I$108)</f>
        <v>1</v>
      </c>
    </row>
    <row r="1608" spans="1:14">
      <c r="A1608" t="str" cm="1">
        <f t="array" aca="1" ref="A1608" ca="1">INDEX('Emp Info'!$C$4:$C$24,RANDBETWEEN(1,ROWS('Emp Info'!$C$4:$C$24)),1)</f>
        <v>LOI2253</v>
      </c>
      <c r="B1608" t="str">
        <f ca="1">_xlfn.XLOOKUP(A1608,'Emp Info'!$C$4:$C$24,'Emp Info'!$D$4:$D$24)</f>
        <v>Lois</v>
      </c>
      <c r="C1608" t="str">
        <f ca="1">_xlfn.XLOOKUP(A1608,'Emp Info'!$C$4:$C$24,'Emp Info'!$E$4:$E$24)</f>
        <v>0.5</v>
      </c>
      <c r="D1608" s="11">
        <v>45583.347949286872</v>
      </c>
      <c r="E1608" s="11">
        <v>45583.347949286981</v>
      </c>
      <c r="F1608" t="str" cm="1">
        <f t="array" aca="1" ref="F1608" ca="1">INDEX('App type'!$A$2:$A$108,RANDBETWEEN(1,ROWS('App type'!$A$2:$A$108)),1)</f>
        <v>1259-SAT</v>
      </c>
      <c r="G1608" t="s">
        <v>514</v>
      </c>
      <c r="H1608">
        <v>5854</v>
      </c>
      <c r="I1608" t="s">
        <v>48</v>
      </c>
      <c r="J1608" t="s">
        <v>53</v>
      </c>
      <c r="K1608">
        <f ca="1">_xlfn.XLOOKUP(F1608,'App type'!$A$2:$A$108,'App type'!$G$2:$G$108)*'Mock Data'!$N1608</f>
        <v>200</v>
      </c>
      <c r="L1608">
        <f t="shared" ca="1" si="25"/>
        <v>227.99999999999997</v>
      </c>
      <c r="M1608" t="s">
        <v>100</v>
      </c>
      <c r="N1608">
        <f ca="1">_xlfn.XLOOKUP(F1608,'App type'!$A$2:$A$108,'App type'!$I$2:$I$108)</f>
        <v>1</v>
      </c>
    </row>
    <row r="1609" spans="1:14">
      <c r="A1609" t="str" cm="1">
        <f t="array" aca="1" ref="A1609" ca="1">INDEX('Emp Info'!$C$4:$C$24,RANDBETWEEN(1,ROWS('Emp Info'!$C$4:$C$24)),1)</f>
        <v>LOI2253</v>
      </c>
      <c r="B1609" t="str">
        <f ca="1">_xlfn.XLOOKUP(A1609,'Emp Info'!$C$4:$C$24,'Emp Info'!$D$4:$D$24)</f>
        <v>Lois</v>
      </c>
      <c r="C1609" t="str">
        <f ca="1">_xlfn.XLOOKUP(A1609,'Emp Info'!$C$4:$C$24,'Emp Info'!$E$4:$E$24)</f>
        <v>0.5</v>
      </c>
      <c r="D1609" s="11">
        <v>45583.347949290568</v>
      </c>
      <c r="E1609" s="11">
        <v>45583.34794929067</v>
      </c>
      <c r="F1609" t="str" cm="1">
        <f t="array" aca="1" ref="F1609" ca="1">INDEX('App type'!$A$2:$A$108,RANDBETWEEN(1,ROWS('App type'!$A$2:$A$108)),1)</f>
        <v>18a</v>
      </c>
      <c r="G1609" t="s">
        <v>1008</v>
      </c>
      <c r="H1609">
        <v>4409</v>
      </c>
      <c r="I1609" t="s">
        <v>451</v>
      </c>
      <c r="J1609" t="s">
        <v>280</v>
      </c>
      <c r="K1609">
        <f ca="1">_xlfn.XLOOKUP(F1609,'App type'!$A$2:$A$108,'App type'!$G$2:$G$108)*'Mock Data'!$N1609</f>
        <v>260</v>
      </c>
      <c r="L1609">
        <f t="shared" ca="1" si="25"/>
        <v>296.39999999999998</v>
      </c>
      <c r="M1609" t="s">
        <v>124</v>
      </c>
      <c r="N1609">
        <f ca="1">_xlfn.XLOOKUP(F1609,'App type'!$A$2:$A$108,'App type'!$I$2:$I$108)</f>
        <v>1</v>
      </c>
    </row>
    <row r="1610" spans="1:14">
      <c r="A1610" t="str" cm="1">
        <f t="array" aca="1" ref="A1610" ca="1">INDEX('Emp Info'!$C$4:$C$24,RANDBETWEEN(1,ROWS('Emp Info'!$C$4:$C$24)),1)</f>
        <v>EST7464</v>
      </c>
      <c r="B1610" t="str">
        <f ca="1">_xlfn.XLOOKUP(A1610,'Emp Info'!$C$4:$C$24,'Emp Info'!$D$4:$D$24)</f>
        <v>Estefano</v>
      </c>
      <c r="C1610" t="str">
        <f ca="1">_xlfn.XLOOKUP(A1610,'Emp Info'!$C$4:$C$24,'Emp Info'!$E$4:$E$24)</f>
        <v>1.0</v>
      </c>
      <c r="D1610" s="11">
        <v>45583.347949294279</v>
      </c>
      <c r="E1610" s="11">
        <v>45583.347949294402</v>
      </c>
      <c r="F1610" t="str" cm="1">
        <f t="array" aca="1" ref="F1610" ca="1">INDEX('App type'!$A$2:$A$108,RANDBETWEEN(1,ROWS('App type'!$A$2:$A$108)),1)</f>
        <v>1256-Saturday</v>
      </c>
      <c r="G1610" t="s">
        <v>1658</v>
      </c>
      <c r="H1610">
        <v>7311</v>
      </c>
      <c r="I1610" t="s">
        <v>165</v>
      </c>
      <c r="J1610" t="s">
        <v>25</v>
      </c>
      <c r="K1610">
        <f ca="1">_xlfn.XLOOKUP(F1610,'App type'!$A$2:$A$108,'App type'!$G$2:$G$108)*'Mock Data'!$N1610</f>
        <v>185</v>
      </c>
      <c r="L1610">
        <f t="shared" ca="1" si="25"/>
        <v>210.89999999999998</v>
      </c>
      <c r="M1610" t="s">
        <v>341</v>
      </c>
      <c r="N1610">
        <f ca="1">_xlfn.XLOOKUP(F1610,'App type'!$A$2:$A$108,'App type'!$I$2:$I$108)</f>
        <v>1</v>
      </c>
    </row>
    <row r="1611" spans="1:14">
      <c r="A1611" t="str" cm="1">
        <f t="array" aca="1" ref="A1611" ca="1">INDEX('Emp Info'!$C$4:$C$24,RANDBETWEEN(1,ROWS('Emp Info'!$C$4:$C$24)),1)</f>
        <v>TAR2270</v>
      </c>
      <c r="B1611" t="str">
        <f ca="1">_xlfn.XLOOKUP(A1611,'Emp Info'!$C$4:$C$24,'Emp Info'!$D$4:$D$24)</f>
        <v>Tara</v>
      </c>
      <c r="C1611" t="str">
        <f ca="1">_xlfn.XLOOKUP(A1611,'Emp Info'!$C$4:$C$24,'Emp Info'!$E$4:$E$24)</f>
        <v>1.0</v>
      </c>
      <c r="D1611" s="11">
        <v>45583.347949298273</v>
      </c>
      <c r="E1611" s="11">
        <v>45583.34794929839</v>
      </c>
      <c r="F1611" t="str" cm="1">
        <f t="array" aca="1" ref="F1611" ca="1">INDEX('App type'!$A$2:$A$108,RANDBETWEEN(1,ROWS('App type'!$A$2:$A$108)),1)</f>
        <v>21b</v>
      </c>
      <c r="G1611" t="s">
        <v>1577</v>
      </c>
      <c r="H1611">
        <v>4153</v>
      </c>
      <c r="I1611" t="s">
        <v>1094</v>
      </c>
      <c r="J1611" t="s">
        <v>119</v>
      </c>
      <c r="K1611">
        <f ca="1">_xlfn.XLOOKUP(F1611,'App type'!$A$2:$A$108,'App type'!$G$2:$G$108)*'Mock Data'!$N1611</f>
        <v>223</v>
      </c>
      <c r="L1611">
        <f t="shared" ca="1" si="25"/>
        <v>254.21999999999997</v>
      </c>
      <c r="M1611" t="s">
        <v>432</v>
      </c>
      <c r="N1611">
        <f ca="1">_xlfn.XLOOKUP(F1611,'App type'!$A$2:$A$108,'App type'!$I$2:$I$108)</f>
        <v>1</v>
      </c>
    </row>
    <row r="1612" spans="1:14">
      <c r="A1612" t="str" cm="1">
        <f t="array" aca="1" ref="A1612" ca="1">INDEX('Emp Info'!$C$4:$C$24,RANDBETWEEN(1,ROWS('Emp Info'!$C$4:$C$24)),1)</f>
        <v>ALE4566</v>
      </c>
      <c r="B1612" t="str">
        <f ca="1">_xlfn.XLOOKUP(A1612,'Emp Info'!$C$4:$C$24,'Emp Info'!$D$4:$D$24)</f>
        <v>Alessia</v>
      </c>
      <c r="C1612" t="str">
        <f ca="1">_xlfn.XLOOKUP(A1612,'Emp Info'!$C$4:$C$24,'Emp Info'!$E$4:$E$24)</f>
        <v>1.0</v>
      </c>
      <c r="D1612" s="11">
        <v>45583.347949304087</v>
      </c>
      <c r="E1612" s="11">
        <v>45583.347949304232</v>
      </c>
      <c r="F1612" t="str" cm="1">
        <f t="array" aca="1" ref="F1612" ca="1">INDEX('App type'!$A$2:$A$108,RANDBETWEEN(1,ROWS('App type'!$A$2:$A$108)),1)</f>
        <v>1259-EFC-2</v>
      </c>
      <c r="G1612" t="s">
        <v>549</v>
      </c>
      <c r="H1612">
        <v>5203</v>
      </c>
      <c r="I1612" t="s">
        <v>1224</v>
      </c>
      <c r="J1612" t="s">
        <v>337</v>
      </c>
      <c r="K1612">
        <f ca="1">_xlfn.XLOOKUP(F1612,'App type'!$A$2:$A$108,'App type'!$G$2:$G$108)*'Mock Data'!$N1612</f>
        <v>200</v>
      </c>
      <c r="L1612">
        <f t="shared" ca="1" si="25"/>
        <v>227.99999999999997</v>
      </c>
      <c r="M1612" t="s">
        <v>395</v>
      </c>
      <c r="N1612">
        <f ca="1">_xlfn.XLOOKUP(F1612,'App type'!$A$2:$A$108,'App type'!$I$2:$I$108)</f>
        <v>1</v>
      </c>
    </row>
    <row r="1613" spans="1:14">
      <c r="A1613" t="str" cm="1">
        <f t="array" aca="1" ref="A1613" ca="1">INDEX('Emp Info'!$C$4:$C$24,RANDBETWEEN(1,ROWS('Emp Info'!$C$4:$C$24)),1)</f>
        <v>ANN3965</v>
      </c>
      <c r="B1613" t="str">
        <f ca="1">_xlfn.XLOOKUP(A1613,'Emp Info'!$C$4:$C$24,'Emp Info'!$D$4:$D$24)</f>
        <v>Anne</v>
      </c>
      <c r="C1613" t="str">
        <f ca="1">_xlfn.XLOOKUP(A1613,'Emp Info'!$C$4:$C$24,'Emp Info'!$E$4:$E$24)</f>
        <v>1.0</v>
      </c>
      <c r="D1613" s="11">
        <v>45583.347949308009</v>
      </c>
      <c r="E1613" s="11">
        <v>45583.347949308198</v>
      </c>
      <c r="F1613" t="str" cm="1">
        <f t="array" aca="1" ref="F1613" ca="1">INDEX('App type'!$A$2:$A$108,RANDBETWEEN(1,ROWS('App type'!$A$2:$A$108)),1)</f>
        <v>1264-EFC</v>
      </c>
      <c r="G1613" t="s">
        <v>1659</v>
      </c>
      <c r="H1613">
        <v>1185</v>
      </c>
      <c r="I1613" t="s">
        <v>1448</v>
      </c>
      <c r="J1613" t="s">
        <v>70</v>
      </c>
      <c r="K1613">
        <f ca="1">_xlfn.XLOOKUP(F1613,'App type'!$A$2:$A$108,'App type'!$G$2:$G$108)*'Mock Data'!$N1613</f>
        <v>200</v>
      </c>
      <c r="L1613">
        <f t="shared" ca="1" si="25"/>
        <v>227.99999999999997</v>
      </c>
      <c r="M1613" t="s">
        <v>135</v>
      </c>
      <c r="N1613">
        <f ca="1">_xlfn.XLOOKUP(F1613,'App type'!$A$2:$A$108,'App type'!$I$2:$I$108)</f>
        <v>1</v>
      </c>
    </row>
    <row r="1614" spans="1:14">
      <c r="A1614" t="str" cm="1">
        <f t="array" aca="1" ref="A1614" ca="1">INDEX('Emp Info'!$C$4:$C$24,RANDBETWEEN(1,ROWS('Emp Info'!$C$4:$C$24)),1)</f>
        <v>MEE4604</v>
      </c>
      <c r="B1614" t="str">
        <f ca="1">_xlfn.XLOOKUP(A1614,'Emp Info'!$C$4:$C$24,'Emp Info'!$D$4:$D$24)</f>
        <v>Meeta</v>
      </c>
      <c r="C1614" t="str">
        <f ca="1">_xlfn.XLOOKUP(A1614,'Emp Info'!$C$4:$C$24,'Emp Info'!$E$4:$E$24)</f>
        <v>IC</v>
      </c>
      <c r="D1614" s="11">
        <v>45583.347949311938</v>
      </c>
      <c r="E1614" s="11">
        <v>45583.347949312047</v>
      </c>
      <c r="F1614" t="str" cm="1">
        <f t="array" aca="1" ref="F1614" ca="1">INDEX('App type'!$A$2:$A$108,RANDBETWEEN(1,ROWS('App type'!$A$2:$A$108)),1)</f>
        <v>104-OSAP</v>
      </c>
      <c r="G1614" t="s">
        <v>355</v>
      </c>
      <c r="H1614">
        <v>3450</v>
      </c>
      <c r="I1614" t="s">
        <v>1461</v>
      </c>
      <c r="J1614" t="s">
        <v>385</v>
      </c>
      <c r="K1614">
        <f ca="1">_xlfn.XLOOKUP(F1614,'App type'!$A$2:$A$108,'App type'!$G$2:$G$108)*'Mock Data'!$N1614</f>
        <v>160</v>
      </c>
      <c r="L1614">
        <f t="shared" ca="1" si="25"/>
        <v>182.39999999999998</v>
      </c>
      <c r="M1614" t="s">
        <v>452</v>
      </c>
      <c r="N1614">
        <f ca="1">_xlfn.XLOOKUP(F1614,'App type'!$A$2:$A$108,'App type'!$I$2:$I$108)</f>
        <v>1</v>
      </c>
    </row>
    <row r="1615" spans="1:14">
      <c r="A1615" t="str" cm="1">
        <f t="array" aca="1" ref="A1615" ca="1">INDEX('Emp Info'!$C$4:$C$24,RANDBETWEEN(1,ROWS('Emp Info'!$C$4:$C$24)),1)</f>
        <v>EIM3187</v>
      </c>
      <c r="B1615" t="str">
        <f ca="1">_xlfn.XLOOKUP(A1615,'Emp Info'!$C$4:$C$24,'Emp Info'!$D$4:$D$24)</f>
        <v>Eimear</v>
      </c>
      <c r="C1615" t="str">
        <f ca="1">_xlfn.XLOOKUP(A1615,'Emp Info'!$C$4:$C$24,'Emp Info'!$E$4:$E$24)</f>
        <v>IC</v>
      </c>
      <c r="D1615" s="11">
        <v>45583.347949316791</v>
      </c>
      <c r="E1615" s="11">
        <v>45583.347949316943</v>
      </c>
      <c r="F1615" t="str" cm="1">
        <f t="array" aca="1" ref="F1615" ca="1">INDEX('App type'!$A$2:$A$108,RANDBETWEEN(1,ROWS('App type'!$A$2:$A$108)),1)</f>
        <v>1259-2</v>
      </c>
      <c r="G1615" t="s">
        <v>443</v>
      </c>
      <c r="H1615">
        <v>7991</v>
      </c>
      <c r="I1615" t="s">
        <v>444</v>
      </c>
      <c r="J1615" t="s">
        <v>408</v>
      </c>
      <c r="K1615">
        <f ca="1">_xlfn.XLOOKUP(F1615,'App type'!$A$2:$A$108,'App type'!$G$2:$G$108)*'Mock Data'!$N1615</f>
        <v>200</v>
      </c>
      <c r="L1615">
        <f t="shared" ca="1" si="25"/>
        <v>227.99999999999997</v>
      </c>
      <c r="M1615" t="s">
        <v>78</v>
      </c>
      <c r="N1615">
        <f ca="1">_xlfn.XLOOKUP(F1615,'App type'!$A$2:$A$108,'App type'!$I$2:$I$108)</f>
        <v>1</v>
      </c>
    </row>
    <row r="1616" spans="1:14">
      <c r="A1616" t="str" cm="1">
        <f t="array" aca="1" ref="A1616" ca="1">INDEX('Emp Info'!$C$4:$C$24,RANDBETWEEN(1,ROWS('Emp Info'!$C$4:$C$24)),1)</f>
        <v>DOU0521</v>
      </c>
      <c r="B1616" t="str">
        <f ca="1">_xlfn.XLOOKUP(A1616,'Emp Info'!$C$4:$C$24,'Emp Info'!$D$4:$D$24)</f>
        <v>Douglas</v>
      </c>
      <c r="C1616" t="str">
        <f ca="1">_xlfn.XLOOKUP(A1616,'Emp Info'!$C$4:$C$24,'Emp Info'!$E$4:$E$24)</f>
        <v>1.0</v>
      </c>
      <c r="D1616" s="11">
        <v>45583.34794932061</v>
      </c>
      <c r="E1616" s="11">
        <v>45583.34794932072</v>
      </c>
      <c r="F1616" cm="1">
        <f t="array" aca="1" ref="F1616" ca="1">INDEX('App type'!$A$2:$A$108,RANDBETWEEN(1,ROWS('App type'!$A$2:$A$108)),1)</f>
        <v>20</v>
      </c>
      <c r="G1616" t="s">
        <v>121</v>
      </c>
      <c r="H1616">
        <v>7349</v>
      </c>
      <c r="I1616" t="s">
        <v>397</v>
      </c>
      <c r="J1616" t="s">
        <v>239</v>
      </c>
      <c r="K1616">
        <f ca="1">_xlfn.XLOOKUP(F1616,'App type'!$A$2:$A$108,'App type'!$G$2:$G$108)*'Mock Data'!$N1616</f>
        <v>223</v>
      </c>
      <c r="L1616">
        <f t="shared" ca="1" si="25"/>
        <v>254.21999999999997</v>
      </c>
      <c r="M1616" t="s">
        <v>683</v>
      </c>
      <c r="N1616">
        <f ca="1">_xlfn.XLOOKUP(F1616,'App type'!$A$2:$A$108,'App type'!$I$2:$I$108)</f>
        <v>1</v>
      </c>
    </row>
    <row r="1617" spans="1:14">
      <c r="A1617" t="str" cm="1">
        <f t="array" aca="1" ref="A1617" ca="1">INDEX('Emp Info'!$C$4:$C$24,RANDBETWEEN(1,ROWS('Emp Info'!$C$4:$C$24)),1)</f>
        <v>MUN1212</v>
      </c>
      <c r="B1617" t="str">
        <f ca="1">_xlfn.XLOOKUP(A1617,'Emp Info'!$C$4:$C$24,'Emp Info'!$D$4:$D$24)</f>
        <v>Munira</v>
      </c>
      <c r="C1617" t="str">
        <f ca="1">_xlfn.XLOOKUP(A1617,'Emp Info'!$C$4:$C$24,'Emp Info'!$E$4:$E$24)</f>
        <v>1.0</v>
      </c>
      <c r="D1617" s="11">
        <v>45583.347949324292</v>
      </c>
      <c r="E1617" s="11">
        <v>45583.347949324387</v>
      </c>
      <c r="F1617" cm="1">
        <f t="array" aca="1" ref="F1617" ca="1">INDEX('App type'!$A$2:$A$108,RANDBETWEEN(1,ROWS('App type'!$A$2:$A$108)),1)</f>
        <v>1241</v>
      </c>
      <c r="G1617" t="s">
        <v>560</v>
      </c>
      <c r="H1617">
        <v>3446</v>
      </c>
      <c r="I1617" t="s">
        <v>803</v>
      </c>
      <c r="J1617" t="s">
        <v>171</v>
      </c>
      <c r="K1617">
        <f ca="1">_xlfn.XLOOKUP(F1617,'App type'!$A$2:$A$108,'App type'!$G$2:$G$108)*'Mock Data'!$N1617</f>
        <v>223</v>
      </c>
      <c r="L1617">
        <f t="shared" ca="1" si="25"/>
        <v>254.21999999999997</v>
      </c>
      <c r="M1617" t="s">
        <v>341</v>
      </c>
      <c r="N1617">
        <f ca="1">_xlfn.XLOOKUP(F1617,'App type'!$A$2:$A$108,'App type'!$I$2:$I$108)</f>
        <v>1</v>
      </c>
    </row>
    <row r="1618" spans="1:14">
      <c r="A1618" t="str" cm="1">
        <f t="array" aca="1" ref="A1618" ca="1">INDEX('Emp Info'!$C$4:$C$24,RANDBETWEEN(1,ROWS('Emp Info'!$C$4:$C$24)),1)</f>
        <v>EIM3187</v>
      </c>
      <c r="B1618" t="str">
        <f ca="1">_xlfn.XLOOKUP(A1618,'Emp Info'!$C$4:$C$24,'Emp Info'!$D$4:$D$24)</f>
        <v>Eimear</v>
      </c>
      <c r="C1618" t="str">
        <f ca="1">_xlfn.XLOOKUP(A1618,'Emp Info'!$C$4:$C$24,'Emp Info'!$E$4:$E$24)</f>
        <v>IC</v>
      </c>
      <c r="D1618" s="11">
        <v>45583.347949327574</v>
      </c>
      <c r="E1618" s="11">
        <v>45583.347949327683</v>
      </c>
      <c r="F1618" cm="1">
        <f t="array" aca="1" ref="F1618" ca="1">INDEX('App type'!$A$2:$A$108,RANDBETWEEN(1,ROWS('App type'!$A$2:$A$108)),1)</f>
        <v>1268</v>
      </c>
      <c r="G1618" t="s">
        <v>316</v>
      </c>
      <c r="H1618">
        <v>4935</v>
      </c>
      <c r="I1618" t="s">
        <v>1013</v>
      </c>
      <c r="J1618" t="s">
        <v>246</v>
      </c>
      <c r="K1618">
        <f ca="1">_xlfn.XLOOKUP(F1618,'App type'!$A$2:$A$108,'App type'!$G$2:$G$108)*'Mock Data'!$N1618</f>
        <v>185</v>
      </c>
      <c r="L1618">
        <f t="shared" ca="1" si="25"/>
        <v>210.89999999999998</v>
      </c>
      <c r="M1618" t="s">
        <v>46</v>
      </c>
      <c r="N1618">
        <f ca="1">_xlfn.XLOOKUP(F1618,'App type'!$A$2:$A$108,'App type'!$I$2:$I$108)</f>
        <v>1</v>
      </c>
    </row>
    <row r="1619" spans="1:14">
      <c r="A1619" t="str" cm="1">
        <f t="array" aca="1" ref="A1619" ca="1">INDEX('Emp Info'!$C$4:$C$24,RANDBETWEEN(1,ROWS('Emp Info'!$C$4:$C$24)),1)</f>
        <v>MER1340</v>
      </c>
      <c r="B1619" t="str">
        <f ca="1">_xlfn.XLOOKUP(A1619,'Emp Info'!$C$4:$C$24,'Emp Info'!$D$4:$D$24)</f>
        <v>Merav</v>
      </c>
      <c r="C1619" t="str">
        <f ca="1">_xlfn.XLOOKUP(A1619,'Emp Info'!$C$4:$C$24,'Emp Info'!$E$4:$E$24)</f>
        <v>0.5</v>
      </c>
      <c r="D1619" s="11">
        <v>45583.347949331401</v>
      </c>
      <c r="E1619" s="11">
        <v>45583.347949331517</v>
      </c>
      <c r="F1619" t="str" cm="1">
        <f t="array" aca="1" ref="F1619" ca="1">INDEX('App type'!$A$2:$A$108,RANDBETWEEN(1,ROWS('App type'!$A$2:$A$108)),1)</f>
        <v>34a</v>
      </c>
      <c r="G1619" t="s">
        <v>1242</v>
      </c>
      <c r="H1619">
        <v>5494</v>
      </c>
      <c r="I1619" t="s">
        <v>1398</v>
      </c>
      <c r="J1619" t="s">
        <v>134</v>
      </c>
      <c r="K1619">
        <f ca="1">_xlfn.XLOOKUP(F1619,'App type'!$A$2:$A$108,'App type'!$G$2:$G$108)*'Mock Data'!$N1619</f>
        <v>250</v>
      </c>
      <c r="L1619">
        <f t="shared" ca="1" si="25"/>
        <v>285</v>
      </c>
      <c r="M1619" t="s">
        <v>50</v>
      </c>
      <c r="N1619">
        <f ca="1">_xlfn.XLOOKUP(F1619,'App type'!$A$2:$A$108,'App type'!$I$2:$I$108)</f>
        <v>1</v>
      </c>
    </row>
    <row r="1620" spans="1:14">
      <c r="A1620" t="str" cm="1">
        <f t="array" aca="1" ref="A1620" ca="1">INDEX('Emp Info'!$C$4:$C$24,RANDBETWEEN(1,ROWS('Emp Info'!$C$4:$C$24)),1)</f>
        <v>KIM6171</v>
      </c>
      <c r="B1620" t="str">
        <f ca="1">_xlfn.XLOOKUP(A1620,'Emp Info'!$C$4:$C$24,'Emp Info'!$D$4:$D$24)</f>
        <v>Kim</v>
      </c>
      <c r="C1620" t="str">
        <f ca="1">_xlfn.XLOOKUP(A1620,'Emp Info'!$C$4:$C$24,'Emp Info'!$E$4:$E$24)</f>
        <v>0.5</v>
      </c>
      <c r="D1620" s="11">
        <v>45583.347949335119</v>
      </c>
      <c r="E1620" s="11">
        <v>45583.347949335221</v>
      </c>
      <c r="F1620" t="str" cm="1">
        <f t="array" aca="1" ref="F1620" ca="1">INDEX('App type'!$A$2:$A$108,RANDBETWEEN(1,ROWS('App type'!$A$2:$A$108)),1)</f>
        <v>117-clone-clone</v>
      </c>
      <c r="G1620" t="s">
        <v>1256</v>
      </c>
      <c r="H1620">
        <v>9134</v>
      </c>
      <c r="I1620" t="s">
        <v>638</v>
      </c>
      <c r="J1620" t="s">
        <v>95</v>
      </c>
      <c r="K1620">
        <f ca="1">_xlfn.XLOOKUP(F1620,'App type'!$A$2:$A$108,'App type'!$G$2:$G$108)*'Mock Data'!$N1620</f>
        <v>223</v>
      </c>
      <c r="L1620">
        <f t="shared" ca="1" si="25"/>
        <v>254.21999999999997</v>
      </c>
      <c r="M1620" t="s">
        <v>89</v>
      </c>
      <c r="N1620">
        <f ca="1">_xlfn.XLOOKUP(F1620,'App type'!$A$2:$A$108,'App type'!$I$2:$I$108)</f>
        <v>1</v>
      </c>
    </row>
    <row r="1621" spans="1:14">
      <c r="A1621" t="str" cm="1">
        <f t="array" aca="1" ref="A1621" ca="1">INDEX('Emp Info'!$C$4:$C$24,RANDBETWEEN(1,ROWS('Emp Info'!$C$4:$C$24)),1)</f>
        <v>KEL6158</v>
      </c>
      <c r="B1621" t="str">
        <f ca="1">_xlfn.XLOOKUP(A1621,'Emp Info'!$C$4:$C$24,'Emp Info'!$D$4:$D$24)</f>
        <v>Kelly</v>
      </c>
      <c r="C1621" t="str">
        <f ca="1">_xlfn.XLOOKUP(A1621,'Emp Info'!$C$4:$C$24,'Emp Info'!$E$4:$E$24)</f>
        <v>1.0</v>
      </c>
      <c r="D1621" s="11">
        <v>45583.347949338793</v>
      </c>
      <c r="E1621" s="11">
        <v>45583.34794933891</v>
      </c>
      <c r="F1621" t="str" cm="1">
        <f t="array" aca="1" ref="F1621" ca="1">INDEX('App type'!$A$2:$A$108,RANDBETWEEN(1,ROWS('App type'!$A$2:$A$108)),1)</f>
        <v>1265-EFC</v>
      </c>
      <c r="G1621" t="s">
        <v>1413</v>
      </c>
      <c r="H1621">
        <v>2252</v>
      </c>
      <c r="I1621" t="s">
        <v>294</v>
      </c>
      <c r="J1621" t="s">
        <v>471</v>
      </c>
      <c r="K1621">
        <f ca="1">_xlfn.XLOOKUP(F1621,'App type'!$A$2:$A$108,'App type'!$G$2:$G$108)*'Mock Data'!$N1621</f>
        <v>200</v>
      </c>
      <c r="L1621">
        <f t="shared" ca="1" si="25"/>
        <v>227.99999999999997</v>
      </c>
      <c r="M1621" t="s">
        <v>78</v>
      </c>
      <c r="N1621">
        <f ca="1">_xlfn.XLOOKUP(F1621,'App type'!$A$2:$A$108,'App type'!$I$2:$I$108)</f>
        <v>1</v>
      </c>
    </row>
    <row r="1622" spans="1:14">
      <c r="A1622" t="str" cm="1">
        <f t="array" aca="1" ref="A1622" ca="1">INDEX('Emp Info'!$C$4:$C$24,RANDBETWEEN(1,ROWS('Emp Info'!$C$4:$C$24)),1)</f>
        <v>KEL6158</v>
      </c>
      <c r="B1622" t="str">
        <f ca="1">_xlfn.XLOOKUP(A1622,'Emp Info'!$C$4:$C$24,'Emp Info'!$D$4:$D$24)</f>
        <v>Kelly</v>
      </c>
      <c r="C1622" t="str">
        <f ca="1">_xlfn.XLOOKUP(A1622,'Emp Info'!$C$4:$C$24,'Emp Info'!$E$4:$E$24)</f>
        <v>1.0</v>
      </c>
      <c r="D1622" s="11">
        <v>45583.347949342548</v>
      </c>
      <c r="E1622" s="11">
        <v>45583.347949342649</v>
      </c>
      <c r="F1622" cm="1">
        <f t="array" aca="1" ref="F1622" ca="1">INDEX('App type'!$A$2:$A$108,RANDBETWEEN(1,ROWS('App type'!$A$2:$A$108)),1)</f>
        <v>33</v>
      </c>
      <c r="G1622" t="s">
        <v>93</v>
      </c>
      <c r="H1622">
        <v>1267</v>
      </c>
      <c r="I1622" t="s">
        <v>704</v>
      </c>
      <c r="J1622" t="s">
        <v>261</v>
      </c>
      <c r="K1622">
        <f ca="1">_xlfn.XLOOKUP(F1622,'App type'!$A$2:$A$108,'App type'!$G$2:$G$108)*'Mock Data'!$N1622</f>
        <v>223</v>
      </c>
      <c r="L1622">
        <f t="shared" ca="1" si="25"/>
        <v>254.21999999999997</v>
      </c>
      <c r="M1622" t="s">
        <v>131</v>
      </c>
      <c r="N1622">
        <f ca="1">_xlfn.XLOOKUP(F1622,'App type'!$A$2:$A$108,'App type'!$I$2:$I$108)</f>
        <v>1</v>
      </c>
    </row>
    <row r="1623" spans="1:14">
      <c r="A1623" t="str" cm="1">
        <f t="array" aca="1" ref="A1623" ca="1">INDEX('Emp Info'!$C$4:$C$24,RANDBETWEEN(1,ROWS('Emp Info'!$C$4:$C$24)),1)</f>
        <v>KEL6158</v>
      </c>
      <c r="B1623" t="str">
        <f ca="1">_xlfn.XLOOKUP(A1623,'Emp Info'!$C$4:$C$24,'Emp Info'!$D$4:$D$24)</f>
        <v>Kelly</v>
      </c>
      <c r="C1623" t="str">
        <f ca="1">_xlfn.XLOOKUP(A1623,'Emp Info'!$C$4:$C$24,'Emp Info'!$E$4:$E$24)</f>
        <v>1.0</v>
      </c>
      <c r="D1623" s="11">
        <v>45583.347949346207</v>
      </c>
      <c r="E1623" s="11">
        <v>45583.347949346331</v>
      </c>
      <c r="F1623" t="str" cm="1">
        <f t="array" aca="1" ref="F1623" ca="1">INDEX('App type'!$A$2:$A$108,RANDBETWEEN(1,ROWS('App type'!$A$2:$A$108)),1)</f>
        <v>1259-EFC</v>
      </c>
      <c r="G1623" t="s">
        <v>1175</v>
      </c>
      <c r="H1623">
        <v>9455</v>
      </c>
      <c r="I1623" t="s">
        <v>1660</v>
      </c>
      <c r="J1623" t="s">
        <v>239</v>
      </c>
      <c r="K1623">
        <f ca="1">_xlfn.XLOOKUP(F1623,'App type'!$A$2:$A$108,'App type'!$G$2:$G$108)*'Mock Data'!$N1623</f>
        <v>225</v>
      </c>
      <c r="L1623">
        <f t="shared" ca="1" si="25"/>
        <v>256.5</v>
      </c>
      <c r="M1623" t="s">
        <v>89</v>
      </c>
      <c r="N1623">
        <f ca="1">_xlfn.XLOOKUP(F1623,'App type'!$A$2:$A$108,'App type'!$I$2:$I$108)</f>
        <v>1</v>
      </c>
    </row>
    <row r="1624" spans="1:14">
      <c r="A1624" t="str" cm="1">
        <f t="array" aca="1" ref="A1624" ca="1">INDEX('Emp Info'!$C$4:$C$24,RANDBETWEEN(1,ROWS('Emp Info'!$C$4:$C$24)),1)</f>
        <v>ZOE5841</v>
      </c>
      <c r="B1624" t="str">
        <f ca="1">_xlfn.XLOOKUP(A1624,'Emp Info'!$C$4:$C$24,'Emp Info'!$D$4:$D$24)</f>
        <v>Zoey</v>
      </c>
      <c r="C1624" t="str">
        <f ca="1">_xlfn.XLOOKUP(A1624,'Emp Info'!$C$4:$C$24,'Emp Info'!$E$4:$E$24)</f>
        <v>IC</v>
      </c>
      <c r="D1624" s="11">
        <v>45583.34794935133</v>
      </c>
      <c r="E1624" s="11">
        <v>45583.347949351468</v>
      </c>
      <c r="F1624" cm="1">
        <f t="array" aca="1" ref="F1624" ca="1">INDEX('App type'!$A$2:$A$108,RANDBETWEEN(1,ROWS('App type'!$A$2:$A$108)),1)</f>
        <v>17</v>
      </c>
      <c r="G1624" t="s">
        <v>1113</v>
      </c>
      <c r="H1624">
        <v>8869</v>
      </c>
      <c r="I1624" t="s">
        <v>1351</v>
      </c>
      <c r="J1624" t="s">
        <v>171</v>
      </c>
      <c r="K1624">
        <f ca="1">_xlfn.XLOOKUP(F1624,'App type'!$A$2:$A$108,'App type'!$G$2:$G$108)*'Mock Data'!$N1624</f>
        <v>800</v>
      </c>
      <c r="L1624">
        <f t="shared" ca="1" si="25"/>
        <v>911.99999999999989</v>
      </c>
      <c r="M1624" t="s">
        <v>138</v>
      </c>
      <c r="N1624">
        <f ca="1">_xlfn.XLOOKUP(F1624,'App type'!$A$2:$A$108,'App type'!$I$2:$I$108)</f>
        <v>2</v>
      </c>
    </row>
    <row r="1625" spans="1:14">
      <c r="A1625" t="str" cm="1">
        <f t="array" aca="1" ref="A1625" ca="1">INDEX('Emp Info'!$C$4:$C$24,RANDBETWEEN(1,ROWS('Emp Info'!$C$4:$C$24)),1)</f>
        <v>DIA7789</v>
      </c>
      <c r="B1625" t="str">
        <f ca="1">_xlfn.XLOOKUP(A1625,'Emp Info'!$C$4:$C$24,'Emp Info'!$D$4:$D$24)</f>
        <v>Diana KM</v>
      </c>
      <c r="C1625" t="str">
        <f ca="1">_xlfn.XLOOKUP(A1625,'Emp Info'!$C$4:$C$24,'Emp Info'!$E$4:$E$24)</f>
        <v>1.0</v>
      </c>
      <c r="D1625" s="11">
        <v>45583.347949355193</v>
      </c>
      <c r="E1625" s="11">
        <v>45583.34794935531</v>
      </c>
      <c r="F1625" t="str" cm="1">
        <f t="array" aca="1" ref="F1625" ca="1">INDEX('App type'!$A$2:$A$108,RANDBETWEEN(1,ROWS('App type'!$A$2:$A$108)),1)</f>
        <v>29a</v>
      </c>
      <c r="G1625" t="s">
        <v>1102</v>
      </c>
      <c r="H1625">
        <v>8537</v>
      </c>
      <c r="I1625" t="s">
        <v>1661</v>
      </c>
      <c r="J1625" t="s">
        <v>119</v>
      </c>
      <c r="K1625">
        <f ca="1">_xlfn.XLOOKUP(F1625,'App type'!$A$2:$A$108,'App type'!$G$2:$G$108)*'Mock Data'!$N1625</f>
        <v>260</v>
      </c>
      <c r="L1625">
        <f t="shared" ca="1" si="25"/>
        <v>296.39999999999998</v>
      </c>
      <c r="M1625" t="s">
        <v>89</v>
      </c>
      <c r="N1625">
        <f ca="1">_xlfn.XLOOKUP(F1625,'App type'!$A$2:$A$108,'App type'!$I$2:$I$108)</f>
        <v>1</v>
      </c>
    </row>
    <row r="1626" spans="1:14">
      <c r="A1626" t="str" cm="1">
        <f t="array" aca="1" ref="A1626" ca="1">INDEX('Emp Info'!$C$4:$C$24,RANDBETWEEN(1,ROWS('Emp Info'!$C$4:$C$24)),1)</f>
        <v>TAR2270</v>
      </c>
      <c r="B1626" t="str">
        <f ca="1">_xlfn.XLOOKUP(A1626,'Emp Info'!$C$4:$C$24,'Emp Info'!$D$4:$D$24)</f>
        <v>Tara</v>
      </c>
      <c r="C1626" t="str">
        <f ca="1">_xlfn.XLOOKUP(A1626,'Emp Info'!$C$4:$C$24,'Emp Info'!$E$4:$E$24)</f>
        <v>1.0</v>
      </c>
      <c r="D1626" s="11">
        <v>45583.347949358969</v>
      </c>
      <c r="E1626" s="11">
        <v>45583.347949359093</v>
      </c>
      <c r="F1626" cm="1">
        <f t="array" aca="1" ref="F1626" ca="1">INDEX('App type'!$A$2:$A$108,RANDBETWEEN(1,ROWS('App type'!$A$2:$A$108)),1)</f>
        <v>1267</v>
      </c>
      <c r="G1626" t="s">
        <v>1535</v>
      </c>
      <c r="H1626">
        <v>8514</v>
      </c>
      <c r="I1626" t="s">
        <v>1662</v>
      </c>
      <c r="J1626" t="s">
        <v>226</v>
      </c>
      <c r="K1626">
        <f ca="1">_xlfn.XLOOKUP(F1626,'App type'!$A$2:$A$108,'App type'!$G$2:$G$108)*'Mock Data'!$N1626</f>
        <v>185</v>
      </c>
      <c r="L1626">
        <f t="shared" ca="1" si="25"/>
        <v>210.89999999999998</v>
      </c>
      <c r="M1626" t="s">
        <v>193</v>
      </c>
      <c r="N1626">
        <f ca="1">_xlfn.XLOOKUP(F1626,'App type'!$A$2:$A$108,'App type'!$I$2:$I$108)</f>
        <v>1</v>
      </c>
    </row>
    <row r="1627" spans="1:14">
      <c r="A1627" t="str" cm="1">
        <f t="array" aca="1" ref="A1627" ca="1">INDEX('Emp Info'!$C$4:$C$24,RANDBETWEEN(1,ROWS('Emp Info'!$C$4:$C$24)),1)</f>
        <v>KIM6171</v>
      </c>
      <c r="B1627" t="str">
        <f ca="1">_xlfn.XLOOKUP(A1627,'Emp Info'!$C$4:$C$24,'Emp Info'!$D$4:$D$24)</f>
        <v>Kim</v>
      </c>
      <c r="C1627" t="str">
        <f ca="1">_xlfn.XLOOKUP(A1627,'Emp Info'!$C$4:$C$24,'Emp Info'!$E$4:$E$24)</f>
        <v>0.5</v>
      </c>
      <c r="D1627" s="11">
        <v>45583.347949362629</v>
      </c>
      <c r="E1627" s="11">
        <v>45583.347949362731</v>
      </c>
      <c r="F1627" t="str" cm="1">
        <f t="array" aca="1" ref="F1627" ca="1">INDEX('App type'!$A$2:$A$108,RANDBETWEEN(1,ROWS('App type'!$A$2:$A$108)),1)</f>
        <v>36b</v>
      </c>
      <c r="G1627" t="s">
        <v>781</v>
      </c>
      <c r="H1627">
        <v>8086</v>
      </c>
      <c r="I1627" t="s">
        <v>540</v>
      </c>
      <c r="J1627" t="s">
        <v>62</v>
      </c>
      <c r="K1627">
        <f ca="1">_xlfn.XLOOKUP(F1627,'App type'!$A$2:$A$108,'App type'!$G$2:$G$108)*'Mock Data'!$N1627</f>
        <v>225</v>
      </c>
      <c r="L1627">
        <f t="shared" ca="1" si="25"/>
        <v>256.5</v>
      </c>
      <c r="M1627" t="s">
        <v>395</v>
      </c>
      <c r="N1627">
        <f ca="1">_xlfn.XLOOKUP(F1627,'App type'!$A$2:$A$108,'App type'!$I$2:$I$108)</f>
        <v>1</v>
      </c>
    </row>
    <row r="1628" spans="1:14">
      <c r="A1628" t="str" cm="1">
        <f t="array" aca="1" ref="A1628" ca="1">INDEX('Emp Info'!$C$4:$C$24,RANDBETWEEN(1,ROWS('Emp Info'!$C$4:$C$24)),1)</f>
        <v>LIZ5585</v>
      </c>
      <c r="B1628" t="str">
        <f ca="1">_xlfn.XLOOKUP(A1628,'Emp Info'!$C$4:$C$24,'Emp Info'!$D$4:$D$24)</f>
        <v>Liz</v>
      </c>
      <c r="C1628" t="str">
        <f ca="1">_xlfn.XLOOKUP(A1628,'Emp Info'!$C$4:$C$24,'Emp Info'!$E$4:$E$24)</f>
        <v>1.0</v>
      </c>
      <c r="D1628" s="11">
        <v>45583.347949365983</v>
      </c>
      <c r="E1628" s="11">
        <v>45583.347949366078</v>
      </c>
      <c r="F1628" t="str" cm="1">
        <f t="array" aca="1" ref="F1628" ca="1">INDEX('App type'!$A$2:$A$108,RANDBETWEEN(1,ROWS('App type'!$A$2:$A$108)),1)</f>
        <v>1240a</v>
      </c>
      <c r="G1628" t="s">
        <v>738</v>
      </c>
      <c r="H1628">
        <v>7979</v>
      </c>
      <c r="I1628" t="s">
        <v>786</v>
      </c>
      <c r="J1628" t="s">
        <v>283</v>
      </c>
      <c r="K1628">
        <f ca="1">_xlfn.XLOOKUP(F1628,'App type'!$A$2:$A$108,'App type'!$G$2:$G$108)*'Mock Data'!$N1628</f>
        <v>125</v>
      </c>
      <c r="L1628">
        <f t="shared" ca="1" si="25"/>
        <v>142.5</v>
      </c>
      <c r="M1628" t="s">
        <v>267</v>
      </c>
      <c r="N1628">
        <f ca="1">_xlfn.XLOOKUP(F1628,'App type'!$A$2:$A$108,'App type'!$I$2:$I$108)</f>
        <v>1</v>
      </c>
    </row>
    <row r="1629" spans="1:14">
      <c r="A1629" t="str" cm="1">
        <f t="array" aca="1" ref="A1629" ca="1">INDEX('Emp Info'!$C$4:$C$24,RANDBETWEEN(1,ROWS('Emp Info'!$C$4:$C$24)),1)</f>
        <v>TAR2270</v>
      </c>
      <c r="B1629" t="str">
        <f ca="1">_xlfn.XLOOKUP(A1629,'Emp Info'!$C$4:$C$24,'Emp Info'!$D$4:$D$24)</f>
        <v>Tara</v>
      </c>
      <c r="C1629" t="str">
        <f ca="1">_xlfn.XLOOKUP(A1629,'Emp Info'!$C$4:$C$24,'Emp Info'!$E$4:$E$24)</f>
        <v>1.0</v>
      </c>
      <c r="D1629" s="11">
        <v>45583.347949369308</v>
      </c>
      <c r="E1629" s="11">
        <v>45583.34794936941</v>
      </c>
      <c r="F1629" cm="1">
        <f t="array" aca="1" ref="F1629" ca="1">INDEX('App type'!$A$2:$A$108,RANDBETWEEN(1,ROWS('App type'!$A$2:$A$108)),1)</f>
        <v>105</v>
      </c>
      <c r="G1629" t="s">
        <v>319</v>
      </c>
      <c r="H1629">
        <v>7893</v>
      </c>
      <c r="I1629" t="s">
        <v>1663</v>
      </c>
      <c r="J1629" t="s">
        <v>491</v>
      </c>
      <c r="K1629">
        <f ca="1">_xlfn.XLOOKUP(F1629,'App type'!$A$2:$A$108,'App type'!$G$2:$G$108)*'Mock Data'!$N1629</f>
        <v>225</v>
      </c>
      <c r="L1629">
        <f t="shared" ca="1" si="25"/>
        <v>256.5</v>
      </c>
      <c r="M1629" t="s">
        <v>26</v>
      </c>
      <c r="N1629">
        <f ca="1">_xlfn.XLOOKUP(F1629,'App type'!$A$2:$A$108,'App type'!$I$2:$I$108)</f>
        <v>1</v>
      </c>
    </row>
    <row r="1630" spans="1:14">
      <c r="A1630" t="str" cm="1">
        <f t="array" aca="1" ref="A1630" ca="1">INDEX('Emp Info'!$C$4:$C$24,RANDBETWEEN(1,ROWS('Emp Info'!$C$4:$C$24)),1)</f>
        <v>MER1340</v>
      </c>
      <c r="B1630" t="str">
        <f ca="1">_xlfn.XLOOKUP(A1630,'Emp Info'!$C$4:$C$24,'Emp Info'!$D$4:$D$24)</f>
        <v>Merav</v>
      </c>
      <c r="C1630" t="str">
        <f ca="1">_xlfn.XLOOKUP(A1630,'Emp Info'!$C$4:$C$24,'Emp Info'!$E$4:$E$24)</f>
        <v>0.5</v>
      </c>
      <c r="D1630" s="11">
        <v>45583.347949373026</v>
      </c>
      <c r="E1630" s="11">
        <v>45583.34794937315</v>
      </c>
      <c r="F1630" cm="1">
        <f t="array" aca="1" ref="F1630" ca="1">INDEX('App type'!$A$2:$A$108,RANDBETWEEN(1,ROWS('App type'!$A$2:$A$108)),1)</f>
        <v>601</v>
      </c>
      <c r="G1630" t="s">
        <v>1650</v>
      </c>
      <c r="H1630">
        <v>5626</v>
      </c>
      <c r="I1630" t="s">
        <v>1664</v>
      </c>
      <c r="J1630" t="s">
        <v>77</v>
      </c>
      <c r="K1630">
        <f ca="1">_xlfn.XLOOKUP(F1630,'App type'!$A$2:$A$108,'App type'!$G$2:$G$108)*'Mock Data'!$N1630</f>
        <v>225</v>
      </c>
      <c r="L1630">
        <f t="shared" ca="1" si="25"/>
        <v>256.5</v>
      </c>
      <c r="M1630" t="s">
        <v>163</v>
      </c>
      <c r="N1630">
        <f ca="1">_xlfn.XLOOKUP(F1630,'App type'!$A$2:$A$108,'App type'!$I$2:$I$108)</f>
        <v>1</v>
      </c>
    </row>
    <row r="1631" spans="1:14">
      <c r="A1631" t="str" cm="1">
        <f t="array" aca="1" ref="A1631" ca="1">INDEX('Emp Info'!$C$4:$C$24,RANDBETWEEN(1,ROWS('Emp Info'!$C$4:$C$24)),1)</f>
        <v>EIM3187</v>
      </c>
      <c r="B1631" t="str">
        <f ca="1">_xlfn.XLOOKUP(A1631,'Emp Info'!$C$4:$C$24,'Emp Info'!$D$4:$D$24)</f>
        <v>Eimear</v>
      </c>
      <c r="C1631" t="str">
        <f ca="1">_xlfn.XLOOKUP(A1631,'Emp Info'!$C$4:$C$24,'Emp Info'!$E$4:$E$24)</f>
        <v>IC</v>
      </c>
      <c r="D1631" s="11">
        <v>45583.347949376679</v>
      </c>
      <c r="E1631" s="11">
        <v>45583.347949376781</v>
      </c>
      <c r="F1631" t="str" cm="1">
        <f t="array" aca="1" ref="F1631" ca="1">INDEX('App type'!$A$2:$A$108,RANDBETWEEN(1,ROWS('App type'!$A$2:$A$108)),1)</f>
        <v>1259-2</v>
      </c>
      <c r="G1631" t="s">
        <v>1415</v>
      </c>
      <c r="H1631">
        <v>1319</v>
      </c>
      <c r="I1631" t="s">
        <v>719</v>
      </c>
      <c r="J1631" t="s">
        <v>503</v>
      </c>
      <c r="K1631">
        <f ca="1">_xlfn.XLOOKUP(F1631,'App type'!$A$2:$A$108,'App type'!$G$2:$G$108)*'Mock Data'!$N1631</f>
        <v>200</v>
      </c>
      <c r="L1631">
        <f t="shared" ca="1" si="25"/>
        <v>227.99999999999997</v>
      </c>
      <c r="M1631" t="s">
        <v>138</v>
      </c>
      <c r="N1631">
        <f ca="1">_xlfn.XLOOKUP(F1631,'App type'!$A$2:$A$108,'App type'!$I$2:$I$108)</f>
        <v>1</v>
      </c>
    </row>
    <row r="1632" spans="1:14">
      <c r="A1632" t="str" cm="1">
        <f t="array" aca="1" ref="A1632" ca="1">INDEX('Emp Info'!$C$4:$C$24,RANDBETWEEN(1,ROWS('Emp Info'!$C$4:$C$24)),1)</f>
        <v>LIZ5585</v>
      </c>
      <c r="B1632" t="str">
        <f ca="1">_xlfn.XLOOKUP(A1632,'Emp Info'!$C$4:$C$24,'Emp Info'!$D$4:$D$24)</f>
        <v>Liz</v>
      </c>
      <c r="C1632" t="str">
        <f ca="1">_xlfn.XLOOKUP(A1632,'Emp Info'!$C$4:$C$24,'Emp Info'!$E$4:$E$24)</f>
        <v>1.0</v>
      </c>
      <c r="D1632" s="11">
        <v>45583.347949380237</v>
      </c>
      <c r="E1632" s="11">
        <v>45583.347949380353</v>
      </c>
      <c r="F1632" cm="1">
        <f t="array" aca="1" ref="F1632" ca="1">INDEX('App type'!$A$2:$A$108,RANDBETWEEN(1,ROWS('App type'!$A$2:$A$108)),1)</f>
        <v>1262</v>
      </c>
      <c r="G1632" t="s">
        <v>443</v>
      </c>
      <c r="H1632">
        <v>3524</v>
      </c>
      <c r="I1632" t="s">
        <v>1246</v>
      </c>
      <c r="J1632" t="s">
        <v>115</v>
      </c>
      <c r="K1632">
        <f ca="1">_xlfn.XLOOKUP(F1632,'App type'!$A$2:$A$108,'App type'!$G$2:$G$108)*'Mock Data'!$N1632</f>
        <v>250</v>
      </c>
      <c r="L1632">
        <f t="shared" ca="1" si="25"/>
        <v>285</v>
      </c>
      <c r="M1632" t="s">
        <v>112</v>
      </c>
      <c r="N1632">
        <f ca="1">_xlfn.XLOOKUP(F1632,'App type'!$A$2:$A$108,'App type'!$I$2:$I$108)</f>
        <v>1</v>
      </c>
    </row>
    <row r="1633" spans="1:14">
      <c r="A1633" t="str" cm="1">
        <f t="array" aca="1" ref="A1633" ca="1">INDEX('Emp Info'!$C$4:$C$24,RANDBETWEEN(1,ROWS('Emp Info'!$C$4:$C$24)),1)</f>
        <v>EIM3187</v>
      </c>
      <c r="B1633" t="str">
        <f ca="1">_xlfn.XLOOKUP(A1633,'Emp Info'!$C$4:$C$24,'Emp Info'!$D$4:$D$24)</f>
        <v>Eimear</v>
      </c>
      <c r="C1633" t="str">
        <f ca="1">_xlfn.XLOOKUP(A1633,'Emp Info'!$C$4:$C$24,'Emp Info'!$E$4:$E$24)</f>
        <v>IC</v>
      </c>
      <c r="D1633" s="11">
        <v>45583.347949383911</v>
      </c>
      <c r="E1633" s="11">
        <v>45583.347949384013</v>
      </c>
      <c r="F1633" cm="1">
        <f t="array" aca="1" ref="F1633" ca="1">INDEX('App type'!$A$2:$A$108,RANDBETWEEN(1,ROWS('App type'!$A$2:$A$108)),1)</f>
        <v>100</v>
      </c>
      <c r="G1633" t="s">
        <v>1483</v>
      </c>
      <c r="H1633">
        <v>8799</v>
      </c>
      <c r="I1633" t="s">
        <v>782</v>
      </c>
      <c r="J1633" t="s">
        <v>298</v>
      </c>
      <c r="K1633">
        <f ca="1">_xlfn.XLOOKUP(F1633,'App type'!$A$2:$A$108,'App type'!$G$2:$G$108)*'Mock Data'!$N1633</f>
        <v>250</v>
      </c>
      <c r="L1633">
        <f t="shared" ca="1" si="25"/>
        <v>285</v>
      </c>
      <c r="M1633" t="s">
        <v>59</v>
      </c>
      <c r="N1633">
        <f ca="1">_xlfn.XLOOKUP(F1633,'App type'!$A$2:$A$108,'App type'!$I$2:$I$108)</f>
        <v>1</v>
      </c>
    </row>
    <row r="1634" spans="1:14">
      <c r="A1634" t="str" cm="1">
        <f t="array" aca="1" ref="A1634" ca="1">INDEX('Emp Info'!$C$4:$C$24,RANDBETWEEN(1,ROWS('Emp Info'!$C$4:$C$24)),1)</f>
        <v>LIZ5585</v>
      </c>
      <c r="B1634" t="str">
        <f ca="1">_xlfn.XLOOKUP(A1634,'Emp Info'!$C$4:$C$24,'Emp Info'!$D$4:$D$24)</f>
        <v>Liz</v>
      </c>
      <c r="C1634" t="str">
        <f ca="1">_xlfn.XLOOKUP(A1634,'Emp Info'!$C$4:$C$24,'Emp Info'!$E$4:$E$24)</f>
        <v>1.0</v>
      </c>
      <c r="D1634" s="11">
        <v>45583.347949387491</v>
      </c>
      <c r="E1634" s="11">
        <v>45583.347949387593</v>
      </c>
      <c r="F1634" cm="1">
        <f t="array" aca="1" ref="F1634" ca="1">INDEX('App type'!$A$2:$A$108,RANDBETWEEN(1,ROWS('App type'!$A$2:$A$108)),1)</f>
        <v>31</v>
      </c>
      <c r="G1634" t="s">
        <v>743</v>
      </c>
      <c r="H1634">
        <v>9602</v>
      </c>
      <c r="I1634" t="s">
        <v>320</v>
      </c>
      <c r="J1634" t="s">
        <v>445</v>
      </c>
      <c r="K1634">
        <f ca="1">_xlfn.XLOOKUP(F1634,'App type'!$A$2:$A$108,'App type'!$G$2:$G$108)*'Mock Data'!$N1634</f>
        <v>800</v>
      </c>
      <c r="L1634">
        <f t="shared" ca="1" si="25"/>
        <v>911.99999999999989</v>
      </c>
      <c r="M1634" t="s">
        <v>67</v>
      </c>
      <c r="N1634">
        <f ca="1">_xlfn.XLOOKUP(F1634,'App type'!$A$2:$A$108,'App type'!$I$2:$I$108)</f>
        <v>2</v>
      </c>
    </row>
    <row r="1635" spans="1:14">
      <c r="A1635" t="str" cm="1">
        <f t="array" aca="1" ref="A1635" ca="1">INDEX('Emp Info'!$C$4:$C$24,RANDBETWEEN(1,ROWS('Emp Info'!$C$4:$C$24)),1)</f>
        <v>ALE4566</v>
      </c>
      <c r="B1635" t="str">
        <f ca="1">_xlfn.XLOOKUP(A1635,'Emp Info'!$C$4:$C$24,'Emp Info'!$D$4:$D$24)</f>
        <v>Alessia</v>
      </c>
      <c r="C1635" t="str">
        <f ca="1">_xlfn.XLOOKUP(A1635,'Emp Info'!$C$4:$C$24,'Emp Info'!$E$4:$E$24)</f>
        <v>1.0</v>
      </c>
      <c r="D1635" s="11">
        <v>45583.347949391107</v>
      </c>
      <c r="E1635" s="11">
        <v>45583.347949391216</v>
      </c>
      <c r="F1635" cm="1">
        <f t="array" aca="1" ref="F1635" ca="1">INDEX('App type'!$A$2:$A$108,RANDBETWEEN(1,ROWS('App type'!$A$2:$A$108)),1)</f>
        <v>105</v>
      </c>
      <c r="G1635" t="s">
        <v>1039</v>
      </c>
      <c r="H1635">
        <v>3160</v>
      </c>
      <c r="I1635" t="s">
        <v>1138</v>
      </c>
      <c r="J1635" t="s">
        <v>249</v>
      </c>
      <c r="K1635">
        <f ca="1">_xlfn.XLOOKUP(F1635,'App type'!$A$2:$A$108,'App type'!$G$2:$G$108)*'Mock Data'!$N1635</f>
        <v>225</v>
      </c>
      <c r="L1635">
        <f t="shared" ca="1" si="25"/>
        <v>256.5</v>
      </c>
      <c r="M1635" t="s">
        <v>335</v>
      </c>
      <c r="N1635">
        <f ca="1">_xlfn.XLOOKUP(F1635,'App type'!$A$2:$A$108,'App type'!$I$2:$I$108)</f>
        <v>1</v>
      </c>
    </row>
    <row r="1636" spans="1:14">
      <c r="A1636" t="str" cm="1">
        <f t="array" aca="1" ref="A1636" ca="1">INDEX('Emp Info'!$C$4:$C$24,RANDBETWEEN(1,ROWS('Emp Info'!$C$4:$C$24)),1)</f>
        <v>SWA5738</v>
      </c>
      <c r="B1636" t="str">
        <f ca="1">_xlfn.XLOOKUP(A1636,'Emp Info'!$C$4:$C$24,'Emp Info'!$D$4:$D$24)</f>
        <v>Swathi</v>
      </c>
      <c r="C1636" t="str">
        <f ca="1">_xlfn.XLOOKUP(A1636,'Emp Info'!$C$4:$C$24,'Emp Info'!$E$4:$E$24)</f>
        <v>1.0</v>
      </c>
      <c r="D1636" s="11">
        <v>45583.347949582581</v>
      </c>
      <c r="E1636" s="11">
        <v>45583.347949582887</v>
      </c>
      <c r="F1636" cm="1">
        <f t="array" aca="1" ref="F1636" ca="1">INDEX('App type'!$A$2:$A$108,RANDBETWEEN(1,ROWS('App type'!$A$2:$A$108)),1)</f>
        <v>30</v>
      </c>
      <c r="G1636" t="s">
        <v>1343</v>
      </c>
      <c r="H1636">
        <v>4012</v>
      </c>
      <c r="I1636" t="s">
        <v>644</v>
      </c>
      <c r="J1636" t="s">
        <v>577</v>
      </c>
      <c r="K1636">
        <f ca="1">_xlfn.XLOOKUP(F1636,'App type'!$A$2:$A$108,'App type'!$G$2:$G$108)*'Mock Data'!$N1636</f>
        <v>225</v>
      </c>
      <c r="L1636">
        <f t="shared" ca="1" si="25"/>
        <v>256.5</v>
      </c>
      <c r="M1636" t="s">
        <v>85</v>
      </c>
      <c r="N1636">
        <f ca="1">_xlfn.XLOOKUP(F1636,'App type'!$A$2:$A$108,'App type'!$I$2:$I$108)</f>
        <v>1</v>
      </c>
    </row>
    <row r="1637" spans="1:14">
      <c r="A1637" t="str" cm="1">
        <f t="array" aca="1" ref="A1637" ca="1">INDEX('Emp Info'!$C$4:$C$24,RANDBETWEEN(1,ROWS('Emp Info'!$C$4:$C$24)),1)</f>
        <v>DOU0521</v>
      </c>
      <c r="B1637" t="str">
        <f ca="1">_xlfn.XLOOKUP(A1637,'Emp Info'!$C$4:$C$24,'Emp Info'!$D$4:$D$24)</f>
        <v>Douglas</v>
      </c>
      <c r="C1637" t="str">
        <f ca="1">_xlfn.XLOOKUP(A1637,'Emp Info'!$C$4:$C$24,'Emp Info'!$E$4:$E$24)</f>
        <v>1.0</v>
      </c>
      <c r="D1637" s="11">
        <v>45583.347949588831</v>
      </c>
      <c r="E1637" s="11">
        <v>45583.347949589013</v>
      </c>
      <c r="F1637" t="str" cm="1">
        <f t="array" aca="1" ref="F1637" ca="1">INDEX('App type'!$A$2:$A$108,RANDBETWEEN(1,ROWS('App type'!$A$2:$A$108)),1)</f>
        <v>1256-Saturday</v>
      </c>
      <c r="G1637" t="s">
        <v>1665</v>
      </c>
      <c r="H1637">
        <v>7136</v>
      </c>
      <c r="I1637" t="s">
        <v>992</v>
      </c>
      <c r="J1637" t="s">
        <v>99</v>
      </c>
      <c r="K1637">
        <f ca="1">_xlfn.XLOOKUP(F1637,'App type'!$A$2:$A$108,'App type'!$G$2:$G$108)*'Mock Data'!$N1637</f>
        <v>185</v>
      </c>
      <c r="L1637">
        <f t="shared" ca="1" si="25"/>
        <v>210.89999999999998</v>
      </c>
      <c r="M1637" t="s">
        <v>193</v>
      </c>
      <c r="N1637">
        <f ca="1">_xlfn.XLOOKUP(F1637,'App type'!$A$2:$A$108,'App type'!$I$2:$I$108)</f>
        <v>1</v>
      </c>
    </row>
    <row r="1638" spans="1:14">
      <c r="A1638" t="str" cm="1">
        <f t="array" aca="1" ref="A1638" ca="1">INDEX('Emp Info'!$C$4:$C$24,RANDBETWEEN(1,ROWS('Emp Info'!$C$4:$C$24)),1)</f>
        <v>SWA5738</v>
      </c>
      <c r="B1638" t="str">
        <f ca="1">_xlfn.XLOOKUP(A1638,'Emp Info'!$C$4:$C$24,'Emp Info'!$D$4:$D$24)</f>
        <v>Swathi</v>
      </c>
      <c r="C1638" t="str">
        <f ca="1">_xlfn.XLOOKUP(A1638,'Emp Info'!$C$4:$C$24,'Emp Info'!$E$4:$E$24)</f>
        <v>1.0</v>
      </c>
      <c r="D1638" s="11">
        <v>45583.347949593568</v>
      </c>
      <c r="E1638" s="11">
        <v>45583.347949593728</v>
      </c>
      <c r="F1638" cm="1">
        <f t="array" aca="1" ref="F1638" ca="1">INDEX('App type'!$A$2:$A$108,RANDBETWEEN(1,ROWS('App type'!$A$2:$A$108)),1)</f>
        <v>1260</v>
      </c>
      <c r="G1638" t="s">
        <v>901</v>
      </c>
      <c r="H1638">
        <v>6081</v>
      </c>
      <c r="I1638" t="s">
        <v>946</v>
      </c>
      <c r="J1638" t="s">
        <v>226</v>
      </c>
      <c r="K1638">
        <f ca="1">_xlfn.XLOOKUP(F1638,'App type'!$A$2:$A$108,'App type'!$G$2:$G$108)*'Mock Data'!$N1638</f>
        <v>225</v>
      </c>
      <c r="L1638">
        <f t="shared" ca="1" si="25"/>
        <v>256.5</v>
      </c>
      <c r="M1638" t="s">
        <v>63</v>
      </c>
      <c r="N1638">
        <f ca="1">_xlfn.XLOOKUP(F1638,'App type'!$A$2:$A$108,'App type'!$I$2:$I$108)</f>
        <v>1</v>
      </c>
    </row>
    <row r="1639" spans="1:14">
      <c r="A1639" t="str" cm="1">
        <f t="array" aca="1" ref="A1639" ca="1">INDEX('Emp Info'!$C$4:$C$24,RANDBETWEEN(1,ROWS('Emp Info'!$C$4:$C$24)),1)</f>
        <v>ALE4566</v>
      </c>
      <c r="B1639" t="str">
        <f ca="1">_xlfn.XLOOKUP(A1639,'Emp Info'!$C$4:$C$24,'Emp Info'!$D$4:$D$24)</f>
        <v>Alessia</v>
      </c>
      <c r="C1639" t="str">
        <f ca="1">_xlfn.XLOOKUP(A1639,'Emp Info'!$C$4:$C$24,'Emp Info'!$E$4:$E$24)</f>
        <v>1.0</v>
      </c>
      <c r="D1639" s="11">
        <v>45583.347949597628</v>
      </c>
      <c r="E1639" s="11">
        <v>45583.347949597737</v>
      </c>
      <c r="F1639" t="str" cm="1">
        <f t="array" aca="1" ref="F1639" ca="1">INDEX('App type'!$A$2:$A$108,RANDBETWEEN(1,ROWS('App type'!$A$2:$A$108)),1)</f>
        <v>19a-OCSWSSW</v>
      </c>
      <c r="G1639" t="s">
        <v>153</v>
      </c>
      <c r="H1639">
        <v>1169</v>
      </c>
      <c r="I1639" t="s">
        <v>702</v>
      </c>
      <c r="J1639" t="s">
        <v>309</v>
      </c>
      <c r="K1639">
        <f ca="1">_xlfn.XLOOKUP(F1639,'App type'!$A$2:$A$108,'App type'!$G$2:$G$108)*'Mock Data'!$N1639</f>
        <v>1800</v>
      </c>
      <c r="L1639">
        <f t="shared" ca="1" si="25"/>
        <v>2052</v>
      </c>
      <c r="M1639" t="s">
        <v>135</v>
      </c>
      <c r="N1639">
        <f ca="1">_xlfn.XLOOKUP(F1639,'App type'!$A$2:$A$108,'App type'!$I$2:$I$108)</f>
        <v>3</v>
      </c>
    </row>
    <row r="1640" spans="1:14">
      <c r="A1640" t="str" cm="1">
        <f t="array" aca="1" ref="A1640" ca="1">INDEX('Emp Info'!$C$4:$C$24,RANDBETWEEN(1,ROWS('Emp Info'!$C$4:$C$24)),1)</f>
        <v>DOU0521</v>
      </c>
      <c r="B1640" t="str">
        <f ca="1">_xlfn.XLOOKUP(A1640,'Emp Info'!$C$4:$C$24,'Emp Info'!$D$4:$D$24)</f>
        <v>Douglas</v>
      </c>
      <c r="C1640" t="str">
        <f ca="1">_xlfn.XLOOKUP(A1640,'Emp Info'!$C$4:$C$24,'Emp Info'!$E$4:$E$24)</f>
        <v>1.0</v>
      </c>
      <c r="D1640" s="11">
        <v>45583.347949601433</v>
      </c>
      <c r="E1640" s="11">
        <v>45583.347949601572</v>
      </c>
      <c r="F1640" cm="1">
        <f t="array" aca="1" ref="F1640" ca="1">INDEX('App type'!$A$2:$A$108,RANDBETWEEN(1,ROWS('App type'!$A$2:$A$108)),1)</f>
        <v>106</v>
      </c>
      <c r="G1640" t="s">
        <v>1116</v>
      </c>
      <c r="H1640">
        <v>8108</v>
      </c>
      <c r="I1640" t="s">
        <v>574</v>
      </c>
      <c r="J1640" t="s">
        <v>682</v>
      </c>
      <c r="K1640">
        <f ca="1">_xlfn.XLOOKUP(F1640,'App type'!$A$2:$A$108,'App type'!$G$2:$G$108)*'Mock Data'!$N1640</f>
        <v>225</v>
      </c>
      <c r="L1640">
        <f t="shared" ca="1" si="25"/>
        <v>256.5</v>
      </c>
      <c r="M1640" t="s">
        <v>202</v>
      </c>
      <c r="N1640">
        <f ca="1">_xlfn.XLOOKUP(F1640,'App type'!$A$2:$A$108,'App type'!$I$2:$I$108)</f>
        <v>1</v>
      </c>
    </row>
    <row r="1641" spans="1:14">
      <c r="A1641" t="str" cm="1">
        <f t="array" aca="1" ref="A1641" ca="1">INDEX('Emp Info'!$C$4:$C$24,RANDBETWEEN(1,ROWS('Emp Info'!$C$4:$C$24)),1)</f>
        <v>LOI2253</v>
      </c>
      <c r="B1641" t="str">
        <f ca="1">_xlfn.XLOOKUP(A1641,'Emp Info'!$C$4:$C$24,'Emp Info'!$D$4:$D$24)</f>
        <v>Lois</v>
      </c>
      <c r="C1641" t="str">
        <f ca="1">_xlfn.XLOOKUP(A1641,'Emp Info'!$C$4:$C$24,'Emp Info'!$E$4:$E$24)</f>
        <v>0.5</v>
      </c>
      <c r="D1641" s="11">
        <v>45583.347949605188</v>
      </c>
      <c r="E1641" s="11">
        <v>45583.347949605311</v>
      </c>
      <c r="F1641" t="str" cm="1">
        <f t="array" aca="1" ref="F1641" ca="1">INDEX('App type'!$A$2:$A$108,RANDBETWEEN(1,ROWS('App type'!$A$2:$A$108)),1)</f>
        <v>1</v>
      </c>
      <c r="G1641" t="s">
        <v>1008</v>
      </c>
      <c r="H1641">
        <v>4273</v>
      </c>
      <c r="I1641" t="s">
        <v>1257</v>
      </c>
      <c r="J1641" t="s">
        <v>73</v>
      </c>
      <c r="K1641">
        <f ca="1">_xlfn.XLOOKUP(F1641,'App type'!$A$2:$A$108,'App type'!$G$2:$G$108)*'Mock Data'!$N1641</f>
        <v>185</v>
      </c>
      <c r="L1641">
        <f t="shared" ca="1" si="25"/>
        <v>210.89999999999998</v>
      </c>
      <c r="M1641" t="s">
        <v>34</v>
      </c>
      <c r="N1641">
        <f ca="1">_xlfn.XLOOKUP(F1641,'App type'!$A$2:$A$108,'App type'!$I$2:$I$108)</f>
        <v>1</v>
      </c>
    </row>
    <row r="1642" spans="1:14">
      <c r="A1642" t="str" cm="1">
        <f t="array" aca="1" ref="A1642" ca="1">INDEX('Emp Info'!$C$4:$C$24,RANDBETWEEN(1,ROWS('Emp Info'!$C$4:$C$24)),1)</f>
        <v>MER1340</v>
      </c>
      <c r="B1642" t="str">
        <f ca="1">_xlfn.XLOOKUP(A1642,'Emp Info'!$C$4:$C$24,'Emp Info'!$D$4:$D$24)</f>
        <v>Merav</v>
      </c>
      <c r="C1642" t="str">
        <f ca="1">_xlfn.XLOOKUP(A1642,'Emp Info'!$C$4:$C$24,'Emp Info'!$E$4:$E$24)</f>
        <v>0.5</v>
      </c>
      <c r="D1642" s="11">
        <v>45583.347949608913</v>
      </c>
      <c r="E1642" s="11">
        <v>45583.347949609008</v>
      </c>
      <c r="F1642" t="str" cm="1">
        <f t="array" aca="1" ref="F1642" ca="1">INDEX('App type'!$A$2:$A$108,RANDBETWEEN(1,ROWS('App type'!$A$2:$A$108)),1)</f>
        <v>21b</v>
      </c>
      <c r="G1642" t="s">
        <v>437</v>
      </c>
      <c r="H1642">
        <v>1656</v>
      </c>
      <c r="I1642" t="s">
        <v>1040</v>
      </c>
      <c r="J1642" t="s">
        <v>17</v>
      </c>
      <c r="K1642">
        <f ca="1">_xlfn.XLOOKUP(F1642,'App type'!$A$2:$A$108,'App type'!$G$2:$G$108)*'Mock Data'!$N1642</f>
        <v>223</v>
      </c>
      <c r="L1642">
        <f t="shared" ca="1" si="25"/>
        <v>254.21999999999997</v>
      </c>
      <c r="M1642" t="s">
        <v>26</v>
      </c>
      <c r="N1642">
        <f ca="1">_xlfn.XLOOKUP(F1642,'App type'!$A$2:$A$108,'App type'!$I$2:$I$108)</f>
        <v>1</v>
      </c>
    </row>
    <row r="1643" spans="1:14">
      <c r="A1643" t="str" cm="1">
        <f t="array" aca="1" ref="A1643" ca="1">INDEX('Emp Info'!$C$4:$C$24,RANDBETWEEN(1,ROWS('Emp Info'!$C$4:$C$24)),1)</f>
        <v>LOI2253</v>
      </c>
      <c r="B1643" t="str">
        <f ca="1">_xlfn.XLOOKUP(A1643,'Emp Info'!$C$4:$C$24,'Emp Info'!$D$4:$D$24)</f>
        <v>Lois</v>
      </c>
      <c r="C1643" t="str">
        <f ca="1">_xlfn.XLOOKUP(A1643,'Emp Info'!$C$4:$C$24,'Emp Info'!$E$4:$E$24)</f>
        <v>0.5</v>
      </c>
      <c r="D1643" s="11">
        <v>45583.347949612522</v>
      </c>
      <c r="E1643" s="11">
        <v>45583.347949612653</v>
      </c>
      <c r="F1643" t="str" cm="1">
        <f t="array" aca="1" ref="F1643" ca="1">INDEX('App type'!$A$2:$A$108,RANDBETWEEN(1,ROWS('App type'!$A$2:$A$108)),1)</f>
        <v>1259-3-EFC</v>
      </c>
      <c r="G1643" t="s">
        <v>743</v>
      </c>
      <c r="H1643">
        <v>6626</v>
      </c>
      <c r="I1643" t="s">
        <v>777</v>
      </c>
      <c r="J1643" t="s">
        <v>293</v>
      </c>
      <c r="K1643">
        <f ca="1">_xlfn.XLOOKUP(F1643,'App type'!$A$2:$A$108,'App type'!$G$2:$G$108)*'Mock Data'!$N1643</f>
        <v>160</v>
      </c>
      <c r="L1643">
        <f t="shared" ca="1" si="25"/>
        <v>182.39999999999998</v>
      </c>
      <c r="M1643" t="s">
        <v>335</v>
      </c>
      <c r="N1643">
        <f ca="1">_xlfn.XLOOKUP(F1643,'App type'!$A$2:$A$108,'App type'!$I$2:$I$108)</f>
        <v>1</v>
      </c>
    </row>
    <row r="1644" spans="1:14">
      <c r="A1644" t="str" cm="1">
        <f t="array" aca="1" ref="A1644" ca="1">INDEX('Emp Info'!$C$4:$C$24,RANDBETWEEN(1,ROWS('Emp Info'!$C$4:$C$24)),1)</f>
        <v>LIZ5585</v>
      </c>
      <c r="B1644" t="str">
        <f ca="1">_xlfn.XLOOKUP(A1644,'Emp Info'!$C$4:$C$24,'Emp Info'!$D$4:$D$24)</f>
        <v>Liz</v>
      </c>
      <c r="C1644" t="str">
        <f ca="1">_xlfn.XLOOKUP(A1644,'Emp Info'!$C$4:$C$24,'Emp Info'!$E$4:$E$24)</f>
        <v>1.0</v>
      </c>
      <c r="D1644" s="11">
        <v>45583.347949616284</v>
      </c>
      <c r="E1644" s="11">
        <v>45583.3479496164</v>
      </c>
      <c r="F1644" cm="1">
        <f t="array" aca="1" ref="F1644" ca="1">INDEX('App type'!$A$2:$A$108,RANDBETWEEN(1,ROWS('App type'!$A$2:$A$108)),1)</f>
        <v>19</v>
      </c>
      <c r="G1644" t="s">
        <v>1226</v>
      </c>
      <c r="H1644">
        <v>4299</v>
      </c>
      <c r="I1644" t="s">
        <v>1426</v>
      </c>
      <c r="J1644" t="s">
        <v>111</v>
      </c>
      <c r="K1644">
        <f ca="1">_xlfn.XLOOKUP(F1644,'App type'!$A$2:$A$108,'App type'!$G$2:$G$108)*'Mock Data'!$N1644</f>
        <v>1350</v>
      </c>
      <c r="L1644">
        <f t="shared" ca="1" si="25"/>
        <v>1538.9999999999998</v>
      </c>
      <c r="M1644" t="s">
        <v>85</v>
      </c>
      <c r="N1644">
        <f ca="1">_xlfn.XLOOKUP(F1644,'App type'!$A$2:$A$108,'App type'!$I$2:$I$108)</f>
        <v>2</v>
      </c>
    </row>
    <row r="1645" spans="1:14">
      <c r="A1645" t="str" cm="1">
        <f t="array" aca="1" ref="A1645" ca="1">INDEX('Emp Info'!$C$4:$C$24,RANDBETWEEN(1,ROWS('Emp Info'!$C$4:$C$24)),1)</f>
        <v>EIM3187</v>
      </c>
      <c r="B1645" t="str">
        <f ca="1">_xlfn.XLOOKUP(A1645,'Emp Info'!$C$4:$C$24,'Emp Info'!$D$4:$D$24)</f>
        <v>Eimear</v>
      </c>
      <c r="C1645" t="str">
        <f ca="1">_xlfn.XLOOKUP(A1645,'Emp Info'!$C$4:$C$24,'Emp Info'!$E$4:$E$24)</f>
        <v>IC</v>
      </c>
      <c r="D1645" s="11">
        <v>45583.347949620278</v>
      </c>
      <c r="E1645" s="11">
        <v>45583.347949620387</v>
      </c>
      <c r="F1645" t="str" cm="1">
        <f t="array" aca="1" ref="F1645" ca="1">INDEX('App type'!$A$2:$A$108,RANDBETWEEN(1,ROWS('App type'!$A$2:$A$108)),1)</f>
        <v>100-clone</v>
      </c>
      <c r="G1645" t="s">
        <v>1401</v>
      </c>
      <c r="H1645">
        <v>5797</v>
      </c>
      <c r="I1645" t="s">
        <v>1666</v>
      </c>
      <c r="J1645" t="s">
        <v>577</v>
      </c>
      <c r="K1645">
        <f ca="1">_xlfn.XLOOKUP(F1645,'App type'!$A$2:$A$108,'App type'!$G$2:$G$108)*'Mock Data'!$N1645</f>
        <v>250</v>
      </c>
      <c r="L1645">
        <f t="shared" ca="1" si="25"/>
        <v>285</v>
      </c>
      <c r="M1645" t="s">
        <v>42</v>
      </c>
      <c r="N1645">
        <f ca="1">_xlfn.XLOOKUP(F1645,'App type'!$A$2:$A$108,'App type'!$I$2:$I$108)</f>
        <v>1</v>
      </c>
    </row>
    <row r="1646" spans="1:14">
      <c r="A1646" t="str" cm="1">
        <f t="array" aca="1" ref="A1646" ca="1">INDEX('Emp Info'!$C$4:$C$24,RANDBETWEEN(1,ROWS('Emp Info'!$C$4:$C$24)),1)</f>
        <v>MUN1212</v>
      </c>
      <c r="B1646" t="str">
        <f ca="1">_xlfn.XLOOKUP(A1646,'Emp Info'!$C$4:$C$24,'Emp Info'!$D$4:$D$24)</f>
        <v>Munira</v>
      </c>
      <c r="C1646" t="str">
        <f ca="1">_xlfn.XLOOKUP(A1646,'Emp Info'!$C$4:$C$24,'Emp Info'!$E$4:$E$24)</f>
        <v>1.0</v>
      </c>
      <c r="D1646" s="11">
        <v>45583.347949624018</v>
      </c>
      <c r="E1646" s="11">
        <v>45583.34794962412</v>
      </c>
      <c r="F1646" cm="1">
        <f t="array" aca="1" ref="F1646" ca="1">INDEX('App type'!$A$2:$A$108,RANDBETWEEN(1,ROWS('App type'!$A$2:$A$108)),1)</f>
        <v>31</v>
      </c>
      <c r="G1646" t="s">
        <v>942</v>
      </c>
      <c r="H1646">
        <v>7191</v>
      </c>
      <c r="I1646" t="s">
        <v>302</v>
      </c>
      <c r="J1646" t="s">
        <v>503</v>
      </c>
      <c r="K1646">
        <f ca="1">_xlfn.XLOOKUP(F1646,'App type'!$A$2:$A$108,'App type'!$G$2:$G$108)*'Mock Data'!$N1646</f>
        <v>800</v>
      </c>
      <c r="L1646">
        <f t="shared" ca="1" si="25"/>
        <v>911.99999999999989</v>
      </c>
      <c r="M1646" t="s">
        <v>100</v>
      </c>
      <c r="N1646">
        <f ca="1">_xlfn.XLOOKUP(F1646,'App type'!$A$2:$A$108,'App type'!$I$2:$I$108)</f>
        <v>2</v>
      </c>
    </row>
    <row r="1647" spans="1:14">
      <c r="A1647" t="str" cm="1">
        <f t="array" aca="1" ref="A1647" ca="1">INDEX('Emp Info'!$C$4:$C$24,RANDBETWEEN(1,ROWS('Emp Info'!$C$4:$C$24)),1)</f>
        <v>LIZ5585</v>
      </c>
      <c r="B1647" t="str">
        <f ca="1">_xlfn.XLOOKUP(A1647,'Emp Info'!$C$4:$C$24,'Emp Info'!$D$4:$D$24)</f>
        <v>Liz</v>
      </c>
      <c r="C1647" t="str">
        <f ca="1">_xlfn.XLOOKUP(A1647,'Emp Info'!$C$4:$C$24,'Emp Info'!$E$4:$E$24)</f>
        <v>1.0</v>
      </c>
      <c r="D1647" s="11">
        <v>45583.347949729163</v>
      </c>
      <c r="E1647" s="11">
        <v>45583.34794972941</v>
      </c>
      <c r="F1647" t="str" cm="1">
        <f t="array" aca="1" ref="F1647" ca="1">INDEX('App type'!$A$2:$A$108,RANDBETWEEN(1,ROWS('App type'!$A$2:$A$108)),1)</f>
        <v>33b-EFC</v>
      </c>
      <c r="G1647" t="s">
        <v>1344</v>
      </c>
      <c r="H1647">
        <v>1548</v>
      </c>
      <c r="I1647" t="s">
        <v>1652</v>
      </c>
      <c r="J1647" t="s">
        <v>198</v>
      </c>
      <c r="K1647">
        <f ca="1">_xlfn.XLOOKUP(F1647,'App type'!$A$2:$A$108,'App type'!$G$2:$G$108)*'Mock Data'!$N1647</f>
        <v>225</v>
      </c>
      <c r="L1647">
        <f t="shared" ca="1" si="25"/>
        <v>256.5</v>
      </c>
      <c r="M1647" t="s">
        <v>267</v>
      </c>
      <c r="N1647">
        <f ca="1">_xlfn.XLOOKUP(F1647,'App type'!$A$2:$A$108,'App type'!$I$2:$I$108)</f>
        <v>1</v>
      </c>
    </row>
    <row r="1648" spans="1:14">
      <c r="A1648" t="str" cm="1">
        <f t="array" aca="1" ref="A1648" ca="1">INDEX('Emp Info'!$C$4:$C$24,RANDBETWEEN(1,ROWS('Emp Info'!$C$4:$C$24)),1)</f>
        <v>EIM3187</v>
      </c>
      <c r="B1648" t="str">
        <f ca="1">_xlfn.XLOOKUP(A1648,'Emp Info'!$C$4:$C$24,'Emp Info'!$D$4:$D$24)</f>
        <v>Eimear</v>
      </c>
      <c r="C1648" t="str">
        <f ca="1">_xlfn.XLOOKUP(A1648,'Emp Info'!$C$4:$C$24,'Emp Info'!$E$4:$E$24)</f>
        <v>IC</v>
      </c>
      <c r="D1648" s="11">
        <v>45583.347949734292</v>
      </c>
      <c r="E1648" s="11">
        <v>45583.347949734452</v>
      </c>
      <c r="F1648" t="str" cm="1">
        <f t="array" aca="1" ref="F1648" ca="1">INDEX('App type'!$A$2:$A$108,RANDBETWEEN(1,ROWS('App type'!$A$2:$A$108)),1)</f>
        <v>190a</v>
      </c>
      <c r="G1648" t="s">
        <v>1422</v>
      </c>
      <c r="H1648">
        <v>8964</v>
      </c>
      <c r="I1648" t="s">
        <v>61</v>
      </c>
      <c r="J1648" t="s">
        <v>491</v>
      </c>
      <c r="K1648">
        <f ca="1">_xlfn.XLOOKUP(F1648,'App type'!$A$2:$A$108,'App type'!$G$2:$G$108)*'Mock Data'!$N1648</f>
        <v>250</v>
      </c>
      <c r="L1648">
        <f t="shared" ca="1" si="25"/>
        <v>285</v>
      </c>
      <c r="M1648" t="s">
        <v>63</v>
      </c>
      <c r="N1648">
        <f ca="1">_xlfn.XLOOKUP(F1648,'App type'!$A$2:$A$108,'App type'!$I$2:$I$108)</f>
        <v>1</v>
      </c>
    </row>
    <row r="1649" spans="1:14">
      <c r="A1649" t="str" cm="1">
        <f t="array" aca="1" ref="A1649" ca="1">INDEX('Emp Info'!$C$4:$C$24,RANDBETWEEN(1,ROWS('Emp Info'!$C$4:$C$24)),1)</f>
        <v>EST7464</v>
      </c>
      <c r="B1649" t="str">
        <f ca="1">_xlfn.XLOOKUP(A1649,'Emp Info'!$C$4:$C$24,'Emp Info'!$D$4:$D$24)</f>
        <v>Estefano</v>
      </c>
      <c r="C1649" t="str">
        <f ca="1">_xlfn.XLOOKUP(A1649,'Emp Info'!$C$4:$C$24,'Emp Info'!$E$4:$E$24)</f>
        <v>1.0</v>
      </c>
      <c r="D1649" s="11">
        <v>45583.347949739269</v>
      </c>
      <c r="E1649" s="11">
        <v>45583.347949739407</v>
      </c>
      <c r="F1649" t="str" cm="1">
        <f t="array" aca="1" ref="F1649" ca="1">INDEX('App type'!$A$2:$A$108,RANDBETWEEN(1,ROWS('App type'!$A$2:$A$108)),1)</f>
        <v>33b</v>
      </c>
      <c r="G1649" t="s">
        <v>1667</v>
      </c>
      <c r="H1649">
        <v>2182</v>
      </c>
      <c r="I1649" t="s">
        <v>711</v>
      </c>
      <c r="J1649" t="s">
        <v>350</v>
      </c>
      <c r="K1649">
        <f ca="1">_xlfn.XLOOKUP(F1649,'App type'!$A$2:$A$108,'App type'!$G$2:$G$108)*'Mock Data'!$N1649</f>
        <v>225</v>
      </c>
      <c r="L1649">
        <f t="shared" ca="1" si="25"/>
        <v>256.5</v>
      </c>
      <c r="M1649" t="s">
        <v>18</v>
      </c>
      <c r="N1649">
        <f ca="1">_xlfn.XLOOKUP(F1649,'App type'!$A$2:$A$108,'App type'!$I$2:$I$108)</f>
        <v>1</v>
      </c>
    </row>
    <row r="1650" spans="1:14">
      <c r="A1650" t="str" cm="1">
        <f t="array" aca="1" ref="A1650" ca="1">INDEX('Emp Info'!$C$4:$C$24,RANDBETWEEN(1,ROWS('Emp Info'!$C$4:$C$24)),1)</f>
        <v>ALE4566</v>
      </c>
      <c r="B1650" t="str">
        <f ca="1">_xlfn.XLOOKUP(A1650,'Emp Info'!$C$4:$C$24,'Emp Info'!$D$4:$D$24)</f>
        <v>Alessia</v>
      </c>
      <c r="C1650" t="str">
        <f ca="1">_xlfn.XLOOKUP(A1650,'Emp Info'!$C$4:$C$24,'Emp Info'!$E$4:$E$24)</f>
        <v>1.0</v>
      </c>
      <c r="D1650" s="11">
        <v>45583.347949742747</v>
      </c>
      <c r="E1650" s="11">
        <v>45583.347949742871</v>
      </c>
      <c r="F1650" cm="1">
        <f t="array" aca="1" ref="F1650" ca="1">INDEX('App type'!$A$2:$A$108,RANDBETWEEN(1,ROWS('App type'!$A$2:$A$108)),1)</f>
        <v>30</v>
      </c>
      <c r="G1650" t="s">
        <v>1668</v>
      </c>
      <c r="H1650">
        <v>7526</v>
      </c>
      <c r="I1650" t="s">
        <v>1548</v>
      </c>
      <c r="J1650" t="s">
        <v>73</v>
      </c>
      <c r="K1650">
        <f ca="1">_xlfn.XLOOKUP(F1650,'App type'!$A$2:$A$108,'App type'!$G$2:$G$108)*'Mock Data'!$N1650</f>
        <v>225</v>
      </c>
      <c r="L1650">
        <f t="shared" ca="1" si="25"/>
        <v>256.5</v>
      </c>
      <c r="M1650" t="s">
        <v>163</v>
      </c>
      <c r="N1650">
        <f ca="1">_xlfn.XLOOKUP(F1650,'App type'!$A$2:$A$108,'App type'!$I$2:$I$108)</f>
        <v>1</v>
      </c>
    </row>
    <row r="1651" spans="1:14">
      <c r="A1651" t="str" cm="1">
        <f t="array" aca="1" ref="A1651" ca="1">INDEX('Emp Info'!$C$4:$C$24,RANDBETWEEN(1,ROWS('Emp Info'!$C$4:$C$24)),1)</f>
        <v>STE3061</v>
      </c>
      <c r="B1651" t="str">
        <f ca="1">_xlfn.XLOOKUP(A1651,'Emp Info'!$C$4:$C$24,'Emp Info'!$D$4:$D$24)</f>
        <v>Stephanie</v>
      </c>
      <c r="C1651" t="str">
        <f ca="1">_xlfn.XLOOKUP(A1651,'Emp Info'!$C$4:$C$24,'Emp Info'!$E$4:$E$24)</f>
        <v>IC</v>
      </c>
      <c r="D1651" s="11">
        <v>45583.347949746538</v>
      </c>
      <c r="E1651" s="11">
        <v>45583.347949746669</v>
      </c>
      <c r="F1651" t="str" cm="1">
        <f t="array" aca="1" ref="F1651" ca="1">INDEX('App type'!$A$2:$A$108,RANDBETWEEN(1,ROWS('App type'!$A$2:$A$108)),1)</f>
        <v>35-Senior-OCSWSSW</v>
      </c>
      <c r="G1651" t="s">
        <v>916</v>
      </c>
      <c r="H1651">
        <v>6481</v>
      </c>
      <c r="I1651" t="s">
        <v>582</v>
      </c>
      <c r="J1651" t="s">
        <v>280</v>
      </c>
      <c r="K1651">
        <f ca="1">_xlfn.XLOOKUP(F1651,'App type'!$A$2:$A$108,'App type'!$G$2:$G$108)*'Mock Data'!$N1651</f>
        <v>225</v>
      </c>
      <c r="L1651">
        <f t="shared" ca="1" si="25"/>
        <v>256.5</v>
      </c>
      <c r="M1651" t="s">
        <v>432</v>
      </c>
      <c r="N1651">
        <f ca="1">_xlfn.XLOOKUP(F1651,'App type'!$A$2:$A$108,'App type'!$I$2:$I$108)</f>
        <v>1</v>
      </c>
    </row>
    <row r="1652" spans="1:14">
      <c r="A1652" t="str" cm="1">
        <f t="array" aca="1" ref="A1652" ca="1">INDEX('Emp Info'!$C$4:$C$24,RANDBETWEEN(1,ROWS('Emp Info'!$C$4:$C$24)),1)</f>
        <v>STE3061</v>
      </c>
      <c r="B1652" t="str">
        <f ca="1">_xlfn.XLOOKUP(A1652,'Emp Info'!$C$4:$C$24,'Emp Info'!$D$4:$D$24)</f>
        <v>Stephanie</v>
      </c>
      <c r="C1652" t="str">
        <f ca="1">_xlfn.XLOOKUP(A1652,'Emp Info'!$C$4:$C$24,'Emp Info'!$E$4:$E$24)</f>
        <v>IC</v>
      </c>
      <c r="D1652" s="11">
        <v>45583.347949750547</v>
      </c>
      <c r="E1652" s="11">
        <v>45583.347949750671</v>
      </c>
      <c r="F1652" cm="1">
        <f t="array" aca="1" ref="F1652" ca="1">INDEX('App type'!$A$2:$A$108,RANDBETWEEN(1,ROWS('App type'!$A$2:$A$108)),1)</f>
        <v>43</v>
      </c>
      <c r="G1652" t="s">
        <v>585</v>
      </c>
      <c r="H1652">
        <v>4500</v>
      </c>
      <c r="I1652" t="s">
        <v>1555</v>
      </c>
      <c r="J1652" t="s">
        <v>546</v>
      </c>
      <c r="K1652">
        <f ca="1">_xlfn.XLOOKUP(F1652,'App type'!$A$2:$A$108,'App type'!$G$2:$G$108)*'Mock Data'!$N1652</f>
        <v>250</v>
      </c>
      <c r="L1652">
        <f t="shared" ca="1" si="25"/>
        <v>285</v>
      </c>
      <c r="M1652" t="s">
        <v>30</v>
      </c>
      <c r="N1652">
        <f ca="1">_xlfn.XLOOKUP(F1652,'App type'!$A$2:$A$108,'App type'!$I$2:$I$108)</f>
        <v>1</v>
      </c>
    </row>
    <row r="1653" spans="1:14">
      <c r="A1653" t="str" cm="1">
        <f t="array" aca="1" ref="A1653" ca="1">INDEX('Emp Info'!$C$4:$C$24,RANDBETWEEN(1,ROWS('Emp Info'!$C$4:$C$24)),1)</f>
        <v>NAS0195</v>
      </c>
      <c r="B1653" t="str">
        <f ca="1">_xlfn.XLOOKUP(A1653,'Emp Info'!$C$4:$C$24,'Emp Info'!$D$4:$D$24)</f>
        <v>Nasim</v>
      </c>
      <c r="C1653" t="str">
        <f ca="1">_xlfn.XLOOKUP(A1653,'Emp Info'!$C$4:$C$24,'Emp Info'!$E$4:$E$24)</f>
        <v>IC</v>
      </c>
      <c r="D1653" s="11">
        <v>45583.347949754367</v>
      </c>
      <c r="E1653" s="11">
        <v>45583.34794975449</v>
      </c>
      <c r="F1653" t="str" cm="1">
        <f t="array" aca="1" ref="F1653" ca="1">INDEX('App type'!$A$2:$A$108,RANDBETWEEN(1,ROWS('App type'!$A$2:$A$108)),1)</f>
        <v>100-clone</v>
      </c>
      <c r="G1653" t="s">
        <v>1669</v>
      </c>
      <c r="H1653">
        <v>2707</v>
      </c>
      <c r="I1653" t="s">
        <v>1457</v>
      </c>
      <c r="J1653" t="s">
        <v>296</v>
      </c>
      <c r="K1653">
        <f ca="1">_xlfn.XLOOKUP(F1653,'App type'!$A$2:$A$108,'App type'!$G$2:$G$108)*'Mock Data'!$N1653</f>
        <v>250</v>
      </c>
      <c r="L1653">
        <f t="shared" ca="1" si="25"/>
        <v>285</v>
      </c>
      <c r="M1653" t="s">
        <v>267</v>
      </c>
      <c r="N1653">
        <f ca="1">_xlfn.XLOOKUP(F1653,'App type'!$A$2:$A$108,'App type'!$I$2:$I$108)</f>
        <v>1</v>
      </c>
    </row>
    <row r="1654" spans="1:14">
      <c r="A1654" t="str" cm="1">
        <f t="array" aca="1" ref="A1654" ca="1">INDEX('Emp Info'!$C$4:$C$24,RANDBETWEEN(1,ROWS('Emp Info'!$C$4:$C$24)),1)</f>
        <v>DOU0521</v>
      </c>
      <c r="B1654" t="str">
        <f ca="1">_xlfn.XLOOKUP(A1654,'Emp Info'!$C$4:$C$24,'Emp Info'!$D$4:$D$24)</f>
        <v>Douglas</v>
      </c>
      <c r="C1654" t="str">
        <f ca="1">_xlfn.XLOOKUP(A1654,'Emp Info'!$C$4:$C$24,'Emp Info'!$E$4:$E$24)</f>
        <v>1.0</v>
      </c>
      <c r="D1654" s="11">
        <v>45583.347949763513</v>
      </c>
      <c r="E1654" s="11">
        <v>45583.34794976368</v>
      </c>
      <c r="F1654" t="str" cm="1">
        <f t="array" aca="1" ref="F1654" ca="1">INDEX('App type'!$A$2:$A$108,RANDBETWEEN(1,ROWS('App type'!$A$2:$A$108)),1)</f>
        <v>1259-3-EFC</v>
      </c>
      <c r="G1654" t="s">
        <v>1553</v>
      </c>
      <c r="H1654">
        <v>8143</v>
      </c>
      <c r="I1654" t="s">
        <v>1670</v>
      </c>
      <c r="J1654" t="s">
        <v>390</v>
      </c>
      <c r="K1654">
        <f ca="1">_xlfn.XLOOKUP(F1654,'App type'!$A$2:$A$108,'App type'!$G$2:$G$108)*'Mock Data'!$N1654</f>
        <v>160</v>
      </c>
      <c r="L1654">
        <f t="shared" ca="1" si="25"/>
        <v>182.39999999999998</v>
      </c>
      <c r="M1654" t="s">
        <v>59</v>
      </c>
      <c r="N1654">
        <f ca="1">_xlfn.XLOOKUP(F1654,'App type'!$A$2:$A$108,'App type'!$I$2:$I$108)</f>
        <v>1</v>
      </c>
    </row>
    <row r="1655" spans="1:14">
      <c r="A1655" t="str" cm="1">
        <f t="array" aca="1" ref="A1655" ca="1">INDEX('Emp Info'!$C$4:$C$24,RANDBETWEEN(1,ROWS('Emp Info'!$C$4:$C$24)),1)</f>
        <v>MEE4604</v>
      </c>
      <c r="B1655" t="str">
        <f ca="1">_xlfn.XLOOKUP(A1655,'Emp Info'!$C$4:$C$24,'Emp Info'!$D$4:$D$24)</f>
        <v>Meeta</v>
      </c>
      <c r="C1655" t="str">
        <f ca="1">_xlfn.XLOOKUP(A1655,'Emp Info'!$C$4:$C$24,'Emp Info'!$E$4:$E$24)</f>
        <v>IC</v>
      </c>
      <c r="D1655" s="11">
        <v>45583.347949768562</v>
      </c>
      <c r="E1655" s="11">
        <v>45583.347949768708</v>
      </c>
      <c r="F1655" t="str" cm="1">
        <f t="array" aca="1" ref="F1655" ca="1">INDEX('App type'!$A$2:$A$108,RANDBETWEEN(1,ROWS('App type'!$A$2:$A$108)),1)</f>
        <v>36-Senior-OCSWSSW</v>
      </c>
      <c r="G1655" t="s">
        <v>797</v>
      </c>
      <c r="H1655">
        <v>3521</v>
      </c>
      <c r="I1655" t="s">
        <v>882</v>
      </c>
      <c r="J1655" t="s">
        <v>503</v>
      </c>
      <c r="K1655">
        <f ca="1">_xlfn.XLOOKUP(F1655,'App type'!$A$2:$A$108,'App type'!$G$2:$G$108)*'Mock Data'!$N1655</f>
        <v>225</v>
      </c>
      <c r="L1655">
        <f t="shared" ca="1" si="25"/>
        <v>256.5</v>
      </c>
      <c r="M1655" t="s">
        <v>146</v>
      </c>
      <c r="N1655">
        <f ca="1">_xlfn.XLOOKUP(F1655,'App type'!$A$2:$A$108,'App type'!$I$2:$I$108)</f>
        <v>1</v>
      </c>
    </row>
    <row r="1656" spans="1:14">
      <c r="A1656" t="str" cm="1">
        <f t="array" aca="1" ref="A1656" ca="1">INDEX('Emp Info'!$C$4:$C$24,RANDBETWEEN(1,ROWS('Emp Info'!$C$4:$C$24)),1)</f>
        <v>ALE4566</v>
      </c>
      <c r="B1656" t="str">
        <f ca="1">_xlfn.XLOOKUP(A1656,'Emp Info'!$C$4:$C$24,'Emp Info'!$D$4:$D$24)</f>
        <v>Alessia</v>
      </c>
      <c r="C1656" t="str">
        <f ca="1">_xlfn.XLOOKUP(A1656,'Emp Info'!$C$4:$C$24,'Emp Info'!$E$4:$E$24)</f>
        <v>1.0</v>
      </c>
      <c r="D1656" s="11">
        <v>45583.347949772731</v>
      </c>
      <c r="E1656" s="11">
        <v>45583.347949772869</v>
      </c>
      <c r="F1656" cm="1">
        <f t="array" aca="1" ref="F1656" ca="1">INDEX('App type'!$A$2:$A$108,RANDBETWEEN(1,ROWS('App type'!$A$2:$A$108)),1)</f>
        <v>101</v>
      </c>
      <c r="G1656" t="s">
        <v>1273</v>
      </c>
      <c r="H1656">
        <v>9159</v>
      </c>
      <c r="I1656" t="s">
        <v>1230</v>
      </c>
      <c r="J1656" t="s">
        <v>298</v>
      </c>
      <c r="K1656">
        <f ca="1">_xlfn.XLOOKUP(F1656,'App type'!$A$2:$A$108,'App type'!$G$2:$G$108)*'Mock Data'!$N1656</f>
        <v>225</v>
      </c>
      <c r="L1656">
        <f t="shared" ca="1" si="25"/>
        <v>256.5</v>
      </c>
      <c r="M1656" t="s">
        <v>405</v>
      </c>
      <c r="N1656">
        <f ca="1">_xlfn.XLOOKUP(F1656,'App type'!$A$2:$A$108,'App type'!$I$2:$I$108)</f>
        <v>1</v>
      </c>
    </row>
    <row r="1657" spans="1:14">
      <c r="A1657" t="str" cm="1">
        <f t="array" aca="1" ref="A1657" ca="1">INDEX('Emp Info'!$C$4:$C$24,RANDBETWEEN(1,ROWS('Emp Info'!$C$4:$C$24)),1)</f>
        <v>DIA7789</v>
      </c>
      <c r="B1657" t="str">
        <f ca="1">_xlfn.XLOOKUP(A1657,'Emp Info'!$C$4:$C$24,'Emp Info'!$D$4:$D$24)</f>
        <v>Diana KM</v>
      </c>
      <c r="C1657" t="str">
        <f ca="1">_xlfn.XLOOKUP(A1657,'Emp Info'!$C$4:$C$24,'Emp Info'!$E$4:$E$24)</f>
        <v>1.0</v>
      </c>
      <c r="D1657" s="11">
        <v>45583.347949777082</v>
      </c>
      <c r="E1657" s="11">
        <v>45583.347949777199</v>
      </c>
      <c r="F1657" cm="1">
        <f t="array" aca="1" ref="F1657" ca="1">INDEX('App type'!$A$2:$A$108,RANDBETWEEN(1,ROWS('App type'!$A$2:$A$108)),1)</f>
        <v>36</v>
      </c>
      <c r="G1657" t="s">
        <v>196</v>
      </c>
      <c r="H1657">
        <v>5291</v>
      </c>
      <c r="I1657" t="s">
        <v>939</v>
      </c>
      <c r="J1657" t="s">
        <v>426</v>
      </c>
      <c r="K1657">
        <f ca="1">_xlfn.XLOOKUP(F1657,'App type'!$A$2:$A$108,'App type'!$G$2:$G$108)*'Mock Data'!$N1657</f>
        <v>225</v>
      </c>
      <c r="L1657">
        <f t="shared" ca="1" si="25"/>
        <v>256.5</v>
      </c>
      <c r="M1657" t="s">
        <v>34</v>
      </c>
      <c r="N1657">
        <f ca="1">_xlfn.XLOOKUP(F1657,'App type'!$A$2:$A$108,'App type'!$I$2:$I$108)</f>
        <v>1</v>
      </c>
    </row>
    <row r="1658" spans="1:14">
      <c r="A1658" t="str" cm="1">
        <f t="array" aca="1" ref="A1658" ca="1">INDEX('Emp Info'!$C$4:$C$24,RANDBETWEEN(1,ROWS('Emp Info'!$C$4:$C$24)),1)</f>
        <v>TAR2270</v>
      </c>
      <c r="B1658" t="str">
        <f ca="1">_xlfn.XLOOKUP(A1658,'Emp Info'!$C$4:$C$24,'Emp Info'!$D$4:$D$24)</f>
        <v>Tara</v>
      </c>
      <c r="C1658" t="str">
        <f ca="1">_xlfn.XLOOKUP(A1658,'Emp Info'!$C$4:$C$24,'Emp Info'!$E$4:$E$24)</f>
        <v>1.0</v>
      </c>
      <c r="D1658" s="11">
        <v>45583.347949780968</v>
      </c>
      <c r="E1658" s="11">
        <v>45583.347949781099</v>
      </c>
      <c r="F1658" t="str" cm="1">
        <f t="array" aca="1" ref="F1658" ca="1">INDEX('App type'!$A$2:$A$108,RANDBETWEEN(1,ROWS('App type'!$A$2:$A$108)),1)</f>
        <v>34a</v>
      </c>
      <c r="G1658" t="s">
        <v>1671</v>
      </c>
      <c r="H1658">
        <v>4413</v>
      </c>
      <c r="I1658" t="s">
        <v>332</v>
      </c>
      <c r="J1658" t="s">
        <v>296</v>
      </c>
      <c r="K1658">
        <f ca="1">_xlfn.XLOOKUP(F1658,'App type'!$A$2:$A$108,'App type'!$G$2:$G$108)*'Mock Data'!$N1658</f>
        <v>250</v>
      </c>
      <c r="L1658">
        <f t="shared" ca="1" si="25"/>
        <v>285</v>
      </c>
      <c r="M1658" t="s">
        <v>42</v>
      </c>
      <c r="N1658">
        <f ca="1">_xlfn.XLOOKUP(F1658,'App type'!$A$2:$A$108,'App type'!$I$2:$I$108)</f>
        <v>1</v>
      </c>
    </row>
    <row r="1659" spans="1:14">
      <c r="A1659" t="str" cm="1">
        <f t="array" aca="1" ref="A1659" ca="1">INDEX('Emp Info'!$C$4:$C$24,RANDBETWEEN(1,ROWS('Emp Info'!$C$4:$C$24)),1)</f>
        <v>DOU0521</v>
      </c>
      <c r="B1659" t="str">
        <f ca="1">_xlfn.XLOOKUP(A1659,'Emp Info'!$C$4:$C$24,'Emp Info'!$D$4:$D$24)</f>
        <v>Douglas</v>
      </c>
      <c r="C1659" t="str">
        <f ca="1">_xlfn.XLOOKUP(A1659,'Emp Info'!$C$4:$C$24,'Emp Info'!$E$4:$E$24)</f>
        <v>1.0</v>
      </c>
      <c r="D1659" s="11">
        <v>45583.347949784787</v>
      </c>
      <c r="E1659" s="11">
        <v>45583.347949784933</v>
      </c>
      <c r="F1659" t="str" cm="1">
        <f t="array" aca="1" ref="F1659" ca="1">INDEX('App type'!$A$2:$A$108,RANDBETWEEN(1,ROWS('App type'!$A$2:$A$108)),1)</f>
        <v>101-clone</v>
      </c>
      <c r="G1659" t="s">
        <v>205</v>
      </c>
      <c r="H1659">
        <v>6459</v>
      </c>
      <c r="I1659" t="s">
        <v>1672</v>
      </c>
      <c r="J1659" t="s">
        <v>385</v>
      </c>
      <c r="K1659">
        <f ca="1">_xlfn.XLOOKUP(F1659,'App type'!$A$2:$A$108,'App type'!$G$2:$G$108)*'Mock Data'!$N1659</f>
        <v>223</v>
      </c>
      <c r="L1659">
        <f t="shared" ca="1" si="25"/>
        <v>254.21999999999997</v>
      </c>
      <c r="M1659" t="s">
        <v>386</v>
      </c>
      <c r="N1659">
        <f ca="1">_xlfn.XLOOKUP(F1659,'App type'!$A$2:$A$108,'App type'!$I$2:$I$108)</f>
        <v>1</v>
      </c>
    </row>
    <row r="1660" spans="1:14">
      <c r="A1660" t="str" cm="1">
        <f t="array" aca="1" ref="A1660" ca="1">INDEX('Emp Info'!$C$4:$C$24,RANDBETWEEN(1,ROWS('Emp Info'!$C$4:$C$24)),1)</f>
        <v>MER1340</v>
      </c>
      <c r="B1660" t="str">
        <f ca="1">_xlfn.XLOOKUP(A1660,'Emp Info'!$C$4:$C$24,'Emp Info'!$D$4:$D$24)</f>
        <v>Merav</v>
      </c>
      <c r="C1660" t="str">
        <f ca="1">_xlfn.XLOOKUP(A1660,'Emp Info'!$C$4:$C$24,'Emp Info'!$E$4:$E$24)</f>
        <v>0.5</v>
      </c>
      <c r="D1660" s="11">
        <v>45583.347949788273</v>
      </c>
      <c r="E1660" s="11">
        <v>45583.347949788382</v>
      </c>
      <c r="F1660" t="str" cm="1">
        <f t="array" aca="1" ref="F1660" ca="1">INDEX('App type'!$A$2:$A$108,RANDBETWEEN(1,ROWS('App type'!$A$2:$A$108)),1)</f>
        <v>34a</v>
      </c>
      <c r="G1660" t="s">
        <v>141</v>
      </c>
      <c r="H1660">
        <v>5434</v>
      </c>
      <c r="I1660" t="s">
        <v>380</v>
      </c>
      <c r="J1660" t="s">
        <v>149</v>
      </c>
      <c r="K1660">
        <f ca="1">_xlfn.XLOOKUP(F1660,'App type'!$A$2:$A$108,'App type'!$G$2:$G$108)*'Mock Data'!$N1660</f>
        <v>250</v>
      </c>
      <c r="L1660">
        <f t="shared" ca="1" si="25"/>
        <v>285</v>
      </c>
      <c r="M1660" t="s">
        <v>432</v>
      </c>
      <c r="N1660">
        <f ca="1">_xlfn.XLOOKUP(F1660,'App type'!$A$2:$A$108,'App type'!$I$2:$I$108)</f>
        <v>1</v>
      </c>
    </row>
    <row r="1661" spans="1:14">
      <c r="A1661" t="str" cm="1">
        <f t="array" aca="1" ref="A1661" ca="1">INDEX('Emp Info'!$C$4:$C$24,RANDBETWEEN(1,ROWS('Emp Info'!$C$4:$C$24)),1)</f>
        <v>MEE4604</v>
      </c>
      <c r="B1661" t="str">
        <f ca="1">_xlfn.XLOOKUP(A1661,'Emp Info'!$C$4:$C$24,'Emp Info'!$D$4:$D$24)</f>
        <v>Meeta</v>
      </c>
      <c r="C1661" t="str">
        <f ca="1">_xlfn.XLOOKUP(A1661,'Emp Info'!$C$4:$C$24,'Emp Info'!$E$4:$E$24)</f>
        <v>IC</v>
      </c>
      <c r="D1661" s="11">
        <v>45583.347949791867</v>
      </c>
      <c r="E1661" s="11">
        <v>45583.347949791983</v>
      </c>
      <c r="F1661" cm="1">
        <f t="array" aca="1" ref="F1661" ca="1">INDEX('App type'!$A$2:$A$108,RANDBETWEEN(1,ROWS('App type'!$A$2:$A$108)),1)</f>
        <v>6</v>
      </c>
      <c r="G1661" t="s">
        <v>222</v>
      </c>
      <c r="H1661">
        <v>1860</v>
      </c>
      <c r="I1661" t="s">
        <v>187</v>
      </c>
      <c r="J1661" t="s">
        <v>17</v>
      </c>
      <c r="K1661">
        <f ca="1">_xlfn.XLOOKUP(F1661,'App type'!$A$2:$A$108,'App type'!$G$2:$G$108)*'Mock Data'!$N1661</f>
        <v>200</v>
      </c>
      <c r="L1661">
        <f t="shared" ca="1" si="25"/>
        <v>227.99999999999997</v>
      </c>
      <c r="M1661" t="s">
        <v>146</v>
      </c>
      <c r="N1661">
        <f ca="1">_xlfn.XLOOKUP(F1661,'App type'!$A$2:$A$108,'App type'!$I$2:$I$108)</f>
        <v>1</v>
      </c>
    </row>
    <row r="1662" spans="1:14">
      <c r="A1662" t="str" cm="1">
        <f t="array" aca="1" ref="A1662" ca="1">INDEX('Emp Info'!$C$4:$C$24,RANDBETWEEN(1,ROWS('Emp Info'!$C$4:$C$24)),1)</f>
        <v>TAR2270</v>
      </c>
      <c r="B1662" t="str">
        <f ca="1">_xlfn.XLOOKUP(A1662,'Emp Info'!$C$4:$C$24,'Emp Info'!$D$4:$D$24)</f>
        <v>Tara</v>
      </c>
      <c r="C1662" t="str">
        <f ca="1">_xlfn.XLOOKUP(A1662,'Emp Info'!$C$4:$C$24,'Emp Info'!$E$4:$E$24)</f>
        <v>1.0</v>
      </c>
      <c r="D1662" s="11">
        <v>45583.347949795912</v>
      </c>
      <c r="E1662" s="11">
        <v>45583.347949796051</v>
      </c>
      <c r="F1662" t="str" cm="1">
        <f t="array" aca="1" ref="F1662" ca="1">INDEX('App type'!$A$2:$A$108,RANDBETWEEN(1,ROWS('App type'!$A$2:$A$108)),1)</f>
        <v>1259-EFC-2</v>
      </c>
      <c r="G1662" t="s">
        <v>1054</v>
      </c>
      <c r="H1662">
        <v>5652</v>
      </c>
      <c r="I1662" t="s">
        <v>1673</v>
      </c>
      <c r="J1662" t="s">
        <v>390</v>
      </c>
      <c r="K1662">
        <f ca="1">_xlfn.XLOOKUP(F1662,'App type'!$A$2:$A$108,'App type'!$G$2:$G$108)*'Mock Data'!$N1662</f>
        <v>200</v>
      </c>
      <c r="L1662">
        <f t="shared" ca="1" si="25"/>
        <v>227.99999999999997</v>
      </c>
      <c r="M1662" t="s">
        <v>405</v>
      </c>
      <c r="N1662">
        <f ca="1">_xlfn.XLOOKUP(F1662,'App type'!$A$2:$A$108,'App type'!$I$2:$I$108)</f>
        <v>1</v>
      </c>
    </row>
    <row r="1663" spans="1:14">
      <c r="A1663" t="str" cm="1">
        <f t="array" aca="1" ref="A1663" ca="1">INDEX('Emp Info'!$C$4:$C$24,RANDBETWEEN(1,ROWS('Emp Info'!$C$4:$C$24)),1)</f>
        <v>EST7464</v>
      </c>
      <c r="B1663" t="str">
        <f ca="1">_xlfn.XLOOKUP(A1663,'Emp Info'!$C$4:$C$24,'Emp Info'!$D$4:$D$24)</f>
        <v>Estefano</v>
      </c>
      <c r="C1663" t="str">
        <f ca="1">_xlfn.XLOOKUP(A1663,'Emp Info'!$C$4:$C$24,'Emp Info'!$E$4:$E$24)</f>
        <v>1.0</v>
      </c>
      <c r="D1663" s="11">
        <v>45583.347949799951</v>
      </c>
      <c r="E1663" s="11">
        <v>45583.347949800082</v>
      </c>
      <c r="F1663" cm="1">
        <f t="array" aca="1" ref="F1663" ca="1">INDEX('App type'!$A$2:$A$108,RANDBETWEEN(1,ROWS('App type'!$A$2:$A$108)),1)</f>
        <v>28</v>
      </c>
      <c r="G1663" t="s">
        <v>1298</v>
      </c>
      <c r="H1663">
        <v>5762</v>
      </c>
      <c r="I1663" t="s">
        <v>458</v>
      </c>
      <c r="J1663" t="s">
        <v>698</v>
      </c>
      <c r="K1663">
        <f ca="1">_xlfn.XLOOKUP(F1663,'App type'!$A$2:$A$108,'App type'!$G$2:$G$108)*'Mock Data'!$N1663</f>
        <v>145</v>
      </c>
      <c r="L1663">
        <f t="shared" ca="1" si="25"/>
        <v>165.29999999999998</v>
      </c>
      <c r="M1663" t="s">
        <v>18</v>
      </c>
      <c r="N1663">
        <f ca="1">_xlfn.XLOOKUP(F1663,'App type'!$A$2:$A$108,'App type'!$I$2:$I$108)</f>
        <v>1</v>
      </c>
    </row>
    <row r="1664" spans="1:14">
      <c r="A1664" t="str" cm="1">
        <f t="array" aca="1" ref="A1664" ca="1">INDEX('Emp Info'!$C$4:$C$24,RANDBETWEEN(1,ROWS('Emp Info'!$C$4:$C$24)),1)</f>
        <v>DIA7789</v>
      </c>
      <c r="B1664" t="str">
        <f ca="1">_xlfn.XLOOKUP(A1664,'Emp Info'!$C$4:$C$24,'Emp Info'!$D$4:$D$24)</f>
        <v>Diana KM</v>
      </c>
      <c r="C1664" t="str">
        <f ca="1">_xlfn.XLOOKUP(A1664,'Emp Info'!$C$4:$C$24,'Emp Info'!$E$4:$E$24)</f>
        <v>1.0</v>
      </c>
      <c r="D1664" s="11">
        <v>45583.347949805197</v>
      </c>
      <c r="E1664" s="11">
        <v>45583.347949805328</v>
      </c>
      <c r="F1664" cm="1">
        <f t="array" aca="1" ref="F1664" ca="1">INDEX('App type'!$A$2:$A$108,RANDBETWEEN(1,ROWS('App type'!$A$2:$A$108)),1)</f>
        <v>1240</v>
      </c>
      <c r="G1664" t="s">
        <v>1442</v>
      </c>
      <c r="H1664">
        <v>2506</v>
      </c>
      <c r="I1664" t="s">
        <v>1674</v>
      </c>
      <c r="J1664" t="s">
        <v>869</v>
      </c>
      <c r="K1664">
        <f ca="1">_xlfn.XLOOKUP(F1664,'App type'!$A$2:$A$108,'App type'!$G$2:$G$108)*'Mock Data'!$N1664</f>
        <v>55.75</v>
      </c>
      <c r="L1664">
        <f t="shared" ca="1" si="25"/>
        <v>63.554999999999993</v>
      </c>
      <c r="M1664" t="s">
        <v>74</v>
      </c>
      <c r="N1664">
        <f ca="1">_xlfn.XLOOKUP(F1664,'App type'!$A$2:$A$108,'App type'!$I$2:$I$108)</f>
        <v>0.5</v>
      </c>
    </row>
    <row r="1665" spans="1:14">
      <c r="A1665" t="str" cm="1">
        <f t="array" aca="1" ref="A1665" ca="1">INDEX('Emp Info'!$C$4:$C$24,RANDBETWEEN(1,ROWS('Emp Info'!$C$4:$C$24)),1)</f>
        <v>TAR2270</v>
      </c>
      <c r="B1665" t="str">
        <f ca="1">_xlfn.XLOOKUP(A1665,'Emp Info'!$C$4:$C$24,'Emp Info'!$D$4:$D$24)</f>
        <v>Tara</v>
      </c>
      <c r="C1665" t="str">
        <f ca="1">_xlfn.XLOOKUP(A1665,'Emp Info'!$C$4:$C$24,'Emp Info'!$E$4:$E$24)</f>
        <v>1.0</v>
      </c>
      <c r="D1665" s="11">
        <v>45583.347949812429</v>
      </c>
      <c r="E1665" s="11">
        <v>45583.347949812618</v>
      </c>
      <c r="F1665" cm="1">
        <f t="array" aca="1" ref="F1665" ca="1">INDEX('App type'!$A$2:$A$108,RANDBETWEEN(1,ROWS('App type'!$A$2:$A$108)),1)</f>
        <v>31</v>
      </c>
      <c r="G1665" t="s">
        <v>716</v>
      </c>
      <c r="H1665">
        <v>3272</v>
      </c>
      <c r="I1665" t="s">
        <v>1245</v>
      </c>
      <c r="J1665" t="s">
        <v>29</v>
      </c>
      <c r="K1665">
        <f ca="1">_xlfn.XLOOKUP(F1665,'App type'!$A$2:$A$108,'App type'!$G$2:$G$108)*'Mock Data'!$N1665</f>
        <v>800</v>
      </c>
      <c r="L1665">
        <f t="shared" ca="1" si="25"/>
        <v>911.99999999999989</v>
      </c>
      <c r="M1665" t="s">
        <v>195</v>
      </c>
      <c r="N1665">
        <f ca="1">_xlfn.XLOOKUP(F1665,'App type'!$A$2:$A$108,'App type'!$I$2:$I$108)</f>
        <v>2</v>
      </c>
    </row>
    <row r="1666" spans="1:14">
      <c r="A1666" t="str" cm="1">
        <f t="array" aca="1" ref="A1666" ca="1">INDEX('Emp Info'!$C$4:$C$24,RANDBETWEEN(1,ROWS('Emp Info'!$C$4:$C$24)),1)</f>
        <v>NAS0195</v>
      </c>
      <c r="B1666" t="str">
        <f ca="1">_xlfn.XLOOKUP(A1666,'Emp Info'!$C$4:$C$24,'Emp Info'!$D$4:$D$24)</f>
        <v>Nasim</v>
      </c>
      <c r="C1666" t="str">
        <f ca="1">_xlfn.XLOOKUP(A1666,'Emp Info'!$C$4:$C$24,'Emp Info'!$E$4:$E$24)</f>
        <v>IC</v>
      </c>
      <c r="D1666" s="11">
        <v>45583.347949818417</v>
      </c>
      <c r="E1666" s="11">
        <v>45583.347949818562</v>
      </c>
      <c r="F1666" t="str" cm="1">
        <f t="array" aca="1" ref="F1666" ca="1">INDEX('App type'!$A$2:$A$108,RANDBETWEEN(1,ROWS('App type'!$A$2:$A$108)),1)</f>
        <v>1259-EFC-2</v>
      </c>
      <c r="G1666" t="s">
        <v>1142</v>
      </c>
      <c r="H1666">
        <v>5785</v>
      </c>
      <c r="I1666" t="s">
        <v>1314</v>
      </c>
      <c r="J1666" t="s">
        <v>130</v>
      </c>
      <c r="K1666">
        <f ca="1">_xlfn.XLOOKUP(F1666,'App type'!$A$2:$A$108,'App type'!$G$2:$G$108)*'Mock Data'!$N1666</f>
        <v>200</v>
      </c>
      <c r="L1666">
        <f t="shared" ca="1" si="25"/>
        <v>227.99999999999997</v>
      </c>
      <c r="M1666" t="s">
        <v>78</v>
      </c>
      <c r="N1666">
        <f ca="1">_xlfn.XLOOKUP(F1666,'App type'!$A$2:$A$108,'App type'!$I$2:$I$108)</f>
        <v>1</v>
      </c>
    </row>
    <row r="1667" spans="1:14">
      <c r="A1667" t="str" cm="1">
        <f t="array" aca="1" ref="A1667" ca="1">INDEX('Emp Info'!$C$4:$C$24,RANDBETWEEN(1,ROWS('Emp Info'!$C$4:$C$24)),1)</f>
        <v>DIA7789</v>
      </c>
      <c r="B1667" t="str">
        <f ca="1">_xlfn.XLOOKUP(A1667,'Emp Info'!$C$4:$C$24,'Emp Info'!$D$4:$D$24)</f>
        <v>Diana KM</v>
      </c>
      <c r="C1667" t="str">
        <f ca="1">_xlfn.XLOOKUP(A1667,'Emp Info'!$C$4:$C$24,'Emp Info'!$E$4:$E$24)</f>
        <v>1.0</v>
      </c>
      <c r="D1667" s="11">
        <v>45583.347949822848</v>
      </c>
      <c r="E1667" s="11">
        <v>45583.347949823154</v>
      </c>
      <c r="F1667" t="str" cm="1">
        <f t="array" aca="1" ref="F1667" ca="1">INDEX('App type'!$A$2:$A$108,RANDBETWEEN(1,ROWS('App type'!$A$2:$A$108)),1)</f>
        <v>20b</v>
      </c>
      <c r="G1667" t="s">
        <v>1358</v>
      </c>
      <c r="H1667">
        <v>8109</v>
      </c>
      <c r="I1667" t="s">
        <v>697</v>
      </c>
      <c r="J1667" t="s">
        <v>277</v>
      </c>
      <c r="K1667">
        <f ca="1">_xlfn.XLOOKUP(F1667,'App type'!$A$2:$A$108,'App type'!$G$2:$G$108)*'Mock Data'!$N1667</f>
        <v>225</v>
      </c>
      <c r="L1667">
        <f t="shared" ref="L1667:L1730" ca="1" si="26">$K1667*1.14</f>
        <v>256.5</v>
      </c>
      <c r="M1667" t="s">
        <v>131</v>
      </c>
      <c r="N1667">
        <f ca="1">_xlfn.XLOOKUP(F1667,'App type'!$A$2:$A$108,'App type'!$I$2:$I$108)</f>
        <v>1</v>
      </c>
    </row>
    <row r="1668" spans="1:14">
      <c r="A1668" t="str" cm="1">
        <f t="array" aca="1" ref="A1668" ca="1">INDEX('Emp Info'!$C$4:$C$24,RANDBETWEEN(1,ROWS('Emp Info'!$C$4:$C$24)),1)</f>
        <v>NAS0195</v>
      </c>
      <c r="B1668" t="str">
        <f ca="1">_xlfn.XLOOKUP(A1668,'Emp Info'!$C$4:$C$24,'Emp Info'!$D$4:$D$24)</f>
        <v>Nasim</v>
      </c>
      <c r="C1668" t="str">
        <f ca="1">_xlfn.XLOOKUP(A1668,'Emp Info'!$C$4:$C$24,'Emp Info'!$E$4:$E$24)</f>
        <v>IC</v>
      </c>
      <c r="D1668" s="11">
        <v>45583.347949828181</v>
      </c>
      <c r="E1668" s="11">
        <v>45583.34794982832</v>
      </c>
      <c r="F1668" t="str" cm="1">
        <f t="array" aca="1" ref="F1668" ca="1">INDEX('App type'!$A$2:$A$108,RANDBETWEEN(1,ROWS('App type'!$A$2:$A$108)),1)</f>
        <v>21b</v>
      </c>
      <c r="G1668" t="s">
        <v>1675</v>
      </c>
      <c r="H1668">
        <v>5392</v>
      </c>
      <c r="I1668" t="s">
        <v>1676</v>
      </c>
      <c r="J1668" t="s">
        <v>249</v>
      </c>
      <c r="K1668">
        <f ca="1">_xlfn.XLOOKUP(F1668,'App type'!$A$2:$A$108,'App type'!$G$2:$G$108)*'Mock Data'!$N1668</f>
        <v>223</v>
      </c>
      <c r="L1668">
        <f t="shared" ca="1" si="26"/>
        <v>254.21999999999997</v>
      </c>
      <c r="M1668" t="s">
        <v>163</v>
      </c>
      <c r="N1668">
        <f ca="1">_xlfn.XLOOKUP(F1668,'App type'!$A$2:$A$108,'App type'!$I$2:$I$108)</f>
        <v>1</v>
      </c>
    </row>
    <row r="1669" spans="1:14">
      <c r="A1669" t="str" cm="1">
        <f t="array" aca="1" ref="A1669" ca="1">INDEX('Emp Info'!$C$4:$C$24,RANDBETWEEN(1,ROWS('Emp Info'!$C$4:$C$24)),1)</f>
        <v>DOU0521</v>
      </c>
      <c r="B1669" t="str">
        <f ca="1">_xlfn.XLOOKUP(A1669,'Emp Info'!$C$4:$C$24,'Emp Info'!$D$4:$D$24)</f>
        <v>Douglas</v>
      </c>
      <c r="C1669" t="str">
        <f ca="1">_xlfn.XLOOKUP(A1669,'Emp Info'!$C$4:$C$24,'Emp Info'!$E$4:$E$24)</f>
        <v>1.0</v>
      </c>
      <c r="D1669" s="11">
        <v>45583.347949831943</v>
      </c>
      <c r="E1669" s="11">
        <v>45583.347949832052</v>
      </c>
      <c r="F1669" t="str" cm="1">
        <f t="array" aca="1" ref="F1669" ca="1">INDEX('App type'!$A$2:$A$108,RANDBETWEEN(1,ROWS('App type'!$A$2:$A$108)),1)</f>
        <v>20b-EFC</v>
      </c>
      <c r="G1669" t="s">
        <v>1677</v>
      </c>
      <c r="H1669">
        <v>8494</v>
      </c>
      <c r="I1669" t="s">
        <v>1678</v>
      </c>
      <c r="J1669" t="s">
        <v>465</v>
      </c>
      <c r="K1669">
        <f ca="1">_xlfn.XLOOKUP(F1669,'App type'!$A$2:$A$108,'App type'!$G$2:$G$108)*'Mock Data'!$N1669</f>
        <v>225</v>
      </c>
      <c r="L1669">
        <f t="shared" ca="1" si="26"/>
        <v>256.5</v>
      </c>
      <c r="M1669" t="s">
        <v>202</v>
      </c>
      <c r="N1669">
        <f ca="1">_xlfn.XLOOKUP(F1669,'App type'!$A$2:$A$108,'App type'!$I$2:$I$108)</f>
        <v>1</v>
      </c>
    </row>
    <row r="1670" spans="1:14">
      <c r="A1670" t="str" cm="1">
        <f t="array" aca="1" ref="A1670" ca="1">INDEX('Emp Info'!$C$4:$C$24,RANDBETWEEN(1,ROWS('Emp Info'!$C$4:$C$24)),1)</f>
        <v>EST7464</v>
      </c>
      <c r="B1670" t="str">
        <f ca="1">_xlfn.XLOOKUP(A1670,'Emp Info'!$C$4:$C$24,'Emp Info'!$D$4:$D$24)</f>
        <v>Estefano</v>
      </c>
      <c r="C1670" t="str">
        <f ca="1">_xlfn.XLOOKUP(A1670,'Emp Info'!$C$4:$C$24,'Emp Info'!$E$4:$E$24)</f>
        <v>1.0</v>
      </c>
      <c r="D1670" s="11">
        <v>45583.347949836883</v>
      </c>
      <c r="E1670" s="11">
        <v>45583.347949837051</v>
      </c>
      <c r="F1670" cm="1">
        <f t="array" aca="1" ref="F1670" ca="1">INDEX('App type'!$A$2:$A$108,RANDBETWEEN(1,ROWS('App type'!$A$2:$A$108)),1)</f>
        <v>1240</v>
      </c>
      <c r="G1670" t="s">
        <v>881</v>
      </c>
      <c r="H1670">
        <v>4696</v>
      </c>
      <c r="I1670" t="s">
        <v>1276</v>
      </c>
      <c r="J1670" t="s">
        <v>92</v>
      </c>
      <c r="K1670">
        <f ca="1">_xlfn.XLOOKUP(F1670,'App type'!$A$2:$A$108,'App type'!$G$2:$G$108)*'Mock Data'!$N1670</f>
        <v>55.75</v>
      </c>
      <c r="L1670">
        <f t="shared" ca="1" si="26"/>
        <v>63.554999999999993</v>
      </c>
      <c r="M1670" t="s">
        <v>253</v>
      </c>
      <c r="N1670">
        <f ca="1">_xlfn.XLOOKUP(F1670,'App type'!$A$2:$A$108,'App type'!$I$2:$I$108)</f>
        <v>0.5</v>
      </c>
    </row>
    <row r="1671" spans="1:14">
      <c r="A1671" t="str" cm="1">
        <f t="array" aca="1" ref="A1671" ca="1">INDEX('Emp Info'!$C$4:$C$24,RANDBETWEEN(1,ROWS('Emp Info'!$C$4:$C$24)),1)</f>
        <v>LOI2253</v>
      </c>
      <c r="B1671" t="str">
        <f ca="1">_xlfn.XLOOKUP(A1671,'Emp Info'!$C$4:$C$24,'Emp Info'!$D$4:$D$24)</f>
        <v>Lois</v>
      </c>
      <c r="C1671" t="str">
        <f ca="1">_xlfn.XLOOKUP(A1671,'Emp Info'!$C$4:$C$24,'Emp Info'!$E$4:$E$24)</f>
        <v>0.5</v>
      </c>
      <c r="D1671" s="11">
        <v>45583.347949840841</v>
      </c>
      <c r="E1671" s="11">
        <v>45583.347949840958</v>
      </c>
      <c r="F1671" t="str" cm="1">
        <f t="array" aca="1" ref="F1671" ca="1">INDEX('App type'!$A$2:$A$108,RANDBETWEEN(1,ROWS('App type'!$A$2:$A$108)),1)</f>
        <v>1</v>
      </c>
      <c r="G1671" t="s">
        <v>1095</v>
      </c>
      <c r="H1671">
        <v>4378</v>
      </c>
      <c r="I1671" t="s">
        <v>1460</v>
      </c>
      <c r="J1671" t="s">
        <v>130</v>
      </c>
      <c r="K1671">
        <f ca="1">_xlfn.XLOOKUP(F1671,'App type'!$A$2:$A$108,'App type'!$G$2:$G$108)*'Mock Data'!$N1671</f>
        <v>185</v>
      </c>
      <c r="L1671">
        <f t="shared" ca="1" si="26"/>
        <v>210.89999999999998</v>
      </c>
      <c r="M1671" t="s">
        <v>395</v>
      </c>
      <c r="N1671">
        <f ca="1">_xlfn.XLOOKUP(F1671,'App type'!$A$2:$A$108,'App type'!$I$2:$I$108)</f>
        <v>1</v>
      </c>
    </row>
    <row r="1672" spans="1:14">
      <c r="A1672" t="str" cm="1">
        <f t="array" aca="1" ref="A1672" ca="1">INDEX('Emp Info'!$C$4:$C$24,RANDBETWEEN(1,ROWS('Emp Info'!$C$4:$C$24)),1)</f>
        <v>EST7464</v>
      </c>
      <c r="B1672" t="str">
        <f ca="1">_xlfn.XLOOKUP(A1672,'Emp Info'!$C$4:$C$24,'Emp Info'!$D$4:$D$24)</f>
        <v>Estefano</v>
      </c>
      <c r="C1672" t="str">
        <f ca="1">_xlfn.XLOOKUP(A1672,'Emp Info'!$C$4:$C$24,'Emp Info'!$E$4:$E$24)</f>
        <v>1.0</v>
      </c>
      <c r="D1672" s="11">
        <v>45583.347949844843</v>
      </c>
      <c r="E1672" s="11">
        <v>45583.347949844967</v>
      </c>
      <c r="F1672" t="str" cm="1">
        <f t="array" aca="1" ref="F1672" ca="1">INDEX('App type'!$A$2:$A$108,RANDBETWEEN(1,ROWS('App type'!$A$2:$A$108)),1)</f>
        <v>20a</v>
      </c>
      <c r="G1672" t="s">
        <v>1679</v>
      </c>
      <c r="H1672">
        <v>4734</v>
      </c>
      <c r="I1672" t="s">
        <v>1482</v>
      </c>
      <c r="J1672" t="s">
        <v>293</v>
      </c>
      <c r="K1672">
        <f ca="1">_xlfn.XLOOKUP(F1672,'App type'!$A$2:$A$108,'App type'!$G$2:$G$108)*'Mock Data'!$N1672</f>
        <v>250</v>
      </c>
      <c r="L1672">
        <f t="shared" ca="1" si="26"/>
        <v>285</v>
      </c>
      <c r="M1672" t="s">
        <v>452</v>
      </c>
      <c r="N1672">
        <f ca="1">_xlfn.XLOOKUP(F1672,'App type'!$A$2:$A$108,'App type'!$I$2:$I$108)</f>
        <v>1</v>
      </c>
    </row>
    <row r="1673" spans="1:14">
      <c r="A1673" t="str" cm="1">
        <f t="array" aca="1" ref="A1673" ca="1">INDEX('Emp Info'!$C$4:$C$24,RANDBETWEEN(1,ROWS('Emp Info'!$C$4:$C$24)),1)</f>
        <v>ERI5599</v>
      </c>
      <c r="B1673" t="str">
        <f ca="1">_xlfn.XLOOKUP(A1673,'Emp Info'!$C$4:$C$24,'Emp Info'!$D$4:$D$24)</f>
        <v>Erin M</v>
      </c>
      <c r="C1673" t="str">
        <f ca="1">_xlfn.XLOOKUP(A1673,'Emp Info'!$C$4:$C$24,'Emp Info'!$E$4:$E$24)</f>
        <v>1.0</v>
      </c>
      <c r="D1673" s="11">
        <v>45583.34794984867</v>
      </c>
      <c r="E1673" s="11">
        <v>45583.347949848787</v>
      </c>
      <c r="F1673" t="str" cm="1">
        <f t="array" aca="1" ref="F1673" ca="1">INDEX('App type'!$A$2:$A$108,RANDBETWEEN(1,ROWS('App type'!$A$2:$A$108)),1)</f>
        <v>32a</v>
      </c>
      <c r="G1673" t="s">
        <v>1218</v>
      </c>
      <c r="H1673">
        <v>2823</v>
      </c>
      <c r="I1673" t="s">
        <v>263</v>
      </c>
      <c r="J1673" t="s">
        <v>277</v>
      </c>
      <c r="K1673">
        <f ca="1">_xlfn.XLOOKUP(F1673,'App type'!$A$2:$A$108,'App type'!$G$2:$G$108)*'Mock Data'!$N1673</f>
        <v>2025</v>
      </c>
      <c r="L1673">
        <f t="shared" ca="1" si="26"/>
        <v>2308.5</v>
      </c>
      <c r="M1673" t="s">
        <v>46</v>
      </c>
      <c r="N1673">
        <f ca="1">_xlfn.XLOOKUP(F1673,'App type'!$A$2:$A$108,'App type'!$I$2:$I$108)</f>
        <v>3</v>
      </c>
    </row>
    <row r="1674" spans="1:14">
      <c r="A1674" t="str" cm="1">
        <f t="array" aca="1" ref="A1674" ca="1">INDEX('Emp Info'!$C$4:$C$24,RANDBETWEEN(1,ROWS('Emp Info'!$C$4:$C$24)),1)</f>
        <v>STE3061</v>
      </c>
      <c r="B1674" t="str">
        <f ca="1">_xlfn.XLOOKUP(A1674,'Emp Info'!$C$4:$C$24,'Emp Info'!$D$4:$D$24)</f>
        <v>Stephanie</v>
      </c>
      <c r="C1674" t="str">
        <f ca="1">_xlfn.XLOOKUP(A1674,'Emp Info'!$C$4:$C$24,'Emp Info'!$E$4:$E$24)</f>
        <v>IC</v>
      </c>
      <c r="D1674" s="11">
        <v>45583.347949852221</v>
      </c>
      <c r="E1674" s="11">
        <v>45583.347949852323</v>
      </c>
      <c r="F1674" t="str" cm="1">
        <f t="array" aca="1" ref="F1674" ca="1">INDEX('App type'!$A$2:$A$108,RANDBETWEEN(1,ROWS('App type'!$A$2:$A$108)),1)</f>
        <v>1240a</v>
      </c>
      <c r="G1674" t="s">
        <v>79</v>
      </c>
      <c r="H1674">
        <v>2702</v>
      </c>
      <c r="I1674" t="s">
        <v>1548</v>
      </c>
      <c r="J1674" t="s">
        <v>662</v>
      </c>
      <c r="K1674">
        <f ca="1">_xlfn.XLOOKUP(F1674,'App type'!$A$2:$A$108,'App type'!$G$2:$G$108)*'Mock Data'!$N1674</f>
        <v>125</v>
      </c>
      <c r="L1674">
        <f t="shared" ca="1" si="26"/>
        <v>142.5</v>
      </c>
      <c r="M1674" t="s">
        <v>335</v>
      </c>
      <c r="N1674">
        <f ca="1">_xlfn.XLOOKUP(F1674,'App type'!$A$2:$A$108,'App type'!$I$2:$I$108)</f>
        <v>1</v>
      </c>
    </row>
    <row r="1675" spans="1:14">
      <c r="A1675" t="str" cm="1">
        <f t="array" aca="1" ref="A1675" ca="1">INDEX('Emp Info'!$C$4:$C$24,RANDBETWEEN(1,ROWS('Emp Info'!$C$4:$C$24)),1)</f>
        <v>DOU0521</v>
      </c>
      <c r="B1675" t="str">
        <f ca="1">_xlfn.XLOOKUP(A1675,'Emp Info'!$C$4:$C$24,'Emp Info'!$D$4:$D$24)</f>
        <v>Douglas</v>
      </c>
      <c r="C1675" t="str">
        <f ca="1">_xlfn.XLOOKUP(A1675,'Emp Info'!$C$4:$C$24,'Emp Info'!$E$4:$E$24)</f>
        <v>1.0</v>
      </c>
      <c r="D1675" s="11">
        <v>45583.347949855939</v>
      </c>
      <c r="E1675" s="11">
        <v>45583.347949856063</v>
      </c>
      <c r="F1675" t="str" cm="1">
        <f t="array" aca="1" ref="F1675" ca="1">INDEX('App type'!$A$2:$A$108,RANDBETWEEN(1,ROWS('App type'!$A$2:$A$108)),1)</f>
        <v>180a</v>
      </c>
      <c r="G1675" t="s">
        <v>1603</v>
      </c>
      <c r="H1675">
        <v>4152</v>
      </c>
      <c r="I1675" t="s">
        <v>1680</v>
      </c>
      <c r="J1675" t="s">
        <v>37</v>
      </c>
      <c r="K1675">
        <f ca="1">_xlfn.XLOOKUP(F1675,'App type'!$A$2:$A$108,'App type'!$G$2:$G$108)*'Mock Data'!$N1675</f>
        <v>250</v>
      </c>
      <c r="L1675">
        <f t="shared" ca="1" si="26"/>
        <v>285</v>
      </c>
      <c r="M1675" t="s">
        <v>120</v>
      </c>
      <c r="N1675">
        <f ca="1">_xlfn.XLOOKUP(F1675,'App type'!$A$2:$A$108,'App type'!$I$2:$I$108)</f>
        <v>1</v>
      </c>
    </row>
    <row r="1676" spans="1:14">
      <c r="A1676" t="str" cm="1">
        <f t="array" aca="1" ref="A1676" ca="1">INDEX('Emp Info'!$C$4:$C$24,RANDBETWEEN(1,ROWS('Emp Info'!$C$4:$C$24)),1)</f>
        <v>TAR2270</v>
      </c>
      <c r="B1676" t="str">
        <f ca="1">_xlfn.XLOOKUP(A1676,'Emp Info'!$C$4:$C$24,'Emp Info'!$D$4:$D$24)</f>
        <v>Tara</v>
      </c>
      <c r="C1676" t="str">
        <f ca="1">_xlfn.XLOOKUP(A1676,'Emp Info'!$C$4:$C$24,'Emp Info'!$E$4:$E$24)</f>
        <v>1.0</v>
      </c>
      <c r="D1676" s="11">
        <v>45583.347949862778</v>
      </c>
      <c r="E1676" s="11">
        <v>45583.347949862939</v>
      </c>
      <c r="F1676" t="str" cm="1">
        <f t="array" aca="1" ref="F1676" ca="1">INDEX('App type'!$A$2:$A$108,RANDBETWEEN(1,ROWS('App type'!$A$2:$A$108)),1)</f>
        <v>1259-EFC-2</v>
      </c>
      <c r="G1676" t="s">
        <v>1574</v>
      </c>
      <c r="H1676">
        <v>3875</v>
      </c>
      <c r="I1676" t="s">
        <v>1681</v>
      </c>
      <c r="J1676" t="s">
        <v>111</v>
      </c>
      <c r="K1676">
        <f ca="1">_xlfn.XLOOKUP(F1676,'App type'!$A$2:$A$108,'App type'!$G$2:$G$108)*'Mock Data'!$N1676</f>
        <v>200</v>
      </c>
      <c r="L1676">
        <f t="shared" ca="1" si="26"/>
        <v>227.99999999999997</v>
      </c>
      <c r="M1676" t="s">
        <v>195</v>
      </c>
      <c r="N1676">
        <f ca="1">_xlfn.XLOOKUP(F1676,'App type'!$A$2:$A$108,'App type'!$I$2:$I$108)</f>
        <v>1</v>
      </c>
    </row>
    <row r="1677" spans="1:14">
      <c r="A1677" t="str" cm="1">
        <f t="array" aca="1" ref="A1677" ca="1">INDEX('Emp Info'!$C$4:$C$24,RANDBETWEEN(1,ROWS('Emp Info'!$C$4:$C$24)),1)</f>
        <v>LIZ5585</v>
      </c>
      <c r="B1677" t="str">
        <f ca="1">_xlfn.XLOOKUP(A1677,'Emp Info'!$C$4:$C$24,'Emp Info'!$D$4:$D$24)</f>
        <v>Liz</v>
      </c>
      <c r="C1677" t="str">
        <f ca="1">_xlfn.XLOOKUP(A1677,'Emp Info'!$C$4:$C$24,'Emp Info'!$E$4:$E$24)</f>
        <v>1.0</v>
      </c>
      <c r="D1677" s="11">
        <v>45583.347949867071</v>
      </c>
      <c r="E1677" s="11">
        <v>45583.347949867202</v>
      </c>
      <c r="F1677" t="str" cm="1">
        <f t="array" aca="1" ref="F1677" ca="1">INDEX('App type'!$A$2:$A$108,RANDBETWEEN(1,ROWS('App type'!$A$2:$A$108)),1)</f>
        <v>2-clone</v>
      </c>
      <c r="G1677" t="s">
        <v>804</v>
      </c>
      <c r="H1677">
        <v>3483</v>
      </c>
      <c r="I1677" t="s">
        <v>1342</v>
      </c>
      <c r="J1677" t="s">
        <v>408</v>
      </c>
      <c r="K1677">
        <f ca="1">_xlfn.XLOOKUP(F1677,'App type'!$A$2:$A$108,'App type'!$G$2:$G$108)*'Mock Data'!$N1677</f>
        <v>223</v>
      </c>
      <c r="L1677">
        <f t="shared" ca="1" si="26"/>
        <v>254.21999999999997</v>
      </c>
      <c r="M1677" t="s">
        <v>116</v>
      </c>
      <c r="N1677">
        <f ca="1">_xlfn.XLOOKUP(F1677,'App type'!$A$2:$A$108,'App type'!$I$2:$I$108)</f>
        <v>1</v>
      </c>
    </row>
    <row r="1678" spans="1:14">
      <c r="A1678" t="str" cm="1">
        <f t="array" aca="1" ref="A1678" ca="1">INDEX('Emp Info'!$C$4:$C$24,RANDBETWEEN(1,ROWS('Emp Info'!$C$4:$C$24)),1)</f>
        <v>MEE4604</v>
      </c>
      <c r="B1678" t="str">
        <f ca="1">_xlfn.XLOOKUP(A1678,'Emp Info'!$C$4:$C$24,'Emp Info'!$D$4:$D$24)</f>
        <v>Meeta</v>
      </c>
      <c r="C1678" t="str">
        <f ca="1">_xlfn.XLOOKUP(A1678,'Emp Info'!$C$4:$C$24,'Emp Info'!$E$4:$E$24)</f>
        <v>IC</v>
      </c>
      <c r="D1678" s="11">
        <v>45583.347949871422</v>
      </c>
      <c r="E1678" s="11">
        <v>45583.347949871553</v>
      </c>
      <c r="F1678" t="str" cm="1">
        <f t="array" aca="1" ref="F1678" ca="1">INDEX('App type'!$A$2:$A$108,RANDBETWEEN(1,ROWS('App type'!$A$2:$A$108)),1)</f>
        <v>1260-EFC</v>
      </c>
      <c r="G1678" t="s">
        <v>105</v>
      </c>
      <c r="H1678">
        <v>2520</v>
      </c>
      <c r="I1678" t="s">
        <v>402</v>
      </c>
      <c r="J1678" t="s">
        <v>264</v>
      </c>
      <c r="K1678">
        <f ca="1">_xlfn.XLOOKUP(F1678,'App type'!$A$2:$A$108,'App type'!$G$2:$G$108)*'Mock Data'!$N1678</f>
        <v>225</v>
      </c>
      <c r="L1678">
        <f t="shared" ca="1" si="26"/>
        <v>256.5</v>
      </c>
      <c r="M1678" t="s">
        <v>42</v>
      </c>
      <c r="N1678">
        <f ca="1">_xlfn.XLOOKUP(F1678,'App type'!$A$2:$A$108,'App type'!$I$2:$I$108)</f>
        <v>1</v>
      </c>
    </row>
    <row r="1679" spans="1:14">
      <c r="A1679" t="str" cm="1">
        <f t="array" aca="1" ref="A1679" ca="1">INDEX('Emp Info'!$C$4:$C$24,RANDBETWEEN(1,ROWS('Emp Info'!$C$4:$C$24)),1)</f>
        <v>NAS0195</v>
      </c>
      <c r="B1679" t="str">
        <f ca="1">_xlfn.XLOOKUP(A1679,'Emp Info'!$C$4:$C$24,'Emp Info'!$D$4:$D$24)</f>
        <v>Nasim</v>
      </c>
      <c r="C1679" t="str">
        <f ca="1">_xlfn.XLOOKUP(A1679,'Emp Info'!$C$4:$C$24,'Emp Info'!$E$4:$E$24)</f>
        <v>IC</v>
      </c>
      <c r="D1679" s="11">
        <v>45583.347949875257</v>
      </c>
      <c r="E1679" s="11">
        <v>45583.34794987538</v>
      </c>
      <c r="F1679" t="str" cm="1">
        <f t="array" aca="1" ref="F1679" ca="1">INDEX('App type'!$A$2:$A$108,RANDBETWEEN(1,ROWS('App type'!$A$2:$A$108)),1)</f>
        <v>103-clone</v>
      </c>
      <c r="G1679" t="s">
        <v>1522</v>
      </c>
      <c r="H1679">
        <v>2075</v>
      </c>
      <c r="I1679" t="s">
        <v>1098</v>
      </c>
      <c r="J1679" t="s">
        <v>465</v>
      </c>
      <c r="K1679">
        <f ca="1">_xlfn.XLOOKUP(F1679,'App type'!$A$2:$A$108,'App type'!$G$2:$G$108)*'Mock Data'!$N1679</f>
        <v>250</v>
      </c>
      <c r="L1679">
        <f t="shared" ca="1" si="26"/>
        <v>285</v>
      </c>
      <c r="M1679" t="s">
        <v>341</v>
      </c>
      <c r="N1679">
        <f ca="1">_xlfn.XLOOKUP(F1679,'App type'!$A$2:$A$108,'App type'!$I$2:$I$108)</f>
        <v>1</v>
      </c>
    </row>
    <row r="1680" spans="1:14">
      <c r="A1680" t="str" cm="1">
        <f t="array" aca="1" ref="A1680" ca="1">INDEX('Emp Info'!$C$4:$C$24,RANDBETWEEN(1,ROWS('Emp Info'!$C$4:$C$24)),1)</f>
        <v>MER1340</v>
      </c>
      <c r="B1680" t="str">
        <f ca="1">_xlfn.XLOOKUP(A1680,'Emp Info'!$C$4:$C$24,'Emp Info'!$D$4:$D$24)</f>
        <v>Merav</v>
      </c>
      <c r="C1680" t="str">
        <f ca="1">_xlfn.XLOOKUP(A1680,'Emp Info'!$C$4:$C$24,'Emp Info'!$E$4:$E$24)</f>
        <v>0.5</v>
      </c>
      <c r="D1680" s="11">
        <v>45583.347949879353</v>
      </c>
      <c r="E1680" s="11">
        <v>45583.34794987947</v>
      </c>
      <c r="F1680" t="str" cm="1">
        <f t="array" aca="1" ref="F1680" ca="1">INDEX('App type'!$A$2:$A$108,RANDBETWEEN(1,ROWS('App type'!$A$2:$A$108)),1)</f>
        <v>101-clone</v>
      </c>
      <c r="G1680" t="s">
        <v>396</v>
      </c>
      <c r="H1680">
        <v>6779</v>
      </c>
      <c r="I1680" t="s">
        <v>1460</v>
      </c>
      <c r="J1680" t="s">
        <v>99</v>
      </c>
      <c r="K1680">
        <f ca="1">_xlfn.XLOOKUP(F1680,'App type'!$A$2:$A$108,'App type'!$G$2:$G$108)*'Mock Data'!$N1680</f>
        <v>223</v>
      </c>
      <c r="L1680">
        <f t="shared" ca="1" si="26"/>
        <v>254.21999999999997</v>
      </c>
      <c r="M1680" t="s">
        <v>386</v>
      </c>
      <c r="N1680">
        <f ca="1">_xlfn.XLOOKUP(F1680,'App type'!$A$2:$A$108,'App type'!$I$2:$I$108)</f>
        <v>1</v>
      </c>
    </row>
    <row r="1681" spans="1:14">
      <c r="A1681" t="str" cm="1">
        <f t="array" aca="1" ref="A1681" ca="1">INDEX('Emp Info'!$C$4:$C$24,RANDBETWEEN(1,ROWS('Emp Info'!$C$4:$C$24)),1)</f>
        <v>SWA5738</v>
      </c>
      <c r="B1681" t="str">
        <f ca="1">_xlfn.XLOOKUP(A1681,'Emp Info'!$C$4:$C$24,'Emp Info'!$D$4:$D$24)</f>
        <v>Swathi</v>
      </c>
      <c r="C1681" t="str">
        <f ca="1">_xlfn.XLOOKUP(A1681,'Emp Info'!$C$4:$C$24,'Emp Info'!$E$4:$E$24)</f>
        <v>1.0</v>
      </c>
      <c r="D1681" s="11">
        <v>45583.347949883493</v>
      </c>
      <c r="E1681" s="11">
        <v>45583.347949883617</v>
      </c>
      <c r="F1681" cm="1">
        <f t="array" aca="1" ref="F1681" ca="1">INDEX('App type'!$A$2:$A$108,RANDBETWEEN(1,ROWS('App type'!$A$2:$A$108)),1)</f>
        <v>104</v>
      </c>
      <c r="G1681" t="s">
        <v>1143</v>
      </c>
      <c r="H1681">
        <v>4331</v>
      </c>
      <c r="I1681" t="s">
        <v>289</v>
      </c>
      <c r="J1681" t="s">
        <v>951</v>
      </c>
      <c r="K1681">
        <f ca="1">_xlfn.XLOOKUP(F1681,'App type'!$A$2:$A$108,'App type'!$G$2:$G$108)*'Mock Data'!$N1681</f>
        <v>225</v>
      </c>
      <c r="L1681">
        <f t="shared" ca="1" si="26"/>
        <v>256.5</v>
      </c>
      <c r="M1681" t="s">
        <v>166</v>
      </c>
      <c r="N1681">
        <f ca="1">_xlfn.XLOOKUP(F1681,'App type'!$A$2:$A$108,'App type'!$I$2:$I$108)</f>
        <v>1</v>
      </c>
    </row>
    <row r="1682" spans="1:14">
      <c r="A1682" t="str" cm="1">
        <f t="array" aca="1" ref="A1682" ca="1">INDEX('Emp Info'!$C$4:$C$24,RANDBETWEEN(1,ROWS('Emp Info'!$C$4:$C$24)),1)</f>
        <v>ERI5599</v>
      </c>
      <c r="B1682" t="str">
        <f ca="1">_xlfn.XLOOKUP(A1682,'Emp Info'!$C$4:$C$24,'Emp Info'!$D$4:$D$24)</f>
        <v>Erin M</v>
      </c>
      <c r="C1682" t="str">
        <f ca="1">_xlfn.XLOOKUP(A1682,'Emp Info'!$C$4:$C$24,'Emp Info'!$E$4:$E$24)</f>
        <v>1.0</v>
      </c>
      <c r="D1682" s="11">
        <v>45583.347949887269</v>
      </c>
      <c r="E1682" s="11">
        <v>45583.347949887393</v>
      </c>
      <c r="F1682" t="str" cm="1">
        <f t="array" aca="1" ref="F1682" ca="1">INDEX('App type'!$A$2:$A$108,RANDBETWEEN(1,ROWS('App type'!$A$2:$A$108)),1)</f>
        <v>20b</v>
      </c>
      <c r="G1682" t="s">
        <v>1228</v>
      </c>
      <c r="H1682">
        <v>5718</v>
      </c>
      <c r="I1682" t="s">
        <v>1682</v>
      </c>
      <c r="J1682" t="s">
        <v>412</v>
      </c>
      <c r="K1682">
        <f ca="1">_xlfn.XLOOKUP(F1682,'App type'!$A$2:$A$108,'App type'!$G$2:$G$108)*'Mock Data'!$N1682</f>
        <v>225</v>
      </c>
      <c r="L1682">
        <f t="shared" ca="1" si="26"/>
        <v>256.5</v>
      </c>
      <c r="M1682" t="s">
        <v>341</v>
      </c>
      <c r="N1682">
        <f ca="1">_xlfn.XLOOKUP(F1682,'App type'!$A$2:$A$108,'App type'!$I$2:$I$108)</f>
        <v>1</v>
      </c>
    </row>
    <row r="1683" spans="1:14">
      <c r="A1683" t="str" cm="1">
        <f t="array" aca="1" ref="A1683" ca="1">INDEX('Emp Info'!$C$4:$C$24,RANDBETWEEN(1,ROWS('Emp Info'!$C$4:$C$24)),1)</f>
        <v>EIM3187</v>
      </c>
      <c r="B1683" t="str">
        <f ca="1">_xlfn.XLOOKUP(A1683,'Emp Info'!$C$4:$C$24,'Emp Info'!$D$4:$D$24)</f>
        <v>Eimear</v>
      </c>
      <c r="C1683" t="str">
        <f ca="1">_xlfn.XLOOKUP(A1683,'Emp Info'!$C$4:$C$24,'Emp Info'!$E$4:$E$24)</f>
        <v>IC</v>
      </c>
      <c r="D1683" s="11">
        <v>45583.347949891133</v>
      </c>
      <c r="E1683" s="11">
        <v>45583.347949891242</v>
      </c>
      <c r="F1683" cm="1">
        <f t="array" aca="1" ref="F1683" ca="1">INDEX('App type'!$A$2:$A$108,RANDBETWEEN(1,ROWS('App type'!$A$2:$A$108)),1)</f>
        <v>18</v>
      </c>
      <c r="G1683" t="s">
        <v>377</v>
      </c>
      <c r="H1683">
        <v>1155</v>
      </c>
      <c r="I1683" t="s">
        <v>955</v>
      </c>
      <c r="J1683" t="s">
        <v>252</v>
      </c>
      <c r="K1683">
        <f ca="1">_xlfn.XLOOKUP(F1683,'App type'!$A$2:$A$108,'App type'!$G$2:$G$108)*'Mock Data'!$N1683</f>
        <v>230</v>
      </c>
      <c r="L1683">
        <f t="shared" ca="1" si="26"/>
        <v>262.2</v>
      </c>
      <c r="M1683" t="s">
        <v>138</v>
      </c>
      <c r="N1683">
        <f ca="1">_xlfn.XLOOKUP(F1683,'App type'!$A$2:$A$108,'App type'!$I$2:$I$108)</f>
        <v>1</v>
      </c>
    </row>
    <row r="1684" spans="1:14">
      <c r="A1684" t="str" cm="1">
        <f t="array" aca="1" ref="A1684" ca="1">INDEX('Emp Info'!$C$4:$C$24,RANDBETWEEN(1,ROWS('Emp Info'!$C$4:$C$24)),1)</f>
        <v>ALE4566</v>
      </c>
      <c r="B1684" t="str">
        <f ca="1">_xlfn.XLOOKUP(A1684,'Emp Info'!$C$4:$C$24,'Emp Info'!$D$4:$D$24)</f>
        <v>Alessia</v>
      </c>
      <c r="C1684" t="str">
        <f ca="1">_xlfn.XLOOKUP(A1684,'Emp Info'!$C$4:$C$24,'Emp Info'!$E$4:$E$24)</f>
        <v>1.0</v>
      </c>
      <c r="D1684" s="11">
        <v>45583.3479498948</v>
      </c>
      <c r="E1684" s="11">
        <v>45583.347949894916</v>
      </c>
      <c r="F1684" cm="1">
        <f t="array" aca="1" ref="F1684" ca="1">INDEX('App type'!$A$2:$A$108,RANDBETWEEN(1,ROWS('App type'!$A$2:$A$108)),1)</f>
        <v>1179</v>
      </c>
      <c r="G1684" t="s">
        <v>965</v>
      </c>
      <c r="H1684">
        <v>7214</v>
      </c>
      <c r="I1684" t="s">
        <v>1000</v>
      </c>
      <c r="J1684" t="s">
        <v>242</v>
      </c>
      <c r="K1684">
        <f ca="1">_xlfn.XLOOKUP(F1684,'App type'!$A$2:$A$108,'App type'!$G$2:$G$108)*'Mock Data'!$N1684</f>
        <v>223</v>
      </c>
      <c r="L1684">
        <f t="shared" ca="1" si="26"/>
        <v>254.21999999999997</v>
      </c>
      <c r="M1684" t="s">
        <v>267</v>
      </c>
      <c r="N1684">
        <f ca="1">_xlfn.XLOOKUP(F1684,'App type'!$A$2:$A$108,'App type'!$I$2:$I$108)</f>
        <v>1</v>
      </c>
    </row>
    <row r="1685" spans="1:14">
      <c r="A1685" t="str" cm="1">
        <f t="array" aca="1" ref="A1685" ca="1">INDEX('Emp Info'!$C$4:$C$24,RANDBETWEEN(1,ROWS('Emp Info'!$C$4:$C$24)),1)</f>
        <v>MEE4604</v>
      </c>
      <c r="B1685" t="str">
        <f ca="1">_xlfn.XLOOKUP(A1685,'Emp Info'!$C$4:$C$24,'Emp Info'!$D$4:$D$24)</f>
        <v>Meeta</v>
      </c>
      <c r="C1685" t="str">
        <f ca="1">_xlfn.XLOOKUP(A1685,'Emp Info'!$C$4:$C$24,'Emp Info'!$E$4:$E$24)</f>
        <v>IC</v>
      </c>
      <c r="D1685" s="11">
        <v>45583.347949898503</v>
      </c>
      <c r="E1685" s="11">
        <v>45583.347949898598</v>
      </c>
      <c r="F1685" t="str" cm="1">
        <f t="array" aca="1" ref="F1685" ca="1">INDEX('App type'!$A$2:$A$108,RANDBETWEEN(1,ROWS('App type'!$A$2:$A$108)),1)</f>
        <v>1240a</v>
      </c>
      <c r="G1685" t="s">
        <v>1487</v>
      </c>
      <c r="H1685">
        <v>7262</v>
      </c>
      <c r="I1685" t="s">
        <v>608</v>
      </c>
      <c r="J1685" t="s">
        <v>249</v>
      </c>
      <c r="K1685">
        <f ca="1">_xlfn.XLOOKUP(F1685,'App type'!$A$2:$A$108,'App type'!$G$2:$G$108)*'Mock Data'!$N1685</f>
        <v>125</v>
      </c>
      <c r="L1685">
        <f t="shared" ca="1" si="26"/>
        <v>142.5</v>
      </c>
      <c r="M1685" t="s">
        <v>386</v>
      </c>
      <c r="N1685">
        <f ca="1">_xlfn.XLOOKUP(F1685,'App type'!$A$2:$A$108,'App type'!$I$2:$I$108)</f>
        <v>1</v>
      </c>
    </row>
    <row r="1686" spans="1:14">
      <c r="A1686" t="str" cm="1">
        <f t="array" aca="1" ref="A1686" ca="1">INDEX('Emp Info'!$C$4:$C$24,RANDBETWEEN(1,ROWS('Emp Info'!$C$4:$C$24)),1)</f>
        <v>ERI5599</v>
      </c>
      <c r="B1686" t="str">
        <f ca="1">_xlfn.XLOOKUP(A1686,'Emp Info'!$C$4:$C$24,'Emp Info'!$D$4:$D$24)</f>
        <v>Erin M</v>
      </c>
      <c r="C1686" t="str">
        <f ca="1">_xlfn.XLOOKUP(A1686,'Emp Info'!$C$4:$C$24,'Emp Info'!$E$4:$E$24)</f>
        <v>1.0</v>
      </c>
      <c r="D1686" s="11">
        <v>45583.347949902301</v>
      </c>
      <c r="E1686" s="11">
        <v>45583.34794990244</v>
      </c>
      <c r="F1686" cm="1">
        <f t="array" aca="1" ref="F1686" ca="1">INDEX('App type'!$A$2:$A$108,RANDBETWEEN(1,ROWS('App type'!$A$2:$A$108)),1)</f>
        <v>1258</v>
      </c>
      <c r="G1686" t="s">
        <v>1187</v>
      </c>
      <c r="H1686">
        <v>4135</v>
      </c>
      <c r="I1686" t="s">
        <v>1683</v>
      </c>
      <c r="J1686" t="s">
        <v>287</v>
      </c>
      <c r="K1686">
        <f ca="1">_xlfn.XLOOKUP(F1686,'App type'!$A$2:$A$108,'App type'!$G$2:$G$108)*'Mock Data'!$N1686</f>
        <v>185</v>
      </c>
      <c r="L1686">
        <f t="shared" ca="1" si="26"/>
        <v>210.89999999999998</v>
      </c>
      <c r="M1686" t="s">
        <v>185</v>
      </c>
      <c r="N1686">
        <f ca="1">_xlfn.XLOOKUP(F1686,'App type'!$A$2:$A$108,'App type'!$I$2:$I$108)</f>
        <v>1</v>
      </c>
    </row>
    <row r="1687" spans="1:14">
      <c r="A1687" t="str" cm="1">
        <f t="array" aca="1" ref="A1687" ca="1">INDEX('Emp Info'!$C$4:$C$24,RANDBETWEEN(1,ROWS('Emp Info'!$C$4:$C$24)),1)</f>
        <v>MEE4604</v>
      </c>
      <c r="B1687" t="str">
        <f ca="1">_xlfn.XLOOKUP(A1687,'Emp Info'!$C$4:$C$24,'Emp Info'!$D$4:$D$24)</f>
        <v>Meeta</v>
      </c>
      <c r="C1687" t="str">
        <f ca="1">_xlfn.XLOOKUP(A1687,'Emp Info'!$C$4:$C$24,'Emp Info'!$E$4:$E$24)</f>
        <v>IC</v>
      </c>
      <c r="D1687" s="11">
        <v>45583.347949913397</v>
      </c>
      <c r="E1687" s="11">
        <v>45583.347949913557</v>
      </c>
      <c r="F1687" cm="1">
        <f t="array" aca="1" ref="F1687" ca="1">INDEX('App type'!$A$2:$A$108,RANDBETWEEN(1,ROWS('App type'!$A$2:$A$108)),1)</f>
        <v>1258</v>
      </c>
      <c r="G1687" t="s">
        <v>1266</v>
      </c>
      <c r="H1687">
        <v>2460</v>
      </c>
      <c r="I1687" t="s">
        <v>786</v>
      </c>
      <c r="J1687" t="s">
        <v>201</v>
      </c>
      <c r="K1687">
        <f ca="1">_xlfn.XLOOKUP(F1687,'App type'!$A$2:$A$108,'App type'!$G$2:$G$108)*'Mock Data'!$N1687</f>
        <v>185</v>
      </c>
      <c r="L1687">
        <f t="shared" ca="1" si="26"/>
        <v>210.89999999999998</v>
      </c>
      <c r="M1687" t="s">
        <v>432</v>
      </c>
      <c r="N1687">
        <f ca="1">_xlfn.XLOOKUP(F1687,'App type'!$A$2:$A$108,'App type'!$I$2:$I$108)</f>
        <v>1</v>
      </c>
    </row>
    <row r="1688" spans="1:14">
      <c r="A1688" t="str" cm="1">
        <f t="array" aca="1" ref="A1688" ca="1">INDEX('Emp Info'!$C$4:$C$24,RANDBETWEEN(1,ROWS('Emp Info'!$C$4:$C$24)),1)</f>
        <v>SWA5738</v>
      </c>
      <c r="B1688" t="str">
        <f ca="1">_xlfn.XLOOKUP(A1688,'Emp Info'!$C$4:$C$24,'Emp Info'!$D$4:$D$24)</f>
        <v>Swathi</v>
      </c>
      <c r="C1688" t="str">
        <f ca="1">_xlfn.XLOOKUP(A1688,'Emp Info'!$C$4:$C$24,'Emp Info'!$E$4:$E$24)</f>
        <v>1.0</v>
      </c>
      <c r="D1688" s="11">
        <v>45583.347949917486</v>
      </c>
      <c r="E1688" s="11">
        <v>45583.347949917617</v>
      </c>
      <c r="F1688" cm="1">
        <f t="array" aca="1" ref="F1688" ca="1">INDEX('App type'!$A$2:$A$108,RANDBETWEEN(1,ROWS('App type'!$A$2:$A$108)),1)</f>
        <v>1241</v>
      </c>
      <c r="G1688" t="s">
        <v>965</v>
      </c>
      <c r="H1688">
        <v>1337</v>
      </c>
      <c r="I1688" t="s">
        <v>269</v>
      </c>
      <c r="J1688" t="s">
        <v>81</v>
      </c>
      <c r="K1688">
        <f ca="1">_xlfn.XLOOKUP(F1688,'App type'!$A$2:$A$108,'App type'!$G$2:$G$108)*'Mock Data'!$N1688</f>
        <v>223</v>
      </c>
      <c r="L1688">
        <f t="shared" ca="1" si="26"/>
        <v>254.21999999999997</v>
      </c>
      <c r="M1688" t="s">
        <v>210</v>
      </c>
      <c r="N1688">
        <f ca="1">_xlfn.XLOOKUP(F1688,'App type'!$A$2:$A$108,'App type'!$I$2:$I$108)</f>
        <v>1</v>
      </c>
    </row>
    <row r="1689" spans="1:14">
      <c r="A1689" t="str" cm="1">
        <f t="array" aca="1" ref="A1689" ca="1">INDEX('Emp Info'!$C$4:$C$24,RANDBETWEEN(1,ROWS('Emp Info'!$C$4:$C$24)),1)</f>
        <v>NAS0195</v>
      </c>
      <c r="B1689" t="str">
        <f ca="1">_xlfn.XLOOKUP(A1689,'Emp Info'!$C$4:$C$24,'Emp Info'!$D$4:$D$24)</f>
        <v>Nasim</v>
      </c>
      <c r="C1689" t="str">
        <f ca="1">_xlfn.XLOOKUP(A1689,'Emp Info'!$C$4:$C$24,'Emp Info'!$E$4:$E$24)</f>
        <v>IC</v>
      </c>
      <c r="D1689" s="11">
        <v>45583.34794992183</v>
      </c>
      <c r="E1689" s="11">
        <v>45583.347949921947</v>
      </c>
      <c r="F1689" t="str" cm="1">
        <f t="array" aca="1" ref="F1689" ca="1">INDEX('App type'!$A$2:$A$108,RANDBETWEEN(1,ROWS('App type'!$A$2:$A$108)),1)</f>
        <v>1259-SAT</v>
      </c>
      <c r="G1689" t="s">
        <v>1684</v>
      </c>
      <c r="H1689">
        <v>5322</v>
      </c>
      <c r="I1689" t="s">
        <v>1137</v>
      </c>
      <c r="J1689" t="s">
        <v>160</v>
      </c>
      <c r="K1689">
        <f ca="1">_xlfn.XLOOKUP(F1689,'App type'!$A$2:$A$108,'App type'!$G$2:$G$108)*'Mock Data'!$N1689</f>
        <v>200</v>
      </c>
      <c r="L1689">
        <f t="shared" ca="1" si="26"/>
        <v>227.99999999999997</v>
      </c>
      <c r="M1689" t="s">
        <v>185</v>
      </c>
      <c r="N1689">
        <f ca="1">_xlfn.XLOOKUP(F1689,'App type'!$A$2:$A$108,'App type'!$I$2:$I$108)</f>
        <v>1</v>
      </c>
    </row>
    <row r="1690" spans="1:14">
      <c r="A1690" t="str" cm="1">
        <f t="array" aca="1" ref="A1690" ca="1">INDEX('Emp Info'!$C$4:$C$24,RANDBETWEEN(1,ROWS('Emp Info'!$C$4:$C$24)),1)</f>
        <v>MUN1212</v>
      </c>
      <c r="B1690" t="str">
        <f ca="1">_xlfn.XLOOKUP(A1690,'Emp Info'!$C$4:$C$24,'Emp Info'!$D$4:$D$24)</f>
        <v>Munira</v>
      </c>
      <c r="C1690" t="str">
        <f ca="1">_xlfn.XLOOKUP(A1690,'Emp Info'!$C$4:$C$24,'Emp Info'!$E$4:$E$24)</f>
        <v>1.0</v>
      </c>
      <c r="D1690" s="11">
        <v>45583.347949925628</v>
      </c>
      <c r="E1690" s="11">
        <v>45583.347949925737</v>
      </c>
      <c r="F1690" cm="1">
        <f t="array" aca="1" ref="F1690" ca="1">INDEX('App type'!$A$2:$A$108,RANDBETWEEN(1,ROWS('App type'!$A$2:$A$108)),1)</f>
        <v>2</v>
      </c>
      <c r="G1690" t="s">
        <v>1165</v>
      </c>
      <c r="H1690">
        <v>2770</v>
      </c>
      <c r="I1690" t="s">
        <v>1227</v>
      </c>
      <c r="J1690" t="s">
        <v>177</v>
      </c>
      <c r="K1690">
        <f ca="1">_xlfn.XLOOKUP(F1690,'App type'!$A$2:$A$108,'App type'!$G$2:$G$108)*'Mock Data'!$N1690</f>
        <v>223</v>
      </c>
      <c r="L1690">
        <f t="shared" ca="1" si="26"/>
        <v>254.21999999999997</v>
      </c>
      <c r="M1690" t="s">
        <v>100</v>
      </c>
      <c r="N1690">
        <f ca="1">_xlfn.XLOOKUP(F1690,'App type'!$A$2:$A$108,'App type'!$I$2:$I$108)</f>
        <v>1</v>
      </c>
    </row>
    <row r="1691" spans="1:14">
      <c r="A1691" t="str" cm="1">
        <f t="array" aca="1" ref="A1691" ca="1">INDEX('Emp Info'!$C$4:$C$24,RANDBETWEEN(1,ROWS('Emp Info'!$C$4:$C$24)),1)</f>
        <v>TAR2270</v>
      </c>
      <c r="B1691" t="str">
        <f ca="1">_xlfn.XLOOKUP(A1691,'Emp Info'!$C$4:$C$24,'Emp Info'!$D$4:$D$24)</f>
        <v>Tara</v>
      </c>
      <c r="C1691" t="str">
        <f ca="1">_xlfn.XLOOKUP(A1691,'Emp Info'!$C$4:$C$24,'Emp Info'!$E$4:$E$24)</f>
        <v>1.0</v>
      </c>
      <c r="D1691" s="11">
        <v>45583.347949929732</v>
      </c>
      <c r="E1691" s="11">
        <v>45583.347949929863</v>
      </c>
      <c r="F1691" cm="1">
        <f t="array" aca="1" ref="F1691" ca="1">INDEX('App type'!$A$2:$A$108,RANDBETWEEN(1,ROWS('App type'!$A$2:$A$108)),1)</f>
        <v>31</v>
      </c>
      <c r="G1691" t="s">
        <v>1311</v>
      </c>
      <c r="H1691">
        <v>6412</v>
      </c>
      <c r="I1691" t="s">
        <v>1685</v>
      </c>
      <c r="J1691" t="s">
        <v>56</v>
      </c>
      <c r="K1691">
        <f ca="1">_xlfn.XLOOKUP(F1691,'App type'!$A$2:$A$108,'App type'!$G$2:$G$108)*'Mock Data'!$N1691</f>
        <v>800</v>
      </c>
      <c r="L1691">
        <f t="shared" ca="1" si="26"/>
        <v>911.99999999999989</v>
      </c>
      <c r="M1691" t="s">
        <v>405</v>
      </c>
      <c r="N1691">
        <f ca="1">_xlfn.XLOOKUP(F1691,'App type'!$A$2:$A$108,'App type'!$I$2:$I$108)</f>
        <v>2</v>
      </c>
    </row>
    <row r="1692" spans="1:14">
      <c r="A1692" t="str" cm="1">
        <f t="array" aca="1" ref="A1692" ca="1">INDEX('Emp Info'!$C$4:$C$24,RANDBETWEEN(1,ROWS('Emp Info'!$C$4:$C$24)),1)</f>
        <v>EST7464</v>
      </c>
      <c r="B1692" t="str">
        <f ca="1">_xlfn.XLOOKUP(A1692,'Emp Info'!$C$4:$C$24,'Emp Info'!$D$4:$D$24)</f>
        <v>Estefano</v>
      </c>
      <c r="C1692" t="str">
        <f ca="1">_xlfn.XLOOKUP(A1692,'Emp Info'!$C$4:$C$24,'Emp Info'!$E$4:$E$24)</f>
        <v>1.0</v>
      </c>
      <c r="D1692" s="11">
        <v>45583.347949933413</v>
      </c>
      <c r="E1692" s="11">
        <v>45583.347949933508</v>
      </c>
      <c r="F1692" t="str" cm="1">
        <f t="array" aca="1" ref="F1692" ca="1">INDEX('App type'!$A$2:$A$108,RANDBETWEEN(1,ROWS('App type'!$A$2:$A$108)),1)</f>
        <v>1259-EFC</v>
      </c>
      <c r="G1692" t="s">
        <v>1665</v>
      </c>
      <c r="H1692">
        <v>1219</v>
      </c>
      <c r="I1692" t="s">
        <v>329</v>
      </c>
      <c r="J1692" t="s">
        <v>84</v>
      </c>
      <c r="K1692">
        <f ca="1">_xlfn.XLOOKUP(F1692,'App type'!$A$2:$A$108,'App type'!$G$2:$G$108)*'Mock Data'!$N1692</f>
        <v>225</v>
      </c>
      <c r="L1692">
        <f t="shared" ca="1" si="26"/>
        <v>256.5</v>
      </c>
      <c r="M1692" t="s">
        <v>108</v>
      </c>
      <c r="N1692">
        <f ca="1">_xlfn.XLOOKUP(F1692,'App type'!$A$2:$A$108,'App type'!$I$2:$I$108)</f>
        <v>1</v>
      </c>
    </row>
    <row r="1693" spans="1:14">
      <c r="A1693" t="str" cm="1">
        <f t="array" aca="1" ref="A1693" ca="1">INDEX('Emp Info'!$C$4:$C$24,RANDBETWEEN(1,ROWS('Emp Info'!$C$4:$C$24)),1)</f>
        <v>EIM3187</v>
      </c>
      <c r="B1693" t="str">
        <f ca="1">_xlfn.XLOOKUP(A1693,'Emp Info'!$C$4:$C$24,'Emp Info'!$D$4:$D$24)</f>
        <v>Eimear</v>
      </c>
      <c r="C1693" t="str">
        <f ca="1">_xlfn.XLOOKUP(A1693,'Emp Info'!$C$4:$C$24,'Emp Info'!$E$4:$E$24)</f>
        <v>IC</v>
      </c>
      <c r="D1693" s="11">
        <v>45583.347949937022</v>
      </c>
      <c r="E1693" s="11">
        <v>45583.347949937131</v>
      </c>
      <c r="F1693" t="str" cm="1">
        <f t="array" aca="1" ref="F1693" ca="1">INDEX('App type'!$A$2:$A$108,RANDBETWEEN(1,ROWS('App type'!$A$2:$A$108)),1)</f>
        <v>36b</v>
      </c>
      <c r="G1693" t="s">
        <v>1686</v>
      </c>
      <c r="H1693">
        <v>5807</v>
      </c>
      <c r="I1693" t="s">
        <v>1486</v>
      </c>
      <c r="J1693" t="s">
        <v>242</v>
      </c>
      <c r="K1693">
        <f ca="1">_xlfn.XLOOKUP(F1693,'App type'!$A$2:$A$108,'App type'!$G$2:$G$108)*'Mock Data'!$N1693</f>
        <v>225</v>
      </c>
      <c r="L1693">
        <f t="shared" ca="1" si="26"/>
        <v>256.5</v>
      </c>
      <c r="M1693" t="s">
        <v>46</v>
      </c>
      <c r="N1693">
        <f ca="1">_xlfn.XLOOKUP(F1693,'App type'!$A$2:$A$108,'App type'!$I$2:$I$108)</f>
        <v>1</v>
      </c>
    </row>
    <row r="1694" spans="1:14">
      <c r="A1694" t="str" cm="1">
        <f t="array" aca="1" ref="A1694" ca="1">INDEX('Emp Info'!$C$4:$C$24,RANDBETWEEN(1,ROWS('Emp Info'!$C$4:$C$24)),1)</f>
        <v>KEL6158</v>
      </c>
      <c r="B1694" t="str">
        <f ca="1">_xlfn.XLOOKUP(A1694,'Emp Info'!$C$4:$C$24,'Emp Info'!$D$4:$D$24)</f>
        <v>Kelly</v>
      </c>
      <c r="C1694" t="str">
        <f ca="1">_xlfn.XLOOKUP(A1694,'Emp Info'!$C$4:$C$24,'Emp Info'!$E$4:$E$24)</f>
        <v>1.0</v>
      </c>
      <c r="D1694" s="11">
        <v>45583.347949940653</v>
      </c>
      <c r="E1694" s="11">
        <v>45583.347949940762</v>
      </c>
      <c r="F1694" t="str" cm="1">
        <f t="array" aca="1" ref="F1694" ca="1">INDEX('App type'!$A$2:$A$108,RANDBETWEEN(1,ROWS('App type'!$A$2:$A$108)),1)</f>
        <v>36b</v>
      </c>
      <c r="G1694" t="s">
        <v>141</v>
      </c>
      <c r="H1694">
        <v>6916</v>
      </c>
      <c r="I1694" t="s">
        <v>352</v>
      </c>
      <c r="J1694" t="s">
        <v>426</v>
      </c>
      <c r="K1694">
        <f ca="1">_xlfn.XLOOKUP(F1694,'App type'!$A$2:$A$108,'App type'!$G$2:$G$108)*'Mock Data'!$N1694</f>
        <v>225</v>
      </c>
      <c r="L1694">
        <f t="shared" ca="1" si="26"/>
        <v>256.5</v>
      </c>
      <c r="M1694" t="s">
        <v>227</v>
      </c>
      <c r="N1694">
        <f ca="1">_xlfn.XLOOKUP(F1694,'App type'!$A$2:$A$108,'App type'!$I$2:$I$108)</f>
        <v>1</v>
      </c>
    </row>
    <row r="1695" spans="1:14">
      <c r="A1695" t="str" cm="1">
        <f t="array" aca="1" ref="A1695" ca="1">INDEX('Emp Info'!$C$4:$C$24,RANDBETWEEN(1,ROWS('Emp Info'!$C$4:$C$24)),1)</f>
        <v>DIA7789</v>
      </c>
      <c r="B1695" t="str">
        <f ca="1">_xlfn.XLOOKUP(A1695,'Emp Info'!$C$4:$C$24,'Emp Info'!$D$4:$D$24)</f>
        <v>Diana KM</v>
      </c>
      <c r="C1695" t="str">
        <f ca="1">_xlfn.XLOOKUP(A1695,'Emp Info'!$C$4:$C$24,'Emp Info'!$E$4:$E$24)</f>
        <v>1.0</v>
      </c>
      <c r="D1695" s="11">
        <v>45583.347949944276</v>
      </c>
      <c r="E1695" s="11">
        <v>45583.347949944393</v>
      </c>
      <c r="F1695" t="str" cm="1">
        <f t="array" aca="1" ref="F1695" ca="1">INDEX('App type'!$A$2:$A$108,RANDBETWEEN(1,ROWS('App type'!$A$2:$A$108)),1)</f>
        <v>19a-OCSWSSW</v>
      </c>
      <c r="G1695" t="s">
        <v>1163</v>
      </c>
      <c r="H1695">
        <v>6152</v>
      </c>
      <c r="I1695" t="s">
        <v>1043</v>
      </c>
      <c r="J1695" t="s">
        <v>73</v>
      </c>
      <c r="K1695">
        <f ca="1">_xlfn.XLOOKUP(F1695,'App type'!$A$2:$A$108,'App type'!$G$2:$G$108)*'Mock Data'!$N1695</f>
        <v>1800</v>
      </c>
      <c r="L1695">
        <f t="shared" ca="1" si="26"/>
        <v>2052</v>
      </c>
      <c r="M1695" t="s">
        <v>193</v>
      </c>
      <c r="N1695">
        <f ca="1">_xlfn.XLOOKUP(F1695,'App type'!$A$2:$A$108,'App type'!$I$2:$I$108)</f>
        <v>3</v>
      </c>
    </row>
    <row r="1696" spans="1:14">
      <c r="A1696" t="str" cm="1">
        <f t="array" aca="1" ref="A1696" ca="1">INDEX('Emp Info'!$C$4:$C$24,RANDBETWEEN(1,ROWS('Emp Info'!$C$4:$C$24)),1)</f>
        <v>STE3061</v>
      </c>
      <c r="B1696" t="str">
        <f ca="1">_xlfn.XLOOKUP(A1696,'Emp Info'!$C$4:$C$24,'Emp Info'!$D$4:$D$24)</f>
        <v>Stephanie</v>
      </c>
      <c r="C1696" t="str">
        <f ca="1">_xlfn.XLOOKUP(A1696,'Emp Info'!$C$4:$C$24,'Emp Info'!$E$4:$E$24)</f>
        <v>IC</v>
      </c>
      <c r="D1696" s="11">
        <v>45583.347949947893</v>
      </c>
      <c r="E1696" s="11">
        <v>45583.347949948009</v>
      </c>
      <c r="F1696" cm="1">
        <f t="array" aca="1" ref="F1696" ca="1">INDEX('App type'!$A$2:$A$108,RANDBETWEEN(1,ROWS('App type'!$A$2:$A$108)),1)</f>
        <v>1268</v>
      </c>
      <c r="G1696" t="s">
        <v>1323</v>
      </c>
      <c r="H1696">
        <v>6508</v>
      </c>
      <c r="I1696" t="s">
        <v>1687</v>
      </c>
      <c r="J1696" t="s">
        <v>99</v>
      </c>
      <c r="K1696">
        <f ca="1">_xlfn.XLOOKUP(F1696,'App type'!$A$2:$A$108,'App type'!$G$2:$G$108)*'Mock Data'!$N1696</f>
        <v>185</v>
      </c>
      <c r="L1696">
        <f t="shared" ca="1" si="26"/>
        <v>210.89999999999998</v>
      </c>
      <c r="M1696" t="s">
        <v>683</v>
      </c>
      <c r="N1696">
        <f ca="1">_xlfn.XLOOKUP(F1696,'App type'!$A$2:$A$108,'App type'!$I$2:$I$108)</f>
        <v>1</v>
      </c>
    </row>
    <row r="1697" spans="1:14">
      <c r="A1697" t="str" cm="1">
        <f t="array" aca="1" ref="A1697" ca="1">INDEX('Emp Info'!$C$4:$C$24,RANDBETWEEN(1,ROWS('Emp Info'!$C$4:$C$24)),1)</f>
        <v>MUN1212</v>
      </c>
      <c r="B1697" t="str">
        <f ca="1">_xlfn.XLOOKUP(A1697,'Emp Info'!$C$4:$C$24,'Emp Info'!$D$4:$D$24)</f>
        <v>Munira</v>
      </c>
      <c r="C1697" t="str">
        <f ca="1">_xlfn.XLOOKUP(A1697,'Emp Info'!$C$4:$C$24,'Emp Info'!$E$4:$E$24)</f>
        <v>1.0</v>
      </c>
      <c r="D1697" s="11">
        <v>45583.347949953371</v>
      </c>
      <c r="E1697" s="11">
        <v>45583.347949953517</v>
      </c>
      <c r="F1697" t="str" cm="1">
        <f t="array" aca="1" ref="F1697" ca="1">INDEX('App type'!$A$2:$A$108,RANDBETWEEN(1,ROWS('App type'!$A$2:$A$108)),1)</f>
        <v>107a</v>
      </c>
      <c r="G1697" t="s">
        <v>959</v>
      </c>
      <c r="H1697">
        <v>2529</v>
      </c>
      <c r="I1697" t="s">
        <v>564</v>
      </c>
      <c r="J1697" t="s">
        <v>441</v>
      </c>
      <c r="K1697">
        <f ca="1">_xlfn.XLOOKUP(F1697,'App type'!$A$2:$A$108,'App type'!$G$2:$G$108)*'Mock Data'!$N1697</f>
        <v>185</v>
      </c>
      <c r="L1697">
        <f t="shared" ca="1" si="26"/>
        <v>210.89999999999998</v>
      </c>
      <c r="M1697" t="s">
        <v>112</v>
      </c>
      <c r="N1697">
        <f ca="1">_xlfn.XLOOKUP(F1697,'App type'!$A$2:$A$108,'App type'!$I$2:$I$108)</f>
        <v>1</v>
      </c>
    </row>
    <row r="1698" spans="1:14">
      <c r="A1698" t="str" cm="1">
        <f t="array" aca="1" ref="A1698" ca="1">INDEX('Emp Info'!$C$4:$C$24,RANDBETWEEN(1,ROWS('Emp Info'!$C$4:$C$24)),1)</f>
        <v>LIZ5585</v>
      </c>
      <c r="B1698" t="str">
        <f ca="1">_xlfn.XLOOKUP(A1698,'Emp Info'!$C$4:$C$24,'Emp Info'!$D$4:$D$24)</f>
        <v>Liz</v>
      </c>
      <c r="C1698" t="str">
        <f ca="1">_xlfn.XLOOKUP(A1698,'Emp Info'!$C$4:$C$24,'Emp Info'!$E$4:$E$24)</f>
        <v>1.0</v>
      </c>
      <c r="D1698" s="11">
        <v>45583.347949957279</v>
      </c>
      <c r="E1698" s="11">
        <v>45583.347949957402</v>
      </c>
      <c r="F1698" cm="1">
        <f t="array" aca="1" ref="F1698" ca="1">INDEX('App type'!$A$2:$A$108,RANDBETWEEN(1,ROWS('App type'!$A$2:$A$108)),1)</f>
        <v>1264</v>
      </c>
      <c r="G1698" t="s">
        <v>1688</v>
      </c>
      <c r="H1698">
        <v>2159</v>
      </c>
      <c r="I1698" t="s">
        <v>1047</v>
      </c>
      <c r="J1698" t="s">
        <v>431</v>
      </c>
      <c r="K1698">
        <f ca="1">_xlfn.XLOOKUP(F1698,'App type'!$A$2:$A$108,'App type'!$G$2:$G$108)*'Mock Data'!$N1698</f>
        <v>200</v>
      </c>
      <c r="L1698">
        <f t="shared" ca="1" si="26"/>
        <v>227.99999999999997</v>
      </c>
      <c r="M1698" t="s">
        <v>143</v>
      </c>
      <c r="N1698">
        <f ca="1">_xlfn.XLOOKUP(F1698,'App type'!$A$2:$A$108,'App type'!$I$2:$I$108)</f>
        <v>1</v>
      </c>
    </row>
    <row r="1699" spans="1:14">
      <c r="A1699" t="str" cm="1">
        <f t="array" aca="1" ref="A1699" ca="1">INDEX('Emp Info'!$C$4:$C$24,RANDBETWEEN(1,ROWS('Emp Info'!$C$4:$C$24)),1)</f>
        <v>KIM6171</v>
      </c>
      <c r="B1699" t="str">
        <f ca="1">_xlfn.XLOOKUP(A1699,'Emp Info'!$C$4:$C$24,'Emp Info'!$D$4:$D$24)</f>
        <v>Kim</v>
      </c>
      <c r="C1699" t="str">
        <f ca="1">_xlfn.XLOOKUP(A1699,'Emp Info'!$C$4:$C$24,'Emp Info'!$E$4:$E$24)</f>
        <v>0.5</v>
      </c>
      <c r="D1699" s="11">
        <v>45583.347949960917</v>
      </c>
      <c r="E1699" s="11">
        <v>45583.347949961033</v>
      </c>
      <c r="F1699" cm="1">
        <f t="array" aca="1" ref="F1699" ca="1">INDEX('App type'!$A$2:$A$108,RANDBETWEEN(1,ROWS('App type'!$A$2:$A$108)),1)</f>
        <v>18</v>
      </c>
      <c r="G1699" t="s">
        <v>1521</v>
      </c>
      <c r="H1699">
        <v>4154</v>
      </c>
      <c r="I1699" t="s">
        <v>1613</v>
      </c>
      <c r="J1699" t="s">
        <v>376</v>
      </c>
      <c r="K1699">
        <f ca="1">_xlfn.XLOOKUP(F1699,'App type'!$A$2:$A$108,'App type'!$G$2:$G$108)*'Mock Data'!$N1699</f>
        <v>230</v>
      </c>
      <c r="L1699">
        <f t="shared" ca="1" si="26"/>
        <v>262.2</v>
      </c>
      <c r="M1699" t="s">
        <v>108</v>
      </c>
      <c r="N1699">
        <f ca="1">_xlfn.XLOOKUP(F1699,'App type'!$A$2:$A$108,'App type'!$I$2:$I$108)</f>
        <v>1</v>
      </c>
    </row>
    <row r="1700" spans="1:14">
      <c r="A1700" t="str" cm="1">
        <f t="array" aca="1" ref="A1700" ca="1">INDEX('Emp Info'!$C$4:$C$24,RANDBETWEEN(1,ROWS('Emp Info'!$C$4:$C$24)),1)</f>
        <v>ANN3965</v>
      </c>
      <c r="B1700" t="str">
        <f ca="1">_xlfn.XLOOKUP(A1700,'Emp Info'!$C$4:$C$24,'Emp Info'!$D$4:$D$24)</f>
        <v>Anne</v>
      </c>
      <c r="C1700" t="str">
        <f ca="1">_xlfn.XLOOKUP(A1700,'Emp Info'!$C$4:$C$24,'Emp Info'!$E$4:$E$24)</f>
        <v>1.0</v>
      </c>
      <c r="D1700" s="11">
        <v>45583.347949965129</v>
      </c>
      <c r="E1700" s="11">
        <v>45583.347949965253</v>
      </c>
      <c r="F1700" cm="1">
        <f t="array" aca="1" ref="F1700" ca="1">INDEX('App type'!$A$2:$A$108,RANDBETWEEN(1,ROWS('App type'!$A$2:$A$108)),1)</f>
        <v>20</v>
      </c>
      <c r="G1700" t="s">
        <v>476</v>
      </c>
      <c r="H1700">
        <v>8258</v>
      </c>
      <c r="I1700" t="s">
        <v>133</v>
      </c>
      <c r="J1700" t="s">
        <v>107</v>
      </c>
      <c r="K1700">
        <f ca="1">_xlfn.XLOOKUP(F1700,'App type'!$A$2:$A$108,'App type'!$G$2:$G$108)*'Mock Data'!$N1700</f>
        <v>223</v>
      </c>
      <c r="L1700">
        <f t="shared" ca="1" si="26"/>
        <v>254.21999999999997</v>
      </c>
      <c r="M1700" t="s">
        <v>108</v>
      </c>
      <c r="N1700">
        <f ca="1">_xlfn.XLOOKUP(F1700,'App type'!$A$2:$A$108,'App type'!$I$2:$I$108)</f>
        <v>1</v>
      </c>
    </row>
    <row r="1701" spans="1:14">
      <c r="A1701" t="str" cm="1">
        <f t="array" aca="1" ref="A1701" ca="1">INDEX('Emp Info'!$C$4:$C$24,RANDBETWEEN(1,ROWS('Emp Info'!$C$4:$C$24)),1)</f>
        <v>ALE4566</v>
      </c>
      <c r="B1701" t="str">
        <f ca="1">_xlfn.XLOOKUP(A1701,'Emp Info'!$C$4:$C$24,'Emp Info'!$D$4:$D$24)</f>
        <v>Alessia</v>
      </c>
      <c r="C1701" t="str">
        <f ca="1">_xlfn.XLOOKUP(A1701,'Emp Info'!$C$4:$C$24,'Emp Info'!$E$4:$E$24)</f>
        <v>1.0</v>
      </c>
      <c r="D1701" s="11">
        <v>45583.347949969087</v>
      </c>
      <c r="E1701" s="11">
        <v>45583.347949969211</v>
      </c>
      <c r="F1701" cm="1">
        <f t="array" aca="1" ref="F1701" ca="1">INDEX('App type'!$A$2:$A$108,RANDBETWEEN(1,ROWS('App type'!$A$2:$A$108)),1)</f>
        <v>10</v>
      </c>
      <c r="G1701" t="s">
        <v>1689</v>
      </c>
      <c r="H1701">
        <v>6709</v>
      </c>
      <c r="I1701" t="s">
        <v>1471</v>
      </c>
      <c r="J1701" t="s">
        <v>249</v>
      </c>
      <c r="K1701">
        <f ca="1">_xlfn.XLOOKUP(F1701,'App type'!$A$2:$A$108,'App type'!$G$2:$G$108)*'Mock Data'!$N1701</f>
        <v>225</v>
      </c>
      <c r="L1701">
        <f t="shared" ca="1" si="26"/>
        <v>256.5</v>
      </c>
      <c r="M1701" t="s">
        <v>116</v>
      </c>
      <c r="N1701">
        <f ca="1">_xlfn.XLOOKUP(F1701,'App type'!$A$2:$A$108,'App type'!$I$2:$I$108)</f>
        <v>1</v>
      </c>
    </row>
    <row r="1702" spans="1:14">
      <c r="A1702" t="str" cm="1">
        <f t="array" aca="1" ref="A1702" ca="1">INDEX('Emp Info'!$C$4:$C$24,RANDBETWEEN(1,ROWS('Emp Info'!$C$4:$C$24)),1)</f>
        <v>ERI5599</v>
      </c>
      <c r="B1702" t="str">
        <f ca="1">_xlfn.XLOOKUP(A1702,'Emp Info'!$C$4:$C$24,'Emp Info'!$D$4:$D$24)</f>
        <v>Erin M</v>
      </c>
      <c r="C1702" t="str">
        <f ca="1">_xlfn.XLOOKUP(A1702,'Emp Info'!$C$4:$C$24,'Emp Info'!$E$4:$E$24)</f>
        <v>1.0</v>
      </c>
      <c r="D1702" s="11">
        <v>45583.347949972849</v>
      </c>
      <c r="E1702" s="11">
        <v>45583.347949972973</v>
      </c>
      <c r="F1702" cm="1">
        <f t="array" aca="1" ref="F1702" ca="1">INDEX('App type'!$A$2:$A$108,RANDBETWEEN(1,ROWS('App type'!$A$2:$A$108)),1)</f>
        <v>19</v>
      </c>
      <c r="G1702" t="s">
        <v>1634</v>
      </c>
      <c r="H1702">
        <v>4213</v>
      </c>
      <c r="I1702" t="s">
        <v>885</v>
      </c>
      <c r="J1702" t="s">
        <v>445</v>
      </c>
      <c r="K1702">
        <f ca="1">_xlfn.XLOOKUP(F1702,'App type'!$A$2:$A$108,'App type'!$G$2:$G$108)*'Mock Data'!$N1702</f>
        <v>1350</v>
      </c>
      <c r="L1702">
        <f t="shared" ca="1" si="26"/>
        <v>1538.9999999999998</v>
      </c>
      <c r="M1702" t="s">
        <v>185</v>
      </c>
      <c r="N1702">
        <f ca="1">_xlfn.XLOOKUP(F1702,'App type'!$A$2:$A$108,'App type'!$I$2:$I$108)</f>
        <v>2</v>
      </c>
    </row>
    <row r="1703" spans="1:14">
      <c r="A1703" t="str" cm="1">
        <f t="array" aca="1" ref="A1703" ca="1">INDEX('Emp Info'!$C$4:$C$24,RANDBETWEEN(1,ROWS('Emp Info'!$C$4:$C$24)),1)</f>
        <v>MER1340</v>
      </c>
      <c r="B1703" t="str">
        <f ca="1">_xlfn.XLOOKUP(A1703,'Emp Info'!$C$4:$C$24,'Emp Info'!$D$4:$D$24)</f>
        <v>Merav</v>
      </c>
      <c r="C1703" t="str">
        <f ca="1">_xlfn.XLOOKUP(A1703,'Emp Info'!$C$4:$C$24,'Emp Info'!$E$4:$E$24)</f>
        <v>0.5</v>
      </c>
      <c r="D1703" s="11">
        <v>45583.347949976538</v>
      </c>
      <c r="E1703" s="11">
        <v>45583.34794997664</v>
      </c>
      <c r="F1703" t="str" cm="1">
        <f t="array" aca="1" ref="F1703" ca="1">INDEX('App type'!$A$2:$A$108,RANDBETWEEN(1,ROWS('App type'!$A$2:$A$108)),1)</f>
        <v>1260-EFC-2</v>
      </c>
      <c r="G1703" t="s">
        <v>169</v>
      </c>
      <c r="H1703">
        <v>2348</v>
      </c>
      <c r="I1703" t="s">
        <v>1660</v>
      </c>
      <c r="J1703" t="s">
        <v>155</v>
      </c>
      <c r="K1703">
        <f ca="1">_xlfn.XLOOKUP(F1703,'App type'!$A$2:$A$108,'App type'!$G$2:$G$108)*'Mock Data'!$N1703</f>
        <v>200</v>
      </c>
      <c r="L1703">
        <f t="shared" ca="1" si="26"/>
        <v>227.99999999999997</v>
      </c>
      <c r="M1703" t="s">
        <v>227</v>
      </c>
      <c r="N1703">
        <f ca="1">_xlfn.XLOOKUP(F1703,'App type'!$A$2:$A$108,'App type'!$I$2:$I$108)</f>
        <v>1</v>
      </c>
    </row>
    <row r="1704" spans="1:14">
      <c r="A1704" t="str" cm="1">
        <f t="array" aca="1" ref="A1704" ca="1">INDEX('Emp Info'!$C$4:$C$24,RANDBETWEEN(1,ROWS('Emp Info'!$C$4:$C$24)),1)</f>
        <v>MER1340</v>
      </c>
      <c r="B1704" t="str">
        <f ca="1">_xlfn.XLOOKUP(A1704,'Emp Info'!$C$4:$C$24,'Emp Info'!$D$4:$D$24)</f>
        <v>Merav</v>
      </c>
      <c r="C1704" t="str">
        <f ca="1">_xlfn.XLOOKUP(A1704,'Emp Info'!$C$4:$C$24,'Emp Info'!$E$4:$E$24)</f>
        <v>0.5</v>
      </c>
      <c r="D1704" s="11">
        <v>45583.347949980212</v>
      </c>
      <c r="E1704" s="11">
        <v>45583.347949980307</v>
      </c>
      <c r="F1704" cm="1">
        <f t="array" aca="1" ref="F1704" ca="1">INDEX('App type'!$A$2:$A$108,RANDBETWEEN(1,ROWS('App type'!$A$2:$A$108)),1)</f>
        <v>1279</v>
      </c>
      <c r="G1704" t="s">
        <v>450</v>
      </c>
      <c r="H1704">
        <v>1721</v>
      </c>
      <c r="I1704" t="s">
        <v>1558</v>
      </c>
      <c r="J1704" t="s">
        <v>259</v>
      </c>
      <c r="K1704">
        <f ca="1">_xlfn.XLOOKUP(F1704,'App type'!$A$2:$A$108,'App type'!$G$2:$G$108)*'Mock Data'!$N1704</f>
        <v>225</v>
      </c>
      <c r="L1704">
        <f t="shared" ca="1" si="26"/>
        <v>256.5</v>
      </c>
      <c r="M1704" t="s">
        <v>405</v>
      </c>
      <c r="N1704">
        <f ca="1">_xlfn.XLOOKUP(F1704,'App type'!$A$2:$A$108,'App type'!$I$2:$I$108)</f>
        <v>1</v>
      </c>
    </row>
    <row r="1705" spans="1:14">
      <c r="A1705" t="str" cm="1">
        <f t="array" aca="1" ref="A1705" ca="1">INDEX('Emp Info'!$C$4:$C$24,RANDBETWEEN(1,ROWS('Emp Info'!$C$4:$C$24)),1)</f>
        <v>ANN3965</v>
      </c>
      <c r="B1705" t="str">
        <f ca="1">_xlfn.XLOOKUP(A1705,'Emp Info'!$C$4:$C$24,'Emp Info'!$D$4:$D$24)</f>
        <v>Anne</v>
      </c>
      <c r="C1705" t="str">
        <f ca="1">_xlfn.XLOOKUP(A1705,'Emp Info'!$C$4:$C$24,'Emp Info'!$E$4:$E$24)</f>
        <v>1.0</v>
      </c>
      <c r="D1705" s="11">
        <v>45583.347949983858</v>
      </c>
      <c r="E1705" s="11">
        <v>45583.34794998396</v>
      </c>
      <c r="F1705" cm="1">
        <f t="array" aca="1" ref="F1705" ca="1">INDEX('App type'!$A$2:$A$108,RANDBETWEEN(1,ROWS('App type'!$A$2:$A$108)),1)</f>
        <v>104</v>
      </c>
      <c r="G1705" t="s">
        <v>1481</v>
      </c>
      <c r="H1705">
        <v>4411</v>
      </c>
      <c r="I1705" t="s">
        <v>1154</v>
      </c>
      <c r="J1705" t="s">
        <v>207</v>
      </c>
      <c r="K1705">
        <f ca="1">_xlfn.XLOOKUP(F1705,'App type'!$A$2:$A$108,'App type'!$G$2:$G$108)*'Mock Data'!$N1705</f>
        <v>225</v>
      </c>
      <c r="L1705">
        <f t="shared" ca="1" si="26"/>
        <v>256.5</v>
      </c>
      <c r="M1705" t="s">
        <v>59</v>
      </c>
      <c r="N1705">
        <f ca="1">_xlfn.XLOOKUP(F1705,'App type'!$A$2:$A$108,'App type'!$I$2:$I$108)</f>
        <v>1</v>
      </c>
    </row>
    <row r="1706" spans="1:14">
      <c r="A1706" t="str" cm="1">
        <f t="array" aca="1" ref="A1706" ca="1">INDEX('Emp Info'!$C$4:$C$24,RANDBETWEEN(1,ROWS('Emp Info'!$C$4:$C$24)),1)</f>
        <v>ERI5599</v>
      </c>
      <c r="B1706" t="str">
        <f ca="1">_xlfn.XLOOKUP(A1706,'Emp Info'!$C$4:$C$24,'Emp Info'!$D$4:$D$24)</f>
        <v>Erin M</v>
      </c>
      <c r="C1706" t="str">
        <f ca="1">_xlfn.XLOOKUP(A1706,'Emp Info'!$C$4:$C$24,'Emp Info'!$E$4:$E$24)</f>
        <v>1.0</v>
      </c>
      <c r="D1706" s="11">
        <v>45583.347949987452</v>
      </c>
      <c r="E1706" s="11">
        <v>45583.347949987561</v>
      </c>
      <c r="F1706" cm="1">
        <f t="array" aca="1" ref="F1706" ca="1">INDEX('App type'!$A$2:$A$108,RANDBETWEEN(1,ROWS('App type'!$A$2:$A$108)),1)</f>
        <v>1258</v>
      </c>
      <c r="G1706" t="s">
        <v>1029</v>
      </c>
      <c r="H1706">
        <v>2067</v>
      </c>
      <c r="I1706" t="s">
        <v>292</v>
      </c>
      <c r="J1706" t="s">
        <v>103</v>
      </c>
      <c r="K1706">
        <f ca="1">_xlfn.XLOOKUP(F1706,'App type'!$A$2:$A$108,'App type'!$G$2:$G$108)*'Mock Data'!$N1706</f>
        <v>185</v>
      </c>
      <c r="L1706">
        <f t="shared" ca="1" si="26"/>
        <v>210.89999999999998</v>
      </c>
      <c r="M1706" t="s">
        <v>46</v>
      </c>
      <c r="N1706">
        <f ca="1">_xlfn.XLOOKUP(F1706,'App type'!$A$2:$A$108,'App type'!$I$2:$I$108)</f>
        <v>1</v>
      </c>
    </row>
    <row r="1707" spans="1:14">
      <c r="A1707" t="str" cm="1">
        <f t="array" aca="1" ref="A1707" ca="1">INDEX('Emp Info'!$C$4:$C$24,RANDBETWEEN(1,ROWS('Emp Info'!$C$4:$C$24)),1)</f>
        <v>LIZ5585</v>
      </c>
      <c r="B1707" t="str">
        <f ca="1">_xlfn.XLOOKUP(A1707,'Emp Info'!$C$4:$C$24,'Emp Info'!$D$4:$D$24)</f>
        <v>Liz</v>
      </c>
      <c r="C1707" t="str">
        <f ca="1">_xlfn.XLOOKUP(A1707,'Emp Info'!$C$4:$C$24,'Emp Info'!$E$4:$E$24)</f>
        <v>1.0</v>
      </c>
      <c r="D1707" s="11">
        <v>45583.347949991148</v>
      </c>
      <c r="E1707" s="11">
        <v>45583.347949991257</v>
      </c>
      <c r="F1707" cm="1">
        <f t="array" aca="1" ref="F1707" ca="1">INDEX('App type'!$A$2:$A$108,RANDBETWEEN(1,ROWS('App type'!$A$2:$A$108)),1)</f>
        <v>117</v>
      </c>
      <c r="G1707" t="s">
        <v>316</v>
      </c>
      <c r="H1707">
        <v>8405</v>
      </c>
      <c r="I1707" t="s">
        <v>356</v>
      </c>
      <c r="J1707" t="s">
        <v>188</v>
      </c>
      <c r="K1707">
        <f ca="1">_xlfn.XLOOKUP(F1707,'App type'!$A$2:$A$108,'App type'!$G$2:$G$108)*'Mock Data'!$N1707</f>
        <v>223</v>
      </c>
      <c r="L1707">
        <f t="shared" ca="1" si="26"/>
        <v>254.21999999999997</v>
      </c>
      <c r="M1707" t="s">
        <v>163</v>
      </c>
      <c r="N1707">
        <f ca="1">_xlfn.XLOOKUP(F1707,'App type'!$A$2:$A$108,'App type'!$I$2:$I$108)</f>
        <v>1</v>
      </c>
    </row>
    <row r="1708" spans="1:14">
      <c r="A1708" t="str" cm="1">
        <f t="array" aca="1" ref="A1708" ca="1">INDEX('Emp Info'!$C$4:$C$24,RANDBETWEEN(1,ROWS('Emp Info'!$C$4:$C$24)),1)</f>
        <v>MEE4604</v>
      </c>
      <c r="B1708" t="str">
        <f ca="1">_xlfn.XLOOKUP(A1708,'Emp Info'!$C$4:$C$24,'Emp Info'!$D$4:$D$24)</f>
        <v>Meeta</v>
      </c>
      <c r="C1708" t="str">
        <f ca="1">_xlfn.XLOOKUP(A1708,'Emp Info'!$C$4:$C$24,'Emp Info'!$E$4:$E$24)</f>
        <v>IC</v>
      </c>
      <c r="D1708" s="11">
        <v>45583.347949994772</v>
      </c>
      <c r="E1708" s="11">
        <v>45583.347949994873</v>
      </c>
      <c r="F1708" t="str" cm="1">
        <f t="array" aca="1" ref="F1708" ca="1">INDEX('App type'!$A$2:$A$108,RANDBETWEEN(1,ROWS('App type'!$A$2:$A$108)),1)</f>
        <v>2c</v>
      </c>
      <c r="G1708" t="s">
        <v>1690</v>
      </c>
      <c r="H1708">
        <v>1409</v>
      </c>
      <c r="I1708" t="s">
        <v>1194</v>
      </c>
      <c r="J1708" t="s">
        <v>107</v>
      </c>
      <c r="K1708">
        <f ca="1">_xlfn.XLOOKUP(F1708,'App type'!$A$2:$A$108,'App type'!$G$2:$G$108)*'Mock Data'!$N1708</f>
        <v>223</v>
      </c>
      <c r="L1708">
        <f t="shared" ca="1" si="26"/>
        <v>254.21999999999997</v>
      </c>
      <c r="M1708" t="s">
        <v>78</v>
      </c>
      <c r="N1708">
        <f ca="1">_xlfn.XLOOKUP(F1708,'App type'!$A$2:$A$108,'App type'!$I$2:$I$108)</f>
        <v>1</v>
      </c>
    </row>
    <row r="1709" spans="1:14">
      <c r="A1709" t="str" cm="1">
        <f t="array" aca="1" ref="A1709" ca="1">INDEX('Emp Info'!$C$4:$C$24,RANDBETWEEN(1,ROWS('Emp Info'!$C$4:$C$24)),1)</f>
        <v>LOI2253</v>
      </c>
      <c r="B1709" t="str">
        <f ca="1">_xlfn.XLOOKUP(A1709,'Emp Info'!$C$4:$C$24,'Emp Info'!$D$4:$D$24)</f>
        <v>Lois</v>
      </c>
      <c r="C1709" t="str">
        <f ca="1">_xlfn.XLOOKUP(A1709,'Emp Info'!$C$4:$C$24,'Emp Info'!$E$4:$E$24)</f>
        <v>0.5</v>
      </c>
      <c r="D1709" s="11">
        <v>45583.347950000149</v>
      </c>
      <c r="E1709" s="11">
        <v>45583.347950000301</v>
      </c>
      <c r="F1709" cm="1">
        <f t="array" aca="1" ref="F1709" ca="1">INDEX('App type'!$A$2:$A$108,RANDBETWEEN(1,ROWS('App type'!$A$2:$A$108)),1)</f>
        <v>100</v>
      </c>
      <c r="G1709" t="s">
        <v>1646</v>
      </c>
      <c r="H1709">
        <v>4322</v>
      </c>
      <c r="I1709" t="s">
        <v>941</v>
      </c>
      <c r="J1709" t="s">
        <v>239</v>
      </c>
      <c r="K1709">
        <f ca="1">_xlfn.XLOOKUP(F1709,'App type'!$A$2:$A$108,'App type'!$G$2:$G$108)*'Mock Data'!$N1709</f>
        <v>250</v>
      </c>
      <c r="L1709">
        <f t="shared" ca="1" si="26"/>
        <v>285</v>
      </c>
      <c r="M1709" t="s">
        <v>127</v>
      </c>
      <c r="N1709">
        <f ca="1">_xlfn.XLOOKUP(F1709,'App type'!$A$2:$A$108,'App type'!$I$2:$I$108)</f>
        <v>1</v>
      </c>
    </row>
    <row r="1710" spans="1:14">
      <c r="A1710" t="str" cm="1">
        <f t="array" aca="1" ref="A1710" ca="1">INDEX('Emp Info'!$C$4:$C$24,RANDBETWEEN(1,ROWS('Emp Info'!$C$4:$C$24)),1)</f>
        <v>KEL6158</v>
      </c>
      <c r="B1710" t="str">
        <f ca="1">_xlfn.XLOOKUP(A1710,'Emp Info'!$C$4:$C$24,'Emp Info'!$D$4:$D$24)</f>
        <v>Kelly</v>
      </c>
      <c r="C1710" t="str">
        <f ca="1">_xlfn.XLOOKUP(A1710,'Emp Info'!$C$4:$C$24,'Emp Info'!$E$4:$E$24)</f>
        <v>1.0</v>
      </c>
      <c r="D1710" s="11">
        <v>45583.347950004041</v>
      </c>
      <c r="E1710" s="11">
        <v>45583.347950004143</v>
      </c>
      <c r="F1710" cm="1">
        <f t="array" aca="1" ref="F1710" ca="1">INDEX('App type'!$A$2:$A$108,RANDBETWEEN(1,ROWS('App type'!$A$2:$A$108)),1)</f>
        <v>10</v>
      </c>
      <c r="G1710" t="s">
        <v>1574</v>
      </c>
      <c r="H1710">
        <v>7016</v>
      </c>
      <c r="I1710" t="s">
        <v>1448</v>
      </c>
      <c r="J1710" t="s">
        <v>207</v>
      </c>
      <c r="K1710">
        <f ca="1">_xlfn.XLOOKUP(F1710,'App type'!$A$2:$A$108,'App type'!$G$2:$G$108)*'Mock Data'!$N1710</f>
        <v>225</v>
      </c>
      <c r="L1710">
        <f t="shared" ca="1" si="26"/>
        <v>256.5</v>
      </c>
      <c r="M1710" t="s">
        <v>138</v>
      </c>
      <c r="N1710">
        <f ca="1">_xlfn.XLOOKUP(F1710,'App type'!$A$2:$A$108,'App type'!$I$2:$I$108)</f>
        <v>1</v>
      </c>
    </row>
    <row r="1711" spans="1:14">
      <c r="A1711" t="str" cm="1">
        <f t="array" aca="1" ref="A1711" ca="1">INDEX('Emp Info'!$C$4:$C$24,RANDBETWEEN(1,ROWS('Emp Info'!$C$4:$C$24)),1)</f>
        <v>SWA5738</v>
      </c>
      <c r="B1711" t="str">
        <f ca="1">_xlfn.XLOOKUP(A1711,'Emp Info'!$C$4:$C$24,'Emp Info'!$D$4:$D$24)</f>
        <v>Swathi</v>
      </c>
      <c r="C1711" t="str">
        <f ca="1">_xlfn.XLOOKUP(A1711,'Emp Info'!$C$4:$C$24,'Emp Info'!$E$4:$E$24)</f>
        <v>1.0</v>
      </c>
      <c r="D1711" s="11">
        <v>45583.347950007686</v>
      </c>
      <c r="E1711" s="11">
        <v>45583.347950007803</v>
      </c>
      <c r="F1711" cm="1">
        <f t="array" aca="1" ref="F1711" ca="1">INDEX('App type'!$A$2:$A$108,RANDBETWEEN(1,ROWS('App type'!$A$2:$A$108)),1)</f>
        <v>1240</v>
      </c>
      <c r="G1711" t="s">
        <v>156</v>
      </c>
      <c r="H1711">
        <v>2815</v>
      </c>
      <c r="I1711" t="s">
        <v>360</v>
      </c>
      <c r="J1711" t="s">
        <v>155</v>
      </c>
      <c r="K1711">
        <f ca="1">_xlfn.XLOOKUP(F1711,'App type'!$A$2:$A$108,'App type'!$G$2:$G$108)*'Mock Data'!$N1711</f>
        <v>55.75</v>
      </c>
      <c r="L1711">
        <f t="shared" ca="1" si="26"/>
        <v>63.554999999999993</v>
      </c>
      <c r="M1711" t="s">
        <v>202</v>
      </c>
      <c r="N1711">
        <f ca="1">_xlfn.XLOOKUP(F1711,'App type'!$A$2:$A$108,'App type'!$I$2:$I$108)</f>
        <v>0.5</v>
      </c>
    </row>
    <row r="1712" spans="1:14">
      <c r="A1712" t="str" cm="1">
        <f t="array" aca="1" ref="A1712" ca="1">INDEX('Emp Info'!$C$4:$C$24,RANDBETWEEN(1,ROWS('Emp Info'!$C$4:$C$24)),1)</f>
        <v>MEE4604</v>
      </c>
      <c r="B1712" t="str">
        <f ca="1">_xlfn.XLOOKUP(A1712,'Emp Info'!$C$4:$C$24,'Emp Info'!$D$4:$D$24)</f>
        <v>Meeta</v>
      </c>
      <c r="C1712" t="str">
        <f ca="1">_xlfn.XLOOKUP(A1712,'Emp Info'!$C$4:$C$24,'Emp Info'!$E$4:$E$24)</f>
        <v>IC</v>
      </c>
      <c r="D1712" s="11">
        <v>45583.347950011739</v>
      </c>
      <c r="E1712" s="11">
        <v>45583.347950011863</v>
      </c>
      <c r="F1712" t="str" cm="1">
        <f t="array" aca="1" ref="F1712" ca="1">INDEX('App type'!$A$2:$A$108,RANDBETWEEN(1,ROWS('App type'!$A$2:$A$108)),1)</f>
        <v>29a</v>
      </c>
      <c r="G1712" t="s">
        <v>732</v>
      </c>
      <c r="H1712">
        <v>2083</v>
      </c>
      <c r="I1712" t="s">
        <v>1691</v>
      </c>
      <c r="J1712" t="s">
        <v>130</v>
      </c>
      <c r="K1712">
        <f ca="1">_xlfn.XLOOKUP(F1712,'App type'!$A$2:$A$108,'App type'!$G$2:$G$108)*'Mock Data'!$N1712</f>
        <v>260</v>
      </c>
      <c r="L1712">
        <f t="shared" ca="1" si="26"/>
        <v>296.39999999999998</v>
      </c>
      <c r="M1712" t="s">
        <v>116</v>
      </c>
      <c r="N1712">
        <f ca="1">_xlfn.XLOOKUP(F1712,'App type'!$A$2:$A$108,'App type'!$I$2:$I$108)</f>
        <v>1</v>
      </c>
    </row>
    <row r="1713" spans="1:14">
      <c r="A1713" t="str" cm="1">
        <f t="array" aca="1" ref="A1713" ca="1">INDEX('Emp Info'!$C$4:$C$24,RANDBETWEEN(1,ROWS('Emp Info'!$C$4:$C$24)),1)</f>
        <v>DAV7345</v>
      </c>
      <c r="B1713" t="str">
        <f ca="1">_xlfn.XLOOKUP(A1713,'Emp Info'!$C$4:$C$24,'Emp Info'!$D$4:$D$24)</f>
        <v>David</v>
      </c>
      <c r="C1713" t="str">
        <f ca="1">_xlfn.XLOOKUP(A1713,'Emp Info'!$C$4:$C$24,'Emp Info'!$E$4:$E$24)</f>
        <v>IC</v>
      </c>
      <c r="D1713" s="11">
        <v>45583.347950015574</v>
      </c>
      <c r="E1713" s="11">
        <v>45583.347950015683</v>
      </c>
      <c r="F1713" t="str" cm="1">
        <f t="array" aca="1" ref="F1713" ca="1">INDEX('App type'!$A$2:$A$108,RANDBETWEEN(1,ROWS('App type'!$A$2:$A$108)),1)</f>
        <v>29a</v>
      </c>
      <c r="G1713" t="s">
        <v>305</v>
      </c>
      <c r="H1713">
        <v>6275</v>
      </c>
      <c r="I1713" t="s">
        <v>721</v>
      </c>
      <c r="J1713" t="s">
        <v>111</v>
      </c>
      <c r="K1713">
        <f ca="1">_xlfn.XLOOKUP(F1713,'App type'!$A$2:$A$108,'App type'!$G$2:$G$108)*'Mock Data'!$N1713</f>
        <v>260</v>
      </c>
      <c r="L1713">
        <f t="shared" ca="1" si="26"/>
        <v>296.39999999999998</v>
      </c>
      <c r="M1713" t="s">
        <v>195</v>
      </c>
      <c r="N1713">
        <f ca="1">_xlfn.XLOOKUP(F1713,'App type'!$A$2:$A$108,'App type'!$I$2:$I$108)</f>
        <v>1</v>
      </c>
    </row>
    <row r="1714" spans="1:14">
      <c r="A1714" t="str" cm="1">
        <f t="array" aca="1" ref="A1714" ca="1">INDEX('Emp Info'!$C$4:$C$24,RANDBETWEEN(1,ROWS('Emp Info'!$C$4:$C$24)),1)</f>
        <v>KIM6171</v>
      </c>
      <c r="B1714" t="str">
        <f ca="1">_xlfn.XLOOKUP(A1714,'Emp Info'!$C$4:$C$24,'Emp Info'!$D$4:$D$24)</f>
        <v>Kim</v>
      </c>
      <c r="C1714" t="str">
        <f ca="1">_xlfn.XLOOKUP(A1714,'Emp Info'!$C$4:$C$24,'Emp Info'!$E$4:$E$24)</f>
        <v>0.5</v>
      </c>
      <c r="D1714" s="11">
        <v>45583.347950019248</v>
      </c>
      <c r="E1714" s="11">
        <v>45583.34795001935</v>
      </c>
      <c r="F1714" cm="1">
        <f t="array" aca="1" ref="F1714" ca="1">INDEX('App type'!$A$2:$A$108,RANDBETWEEN(1,ROWS('App type'!$A$2:$A$108)),1)</f>
        <v>43</v>
      </c>
      <c r="G1714" t="s">
        <v>687</v>
      </c>
      <c r="H1714">
        <v>9713</v>
      </c>
      <c r="I1714" t="s">
        <v>1649</v>
      </c>
      <c r="J1714" t="s">
        <v>408</v>
      </c>
      <c r="K1714">
        <f ca="1">_xlfn.XLOOKUP(F1714,'App type'!$A$2:$A$108,'App type'!$G$2:$G$108)*'Mock Data'!$N1714</f>
        <v>250</v>
      </c>
      <c r="L1714">
        <f t="shared" ca="1" si="26"/>
        <v>285</v>
      </c>
      <c r="M1714" t="s">
        <v>335</v>
      </c>
      <c r="N1714">
        <f ca="1">_xlfn.XLOOKUP(F1714,'App type'!$A$2:$A$108,'App type'!$I$2:$I$108)</f>
        <v>1</v>
      </c>
    </row>
    <row r="1715" spans="1:14">
      <c r="A1715" t="str" cm="1">
        <f t="array" aca="1" ref="A1715" ca="1">INDEX('Emp Info'!$C$4:$C$24,RANDBETWEEN(1,ROWS('Emp Info'!$C$4:$C$24)),1)</f>
        <v>ANN3965</v>
      </c>
      <c r="B1715" t="str">
        <f ca="1">_xlfn.XLOOKUP(A1715,'Emp Info'!$C$4:$C$24,'Emp Info'!$D$4:$D$24)</f>
        <v>Anne</v>
      </c>
      <c r="C1715" t="str">
        <f ca="1">_xlfn.XLOOKUP(A1715,'Emp Info'!$C$4:$C$24,'Emp Info'!$E$4:$E$24)</f>
        <v>1.0</v>
      </c>
      <c r="D1715" s="11">
        <v>45583.347950022973</v>
      </c>
      <c r="E1715" s="11">
        <v>45583.347950023097</v>
      </c>
      <c r="F1715" cm="1">
        <f t="array" aca="1" ref="F1715" ca="1">INDEX('App type'!$A$2:$A$108,RANDBETWEEN(1,ROWS('App type'!$A$2:$A$108)),1)</f>
        <v>1262</v>
      </c>
      <c r="G1715" t="s">
        <v>374</v>
      </c>
      <c r="H1715">
        <v>1036</v>
      </c>
      <c r="I1715" t="s">
        <v>1211</v>
      </c>
      <c r="J1715" t="s">
        <v>431</v>
      </c>
      <c r="K1715">
        <f ca="1">_xlfn.XLOOKUP(F1715,'App type'!$A$2:$A$108,'App type'!$G$2:$G$108)*'Mock Data'!$N1715</f>
        <v>250</v>
      </c>
      <c r="L1715">
        <f t="shared" ca="1" si="26"/>
        <v>285</v>
      </c>
      <c r="M1715" t="s">
        <v>96</v>
      </c>
      <c r="N1715">
        <f ca="1">_xlfn.XLOOKUP(F1715,'App type'!$A$2:$A$108,'App type'!$I$2:$I$108)</f>
        <v>1</v>
      </c>
    </row>
    <row r="1716" spans="1:14">
      <c r="A1716" t="str" cm="1">
        <f t="array" aca="1" ref="A1716" ca="1">INDEX('Emp Info'!$C$4:$C$24,RANDBETWEEN(1,ROWS('Emp Info'!$C$4:$C$24)),1)</f>
        <v>MER1340</v>
      </c>
      <c r="B1716" t="str">
        <f ca="1">_xlfn.XLOOKUP(A1716,'Emp Info'!$C$4:$C$24,'Emp Info'!$D$4:$D$24)</f>
        <v>Merav</v>
      </c>
      <c r="C1716" t="str">
        <f ca="1">_xlfn.XLOOKUP(A1716,'Emp Info'!$C$4:$C$24,'Emp Info'!$E$4:$E$24)</f>
        <v>0.5</v>
      </c>
      <c r="D1716" s="11">
        <v>45583.347950026728</v>
      </c>
      <c r="E1716" s="11">
        <v>45583.347950026837</v>
      </c>
      <c r="F1716" t="str" cm="1">
        <f t="array" aca="1" ref="F1716" ca="1">INDEX('App type'!$A$2:$A$108,RANDBETWEEN(1,ROWS('App type'!$A$2:$A$108)),1)</f>
        <v>1264-EFC</v>
      </c>
      <c r="G1716" t="s">
        <v>1365</v>
      </c>
      <c r="H1716">
        <v>6320</v>
      </c>
      <c r="I1716" t="s">
        <v>449</v>
      </c>
      <c r="J1716" t="s">
        <v>221</v>
      </c>
      <c r="K1716">
        <f ca="1">_xlfn.XLOOKUP(F1716,'App type'!$A$2:$A$108,'App type'!$G$2:$G$108)*'Mock Data'!$N1716</f>
        <v>200</v>
      </c>
      <c r="L1716">
        <f t="shared" ca="1" si="26"/>
        <v>227.99999999999997</v>
      </c>
      <c r="M1716" t="s">
        <v>135</v>
      </c>
      <c r="N1716">
        <f ca="1">_xlfn.XLOOKUP(F1716,'App type'!$A$2:$A$108,'App type'!$I$2:$I$108)</f>
        <v>1</v>
      </c>
    </row>
    <row r="1717" spans="1:14">
      <c r="A1717" t="str" cm="1">
        <f t="array" aca="1" ref="A1717" ca="1">INDEX('Emp Info'!$C$4:$C$24,RANDBETWEEN(1,ROWS('Emp Info'!$C$4:$C$24)),1)</f>
        <v>KIM6171</v>
      </c>
      <c r="B1717" t="str">
        <f ca="1">_xlfn.XLOOKUP(A1717,'Emp Info'!$C$4:$C$24,'Emp Info'!$D$4:$D$24)</f>
        <v>Kim</v>
      </c>
      <c r="C1717" t="str">
        <f ca="1">_xlfn.XLOOKUP(A1717,'Emp Info'!$C$4:$C$24,'Emp Info'!$E$4:$E$24)</f>
        <v>0.5</v>
      </c>
      <c r="D1717" s="11">
        <v>45583.347950030322</v>
      </c>
      <c r="E1717" s="11">
        <v>45583.347950030438</v>
      </c>
      <c r="F1717" cm="1">
        <f t="array" aca="1" ref="F1717" ca="1">INDEX('App type'!$A$2:$A$108,RANDBETWEEN(1,ROWS('App type'!$A$2:$A$108)),1)</f>
        <v>100</v>
      </c>
      <c r="G1717" t="s">
        <v>1692</v>
      </c>
      <c r="H1717">
        <v>2060</v>
      </c>
      <c r="I1717" t="s">
        <v>1693</v>
      </c>
      <c r="J1717" t="s">
        <v>62</v>
      </c>
      <c r="K1717">
        <f ca="1">_xlfn.XLOOKUP(F1717,'App type'!$A$2:$A$108,'App type'!$G$2:$G$108)*'Mock Data'!$N1717</f>
        <v>250</v>
      </c>
      <c r="L1717">
        <f t="shared" ca="1" si="26"/>
        <v>285</v>
      </c>
      <c r="M1717" t="s">
        <v>135</v>
      </c>
      <c r="N1717">
        <f ca="1">_xlfn.XLOOKUP(F1717,'App type'!$A$2:$A$108,'App type'!$I$2:$I$108)</f>
        <v>1</v>
      </c>
    </row>
    <row r="1718" spans="1:14">
      <c r="A1718" t="str" cm="1">
        <f t="array" aca="1" ref="A1718" ca="1">INDEX('Emp Info'!$C$4:$C$24,RANDBETWEEN(1,ROWS('Emp Info'!$C$4:$C$24)),1)</f>
        <v>ALE4566</v>
      </c>
      <c r="B1718" t="str">
        <f ca="1">_xlfn.XLOOKUP(A1718,'Emp Info'!$C$4:$C$24,'Emp Info'!$D$4:$D$24)</f>
        <v>Alessia</v>
      </c>
      <c r="C1718" t="str">
        <f ca="1">_xlfn.XLOOKUP(A1718,'Emp Info'!$C$4:$C$24,'Emp Info'!$E$4:$E$24)</f>
        <v>1.0</v>
      </c>
      <c r="D1718" s="11">
        <v>45583.347950034156</v>
      </c>
      <c r="E1718" s="11">
        <v>45583.347950034287</v>
      </c>
      <c r="F1718" cm="1">
        <f t="array" aca="1" ref="F1718" ca="1">INDEX('App type'!$A$2:$A$108,RANDBETWEEN(1,ROWS('App type'!$A$2:$A$108)),1)</f>
        <v>1258</v>
      </c>
      <c r="G1718" t="s">
        <v>328</v>
      </c>
      <c r="H1718">
        <v>6261</v>
      </c>
      <c r="I1718" t="s">
        <v>165</v>
      </c>
      <c r="J1718" t="s">
        <v>70</v>
      </c>
      <c r="K1718">
        <f ca="1">_xlfn.XLOOKUP(F1718,'App type'!$A$2:$A$108,'App type'!$G$2:$G$108)*'Mock Data'!$N1718</f>
        <v>185</v>
      </c>
      <c r="L1718">
        <f t="shared" ca="1" si="26"/>
        <v>210.89999999999998</v>
      </c>
      <c r="M1718" t="s">
        <v>30</v>
      </c>
      <c r="N1718">
        <f ca="1">_xlfn.XLOOKUP(F1718,'App type'!$A$2:$A$108,'App type'!$I$2:$I$108)</f>
        <v>1</v>
      </c>
    </row>
    <row r="1719" spans="1:14">
      <c r="A1719" t="str" cm="1">
        <f t="array" aca="1" ref="A1719" ca="1">INDEX('Emp Info'!$C$4:$C$24,RANDBETWEEN(1,ROWS('Emp Info'!$C$4:$C$24)),1)</f>
        <v>LOI2253</v>
      </c>
      <c r="B1719" t="str">
        <f ca="1">_xlfn.XLOOKUP(A1719,'Emp Info'!$C$4:$C$24,'Emp Info'!$D$4:$D$24)</f>
        <v>Lois</v>
      </c>
      <c r="C1719" t="str">
        <f ca="1">_xlfn.XLOOKUP(A1719,'Emp Info'!$C$4:$C$24,'Emp Info'!$E$4:$E$24)</f>
        <v>0.5</v>
      </c>
      <c r="D1719" s="11">
        <v>45583.347950038013</v>
      </c>
      <c r="E1719" s="11">
        <v>45583.347950038122</v>
      </c>
      <c r="F1719" cm="1">
        <f t="array" aca="1" ref="F1719" ca="1">INDEX('App type'!$A$2:$A$108,RANDBETWEEN(1,ROWS('App type'!$A$2:$A$108)),1)</f>
        <v>1241</v>
      </c>
      <c r="G1719" t="s">
        <v>535</v>
      </c>
      <c r="H1719">
        <v>9238</v>
      </c>
      <c r="I1719" t="s">
        <v>295</v>
      </c>
      <c r="J1719" t="s">
        <v>340</v>
      </c>
      <c r="K1719">
        <f ca="1">_xlfn.XLOOKUP(F1719,'App type'!$A$2:$A$108,'App type'!$G$2:$G$108)*'Mock Data'!$N1719</f>
        <v>223</v>
      </c>
      <c r="L1719">
        <f t="shared" ca="1" si="26"/>
        <v>254.21999999999997</v>
      </c>
      <c r="M1719" t="s">
        <v>42</v>
      </c>
      <c r="N1719">
        <f ca="1">_xlfn.XLOOKUP(F1719,'App type'!$A$2:$A$108,'App type'!$I$2:$I$108)</f>
        <v>1</v>
      </c>
    </row>
    <row r="1720" spans="1:14">
      <c r="A1720" t="str" cm="1">
        <f t="array" aca="1" ref="A1720" ca="1">INDEX('Emp Info'!$C$4:$C$24,RANDBETWEEN(1,ROWS('Emp Info'!$C$4:$C$24)),1)</f>
        <v>EST7464</v>
      </c>
      <c r="B1720" t="str">
        <f ca="1">_xlfn.XLOOKUP(A1720,'Emp Info'!$C$4:$C$24,'Emp Info'!$D$4:$D$24)</f>
        <v>Estefano</v>
      </c>
      <c r="C1720" t="str">
        <f ca="1">_xlfn.XLOOKUP(A1720,'Emp Info'!$C$4:$C$24,'Emp Info'!$E$4:$E$24)</f>
        <v>1.0</v>
      </c>
      <c r="D1720" s="11">
        <v>45583.34795004168</v>
      </c>
      <c r="E1720" s="11">
        <v>45583.347950041803</v>
      </c>
      <c r="F1720" t="str" cm="1">
        <f t="array" aca="1" ref="F1720" ca="1">INDEX('App type'!$A$2:$A$108,RANDBETWEEN(1,ROWS('App type'!$A$2:$A$108)),1)</f>
        <v>1264-senior</v>
      </c>
      <c r="G1720" t="s">
        <v>1694</v>
      </c>
      <c r="H1720">
        <v>3078</v>
      </c>
      <c r="I1720" t="s">
        <v>397</v>
      </c>
      <c r="J1720" t="s">
        <v>155</v>
      </c>
      <c r="K1720">
        <f ca="1">_xlfn.XLOOKUP(F1720,'App type'!$A$2:$A$108,'App type'!$G$2:$G$108)*'Mock Data'!$N1720</f>
        <v>225</v>
      </c>
      <c r="L1720">
        <f t="shared" ca="1" si="26"/>
        <v>256.5</v>
      </c>
      <c r="M1720" t="s">
        <v>120</v>
      </c>
      <c r="N1720">
        <f ca="1">_xlfn.XLOOKUP(F1720,'App type'!$A$2:$A$108,'App type'!$I$2:$I$108)</f>
        <v>1</v>
      </c>
    </row>
    <row r="1721" spans="1:14">
      <c r="A1721" t="str" cm="1">
        <f t="array" aca="1" ref="A1721" ca="1">INDEX('Emp Info'!$C$4:$C$24,RANDBETWEEN(1,ROWS('Emp Info'!$C$4:$C$24)),1)</f>
        <v>EIM3187</v>
      </c>
      <c r="B1721" t="str">
        <f ca="1">_xlfn.XLOOKUP(A1721,'Emp Info'!$C$4:$C$24,'Emp Info'!$D$4:$D$24)</f>
        <v>Eimear</v>
      </c>
      <c r="C1721" t="str">
        <f ca="1">_xlfn.XLOOKUP(A1721,'Emp Info'!$C$4:$C$24,'Emp Info'!$E$4:$E$24)</f>
        <v>IC</v>
      </c>
      <c r="D1721" s="11">
        <v>45583.347950045187</v>
      </c>
      <c r="E1721" s="11">
        <v>45583.347950045303</v>
      </c>
      <c r="F1721" t="str" cm="1">
        <f t="array" aca="1" ref="F1721" ca="1">INDEX('App type'!$A$2:$A$108,RANDBETWEEN(1,ROWS('App type'!$A$2:$A$108)),1)</f>
        <v>18a</v>
      </c>
      <c r="G1721" t="s">
        <v>1487</v>
      </c>
      <c r="H1721">
        <v>8815</v>
      </c>
      <c r="I1721" t="s">
        <v>1284</v>
      </c>
      <c r="J1721" t="s">
        <v>103</v>
      </c>
      <c r="K1721">
        <f ca="1">_xlfn.XLOOKUP(F1721,'App type'!$A$2:$A$108,'App type'!$G$2:$G$108)*'Mock Data'!$N1721</f>
        <v>260</v>
      </c>
      <c r="L1721">
        <f t="shared" ca="1" si="26"/>
        <v>296.39999999999998</v>
      </c>
      <c r="M1721" t="s">
        <v>163</v>
      </c>
      <c r="N1721">
        <f ca="1">_xlfn.XLOOKUP(F1721,'App type'!$A$2:$A$108,'App type'!$I$2:$I$108)</f>
        <v>1</v>
      </c>
    </row>
    <row r="1722" spans="1:14">
      <c r="A1722" t="str" cm="1">
        <f t="array" aca="1" ref="A1722" ca="1">INDEX('Emp Info'!$C$4:$C$24,RANDBETWEEN(1,ROWS('Emp Info'!$C$4:$C$24)),1)</f>
        <v>EIM3187</v>
      </c>
      <c r="B1722" t="str">
        <f ca="1">_xlfn.XLOOKUP(A1722,'Emp Info'!$C$4:$C$24,'Emp Info'!$D$4:$D$24)</f>
        <v>Eimear</v>
      </c>
      <c r="C1722" t="str">
        <f ca="1">_xlfn.XLOOKUP(A1722,'Emp Info'!$C$4:$C$24,'Emp Info'!$E$4:$E$24)</f>
        <v>IC</v>
      </c>
      <c r="D1722" s="11">
        <v>45583.347950049181</v>
      </c>
      <c r="E1722" s="11">
        <v>45583.347950049319</v>
      </c>
      <c r="F1722" t="str" cm="1">
        <f t="array" aca="1" ref="F1722" ca="1">INDEX('App type'!$A$2:$A$108,RANDBETWEEN(1,ROWS('App type'!$A$2:$A$108)),1)</f>
        <v>190a</v>
      </c>
      <c r="G1722" t="s">
        <v>1677</v>
      </c>
      <c r="H1722">
        <v>7194</v>
      </c>
      <c r="I1722" t="s">
        <v>532</v>
      </c>
      <c r="J1722" t="s">
        <v>152</v>
      </c>
      <c r="K1722">
        <f ca="1">_xlfn.XLOOKUP(F1722,'App type'!$A$2:$A$108,'App type'!$G$2:$G$108)*'Mock Data'!$N1722</f>
        <v>250</v>
      </c>
      <c r="L1722">
        <f t="shared" ca="1" si="26"/>
        <v>285</v>
      </c>
      <c r="M1722" t="s">
        <v>96</v>
      </c>
      <c r="N1722">
        <f ca="1">_xlfn.XLOOKUP(F1722,'App type'!$A$2:$A$108,'App type'!$I$2:$I$108)</f>
        <v>1</v>
      </c>
    </row>
    <row r="1723" spans="1:14">
      <c r="A1723" t="str" cm="1">
        <f t="array" aca="1" ref="A1723" ca="1">INDEX('Emp Info'!$C$4:$C$24,RANDBETWEEN(1,ROWS('Emp Info'!$C$4:$C$24)),1)</f>
        <v>KIM6171</v>
      </c>
      <c r="B1723" t="str">
        <f ca="1">_xlfn.XLOOKUP(A1723,'Emp Info'!$C$4:$C$24,'Emp Info'!$D$4:$D$24)</f>
        <v>Kim</v>
      </c>
      <c r="C1723" t="str">
        <f ca="1">_xlfn.XLOOKUP(A1723,'Emp Info'!$C$4:$C$24,'Emp Info'!$E$4:$E$24)</f>
        <v>0.5</v>
      </c>
      <c r="D1723" s="11">
        <v>45583.34795005303</v>
      </c>
      <c r="E1723" s="11">
        <v>45583.347950053147</v>
      </c>
      <c r="F1723" cm="1">
        <f t="array" aca="1" ref="F1723" ca="1">INDEX('App type'!$A$2:$A$108,RANDBETWEEN(1,ROWS('App type'!$A$2:$A$108)),1)</f>
        <v>104</v>
      </c>
      <c r="G1723" t="s">
        <v>1622</v>
      </c>
      <c r="H1723">
        <v>8429</v>
      </c>
      <c r="I1723" t="s">
        <v>1223</v>
      </c>
      <c r="J1723" t="s">
        <v>246</v>
      </c>
      <c r="K1723">
        <f ca="1">_xlfn.XLOOKUP(F1723,'App type'!$A$2:$A$108,'App type'!$G$2:$G$108)*'Mock Data'!$N1723</f>
        <v>225</v>
      </c>
      <c r="L1723">
        <f t="shared" ca="1" si="26"/>
        <v>256.5</v>
      </c>
      <c r="M1723" t="s">
        <v>50</v>
      </c>
      <c r="N1723">
        <f ca="1">_xlfn.XLOOKUP(F1723,'App type'!$A$2:$A$108,'App type'!$I$2:$I$108)</f>
        <v>1</v>
      </c>
    </row>
    <row r="1724" spans="1:14">
      <c r="A1724" t="str" cm="1">
        <f t="array" aca="1" ref="A1724" ca="1">INDEX('Emp Info'!$C$4:$C$24,RANDBETWEEN(1,ROWS('Emp Info'!$C$4:$C$24)),1)</f>
        <v>KIM6171</v>
      </c>
      <c r="B1724" t="str">
        <f ca="1">_xlfn.XLOOKUP(A1724,'Emp Info'!$C$4:$C$24,'Emp Info'!$D$4:$D$24)</f>
        <v>Kim</v>
      </c>
      <c r="C1724" t="str">
        <f ca="1">_xlfn.XLOOKUP(A1724,'Emp Info'!$C$4:$C$24,'Emp Info'!$E$4:$E$24)</f>
        <v>0.5</v>
      </c>
      <c r="D1724" s="11">
        <v>45583.347950056712</v>
      </c>
      <c r="E1724" s="11">
        <v>45583.347950056828</v>
      </c>
      <c r="F1724" t="str" cm="1">
        <f t="array" aca="1" ref="F1724" ca="1">INDEX('App type'!$A$2:$A$108,RANDBETWEEN(1,ROWS('App type'!$A$2:$A$108)),1)</f>
        <v>1265-senior</v>
      </c>
      <c r="G1724" t="s">
        <v>1695</v>
      </c>
      <c r="H1724">
        <v>8642</v>
      </c>
      <c r="I1724" t="s">
        <v>24</v>
      </c>
      <c r="J1724" t="s">
        <v>577</v>
      </c>
      <c r="K1724">
        <f ca="1">_xlfn.XLOOKUP(F1724,'App type'!$A$2:$A$108,'App type'!$G$2:$G$108)*'Mock Data'!$N1724</f>
        <v>225</v>
      </c>
      <c r="L1724">
        <f t="shared" ca="1" si="26"/>
        <v>256.5</v>
      </c>
      <c r="M1724" t="s">
        <v>166</v>
      </c>
      <c r="N1724">
        <f ca="1">_xlfn.XLOOKUP(F1724,'App type'!$A$2:$A$108,'App type'!$I$2:$I$108)</f>
        <v>1</v>
      </c>
    </row>
    <row r="1725" spans="1:14">
      <c r="A1725" t="str" cm="1">
        <f t="array" aca="1" ref="A1725" ca="1">INDEX('Emp Info'!$C$4:$C$24,RANDBETWEEN(1,ROWS('Emp Info'!$C$4:$C$24)),1)</f>
        <v>ZOE5841</v>
      </c>
      <c r="B1725" t="str">
        <f ca="1">_xlfn.XLOOKUP(A1725,'Emp Info'!$C$4:$C$24,'Emp Info'!$D$4:$D$24)</f>
        <v>Zoey</v>
      </c>
      <c r="C1725" t="str">
        <f ca="1">_xlfn.XLOOKUP(A1725,'Emp Info'!$C$4:$C$24,'Emp Info'!$E$4:$E$24)</f>
        <v>IC</v>
      </c>
      <c r="D1725" s="11">
        <v>45583.347950060408</v>
      </c>
      <c r="E1725" s="11">
        <v>45583.347950060532</v>
      </c>
      <c r="F1725" cm="1">
        <f t="array" aca="1" ref="F1725" ca="1">INDEX('App type'!$A$2:$A$108,RANDBETWEEN(1,ROWS('App type'!$A$2:$A$108)),1)</f>
        <v>107</v>
      </c>
      <c r="G1725" t="s">
        <v>977</v>
      </c>
      <c r="H1725">
        <v>3952</v>
      </c>
      <c r="I1725" t="s">
        <v>1307</v>
      </c>
      <c r="J1725" t="s">
        <v>239</v>
      </c>
      <c r="K1725">
        <f ca="1">_xlfn.XLOOKUP(F1725,'App type'!$A$2:$A$108,'App type'!$G$2:$G$108)*'Mock Data'!$N1725</f>
        <v>185</v>
      </c>
      <c r="L1725">
        <f t="shared" ca="1" si="26"/>
        <v>210.89999999999998</v>
      </c>
      <c r="M1725" t="s">
        <v>193</v>
      </c>
      <c r="N1725">
        <f ca="1">_xlfn.XLOOKUP(F1725,'App type'!$A$2:$A$108,'App type'!$I$2:$I$108)</f>
        <v>1</v>
      </c>
    </row>
    <row r="1726" spans="1:14">
      <c r="A1726" t="str" cm="1">
        <f t="array" aca="1" ref="A1726" ca="1">INDEX('Emp Info'!$C$4:$C$24,RANDBETWEEN(1,ROWS('Emp Info'!$C$4:$C$24)),1)</f>
        <v>LOI2253</v>
      </c>
      <c r="B1726" t="str">
        <f ca="1">_xlfn.XLOOKUP(A1726,'Emp Info'!$C$4:$C$24,'Emp Info'!$D$4:$D$24)</f>
        <v>Lois</v>
      </c>
      <c r="C1726" t="str">
        <f ca="1">_xlfn.XLOOKUP(A1726,'Emp Info'!$C$4:$C$24,'Emp Info'!$E$4:$E$24)</f>
        <v>0.5</v>
      </c>
      <c r="D1726" s="11">
        <v>45583.347950064199</v>
      </c>
      <c r="E1726" s="11">
        <v>45583.347950064308</v>
      </c>
      <c r="F1726" cm="1">
        <f t="array" aca="1" ref="F1726" ca="1">INDEX('App type'!$A$2:$A$108,RANDBETWEEN(1,ROWS('App type'!$A$2:$A$108)),1)</f>
        <v>2</v>
      </c>
      <c r="G1726" t="s">
        <v>1636</v>
      </c>
      <c r="H1726">
        <v>7580</v>
      </c>
      <c r="I1726" t="s">
        <v>509</v>
      </c>
      <c r="J1726" t="s">
        <v>606</v>
      </c>
      <c r="K1726">
        <f ca="1">_xlfn.XLOOKUP(F1726,'App type'!$A$2:$A$108,'App type'!$G$2:$G$108)*'Mock Data'!$N1726</f>
        <v>223</v>
      </c>
      <c r="L1726">
        <f t="shared" ca="1" si="26"/>
        <v>254.21999999999997</v>
      </c>
      <c r="M1726" t="s">
        <v>193</v>
      </c>
      <c r="N1726">
        <f ca="1">_xlfn.XLOOKUP(F1726,'App type'!$A$2:$A$108,'App type'!$I$2:$I$108)</f>
        <v>1</v>
      </c>
    </row>
    <row r="1727" spans="1:14">
      <c r="A1727" t="str" cm="1">
        <f t="array" aca="1" ref="A1727" ca="1">INDEX('Emp Info'!$C$4:$C$24,RANDBETWEEN(1,ROWS('Emp Info'!$C$4:$C$24)),1)</f>
        <v>DAV7345</v>
      </c>
      <c r="B1727" t="str">
        <f ca="1">_xlfn.XLOOKUP(A1727,'Emp Info'!$C$4:$C$24,'Emp Info'!$D$4:$D$24)</f>
        <v>David</v>
      </c>
      <c r="C1727" t="str">
        <f ca="1">_xlfn.XLOOKUP(A1727,'Emp Info'!$C$4:$C$24,'Emp Info'!$E$4:$E$24)</f>
        <v>IC</v>
      </c>
      <c r="D1727" s="11">
        <v>45583.347950067662</v>
      </c>
      <c r="E1727" s="11">
        <v>45583.3479500678</v>
      </c>
      <c r="F1727" cm="1">
        <f t="array" aca="1" ref="F1727" ca="1">INDEX('App type'!$A$2:$A$108,RANDBETWEEN(1,ROWS('App type'!$A$2:$A$108)),1)</f>
        <v>30</v>
      </c>
      <c r="G1727" t="s">
        <v>589</v>
      </c>
      <c r="H1727">
        <v>8145</v>
      </c>
      <c r="I1727" t="s">
        <v>384</v>
      </c>
      <c r="J1727" t="s">
        <v>524</v>
      </c>
      <c r="K1727">
        <f ca="1">_xlfn.XLOOKUP(F1727,'App type'!$A$2:$A$108,'App type'!$G$2:$G$108)*'Mock Data'!$N1727</f>
        <v>225</v>
      </c>
      <c r="L1727">
        <f t="shared" ca="1" si="26"/>
        <v>256.5</v>
      </c>
      <c r="M1727" t="s">
        <v>415</v>
      </c>
      <c r="N1727">
        <f ca="1">_xlfn.XLOOKUP(F1727,'App type'!$A$2:$A$108,'App type'!$I$2:$I$108)</f>
        <v>1</v>
      </c>
    </row>
    <row r="1728" spans="1:14">
      <c r="A1728" t="str" cm="1">
        <f t="array" aca="1" ref="A1728" ca="1">INDEX('Emp Info'!$C$4:$C$24,RANDBETWEEN(1,ROWS('Emp Info'!$C$4:$C$24)),1)</f>
        <v>DAV7345</v>
      </c>
      <c r="B1728" t="str">
        <f ca="1">_xlfn.XLOOKUP(A1728,'Emp Info'!$C$4:$C$24,'Emp Info'!$D$4:$D$24)</f>
        <v>David</v>
      </c>
      <c r="C1728" t="str">
        <f ca="1">_xlfn.XLOOKUP(A1728,'Emp Info'!$C$4:$C$24,'Emp Info'!$E$4:$E$24)</f>
        <v>IC</v>
      </c>
      <c r="D1728" s="11">
        <v>45583.347950071438</v>
      </c>
      <c r="E1728" s="11">
        <v>45583.34795007154</v>
      </c>
      <c r="F1728" cm="1">
        <f t="array" aca="1" ref="F1728" ca="1">INDEX('App type'!$A$2:$A$108,RANDBETWEEN(1,ROWS('App type'!$A$2:$A$108)),1)</f>
        <v>35</v>
      </c>
      <c r="G1728" t="s">
        <v>1467</v>
      </c>
      <c r="H1728">
        <v>6486</v>
      </c>
      <c r="I1728" t="s">
        <v>1696</v>
      </c>
      <c r="J1728" t="s">
        <v>119</v>
      </c>
      <c r="K1728">
        <f ca="1">_xlfn.XLOOKUP(F1728,'App type'!$A$2:$A$108,'App type'!$G$2:$G$108)*'Mock Data'!$N1728</f>
        <v>225</v>
      </c>
      <c r="L1728">
        <f t="shared" ca="1" si="26"/>
        <v>256.5</v>
      </c>
      <c r="M1728" t="s">
        <v>452</v>
      </c>
      <c r="N1728">
        <f ca="1">_xlfn.XLOOKUP(F1728,'App type'!$A$2:$A$108,'App type'!$I$2:$I$108)</f>
        <v>1</v>
      </c>
    </row>
    <row r="1729" spans="1:14">
      <c r="A1729" t="str" cm="1">
        <f t="array" aca="1" ref="A1729" ca="1">INDEX('Emp Info'!$C$4:$C$24,RANDBETWEEN(1,ROWS('Emp Info'!$C$4:$C$24)),1)</f>
        <v>DAV7345</v>
      </c>
      <c r="B1729" t="str">
        <f ca="1">_xlfn.XLOOKUP(A1729,'Emp Info'!$C$4:$C$24,'Emp Info'!$D$4:$D$24)</f>
        <v>David</v>
      </c>
      <c r="C1729" t="str">
        <f ca="1">_xlfn.XLOOKUP(A1729,'Emp Info'!$C$4:$C$24,'Emp Info'!$E$4:$E$24)</f>
        <v>IC</v>
      </c>
      <c r="D1729" s="11">
        <v>45583.347950075236</v>
      </c>
      <c r="E1729" s="11">
        <v>45583.347950075353</v>
      </c>
      <c r="F1729" cm="1">
        <f t="array" aca="1" ref="F1729" ca="1">INDEX('App type'!$A$2:$A$108,RANDBETWEEN(1,ROWS('App type'!$A$2:$A$108)),1)</f>
        <v>370</v>
      </c>
      <c r="G1729" t="s">
        <v>1598</v>
      </c>
      <c r="H1729">
        <v>2128</v>
      </c>
      <c r="I1729" t="s">
        <v>675</v>
      </c>
      <c r="J1729" t="s">
        <v>277</v>
      </c>
      <c r="K1729">
        <f ca="1">_xlfn.XLOOKUP(F1729,'App type'!$A$2:$A$108,'App type'!$G$2:$G$108)*'Mock Data'!$N1729</f>
        <v>225</v>
      </c>
      <c r="L1729">
        <f t="shared" ca="1" si="26"/>
        <v>256.5</v>
      </c>
      <c r="M1729" t="s">
        <v>38</v>
      </c>
      <c r="N1729">
        <f ca="1">_xlfn.XLOOKUP(F1729,'App type'!$A$2:$A$108,'App type'!$I$2:$I$108)</f>
        <v>1</v>
      </c>
    </row>
    <row r="1730" spans="1:14">
      <c r="A1730" t="str" cm="1">
        <f t="array" aca="1" ref="A1730" ca="1">INDEX('Emp Info'!$C$4:$C$24,RANDBETWEEN(1,ROWS('Emp Info'!$C$4:$C$24)),1)</f>
        <v>DAV7345</v>
      </c>
      <c r="B1730" t="str">
        <f ca="1">_xlfn.XLOOKUP(A1730,'Emp Info'!$C$4:$C$24,'Emp Info'!$D$4:$D$24)</f>
        <v>David</v>
      </c>
      <c r="C1730" t="str">
        <f ca="1">_xlfn.XLOOKUP(A1730,'Emp Info'!$C$4:$C$24,'Emp Info'!$E$4:$E$24)</f>
        <v>IC</v>
      </c>
      <c r="D1730" s="11">
        <v>45583.34795007918</v>
      </c>
      <c r="E1730" s="11">
        <v>45583.347950079296</v>
      </c>
      <c r="F1730" cm="1">
        <f t="array" aca="1" ref="F1730" ca="1">INDEX('App type'!$A$2:$A$108,RANDBETWEEN(1,ROWS('App type'!$A$2:$A$108)),1)</f>
        <v>37</v>
      </c>
      <c r="G1730" t="s">
        <v>424</v>
      </c>
      <c r="H1730">
        <v>2679</v>
      </c>
      <c r="I1730" t="s">
        <v>1697</v>
      </c>
      <c r="J1730" t="s">
        <v>198</v>
      </c>
      <c r="K1730">
        <f ca="1">_xlfn.XLOOKUP(F1730,'App type'!$A$2:$A$108,'App type'!$G$2:$G$108)*'Mock Data'!$N1730</f>
        <v>112.5</v>
      </c>
      <c r="L1730">
        <f t="shared" ca="1" si="26"/>
        <v>128.25</v>
      </c>
      <c r="M1730" t="s">
        <v>30</v>
      </c>
      <c r="N1730">
        <f ca="1">_xlfn.XLOOKUP(F1730,'App type'!$A$2:$A$108,'App type'!$I$2:$I$108)</f>
        <v>0.5</v>
      </c>
    </row>
    <row r="1731" spans="1:14">
      <c r="A1731" t="str" cm="1">
        <f t="array" aca="1" ref="A1731" ca="1">INDEX('Emp Info'!$C$4:$C$24,RANDBETWEEN(1,ROWS('Emp Info'!$C$4:$C$24)),1)</f>
        <v>ERI5599</v>
      </c>
      <c r="B1731" t="str">
        <f ca="1">_xlfn.XLOOKUP(A1731,'Emp Info'!$C$4:$C$24,'Emp Info'!$D$4:$D$24)</f>
        <v>Erin M</v>
      </c>
      <c r="C1731" t="str">
        <f ca="1">_xlfn.XLOOKUP(A1731,'Emp Info'!$C$4:$C$24,'Emp Info'!$E$4:$E$24)</f>
        <v>1.0</v>
      </c>
      <c r="D1731" s="11">
        <v>45583.347950083044</v>
      </c>
      <c r="E1731" s="11">
        <v>45583.347950083153</v>
      </c>
      <c r="F1731" t="str" cm="1">
        <f t="array" aca="1" ref="F1731" ca="1">INDEX('App type'!$A$2:$A$108,RANDBETWEEN(1,ROWS('App type'!$A$2:$A$108)),1)</f>
        <v>104-OSAP</v>
      </c>
      <c r="G1731" t="s">
        <v>1698</v>
      </c>
      <c r="H1731">
        <v>3625</v>
      </c>
      <c r="I1731" t="s">
        <v>1356</v>
      </c>
      <c r="J1731" t="s">
        <v>111</v>
      </c>
      <c r="K1731">
        <f ca="1">_xlfn.XLOOKUP(F1731,'App type'!$A$2:$A$108,'App type'!$G$2:$G$108)*'Mock Data'!$N1731</f>
        <v>160</v>
      </c>
      <c r="L1731">
        <f t="shared" ref="L1731:L1794" ca="1" si="27">$K1731*1.14</f>
        <v>182.39999999999998</v>
      </c>
      <c r="M1731" t="s">
        <v>50</v>
      </c>
      <c r="N1731">
        <f ca="1">_xlfn.XLOOKUP(F1731,'App type'!$A$2:$A$108,'App type'!$I$2:$I$108)</f>
        <v>1</v>
      </c>
    </row>
    <row r="1732" spans="1:14">
      <c r="A1732" t="str" cm="1">
        <f t="array" aca="1" ref="A1732" ca="1">INDEX('Emp Info'!$C$4:$C$24,RANDBETWEEN(1,ROWS('Emp Info'!$C$4:$C$24)),1)</f>
        <v>STE3061</v>
      </c>
      <c r="B1732" t="str">
        <f ca="1">_xlfn.XLOOKUP(A1732,'Emp Info'!$C$4:$C$24,'Emp Info'!$D$4:$D$24)</f>
        <v>Stephanie</v>
      </c>
      <c r="C1732" t="str">
        <f ca="1">_xlfn.XLOOKUP(A1732,'Emp Info'!$C$4:$C$24,'Emp Info'!$E$4:$E$24)</f>
        <v>IC</v>
      </c>
      <c r="D1732" s="11">
        <v>45583.347950086318</v>
      </c>
      <c r="E1732" s="11">
        <v>45583.347950086427</v>
      </c>
      <c r="F1732" cm="1">
        <f t="array" aca="1" ref="F1732" ca="1">INDEX('App type'!$A$2:$A$108,RANDBETWEEN(1,ROWS('App type'!$A$2:$A$108)),1)</f>
        <v>1179</v>
      </c>
      <c r="G1732" t="s">
        <v>1699</v>
      </c>
      <c r="H1732">
        <v>5306</v>
      </c>
      <c r="I1732" t="s">
        <v>306</v>
      </c>
      <c r="J1732" t="s">
        <v>287</v>
      </c>
      <c r="K1732">
        <f ca="1">_xlfn.XLOOKUP(F1732,'App type'!$A$2:$A$108,'App type'!$G$2:$G$108)*'Mock Data'!$N1732</f>
        <v>223</v>
      </c>
      <c r="L1732">
        <f t="shared" ca="1" si="27"/>
        <v>254.21999999999997</v>
      </c>
      <c r="M1732" t="s">
        <v>30</v>
      </c>
      <c r="N1732">
        <f ca="1">_xlfn.XLOOKUP(F1732,'App type'!$A$2:$A$108,'App type'!$I$2:$I$108)</f>
        <v>1</v>
      </c>
    </row>
    <row r="1733" spans="1:14">
      <c r="A1733" t="str" cm="1">
        <f t="array" aca="1" ref="A1733" ca="1">INDEX('Emp Info'!$C$4:$C$24,RANDBETWEEN(1,ROWS('Emp Info'!$C$4:$C$24)),1)</f>
        <v>ZOE5841</v>
      </c>
      <c r="B1733" t="str">
        <f ca="1">_xlfn.XLOOKUP(A1733,'Emp Info'!$C$4:$C$24,'Emp Info'!$D$4:$D$24)</f>
        <v>Zoey</v>
      </c>
      <c r="C1733" t="str">
        <f ca="1">_xlfn.XLOOKUP(A1733,'Emp Info'!$C$4:$C$24,'Emp Info'!$E$4:$E$24)</f>
        <v>IC</v>
      </c>
      <c r="D1733" s="11">
        <v>45583.347950089963</v>
      </c>
      <c r="E1733" s="11">
        <v>45583.347950090101</v>
      </c>
      <c r="F1733" t="str" cm="1">
        <f t="array" aca="1" ref="F1733" ca="1">INDEX('App type'!$A$2:$A$108,RANDBETWEEN(1,ROWS('App type'!$A$2:$A$108)),1)</f>
        <v>35a</v>
      </c>
      <c r="G1733" t="s">
        <v>1700</v>
      </c>
      <c r="H1733">
        <v>2103</v>
      </c>
      <c r="I1733" t="s">
        <v>394</v>
      </c>
      <c r="J1733" t="s">
        <v>81</v>
      </c>
      <c r="K1733">
        <f ca="1">_xlfn.XLOOKUP(F1733,'App type'!$A$2:$A$108,'App type'!$G$2:$G$108)*'Mock Data'!$N1733</f>
        <v>250</v>
      </c>
      <c r="L1733">
        <f t="shared" ca="1" si="27"/>
        <v>285</v>
      </c>
      <c r="M1733" t="s">
        <v>395</v>
      </c>
      <c r="N1733">
        <f ca="1">_xlfn.XLOOKUP(F1733,'App type'!$A$2:$A$108,'App type'!$I$2:$I$108)</f>
        <v>1</v>
      </c>
    </row>
    <row r="1734" spans="1:14">
      <c r="A1734" t="str" cm="1">
        <f t="array" aca="1" ref="A1734" ca="1">INDEX('Emp Info'!$C$4:$C$24,RANDBETWEEN(1,ROWS('Emp Info'!$C$4:$C$24)),1)</f>
        <v>LOI2253</v>
      </c>
      <c r="B1734" t="str">
        <f ca="1">_xlfn.XLOOKUP(A1734,'Emp Info'!$C$4:$C$24,'Emp Info'!$D$4:$D$24)</f>
        <v>Lois</v>
      </c>
      <c r="C1734" t="str">
        <f ca="1">_xlfn.XLOOKUP(A1734,'Emp Info'!$C$4:$C$24,'Emp Info'!$E$4:$E$24)</f>
        <v>0.5</v>
      </c>
      <c r="D1734" s="11">
        <v>45583.347950093907</v>
      </c>
      <c r="E1734" s="11">
        <v>45583.34795009403</v>
      </c>
      <c r="F1734" cm="1">
        <f t="array" aca="1" ref="F1734" ca="1">INDEX('App type'!$A$2:$A$108,RANDBETWEEN(1,ROWS('App type'!$A$2:$A$108)),1)</f>
        <v>43</v>
      </c>
      <c r="G1734" t="s">
        <v>1701</v>
      </c>
      <c r="H1734">
        <v>1091</v>
      </c>
      <c r="I1734" t="s">
        <v>805</v>
      </c>
      <c r="J1734" t="s">
        <v>73</v>
      </c>
      <c r="K1734">
        <f ca="1">_xlfn.XLOOKUP(F1734,'App type'!$A$2:$A$108,'App type'!$G$2:$G$108)*'Mock Data'!$N1734</f>
        <v>250</v>
      </c>
      <c r="L1734">
        <f t="shared" ca="1" si="27"/>
        <v>285</v>
      </c>
      <c r="M1734" t="s">
        <v>26</v>
      </c>
      <c r="N1734">
        <f ca="1">_xlfn.XLOOKUP(F1734,'App type'!$A$2:$A$108,'App type'!$I$2:$I$108)</f>
        <v>1</v>
      </c>
    </row>
    <row r="1735" spans="1:14">
      <c r="A1735" t="str" cm="1">
        <f t="array" aca="1" ref="A1735" ca="1">INDEX('Emp Info'!$C$4:$C$24,RANDBETWEEN(1,ROWS('Emp Info'!$C$4:$C$24)),1)</f>
        <v>STE3061</v>
      </c>
      <c r="B1735" t="str">
        <f ca="1">_xlfn.XLOOKUP(A1735,'Emp Info'!$C$4:$C$24,'Emp Info'!$D$4:$D$24)</f>
        <v>Stephanie</v>
      </c>
      <c r="C1735" t="str">
        <f ca="1">_xlfn.XLOOKUP(A1735,'Emp Info'!$C$4:$C$24,'Emp Info'!$E$4:$E$24)</f>
        <v>IC</v>
      </c>
      <c r="D1735" s="11">
        <v>45583.347950097581</v>
      </c>
      <c r="E1735" s="11">
        <v>45583.347950097683</v>
      </c>
      <c r="F1735" t="str" cm="1">
        <f t="array" aca="1" ref="F1735" ca="1">INDEX('App type'!$A$2:$A$108,RANDBETWEEN(1,ROWS('App type'!$A$2:$A$108)),1)</f>
        <v>1264-EFC</v>
      </c>
      <c r="G1735" t="s">
        <v>621</v>
      </c>
      <c r="H1735">
        <v>1824</v>
      </c>
      <c r="I1735" t="s">
        <v>91</v>
      </c>
      <c r="J1735" t="s">
        <v>119</v>
      </c>
      <c r="K1735">
        <f ca="1">_xlfn.XLOOKUP(F1735,'App type'!$A$2:$A$108,'App type'!$G$2:$G$108)*'Mock Data'!$N1735</f>
        <v>200</v>
      </c>
      <c r="L1735">
        <f t="shared" ca="1" si="27"/>
        <v>227.99999999999997</v>
      </c>
      <c r="M1735" t="s">
        <v>78</v>
      </c>
      <c r="N1735">
        <f ca="1">_xlfn.XLOOKUP(F1735,'App type'!$A$2:$A$108,'App type'!$I$2:$I$108)</f>
        <v>1</v>
      </c>
    </row>
    <row r="1736" spans="1:14">
      <c r="A1736" t="str" cm="1">
        <f t="array" aca="1" ref="A1736" ca="1">INDEX('Emp Info'!$C$4:$C$24,RANDBETWEEN(1,ROWS('Emp Info'!$C$4:$C$24)),1)</f>
        <v>DAV7345</v>
      </c>
      <c r="B1736" t="str">
        <f ca="1">_xlfn.XLOOKUP(A1736,'Emp Info'!$C$4:$C$24,'Emp Info'!$D$4:$D$24)</f>
        <v>David</v>
      </c>
      <c r="C1736" t="str">
        <f ca="1">_xlfn.XLOOKUP(A1736,'Emp Info'!$C$4:$C$24,'Emp Info'!$E$4:$E$24)</f>
        <v>IC</v>
      </c>
      <c r="D1736" s="11">
        <v>45583.347950101459</v>
      </c>
      <c r="E1736" s="11">
        <v>45583.347950101583</v>
      </c>
      <c r="F1736" t="str" cm="1">
        <f t="array" aca="1" ref="F1736" ca="1">INDEX('App type'!$A$2:$A$108,RANDBETWEEN(1,ROWS('App type'!$A$2:$A$108)),1)</f>
        <v>101-OSAP</v>
      </c>
      <c r="G1736" t="s">
        <v>1595</v>
      </c>
      <c r="H1736">
        <v>8121</v>
      </c>
      <c r="I1736" t="s">
        <v>1426</v>
      </c>
      <c r="J1736" t="s">
        <v>221</v>
      </c>
      <c r="K1736">
        <f ca="1">_xlfn.XLOOKUP(F1736,'App type'!$A$2:$A$108,'App type'!$G$2:$G$108)*'Mock Data'!$N1736</f>
        <v>160</v>
      </c>
      <c r="L1736">
        <f t="shared" ca="1" si="27"/>
        <v>182.39999999999998</v>
      </c>
      <c r="M1736" t="s">
        <v>415</v>
      </c>
      <c r="N1736">
        <f ca="1">_xlfn.XLOOKUP(F1736,'App type'!$A$2:$A$108,'App type'!$I$2:$I$108)</f>
        <v>1</v>
      </c>
    </row>
    <row r="1737" spans="1:14">
      <c r="A1737" t="str" cm="1">
        <f t="array" aca="1" ref="A1737" ca="1">INDEX('Emp Info'!$C$4:$C$24,RANDBETWEEN(1,ROWS('Emp Info'!$C$4:$C$24)),1)</f>
        <v>ALE4566</v>
      </c>
      <c r="B1737" t="str">
        <f ca="1">_xlfn.XLOOKUP(A1737,'Emp Info'!$C$4:$C$24,'Emp Info'!$D$4:$D$24)</f>
        <v>Alessia</v>
      </c>
      <c r="C1737" t="str">
        <f ca="1">_xlfn.XLOOKUP(A1737,'Emp Info'!$C$4:$C$24,'Emp Info'!$E$4:$E$24)</f>
        <v>1.0</v>
      </c>
      <c r="D1737" s="11">
        <v>45583.347950105148</v>
      </c>
      <c r="E1737" s="11">
        <v>45583.347950105257</v>
      </c>
      <c r="F1737" cm="1">
        <f t="array" aca="1" ref="F1737" ca="1">INDEX('App type'!$A$2:$A$108,RANDBETWEEN(1,ROWS('App type'!$A$2:$A$108)),1)</f>
        <v>103</v>
      </c>
      <c r="G1737" t="s">
        <v>382</v>
      </c>
      <c r="H1737">
        <v>4204</v>
      </c>
      <c r="I1737" t="s">
        <v>1067</v>
      </c>
      <c r="J1737" t="s">
        <v>426</v>
      </c>
      <c r="K1737">
        <f ca="1">_xlfn.XLOOKUP(F1737,'App type'!$A$2:$A$108,'App type'!$G$2:$G$108)*'Mock Data'!$N1737</f>
        <v>250</v>
      </c>
      <c r="L1737">
        <f t="shared" ca="1" si="27"/>
        <v>285</v>
      </c>
      <c r="M1737" t="s">
        <v>96</v>
      </c>
      <c r="N1737">
        <f ca="1">_xlfn.XLOOKUP(F1737,'App type'!$A$2:$A$108,'App type'!$I$2:$I$108)</f>
        <v>1</v>
      </c>
    </row>
    <row r="1738" spans="1:14">
      <c r="A1738" t="str" cm="1">
        <f t="array" aca="1" ref="A1738" ca="1">INDEX('Emp Info'!$C$4:$C$24,RANDBETWEEN(1,ROWS('Emp Info'!$C$4:$C$24)),1)</f>
        <v>ERI5599</v>
      </c>
      <c r="B1738" t="str">
        <f ca="1">_xlfn.XLOOKUP(A1738,'Emp Info'!$C$4:$C$24,'Emp Info'!$D$4:$D$24)</f>
        <v>Erin M</v>
      </c>
      <c r="C1738" t="str">
        <f ca="1">_xlfn.XLOOKUP(A1738,'Emp Info'!$C$4:$C$24,'Emp Info'!$E$4:$E$24)</f>
        <v>1.0</v>
      </c>
      <c r="D1738" s="11">
        <v>45583.347950108378</v>
      </c>
      <c r="E1738" s="11">
        <v>45583.347950108473</v>
      </c>
      <c r="F1738" cm="1">
        <f t="array" aca="1" ref="F1738" ca="1">INDEX('App type'!$A$2:$A$108,RANDBETWEEN(1,ROWS('App type'!$A$2:$A$108)),1)</f>
        <v>1267</v>
      </c>
      <c r="G1738" t="s">
        <v>1702</v>
      </c>
      <c r="H1738">
        <v>2021</v>
      </c>
      <c r="I1738" t="s">
        <v>985</v>
      </c>
      <c r="J1738" t="s">
        <v>45</v>
      </c>
      <c r="K1738">
        <f ca="1">_xlfn.XLOOKUP(F1738,'App type'!$A$2:$A$108,'App type'!$G$2:$G$108)*'Mock Data'!$N1738</f>
        <v>185</v>
      </c>
      <c r="L1738">
        <f t="shared" ca="1" si="27"/>
        <v>210.89999999999998</v>
      </c>
      <c r="M1738" t="s">
        <v>18</v>
      </c>
      <c r="N1738">
        <f ca="1">_xlfn.XLOOKUP(F1738,'App type'!$A$2:$A$108,'App type'!$I$2:$I$108)</f>
        <v>1</v>
      </c>
    </row>
    <row r="1739" spans="1:14">
      <c r="A1739" t="str" cm="1">
        <f t="array" aca="1" ref="A1739" ca="1">INDEX('Emp Info'!$C$4:$C$24,RANDBETWEEN(1,ROWS('Emp Info'!$C$4:$C$24)),1)</f>
        <v>EST7464</v>
      </c>
      <c r="B1739" t="str">
        <f ca="1">_xlfn.XLOOKUP(A1739,'Emp Info'!$C$4:$C$24,'Emp Info'!$D$4:$D$24)</f>
        <v>Estefano</v>
      </c>
      <c r="C1739" t="str">
        <f ca="1">_xlfn.XLOOKUP(A1739,'Emp Info'!$C$4:$C$24,'Emp Info'!$E$4:$E$24)</f>
        <v>1.0</v>
      </c>
      <c r="D1739" s="11">
        <v>45583.347950118019</v>
      </c>
      <c r="E1739" s="11">
        <v>45583.347950118208</v>
      </c>
      <c r="F1739" cm="1">
        <f t="array" aca="1" ref="F1739" ca="1">INDEX('App type'!$A$2:$A$108,RANDBETWEEN(1,ROWS('App type'!$A$2:$A$108)),1)</f>
        <v>1260</v>
      </c>
      <c r="G1739" t="s">
        <v>1602</v>
      </c>
      <c r="H1739">
        <v>9422</v>
      </c>
      <c r="I1739" t="s">
        <v>1703</v>
      </c>
      <c r="J1739" t="s">
        <v>21</v>
      </c>
      <c r="K1739">
        <f ca="1">_xlfn.XLOOKUP(F1739,'App type'!$A$2:$A$108,'App type'!$G$2:$G$108)*'Mock Data'!$N1739</f>
        <v>225</v>
      </c>
      <c r="L1739">
        <f t="shared" ca="1" si="27"/>
        <v>256.5</v>
      </c>
      <c r="M1739" t="s">
        <v>227</v>
      </c>
      <c r="N1739">
        <f ca="1">_xlfn.XLOOKUP(F1739,'App type'!$A$2:$A$108,'App type'!$I$2:$I$108)</f>
        <v>1</v>
      </c>
    </row>
    <row r="1740" spans="1:14">
      <c r="A1740" t="str" cm="1">
        <f t="array" aca="1" ref="A1740" ca="1">INDEX('Emp Info'!$C$4:$C$24,RANDBETWEEN(1,ROWS('Emp Info'!$C$4:$C$24)),1)</f>
        <v>LIZ5585</v>
      </c>
      <c r="B1740" t="str">
        <f ca="1">_xlfn.XLOOKUP(A1740,'Emp Info'!$C$4:$C$24,'Emp Info'!$D$4:$D$24)</f>
        <v>Liz</v>
      </c>
      <c r="C1740" t="str">
        <f ca="1">_xlfn.XLOOKUP(A1740,'Emp Info'!$C$4:$C$24,'Emp Info'!$E$4:$E$24)</f>
        <v>1.0</v>
      </c>
      <c r="D1740" s="11">
        <v>45583.347950122137</v>
      </c>
      <c r="E1740" s="11">
        <v>45583.347950122268</v>
      </c>
      <c r="F1740" t="str" cm="1">
        <f t="array" aca="1" ref="F1740" ca="1">INDEX('App type'!$A$2:$A$108,RANDBETWEEN(1,ROWS('App type'!$A$2:$A$108)),1)</f>
        <v>180a</v>
      </c>
      <c r="G1740" t="s">
        <v>1650</v>
      </c>
      <c r="H1740">
        <v>1345</v>
      </c>
      <c r="I1740" t="s">
        <v>851</v>
      </c>
      <c r="J1740" t="s">
        <v>524</v>
      </c>
      <c r="K1740">
        <f ca="1">_xlfn.XLOOKUP(F1740,'App type'!$A$2:$A$108,'App type'!$G$2:$G$108)*'Mock Data'!$N1740</f>
        <v>250</v>
      </c>
      <c r="L1740">
        <f t="shared" ca="1" si="27"/>
        <v>285</v>
      </c>
      <c r="M1740" t="s">
        <v>78</v>
      </c>
      <c r="N1740">
        <f ca="1">_xlfn.XLOOKUP(F1740,'App type'!$A$2:$A$108,'App type'!$I$2:$I$108)</f>
        <v>1</v>
      </c>
    </row>
    <row r="1741" spans="1:14">
      <c r="A1741" t="str" cm="1">
        <f t="array" aca="1" ref="A1741" ca="1">INDEX('Emp Info'!$C$4:$C$24,RANDBETWEEN(1,ROWS('Emp Info'!$C$4:$C$24)),1)</f>
        <v>MUN1212</v>
      </c>
      <c r="B1741" t="str">
        <f ca="1">_xlfn.XLOOKUP(A1741,'Emp Info'!$C$4:$C$24,'Emp Info'!$D$4:$D$24)</f>
        <v>Munira</v>
      </c>
      <c r="C1741" t="str">
        <f ca="1">_xlfn.XLOOKUP(A1741,'Emp Info'!$C$4:$C$24,'Emp Info'!$E$4:$E$24)</f>
        <v>1.0</v>
      </c>
      <c r="D1741" s="11">
        <v>45583.347950126234</v>
      </c>
      <c r="E1741" s="11">
        <v>45583.347950126343</v>
      </c>
      <c r="F1741" cm="1">
        <f t="array" aca="1" ref="F1741" ca="1">INDEX('App type'!$A$2:$A$108,RANDBETWEEN(1,ROWS('App type'!$A$2:$A$108)),1)</f>
        <v>180</v>
      </c>
      <c r="G1741" t="s">
        <v>1656</v>
      </c>
      <c r="H1741">
        <v>6279</v>
      </c>
      <c r="I1741" t="s">
        <v>1382</v>
      </c>
      <c r="J1741" t="s">
        <v>168</v>
      </c>
      <c r="K1741">
        <f ca="1">_xlfn.XLOOKUP(F1741,'App type'!$A$2:$A$108,'App type'!$G$2:$G$108)*'Mock Data'!$N1741</f>
        <v>250</v>
      </c>
      <c r="L1741">
        <f t="shared" ca="1" si="27"/>
        <v>285</v>
      </c>
      <c r="M1741" t="s">
        <v>415</v>
      </c>
      <c r="N1741">
        <f ca="1">_xlfn.XLOOKUP(F1741,'App type'!$A$2:$A$108,'App type'!$I$2:$I$108)</f>
        <v>1</v>
      </c>
    </row>
    <row r="1742" spans="1:14">
      <c r="A1742" t="str" cm="1">
        <f t="array" aca="1" ref="A1742" ca="1">INDEX('Emp Info'!$C$4:$C$24,RANDBETWEEN(1,ROWS('Emp Info'!$C$4:$C$24)),1)</f>
        <v>NAS0195</v>
      </c>
      <c r="B1742" t="str">
        <f ca="1">_xlfn.XLOOKUP(A1742,'Emp Info'!$C$4:$C$24,'Emp Info'!$D$4:$D$24)</f>
        <v>Nasim</v>
      </c>
      <c r="C1742" t="str">
        <f ca="1">_xlfn.XLOOKUP(A1742,'Emp Info'!$C$4:$C$24,'Emp Info'!$E$4:$E$24)</f>
        <v>IC</v>
      </c>
      <c r="D1742" s="11">
        <v>45583.347950130097</v>
      </c>
      <c r="E1742" s="11">
        <v>45583.347950130221</v>
      </c>
      <c r="F1742" cm="1">
        <f t="array" aca="1" ref="F1742" ca="1">INDEX('App type'!$A$2:$A$108,RANDBETWEEN(1,ROWS('App type'!$A$2:$A$108)),1)</f>
        <v>370</v>
      </c>
      <c r="G1742" t="s">
        <v>850</v>
      </c>
      <c r="H1742">
        <v>1811</v>
      </c>
      <c r="I1742" t="s">
        <v>1592</v>
      </c>
      <c r="J1742" t="s">
        <v>21</v>
      </c>
      <c r="K1742">
        <f ca="1">_xlfn.XLOOKUP(F1742,'App type'!$A$2:$A$108,'App type'!$G$2:$G$108)*'Mock Data'!$N1742</f>
        <v>225</v>
      </c>
      <c r="L1742">
        <f t="shared" ca="1" si="27"/>
        <v>256.5</v>
      </c>
      <c r="M1742" t="s">
        <v>104</v>
      </c>
      <c r="N1742">
        <f ca="1">_xlfn.XLOOKUP(F1742,'App type'!$A$2:$A$108,'App type'!$I$2:$I$108)</f>
        <v>1</v>
      </c>
    </row>
    <row r="1743" spans="1:14">
      <c r="A1743" t="str" cm="1">
        <f t="array" aca="1" ref="A1743" ca="1">INDEX('Emp Info'!$C$4:$C$24,RANDBETWEEN(1,ROWS('Emp Info'!$C$4:$C$24)),1)</f>
        <v>LIZ5585</v>
      </c>
      <c r="B1743" t="str">
        <f ca="1">_xlfn.XLOOKUP(A1743,'Emp Info'!$C$4:$C$24,'Emp Info'!$D$4:$D$24)</f>
        <v>Liz</v>
      </c>
      <c r="C1743" t="str">
        <f ca="1">_xlfn.XLOOKUP(A1743,'Emp Info'!$C$4:$C$24,'Emp Info'!$E$4:$E$24)</f>
        <v>1.0</v>
      </c>
      <c r="D1743" s="11">
        <v>45583.347950133961</v>
      </c>
      <c r="E1743" s="11">
        <v>45583.347950134077</v>
      </c>
      <c r="F1743" cm="1">
        <f t="array" aca="1" ref="F1743" ca="1">INDEX('App type'!$A$2:$A$108,RANDBETWEEN(1,ROWS('App type'!$A$2:$A$108)),1)</f>
        <v>117</v>
      </c>
      <c r="G1743" t="s">
        <v>1704</v>
      </c>
      <c r="H1743">
        <v>2393</v>
      </c>
      <c r="I1743" t="s">
        <v>133</v>
      </c>
      <c r="J1743" t="s">
        <v>41</v>
      </c>
      <c r="K1743">
        <f ca="1">_xlfn.XLOOKUP(F1743,'App type'!$A$2:$A$108,'App type'!$G$2:$G$108)*'Mock Data'!$N1743</f>
        <v>223</v>
      </c>
      <c r="L1743">
        <f t="shared" ca="1" si="27"/>
        <v>254.21999999999997</v>
      </c>
      <c r="M1743" t="s">
        <v>395</v>
      </c>
      <c r="N1743">
        <f ca="1">_xlfn.XLOOKUP(F1743,'App type'!$A$2:$A$108,'App type'!$I$2:$I$108)</f>
        <v>1</v>
      </c>
    </row>
    <row r="1744" spans="1:14">
      <c r="A1744" t="str" cm="1">
        <f t="array" aca="1" ref="A1744" ca="1">INDEX('Emp Info'!$C$4:$C$24,RANDBETWEEN(1,ROWS('Emp Info'!$C$4:$C$24)),1)</f>
        <v>LOI2253</v>
      </c>
      <c r="B1744" t="str">
        <f ca="1">_xlfn.XLOOKUP(A1744,'Emp Info'!$C$4:$C$24,'Emp Info'!$D$4:$D$24)</f>
        <v>Lois</v>
      </c>
      <c r="C1744" t="str">
        <f ca="1">_xlfn.XLOOKUP(A1744,'Emp Info'!$C$4:$C$24,'Emp Info'!$E$4:$E$24)</f>
        <v>0.5</v>
      </c>
      <c r="D1744" s="11">
        <v>45583.347950138494</v>
      </c>
      <c r="E1744" s="11">
        <v>45583.347950138617</v>
      </c>
      <c r="F1744" cm="1">
        <f t="array" aca="1" ref="F1744" ca="1">INDEX('App type'!$A$2:$A$108,RANDBETWEEN(1,ROWS('App type'!$A$2:$A$108)),1)</f>
        <v>34</v>
      </c>
      <c r="G1744" t="s">
        <v>948</v>
      </c>
      <c r="H1744">
        <v>4686</v>
      </c>
      <c r="I1744" t="s">
        <v>1085</v>
      </c>
      <c r="J1744" t="s">
        <v>465</v>
      </c>
      <c r="K1744">
        <f ca="1">_xlfn.XLOOKUP(F1744,'App type'!$A$2:$A$108,'App type'!$G$2:$G$108)*'Mock Data'!$N1744</f>
        <v>223</v>
      </c>
      <c r="L1744">
        <f t="shared" ca="1" si="27"/>
        <v>254.21999999999997</v>
      </c>
      <c r="M1744" t="s">
        <v>163</v>
      </c>
      <c r="N1744">
        <f ca="1">_xlfn.XLOOKUP(F1744,'App type'!$A$2:$A$108,'App type'!$I$2:$I$108)</f>
        <v>1</v>
      </c>
    </row>
    <row r="1745" spans="1:14">
      <c r="A1745" t="str" cm="1">
        <f t="array" aca="1" ref="A1745" ca="1">INDEX('Emp Info'!$C$4:$C$24,RANDBETWEEN(1,ROWS('Emp Info'!$C$4:$C$24)),1)</f>
        <v>ALE4566</v>
      </c>
      <c r="B1745" t="str">
        <f ca="1">_xlfn.XLOOKUP(A1745,'Emp Info'!$C$4:$C$24,'Emp Info'!$D$4:$D$24)</f>
        <v>Alessia</v>
      </c>
      <c r="C1745" t="str">
        <f ca="1">_xlfn.XLOOKUP(A1745,'Emp Info'!$C$4:$C$24,'Emp Info'!$E$4:$E$24)</f>
        <v>1.0</v>
      </c>
      <c r="D1745" s="11">
        <v>45583.347950142474</v>
      </c>
      <c r="E1745" s="11">
        <v>45583.34795014259</v>
      </c>
      <c r="F1745" cm="1">
        <f t="array" aca="1" ref="F1745" ca="1">INDEX('App type'!$A$2:$A$108,RANDBETWEEN(1,ROWS('App type'!$A$2:$A$108)),1)</f>
        <v>43</v>
      </c>
      <c r="G1745" t="s">
        <v>1705</v>
      </c>
      <c r="H1745">
        <v>2843</v>
      </c>
      <c r="I1745" t="s">
        <v>1706</v>
      </c>
      <c r="J1745" t="s">
        <v>53</v>
      </c>
      <c r="K1745">
        <f ca="1">_xlfn.XLOOKUP(F1745,'App type'!$A$2:$A$108,'App type'!$G$2:$G$108)*'Mock Data'!$N1745</f>
        <v>250</v>
      </c>
      <c r="L1745">
        <f t="shared" ca="1" si="27"/>
        <v>285</v>
      </c>
      <c r="M1745" t="s">
        <v>59</v>
      </c>
      <c r="N1745">
        <f ca="1">_xlfn.XLOOKUP(F1745,'App type'!$A$2:$A$108,'App type'!$I$2:$I$108)</f>
        <v>1</v>
      </c>
    </row>
    <row r="1746" spans="1:14">
      <c r="A1746" t="str" cm="1">
        <f t="array" aca="1" ref="A1746" ca="1">INDEX('Emp Info'!$C$4:$C$24,RANDBETWEEN(1,ROWS('Emp Info'!$C$4:$C$24)),1)</f>
        <v>MER1340</v>
      </c>
      <c r="B1746" t="str">
        <f ca="1">_xlfn.XLOOKUP(A1746,'Emp Info'!$C$4:$C$24,'Emp Info'!$D$4:$D$24)</f>
        <v>Merav</v>
      </c>
      <c r="C1746" t="str">
        <f ca="1">_xlfn.XLOOKUP(A1746,'Emp Info'!$C$4:$C$24,'Emp Info'!$E$4:$E$24)</f>
        <v>0.5</v>
      </c>
      <c r="D1746" s="11">
        <v>45583.347950146272</v>
      </c>
      <c r="E1746" s="11">
        <v>45583.347950146388</v>
      </c>
      <c r="F1746" t="str" cm="1">
        <f t="array" aca="1" ref="F1746" ca="1">INDEX('App type'!$A$2:$A$108,RANDBETWEEN(1,ROWS('App type'!$A$2:$A$108)),1)</f>
        <v>1260-3</v>
      </c>
      <c r="G1746" t="s">
        <v>1450</v>
      </c>
      <c r="H1746">
        <v>2554</v>
      </c>
      <c r="I1746" t="s">
        <v>165</v>
      </c>
      <c r="J1746" t="s">
        <v>88</v>
      </c>
      <c r="K1746">
        <f ca="1">_xlfn.XLOOKUP(F1746,'App type'!$A$2:$A$108,'App type'!$G$2:$G$108)*'Mock Data'!$N1746</f>
        <v>160</v>
      </c>
      <c r="L1746">
        <f t="shared" ca="1" si="27"/>
        <v>182.39999999999998</v>
      </c>
      <c r="M1746" t="s">
        <v>227</v>
      </c>
      <c r="N1746">
        <f ca="1">_xlfn.XLOOKUP(F1746,'App type'!$A$2:$A$108,'App type'!$I$2:$I$108)</f>
        <v>1</v>
      </c>
    </row>
    <row r="1747" spans="1:14">
      <c r="A1747" t="str" cm="1">
        <f t="array" aca="1" ref="A1747" ca="1">INDEX('Emp Info'!$C$4:$C$24,RANDBETWEEN(1,ROWS('Emp Info'!$C$4:$C$24)),1)</f>
        <v>ERI5599</v>
      </c>
      <c r="B1747" t="str">
        <f ca="1">_xlfn.XLOOKUP(A1747,'Emp Info'!$C$4:$C$24,'Emp Info'!$D$4:$D$24)</f>
        <v>Erin M</v>
      </c>
      <c r="C1747" t="str">
        <f ca="1">_xlfn.XLOOKUP(A1747,'Emp Info'!$C$4:$C$24,'Emp Info'!$E$4:$E$24)</f>
        <v>1.0</v>
      </c>
      <c r="D1747" s="11">
        <v>45583.347950150128</v>
      </c>
      <c r="E1747" s="11">
        <v>45583.347950150237</v>
      </c>
      <c r="F1747" t="str" cm="1">
        <f t="array" aca="1" ref="F1747" ca="1">INDEX('App type'!$A$2:$A$108,RANDBETWEEN(1,ROWS('App type'!$A$2:$A$108)),1)</f>
        <v>101-clone</v>
      </c>
      <c r="G1747" t="s">
        <v>789</v>
      </c>
      <c r="H1747">
        <v>8645</v>
      </c>
      <c r="I1747" t="s">
        <v>675</v>
      </c>
      <c r="J1747" t="s">
        <v>577</v>
      </c>
      <c r="K1747">
        <f ca="1">_xlfn.XLOOKUP(F1747,'App type'!$A$2:$A$108,'App type'!$G$2:$G$108)*'Mock Data'!$N1747</f>
        <v>223</v>
      </c>
      <c r="L1747">
        <f t="shared" ca="1" si="27"/>
        <v>254.21999999999997</v>
      </c>
      <c r="M1747" t="s">
        <v>135</v>
      </c>
      <c r="N1747">
        <f ca="1">_xlfn.XLOOKUP(F1747,'App type'!$A$2:$A$108,'App type'!$I$2:$I$108)</f>
        <v>1</v>
      </c>
    </row>
    <row r="1748" spans="1:14">
      <c r="A1748" t="str" cm="1">
        <f t="array" aca="1" ref="A1748" ca="1">INDEX('Emp Info'!$C$4:$C$24,RANDBETWEEN(1,ROWS('Emp Info'!$C$4:$C$24)),1)</f>
        <v>ZOE5841</v>
      </c>
      <c r="B1748" t="str">
        <f ca="1">_xlfn.XLOOKUP(A1748,'Emp Info'!$C$4:$C$24,'Emp Info'!$D$4:$D$24)</f>
        <v>Zoey</v>
      </c>
      <c r="C1748" t="str">
        <f ca="1">_xlfn.XLOOKUP(A1748,'Emp Info'!$C$4:$C$24,'Emp Info'!$E$4:$E$24)</f>
        <v>IC</v>
      </c>
      <c r="D1748" s="11">
        <v>45583.347950153933</v>
      </c>
      <c r="E1748" s="11">
        <v>45583.347950154042</v>
      </c>
      <c r="F1748" t="str" cm="1">
        <f t="array" aca="1" ref="F1748" ca="1">INDEX('App type'!$A$2:$A$108,RANDBETWEEN(1,ROWS('App type'!$A$2:$A$108)),1)</f>
        <v>100-clone</v>
      </c>
      <c r="G1748" t="s">
        <v>1707</v>
      </c>
      <c r="H1748">
        <v>5914</v>
      </c>
      <c r="I1748" t="s">
        <v>83</v>
      </c>
      <c r="J1748" t="s">
        <v>340</v>
      </c>
      <c r="K1748">
        <f ca="1">_xlfn.XLOOKUP(F1748,'App type'!$A$2:$A$108,'App type'!$G$2:$G$108)*'Mock Data'!$N1748</f>
        <v>250</v>
      </c>
      <c r="L1748">
        <f t="shared" ca="1" si="27"/>
        <v>285</v>
      </c>
      <c r="M1748" t="s">
        <v>22</v>
      </c>
      <c r="N1748">
        <f ca="1">_xlfn.XLOOKUP(F1748,'App type'!$A$2:$A$108,'App type'!$I$2:$I$108)</f>
        <v>1</v>
      </c>
    </row>
    <row r="1749" spans="1:14">
      <c r="A1749" t="str" cm="1">
        <f t="array" aca="1" ref="A1749" ca="1">INDEX('Emp Info'!$C$4:$C$24,RANDBETWEEN(1,ROWS('Emp Info'!$C$4:$C$24)),1)</f>
        <v>EST7464</v>
      </c>
      <c r="B1749" t="str">
        <f ca="1">_xlfn.XLOOKUP(A1749,'Emp Info'!$C$4:$C$24,'Emp Info'!$D$4:$D$24)</f>
        <v>Estefano</v>
      </c>
      <c r="C1749" t="str">
        <f ca="1">_xlfn.XLOOKUP(A1749,'Emp Info'!$C$4:$C$24,'Emp Info'!$E$4:$E$24)</f>
        <v>1.0</v>
      </c>
      <c r="D1749" s="11">
        <v>45583.34795015736</v>
      </c>
      <c r="E1749" s="11">
        <v>45583.347950157447</v>
      </c>
      <c r="F1749" t="str" cm="1">
        <f t="array" aca="1" ref="F1749" ca="1">INDEX('App type'!$A$2:$A$108,RANDBETWEEN(1,ROWS('App type'!$A$2:$A$108)),1)</f>
        <v>100-clone</v>
      </c>
      <c r="G1749" t="s">
        <v>769</v>
      </c>
      <c r="H1749">
        <v>7657</v>
      </c>
      <c r="I1749" t="s">
        <v>1137</v>
      </c>
      <c r="J1749" t="s">
        <v>77</v>
      </c>
      <c r="K1749">
        <f ca="1">_xlfn.XLOOKUP(F1749,'App type'!$A$2:$A$108,'App type'!$G$2:$G$108)*'Mock Data'!$N1749</f>
        <v>250</v>
      </c>
      <c r="L1749">
        <f t="shared" ca="1" si="27"/>
        <v>285</v>
      </c>
      <c r="M1749" t="s">
        <v>683</v>
      </c>
      <c r="N1749">
        <f ca="1">_xlfn.XLOOKUP(F1749,'App type'!$A$2:$A$108,'App type'!$I$2:$I$108)</f>
        <v>1</v>
      </c>
    </row>
    <row r="1750" spans="1:14">
      <c r="A1750" t="str" cm="1">
        <f t="array" aca="1" ref="A1750" ca="1">INDEX('Emp Info'!$C$4:$C$24,RANDBETWEEN(1,ROWS('Emp Info'!$C$4:$C$24)),1)</f>
        <v>EIM3187</v>
      </c>
      <c r="B1750" t="str">
        <f ca="1">_xlfn.XLOOKUP(A1750,'Emp Info'!$C$4:$C$24,'Emp Info'!$D$4:$D$24)</f>
        <v>Eimear</v>
      </c>
      <c r="C1750" t="str">
        <f ca="1">_xlfn.XLOOKUP(A1750,'Emp Info'!$C$4:$C$24,'Emp Info'!$E$4:$E$24)</f>
        <v>IC</v>
      </c>
      <c r="D1750" s="11">
        <v>45583.347950161064</v>
      </c>
      <c r="E1750" s="11">
        <v>45583.347950161158</v>
      </c>
      <c r="F1750" cm="1">
        <f t="array" aca="1" ref="F1750" ca="1">INDEX('App type'!$A$2:$A$108,RANDBETWEEN(1,ROWS('App type'!$A$2:$A$108)),1)</f>
        <v>103</v>
      </c>
      <c r="G1750" t="s">
        <v>641</v>
      </c>
      <c r="H1750">
        <v>7454</v>
      </c>
      <c r="I1750" t="s">
        <v>973</v>
      </c>
      <c r="J1750" t="s">
        <v>390</v>
      </c>
      <c r="K1750">
        <f ca="1">_xlfn.XLOOKUP(F1750,'App type'!$A$2:$A$108,'App type'!$G$2:$G$108)*'Mock Data'!$N1750</f>
        <v>250</v>
      </c>
      <c r="L1750">
        <f t="shared" ca="1" si="27"/>
        <v>285</v>
      </c>
      <c r="M1750" t="s">
        <v>227</v>
      </c>
      <c r="N1750">
        <f ca="1">_xlfn.XLOOKUP(F1750,'App type'!$A$2:$A$108,'App type'!$I$2:$I$108)</f>
        <v>1</v>
      </c>
    </row>
    <row r="1751" spans="1:14">
      <c r="A1751" t="str" cm="1">
        <f t="array" aca="1" ref="A1751" ca="1">INDEX('Emp Info'!$C$4:$C$24,RANDBETWEEN(1,ROWS('Emp Info'!$C$4:$C$24)),1)</f>
        <v>NAS0195</v>
      </c>
      <c r="B1751" t="str">
        <f ca="1">_xlfn.XLOOKUP(A1751,'Emp Info'!$C$4:$C$24,'Emp Info'!$D$4:$D$24)</f>
        <v>Nasim</v>
      </c>
      <c r="C1751" t="str">
        <f ca="1">_xlfn.XLOOKUP(A1751,'Emp Info'!$C$4:$C$24,'Emp Info'!$E$4:$E$24)</f>
        <v>IC</v>
      </c>
      <c r="D1751" s="11">
        <v>45583.34795016492</v>
      </c>
      <c r="E1751" s="11">
        <v>45583.347950165022</v>
      </c>
      <c r="F1751" t="str" cm="1">
        <f t="array" aca="1" ref="F1751" ca="1">INDEX('App type'!$A$2:$A$108,RANDBETWEEN(1,ROWS('App type'!$A$2:$A$108)),1)</f>
        <v>36-Senior-OCSWSSW</v>
      </c>
      <c r="G1751" t="s">
        <v>1440</v>
      </c>
      <c r="H1751">
        <v>9935</v>
      </c>
      <c r="I1751" t="s">
        <v>1071</v>
      </c>
      <c r="J1751" t="s">
        <v>168</v>
      </c>
      <c r="K1751">
        <f ca="1">_xlfn.XLOOKUP(F1751,'App type'!$A$2:$A$108,'App type'!$G$2:$G$108)*'Mock Data'!$N1751</f>
        <v>225</v>
      </c>
      <c r="L1751">
        <f t="shared" ca="1" si="27"/>
        <v>256.5</v>
      </c>
      <c r="M1751" t="s">
        <v>30</v>
      </c>
      <c r="N1751">
        <f ca="1">_xlfn.XLOOKUP(F1751,'App type'!$A$2:$A$108,'App type'!$I$2:$I$108)</f>
        <v>1</v>
      </c>
    </row>
    <row r="1752" spans="1:14">
      <c r="A1752" t="str" cm="1">
        <f t="array" aca="1" ref="A1752" ca="1">INDEX('Emp Info'!$C$4:$C$24,RANDBETWEEN(1,ROWS('Emp Info'!$C$4:$C$24)),1)</f>
        <v>NAR2114</v>
      </c>
      <c r="B1752" t="str">
        <f ca="1">_xlfn.XLOOKUP(A1752,'Emp Info'!$C$4:$C$24,'Emp Info'!$D$4:$D$24)</f>
        <v>Narges</v>
      </c>
      <c r="C1752" t="str">
        <f ca="1">_xlfn.XLOOKUP(A1752,'Emp Info'!$C$4:$C$24,'Emp Info'!$E$4:$E$24)</f>
        <v>IC</v>
      </c>
      <c r="D1752" s="11">
        <v>45583.347950168973</v>
      </c>
      <c r="E1752" s="11">
        <v>45583.347950169104</v>
      </c>
      <c r="F1752" cm="1">
        <f t="array" aca="1" ref="F1752" ca="1">INDEX('App type'!$A$2:$A$108,RANDBETWEEN(1,ROWS('App type'!$A$2:$A$108)),1)</f>
        <v>604</v>
      </c>
      <c r="G1752" t="s">
        <v>1708</v>
      </c>
      <c r="H1752">
        <v>5733</v>
      </c>
      <c r="I1752" t="s">
        <v>964</v>
      </c>
      <c r="J1752" t="s">
        <v>177</v>
      </c>
      <c r="K1752">
        <f ca="1">_xlfn.XLOOKUP(F1752,'App type'!$A$2:$A$108,'App type'!$G$2:$G$108)*'Mock Data'!$N1752</f>
        <v>225</v>
      </c>
      <c r="L1752">
        <f t="shared" ca="1" si="27"/>
        <v>256.5</v>
      </c>
      <c r="M1752" t="s">
        <v>30</v>
      </c>
      <c r="N1752">
        <f ca="1">_xlfn.XLOOKUP(F1752,'App type'!$A$2:$A$108,'App type'!$I$2:$I$108)</f>
        <v>1</v>
      </c>
    </row>
    <row r="1753" spans="1:14">
      <c r="A1753" t="str" cm="1">
        <f t="array" aca="1" ref="A1753" ca="1">INDEX('Emp Info'!$C$4:$C$24,RANDBETWEEN(1,ROWS('Emp Info'!$C$4:$C$24)),1)</f>
        <v>KEL6158</v>
      </c>
      <c r="B1753" t="str">
        <f ca="1">_xlfn.XLOOKUP(A1753,'Emp Info'!$C$4:$C$24,'Emp Info'!$D$4:$D$24)</f>
        <v>Kelly</v>
      </c>
      <c r="C1753" t="str">
        <f ca="1">_xlfn.XLOOKUP(A1753,'Emp Info'!$C$4:$C$24,'Emp Info'!$E$4:$E$24)</f>
        <v>1.0</v>
      </c>
      <c r="D1753" s="11">
        <v>45583.347950174233</v>
      </c>
      <c r="E1753" s="11">
        <v>45583.347950174371</v>
      </c>
      <c r="F1753" cm="1">
        <f t="array" aca="1" ref="F1753" ca="1">INDEX('App type'!$A$2:$A$108,RANDBETWEEN(1,ROWS('App type'!$A$2:$A$108)),1)</f>
        <v>2</v>
      </c>
      <c r="G1753" t="s">
        <v>1650</v>
      </c>
      <c r="H1753">
        <v>4832</v>
      </c>
      <c r="I1753" t="s">
        <v>1709</v>
      </c>
      <c r="J1753" t="s">
        <v>381</v>
      </c>
      <c r="K1753">
        <f ca="1">_xlfn.XLOOKUP(F1753,'App type'!$A$2:$A$108,'App type'!$G$2:$G$108)*'Mock Data'!$N1753</f>
        <v>223</v>
      </c>
      <c r="L1753">
        <f t="shared" ca="1" si="27"/>
        <v>254.21999999999997</v>
      </c>
      <c r="M1753" t="s">
        <v>135</v>
      </c>
      <c r="N1753">
        <f ca="1">_xlfn.XLOOKUP(F1753,'App type'!$A$2:$A$108,'App type'!$I$2:$I$108)</f>
        <v>1</v>
      </c>
    </row>
    <row r="1754" spans="1:14">
      <c r="A1754" t="str" cm="1">
        <f t="array" aca="1" ref="A1754" ca="1">INDEX('Emp Info'!$C$4:$C$24,RANDBETWEEN(1,ROWS('Emp Info'!$C$4:$C$24)),1)</f>
        <v>ERI5599</v>
      </c>
      <c r="B1754" t="str">
        <f ca="1">_xlfn.XLOOKUP(A1754,'Emp Info'!$C$4:$C$24,'Emp Info'!$D$4:$D$24)</f>
        <v>Erin M</v>
      </c>
      <c r="C1754" t="str">
        <f ca="1">_xlfn.XLOOKUP(A1754,'Emp Info'!$C$4:$C$24,'Emp Info'!$E$4:$E$24)</f>
        <v>1.0</v>
      </c>
      <c r="D1754" s="11">
        <v>45583.347950178897</v>
      </c>
      <c r="E1754" s="11">
        <v>45583.34795017905</v>
      </c>
      <c r="F1754" cm="1">
        <f t="array" aca="1" ref="F1754" ca="1">INDEX('App type'!$A$2:$A$108,RANDBETWEEN(1,ROWS('App type'!$A$2:$A$108)),1)</f>
        <v>1279</v>
      </c>
      <c r="G1754" t="s">
        <v>1160</v>
      </c>
      <c r="H1754">
        <v>5974</v>
      </c>
      <c r="I1754" t="s">
        <v>1208</v>
      </c>
      <c r="J1754" t="s">
        <v>698</v>
      </c>
      <c r="K1754">
        <f ca="1">_xlfn.XLOOKUP(F1754,'App type'!$A$2:$A$108,'App type'!$G$2:$G$108)*'Mock Data'!$N1754</f>
        <v>225</v>
      </c>
      <c r="L1754">
        <f t="shared" ca="1" si="27"/>
        <v>256.5</v>
      </c>
      <c r="M1754" t="s">
        <v>335</v>
      </c>
      <c r="N1754">
        <f ca="1">_xlfn.XLOOKUP(F1754,'App type'!$A$2:$A$108,'App type'!$I$2:$I$108)</f>
        <v>1</v>
      </c>
    </row>
    <row r="1755" spans="1:14">
      <c r="A1755" t="str" cm="1">
        <f t="array" aca="1" ref="A1755" ca="1">INDEX('Emp Info'!$C$4:$C$24,RANDBETWEEN(1,ROWS('Emp Info'!$C$4:$C$24)),1)</f>
        <v>ALE4566</v>
      </c>
      <c r="B1755" t="str">
        <f ca="1">_xlfn.XLOOKUP(A1755,'Emp Info'!$C$4:$C$24,'Emp Info'!$D$4:$D$24)</f>
        <v>Alessia</v>
      </c>
      <c r="C1755" t="str">
        <f ca="1">_xlfn.XLOOKUP(A1755,'Emp Info'!$C$4:$C$24,'Emp Info'!$E$4:$E$24)</f>
        <v>1.0</v>
      </c>
      <c r="D1755" s="11">
        <v>45583.347950183619</v>
      </c>
      <c r="E1755" s="11">
        <v>45583.347950183757</v>
      </c>
      <c r="F1755" cm="1">
        <f t="array" aca="1" ref="F1755" ca="1">INDEX('App type'!$A$2:$A$108,RANDBETWEEN(1,ROWS('App type'!$A$2:$A$108)),1)</f>
        <v>601</v>
      </c>
      <c r="G1755" t="s">
        <v>716</v>
      </c>
      <c r="H1755">
        <v>4699</v>
      </c>
      <c r="I1755" t="s">
        <v>808</v>
      </c>
      <c r="J1755" t="s">
        <v>304</v>
      </c>
      <c r="K1755">
        <f ca="1">_xlfn.XLOOKUP(F1755,'App type'!$A$2:$A$108,'App type'!$G$2:$G$108)*'Mock Data'!$N1755</f>
        <v>225</v>
      </c>
      <c r="L1755">
        <f t="shared" ca="1" si="27"/>
        <v>256.5</v>
      </c>
      <c r="M1755" t="s">
        <v>432</v>
      </c>
      <c r="N1755">
        <f ca="1">_xlfn.XLOOKUP(F1755,'App type'!$A$2:$A$108,'App type'!$I$2:$I$108)</f>
        <v>1</v>
      </c>
    </row>
    <row r="1756" spans="1:14">
      <c r="A1756" t="str" cm="1">
        <f t="array" aca="1" ref="A1756" ca="1">INDEX('Emp Info'!$C$4:$C$24,RANDBETWEEN(1,ROWS('Emp Info'!$C$4:$C$24)),1)</f>
        <v>ALE4566</v>
      </c>
      <c r="B1756" t="str">
        <f ca="1">_xlfn.XLOOKUP(A1756,'Emp Info'!$C$4:$C$24,'Emp Info'!$D$4:$D$24)</f>
        <v>Alessia</v>
      </c>
      <c r="C1756" t="str">
        <f ca="1">_xlfn.XLOOKUP(A1756,'Emp Info'!$C$4:$C$24,'Emp Info'!$E$4:$E$24)</f>
        <v>1.0</v>
      </c>
      <c r="D1756" s="11">
        <v>45583.347950187548</v>
      </c>
      <c r="E1756" s="11">
        <v>45583.347950187657</v>
      </c>
      <c r="F1756" t="str" cm="1">
        <f t="array" aca="1" ref="F1756" ca="1">INDEX('App type'!$A$2:$A$108,RANDBETWEEN(1,ROWS('App type'!$A$2:$A$108)),1)</f>
        <v>33c</v>
      </c>
      <c r="G1756" t="s">
        <v>901</v>
      </c>
      <c r="H1756">
        <v>6318</v>
      </c>
      <c r="I1756" t="s">
        <v>493</v>
      </c>
      <c r="J1756" t="s">
        <v>134</v>
      </c>
      <c r="K1756">
        <f ca="1">_xlfn.XLOOKUP(F1756,'App type'!$A$2:$A$108,'App type'!$G$2:$G$108)*'Mock Data'!$N1756</f>
        <v>223</v>
      </c>
      <c r="L1756">
        <f t="shared" ca="1" si="27"/>
        <v>254.21999999999997</v>
      </c>
      <c r="M1756" t="s">
        <v>74</v>
      </c>
      <c r="N1756">
        <f ca="1">_xlfn.XLOOKUP(F1756,'App type'!$A$2:$A$108,'App type'!$I$2:$I$108)</f>
        <v>1</v>
      </c>
    </row>
    <row r="1757" spans="1:14">
      <c r="A1757" t="str" cm="1">
        <f t="array" aca="1" ref="A1757" ca="1">INDEX('Emp Info'!$C$4:$C$24,RANDBETWEEN(1,ROWS('Emp Info'!$C$4:$C$24)),1)</f>
        <v>MUN1212</v>
      </c>
      <c r="B1757" t="str">
        <f ca="1">_xlfn.XLOOKUP(A1757,'Emp Info'!$C$4:$C$24,'Emp Info'!$D$4:$D$24)</f>
        <v>Munira</v>
      </c>
      <c r="C1757" t="str">
        <f ca="1">_xlfn.XLOOKUP(A1757,'Emp Info'!$C$4:$C$24,'Emp Info'!$E$4:$E$24)</f>
        <v>1.0</v>
      </c>
      <c r="D1757" s="11">
        <v>45583.347950192248</v>
      </c>
      <c r="E1757" s="11">
        <v>45583.347950192387</v>
      </c>
      <c r="F1757" t="str" cm="1">
        <f t="array" aca="1" ref="F1757" ca="1">INDEX('App type'!$A$2:$A$108,RANDBETWEEN(1,ROWS('App type'!$A$2:$A$108)),1)</f>
        <v>33b-EFC</v>
      </c>
      <c r="G1757" t="s">
        <v>323</v>
      </c>
      <c r="H1757">
        <v>5331</v>
      </c>
      <c r="I1757" t="s">
        <v>944</v>
      </c>
      <c r="J1757" t="s">
        <v>188</v>
      </c>
      <c r="K1757">
        <f ca="1">_xlfn.XLOOKUP(F1757,'App type'!$A$2:$A$108,'App type'!$G$2:$G$108)*'Mock Data'!$N1757</f>
        <v>225</v>
      </c>
      <c r="L1757">
        <f t="shared" ca="1" si="27"/>
        <v>256.5</v>
      </c>
      <c r="M1757" t="s">
        <v>59</v>
      </c>
      <c r="N1757">
        <f ca="1">_xlfn.XLOOKUP(F1757,'App type'!$A$2:$A$108,'App type'!$I$2:$I$108)</f>
        <v>1</v>
      </c>
    </row>
    <row r="1758" spans="1:14">
      <c r="A1758" t="str" cm="1">
        <f t="array" aca="1" ref="A1758" ca="1">INDEX('Emp Info'!$C$4:$C$24,RANDBETWEEN(1,ROWS('Emp Info'!$C$4:$C$24)),1)</f>
        <v>SWA5738</v>
      </c>
      <c r="B1758" t="str">
        <f ca="1">_xlfn.XLOOKUP(A1758,'Emp Info'!$C$4:$C$24,'Emp Info'!$D$4:$D$24)</f>
        <v>Swathi</v>
      </c>
      <c r="C1758" t="str">
        <f ca="1">_xlfn.XLOOKUP(A1758,'Emp Info'!$C$4:$C$24,'Emp Info'!$E$4:$E$24)</f>
        <v>1.0</v>
      </c>
      <c r="D1758" s="11">
        <v>45583.347950196207</v>
      </c>
      <c r="E1758" s="11">
        <v>45583.347950196323</v>
      </c>
      <c r="F1758" cm="1">
        <f t="array" aca="1" ref="F1758" ca="1">INDEX('App type'!$A$2:$A$108,RANDBETWEEN(1,ROWS('App type'!$A$2:$A$108)),1)</f>
        <v>1262</v>
      </c>
      <c r="G1758" t="s">
        <v>60</v>
      </c>
      <c r="H1758">
        <v>9343</v>
      </c>
      <c r="I1758" t="s">
        <v>1710</v>
      </c>
      <c r="J1758" t="s">
        <v>221</v>
      </c>
      <c r="K1758">
        <f ca="1">_xlfn.XLOOKUP(F1758,'App type'!$A$2:$A$108,'App type'!$G$2:$G$108)*'Mock Data'!$N1758</f>
        <v>250</v>
      </c>
      <c r="L1758">
        <f t="shared" ca="1" si="27"/>
        <v>285</v>
      </c>
      <c r="M1758" t="s">
        <v>683</v>
      </c>
      <c r="N1758">
        <f ca="1">_xlfn.XLOOKUP(F1758,'App type'!$A$2:$A$108,'App type'!$I$2:$I$108)</f>
        <v>1</v>
      </c>
    </row>
    <row r="1759" spans="1:14">
      <c r="A1759" t="str" cm="1">
        <f t="array" aca="1" ref="A1759" ca="1">INDEX('Emp Info'!$C$4:$C$24,RANDBETWEEN(1,ROWS('Emp Info'!$C$4:$C$24)),1)</f>
        <v>NAR2114</v>
      </c>
      <c r="B1759" t="str">
        <f ca="1">_xlfn.XLOOKUP(A1759,'Emp Info'!$C$4:$C$24,'Emp Info'!$D$4:$D$24)</f>
        <v>Narges</v>
      </c>
      <c r="C1759" t="str">
        <f ca="1">_xlfn.XLOOKUP(A1759,'Emp Info'!$C$4:$C$24,'Emp Info'!$E$4:$E$24)</f>
        <v>IC</v>
      </c>
      <c r="D1759" s="11">
        <v>45583.347950199917</v>
      </c>
      <c r="E1759" s="11">
        <v>45583.347950200026</v>
      </c>
      <c r="F1759" t="str" cm="1">
        <f t="array" aca="1" ref="F1759" ca="1">INDEX('App type'!$A$2:$A$108,RANDBETWEEN(1,ROWS('App type'!$A$2:$A$108)),1)</f>
        <v>1264-EFC</v>
      </c>
      <c r="G1759" t="s">
        <v>68</v>
      </c>
      <c r="H1759">
        <v>1521</v>
      </c>
      <c r="I1759" t="s">
        <v>220</v>
      </c>
      <c r="J1759" t="s">
        <v>56</v>
      </c>
      <c r="K1759">
        <f ca="1">_xlfn.XLOOKUP(F1759,'App type'!$A$2:$A$108,'App type'!$G$2:$G$108)*'Mock Data'!$N1759</f>
        <v>200</v>
      </c>
      <c r="L1759">
        <f t="shared" ca="1" si="27"/>
        <v>227.99999999999997</v>
      </c>
      <c r="M1759" t="s">
        <v>452</v>
      </c>
      <c r="N1759">
        <f ca="1">_xlfn.XLOOKUP(F1759,'App type'!$A$2:$A$108,'App type'!$I$2:$I$108)</f>
        <v>1</v>
      </c>
    </row>
    <row r="1760" spans="1:14">
      <c r="A1760" t="str" cm="1">
        <f t="array" aca="1" ref="A1760" ca="1">INDEX('Emp Info'!$C$4:$C$24,RANDBETWEEN(1,ROWS('Emp Info'!$C$4:$C$24)),1)</f>
        <v>DOU0521</v>
      </c>
      <c r="B1760" t="str">
        <f ca="1">_xlfn.XLOOKUP(A1760,'Emp Info'!$C$4:$C$24,'Emp Info'!$D$4:$D$24)</f>
        <v>Douglas</v>
      </c>
      <c r="C1760" t="str">
        <f ca="1">_xlfn.XLOOKUP(A1760,'Emp Info'!$C$4:$C$24,'Emp Info'!$E$4:$E$24)</f>
        <v>1.0</v>
      </c>
      <c r="D1760" s="11">
        <v>45583.347950203897</v>
      </c>
      <c r="E1760" s="11">
        <v>45583.347950204014</v>
      </c>
      <c r="F1760" t="str" cm="1">
        <f t="array" aca="1" ref="F1760" ca="1">INDEX('App type'!$A$2:$A$108,RANDBETWEEN(1,ROWS('App type'!$A$2:$A$108)),1)</f>
        <v>1265-EFC</v>
      </c>
      <c r="G1760" t="s">
        <v>1711</v>
      </c>
      <c r="H1760">
        <v>4546</v>
      </c>
      <c r="I1760" t="s">
        <v>1248</v>
      </c>
      <c r="J1760" t="s">
        <v>431</v>
      </c>
      <c r="K1760">
        <f ca="1">_xlfn.XLOOKUP(F1760,'App type'!$A$2:$A$108,'App type'!$G$2:$G$108)*'Mock Data'!$N1760</f>
        <v>200</v>
      </c>
      <c r="L1760">
        <f t="shared" ca="1" si="27"/>
        <v>227.99999999999997</v>
      </c>
      <c r="M1760" t="s">
        <v>50</v>
      </c>
      <c r="N1760">
        <f ca="1">_xlfn.XLOOKUP(F1760,'App type'!$A$2:$A$108,'App type'!$I$2:$I$108)</f>
        <v>1</v>
      </c>
    </row>
    <row r="1761" spans="1:14">
      <c r="A1761" t="str" cm="1">
        <f t="array" aca="1" ref="A1761" ca="1">INDEX('Emp Info'!$C$4:$C$24,RANDBETWEEN(1,ROWS('Emp Info'!$C$4:$C$24)),1)</f>
        <v>STE3061</v>
      </c>
      <c r="B1761" t="str">
        <f ca="1">_xlfn.XLOOKUP(A1761,'Emp Info'!$C$4:$C$24,'Emp Info'!$D$4:$D$24)</f>
        <v>Stephanie</v>
      </c>
      <c r="C1761" t="str">
        <f ca="1">_xlfn.XLOOKUP(A1761,'Emp Info'!$C$4:$C$24,'Emp Info'!$E$4:$E$24)</f>
        <v>IC</v>
      </c>
      <c r="D1761" s="11">
        <v>45583.347950207892</v>
      </c>
      <c r="E1761" s="11">
        <v>45583.347950208008</v>
      </c>
      <c r="F1761" cm="1">
        <f t="array" aca="1" ref="F1761" ca="1">INDEX('App type'!$A$2:$A$108,RANDBETWEEN(1,ROWS('App type'!$A$2:$A$108)),1)</f>
        <v>601</v>
      </c>
      <c r="G1761" t="s">
        <v>1413</v>
      </c>
      <c r="H1761">
        <v>6077</v>
      </c>
      <c r="I1761" t="s">
        <v>939</v>
      </c>
      <c r="J1761" t="s">
        <v>318</v>
      </c>
      <c r="K1761">
        <f ca="1">_xlfn.XLOOKUP(F1761,'App type'!$A$2:$A$108,'App type'!$G$2:$G$108)*'Mock Data'!$N1761</f>
        <v>225</v>
      </c>
      <c r="L1761">
        <f t="shared" ca="1" si="27"/>
        <v>256.5</v>
      </c>
      <c r="M1761" t="s">
        <v>127</v>
      </c>
      <c r="N1761">
        <f ca="1">_xlfn.XLOOKUP(F1761,'App type'!$A$2:$A$108,'App type'!$I$2:$I$108)</f>
        <v>1</v>
      </c>
    </row>
    <row r="1762" spans="1:14">
      <c r="A1762" t="str" cm="1">
        <f t="array" aca="1" ref="A1762" ca="1">INDEX('Emp Info'!$C$4:$C$24,RANDBETWEEN(1,ROWS('Emp Info'!$C$4:$C$24)),1)</f>
        <v>LIZ5585</v>
      </c>
      <c r="B1762" t="str">
        <f ca="1">_xlfn.XLOOKUP(A1762,'Emp Info'!$C$4:$C$24,'Emp Info'!$D$4:$D$24)</f>
        <v>Liz</v>
      </c>
      <c r="C1762" t="str">
        <f ca="1">_xlfn.XLOOKUP(A1762,'Emp Info'!$C$4:$C$24,'Emp Info'!$E$4:$E$24)</f>
        <v>1.0</v>
      </c>
      <c r="D1762" s="11">
        <v>45583.347950211777</v>
      </c>
      <c r="E1762" s="11">
        <v>45583.347950211908</v>
      </c>
      <c r="F1762" cm="1">
        <f t="array" aca="1" ref="F1762" ca="1">INDEX('App type'!$A$2:$A$108,RANDBETWEEN(1,ROWS('App type'!$A$2:$A$108)),1)</f>
        <v>100</v>
      </c>
      <c r="G1762" t="s">
        <v>156</v>
      </c>
      <c r="H1762">
        <v>9897</v>
      </c>
      <c r="I1762" t="s">
        <v>225</v>
      </c>
      <c r="J1762" t="s">
        <v>130</v>
      </c>
      <c r="K1762">
        <f ca="1">_xlfn.XLOOKUP(F1762,'App type'!$A$2:$A$108,'App type'!$G$2:$G$108)*'Mock Data'!$N1762</f>
        <v>250</v>
      </c>
      <c r="L1762">
        <f t="shared" ca="1" si="27"/>
        <v>285</v>
      </c>
      <c r="M1762" t="s">
        <v>166</v>
      </c>
      <c r="N1762">
        <f ca="1">_xlfn.XLOOKUP(F1762,'App type'!$A$2:$A$108,'App type'!$I$2:$I$108)</f>
        <v>1</v>
      </c>
    </row>
    <row r="1763" spans="1:14">
      <c r="A1763" t="str" cm="1">
        <f t="array" aca="1" ref="A1763" ca="1">INDEX('Emp Info'!$C$4:$C$24,RANDBETWEEN(1,ROWS('Emp Info'!$C$4:$C$24)),1)</f>
        <v>ANN3965</v>
      </c>
      <c r="B1763" t="str">
        <f ca="1">_xlfn.XLOOKUP(A1763,'Emp Info'!$C$4:$C$24,'Emp Info'!$D$4:$D$24)</f>
        <v>Anne</v>
      </c>
      <c r="C1763" t="str">
        <f ca="1">_xlfn.XLOOKUP(A1763,'Emp Info'!$C$4:$C$24,'Emp Info'!$E$4:$E$24)</f>
        <v>1.0</v>
      </c>
      <c r="D1763" s="11">
        <v>45583.347950215582</v>
      </c>
      <c r="E1763" s="11">
        <v>45583.347950215721</v>
      </c>
      <c r="F1763" t="str" cm="1">
        <f t="array" aca="1" ref="F1763" ca="1">INDEX('App type'!$A$2:$A$108,RANDBETWEEN(1,ROWS('App type'!$A$2:$A$108)),1)</f>
        <v>1259-3-EFC</v>
      </c>
      <c r="G1763" t="s">
        <v>1712</v>
      </c>
      <c r="H1763">
        <v>7954</v>
      </c>
      <c r="I1763" t="s">
        <v>871</v>
      </c>
      <c r="J1763" t="s">
        <v>53</v>
      </c>
      <c r="K1763">
        <f ca="1">_xlfn.XLOOKUP(F1763,'App type'!$A$2:$A$108,'App type'!$G$2:$G$108)*'Mock Data'!$N1763</f>
        <v>160</v>
      </c>
      <c r="L1763">
        <f t="shared" ca="1" si="27"/>
        <v>182.39999999999998</v>
      </c>
      <c r="M1763" t="s">
        <v>386</v>
      </c>
      <c r="N1763">
        <f ca="1">_xlfn.XLOOKUP(F1763,'App type'!$A$2:$A$108,'App type'!$I$2:$I$108)</f>
        <v>1</v>
      </c>
    </row>
    <row r="1764" spans="1:14">
      <c r="A1764" t="str" cm="1">
        <f t="array" aca="1" ref="A1764" ca="1">INDEX('Emp Info'!$C$4:$C$24,RANDBETWEEN(1,ROWS('Emp Info'!$C$4:$C$24)),1)</f>
        <v>LOI2253</v>
      </c>
      <c r="B1764" t="str">
        <f ca="1">_xlfn.XLOOKUP(A1764,'Emp Info'!$C$4:$C$24,'Emp Info'!$D$4:$D$24)</f>
        <v>Lois</v>
      </c>
      <c r="C1764" t="str">
        <f ca="1">_xlfn.XLOOKUP(A1764,'Emp Info'!$C$4:$C$24,'Emp Info'!$E$4:$E$24)</f>
        <v>0.5</v>
      </c>
      <c r="D1764" s="11">
        <v>45583.347950219657</v>
      </c>
      <c r="E1764" s="11">
        <v>45583.347950219802</v>
      </c>
      <c r="F1764" cm="1">
        <f t="array" aca="1" ref="F1764" ca="1">INDEX('App type'!$A$2:$A$108,RANDBETWEEN(1,ROWS('App type'!$A$2:$A$108)),1)</f>
        <v>2</v>
      </c>
      <c r="G1764" t="s">
        <v>370</v>
      </c>
      <c r="H1764">
        <v>5575</v>
      </c>
      <c r="I1764" t="s">
        <v>1672</v>
      </c>
      <c r="J1764" t="s">
        <v>287</v>
      </c>
      <c r="K1764">
        <f ca="1">_xlfn.XLOOKUP(F1764,'App type'!$A$2:$A$108,'App type'!$G$2:$G$108)*'Mock Data'!$N1764</f>
        <v>223</v>
      </c>
      <c r="L1764">
        <f t="shared" ca="1" si="27"/>
        <v>254.21999999999997</v>
      </c>
      <c r="M1764" t="s">
        <v>341</v>
      </c>
      <c r="N1764">
        <f ca="1">_xlfn.XLOOKUP(F1764,'App type'!$A$2:$A$108,'App type'!$I$2:$I$108)</f>
        <v>1</v>
      </c>
    </row>
    <row r="1765" spans="1:14">
      <c r="A1765" t="str" cm="1">
        <f t="array" aca="1" ref="A1765" ca="1">INDEX('Emp Info'!$C$4:$C$24,RANDBETWEEN(1,ROWS('Emp Info'!$C$4:$C$24)),1)</f>
        <v>DAV7345</v>
      </c>
      <c r="B1765" t="str">
        <f ca="1">_xlfn.XLOOKUP(A1765,'Emp Info'!$C$4:$C$24,'Emp Info'!$D$4:$D$24)</f>
        <v>David</v>
      </c>
      <c r="C1765" t="str">
        <f ca="1">_xlfn.XLOOKUP(A1765,'Emp Info'!$C$4:$C$24,'Emp Info'!$E$4:$E$24)</f>
        <v>IC</v>
      </c>
      <c r="D1765" s="11">
        <v>45583.347950223739</v>
      </c>
      <c r="E1765" s="11">
        <v>45583.347950223862</v>
      </c>
      <c r="F1765" cm="1">
        <f t="array" aca="1" ref="F1765" ca="1">INDEX('App type'!$A$2:$A$108,RANDBETWEEN(1,ROWS('App type'!$A$2:$A$108)),1)</f>
        <v>1241</v>
      </c>
      <c r="G1765" t="s">
        <v>357</v>
      </c>
      <c r="H1765">
        <v>1721</v>
      </c>
      <c r="I1765" t="s">
        <v>417</v>
      </c>
      <c r="J1765" t="s">
        <v>99</v>
      </c>
      <c r="K1765">
        <f ca="1">_xlfn.XLOOKUP(F1765,'App type'!$A$2:$A$108,'App type'!$G$2:$G$108)*'Mock Data'!$N1765</f>
        <v>223</v>
      </c>
      <c r="L1765">
        <f t="shared" ca="1" si="27"/>
        <v>254.21999999999997</v>
      </c>
      <c r="M1765" t="s">
        <v>202</v>
      </c>
      <c r="N1765">
        <f ca="1">_xlfn.XLOOKUP(F1765,'App type'!$A$2:$A$108,'App type'!$I$2:$I$108)</f>
        <v>1</v>
      </c>
    </row>
    <row r="1766" spans="1:14">
      <c r="A1766" t="str" cm="1">
        <f t="array" aca="1" ref="A1766" ca="1">INDEX('Emp Info'!$C$4:$C$24,RANDBETWEEN(1,ROWS('Emp Info'!$C$4:$C$24)),1)</f>
        <v>KIM6171</v>
      </c>
      <c r="B1766" t="str">
        <f ca="1">_xlfn.XLOOKUP(A1766,'Emp Info'!$C$4:$C$24,'Emp Info'!$D$4:$D$24)</f>
        <v>Kim</v>
      </c>
      <c r="C1766" t="str">
        <f ca="1">_xlfn.XLOOKUP(A1766,'Emp Info'!$C$4:$C$24,'Emp Info'!$E$4:$E$24)</f>
        <v>0.5</v>
      </c>
      <c r="D1766" s="11">
        <v>45583.347950228112</v>
      </c>
      <c r="E1766" s="11">
        <v>45583.34795022825</v>
      </c>
      <c r="F1766" t="str" cm="1">
        <f t="array" aca="1" ref="F1766" ca="1">INDEX('App type'!$A$2:$A$108,RANDBETWEEN(1,ROWS('App type'!$A$2:$A$108)),1)</f>
        <v>34a</v>
      </c>
      <c r="G1766" t="s">
        <v>1713</v>
      </c>
      <c r="H1766">
        <v>7219</v>
      </c>
      <c r="I1766" t="s">
        <v>1275</v>
      </c>
      <c r="J1766" t="s">
        <v>408</v>
      </c>
      <c r="K1766">
        <f ca="1">_xlfn.XLOOKUP(F1766,'App type'!$A$2:$A$108,'App type'!$G$2:$G$108)*'Mock Data'!$N1766</f>
        <v>250</v>
      </c>
      <c r="L1766">
        <f t="shared" ca="1" si="27"/>
        <v>285</v>
      </c>
      <c r="M1766" t="s">
        <v>267</v>
      </c>
      <c r="N1766">
        <f ca="1">_xlfn.XLOOKUP(F1766,'App type'!$A$2:$A$108,'App type'!$I$2:$I$108)</f>
        <v>1</v>
      </c>
    </row>
    <row r="1767" spans="1:14">
      <c r="A1767" t="str" cm="1">
        <f t="array" aca="1" ref="A1767" ca="1">INDEX('Emp Info'!$C$4:$C$24,RANDBETWEEN(1,ROWS('Emp Info'!$C$4:$C$24)),1)</f>
        <v>TAR2270</v>
      </c>
      <c r="B1767" t="str">
        <f ca="1">_xlfn.XLOOKUP(A1767,'Emp Info'!$C$4:$C$24,'Emp Info'!$D$4:$D$24)</f>
        <v>Tara</v>
      </c>
      <c r="C1767" t="str">
        <f ca="1">_xlfn.XLOOKUP(A1767,'Emp Info'!$C$4:$C$24,'Emp Info'!$E$4:$E$24)</f>
        <v>1.0</v>
      </c>
      <c r="D1767" s="11">
        <v>45583.347950231902</v>
      </c>
      <c r="E1767" s="11">
        <v>45583.347950231997</v>
      </c>
      <c r="F1767" t="str" cm="1">
        <f t="array" aca="1" ref="F1767" ca="1">INDEX('App type'!$A$2:$A$108,RANDBETWEEN(1,ROWS('App type'!$A$2:$A$108)),1)</f>
        <v>20b-EFC</v>
      </c>
      <c r="G1767" t="s">
        <v>918</v>
      </c>
      <c r="H1767">
        <v>2838</v>
      </c>
      <c r="I1767" t="s">
        <v>1511</v>
      </c>
      <c r="J1767" t="s">
        <v>84</v>
      </c>
      <c r="K1767">
        <f ca="1">_xlfn.XLOOKUP(F1767,'App type'!$A$2:$A$108,'App type'!$G$2:$G$108)*'Mock Data'!$N1767</f>
        <v>225</v>
      </c>
      <c r="L1767">
        <f t="shared" ca="1" si="27"/>
        <v>256.5</v>
      </c>
      <c r="M1767" t="s">
        <v>63</v>
      </c>
      <c r="N1767">
        <f ca="1">_xlfn.XLOOKUP(F1767,'App type'!$A$2:$A$108,'App type'!$I$2:$I$108)</f>
        <v>1</v>
      </c>
    </row>
    <row r="1768" spans="1:14">
      <c r="A1768" t="str" cm="1">
        <f t="array" aca="1" ref="A1768" ca="1">INDEX('Emp Info'!$C$4:$C$24,RANDBETWEEN(1,ROWS('Emp Info'!$C$4:$C$24)),1)</f>
        <v>DIA7789</v>
      </c>
      <c r="B1768" t="str">
        <f ca="1">_xlfn.XLOOKUP(A1768,'Emp Info'!$C$4:$C$24,'Emp Info'!$D$4:$D$24)</f>
        <v>Diana KM</v>
      </c>
      <c r="C1768" t="str">
        <f ca="1">_xlfn.XLOOKUP(A1768,'Emp Info'!$C$4:$C$24,'Emp Info'!$E$4:$E$24)</f>
        <v>1.0</v>
      </c>
      <c r="D1768" s="11">
        <v>45583.347950235533</v>
      </c>
      <c r="E1768" s="11">
        <v>45583.347950235628</v>
      </c>
      <c r="F1768" t="str" cm="1">
        <f t="array" aca="1" ref="F1768" ca="1">INDEX('App type'!$A$2:$A$108,RANDBETWEEN(1,ROWS('App type'!$A$2:$A$108)),1)</f>
        <v>19a</v>
      </c>
      <c r="G1768" t="s">
        <v>850</v>
      </c>
      <c r="H1768">
        <v>3791</v>
      </c>
      <c r="I1768" t="s">
        <v>1714</v>
      </c>
      <c r="J1768" t="s">
        <v>480</v>
      </c>
      <c r="K1768">
        <f ca="1">_xlfn.XLOOKUP(F1768,'App type'!$A$2:$A$108,'App type'!$G$2:$G$108)*'Mock Data'!$N1768</f>
        <v>2025</v>
      </c>
      <c r="L1768">
        <f t="shared" ca="1" si="27"/>
        <v>2308.5</v>
      </c>
      <c r="M1768" t="s">
        <v>22</v>
      </c>
      <c r="N1768">
        <f ca="1">_xlfn.XLOOKUP(F1768,'App type'!$A$2:$A$108,'App type'!$I$2:$I$108)</f>
        <v>3</v>
      </c>
    </row>
    <row r="1769" spans="1:14">
      <c r="A1769" t="str" cm="1">
        <f t="array" aca="1" ref="A1769" ca="1">INDEX('Emp Info'!$C$4:$C$24,RANDBETWEEN(1,ROWS('Emp Info'!$C$4:$C$24)),1)</f>
        <v>NAR2114</v>
      </c>
      <c r="B1769" t="str">
        <f ca="1">_xlfn.XLOOKUP(A1769,'Emp Info'!$C$4:$C$24,'Emp Info'!$D$4:$D$24)</f>
        <v>Narges</v>
      </c>
      <c r="C1769" t="str">
        <f ca="1">_xlfn.XLOOKUP(A1769,'Emp Info'!$C$4:$C$24,'Emp Info'!$E$4:$E$24)</f>
        <v>IC</v>
      </c>
      <c r="D1769" s="11">
        <v>45583.347950238996</v>
      </c>
      <c r="E1769" s="11">
        <v>45583.347950239098</v>
      </c>
      <c r="F1769" t="str" cm="1">
        <f t="array" aca="1" ref="F1769" ca="1">INDEX('App type'!$A$2:$A$108,RANDBETWEEN(1,ROWS('App type'!$A$2:$A$108)),1)</f>
        <v>101-OSAP</v>
      </c>
      <c r="G1769" t="s">
        <v>1304</v>
      </c>
      <c r="H1769">
        <v>2724</v>
      </c>
      <c r="I1769" t="s">
        <v>425</v>
      </c>
      <c r="J1769" t="s">
        <v>123</v>
      </c>
      <c r="K1769">
        <f ca="1">_xlfn.XLOOKUP(F1769,'App type'!$A$2:$A$108,'App type'!$G$2:$G$108)*'Mock Data'!$N1769</f>
        <v>160</v>
      </c>
      <c r="L1769">
        <f t="shared" ca="1" si="27"/>
        <v>182.39999999999998</v>
      </c>
      <c r="M1769" t="s">
        <v>143</v>
      </c>
      <c r="N1769">
        <f ca="1">_xlfn.XLOOKUP(F1769,'App type'!$A$2:$A$108,'App type'!$I$2:$I$108)</f>
        <v>1</v>
      </c>
    </row>
    <row r="1770" spans="1:14">
      <c r="A1770" t="str" cm="1">
        <f t="array" aca="1" ref="A1770" ca="1">INDEX('Emp Info'!$C$4:$C$24,RANDBETWEEN(1,ROWS('Emp Info'!$C$4:$C$24)),1)</f>
        <v>NAR2114</v>
      </c>
      <c r="B1770" t="str">
        <f ca="1">_xlfn.XLOOKUP(A1770,'Emp Info'!$C$4:$C$24,'Emp Info'!$D$4:$D$24)</f>
        <v>Narges</v>
      </c>
      <c r="C1770" t="str">
        <f ca="1">_xlfn.XLOOKUP(A1770,'Emp Info'!$C$4:$C$24,'Emp Info'!$E$4:$E$24)</f>
        <v>IC</v>
      </c>
      <c r="D1770" s="11">
        <v>45583.347950242671</v>
      </c>
      <c r="E1770" s="11">
        <v>45583.347950242787</v>
      </c>
      <c r="F1770" t="str" cm="1">
        <f t="array" aca="1" ref="F1770" ca="1">INDEX('App type'!$A$2:$A$108,RANDBETWEEN(1,ROWS('App type'!$A$2:$A$108)),1)</f>
        <v>1265-EFC</v>
      </c>
      <c r="G1770" t="s">
        <v>132</v>
      </c>
      <c r="H1770">
        <v>2585</v>
      </c>
      <c r="I1770" t="s">
        <v>1213</v>
      </c>
      <c r="J1770" t="s">
        <v>119</v>
      </c>
      <c r="K1770">
        <f ca="1">_xlfn.XLOOKUP(F1770,'App type'!$A$2:$A$108,'App type'!$G$2:$G$108)*'Mock Data'!$N1770</f>
        <v>200</v>
      </c>
      <c r="L1770">
        <f t="shared" ca="1" si="27"/>
        <v>227.99999999999997</v>
      </c>
      <c r="M1770" t="s">
        <v>405</v>
      </c>
      <c r="N1770">
        <f ca="1">_xlfn.XLOOKUP(F1770,'App type'!$A$2:$A$108,'App type'!$I$2:$I$108)</f>
        <v>1</v>
      </c>
    </row>
    <row r="1771" spans="1:14">
      <c r="A1771" t="str" cm="1">
        <f t="array" aca="1" ref="A1771" ca="1">INDEX('Emp Info'!$C$4:$C$24,RANDBETWEEN(1,ROWS('Emp Info'!$C$4:$C$24)),1)</f>
        <v>DIA7789</v>
      </c>
      <c r="B1771" t="str">
        <f ca="1">_xlfn.XLOOKUP(A1771,'Emp Info'!$C$4:$C$24,'Emp Info'!$D$4:$D$24)</f>
        <v>Diana KM</v>
      </c>
      <c r="C1771" t="str">
        <f ca="1">_xlfn.XLOOKUP(A1771,'Emp Info'!$C$4:$C$24,'Emp Info'!$E$4:$E$24)</f>
        <v>1.0</v>
      </c>
      <c r="D1771" s="11">
        <v>45583.347950246469</v>
      </c>
      <c r="E1771" s="11">
        <v>45583.347950246593</v>
      </c>
      <c r="F1771" t="str" cm="1">
        <f t="array" aca="1" ref="F1771" ca="1">INDEX('App type'!$A$2:$A$108,RANDBETWEEN(1,ROWS('App type'!$A$2:$A$108)),1)</f>
        <v>20a</v>
      </c>
      <c r="G1771" t="s">
        <v>1707</v>
      </c>
      <c r="H1771">
        <v>4862</v>
      </c>
      <c r="I1771" t="s">
        <v>1715</v>
      </c>
      <c r="J1771" t="s">
        <v>92</v>
      </c>
      <c r="K1771">
        <f ca="1">_xlfn.XLOOKUP(F1771,'App type'!$A$2:$A$108,'App type'!$G$2:$G$108)*'Mock Data'!$N1771</f>
        <v>250</v>
      </c>
      <c r="L1771">
        <f t="shared" ca="1" si="27"/>
        <v>285</v>
      </c>
      <c r="M1771" t="s">
        <v>96</v>
      </c>
      <c r="N1771">
        <f ca="1">_xlfn.XLOOKUP(F1771,'App type'!$A$2:$A$108,'App type'!$I$2:$I$108)</f>
        <v>1</v>
      </c>
    </row>
    <row r="1772" spans="1:14">
      <c r="A1772" t="str" cm="1">
        <f t="array" aca="1" ref="A1772" ca="1">INDEX('Emp Info'!$C$4:$C$24,RANDBETWEEN(1,ROWS('Emp Info'!$C$4:$C$24)),1)</f>
        <v>ALE4566</v>
      </c>
      <c r="B1772" t="str">
        <f ca="1">_xlfn.XLOOKUP(A1772,'Emp Info'!$C$4:$C$24,'Emp Info'!$D$4:$D$24)</f>
        <v>Alessia</v>
      </c>
      <c r="C1772" t="str">
        <f ca="1">_xlfn.XLOOKUP(A1772,'Emp Info'!$C$4:$C$24,'Emp Info'!$E$4:$E$24)</f>
        <v>1.0</v>
      </c>
      <c r="D1772" s="11">
        <v>45583.347950250143</v>
      </c>
      <c r="E1772" s="11">
        <v>45583.347950250252</v>
      </c>
      <c r="F1772" cm="1">
        <f t="array" aca="1" ref="F1772" ca="1">INDEX('App type'!$A$2:$A$108,RANDBETWEEN(1,ROWS('App type'!$A$2:$A$108)),1)</f>
        <v>2</v>
      </c>
      <c r="G1772" t="s">
        <v>1552</v>
      </c>
      <c r="H1772">
        <v>5547</v>
      </c>
      <c r="I1772" t="s">
        <v>1501</v>
      </c>
      <c r="J1772" t="s">
        <v>390</v>
      </c>
      <c r="K1772">
        <f ca="1">_xlfn.XLOOKUP(F1772,'App type'!$A$2:$A$108,'App type'!$G$2:$G$108)*'Mock Data'!$N1772</f>
        <v>223</v>
      </c>
      <c r="L1772">
        <f t="shared" ca="1" si="27"/>
        <v>254.21999999999997</v>
      </c>
      <c r="M1772" t="s">
        <v>127</v>
      </c>
      <c r="N1772">
        <f ca="1">_xlfn.XLOOKUP(F1772,'App type'!$A$2:$A$108,'App type'!$I$2:$I$108)</f>
        <v>1</v>
      </c>
    </row>
    <row r="1773" spans="1:14">
      <c r="A1773" t="str" cm="1">
        <f t="array" aca="1" ref="A1773" ca="1">INDEX('Emp Info'!$C$4:$C$24,RANDBETWEEN(1,ROWS('Emp Info'!$C$4:$C$24)),1)</f>
        <v>EST7464</v>
      </c>
      <c r="B1773" t="str">
        <f ca="1">_xlfn.XLOOKUP(A1773,'Emp Info'!$C$4:$C$24,'Emp Info'!$D$4:$D$24)</f>
        <v>Estefano</v>
      </c>
      <c r="C1773" t="str">
        <f ca="1">_xlfn.XLOOKUP(A1773,'Emp Info'!$C$4:$C$24,'Emp Info'!$E$4:$E$24)</f>
        <v>1.0</v>
      </c>
      <c r="D1773" s="11">
        <v>45583.347950253927</v>
      </c>
      <c r="E1773" s="11">
        <v>45583.34795025405</v>
      </c>
      <c r="F1773" t="str" cm="1">
        <f t="array" aca="1" ref="F1773" ca="1">INDEX('App type'!$A$2:$A$108,RANDBETWEEN(1,ROWS('App type'!$A$2:$A$108)),1)</f>
        <v>33b</v>
      </c>
      <c r="G1773" t="s">
        <v>357</v>
      </c>
      <c r="H1773">
        <v>5523</v>
      </c>
      <c r="I1773" t="s">
        <v>1716</v>
      </c>
      <c r="J1773" t="s">
        <v>367</v>
      </c>
      <c r="K1773">
        <f ca="1">_xlfn.XLOOKUP(F1773,'App type'!$A$2:$A$108,'App type'!$G$2:$G$108)*'Mock Data'!$N1773</f>
        <v>225</v>
      </c>
      <c r="L1773">
        <f t="shared" ca="1" si="27"/>
        <v>256.5</v>
      </c>
      <c r="M1773" t="s">
        <v>227</v>
      </c>
      <c r="N1773">
        <f ca="1">_xlfn.XLOOKUP(F1773,'App type'!$A$2:$A$108,'App type'!$I$2:$I$108)</f>
        <v>1</v>
      </c>
    </row>
    <row r="1774" spans="1:14">
      <c r="A1774" t="str" cm="1">
        <f t="array" aca="1" ref="A1774" ca="1">INDEX('Emp Info'!$C$4:$C$24,RANDBETWEEN(1,ROWS('Emp Info'!$C$4:$C$24)),1)</f>
        <v>STE3061</v>
      </c>
      <c r="B1774" t="str">
        <f ca="1">_xlfn.XLOOKUP(A1774,'Emp Info'!$C$4:$C$24,'Emp Info'!$D$4:$D$24)</f>
        <v>Stephanie</v>
      </c>
      <c r="C1774" t="str">
        <f ca="1">_xlfn.XLOOKUP(A1774,'Emp Info'!$C$4:$C$24,'Emp Info'!$E$4:$E$24)</f>
        <v>IC</v>
      </c>
      <c r="D1774" s="11">
        <v>45583.347950257557</v>
      </c>
      <c r="E1774" s="11">
        <v>45583.347950257659</v>
      </c>
      <c r="F1774" cm="1">
        <f t="array" aca="1" ref="F1774" ca="1">INDEX('App type'!$A$2:$A$108,RANDBETWEEN(1,ROWS('App type'!$A$2:$A$108)),1)</f>
        <v>1262</v>
      </c>
      <c r="G1774" t="s">
        <v>580</v>
      </c>
      <c r="H1774">
        <v>1949</v>
      </c>
      <c r="I1774" t="s">
        <v>821</v>
      </c>
      <c r="J1774" t="s">
        <v>327</v>
      </c>
      <c r="K1774">
        <f ca="1">_xlfn.XLOOKUP(F1774,'App type'!$A$2:$A$108,'App type'!$G$2:$G$108)*'Mock Data'!$N1774</f>
        <v>250</v>
      </c>
      <c r="L1774">
        <f t="shared" ca="1" si="27"/>
        <v>285</v>
      </c>
      <c r="M1774" t="s">
        <v>124</v>
      </c>
      <c r="N1774">
        <f ca="1">_xlfn.XLOOKUP(F1774,'App type'!$A$2:$A$108,'App type'!$I$2:$I$108)</f>
        <v>1</v>
      </c>
    </row>
    <row r="1775" spans="1:14">
      <c r="A1775" t="str" cm="1">
        <f t="array" aca="1" ref="A1775" ca="1">INDEX('Emp Info'!$C$4:$C$24,RANDBETWEEN(1,ROWS('Emp Info'!$C$4:$C$24)),1)</f>
        <v>DOU0521</v>
      </c>
      <c r="B1775" t="str">
        <f ca="1">_xlfn.XLOOKUP(A1775,'Emp Info'!$C$4:$C$24,'Emp Info'!$D$4:$D$24)</f>
        <v>Douglas</v>
      </c>
      <c r="C1775" t="str">
        <f ca="1">_xlfn.XLOOKUP(A1775,'Emp Info'!$C$4:$C$24,'Emp Info'!$E$4:$E$24)</f>
        <v>1.0</v>
      </c>
      <c r="D1775" s="11">
        <v>45583.347950261174</v>
      </c>
      <c r="E1775" s="11">
        <v>45583.347950261283</v>
      </c>
      <c r="F1775" cm="1">
        <f t="array" aca="1" ref="F1775" ca="1">INDEX('App type'!$A$2:$A$108,RANDBETWEEN(1,ROWS('App type'!$A$2:$A$108)),1)</f>
        <v>1268</v>
      </c>
      <c r="G1775" t="s">
        <v>1081</v>
      </c>
      <c r="H1775">
        <v>1652</v>
      </c>
      <c r="I1775" t="s">
        <v>1439</v>
      </c>
      <c r="J1775" t="s">
        <v>869</v>
      </c>
      <c r="K1775">
        <f ca="1">_xlfn.XLOOKUP(F1775,'App type'!$A$2:$A$108,'App type'!$G$2:$G$108)*'Mock Data'!$N1775</f>
        <v>185</v>
      </c>
      <c r="L1775">
        <f t="shared" ca="1" si="27"/>
        <v>210.89999999999998</v>
      </c>
      <c r="M1775" t="s">
        <v>163</v>
      </c>
      <c r="N1775">
        <f ca="1">_xlfn.XLOOKUP(F1775,'App type'!$A$2:$A$108,'App type'!$I$2:$I$108)</f>
        <v>1</v>
      </c>
    </row>
    <row r="1776" spans="1:14">
      <c r="A1776" t="str" cm="1">
        <f t="array" aca="1" ref="A1776" ca="1">INDEX('Emp Info'!$C$4:$C$24,RANDBETWEEN(1,ROWS('Emp Info'!$C$4:$C$24)),1)</f>
        <v>NAS0195</v>
      </c>
      <c r="B1776" t="str">
        <f ca="1">_xlfn.XLOOKUP(A1776,'Emp Info'!$C$4:$C$24,'Emp Info'!$D$4:$D$24)</f>
        <v>Nasim</v>
      </c>
      <c r="C1776" t="str">
        <f ca="1">_xlfn.XLOOKUP(A1776,'Emp Info'!$C$4:$C$24,'Emp Info'!$E$4:$E$24)</f>
        <v>IC</v>
      </c>
      <c r="D1776" s="11">
        <v>45583.34795026479</v>
      </c>
      <c r="E1776" s="11">
        <v>45583.347950264913</v>
      </c>
      <c r="F1776" cm="1">
        <f t="array" aca="1" ref="F1776" ca="1">INDEX('App type'!$A$2:$A$108,RANDBETWEEN(1,ROWS('App type'!$A$2:$A$108)),1)</f>
        <v>36</v>
      </c>
      <c r="G1776" t="s">
        <v>575</v>
      </c>
      <c r="H1776">
        <v>2150</v>
      </c>
      <c r="I1776" t="s">
        <v>36</v>
      </c>
      <c r="J1776" t="s">
        <v>198</v>
      </c>
      <c r="K1776">
        <f ca="1">_xlfn.XLOOKUP(F1776,'App type'!$A$2:$A$108,'App type'!$G$2:$G$108)*'Mock Data'!$N1776</f>
        <v>225</v>
      </c>
      <c r="L1776">
        <f t="shared" ca="1" si="27"/>
        <v>256.5</v>
      </c>
      <c r="M1776" t="s">
        <v>116</v>
      </c>
      <c r="N1776">
        <f ca="1">_xlfn.XLOOKUP(F1776,'App type'!$A$2:$A$108,'App type'!$I$2:$I$108)</f>
        <v>1</v>
      </c>
    </row>
    <row r="1777" spans="1:14">
      <c r="A1777" t="str" cm="1">
        <f t="array" aca="1" ref="A1777" ca="1">INDEX('Emp Info'!$C$4:$C$24,RANDBETWEEN(1,ROWS('Emp Info'!$C$4:$C$24)),1)</f>
        <v>MEE4604</v>
      </c>
      <c r="B1777" t="str">
        <f ca="1">_xlfn.XLOOKUP(A1777,'Emp Info'!$C$4:$C$24,'Emp Info'!$D$4:$D$24)</f>
        <v>Meeta</v>
      </c>
      <c r="C1777" t="str">
        <f ca="1">_xlfn.XLOOKUP(A1777,'Emp Info'!$C$4:$C$24,'Emp Info'!$E$4:$E$24)</f>
        <v>IC</v>
      </c>
      <c r="D1777" s="11">
        <v>45583.347950268588</v>
      </c>
      <c r="E1777" s="11">
        <v>45583.347950268697</v>
      </c>
      <c r="F1777" t="str" cm="1">
        <f t="array" aca="1" ref="F1777" ca="1">INDEX('App type'!$A$2:$A$108,RANDBETWEEN(1,ROWS('App type'!$A$2:$A$108)),1)</f>
        <v>1260-EFC-2</v>
      </c>
      <c r="G1777" t="s">
        <v>553</v>
      </c>
      <c r="H1777">
        <v>4099</v>
      </c>
      <c r="I1777" t="s">
        <v>1381</v>
      </c>
      <c r="J1777" t="s">
        <v>226</v>
      </c>
      <c r="K1777">
        <f ca="1">_xlfn.XLOOKUP(F1777,'App type'!$A$2:$A$108,'App type'!$G$2:$G$108)*'Mock Data'!$N1777</f>
        <v>200</v>
      </c>
      <c r="L1777">
        <f t="shared" ca="1" si="27"/>
        <v>227.99999999999997</v>
      </c>
      <c r="M1777" t="s">
        <v>138</v>
      </c>
      <c r="N1777">
        <f ca="1">_xlfn.XLOOKUP(F1777,'App type'!$A$2:$A$108,'App type'!$I$2:$I$108)</f>
        <v>1</v>
      </c>
    </row>
    <row r="1778" spans="1:14">
      <c r="A1778" t="str" cm="1">
        <f t="array" aca="1" ref="A1778" ca="1">INDEX('Emp Info'!$C$4:$C$24,RANDBETWEEN(1,ROWS('Emp Info'!$C$4:$C$24)),1)</f>
        <v>DOU0521</v>
      </c>
      <c r="B1778" t="str">
        <f ca="1">_xlfn.XLOOKUP(A1778,'Emp Info'!$C$4:$C$24,'Emp Info'!$D$4:$D$24)</f>
        <v>Douglas</v>
      </c>
      <c r="C1778" t="str">
        <f ca="1">_xlfn.XLOOKUP(A1778,'Emp Info'!$C$4:$C$24,'Emp Info'!$E$4:$E$24)</f>
        <v>1.0</v>
      </c>
      <c r="D1778" s="11">
        <v>45583.347950272248</v>
      </c>
      <c r="E1778" s="11">
        <v>45583.347950272349</v>
      </c>
      <c r="F1778" t="str" cm="1">
        <f t="array" aca="1" ref="F1778" ca="1">INDEX('App type'!$A$2:$A$108,RANDBETWEEN(1,ROWS('App type'!$A$2:$A$108)),1)</f>
        <v>117-clone-clone</v>
      </c>
      <c r="G1778" t="s">
        <v>1717</v>
      </c>
      <c r="H1778">
        <v>7493</v>
      </c>
      <c r="I1778" t="s">
        <v>640</v>
      </c>
      <c r="J1778" t="s">
        <v>340</v>
      </c>
      <c r="K1778">
        <f ca="1">_xlfn.XLOOKUP(F1778,'App type'!$A$2:$A$108,'App type'!$G$2:$G$108)*'Mock Data'!$N1778</f>
        <v>223</v>
      </c>
      <c r="L1778">
        <f t="shared" ca="1" si="27"/>
        <v>254.21999999999997</v>
      </c>
      <c r="M1778" t="s">
        <v>415</v>
      </c>
      <c r="N1778">
        <f ca="1">_xlfn.XLOOKUP(F1778,'App type'!$A$2:$A$108,'App type'!$I$2:$I$108)</f>
        <v>1</v>
      </c>
    </row>
    <row r="1779" spans="1:14">
      <c r="A1779" t="str" cm="1">
        <f t="array" aca="1" ref="A1779" ca="1">INDEX('Emp Info'!$C$4:$C$24,RANDBETWEEN(1,ROWS('Emp Info'!$C$4:$C$24)),1)</f>
        <v>MUN1212</v>
      </c>
      <c r="B1779" t="str">
        <f ca="1">_xlfn.XLOOKUP(A1779,'Emp Info'!$C$4:$C$24,'Emp Info'!$D$4:$D$24)</f>
        <v>Munira</v>
      </c>
      <c r="C1779" t="str">
        <f ca="1">_xlfn.XLOOKUP(A1779,'Emp Info'!$C$4:$C$24,'Emp Info'!$E$4:$E$24)</f>
        <v>1.0</v>
      </c>
      <c r="D1779" s="11">
        <v>45583.347950276802</v>
      </c>
      <c r="E1779" s="11">
        <v>45583.347950276933</v>
      </c>
      <c r="F1779" cm="1">
        <f t="array" aca="1" ref="F1779" ca="1">INDEX('App type'!$A$2:$A$108,RANDBETWEEN(1,ROWS('App type'!$A$2:$A$108)),1)</f>
        <v>1262</v>
      </c>
      <c r="G1779" t="s">
        <v>943</v>
      </c>
      <c r="H1779">
        <v>1043</v>
      </c>
      <c r="I1779" t="s">
        <v>829</v>
      </c>
      <c r="J1779" t="s">
        <v>171</v>
      </c>
      <c r="K1779">
        <f ca="1">_xlfn.XLOOKUP(F1779,'App type'!$A$2:$A$108,'App type'!$G$2:$G$108)*'Mock Data'!$N1779</f>
        <v>250</v>
      </c>
      <c r="L1779">
        <f t="shared" ca="1" si="27"/>
        <v>285</v>
      </c>
      <c r="M1779" t="s">
        <v>67</v>
      </c>
      <c r="N1779">
        <f ca="1">_xlfn.XLOOKUP(F1779,'App type'!$A$2:$A$108,'App type'!$I$2:$I$108)</f>
        <v>1</v>
      </c>
    </row>
    <row r="1780" spans="1:14">
      <c r="A1780" t="str" cm="1">
        <f t="array" aca="1" ref="A1780" ca="1">INDEX('Emp Info'!$C$4:$C$24,RANDBETWEEN(1,ROWS('Emp Info'!$C$4:$C$24)),1)</f>
        <v>KEL6158</v>
      </c>
      <c r="B1780" t="str">
        <f ca="1">_xlfn.XLOOKUP(A1780,'Emp Info'!$C$4:$C$24,'Emp Info'!$D$4:$D$24)</f>
        <v>Kelly</v>
      </c>
      <c r="C1780" t="str">
        <f ca="1">_xlfn.XLOOKUP(A1780,'Emp Info'!$C$4:$C$24,'Emp Info'!$E$4:$E$24)</f>
        <v>1.0</v>
      </c>
      <c r="D1780" s="11">
        <v>45583.34795028068</v>
      </c>
      <c r="E1780" s="11">
        <v>45583.34795028079</v>
      </c>
      <c r="F1780" cm="1">
        <f t="array" aca="1" ref="F1780" ca="1">INDEX('App type'!$A$2:$A$108,RANDBETWEEN(1,ROWS('App type'!$A$2:$A$108)),1)</f>
        <v>20</v>
      </c>
      <c r="G1780" t="s">
        <v>878</v>
      </c>
      <c r="H1780">
        <v>9538</v>
      </c>
      <c r="I1780" t="s">
        <v>238</v>
      </c>
      <c r="J1780" t="s">
        <v>431</v>
      </c>
      <c r="K1780">
        <f ca="1">_xlfn.XLOOKUP(F1780,'App type'!$A$2:$A$108,'App type'!$G$2:$G$108)*'Mock Data'!$N1780</f>
        <v>223</v>
      </c>
      <c r="L1780">
        <f t="shared" ca="1" si="27"/>
        <v>254.21999999999997</v>
      </c>
      <c r="M1780" t="s">
        <v>253</v>
      </c>
      <c r="N1780">
        <f ca="1">_xlfn.XLOOKUP(F1780,'App type'!$A$2:$A$108,'App type'!$I$2:$I$108)</f>
        <v>1</v>
      </c>
    </row>
    <row r="1781" spans="1:14">
      <c r="A1781" t="str" cm="1">
        <f t="array" aca="1" ref="A1781" ca="1">INDEX('Emp Info'!$C$4:$C$24,RANDBETWEEN(1,ROWS('Emp Info'!$C$4:$C$24)),1)</f>
        <v>SWA5738</v>
      </c>
      <c r="B1781" t="str">
        <f ca="1">_xlfn.XLOOKUP(A1781,'Emp Info'!$C$4:$C$24,'Emp Info'!$D$4:$D$24)</f>
        <v>Swathi</v>
      </c>
      <c r="C1781" t="str">
        <f ca="1">_xlfn.XLOOKUP(A1781,'Emp Info'!$C$4:$C$24,'Emp Info'!$E$4:$E$24)</f>
        <v>1.0</v>
      </c>
      <c r="D1781" s="11">
        <v>45583.34795028434</v>
      </c>
      <c r="E1781" s="11">
        <v>45583.347950284457</v>
      </c>
      <c r="F1781" t="str" cm="1">
        <f t="array" aca="1" ref="F1781" ca="1">INDEX('App type'!$A$2:$A$108,RANDBETWEEN(1,ROWS('App type'!$A$2:$A$108)),1)</f>
        <v>36a</v>
      </c>
      <c r="G1781" t="s">
        <v>649</v>
      </c>
      <c r="H1781">
        <v>3735</v>
      </c>
      <c r="I1781" t="s">
        <v>1718</v>
      </c>
      <c r="J1781" t="s">
        <v>224</v>
      </c>
      <c r="K1781">
        <f ca="1">_xlfn.XLOOKUP(F1781,'App type'!$A$2:$A$108,'App type'!$G$2:$G$108)*'Mock Data'!$N1781</f>
        <v>250</v>
      </c>
      <c r="L1781">
        <f t="shared" ca="1" si="27"/>
        <v>285</v>
      </c>
      <c r="M1781" t="s">
        <v>143</v>
      </c>
      <c r="N1781">
        <f ca="1">_xlfn.XLOOKUP(F1781,'App type'!$A$2:$A$108,'App type'!$I$2:$I$108)</f>
        <v>1</v>
      </c>
    </row>
    <row r="1782" spans="1:14">
      <c r="A1782" t="str" cm="1">
        <f t="array" aca="1" ref="A1782" ca="1">INDEX('Emp Info'!$C$4:$C$24,RANDBETWEEN(1,ROWS('Emp Info'!$C$4:$C$24)),1)</f>
        <v>MER1340</v>
      </c>
      <c r="B1782" t="str">
        <f ca="1">_xlfn.XLOOKUP(A1782,'Emp Info'!$C$4:$C$24,'Emp Info'!$D$4:$D$24)</f>
        <v>Merav</v>
      </c>
      <c r="C1782" t="str">
        <f ca="1">_xlfn.XLOOKUP(A1782,'Emp Info'!$C$4:$C$24,'Emp Info'!$E$4:$E$24)</f>
        <v>0.5</v>
      </c>
      <c r="D1782" s="11">
        <v>45583.347950288276</v>
      </c>
      <c r="E1782" s="11">
        <v>45583.347950288393</v>
      </c>
      <c r="F1782" cm="1">
        <f t="array" aca="1" ref="F1782" ca="1">INDEX('App type'!$A$2:$A$108,RANDBETWEEN(1,ROWS('App type'!$A$2:$A$108)),1)</f>
        <v>1260</v>
      </c>
      <c r="G1782" t="s">
        <v>1711</v>
      </c>
      <c r="H1782">
        <v>6260</v>
      </c>
      <c r="I1782" t="s">
        <v>1719</v>
      </c>
      <c r="J1782" t="s">
        <v>445</v>
      </c>
      <c r="K1782">
        <f ca="1">_xlfn.XLOOKUP(F1782,'App type'!$A$2:$A$108,'App type'!$G$2:$G$108)*'Mock Data'!$N1782</f>
        <v>225</v>
      </c>
      <c r="L1782">
        <f t="shared" ca="1" si="27"/>
        <v>256.5</v>
      </c>
      <c r="M1782" t="s">
        <v>432</v>
      </c>
      <c r="N1782">
        <f ca="1">_xlfn.XLOOKUP(F1782,'App type'!$A$2:$A$108,'App type'!$I$2:$I$108)</f>
        <v>1</v>
      </c>
    </row>
    <row r="1783" spans="1:14">
      <c r="A1783" t="str" cm="1">
        <f t="array" aca="1" ref="A1783" ca="1">INDEX('Emp Info'!$C$4:$C$24,RANDBETWEEN(1,ROWS('Emp Info'!$C$4:$C$24)),1)</f>
        <v>ANN3965</v>
      </c>
      <c r="B1783" t="str">
        <f ca="1">_xlfn.XLOOKUP(A1783,'Emp Info'!$C$4:$C$24,'Emp Info'!$D$4:$D$24)</f>
        <v>Anne</v>
      </c>
      <c r="C1783" t="str">
        <f ca="1">_xlfn.XLOOKUP(A1783,'Emp Info'!$C$4:$C$24,'Emp Info'!$E$4:$E$24)</f>
        <v>1.0</v>
      </c>
      <c r="D1783" s="11">
        <v>45583.347950291973</v>
      </c>
      <c r="E1783" s="11">
        <v>45583.347950292082</v>
      </c>
      <c r="F1783" t="str" cm="1">
        <f t="array" aca="1" ref="F1783" ca="1">INDEX('App type'!$A$2:$A$108,RANDBETWEEN(1,ROWS('App type'!$A$2:$A$108)),1)</f>
        <v>1240a</v>
      </c>
      <c r="G1783" t="s">
        <v>413</v>
      </c>
      <c r="H1783">
        <v>9846</v>
      </c>
      <c r="I1783" t="s">
        <v>1720</v>
      </c>
      <c r="J1783" t="s">
        <v>350</v>
      </c>
      <c r="K1783">
        <f ca="1">_xlfn.XLOOKUP(F1783,'App type'!$A$2:$A$108,'App type'!$G$2:$G$108)*'Mock Data'!$N1783</f>
        <v>125</v>
      </c>
      <c r="L1783">
        <f t="shared" ca="1" si="27"/>
        <v>142.5</v>
      </c>
      <c r="M1783" t="s">
        <v>124</v>
      </c>
      <c r="N1783">
        <f ca="1">_xlfn.XLOOKUP(F1783,'App type'!$A$2:$A$108,'App type'!$I$2:$I$108)</f>
        <v>1</v>
      </c>
    </row>
    <row r="1784" spans="1:14">
      <c r="A1784" t="str" cm="1">
        <f t="array" aca="1" ref="A1784" ca="1">INDEX('Emp Info'!$C$4:$C$24,RANDBETWEEN(1,ROWS('Emp Info'!$C$4:$C$24)),1)</f>
        <v>MUN1212</v>
      </c>
      <c r="B1784" t="str">
        <f ca="1">_xlfn.XLOOKUP(A1784,'Emp Info'!$C$4:$C$24,'Emp Info'!$D$4:$D$24)</f>
        <v>Munira</v>
      </c>
      <c r="C1784" t="str">
        <f ca="1">_xlfn.XLOOKUP(A1784,'Emp Info'!$C$4:$C$24,'Emp Info'!$E$4:$E$24)</f>
        <v>1.0</v>
      </c>
      <c r="D1784" s="11">
        <v>45583.347950295603</v>
      </c>
      <c r="E1784" s="11">
        <v>45583.34795029572</v>
      </c>
      <c r="F1784" t="str" cm="1">
        <f t="array" aca="1" ref="F1784" ca="1">INDEX('App type'!$A$2:$A$108,RANDBETWEEN(1,ROWS('App type'!$A$2:$A$108)),1)</f>
        <v>36b</v>
      </c>
      <c r="G1784" t="s">
        <v>1582</v>
      </c>
      <c r="H1784">
        <v>5802</v>
      </c>
      <c r="I1784" t="s">
        <v>343</v>
      </c>
      <c r="J1784" t="s">
        <v>376</v>
      </c>
      <c r="K1784">
        <f ca="1">_xlfn.XLOOKUP(F1784,'App type'!$A$2:$A$108,'App type'!$G$2:$G$108)*'Mock Data'!$N1784</f>
        <v>225</v>
      </c>
      <c r="L1784">
        <f t="shared" ca="1" si="27"/>
        <v>256.5</v>
      </c>
      <c r="M1784" t="s">
        <v>124</v>
      </c>
      <c r="N1784">
        <f ca="1">_xlfn.XLOOKUP(F1784,'App type'!$A$2:$A$108,'App type'!$I$2:$I$108)</f>
        <v>1</v>
      </c>
    </row>
    <row r="1785" spans="1:14">
      <c r="A1785" t="str" cm="1">
        <f t="array" aca="1" ref="A1785" ca="1">INDEX('Emp Info'!$C$4:$C$24,RANDBETWEEN(1,ROWS('Emp Info'!$C$4:$C$24)),1)</f>
        <v>KEL6158</v>
      </c>
      <c r="B1785" t="str">
        <f ca="1">_xlfn.XLOOKUP(A1785,'Emp Info'!$C$4:$C$24,'Emp Info'!$D$4:$D$24)</f>
        <v>Kelly</v>
      </c>
      <c r="C1785" t="str">
        <f ca="1">_xlfn.XLOOKUP(A1785,'Emp Info'!$C$4:$C$24,'Emp Info'!$E$4:$E$24)</f>
        <v>1.0</v>
      </c>
      <c r="D1785" s="11">
        <v>45583.347950299212</v>
      </c>
      <c r="E1785" s="11">
        <v>45583.347950299329</v>
      </c>
      <c r="F1785" cm="1">
        <f t="array" aca="1" ref="F1785" ca="1">INDEX('App type'!$A$2:$A$108,RANDBETWEEN(1,ROWS('App type'!$A$2:$A$108)),1)</f>
        <v>103</v>
      </c>
      <c r="G1785" t="s">
        <v>1721</v>
      </c>
      <c r="H1785">
        <v>9464</v>
      </c>
      <c r="I1785" t="s">
        <v>642</v>
      </c>
      <c r="J1785" t="s">
        <v>198</v>
      </c>
      <c r="K1785">
        <f ca="1">_xlfn.XLOOKUP(F1785,'App type'!$A$2:$A$108,'App type'!$G$2:$G$108)*'Mock Data'!$N1785</f>
        <v>250</v>
      </c>
      <c r="L1785">
        <f t="shared" ca="1" si="27"/>
        <v>285</v>
      </c>
      <c r="M1785" t="s">
        <v>100</v>
      </c>
      <c r="N1785">
        <f ca="1">_xlfn.XLOOKUP(F1785,'App type'!$A$2:$A$108,'App type'!$I$2:$I$108)</f>
        <v>1</v>
      </c>
    </row>
    <row r="1786" spans="1:14">
      <c r="A1786" t="str" cm="1">
        <f t="array" aca="1" ref="A1786" ca="1">INDEX('Emp Info'!$C$4:$C$24,RANDBETWEEN(1,ROWS('Emp Info'!$C$4:$C$24)),1)</f>
        <v>MER1340</v>
      </c>
      <c r="B1786" t="str">
        <f ca="1">_xlfn.XLOOKUP(A1786,'Emp Info'!$C$4:$C$24,'Emp Info'!$D$4:$D$24)</f>
        <v>Merav</v>
      </c>
      <c r="C1786" t="str">
        <f ca="1">_xlfn.XLOOKUP(A1786,'Emp Info'!$C$4:$C$24,'Emp Info'!$E$4:$E$24)</f>
        <v>0.5</v>
      </c>
      <c r="D1786" s="11">
        <v>45583.347950302857</v>
      </c>
      <c r="E1786" s="11">
        <v>45583.347950302959</v>
      </c>
      <c r="F1786" t="str" cm="1">
        <f t="array" aca="1" ref="F1786" ca="1">INDEX('App type'!$A$2:$A$108,RANDBETWEEN(1,ROWS('App type'!$A$2:$A$108)),1)</f>
        <v>35c</v>
      </c>
      <c r="G1786" t="s">
        <v>655</v>
      </c>
      <c r="H1786">
        <v>2975</v>
      </c>
      <c r="I1786" t="s">
        <v>1043</v>
      </c>
      <c r="J1786" t="s">
        <v>17</v>
      </c>
      <c r="K1786">
        <f ca="1">_xlfn.XLOOKUP(F1786,'App type'!$A$2:$A$108,'App type'!$G$2:$G$108)*'Mock Data'!$N1786</f>
        <v>250</v>
      </c>
      <c r="L1786">
        <f t="shared" ca="1" si="27"/>
        <v>285</v>
      </c>
      <c r="M1786" t="s">
        <v>253</v>
      </c>
      <c r="N1786">
        <f ca="1">_xlfn.XLOOKUP(F1786,'App type'!$A$2:$A$108,'App type'!$I$2:$I$108)</f>
        <v>1</v>
      </c>
    </row>
    <row r="1787" spans="1:14">
      <c r="A1787" t="str" cm="1">
        <f t="array" aca="1" ref="A1787" ca="1">INDEX('Emp Info'!$C$4:$C$24,RANDBETWEEN(1,ROWS('Emp Info'!$C$4:$C$24)),1)</f>
        <v>STE3061</v>
      </c>
      <c r="B1787" t="str">
        <f ca="1">_xlfn.XLOOKUP(A1787,'Emp Info'!$C$4:$C$24,'Emp Info'!$D$4:$D$24)</f>
        <v>Stephanie</v>
      </c>
      <c r="C1787" t="str">
        <f ca="1">_xlfn.XLOOKUP(A1787,'Emp Info'!$C$4:$C$24,'Emp Info'!$E$4:$E$24)</f>
        <v>IC</v>
      </c>
      <c r="D1787" s="11">
        <v>45583.347950306517</v>
      </c>
      <c r="E1787" s="11">
        <v>45583.347950306626</v>
      </c>
      <c r="F1787" cm="1">
        <f t="array" aca="1" ref="F1787" ca="1">INDEX('App type'!$A$2:$A$108,RANDBETWEEN(1,ROWS('App type'!$A$2:$A$108)),1)</f>
        <v>20</v>
      </c>
      <c r="G1787" t="s">
        <v>1722</v>
      </c>
      <c r="H1787">
        <v>8923</v>
      </c>
      <c r="I1787" t="s">
        <v>966</v>
      </c>
      <c r="J1787" t="s">
        <v>296</v>
      </c>
      <c r="K1787">
        <f ca="1">_xlfn.XLOOKUP(F1787,'App type'!$A$2:$A$108,'App type'!$G$2:$G$108)*'Mock Data'!$N1787</f>
        <v>223</v>
      </c>
      <c r="L1787">
        <f t="shared" ca="1" si="27"/>
        <v>254.21999999999997</v>
      </c>
      <c r="M1787" t="s">
        <v>166</v>
      </c>
      <c r="N1787">
        <f ca="1">_xlfn.XLOOKUP(F1787,'App type'!$A$2:$A$108,'App type'!$I$2:$I$108)</f>
        <v>1</v>
      </c>
    </row>
    <row r="1788" spans="1:14">
      <c r="A1788" t="str" cm="1">
        <f t="array" aca="1" ref="A1788" ca="1">INDEX('Emp Info'!$C$4:$C$24,RANDBETWEEN(1,ROWS('Emp Info'!$C$4:$C$24)),1)</f>
        <v>EIM3187</v>
      </c>
      <c r="B1788" t="str">
        <f ca="1">_xlfn.XLOOKUP(A1788,'Emp Info'!$C$4:$C$24,'Emp Info'!$D$4:$D$24)</f>
        <v>Eimear</v>
      </c>
      <c r="C1788" t="str">
        <f ca="1">_xlfn.XLOOKUP(A1788,'Emp Info'!$C$4:$C$24,'Emp Info'!$E$4:$E$24)</f>
        <v>IC</v>
      </c>
      <c r="D1788" s="11">
        <v>45583.347950310686</v>
      </c>
      <c r="E1788" s="11">
        <v>45583.347950310803</v>
      </c>
      <c r="F1788" cm="1">
        <f t="array" aca="1" ref="F1788" ca="1">INDEX('App type'!$A$2:$A$108,RANDBETWEEN(1,ROWS('App type'!$A$2:$A$108)),1)</f>
        <v>101</v>
      </c>
      <c r="G1788" t="s">
        <v>1723</v>
      </c>
      <c r="H1788">
        <v>4755</v>
      </c>
      <c r="I1788" t="s">
        <v>590</v>
      </c>
      <c r="J1788" t="s">
        <v>280</v>
      </c>
      <c r="K1788">
        <f ca="1">_xlfn.XLOOKUP(F1788,'App type'!$A$2:$A$108,'App type'!$G$2:$G$108)*'Mock Data'!$N1788</f>
        <v>225</v>
      </c>
      <c r="L1788">
        <f t="shared" ca="1" si="27"/>
        <v>256.5</v>
      </c>
      <c r="M1788" t="s">
        <v>335</v>
      </c>
      <c r="N1788">
        <f ca="1">_xlfn.XLOOKUP(F1788,'App type'!$A$2:$A$108,'App type'!$I$2:$I$108)</f>
        <v>1</v>
      </c>
    </row>
    <row r="1789" spans="1:14">
      <c r="A1789" t="str" cm="1">
        <f t="array" aca="1" ref="A1789" ca="1">INDEX('Emp Info'!$C$4:$C$24,RANDBETWEEN(1,ROWS('Emp Info'!$C$4:$C$24)),1)</f>
        <v>MER1340</v>
      </c>
      <c r="B1789" t="str">
        <f ca="1">_xlfn.XLOOKUP(A1789,'Emp Info'!$C$4:$C$24,'Emp Info'!$D$4:$D$24)</f>
        <v>Merav</v>
      </c>
      <c r="C1789" t="str">
        <f ca="1">_xlfn.XLOOKUP(A1789,'Emp Info'!$C$4:$C$24,'Emp Info'!$E$4:$E$24)</f>
        <v>0.5</v>
      </c>
      <c r="D1789" s="11">
        <v>45583.347950314463</v>
      </c>
      <c r="E1789" s="11">
        <v>45583.347950314557</v>
      </c>
      <c r="F1789" t="str" cm="1">
        <f t="array" aca="1" ref="F1789" ca="1">INDEX('App type'!$A$2:$A$108,RANDBETWEEN(1,ROWS('App type'!$A$2:$A$108)),1)</f>
        <v>18a</v>
      </c>
      <c r="G1789" t="s">
        <v>1254</v>
      </c>
      <c r="H1789">
        <v>5537</v>
      </c>
      <c r="I1789" t="s">
        <v>1601</v>
      </c>
      <c r="J1789" t="s">
        <v>261</v>
      </c>
      <c r="K1789">
        <f ca="1">_xlfn.XLOOKUP(F1789,'App type'!$A$2:$A$108,'App type'!$G$2:$G$108)*'Mock Data'!$N1789</f>
        <v>260</v>
      </c>
      <c r="L1789">
        <f t="shared" ca="1" si="27"/>
        <v>296.39999999999998</v>
      </c>
      <c r="M1789" t="s">
        <v>432</v>
      </c>
      <c r="N1789">
        <f ca="1">_xlfn.XLOOKUP(F1789,'App type'!$A$2:$A$108,'App type'!$I$2:$I$108)</f>
        <v>1</v>
      </c>
    </row>
    <row r="1790" spans="1:14">
      <c r="A1790" t="str" cm="1">
        <f t="array" aca="1" ref="A1790" ca="1">INDEX('Emp Info'!$C$4:$C$24,RANDBETWEEN(1,ROWS('Emp Info'!$C$4:$C$24)),1)</f>
        <v>KIM6171</v>
      </c>
      <c r="B1790" t="str">
        <f ca="1">_xlfn.XLOOKUP(A1790,'Emp Info'!$C$4:$C$24,'Emp Info'!$D$4:$D$24)</f>
        <v>Kim</v>
      </c>
      <c r="C1790" t="str">
        <f ca="1">_xlfn.XLOOKUP(A1790,'Emp Info'!$C$4:$C$24,'Emp Info'!$E$4:$E$24)</f>
        <v>0.5</v>
      </c>
      <c r="D1790" s="11">
        <v>45583.347950318283</v>
      </c>
      <c r="E1790" s="11">
        <v>45583.347950318392</v>
      </c>
      <c r="F1790" cm="1">
        <f t="array" aca="1" ref="F1790" ca="1">INDEX('App type'!$A$2:$A$108,RANDBETWEEN(1,ROWS('App type'!$A$2:$A$108)),1)</f>
        <v>36</v>
      </c>
      <c r="G1790" t="s">
        <v>1724</v>
      </c>
      <c r="H1790">
        <v>8722</v>
      </c>
      <c r="I1790" t="s">
        <v>1725</v>
      </c>
      <c r="J1790" t="s">
        <v>242</v>
      </c>
      <c r="K1790">
        <f ca="1">_xlfn.XLOOKUP(F1790,'App type'!$A$2:$A$108,'App type'!$G$2:$G$108)*'Mock Data'!$N1790</f>
        <v>225</v>
      </c>
      <c r="L1790">
        <f t="shared" ca="1" si="27"/>
        <v>256.5</v>
      </c>
      <c r="M1790" t="s">
        <v>100</v>
      </c>
      <c r="N1790">
        <f ca="1">_xlfn.XLOOKUP(F1790,'App type'!$A$2:$A$108,'App type'!$I$2:$I$108)</f>
        <v>1</v>
      </c>
    </row>
    <row r="1791" spans="1:14">
      <c r="A1791" t="str" cm="1">
        <f t="array" aca="1" ref="A1791" ca="1">INDEX('Emp Info'!$C$4:$C$24,RANDBETWEEN(1,ROWS('Emp Info'!$C$4:$C$24)),1)</f>
        <v>KEL6158</v>
      </c>
      <c r="B1791" t="str">
        <f ca="1">_xlfn.XLOOKUP(A1791,'Emp Info'!$C$4:$C$24,'Emp Info'!$D$4:$D$24)</f>
        <v>Kelly</v>
      </c>
      <c r="C1791" t="str">
        <f ca="1">_xlfn.XLOOKUP(A1791,'Emp Info'!$C$4:$C$24,'Emp Info'!$E$4:$E$24)</f>
        <v>1.0</v>
      </c>
      <c r="D1791" s="11">
        <v>45583.347950326657</v>
      </c>
      <c r="E1791" s="11">
        <v>45583.347950326832</v>
      </c>
      <c r="F1791" cm="1">
        <f t="array" aca="1" ref="F1791" ca="1">INDEX('App type'!$A$2:$A$108,RANDBETWEEN(1,ROWS('App type'!$A$2:$A$108)),1)</f>
        <v>180</v>
      </c>
      <c r="G1791" t="s">
        <v>1368</v>
      </c>
      <c r="H1791">
        <v>5408</v>
      </c>
      <c r="I1791" t="s">
        <v>1429</v>
      </c>
      <c r="J1791" t="s">
        <v>367</v>
      </c>
      <c r="K1791">
        <f ca="1">_xlfn.XLOOKUP(F1791,'App type'!$A$2:$A$108,'App type'!$G$2:$G$108)*'Mock Data'!$N1791</f>
        <v>250</v>
      </c>
      <c r="L1791">
        <f t="shared" ca="1" si="27"/>
        <v>285</v>
      </c>
      <c r="M1791" t="s">
        <v>34</v>
      </c>
      <c r="N1791">
        <f ca="1">_xlfn.XLOOKUP(F1791,'App type'!$A$2:$A$108,'App type'!$I$2:$I$108)</f>
        <v>1</v>
      </c>
    </row>
    <row r="1792" spans="1:14">
      <c r="A1792" t="str" cm="1">
        <f t="array" aca="1" ref="A1792" ca="1">INDEX('Emp Info'!$C$4:$C$24,RANDBETWEEN(1,ROWS('Emp Info'!$C$4:$C$24)),1)</f>
        <v>SWA5738</v>
      </c>
      <c r="B1792" t="str">
        <f ca="1">_xlfn.XLOOKUP(A1792,'Emp Info'!$C$4:$C$24,'Emp Info'!$D$4:$D$24)</f>
        <v>Swathi</v>
      </c>
      <c r="C1792" t="str">
        <f ca="1">_xlfn.XLOOKUP(A1792,'Emp Info'!$C$4:$C$24,'Emp Info'!$E$4:$E$24)</f>
        <v>1.0</v>
      </c>
      <c r="D1792" s="11">
        <v>45583.347950330739</v>
      </c>
      <c r="E1792" s="11">
        <v>45583.347950331066</v>
      </c>
      <c r="F1792" cm="1">
        <f t="array" aca="1" ref="F1792" ca="1">INDEX('App type'!$A$2:$A$108,RANDBETWEEN(1,ROWS('App type'!$A$2:$A$108)),1)</f>
        <v>1279</v>
      </c>
      <c r="G1792" t="s">
        <v>420</v>
      </c>
      <c r="H1792">
        <v>6947</v>
      </c>
      <c r="I1792" t="s">
        <v>1227</v>
      </c>
      <c r="J1792" t="s">
        <v>25</v>
      </c>
      <c r="K1792">
        <f ca="1">_xlfn.XLOOKUP(F1792,'App type'!$A$2:$A$108,'App type'!$G$2:$G$108)*'Mock Data'!$N1792</f>
        <v>225</v>
      </c>
      <c r="L1792">
        <f t="shared" ca="1" si="27"/>
        <v>256.5</v>
      </c>
      <c r="M1792" t="s">
        <v>124</v>
      </c>
      <c r="N1792">
        <f ca="1">_xlfn.XLOOKUP(F1792,'App type'!$A$2:$A$108,'App type'!$I$2:$I$108)</f>
        <v>1</v>
      </c>
    </row>
    <row r="1793" spans="1:14">
      <c r="A1793" t="str" cm="1">
        <f t="array" aca="1" ref="A1793" ca="1">INDEX('Emp Info'!$C$4:$C$24,RANDBETWEEN(1,ROWS('Emp Info'!$C$4:$C$24)),1)</f>
        <v>MER1340</v>
      </c>
      <c r="B1793" t="str">
        <f ca="1">_xlfn.XLOOKUP(A1793,'Emp Info'!$C$4:$C$24,'Emp Info'!$D$4:$D$24)</f>
        <v>Merav</v>
      </c>
      <c r="C1793" t="str">
        <f ca="1">_xlfn.XLOOKUP(A1793,'Emp Info'!$C$4:$C$24,'Emp Info'!$E$4:$E$24)</f>
        <v>0.5</v>
      </c>
      <c r="D1793" s="11">
        <v>45583.347950335054</v>
      </c>
      <c r="E1793" s="11">
        <v>45583.347950335163</v>
      </c>
      <c r="F1793" cm="1">
        <f t="array" aca="1" ref="F1793" ca="1">INDEX('App type'!$A$2:$A$108,RANDBETWEEN(1,ROWS('App type'!$A$2:$A$108)),1)</f>
        <v>1258</v>
      </c>
      <c r="G1793" t="s">
        <v>1726</v>
      </c>
      <c r="H1793">
        <v>4806</v>
      </c>
      <c r="I1793" t="s">
        <v>1727</v>
      </c>
      <c r="J1793" t="s">
        <v>45</v>
      </c>
      <c r="K1793">
        <f ca="1">_xlfn.XLOOKUP(F1793,'App type'!$A$2:$A$108,'App type'!$G$2:$G$108)*'Mock Data'!$N1793</f>
        <v>185</v>
      </c>
      <c r="L1793">
        <f t="shared" ca="1" si="27"/>
        <v>210.89999999999998</v>
      </c>
      <c r="M1793" t="s">
        <v>96</v>
      </c>
      <c r="N1793">
        <f ca="1">_xlfn.XLOOKUP(F1793,'App type'!$A$2:$A$108,'App type'!$I$2:$I$108)</f>
        <v>1</v>
      </c>
    </row>
    <row r="1794" spans="1:14">
      <c r="A1794" t="str" cm="1">
        <f t="array" aca="1" ref="A1794" ca="1">INDEX('Emp Info'!$C$4:$C$24,RANDBETWEEN(1,ROWS('Emp Info'!$C$4:$C$24)),1)</f>
        <v>DIA7789</v>
      </c>
      <c r="B1794" t="str">
        <f ca="1">_xlfn.XLOOKUP(A1794,'Emp Info'!$C$4:$C$24,'Emp Info'!$D$4:$D$24)</f>
        <v>Diana KM</v>
      </c>
      <c r="C1794" t="str">
        <f ca="1">_xlfn.XLOOKUP(A1794,'Emp Info'!$C$4:$C$24,'Emp Info'!$E$4:$E$24)</f>
        <v>1.0</v>
      </c>
      <c r="D1794" s="11">
        <v>45583.347950338772</v>
      </c>
      <c r="E1794" s="11">
        <v>45583.347950338888</v>
      </c>
      <c r="F1794" t="str" cm="1">
        <f t="array" aca="1" ref="F1794" ca="1">INDEX('App type'!$A$2:$A$108,RANDBETWEEN(1,ROWS('App type'!$A$2:$A$108)),1)</f>
        <v>100-clone</v>
      </c>
      <c r="G1794" t="s">
        <v>1728</v>
      </c>
      <c r="H1794">
        <v>4736</v>
      </c>
      <c r="I1794" t="s">
        <v>1379</v>
      </c>
      <c r="J1794" t="s">
        <v>426</v>
      </c>
      <c r="K1794">
        <f ca="1">_xlfn.XLOOKUP(F1794,'App type'!$A$2:$A$108,'App type'!$G$2:$G$108)*'Mock Data'!$N1794</f>
        <v>250</v>
      </c>
      <c r="L1794">
        <f t="shared" ca="1" si="27"/>
        <v>285</v>
      </c>
      <c r="M1794" t="s">
        <v>108</v>
      </c>
      <c r="N1794">
        <f ca="1">_xlfn.XLOOKUP(F1794,'App type'!$A$2:$A$108,'App type'!$I$2:$I$108)</f>
        <v>1</v>
      </c>
    </row>
    <row r="1795" spans="1:14">
      <c r="A1795" t="str" cm="1">
        <f t="array" aca="1" ref="A1795" ca="1">INDEX('Emp Info'!$C$4:$C$24,RANDBETWEEN(1,ROWS('Emp Info'!$C$4:$C$24)),1)</f>
        <v>MER1340</v>
      </c>
      <c r="B1795" t="str">
        <f ca="1">_xlfn.XLOOKUP(A1795,'Emp Info'!$C$4:$C$24,'Emp Info'!$D$4:$D$24)</f>
        <v>Merav</v>
      </c>
      <c r="C1795" t="str">
        <f ca="1">_xlfn.XLOOKUP(A1795,'Emp Info'!$C$4:$C$24,'Emp Info'!$E$4:$E$24)</f>
        <v>0.5</v>
      </c>
      <c r="D1795" s="11">
        <v>45583.347950342402</v>
      </c>
      <c r="E1795" s="11">
        <v>45583.347950342511</v>
      </c>
      <c r="F1795" cm="1">
        <f t="array" aca="1" ref="F1795" ca="1">INDEX('App type'!$A$2:$A$108,RANDBETWEEN(1,ROWS('App type'!$A$2:$A$108)),1)</f>
        <v>31</v>
      </c>
      <c r="G1795" t="s">
        <v>1090</v>
      </c>
      <c r="H1795">
        <v>5586</v>
      </c>
      <c r="I1795" t="s">
        <v>727</v>
      </c>
      <c r="J1795" t="s">
        <v>177</v>
      </c>
      <c r="K1795">
        <f ca="1">_xlfn.XLOOKUP(F1795,'App type'!$A$2:$A$108,'App type'!$G$2:$G$108)*'Mock Data'!$N1795</f>
        <v>800</v>
      </c>
      <c r="L1795">
        <f t="shared" ref="L1795:L1858" ca="1" si="28">$K1795*1.14</f>
        <v>911.99999999999989</v>
      </c>
      <c r="M1795" t="s">
        <v>34</v>
      </c>
      <c r="N1795">
        <f ca="1">_xlfn.XLOOKUP(F1795,'App type'!$A$2:$A$108,'App type'!$I$2:$I$108)</f>
        <v>2</v>
      </c>
    </row>
    <row r="1796" spans="1:14">
      <c r="A1796" t="str" cm="1">
        <f t="array" aca="1" ref="A1796" ca="1">INDEX('Emp Info'!$C$4:$C$24,RANDBETWEEN(1,ROWS('Emp Info'!$C$4:$C$24)),1)</f>
        <v>TAR2270</v>
      </c>
      <c r="B1796" t="str">
        <f ca="1">_xlfn.XLOOKUP(A1796,'Emp Info'!$C$4:$C$24,'Emp Info'!$D$4:$D$24)</f>
        <v>Tara</v>
      </c>
      <c r="C1796" t="str">
        <f ca="1">_xlfn.XLOOKUP(A1796,'Emp Info'!$C$4:$C$24,'Emp Info'!$E$4:$E$24)</f>
        <v>1.0</v>
      </c>
      <c r="D1796" s="11">
        <v>45583.347950346288</v>
      </c>
      <c r="E1796" s="11">
        <v>45583.347950346433</v>
      </c>
      <c r="F1796" t="str" cm="1">
        <f t="array" aca="1" ref="F1796" ca="1">INDEX('App type'!$A$2:$A$108,RANDBETWEEN(1,ROWS('App type'!$A$2:$A$108)),1)</f>
        <v>20b-EFC</v>
      </c>
      <c r="G1796" t="s">
        <v>372</v>
      </c>
      <c r="H1796">
        <v>6627</v>
      </c>
      <c r="I1796" t="s">
        <v>1464</v>
      </c>
      <c r="J1796" t="s">
        <v>221</v>
      </c>
      <c r="K1796">
        <f ca="1">_xlfn.XLOOKUP(F1796,'App type'!$A$2:$A$108,'App type'!$G$2:$G$108)*'Mock Data'!$N1796</f>
        <v>225</v>
      </c>
      <c r="L1796">
        <f t="shared" ca="1" si="28"/>
        <v>256.5</v>
      </c>
      <c r="M1796" t="s">
        <v>18</v>
      </c>
      <c r="N1796">
        <f ca="1">_xlfn.XLOOKUP(F1796,'App type'!$A$2:$A$108,'App type'!$I$2:$I$108)</f>
        <v>1</v>
      </c>
    </row>
    <row r="1797" spans="1:14">
      <c r="A1797" t="str" cm="1">
        <f t="array" aca="1" ref="A1797" ca="1">INDEX('Emp Info'!$C$4:$C$24,RANDBETWEEN(1,ROWS('Emp Info'!$C$4:$C$24)),1)</f>
        <v>SWA5738</v>
      </c>
      <c r="B1797" t="str">
        <f ca="1">_xlfn.XLOOKUP(A1797,'Emp Info'!$C$4:$C$24,'Emp Info'!$D$4:$D$24)</f>
        <v>Swathi</v>
      </c>
      <c r="C1797" t="str">
        <f ca="1">_xlfn.XLOOKUP(A1797,'Emp Info'!$C$4:$C$24,'Emp Info'!$E$4:$E$24)</f>
        <v>1.0</v>
      </c>
      <c r="D1797" s="11">
        <v>45583.347950350071</v>
      </c>
      <c r="E1797" s="11">
        <v>45583.347950350188</v>
      </c>
      <c r="F1797" cm="1">
        <f t="array" aca="1" ref="F1797" ca="1">INDEX('App type'!$A$2:$A$108,RANDBETWEEN(1,ROWS('App type'!$A$2:$A$108)),1)</f>
        <v>370</v>
      </c>
      <c r="G1797" t="s">
        <v>1729</v>
      </c>
      <c r="H1797">
        <v>5872</v>
      </c>
      <c r="I1797" t="s">
        <v>1601</v>
      </c>
      <c r="J1797" t="s">
        <v>261</v>
      </c>
      <c r="K1797">
        <f ca="1">_xlfn.XLOOKUP(F1797,'App type'!$A$2:$A$108,'App type'!$G$2:$G$108)*'Mock Data'!$N1797</f>
        <v>225</v>
      </c>
      <c r="L1797">
        <f t="shared" ca="1" si="28"/>
        <v>256.5</v>
      </c>
      <c r="M1797" t="s">
        <v>163</v>
      </c>
      <c r="N1797">
        <f ca="1">_xlfn.XLOOKUP(F1797,'App type'!$A$2:$A$108,'App type'!$I$2:$I$108)</f>
        <v>1</v>
      </c>
    </row>
    <row r="1798" spans="1:14">
      <c r="A1798" t="str" cm="1">
        <f t="array" aca="1" ref="A1798" ca="1">INDEX('Emp Info'!$C$4:$C$24,RANDBETWEEN(1,ROWS('Emp Info'!$C$4:$C$24)),1)</f>
        <v>MEE4604</v>
      </c>
      <c r="B1798" t="str">
        <f ca="1">_xlfn.XLOOKUP(A1798,'Emp Info'!$C$4:$C$24,'Emp Info'!$D$4:$D$24)</f>
        <v>Meeta</v>
      </c>
      <c r="C1798" t="str">
        <f ca="1">_xlfn.XLOOKUP(A1798,'Emp Info'!$C$4:$C$24,'Emp Info'!$E$4:$E$24)</f>
        <v>IC</v>
      </c>
      <c r="D1798" s="11">
        <v>45583.34795035368</v>
      </c>
      <c r="E1798" s="11">
        <v>45583.347950353796</v>
      </c>
      <c r="F1798" t="str" cm="1">
        <f t="array" aca="1" ref="F1798" ca="1">INDEX('App type'!$A$2:$A$108,RANDBETWEEN(1,ROWS('App type'!$A$2:$A$108)),1)</f>
        <v>1258-Saturday</v>
      </c>
      <c r="G1798" t="s">
        <v>60</v>
      </c>
      <c r="H1798">
        <v>8120</v>
      </c>
      <c r="I1798" t="s">
        <v>271</v>
      </c>
      <c r="J1798" t="s">
        <v>606</v>
      </c>
      <c r="K1798">
        <f ca="1">_xlfn.XLOOKUP(F1798,'App type'!$A$2:$A$108,'App type'!$G$2:$G$108)*'Mock Data'!$N1798</f>
        <v>185</v>
      </c>
      <c r="L1798">
        <f t="shared" ca="1" si="28"/>
        <v>210.89999999999998</v>
      </c>
      <c r="M1798" t="s">
        <v>34</v>
      </c>
      <c r="N1798">
        <f ca="1">_xlfn.XLOOKUP(F1798,'App type'!$A$2:$A$108,'App type'!$I$2:$I$108)</f>
        <v>1</v>
      </c>
    </row>
    <row r="1799" spans="1:14">
      <c r="A1799" t="str" cm="1">
        <f t="array" aca="1" ref="A1799" ca="1">INDEX('Emp Info'!$C$4:$C$24,RANDBETWEEN(1,ROWS('Emp Info'!$C$4:$C$24)),1)</f>
        <v>KIM6171</v>
      </c>
      <c r="B1799" t="str">
        <f ca="1">_xlfn.XLOOKUP(A1799,'Emp Info'!$C$4:$C$24,'Emp Info'!$D$4:$D$24)</f>
        <v>Kim</v>
      </c>
      <c r="C1799" t="str">
        <f ca="1">_xlfn.XLOOKUP(A1799,'Emp Info'!$C$4:$C$24,'Emp Info'!$E$4:$E$24)</f>
        <v>0.5</v>
      </c>
      <c r="D1799" s="11">
        <v>45583.347950357413</v>
      </c>
      <c r="E1799" s="11">
        <v>45583.347950357544</v>
      </c>
      <c r="F1799" cm="1">
        <f t="array" aca="1" ref="F1799" ca="1">INDEX('App type'!$A$2:$A$108,RANDBETWEEN(1,ROWS('App type'!$A$2:$A$108)),1)</f>
        <v>6</v>
      </c>
      <c r="G1799" t="s">
        <v>383</v>
      </c>
      <c r="H1799">
        <v>1410</v>
      </c>
      <c r="I1799" t="s">
        <v>1285</v>
      </c>
      <c r="J1799" t="s">
        <v>242</v>
      </c>
      <c r="K1799">
        <f ca="1">_xlfn.XLOOKUP(F1799,'App type'!$A$2:$A$108,'App type'!$G$2:$G$108)*'Mock Data'!$N1799</f>
        <v>200</v>
      </c>
      <c r="L1799">
        <f t="shared" ca="1" si="28"/>
        <v>227.99999999999997</v>
      </c>
      <c r="M1799" t="s">
        <v>267</v>
      </c>
      <c r="N1799">
        <f ca="1">_xlfn.XLOOKUP(F1799,'App type'!$A$2:$A$108,'App type'!$I$2:$I$108)</f>
        <v>1</v>
      </c>
    </row>
    <row r="1800" spans="1:14">
      <c r="A1800" t="str" cm="1">
        <f t="array" aca="1" ref="A1800" ca="1">INDEX('Emp Info'!$C$4:$C$24,RANDBETWEEN(1,ROWS('Emp Info'!$C$4:$C$24)),1)</f>
        <v>NAS0195</v>
      </c>
      <c r="B1800" t="str">
        <f ca="1">_xlfn.XLOOKUP(A1800,'Emp Info'!$C$4:$C$24,'Emp Info'!$D$4:$D$24)</f>
        <v>Nasim</v>
      </c>
      <c r="C1800" t="str">
        <f ca="1">_xlfn.XLOOKUP(A1800,'Emp Info'!$C$4:$C$24,'Emp Info'!$E$4:$E$24)</f>
        <v>IC</v>
      </c>
      <c r="D1800" s="11">
        <v>45583.347950361807</v>
      </c>
      <c r="E1800" s="11">
        <v>45583.347950361931</v>
      </c>
      <c r="F1800" t="str" cm="1">
        <f t="array" aca="1" ref="F1800" ca="1">INDEX('App type'!$A$2:$A$108,RANDBETWEEN(1,ROWS('App type'!$A$2:$A$108)),1)</f>
        <v>35-Senior-OCSWSSW</v>
      </c>
      <c r="G1800" t="s">
        <v>1614</v>
      </c>
      <c r="H1800">
        <v>5611</v>
      </c>
      <c r="I1800" t="s">
        <v>999</v>
      </c>
      <c r="J1800" t="s">
        <v>280</v>
      </c>
      <c r="K1800">
        <f ca="1">_xlfn.XLOOKUP(F1800,'App type'!$A$2:$A$108,'App type'!$G$2:$G$108)*'Mock Data'!$N1800</f>
        <v>225</v>
      </c>
      <c r="L1800">
        <f t="shared" ca="1" si="28"/>
        <v>256.5</v>
      </c>
      <c r="M1800" t="s">
        <v>116</v>
      </c>
      <c r="N1800">
        <f ca="1">_xlfn.XLOOKUP(F1800,'App type'!$A$2:$A$108,'App type'!$I$2:$I$108)</f>
        <v>1</v>
      </c>
    </row>
    <row r="1801" spans="1:14">
      <c r="A1801" t="str" cm="1">
        <f t="array" aca="1" ref="A1801" ca="1">INDEX('Emp Info'!$C$4:$C$24,RANDBETWEEN(1,ROWS('Emp Info'!$C$4:$C$24)),1)</f>
        <v>ALE4566</v>
      </c>
      <c r="B1801" t="str">
        <f ca="1">_xlfn.XLOOKUP(A1801,'Emp Info'!$C$4:$C$24,'Emp Info'!$D$4:$D$24)</f>
        <v>Alessia</v>
      </c>
      <c r="C1801" t="str">
        <f ca="1">_xlfn.XLOOKUP(A1801,'Emp Info'!$C$4:$C$24,'Emp Info'!$E$4:$E$24)</f>
        <v>1.0</v>
      </c>
      <c r="D1801" s="11">
        <v>45583.347950365591</v>
      </c>
      <c r="E1801" s="11">
        <v>45583.347950365707</v>
      </c>
      <c r="F1801" t="str" cm="1">
        <f t="array" aca="1" ref="F1801" ca="1">INDEX('App type'!$A$2:$A$108,RANDBETWEEN(1,ROWS('App type'!$A$2:$A$108)),1)</f>
        <v>20b</v>
      </c>
      <c r="G1801" t="s">
        <v>1477</v>
      </c>
      <c r="H1801">
        <v>2949</v>
      </c>
      <c r="I1801" t="s">
        <v>1297</v>
      </c>
      <c r="J1801" t="s">
        <v>426</v>
      </c>
      <c r="K1801">
        <f ca="1">_xlfn.XLOOKUP(F1801,'App type'!$A$2:$A$108,'App type'!$G$2:$G$108)*'Mock Data'!$N1801</f>
        <v>225</v>
      </c>
      <c r="L1801">
        <f t="shared" ca="1" si="28"/>
        <v>256.5</v>
      </c>
      <c r="M1801" t="s">
        <v>138</v>
      </c>
      <c r="N1801">
        <f ca="1">_xlfn.XLOOKUP(F1801,'App type'!$A$2:$A$108,'App type'!$I$2:$I$108)</f>
        <v>1</v>
      </c>
    </row>
    <row r="1802" spans="1:14">
      <c r="A1802" t="str" cm="1">
        <f t="array" aca="1" ref="A1802" ca="1">INDEX('Emp Info'!$C$4:$C$24,RANDBETWEEN(1,ROWS('Emp Info'!$C$4:$C$24)),1)</f>
        <v>STE3061</v>
      </c>
      <c r="B1802" t="str">
        <f ca="1">_xlfn.XLOOKUP(A1802,'Emp Info'!$C$4:$C$24,'Emp Info'!$D$4:$D$24)</f>
        <v>Stephanie</v>
      </c>
      <c r="C1802" t="str">
        <f ca="1">_xlfn.XLOOKUP(A1802,'Emp Info'!$C$4:$C$24,'Emp Info'!$E$4:$E$24)</f>
        <v>IC</v>
      </c>
      <c r="D1802" s="11">
        <v>45583.347950370298</v>
      </c>
      <c r="E1802" s="11">
        <v>45583.347950370437</v>
      </c>
      <c r="F1802" cm="1">
        <f t="array" aca="1" ref="F1802" ca="1">INDEX('App type'!$A$2:$A$108,RANDBETWEEN(1,ROWS('App type'!$A$2:$A$108)),1)</f>
        <v>190</v>
      </c>
      <c r="G1802" t="s">
        <v>1111</v>
      </c>
      <c r="H1802">
        <v>5187</v>
      </c>
      <c r="I1802" t="s">
        <v>1627</v>
      </c>
      <c r="J1802" t="s">
        <v>426</v>
      </c>
      <c r="K1802">
        <f ca="1">_xlfn.XLOOKUP(F1802,'App type'!$A$2:$A$108,'App type'!$G$2:$G$108)*'Mock Data'!$N1802</f>
        <v>250</v>
      </c>
      <c r="L1802">
        <f t="shared" ca="1" si="28"/>
        <v>285</v>
      </c>
      <c r="M1802" t="s">
        <v>143</v>
      </c>
      <c r="N1802">
        <f ca="1">_xlfn.XLOOKUP(F1802,'App type'!$A$2:$A$108,'App type'!$I$2:$I$108)</f>
        <v>1</v>
      </c>
    </row>
    <row r="1803" spans="1:14">
      <c r="A1803" t="str" cm="1">
        <f t="array" aca="1" ref="A1803" ca="1">INDEX('Emp Info'!$C$4:$C$24,RANDBETWEEN(1,ROWS('Emp Info'!$C$4:$C$24)),1)</f>
        <v>DIA7789</v>
      </c>
      <c r="B1803" t="str">
        <f ca="1">_xlfn.XLOOKUP(A1803,'Emp Info'!$C$4:$C$24,'Emp Info'!$D$4:$D$24)</f>
        <v>Diana KM</v>
      </c>
      <c r="C1803" t="str">
        <f ca="1">_xlfn.XLOOKUP(A1803,'Emp Info'!$C$4:$C$24,'Emp Info'!$E$4:$E$24)</f>
        <v>1.0</v>
      </c>
      <c r="D1803" s="11">
        <v>45583.347950374387</v>
      </c>
      <c r="E1803" s="11">
        <v>45583.34795037454</v>
      </c>
      <c r="F1803" t="str" cm="1">
        <f t="array" aca="1" ref="F1803" ca="1">INDEX('App type'!$A$2:$A$108,RANDBETWEEN(1,ROWS('App type'!$A$2:$A$108)),1)</f>
        <v>1265-EFC</v>
      </c>
      <c r="G1803" t="s">
        <v>1642</v>
      </c>
      <c r="H1803">
        <v>1047</v>
      </c>
      <c r="I1803" t="s">
        <v>371</v>
      </c>
      <c r="J1803" t="s">
        <v>947</v>
      </c>
      <c r="K1803">
        <f ca="1">_xlfn.XLOOKUP(F1803,'App type'!$A$2:$A$108,'App type'!$G$2:$G$108)*'Mock Data'!$N1803</f>
        <v>200</v>
      </c>
      <c r="L1803">
        <f t="shared" ca="1" si="28"/>
        <v>227.99999999999997</v>
      </c>
      <c r="M1803" t="s">
        <v>193</v>
      </c>
      <c r="N1803">
        <f ca="1">_xlfn.XLOOKUP(F1803,'App type'!$A$2:$A$108,'App type'!$I$2:$I$108)</f>
        <v>1</v>
      </c>
    </row>
    <row r="1804" spans="1:14">
      <c r="A1804" t="str" cm="1">
        <f t="array" aca="1" ref="A1804" ca="1">INDEX('Emp Info'!$C$4:$C$24,RANDBETWEEN(1,ROWS('Emp Info'!$C$4:$C$24)),1)</f>
        <v>DOU0521</v>
      </c>
      <c r="B1804" t="str">
        <f ca="1">_xlfn.XLOOKUP(A1804,'Emp Info'!$C$4:$C$24,'Emp Info'!$D$4:$D$24)</f>
        <v>Douglas</v>
      </c>
      <c r="C1804" t="str">
        <f ca="1">_xlfn.XLOOKUP(A1804,'Emp Info'!$C$4:$C$24,'Emp Info'!$E$4:$E$24)</f>
        <v>1.0</v>
      </c>
      <c r="D1804" s="11">
        <v>45583.347950377931</v>
      </c>
      <c r="E1804" s="11">
        <v>45583.347950378047</v>
      </c>
      <c r="F1804" t="str" cm="1">
        <f t="array" aca="1" ref="F1804" ca="1">INDEX('App type'!$A$2:$A$108,RANDBETWEEN(1,ROWS('App type'!$A$2:$A$108)),1)</f>
        <v>1260-3</v>
      </c>
      <c r="G1804" t="s">
        <v>1617</v>
      </c>
      <c r="H1804">
        <v>5146</v>
      </c>
      <c r="I1804" t="s">
        <v>1369</v>
      </c>
      <c r="J1804" t="s">
        <v>134</v>
      </c>
      <c r="K1804">
        <f ca="1">_xlfn.XLOOKUP(F1804,'App type'!$A$2:$A$108,'App type'!$G$2:$G$108)*'Mock Data'!$N1804</f>
        <v>160</v>
      </c>
      <c r="L1804">
        <f t="shared" ca="1" si="28"/>
        <v>182.39999999999998</v>
      </c>
      <c r="M1804" t="s">
        <v>38</v>
      </c>
      <c r="N1804">
        <f ca="1">_xlfn.XLOOKUP(F1804,'App type'!$A$2:$A$108,'App type'!$I$2:$I$108)</f>
        <v>1</v>
      </c>
    </row>
    <row r="1805" spans="1:14">
      <c r="A1805" t="str" cm="1">
        <f t="array" aca="1" ref="A1805" ca="1">INDEX('Emp Info'!$C$4:$C$24,RANDBETWEEN(1,ROWS('Emp Info'!$C$4:$C$24)),1)</f>
        <v>NAS0195</v>
      </c>
      <c r="B1805" t="str">
        <f ca="1">_xlfn.XLOOKUP(A1805,'Emp Info'!$C$4:$C$24,'Emp Info'!$D$4:$D$24)</f>
        <v>Nasim</v>
      </c>
      <c r="C1805" t="str">
        <f ca="1">_xlfn.XLOOKUP(A1805,'Emp Info'!$C$4:$C$24,'Emp Info'!$E$4:$E$24)</f>
        <v>IC</v>
      </c>
      <c r="D1805" s="11">
        <v>45583.347950382573</v>
      </c>
      <c r="E1805" s="11">
        <v>45583.347950382733</v>
      </c>
      <c r="F1805" cm="1">
        <f t="array" aca="1" ref="F1805" ca="1">INDEX('App type'!$A$2:$A$108,RANDBETWEEN(1,ROWS('App type'!$A$2:$A$108)),1)</f>
        <v>601</v>
      </c>
      <c r="G1805" t="s">
        <v>722</v>
      </c>
      <c r="H1805">
        <v>9744</v>
      </c>
      <c r="I1805" t="s">
        <v>1237</v>
      </c>
      <c r="J1805" t="s">
        <v>184</v>
      </c>
      <c r="K1805">
        <f ca="1">_xlfn.XLOOKUP(F1805,'App type'!$A$2:$A$108,'App type'!$G$2:$G$108)*'Mock Data'!$N1805</f>
        <v>225</v>
      </c>
      <c r="L1805">
        <f t="shared" ca="1" si="28"/>
        <v>256.5</v>
      </c>
      <c r="M1805" t="s">
        <v>34</v>
      </c>
      <c r="N1805">
        <f ca="1">_xlfn.XLOOKUP(F1805,'App type'!$A$2:$A$108,'App type'!$I$2:$I$108)</f>
        <v>1</v>
      </c>
    </row>
    <row r="1806" spans="1:14">
      <c r="A1806" t="str" cm="1">
        <f t="array" aca="1" ref="A1806" ca="1">INDEX('Emp Info'!$C$4:$C$24,RANDBETWEEN(1,ROWS('Emp Info'!$C$4:$C$24)),1)</f>
        <v>ERI5599</v>
      </c>
      <c r="B1806" t="str">
        <f ca="1">_xlfn.XLOOKUP(A1806,'Emp Info'!$C$4:$C$24,'Emp Info'!$D$4:$D$24)</f>
        <v>Erin M</v>
      </c>
      <c r="C1806" t="str">
        <f ca="1">_xlfn.XLOOKUP(A1806,'Emp Info'!$C$4:$C$24,'Emp Info'!$E$4:$E$24)</f>
        <v>1.0</v>
      </c>
      <c r="D1806" s="11">
        <v>45583.347950386611</v>
      </c>
      <c r="E1806" s="11">
        <v>45583.347950386727</v>
      </c>
      <c r="F1806" t="str" cm="1">
        <f t="array" aca="1" ref="F1806" ca="1">INDEX('App type'!$A$2:$A$108,RANDBETWEEN(1,ROWS('App type'!$A$2:$A$108)),1)</f>
        <v>20b</v>
      </c>
      <c r="G1806" t="s">
        <v>812</v>
      </c>
      <c r="H1806">
        <v>7206</v>
      </c>
      <c r="I1806" t="s">
        <v>126</v>
      </c>
      <c r="J1806" t="s">
        <v>431</v>
      </c>
      <c r="K1806">
        <f ca="1">_xlfn.XLOOKUP(F1806,'App type'!$A$2:$A$108,'App type'!$G$2:$G$108)*'Mock Data'!$N1806</f>
        <v>225</v>
      </c>
      <c r="L1806">
        <f t="shared" ca="1" si="28"/>
        <v>256.5</v>
      </c>
      <c r="M1806" t="s">
        <v>100</v>
      </c>
      <c r="N1806">
        <f ca="1">_xlfn.XLOOKUP(F1806,'App type'!$A$2:$A$108,'App type'!$I$2:$I$108)</f>
        <v>1</v>
      </c>
    </row>
    <row r="1807" spans="1:14">
      <c r="A1807" t="str" cm="1">
        <f t="array" aca="1" ref="A1807" ca="1">INDEX('Emp Info'!$C$4:$C$24,RANDBETWEEN(1,ROWS('Emp Info'!$C$4:$C$24)),1)</f>
        <v>MER1340</v>
      </c>
      <c r="B1807" t="str">
        <f ca="1">_xlfn.XLOOKUP(A1807,'Emp Info'!$C$4:$C$24,'Emp Info'!$D$4:$D$24)</f>
        <v>Merav</v>
      </c>
      <c r="C1807" t="str">
        <f ca="1">_xlfn.XLOOKUP(A1807,'Emp Info'!$C$4:$C$24,'Emp Info'!$E$4:$E$24)</f>
        <v>0.5</v>
      </c>
      <c r="D1807" s="11">
        <v>45583.3479503903</v>
      </c>
      <c r="E1807" s="11">
        <v>45583.347950390402</v>
      </c>
      <c r="F1807" cm="1">
        <f t="array" aca="1" ref="F1807" ca="1">INDEX('App type'!$A$2:$A$108,RANDBETWEEN(1,ROWS('App type'!$A$2:$A$108)),1)</f>
        <v>104</v>
      </c>
      <c r="G1807" t="s">
        <v>580</v>
      </c>
      <c r="H1807">
        <v>6639</v>
      </c>
      <c r="I1807" t="s">
        <v>766</v>
      </c>
      <c r="J1807" t="s">
        <v>45</v>
      </c>
      <c r="K1807">
        <f ca="1">_xlfn.XLOOKUP(F1807,'App type'!$A$2:$A$108,'App type'!$G$2:$G$108)*'Mock Data'!$N1807</f>
        <v>225</v>
      </c>
      <c r="L1807">
        <f t="shared" ca="1" si="28"/>
        <v>256.5</v>
      </c>
      <c r="M1807" t="s">
        <v>38</v>
      </c>
      <c r="N1807">
        <f ca="1">_xlfn.XLOOKUP(F1807,'App type'!$A$2:$A$108,'App type'!$I$2:$I$108)</f>
        <v>1</v>
      </c>
    </row>
    <row r="1808" spans="1:14">
      <c r="A1808" t="str" cm="1">
        <f t="array" aca="1" ref="A1808" ca="1">INDEX('Emp Info'!$C$4:$C$24,RANDBETWEEN(1,ROWS('Emp Info'!$C$4:$C$24)),1)</f>
        <v>LIZ5585</v>
      </c>
      <c r="B1808" t="str">
        <f ca="1">_xlfn.XLOOKUP(A1808,'Emp Info'!$C$4:$C$24,'Emp Info'!$D$4:$D$24)</f>
        <v>Liz</v>
      </c>
      <c r="C1808" t="str">
        <f ca="1">_xlfn.XLOOKUP(A1808,'Emp Info'!$C$4:$C$24,'Emp Info'!$E$4:$E$24)</f>
        <v>1.0</v>
      </c>
      <c r="D1808" s="11">
        <v>45583.347950394207</v>
      </c>
      <c r="E1808" s="11">
        <v>45583.347950394324</v>
      </c>
      <c r="F1808" cm="1">
        <f t="array" aca="1" ref="F1808" ca="1">INDEX('App type'!$A$2:$A$108,RANDBETWEEN(1,ROWS('App type'!$A$2:$A$108)),1)</f>
        <v>100</v>
      </c>
      <c r="G1808" t="s">
        <v>382</v>
      </c>
      <c r="H1808">
        <v>1493</v>
      </c>
      <c r="I1808" t="s">
        <v>273</v>
      </c>
      <c r="J1808" t="s">
        <v>293</v>
      </c>
      <c r="K1808">
        <f ca="1">_xlfn.XLOOKUP(F1808,'App type'!$A$2:$A$108,'App type'!$G$2:$G$108)*'Mock Data'!$N1808</f>
        <v>250</v>
      </c>
      <c r="L1808">
        <f t="shared" ca="1" si="28"/>
        <v>285</v>
      </c>
      <c r="M1808" t="s">
        <v>274</v>
      </c>
      <c r="N1808">
        <f ca="1">_xlfn.XLOOKUP(F1808,'App type'!$A$2:$A$108,'App type'!$I$2:$I$108)</f>
        <v>1</v>
      </c>
    </row>
    <row r="1809" spans="1:14">
      <c r="A1809" t="str" cm="1">
        <f t="array" aca="1" ref="A1809" ca="1">INDEX('Emp Info'!$C$4:$C$24,RANDBETWEEN(1,ROWS('Emp Info'!$C$4:$C$24)),1)</f>
        <v>EST7464</v>
      </c>
      <c r="B1809" t="str">
        <f ca="1">_xlfn.XLOOKUP(A1809,'Emp Info'!$C$4:$C$24,'Emp Info'!$D$4:$D$24)</f>
        <v>Estefano</v>
      </c>
      <c r="C1809" t="str">
        <f ca="1">_xlfn.XLOOKUP(A1809,'Emp Info'!$C$4:$C$24,'Emp Info'!$E$4:$E$24)</f>
        <v>1.0</v>
      </c>
      <c r="D1809" s="11">
        <v>45583.347950397932</v>
      </c>
      <c r="E1809" s="11">
        <v>45583.347950398071</v>
      </c>
      <c r="F1809" cm="1">
        <f t="array" aca="1" ref="F1809" ca="1">INDEX('App type'!$A$2:$A$108,RANDBETWEEN(1,ROWS('App type'!$A$2:$A$108)),1)</f>
        <v>1256</v>
      </c>
      <c r="G1809" t="s">
        <v>1296</v>
      </c>
      <c r="H1809">
        <v>9829</v>
      </c>
      <c r="I1809" t="s">
        <v>782</v>
      </c>
      <c r="J1809" t="s">
        <v>29</v>
      </c>
      <c r="K1809">
        <f ca="1">_xlfn.XLOOKUP(F1809,'App type'!$A$2:$A$108,'App type'!$G$2:$G$108)*'Mock Data'!$N1809</f>
        <v>185</v>
      </c>
      <c r="L1809">
        <f t="shared" ca="1" si="28"/>
        <v>210.89999999999998</v>
      </c>
      <c r="M1809" t="s">
        <v>253</v>
      </c>
      <c r="N1809">
        <f ca="1">_xlfn.XLOOKUP(F1809,'App type'!$A$2:$A$108,'App type'!$I$2:$I$108)</f>
        <v>1</v>
      </c>
    </row>
    <row r="1810" spans="1:14">
      <c r="A1810" t="str" cm="1">
        <f t="array" aca="1" ref="A1810" ca="1">INDEX('Emp Info'!$C$4:$C$24,RANDBETWEEN(1,ROWS('Emp Info'!$C$4:$C$24)),1)</f>
        <v>STE3061</v>
      </c>
      <c r="B1810" t="str">
        <f ca="1">_xlfn.XLOOKUP(A1810,'Emp Info'!$C$4:$C$24,'Emp Info'!$D$4:$D$24)</f>
        <v>Stephanie</v>
      </c>
      <c r="C1810" t="str">
        <f ca="1">_xlfn.XLOOKUP(A1810,'Emp Info'!$C$4:$C$24,'Emp Info'!$E$4:$E$24)</f>
        <v>IC</v>
      </c>
      <c r="D1810" s="11">
        <v>45583.347950401723</v>
      </c>
      <c r="E1810" s="11">
        <v>45583.34795040184</v>
      </c>
      <c r="F1810" t="str" cm="1">
        <f t="array" aca="1" ref="F1810" ca="1">INDEX('App type'!$A$2:$A$108,RANDBETWEEN(1,ROWS('App type'!$A$2:$A$108)),1)</f>
        <v>1259-EFC-2</v>
      </c>
      <c r="G1810" t="s">
        <v>1730</v>
      </c>
      <c r="H1810">
        <v>8064</v>
      </c>
      <c r="I1810" t="s">
        <v>1215</v>
      </c>
      <c r="J1810" t="s">
        <v>177</v>
      </c>
      <c r="K1810">
        <f ca="1">_xlfn.XLOOKUP(F1810,'App type'!$A$2:$A$108,'App type'!$G$2:$G$108)*'Mock Data'!$N1810</f>
        <v>200</v>
      </c>
      <c r="L1810">
        <f t="shared" ca="1" si="28"/>
        <v>227.99999999999997</v>
      </c>
      <c r="M1810" t="s">
        <v>59</v>
      </c>
      <c r="N1810">
        <f ca="1">_xlfn.XLOOKUP(F1810,'App type'!$A$2:$A$108,'App type'!$I$2:$I$108)</f>
        <v>1</v>
      </c>
    </row>
    <row r="1811" spans="1:14">
      <c r="A1811" t="str" cm="1">
        <f t="array" aca="1" ref="A1811" ca="1">INDEX('Emp Info'!$C$4:$C$24,RANDBETWEEN(1,ROWS('Emp Info'!$C$4:$C$24)),1)</f>
        <v>MER1340</v>
      </c>
      <c r="B1811" t="str">
        <f ca="1">_xlfn.XLOOKUP(A1811,'Emp Info'!$C$4:$C$24,'Emp Info'!$D$4:$D$24)</f>
        <v>Merav</v>
      </c>
      <c r="C1811" t="str">
        <f ca="1">_xlfn.XLOOKUP(A1811,'Emp Info'!$C$4:$C$24,'Emp Info'!$E$4:$E$24)</f>
        <v>0.5</v>
      </c>
      <c r="D1811" s="11">
        <v>45583.347950405558</v>
      </c>
      <c r="E1811" s="11">
        <v>45583.347950405667</v>
      </c>
      <c r="F1811" t="str" cm="1">
        <f t="array" aca="1" ref="F1811" ca="1">INDEX('App type'!$A$2:$A$108,RANDBETWEEN(1,ROWS('App type'!$A$2:$A$108)),1)</f>
        <v>117-clone</v>
      </c>
      <c r="G1811" t="s">
        <v>1731</v>
      </c>
      <c r="H1811">
        <v>2058</v>
      </c>
      <c r="I1811" t="s">
        <v>404</v>
      </c>
      <c r="J1811" t="s">
        <v>412</v>
      </c>
      <c r="K1811">
        <f ca="1">_xlfn.XLOOKUP(F1811,'App type'!$A$2:$A$108,'App type'!$G$2:$G$108)*'Mock Data'!$N1811</f>
        <v>223</v>
      </c>
      <c r="L1811">
        <f t="shared" ca="1" si="28"/>
        <v>254.21999999999997</v>
      </c>
      <c r="M1811" t="s">
        <v>85</v>
      </c>
      <c r="N1811">
        <f ca="1">_xlfn.XLOOKUP(F1811,'App type'!$A$2:$A$108,'App type'!$I$2:$I$108)</f>
        <v>1</v>
      </c>
    </row>
    <row r="1812" spans="1:14">
      <c r="A1812" t="str" cm="1">
        <f t="array" aca="1" ref="A1812" ca="1">INDEX('Emp Info'!$C$4:$C$24,RANDBETWEEN(1,ROWS('Emp Info'!$C$4:$C$24)),1)</f>
        <v>DAV7345</v>
      </c>
      <c r="B1812" t="str">
        <f ca="1">_xlfn.XLOOKUP(A1812,'Emp Info'!$C$4:$C$24,'Emp Info'!$D$4:$D$24)</f>
        <v>David</v>
      </c>
      <c r="C1812" t="str">
        <f ca="1">_xlfn.XLOOKUP(A1812,'Emp Info'!$C$4:$C$24,'Emp Info'!$E$4:$E$24)</f>
        <v>IC</v>
      </c>
      <c r="D1812" s="11">
        <v>45583.347950409443</v>
      </c>
      <c r="E1812" s="11">
        <v>45583.347950409581</v>
      </c>
      <c r="F1812" cm="1">
        <f t="array" aca="1" ref="F1812" ca="1">INDEX('App type'!$A$2:$A$108,RANDBETWEEN(1,ROWS('App type'!$A$2:$A$108)),1)</f>
        <v>1260</v>
      </c>
      <c r="G1812" t="s">
        <v>1732</v>
      </c>
      <c r="H1812">
        <v>7992</v>
      </c>
      <c r="I1812" t="s">
        <v>154</v>
      </c>
      <c r="J1812" t="s">
        <v>249</v>
      </c>
      <c r="K1812">
        <f ca="1">_xlfn.XLOOKUP(F1812,'App type'!$A$2:$A$108,'App type'!$G$2:$G$108)*'Mock Data'!$N1812</f>
        <v>225</v>
      </c>
      <c r="L1812">
        <f t="shared" ca="1" si="28"/>
        <v>256.5</v>
      </c>
      <c r="M1812" t="s">
        <v>138</v>
      </c>
      <c r="N1812">
        <f ca="1">_xlfn.XLOOKUP(F1812,'App type'!$A$2:$A$108,'App type'!$I$2:$I$108)</f>
        <v>1</v>
      </c>
    </row>
    <row r="1813" spans="1:14">
      <c r="A1813" t="str" cm="1">
        <f t="array" aca="1" ref="A1813" ca="1">INDEX('Emp Info'!$C$4:$C$24,RANDBETWEEN(1,ROWS('Emp Info'!$C$4:$C$24)),1)</f>
        <v>SWA5738</v>
      </c>
      <c r="B1813" t="str">
        <f ca="1">_xlfn.XLOOKUP(A1813,'Emp Info'!$C$4:$C$24,'Emp Info'!$D$4:$D$24)</f>
        <v>Swathi</v>
      </c>
      <c r="C1813" t="str">
        <f ca="1">_xlfn.XLOOKUP(A1813,'Emp Info'!$C$4:$C$24,'Emp Info'!$E$4:$E$24)</f>
        <v>1.0</v>
      </c>
      <c r="D1813" s="11">
        <v>45583.347950413481</v>
      </c>
      <c r="E1813" s="11">
        <v>45583.347950413627</v>
      </c>
      <c r="F1813" t="str" cm="1">
        <f t="array" aca="1" ref="F1813" ca="1">INDEX('App type'!$A$2:$A$108,RANDBETWEEN(1,ROWS('App type'!$A$2:$A$108)),1)</f>
        <v>33b-EFC</v>
      </c>
      <c r="G1813" t="s">
        <v>669</v>
      </c>
      <c r="H1813">
        <v>1147</v>
      </c>
      <c r="I1813" t="s">
        <v>686</v>
      </c>
      <c r="J1813" t="s">
        <v>130</v>
      </c>
      <c r="K1813">
        <f ca="1">_xlfn.XLOOKUP(F1813,'App type'!$A$2:$A$108,'App type'!$G$2:$G$108)*'Mock Data'!$N1813</f>
        <v>225</v>
      </c>
      <c r="L1813">
        <f t="shared" ca="1" si="28"/>
        <v>256.5</v>
      </c>
      <c r="M1813" t="s">
        <v>210</v>
      </c>
      <c r="N1813">
        <f ca="1">_xlfn.XLOOKUP(F1813,'App type'!$A$2:$A$108,'App type'!$I$2:$I$108)</f>
        <v>1</v>
      </c>
    </row>
    <row r="1814" spans="1:14">
      <c r="A1814" t="str" cm="1">
        <f t="array" aca="1" ref="A1814" ca="1">INDEX('Emp Info'!$C$4:$C$24,RANDBETWEEN(1,ROWS('Emp Info'!$C$4:$C$24)),1)</f>
        <v>ZOE5841</v>
      </c>
      <c r="B1814" t="str">
        <f ca="1">_xlfn.XLOOKUP(A1814,'Emp Info'!$C$4:$C$24,'Emp Info'!$D$4:$D$24)</f>
        <v>Zoey</v>
      </c>
      <c r="C1814" t="str">
        <f ca="1">_xlfn.XLOOKUP(A1814,'Emp Info'!$C$4:$C$24,'Emp Info'!$E$4:$E$24)</f>
        <v>IC</v>
      </c>
      <c r="D1814" s="11">
        <v>45583.347950417352</v>
      </c>
      <c r="E1814" s="11">
        <v>45583.34795041749</v>
      </c>
      <c r="F1814" t="str" cm="1">
        <f t="array" aca="1" ref="F1814" ca="1">INDEX('App type'!$A$2:$A$108,RANDBETWEEN(1,ROWS('App type'!$A$2:$A$108)),1)</f>
        <v>1260-3-EFC</v>
      </c>
      <c r="G1814" t="s">
        <v>90</v>
      </c>
      <c r="H1814">
        <v>2035</v>
      </c>
      <c r="I1814" t="s">
        <v>1733</v>
      </c>
      <c r="J1814" t="s">
        <v>70</v>
      </c>
      <c r="K1814">
        <f ca="1">_xlfn.XLOOKUP(F1814,'App type'!$A$2:$A$108,'App type'!$G$2:$G$108)*'Mock Data'!$N1814</f>
        <v>160</v>
      </c>
      <c r="L1814">
        <f t="shared" ca="1" si="28"/>
        <v>182.39999999999998</v>
      </c>
      <c r="M1814" t="s">
        <v>274</v>
      </c>
      <c r="N1814">
        <f ca="1">_xlfn.XLOOKUP(F1814,'App type'!$A$2:$A$108,'App type'!$I$2:$I$108)</f>
        <v>1</v>
      </c>
    </row>
    <row r="1815" spans="1:14">
      <c r="A1815" t="str" cm="1">
        <f t="array" aca="1" ref="A1815" ca="1">INDEX('Emp Info'!$C$4:$C$24,RANDBETWEEN(1,ROWS('Emp Info'!$C$4:$C$24)),1)</f>
        <v>DIA7789</v>
      </c>
      <c r="B1815" t="str">
        <f ca="1">_xlfn.XLOOKUP(A1815,'Emp Info'!$C$4:$C$24,'Emp Info'!$D$4:$D$24)</f>
        <v>Diana KM</v>
      </c>
      <c r="C1815" t="str">
        <f ca="1">_xlfn.XLOOKUP(A1815,'Emp Info'!$C$4:$C$24,'Emp Info'!$E$4:$E$24)</f>
        <v>1.0</v>
      </c>
      <c r="D1815" s="11">
        <v>45583.347950421507</v>
      </c>
      <c r="E1815" s="11">
        <v>45583.347950421638</v>
      </c>
      <c r="F1815" t="str" cm="1">
        <f t="array" aca="1" ref="F1815" ca="1">INDEX('App type'!$A$2:$A$108,RANDBETWEEN(1,ROWS('App type'!$A$2:$A$108)),1)</f>
        <v>180a</v>
      </c>
      <c r="G1815" t="s">
        <v>15</v>
      </c>
      <c r="H1815">
        <v>3595</v>
      </c>
      <c r="I1815" t="s">
        <v>863</v>
      </c>
      <c r="J1815" t="s">
        <v>119</v>
      </c>
      <c r="K1815">
        <f ca="1">_xlfn.XLOOKUP(F1815,'App type'!$A$2:$A$108,'App type'!$G$2:$G$108)*'Mock Data'!$N1815</f>
        <v>250</v>
      </c>
      <c r="L1815">
        <f t="shared" ca="1" si="28"/>
        <v>285</v>
      </c>
      <c r="M1815" t="s">
        <v>89</v>
      </c>
      <c r="N1815">
        <f ca="1">_xlfn.XLOOKUP(F1815,'App type'!$A$2:$A$108,'App type'!$I$2:$I$108)</f>
        <v>1</v>
      </c>
    </row>
    <row r="1816" spans="1:14">
      <c r="A1816" t="str" cm="1">
        <f t="array" aca="1" ref="A1816" ca="1">INDEX('Emp Info'!$C$4:$C$24,RANDBETWEEN(1,ROWS('Emp Info'!$C$4:$C$24)),1)</f>
        <v>MUN1212</v>
      </c>
      <c r="B1816" t="str">
        <f ca="1">_xlfn.XLOOKUP(A1816,'Emp Info'!$C$4:$C$24,'Emp Info'!$D$4:$D$24)</f>
        <v>Munira</v>
      </c>
      <c r="C1816" t="str">
        <f ca="1">_xlfn.XLOOKUP(A1816,'Emp Info'!$C$4:$C$24,'Emp Info'!$E$4:$E$24)</f>
        <v>1.0</v>
      </c>
      <c r="D1816" s="11">
        <v>45583.347950425326</v>
      </c>
      <c r="E1816" s="11">
        <v>45583.347950425443</v>
      </c>
      <c r="F1816" t="str" cm="1">
        <f t="array" aca="1" ref="F1816" ca="1">INDEX('App type'!$A$2:$A$108,RANDBETWEEN(1,ROWS('App type'!$A$2:$A$108)),1)</f>
        <v>1265-senior</v>
      </c>
      <c r="G1816" t="s">
        <v>887</v>
      </c>
      <c r="H1816">
        <v>8985</v>
      </c>
      <c r="I1816" t="s">
        <v>170</v>
      </c>
      <c r="J1816" t="s">
        <v>207</v>
      </c>
      <c r="K1816">
        <f ca="1">_xlfn.XLOOKUP(F1816,'App type'!$A$2:$A$108,'App type'!$G$2:$G$108)*'Mock Data'!$N1816</f>
        <v>225</v>
      </c>
      <c r="L1816">
        <f t="shared" ca="1" si="28"/>
        <v>256.5</v>
      </c>
      <c r="M1816" t="s">
        <v>85</v>
      </c>
      <c r="N1816">
        <f ca="1">_xlfn.XLOOKUP(F1816,'App type'!$A$2:$A$108,'App type'!$I$2:$I$108)</f>
        <v>1</v>
      </c>
    </row>
    <row r="1817" spans="1:14">
      <c r="A1817" t="str" cm="1">
        <f t="array" aca="1" ref="A1817" ca="1">INDEX('Emp Info'!$C$4:$C$24,RANDBETWEEN(1,ROWS('Emp Info'!$C$4:$C$24)),1)</f>
        <v>LIZ5585</v>
      </c>
      <c r="B1817" t="str">
        <f ca="1">_xlfn.XLOOKUP(A1817,'Emp Info'!$C$4:$C$24,'Emp Info'!$D$4:$D$24)</f>
        <v>Liz</v>
      </c>
      <c r="C1817" t="str">
        <f ca="1">_xlfn.XLOOKUP(A1817,'Emp Info'!$C$4:$C$24,'Emp Info'!$E$4:$E$24)</f>
        <v>1.0</v>
      </c>
      <c r="D1817" s="11">
        <v>45583.347950428833</v>
      </c>
      <c r="E1817" s="11">
        <v>45583.347950428957</v>
      </c>
      <c r="F1817" t="str" cm="1">
        <f t="array" aca="1" ref="F1817" ca="1">INDEX('App type'!$A$2:$A$108,RANDBETWEEN(1,ROWS('App type'!$A$2:$A$108)),1)</f>
        <v>2c</v>
      </c>
      <c r="G1817" t="s">
        <v>316</v>
      </c>
      <c r="H1817">
        <v>4186</v>
      </c>
      <c r="I1817" t="s">
        <v>313</v>
      </c>
      <c r="J1817" t="s">
        <v>201</v>
      </c>
      <c r="K1817">
        <f ca="1">_xlfn.XLOOKUP(F1817,'App type'!$A$2:$A$108,'App type'!$G$2:$G$108)*'Mock Data'!$N1817</f>
        <v>223</v>
      </c>
      <c r="L1817">
        <f t="shared" ca="1" si="28"/>
        <v>254.21999999999997</v>
      </c>
      <c r="M1817" t="s">
        <v>138</v>
      </c>
      <c r="N1817">
        <f ca="1">_xlfn.XLOOKUP(F1817,'App type'!$A$2:$A$108,'App type'!$I$2:$I$108)</f>
        <v>1</v>
      </c>
    </row>
    <row r="1818" spans="1:14">
      <c r="A1818" t="str" cm="1">
        <f t="array" aca="1" ref="A1818" ca="1">INDEX('Emp Info'!$C$4:$C$24,RANDBETWEEN(1,ROWS('Emp Info'!$C$4:$C$24)),1)</f>
        <v>TAR2270</v>
      </c>
      <c r="B1818" t="str">
        <f ca="1">_xlfn.XLOOKUP(A1818,'Emp Info'!$C$4:$C$24,'Emp Info'!$D$4:$D$24)</f>
        <v>Tara</v>
      </c>
      <c r="C1818" t="str">
        <f ca="1">_xlfn.XLOOKUP(A1818,'Emp Info'!$C$4:$C$24,'Emp Info'!$E$4:$E$24)</f>
        <v>1.0</v>
      </c>
      <c r="D1818" s="11">
        <v>45583.347950432573</v>
      </c>
      <c r="E1818" s="11">
        <v>45583.347950432712</v>
      </c>
      <c r="F1818" cm="1">
        <f t="array" aca="1" ref="F1818" ca="1">INDEX('App type'!$A$2:$A$108,RANDBETWEEN(1,ROWS('App type'!$A$2:$A$108)),1)</f>
        <v>604</v>
      </c>
      <c r="G1818" t="s">
        <v>526</v>
      </c>
      <c r="H1818">
        <v>1817</v>
      </c>
      <c r="I1818" t="s">
        <v>1734</v>
      </c>
      <c r="J1818" t="s">
        <v>171</v>
      </c>
      <c r="K1818">
        <f ca="1">_xlfn.XLOOKUP(F1818,'App type'!$A$2:$A$108,'App type'!$G$2:$G$108)*'Mock Data'!$N1818</f>
        <v>225</v>
      </c>
      <c r="L1818">
        <f t="shared" ca="1" si="28"/>
        <v>256.5</v>
      </c>
      <c r="M1818" t="s">
        <v>120</v>
      </c>
      <c r="N1818">
        <f ca="1">_xlfn.XLOOKUP(F1818,'App type'!$A$2:$A$108,'App type'!$I$2:$I$108)</f>
        <v>1</v>
      </c>
    </row>
    <row r="1819" spans="1:14">
      <c r="A1819" t="str" cm="1">
        <f t="array" aca="1" ref="A1819" ca="1">INDEX('Emp Info'!$C$4:$C$24,RANDBETWEEN(1,ROWS('Emp Info'!$C$4:$C$24)),1)</f>
        <v>LIZ5585</v>
      </c>
      <c r="B1819" t="str">
        <f ca="1">_xlfn.XLOOKUP(A1819,'Emp Info'!$C$4:$C$24,'Emp Info'!$D$4:$D$24)</f>
        <v>Liz</v>
      </c>
      <c r="C1819" t="str">
        <f ca="1">_xlfn.XLOOKUP(A1819,'Emp Info'!$C$4:$C$24,'Emp Info'!$E$4:$E$24)</f>
        <v>1.0</v>
      </c>
      <c r="D1819" s="11">
        <v>45583.347950436619</v>
      </c>
      <c r="E1819" s="11">
        <v>45583.347950436997</v>
      </c>
      <c r="F1819" t="str" cm="1">
        <f t="array" aca="1" ref="F1819" ca="1">INDEX('App type'!$A$2:$A$108,RANDBETWEEN(1,ROWS('App type'!$A$2:$A$108)),1)</f>
        <v>34a</v>
      </c>
      <c r="G1819" t="s">
        <v>1628</v>
      </c>
      <c r="H1819">
        <v>4078</v>
      </c>
      <c r="I1819" t="s">
        <v>1491</v>
      </c>
      <c r="J1819" t="s">
        <v>367</v>
      </c>
      <c r="K1819">
        <f ca="1">_xlfn.XLOOKUP(F1819,'App type'!$A$2:$A$108,'App type'!$G$2:$G$108)*'Mock Data'!$N1819</f>
        <v>250</v>
      </c>
      <c r="L1819">
        <f t="shared" ca="1" si="28"/>
        <v>285</v>
      </c>
      <c r="M1819" t="s">
        <v>415</v>
      </c>
      <c r="N1819">
        <f ca="1">_xlfn.XLOOKUP(F1819,'App type'!$A$2:$A$108,'App type'!$I$2:$I$108)</f>
        <v>1</v>
      </c>
    </row>
    <row r="1820" spans="1:14">
      <c r="A1820" t="str" cm="1">
        <f t="array" aca="1" ref="A1820" ca="1">INDEX('Emp Info'!$C$4:$C$24,RANDBETWEEN(1,ROWS('Emp Info'!$C$4:$C$24)),1)</f>
        <v>KEL6158</v>
      </c>
      <c r="B1820" t="str">
        <f ca="1">_xlfn.XLOOKUP(A1820,'Emp Info'!$C$4:$C$24,'Emp Info'!$D$4:$D$24)</f>
        <v>Kelly</v>
      </c>
      <c r="C1820" t="str">
        <f ca="1">_xlfn.XLOOKUP(A1820,'Emp Info'!$C$4:$C$24,'Emp Info'!$E$4:$E$24)</f>
        <v>1.0</v>
      </c>
      <c r="D1820" s="11">
        <v>45583.34795044105</v>
      </c>
      <c r="E1820" s="11">
        <v>45583.347950441173</v>
      </c>
      <c r="F1820" t="str" cm="1">
        <f t="array" aca="1" ref="F1820" ca="1">INDEX('App type'!$A$2:$A$108,RANDBETWEEN(1,ROWS('App type'!$A$2:$A$108)),1)</f>
        <v>1259-3-EFC</v>
      </c>
      <c r="G1820" t="s">
        <v>1686</v>
      </c>
      <c r="H1820">
        <v>7571</v>
      </c>
      <c r="I1820" t="s">
        <v>1735</v>
      </c>
      <c r="J1820" t="s">
        <v>184</v>
      </c>
      <c r="K1820">
        <f ca="1">_xlfn.XLOOKUP(F1820,'App type'!$A$2:$A$108,'App type'!$G$2:$G$108)*'Mock Data'!$N1820</f>
        <v>160</v>
      </c>
      <c r="L1820">
        <f t="shared" ca="1" si="28"/>
        <v>182.39999999999998</v>
      </c>
      <c r="M1820" t="s">
        <v>253</v>
      </c>
      <c r="N1820">
        <f ca="1">_xlfn.XLOOKUP(F1820,'App type'!$A$2:$A$108,'App type'!$I$2:$I$108)</f>
        <v>1</v>
      </c>
    </row>
    <row r="1821" spans="1:14">
      <c r="A1821" t="str" cm="1">
        <f t="array" aca="1" ref="A1821" ca="1">INDEX('Emp Info'!$C$4:$C$24,RANDBETWEEN(1,ROWS('Emp Info'!$C$4:$C$24)),1)</f>
        <v>KIM6171</v>
      </c>
      <c r="B1821" t="str">
        <f ca="1">_xlfn.XLOOKUP(A1821,'Emp Info'!$C$4:$C$24,'Emp Info'!$D$4:$D$24)</f>
        <v>Kim</v>
      </c>
      <c r="C1821" t="str">
        <f ca="1">_xlfn.XLOOKUP(A1821,'Emp Info'!$C$4:$C$24,'Emp Info'!$E$4:$E$24)</f>
        <v>0.5</v>
      </c>
      <c r="D1821" s="11">
        <v>45583.347950445197</v>
      </c>
      <c r="E1821" s="11">
        <v>45583.347950445313</v>
      </c>
      <c r="F1821" cm="1">
        <f t="array" aca="1" ref="F1821" ca="1">INDEX('App type'!$A$2:$A$108,RANDBETWEEN(1,ROWS('App type'!$A$2:$A$108)),1)</f>
        <v>37</v>
      </c>
      <c r="G1821" t="s">
        <v>377</v>
      </c>
      <c r="H1821">
        <v>5647</v>
      </c>
      <c r="I1821" t="s">
        <v>1623</v>
      </c>
      <c r="J1821" t="s">
        <v>155</v>
      </c>
      <c r="K1821">
        <f ca="1">_xlfn.XLOOKUP(F1821,'App type'!$A$2:$A$108,'App type'!$G$2:$G$108)*'Mock Data'!$N1821</f>
        <v>112.5</v>
      </c>
      <c r="L1821">
        <f t="shared" ca="1" si="28"/>
        <v>128.25</v>
      </c>
      <c r="M1821" t="s">
        <v>395</v>
      </c>
      <c r="N1821">
        <f ca="1">_xlfn.XLOOKUP(F1821,'App type'!$A$2:$A$108,'App type'!$I$2:$I$108)</f>
        <v>0.5</v>
      </c>
    </row>
    <row r="1822" spans="1:14">
      <c r="A1822" t="str" cm="1">
        <f t="array" aca="1" ref="A1822" ca="1">INDEX('Emp Info'!$C$4:$C$24,RANDBETWEEN(1,ROWS('Emp Info'!$C$4:$C$24)),1)</f>
        <v>DIA7789</v>
      </c>
      <c r="B1822" t="str">
        <f ca="1">_xlfn.XLOOKUP(A1822,'Emp Info'!$C$4:$C$24,'Emp Info'!$D$4:$D$24)</f>
        <v>Diana KM</v>
      </c>
      <c r="C1822" t="str">
        <f ca="1">_xlfn.XLOOKUP(A1822,'Emp Info'!$C$4:$C$24,'Emp Info'!$E$4:$E$24)</f>
        <v>1.0</v>
      </c>
      <c r="D1822" s="11">
        <v>45583.347950448879</v>
      </c>
      <c r="E1822" s="11">
        <v>45583.347950449002</v>
      </c>
      <c r="F1822" t="str" cm="1">
        <f t="array" aca="1" ref="F1822" ca="1">INDEX('App type'!$A$2:$A$108,RANDBETWEEN(1,ROWS('App type'!$A$2:$A$108)),1)</f>
        <v>34a</v>
      </c>
      <c r="G1822" t="s">
        <v>1736</v>
      </c>
      <c r="H1822">
        <v>6408</v>
      </c>
      <c r="I1822" t="s">
        <v>1071</v>
      </c>
      <c r="J1822" t="s">
        <v>346</v>
      </c>
      <c r="K1822">
        <f ca="1">_xlfn.XLOOKUP(F1822,'App type'!$A$2:$A$108,'App type'!$G$2:$G$108)*'Mock Data'!$N1822</f>
        <v>250</v>
      </c>
      <c r="L1822">
        <f t="shared" ca="1" si="28"/>
        <v>285</v>
      </c>
      <c r="M1822" t="s">
        <v>274</v>
      </c>
      <c r="N1822">
        <f ca="1">_xlfn.XLOOKUP(F1822,'App type'!$A$2:$A$108,'App type'!$I$2:$I$108)</f>
        <v>1</v>
      </c>
    </row>
    <row r="1823" spans="1:14">
      <c r="A1823" t="str" cm="1">
        <f t="array" aca="1" ref="A1823" ca="1">INDEX('Emp Info'!$C$4:$C$24,RANDBETWEEN(1,ROWS('Emp Info'!$C$4:$C$24)),1)</f>
        <v>TAR2270</v>
      </c>
      <c r="B1823" t="str">
        <f ca="1">_xlfn.XLOOKUP(A1823,'Emp Info'!$C$4:$C$24,'Emp Info'!$D$4:$D$24)</f>
        <v>Tara</v>
      </c>
      <c r="C1823" t="str">
        <f ca="1">_xlfn.XLOOKUP(A1823,'Emp Info'!$C$4:$C$24,'Emp Info'!$E$4:$E$24)</f>
        <v>1.0</v>
      </c>
      <c r="D1823" s="11">
        <v>45583.347950452211</v>
      </c>
      <c r="E1823" s="11">
        <v>45583.347950452327</v>
      </c>
      <c r="F1823" cm="1">
        <f t="array" aca="1" ref="F1823" ca="1">INDEX('App type'!$A$2:$A$108,RANDBETWEEN(1,ROWS('App type'!$A$2:$A$108)),1)</f>
        <v>1241</v>
      </c>
      <c r="G1823" t="s">
        <v>1441</v>
      </c>
      <c r="H1823">
        <v>1826</v>
      </c>
      <c r="I1823" t="s">
        <v>564</v>
      </c>
      <c r="J1823" t="s">
        <v>412</v>
      </c>
      <c r="K1823">
        <f ca="1">_xlfn.XLOOKUP(F1823,'App type'!$A$2:$A$108,'App type'!$G$2:$G$108)*'Mock Data'!$N1823</f>
        <v>223</v>
      </c>
      <c r="L1823">
        <f t="shared" ca="1" si="28"/>
        <v>254.21999999999997</v>
      </c>
      <c r="M1823" t="s">
        <v>59</v>
      </c>
      <c r="N1823">
        <f ca="1">_xlfn.XLOOKUP(F1823,'App type'!$A$2:$A$108,'App type'!$I$2:$I$108)</f>
        <v>1</v>
      </c>
    </row>
    <row r="1824" spans="1:14">
      <c r="A1824" t="str" cm="1">
        <f t="array" aca="1" ref="A1824" ca="1">INDEX('Emp Info'!$C$4:$C$24,RANDBETWEEN(1,ROWS('Emp Info'!$C$4:$C$24)),1)</f>
        <v>ALE4566</v>
      </c>
      <c r="B1824" t="str">
        <f ca="1">_xlfn.XLOOKUP(A1824,'Emp Info'!$C$4:$C$24,'Emp Info'!$D$4:$D$24)</f>
        <v>Alessia</v>
      </c>
      <c r="C1824" t="str">
        <f ca="1">_xlfn.XLOOKUP(A1824,'Emp Info'!$C$4:$C$24,'Emp Info'!$E$4:$E$24)</f>
        <v>1.0</v>
      </c>
      <c r="D1824" s="11">
        <v>45583.347950455907</v>
      </c>
      <c r="E1824" s="11">
        <v>45583.347950456016</v>
      </c>
      <c r="F1824" t="str" cm="1">
        <f t="array" aca="1" ref="F1824" ca="1">INDEX('App type'!$A$2:$A$108,RANDBETWEEN(1,ROWS('App type'!$A$2:$A$108)),1)</f>
        <v>2b</v>
      </c>
      <c r="G1824" t="s">
        <v>1191</v>
      </c>
      <c r="H1824">
        <v>2433</v>
      </c>
      <c r="I1824" t="s">
        <v>444</v>
      </c>
      <c r="J1824" t="s">
        <v>445</v>
      </c>
      <c r="K1824">
        <f ca="1">_xlfn.XLOOKUP(F1824,'App type'!$A$2:$A$108,'App type'!$G$2:$G$108)*'Mock Data'!$N1824</f>
        <v>223</v>
      </c>
      <c r="L1824">
        <f t="shared" ca="1" si="28"/>
        <v>254.21999999999997</v>
      </c>
      <c r="M1824" t="s">
        <v>30</v>
      </c>
      <c r="N1824">
        <f ca="1">_xlfn.XLOOKUP(F1824,'App type'!$A$2:$A$108,'App type'!$I$2:$I$108)</f>
        <v>1</v>
      </c>
    </row>
    <row r="1825" spans="1:14">
      <c r="A1825" t="str" cm="1">
        <f t="array" aca="1" ref="A1825" ca="1">INDEX('Emp Info'!$C$4:$C$24,RANDBETWEEN(1,ROWS('Emp Info'!$C$4:$C$24)),1)</f>
        <v>ALE4566</v>
      </c>
      <c r="B1825" t="str">
        <f ca="1">_xlfn.XLOOKUP(A1825,'Emp Info'!$C$4:$C$24,'Emp Info'!$D$4:$D$24)</f>
        <v>Alessia</v>
      </c>
      <c r="C1825" t="str">
        <f ca="1">_xlfn.XLOOKUP(A1825,'Emp Info'!$C$4:$C$24,'Emp Info'!$E$4:$E$24)</f>
        <v>1.0</v>
      </c>
      <c r="D1825" s="11">
        <v>45583.347950462266</v>
      </c>
      <c r="E1825" s="11">
        <v>45583.347950462427</v>
      </c>
      <c r="F1825" cm="1">
        <f t="array" aca="1" ref="F1825" ca="1">INDEX('App type'!$A$2:$A$108,RANDBETWEEN(1,ROWS('App type'!$A$2:$A$108)),1)</f>
        <v>1264</v>
      </c>
      <c r="G1825" t="s">
        <v>1329</v>
      </c>
      <c r="H1825">
        <v>8122</v>
      </c>
      <c r="I1825" t="s">
        <v>1737</v>
      </c>
      <c r="J1825" t="s">
        <v>221</v>
      </c>
      <c r="K1825">
        <f ca="1">_xlfn.XLOOKUP(F1825,'App type'!$A$2:$A$108,'App type'!$G$2:$G$108)*'Mock Data'!$N1825</f>
        <v>200</v>
      </c>
      <c r="L1825">
        <f t="shared" ca="1" si="28"/>
        <v>227.99999999999997</v>
      </c>
      <c r="M1825" t="s">
        <v>63</v>
      </c>
      <c r="N1825">
        <f ca="1">_xlfn.XLOOKUP(F1825,'App type'!$A$2:$A$108,'App type'!$I$2:$I$108)</f>
        <v>1</v>
      </c>
    </row>
    <row r="1826" spans="1:14">
      <c r="A1826" t="str" cm="1">
        <f t="array" aca="1" ref="A1826" ca="1">INDEX('Emp Info'!$C$4:$C$24,RANDBETWEEN(1,ROWS('Emp Info'!$C$4:$C$24)),1)</f>
        <v>ALE4566</v>
      </c>
      <c r="B1826" t="str">
        <f ca="1">_xlfn.XLOOKUP(A1826,'Emp Info'!$C$4:$C$24,'Emp Info'!$D$4:$D$24)</f>
        <v>Alessia</v>
      </c>
      <c r="C1826" t="str">
        <f ca="1">_xlfn.XLOOKUP(A1826,'Emp Info'!$C$4:$C$24,'Emp Info'!$E$4:$E$24)</f>
        <v>1.0</v>
      </c>
      <c r="D1826" s="11">
        <v>45583.347950466632</v>
      </c>
      <c r="E1826" s="11">
        <v>45583.347950466763</v>
      </c>
      <c r="F1826" cm="1">
        <f t="array" aca="1" ref="F1826" ca="1">INDEX('App type'!$A$2:$A$108,RANDBETWEEN(1,ROWS('App type'!$A$2:$A$108)),1)</f>
        <v>22</v>
      </c>
      <c r="G1826" t="s">
        <v>1738</v>
      </c>
      <c r="H1826">
        <v>7833</v>
      </c>
      <c r="I1826" t="s">
        <v>1739</v>
      </c>
      <c r="J1826" t="s">
        <v>188</v>
      </c>
      <c r="K1826">
        <f ca="1">_xlfn.XLOOKUP(F1826,'App type'!$A$2:$A$108,'App type'!$G$2:$G$108)*'Mock Data'!$N1826</f>
        <v>223</v>
      </c>
      <c r="L1826">
        <f t="shared" ca="1" si="28"/>
        <v>254.21999999999997</v>
      </c>
      <c r="M1826" t="s">
        <v>46</v>
      </c>
      <c r="N1826">
        <f ca="1">_xlfn.XLOOKUP(F1826,'App type'!$A$2:$A$108,'App type'!$I$2:$I$108)</f>
        <v>1</v>
      </c>
    </row>
    <row r="1827" spans="1:14">
      <c r="A1827" t="str" cm="1">
        <f t="array" aca="1" ref="A1827" ca="1">INDEX('Emp Info'!$C$4:$C$24,RANDBETWEEN(1,ROWS('Emp Info'!$C$4:$C$24)),1)</f>
        <v>MUN1212</v>
      </c>
      <c r="B1827" t="str">
        <f ca="1">_xlfn.XLOOKUP(A1827,'Emp Info'!$C$4:$C$24,'Emp Info'!$D$4:$D$24)</f>
        <v>Munira</v>
      </c>
      <c r="C1827" t="str">
        <f ca="1">_xlfn.XLOOKUP(A1827,'Emp Info'!$C$4:$C$24,'Emp Info'!$E$4:$E$24)</f>
        <v>1.0</v>
      </c>
      <c r="D1827" s="11">
        <v>45583.347950470081</v>
      </c>
      <c r="E1827" s="11">
        <v>45583.347950470183</v>
      </c>
      <c r="F1827" t="str" cm="1">
        <f t="array" aca="1" ref="F1827" ca="1">INDEX('App type'!$A$2:$A$108,RANDBETWEEN(1,ROWS('App type'!$A$2:$A$108)),1)</f>
        <v>21b</v>
      </c>
      <c r="G1827" t="s">
        <v>1740</v>
      </c>
      <c r="H1827">
        <v>1408</v>
      </c>
      <c r="I1827" t="s">
        <v>36</v>
      </c>
      <c r="J1827" t="s">
        <v>66</v>
      </c>
      <c r="K1827">
        <f ca="1">_xlfn.XLOOKUP(F1827,'App type'!$A$2:$A$108,'App type'!$G$2:$G$108)*'Mock Data'!$N1827</f>
        <v>223</v>
      </c>
      <c r="L1827">
        <f t="shared" ca="1" si="28"/>
        <v>254.21999999999997</v>
      </c>
      <c r="M1827" t="s">
        <v>22</v>
      </c>
      <c r="N1827">
        <f ca="1">_xlfn.XLOOKUP(F1827,'App type'!$A$2:$A$108,'App type'!$I$2:$I$108)</f>
        <v>1</v>
      </c>
    </row>
    <row r="1828" spans="1:14">
      <c r="A1828" t="str" cm="1">
        <f t="array" aca="1" ref="A1828" ca="1">INDEX('Emp Info'!$C$4:$C$24,RANDBETWEEN(1,ROWS('Emp Info'!$C$4:$C$24)),1)</f>
        <v>DIA7789</v>
      </c>
      <c r="B1828" t="str">
        <f ca="1">_xlfn.XLOOKUP(A1828,'Emp Info'!$C$4:$C$24,'Emp Info'!$D$4:$D$24)</f>
        <v>Diana KM</v>
      </c>
      <c r="C1828" t="str">
        <f ca="1">_xlfn.XLOOKUP(A1828,'Emp Info'!$C$4:$C$24,'Emp Info'!$E$4:$E$24)</f>
        <v>1.0</v>
      </c>
      <c r="D1828" s="11">
        <v>45583.347950473843</v>
      </c>
      <c r="E1828" s="11">
        <v>45583.347950473959</v>
      </c>
      <c r="F1828" cm="1">
        <f t="array" aca="1" ref="F1828" ca="1">INDEX('App type'!$A$2:$A$108,RANDBETWEEN(1,ROWS('App type'!$A$2:$A$108)),1)</f>
        <v>1279</v>
      </c>
      <c r="G1828" t="s">
        <v>1029</v>
      </c>
      <c r="H1828">
        <v>4535</v>
      </c>
      <c r="I1828" t="s">
        <v>354</v>
      </c>
      <c r="J1828" t="s">
        <v>73</v>
      </c>
      <c r="K1828">
        <f ca="1">_xlfn.XLOOKUP(F1828,'App type'!$A$2:$A$108,'App type'!$G$2:$G$108)*'Mock Data'!$N1828</f>
        <v>225</v>
      </c>
      <c r="L1828">
        <f t="shared" ca="1" si="28"/>
        <v>256.5</v>
      </c>
      <c r="M1828" t="s">
        <v>253</v>
      </c>
      <c r="N1828">
        <f ca="1">_xlfn.XLOOKUP(F1828,'App type'!$A$2:$A$108,'App type'!$I$2:$I$108)</f>
        <v>1</v>
      </c>
    </row>
    <row r="1829" spans="1:14">
      <c r="A1829" t="str" cm="1">
        <f t="array" aca="1" ref="A1829" ca="1">INDEX('Emp Info'!$C$4:$C$24,RANDBETWEEN(1,ROWS('Emp Info'!$C$4:$C$24)),1)</f>
        <v>NAR2114</v>
      </c>
      <c r="B1829" t="str">
        <f ca="1">_xlfn.XLOOKUP(A1829,'Emp Info'!$C$4:$C$24,'Emp Info'!$D$4:$D$24)</f>
        <v>Narges</v>
      </c>
      <c r="C1829" t="str">
        <f ca="1">_xlfn.XLOOKUP(A1829,'Emp Info'!$C$4:$C$24,'Emp Info'!$E$4:$E$24)</f>
        <v>IC</v>
      </c>
      <c r="D1829" s="11">
        <v>45583.34795047759</v>
      </c>
      <c r="E1829" s="11">
        <v>45583.347950477713</v>
      </c>
      <c r="F1829" cm="1">
        <f t="array" aca="1" ref="F1829" ca="1">INDEX('App type'!$A$2:$A$108,RANDBETWEEN(1,ROWS('App type'!$A$2:$A$108)),1)</f>
        <v>370</v>
      </c>
      <c r="G1829" t="s">
        <v>1320</v>
      </c>
      <c r="H1829">
        <v>9754</v>
      </c>
      <c r="I1829" t="s">
        <v>409</v>
      </c>
      <c r="J1829" t="s">
        <v>81</v>
      </c>
      <c r="K1829">
        <f ca="1">_xlfn.XLOOKUP(F1829,'App type'!$A$2:$A$108,'App type'!$G$2:$G$108)*'Mock Data'!$N1829</f>
        <v>225</v>
      </c>
      <c r="L1829">
        <f t="shared" ca="1" si="28"/>
        <v>256.5</v>
      </c>
      <c r="M1829" t="s">
        <v>210</v>
      </c>
      <c r="N1829">
        <f ca="1">_xlfn.XLOOKUP(F1829,'App type'!$A$2:$A$108,'App type'!$I$2:$I$108)</f>
        <v>1</v>
      </c>
    </row>
    <row r="1830" spans="1:14">
      <c r="A1830" t="str" cm="1">
        <f t="array" aca="1" ref="A1830" ca="1">INDEX('Emp Info'!$C$4:$C$24,RANDBETWEEN(1,ROWS('Emp Info'!$C$4:$C$24)),1)</f>
        <v>MER1340</v>
      </c>
      <c r="B1830" t="str">
        <f ca="1">_xlfn.XLOOKUP(A1830,'Emp Info'!$C$4:$C$24,'Emp Info'!$D$4:$D$24)</f>
        <v>Merav</v>
      </c>
      <c r="C1830" t="str">
        <f ca="1">_xlfn.XLOOKUP(A1830,'Emp Info'!$C$4:$C$24,'Emp Info'!$E$4:$E$24)</f>
        <v>0.5</v>
      </c>
      <c r="D1830" s="11">
        <v>45583.347950481322</v>
      </c>
      <c r="E1830" s="11">
        <v>45583.347950481439</v>
      </c>
      <c r="F1830" t="str" cm="1">
        <f t="array" aca="1" ref="F1830" ca="1">INDEX('App type'!$A$2:$A$108,RANDBETWEEN(1,ROWS('App type'!$A$2:$A$108)),1)</f>
        <v>33a</v>
      </c>
      <c r="G1830" t="s">
        <v>641</v>
      </c>
      <c r="H1830">
        <v>1039</v>
      </c>
      <c r="I1830" t="s">
        <v>32</v>
      </c>
      <c r="J1830" t="s">
        <v>137</v>
      </c>
      <c r="K1830">
        <f ca="1">_xlfn.XLOOKUP(F1830,'App type'!$A$2:$A$108,'App type'!$G$2:$G$108)*'Mock Data'!$N1830</f>
        <v>250</v>
      </c>
      <c r="L1830">
        <f t="shared" ca="1" si="28"/>
        <v>285</v>
      </c>
      <c r="M1830" t="s">
        <v>143</v>
      </c>
      <c r="N1830">
        <f ca="1">_xlfn.XLOOKUP(F1830,'App type'!$A$2:$A$108,'App type'!$I$2:$I$108)</f>
        <v>1</v>
      </c>
    </row>
    <row r="1831" spans="1:14">
      <c r="A1831" t="str" cm="1">
        <f t="array" aca="1" ref="A1831" ca="1">INDEX('Emp Info'!$C$4:$C$24,RANDBETWEEN(1,ROWS('Emp Info'!$C$4:$C$24)),1)</f>
        <v>ALE4566</v>
      </c>
      <c r="B1831" t="str">
        <f ca="1">_xlfn.XLOOKUP(A1831,'Emp Info'!$C$4:$C$24,'Emp Info'!$D$4:$D$24)</f>
        <v>Alessia</v>
      </c>
      <c r="C1831" t="str">
        <f ca="1">_xlfn.XLOOKUP(A1831,'Emp Info'!$C$4:$C$24,'Emp Info'!$E$4:$E$24)</f>
        <v>1.0</v>
      </c>
      <c r="D1831" s="11">
        <v>45583.347950485397</v>
      </c>
      <c r="E1831" s="11">
        <v>45583.347950485513</v>
      </c>
      <c r="F1831" cm="1">
        <f t="array" aca="1" ref="F1831" ca="1">INDEX('App type'!$A$2:$A$108,RANDBETWEEN(1,ROWS('App type'!$A$2:$A$108)),1)</f>
        <v>36</v>
      </c>
      <c r="G1831" t="s">
        <v>551</v>
      </c>
      <c r="H1831">
        <v>1196</v>
      </c>
      <c r="I1831" t="s">
        <v>1301</v>
      </c>
      <c r="J1831" t="s">
        <v>340</v>
      </c>
      <c r="K1831">
        <f ca="1">_xlfn.XLOOKUP(F1831,'App type'!$A$2:$A$108,'App type'!$G$2:$G$108)*'Mock Data'!$N1831</f>
        <v>225</v>
      </c>
      <c r="L1831">
        <f t="shared" ca="1" si="28"/>
        <v>256.5</v>
      </c>
      <c r="M1831" t="s">
        <v>38</v>
      </c>
      <c r="N1831">
        <f ca="1">_xlfn.XLOOKUP(F1831,'App type'!$A$2:$A$108,'App type'!$I$2:$I$108)</f>
        <v>1</v>
      </c>
    </row>
    <row r="1832" spans="1:14">
      <c r="A1832" t="str" cm="1">
        <f t="array" aca="1" ref="A1832" ca="1">INDEX('Emp Info'!$C$4:$C$24,RANDBETWEEN(1,ROWS('Emp Info'!$C$4:$C$24)),1)</f>
        <v>LIZ5585</v>
      </c>
      <c r="B1832" t="str">
        <f ca="1">_xlfn.XLOOKUP(A1832,'Emp Info'!$C$4:$C$24,'Emp Info'!$D$4:$D$24)</f>
        <v>Liz</v>
      </c>
      <c r="C1832" t="str">
        <f ca="1">_xlfn.XLOOKUP(A1832,'Emp Info'!$C$4:$C$24,'Emp Info'!$E$4:$E$24)</f>
        <v>1.0</v>
      </c>
      <c r="D1832" s="11">
        <v>45583.347950488962</v>
      </c>
      <c r="E1832" s="11">
        <v>45583.347950489049</v>
      </c>
      <c r="F1832" t="str" cm="1">
        <f t="array" aca="1" ref="F1832" ca="1">INDEX('App type'!$A$2:$A$108,RANDBETWEEN(1,ROWS('App type'!$A$2:$A$108)),1)</f>
        <v>104-OSAP</v>
      </c>
      <c r="G1832" t="s">
        <v>1413</v>
      </c>
      <c r="H1832">
        <v>5845</v>
      </c>
      <c r="I1832" t="s">
        <v>815</v>
      </c>
      <c r="J1832" t="s">
        <v>408</v>
      </c>
      <c r="K1832">
        <f ca="1">_xlfn.XLOOKUP(F1832,'App type'!$A$2:$A$108,'App type'!$G$2:$G$108)*'Mock Data'!$N1832</f>
        <v>160</v>
      </c>
      <c r="L1832">
        <f t="shared" ca="1" si="28"/>
        <v>182.39999999999998</v>
      </c>
      <c r="M1832" t="s">
        <v>74</v>
      </c>
      <c r="N1832">
        <f ca="1">_xlfn.XLOOKUP(F1832,'App type'!$A$2:$A$108,'App type'!$I$2:$I$108)</f>
        <v>1</v>
      </c>
    </row>
    <row r="1833" spans="1:14">
      <c r="A1833" t="str" cm="1">
        <f t="array" aca="1" ref="A1833" ca="1">INDEX('Emp Info'!$C$4:$C$24,RANDBETWEEN(1,ROWS('Emp Info'!$C$4:$C$24)),1)</f>
        <v>KIM6171</v>
      </c>
      <c r="B1833" t="str">
        <f ca="1">_xlfn.XLOOKUP(A1833,'Emp Info'!$C$4:$C$24,'Emp Info'!$D$4:$D$24)</f>
        <v>Kim</v>
      </c>
      <c r="C1833" t="str">
        <f ca="1">_xlfn.XLOOKUP(A1833,'Emp Info'!$C$4:$C$24,'Emp Info'!$E$4:$E$24)</f>
        <v>0.5</v>
      </c>
      <c r="D1833" s="11">
        <v>45583.347950492323</v>
      </c>
      <c r="E1833" s="11">
        <v>45583.34795049244</v>
      </c>
      <c r="F1833" t="str" cm="1">
        <f t="array" aca="1" ref="F1833" ca="1">INDEX('App type'!$A$2:$A$108,RANDBETWEEN(1,ROWS('App type'!$A$2:$A$108)),1)</f>
        <v>20c</v>
      </c>
      <c r="G1833" t="s">
        <v>1561</v>
      </c>
      <c r="H1833">
        <v>9565</v>
      </c>
      <c r="I1833" t="s">
        <v>339</v>
      </c>
      <c r="J1833" t="s">
        <v>277</v>
      </c>
      <c r="K1833">
        <f ca="1">_xlfn.XLOOKUP(F1833,'App type'!$A$2:$A$108,'App type'!$G$2:$G$108)*'Mock Data'!$N1833</f>
        <v>223</v>
      </c>
      <c r="L1833">
        <f t="shared" ca="1" si="28"/>
        <v>254.21999999999997</v>
      </c>
      <c r="M1833" t="s">
        <v>131</v>
      </c>
      <c r="N1833">
        <f ca="1">_xlfn.XLOOKUP(F1833,'App type'!$A$2:$A$108,'App type'!$I$2:$I$108)</f>
        <v>1</v>
      </c>
    </row>
    <row r="1834" spans="1:14">
      <c r="A1834" t="str" cm="1">
        <f t="array" aca="1" ref="A1834" ca="1">INDEX('Emp Info'!$C$4:$C$24,RANDBETWEEN(1,ROWS('Emp Info'!$C$4:$C$24)),1)</f>
        <v>LOI2253</v>
      </c>
      <c r="B1834" t="str">
        <f ca="1">_xlfn.XLOOKUP(A1834,'Emp Info'!$C$4:$C$24,'Emp Info'!$D$4:$D$24)</f>
        <v>Lois</v>
      </c>
      <c r="C1834" t="str">
        <f ca="1">_xlfn.XLOOKUP(A1834,'Emp Info'!$C$4:$C$24,'Emp Info'!$E$4:$E$24)</f>
        <v>0.5</v>
      </c>
      <c r="D1834" s="11">
        <v>45583.347950496252</v>
      </c>
      <c r="E1834" s="11">
        <v>45583.347950496347</v>
      </c>
      <c r="F1834" cm="1">
        <f t="array" aca="1" ref="F1834" ca="1">INDEX('App type'!$A$2:$A$108,RANDBETWEEN(1,ROWS('App type'!$A$2:$A$108)),1)</f>
        <v>1265</v>
      </c>
      <c r="G1834" t="s">
        <v>827</v>
      </c>
      <c r="H1834">
        <v>9256</v>
      </c>
      <c r="I1834" t="s">
        <v>1471</v>
      </c>
      <c r="J1834" t="s">
        <v>62</v>
      </c>
      <c r="K1834">
        <f ca="1">_xlfn.XLOOKUP(F1834,'App type'!$A$2:$A$108,'App type'!$G$2:$G$108)*'Mock Data'!$N1834</f>
        <v>200</v>
      </c>
      <c r="L1834">
        <f t="shared" ca="1" si="28"/>
        <v>227.99999999999997</v>
      </c>
      <c r="M1834" t="s">
        <v>59</v>
      </c>
      <c r="N1834">
        <f ca="1">_xlfn.XLOOKUP(F1834,'App type'!$A$2:$A$108,'App type'!$I$2:$I$108)</f>
        <v>1</v>
      </c>
    </row>
    <row r="1835" spans="1:14">
      <c r="A1835" t="str" cm="1">
        <f t="array" aca="1" ref="A1835" ca="1">INDEX('Emp Info'!$C$4:$C$24,RANDBETWEEN(1,ROWS('Emp Info'!$C$4:$C$24)),1)</f>
        <v>SWA5738</v>
      </c>
      <c r="B1835" t="str">
        <f ca="1">_xlfn.XLOOKUP(A1835,'Emp Info'!$C$4:$C$24,'Emp Info'!$D$4:$D$24)</f>
        <v>Swathi</v>
      </c>
      <c r="C1835" t="str">
        <f ca="1">_xlfn.XLOOKUP(A1835,'Emp Info'!$C$4:$C$24,'Emp Info'!$E$4:$E$24)</f>
        <v>1.0</v>
      </c>
      <c r="D1835" s="11">
        <v>45583.347950499992</v>
      </c>
      <c r="E1835" s="11">
        <v>45583.347950500087</v>
      </c>
      <c r="F1835" t="str" cm="1">
        <f t="array" aca="1" ref="F1835" ca="1">INDEX('App type'!$A$2:$A$108,RANDBETWEEN(1,ROWS('App type'!$A$2:$A$108)),1)</f>
        <v>101-OSAP</v>
      </c>
      <c r="G1835" t="s">
        <v>1373</v>
      </c>
      <c r="H1835">
        <v>7314</v>
      </c>
      <c r="I1835" t="s">
        <v>831</v>
      </c>
      <c r="J1835" t="s">
        <v>256</v>
      </c>
      <c r="K1835">
        <f ca="1">_xlfn.XLOOKUP(F1835,'App type'!$A$2:$A$108,'App type'!$G$2:$G$108)*'Mock Data'!$N1835</f>
        <v>160</v>
      </c>
      <c r="L1835">
        <f t="shared" ca="1" si="28"/>
        <v>182.39999999999998</v>
      </c>
      <c r="M1835" t="s">
        <v>63</v>
      </c>
      <c r="N1835">
        <f ca="1">_xlfn.XLOOKUP(F1835,'App type'!$A$2:$A$108,'App type'!$I$2:$I$108)</f>
        <v>1</v>
      </c>
    </row>
    <row r="1836" spans="1:14">
      <c r="A1836" t="str" cm="1">
        <f t="array" aca="1" ref="A1836" ca="1">INDEX('Emp Info'!$C$4:$C$24,RANDBETWEEN(1,ROWS('Emp Info'!$C$4:$C$24)),1)</f>
        <v>MER1340</v>
      </c>
      <c r="B1836" t="str">
        <f ca="1">_xlfn.XLOOKUP(A1836,'Emp Info'!$C$4:$C$24,'Emp Info'!$D$4:$D$24)</f>
        <v>Merav</v>
      </c>
      <c r="C1836" t="str">
        <f ca="1">_xlfn.XLOOKUP(A1836,'Emp Info'!$C$4:$C$24,'Emp Info'!$E$4:$E$24)</f>
        <v>0.5</v>
      </c>
      <c r="D1836" s="11">
        <v>45583.347950503703</v>
      </c>
      <c r="E1836" s="11">
        <v>45583.347950503819</v>
      </c>
      <c r="F1836" cm="1">
        <f t="array" aca="1" ref="F1836" ca="1">INDEX('App type'!$A$2:$A$108,RANDBETWEEN(1,ROWS('App type'!$A$2:$A$108)),1)</f>
        <v>37</v>
      </c>
      <c r="G1836" t="s">
        <v>1741</v>
      </c>
      <c r="H1836">
        <v>8093</v>
      </c>
      <c r="I1836" t="s">
        <v>1742</v>
      </c>
      <c r="J1836" t="s">
        <v>25</v>
      </c>
      <c r="K1836">
        <f ca="1">_xlfn.XLOOKUP(F1836,'App type'!$A$2:$A$108,'App type'!$G$2:$G$108)*'Mock Data'!$N1836</f>
        <v>112.5</v>
      </c>
      <c r="L1836">
        <f t="shared" ca="1" si="28"/>
        <v>128.25</v>
      </c>
      <c r="M1836" t="s">
        <v>185</v>
      </c>
      <c r="N1836">
        <f ca="1">_xlfn.XLOOKUP(F1836,'App type'!$A$2:$A$108,'App type'!$I$2:$I$108)</f>
        <v>0.5</v>
      </c>
    </row>
    <row r="1837" spans="1:14">
      <c r="A1837" t="str" cm="1">
        <f t="array" aca="1" ref="A1837" ca="1">INDEX('Emp Info'!$C$4:$C$24,RANDBETWEEN(1,ROWS('Emp Info'!$C$4:$C$24)),1)</f>
        <v>MEE4604</v>
      </c>
      <c r="B1837" t="str">
        <f ca="1">_xlfn.XLOOKUP(A1837,'Emp Info'!$C$4:$C$24,'Emp Info'!$D$4:$D$24)</f>
        <v>Meeta</v>
      </c>
      <c r="C1837" t="str">
        <f ca="1">_xlfn.XLOOKUP(A1837,'Emp Info'!$C$4:$C$24,'Emp Info'!$E$4:$E$24)</f>
        <v>IC</v>
      </c>
      <c r="D1837" s="11">
        <v>45583.347950507959</v>
      </c>
      <c r="E1837" s="11">
        <v>45583.34795050809</v>
      </c>
      <c r="F1837" t="str" cm="1">
        <f t="array" aca="1" ref="F1837" ca="1">INDEX('App type'!$A$2:$A$108,RANDBETWEEN(1,ROWS('App type'!$A$2:$A$108)),1)</f>
        <v>36a</v>
      </c>
      <c r="G1837" t="s">
        <v>1590</v>
      </c>
      <c r="H1837">
        <v>8566</v>
      </c>
      <c r="I1837" t="s">
        <v>1558</v>
      </c>
      <c r="J1837" t="s">
        <v>606</v>
      </c>
      <c r="K1837">
        <f ca="1">_xlfn.XLOOKUP(F1837,'App type'!$A$2:$A$108,'App type'!$G$2:$G$108)*'Mock Data'!$N1837</f>
        <v>250</v>
      </c>
      <c r="L1837">
        <f t="shared" ca="1" si="28"/>
        <v>285</v>
      </c>
      <c r="M1837" t="s">
        <v>124</v>
      </c>
      <c r="N1837">
        <f ca="1">_xlfn.XLOOKUP(F1837,'App type'!$A$2:$A$108,'App type'!$I$2:$I$108)</f>
        <v>1</v>
      </c>
    </row>
    <row r="1838" spans="1:14">
      <c r="A1838" t="str" cm="1">
        <f t="array" aca="1" ref="A1838" ca="1">INDEX('Emp Info'!$C$4:$C$24,RANDBETWEEN(1,ROWS('Emp Info'!$C$4:$C$24)),1)</f>
        <v>DIA7789</v>
      </c>
      <c r="B1838" t="str">
        <f ca="1">_xlfn.XLOOKUP(A1838,'Emp Info'!$C$4:$C$24,'Emp Info'!$D$4:$D$24)</f>
        <v>Diana KM</v>
      </c>
      <c r="C1838" t="str">
        <f ca="1">_xlfn.XLOOKUP(A1838,'Emp Info'!$C$4:$C$24,'Emp Info'!$E$4:$E$24)</f>
        <v>1.0</v>
      </c>
      <c r="D1838" s="11">
        <v>45583.347950511379</v>
      </c>
      <c r="E1838" s="11">
        <v>45583.347950511503</v>
      </c>
      <c r="F1838" cm="1">
        <f t="array" aca="1" ref="F1838" ca="1">INDEX('App type'!$A$2:$A$108,RANDBETWEEN(1,ROWS('App type'!$A$2:$A$108)),1)</f>
        <v>1256</v>
      </c>
      <c r="G1838" t="s">
        <v>1512</v>
      </c>
      <c r="H1838">
        <v>3274</v>
      </c>
      <c r="I1838" t="s">
        <v>1094</v>
      </c>
      <c r="J1838" t="s">
        <v>277</v>
      </c>
      <c r="K1838">
        <f ca="1">_xlfn.XLOOKUP(F1838,'App type'!$A$2:$A$108,'App type'!$G$2:$G$108)*'Mock Data'!$N1838</f>
        <v>185</v>
      </c>
      <c r="L1838">
        <f t="shared" ca="1" si="28"/>
        <v>210.89999999999998</v>
      </c>
      <c r="M1838" t="s">
        <v>193</v>
      </c>
      <c r="N1838">
        <f ca="1">_xlfn.XLOOKUP(F1838,'App type'!$A$2:$A$108,'App type'!$I$2:$I$108)</f>
        <v>1</v>
      </c>
    </row>
    <row r="1839" spans="1:14">
      <c r="A1839" t="str" cm="1">
        <f t="array" aca="1" ref="A1839" ca="1">INDEX('Emp Info'!$C$4:$C$24,RANDBETWEEN(1,ROWS('Emp Info'!$C$4:$C$24)),1)</f>
        <v>TAR2270</v>
      </c>
      <c r="B1839" t="str">
        <f ca="1">_xlfn.XLOOKUP(A1839,'Emp Info'!$C$4:$C$24,'Emp Info'!$D$4:$D$24)</f>
        <v>Tara</v>
      </c>
      <c r="C1839" t="str">
        <f ca="1">_xlfn.XLOOKUP(A1839,'Emp Info'!$C$4:$C$24,'Emp Info'!$E$4:$E$24)</f>
        <v>1.0</v>
      </c>
      <c r="D1839" s="11">
        <v>45583.347950515177</v>
      </c>
      <c r="E1839" s="11">
        <v>45583.347950515301</v>
      </c>
      <c r="F1839" t="str" cm="1">
        <f t="array" aca="1" ref="F1839" ca="1">INDEX('App type'!$A$2:$A$108,RANDBETWEEN(1,ROWS('App type'!$A$2:$A$108)),1)</f>
        <v>22a</v>
      </c>
      <c r="G1839" t="s">
        <v>1279</v>
      </c>
      <c r="H1839">
        <v>2483</v>
      </c>
      <c r="I1839" t="s">
        <v>773</v>
      </c>
      <c r="J1839" t="s">
        <v>441</v>
      </c>
      <c r="K1839">
        <f ca="1">_xlfn.XLOOKUP(F1839,'App type'!$A$2:$A$108,'App type'!$G$2:$G$108)*'Mock Data'!$N1839</f>
        <v>250</v>
      </c>
      <c r="L1839">
        <f t="shared" ca="1" si="28"/>
        <v>285</v>
      </c>
      <c r="M1839" t="s">
        <v>386</v>
      </c>
      <c r="N1839">
        <f ca="1">_xlfn.XLOOKUP(F1839,'App type'!$A$2:$A$108,'App type'!$I$2:$I$108)</f>
        <v>1</v>
      </c>
    </row>
    <row r="1840" spans="1:14">
      <c r="A1840" t="str" cm="1">
        <f t="array" aca="1" ref="A1840" ca="1">INDEX('Emp Info'!$C$4:$C$24,RANDBETWEEN(1,ROWS('Emp Info'!$C$4:$C$24)),1)</f>
        <v>SWA5738</v>
      </c>
      <c r="B1840" t="str">
        <f ca="1">_xlfn.XLOOKUP(A1840,'Emp Info'!$C$4:$C$24,'Emp Info'!$D$4:$D$24)</f>
        <v>Swathi</v>
      </c>
      <c r="C1840" t="str">
        <f ca="1">_xlfn.XLOOKUP(A1840,'Emp Info'!$C$4:$C$24,'Emp Info'!$E$4:$E$24)</f>
        <v>1.0</v>
      </c>
      <c r="D1840" s="11">
        <v>45583.347950518888</v>
      </c>
      <c r="E1840" s="11">
        <v>45583.34795051899</v>
      </c>
      <c r="F1840" t="str" cm="1">
        <f t="array" aca="1" ref="F1840" ca="1">INDEX('App type'!$A$2:$A$108,RANDBETWEEN(1,ROWS('App type'!$A$2:$A$108)),1)</f>
        <v>1260-2</v>
      </c>
      <c r="G1840" t="s">
        <v>1708</v>
      </c>
      <c r="H1840">
        <v>6166</v>
      </c>
      <c r="I1840" t="s">
        <v>1743</v>
      </c>
      <c r="J1840" t="s">
        <v>226</v>
      </c>
      <c r="K1840">
        <f ca="1">_xlfn.XLOOKUP(F1840,'App type'!$A$2:$A$108,'App type'!$G$2:$G$108)*'Mock Data'!$N1840</f>
        <v>200</v>
      </c>
      <c r="L1840">
        <f t="shared" ca="1" si="28"/>
        <v>227.99999999999997</v>
      </c>
      <c r="M1840" t="s">
        <v>100</v>
      </c>
      <c r="N1840">
        <f ca="1">_xlfn.XLOOKUP(F1840,'App type'!$A$2:$A$108,'App type'!$I$2:$I$108)</f>
        <v>1</v>
      </c>
    </row>
    <row r="1841" spans="1:14">
      <c r="A1841" t="str" cm="1">
        <f t="array" aca="1" ref="A1841" ca="1">INDEX('Emp Info'!$C$4:$C$24,RANDBETWEEN(1,ROWS('Emp Info'!$C$4:$C$24)),1)</f>
        <v>NAR2114</v>
      </c>
      <c r="B1841" t="str">
        <f ca="1">_xlfn.XLOOKUP(A1841,'Emp Info'!$C$4:$C$24,'Emp Info'!$D$4:$D$24)</f>
        <v>Narges</v>
      </c>
      <c r="C1841" t="str">
        <f ca="1">_xlfn.XLOOKUP(A1841,'Emp Info'!$C$4:$C$24,'Emp Info'!$E$4:$E$24)</f>
        <v>IC</v>
      </c>
      <c r="D1841" s="11">
        <v>45583.347950522781</v>
      </c>
      <c r="E1841" s="11">
        <v>45583.347950522897</v>
      </c>
      <c r="F1841" cm="1">
        <f t="array" aca="1" ref="F1841" ca="1">INDEX('App type'!$A$2:$A$108,RANDBETWEEN(1,ROWS('App type'!$A$2:$A$108)),1)</f>
        <v>6</v>
      </c>
      <c r="G1841" t="s">
        <v>1463</v>
      </c>
      <c r="H1841">
        <v>5856</v>
      </c>
      <c r="I1841" t="s">
        <v>1000</v>
      </c>
      <c r="J1841" t="s">
        <v>115</v>
      </c>
      <c r="K1841">
        <f ca="1">_xlfn.XLOOKUP(F1841,'App type'!$A$2:$A$108,'App type'!$G$2:$G$108)*'Mock Data'!$N1841</f>
        <v>200</v>
      </c>
      <c r="L1841">
        <f t="shared" ca="1" si="28"/>
        <v>227.99999999999997</v>
      </c>
      <c r="M1841" t="s">
        <v>135</v>
      </c>
      <c r="N1841">
        <f ca="1">_xlfn.XLOOKUP(F1841,'App type'!$A$2:$A$108,'App type'!$I$2:$I$108)</f>
        <v>1</v>
      </c>
    </row>
    <row r="1842" spans="1:14">
      <c r="A1842" t="str" cm="1">
        <f t="array" aca="1" ref="A1842" ca="1">INDEX('Emp Info'!$C$4:$C$24,RANDBETWEEN(1,ROWS('Emp Info'!$C$4:$C$24)),1)</f>
        <v>EIM3187</v>
      </c>
      <c r="B1842" t="str">
        <f ca="1">_xlfn.XLOOKUP(A1842,'Emp Info'!$C$4:$C$24,'Emp Info'!$D$4:$D$24)</f>
        <v>Eimear</v>
      </c>
      <c r="C1842" t="str">
        <f ca="1">_xlfn.XLOOKUP(A1842,'Emp Info'!$C$4:$C$24,'Emp Info'!$E$4:$E$24)</f>
        <v>IC</v>
      </c>
      <c r="D1842" s="11">
        <v>45583.347950526571</v>
      </c>
      <c r="E1842" s="11">
        <v>45583.347950526681</v>
      </c>
      <c r="F1842" cm="1">
        <f t="array" aca="1" ref="F1842" ca="1">INDEX('App type'!$A$2:$A$108,RANDBETWEEN(1,ROWS('App type'!$A$2:$A$108)),1)</f>
        <v>117</v>
      </c>
      <c r="G1842" t="s">
        <v>1572</v>
      </c>
      <c r="H1842">
        <v>6511</v>
      </c>
      <c r="I1842" t="s">
        <v>913</v>
      </c>
      <c r="J1842" t="s">
        <v>111</v>
      </c>
      <c r="K1842">
        <f ca="1">_xlfn.XLOOKUP(F1842,'App type'!$A$2:$A$108,'App type'!$G$2:$G$108)*'Mock Data'!$N1842</f>
        <v>223</v>
      </c>
      <c r="L1842">
        <f t="shared" ca="1" si="28"/>
        <v>254.21999999999997</v>
      </c>
      <c r="M1842" t="s">
        <v>143</v>
      </c>
      <c r="N1842">
        <f ca="1">_xlfn.XLOOKUP(F1842,'App type'!$A$2:$A$108,'App type'!$I$2:$I$108)</f>
        <v>1</v>
      </c>
    </row>
    <row r="1843" spans="1:14">
      <c r="A1843" t="str" cm="1">
        <f t="array" aca="1" ref="A1843" ca="1">INDEX('Emp Info'!$C$4:$C$24,RANDBETWEEN(1,ROWS('Emp Info'!$C$4:$C$24)),1)</f>
        <v>ERI5599</v>
      </c>
      <c r="B1843" t="str">
        <f ca="1">_xlfn.XLOOKUP(A1843,'Emp Info'!$C$4:$C$24,'Emp Info'!$D$4:$D$24)</f>
        <v>Erin M</v>
      </c>
      <c r="C1843" t="str">
        <f ca="1">_xlfn.XLOOKUP(A1843,'Emp Info'!$C$4:$C$24,'Emp Info'!$E$4:$E$24)</f>
        <v>1.0</v>
      </c>
      <c r="D1843" s="11">
        <v>45583.347950529693</v>
      </c>
      <c r="E1843" s="11">
        <v>45583.347950529802</v>
      </c>
      <c r="F1843" cm="1">
        <f t="array" aca="1" ref="F1843" ca="1">INDEX('App type'!$A$2:$A$108,RANDBETWEEN(1,ROWS('App type'!$A$2:$A$108)),1)</f>
        <v>103</v>
      </c>
      <c r="G1843" t="s">
        <v>928</v>
      </c>
      <c r="H1843">
        <v>4833</v>
      </c>
      <c r="I1843" t="s">
        <v>1601</v>
      </c>
      <c r="J1843" t="s">
        <v>201</v>
      </c>
      <c r="K1843">
        <f ca="1">_xlfn.XLOOKUP(F1843,'App type'!$A$2:$A$108,'App type'!$G$2:$G$108)*'Mock Data'!$N1843</f>
        <v>250</v>
      </c>
      <c r="L1843">
        <f t="shared" ca="1" si="28"/>
        <v>285</v>
      </c>
      <c r="M1843" t="s">
        <v>227</v>
      </c>
      <c r="N1843">
        <f ca="1">_xlfn.XLOOKUP(F1843,'App type'!$A$2:$A$108,'App type'!$I$2:$I$108)</f>
        <v>1</v>
      </c>
    </row>
    <row r="1844" spans="1:14">
      <c r="A1844" t="str" cm="1">
        <f t="array" aca="1" ref="A1844" ca="1">INDEX('Emp Info'!$C$4:$C$24,RANDBETWEEN(1,ROWS('Emp Info'!$C$4:$C$24)),1)</f>
        <v>DIA7789</v>
      </c>
      <c r="B1844" t="str">
        <f ca="1">_xlfn.XLOOKUP(A1844,'Emp Info'!$C$4:$C$24,'Emp Info'!$D$4:$D$24)</f>
        <v>Diana KM</v>
      </c>
      <c r="C1844" t="str">
        <f ca="1">_xlfn.XLOOKUP(A1844,'Emp Info'!$C$4:$C$24,'Emp Info'!$E$4:$E$24)</f>
        <v>1.0</v>
      </c>
      <c r="D1844" s="11">
        <v>45583.347950533433</v>
      </c>
      <c r="E1844" s="11">
        <v>45583.347950533542</v>
      </c>
      <c r="F1844" cm="1">
        <f t="array" aca="1" ref="F1844" ca="1">INDEX('App type'!$A$2:$A$108,RANDBETWEEN(1,ROWS('App type'!$A$2:$A$108)),1)</f>
        <v>601</v>
      </c>
      <c r="G1844" t="s">
        <v>1395</v>
      </c>
      <c r="H1844">
        <v>5035</v>
      </c>
      <c r="I1844" t="s">
        <v>1558</v>
      </c>
      <c r="J1844" t="s">
        <v>577</v>
      </c>
      <c r="K1844">
        <f ca="1">_xlfn.XLOOKUP(F1844,'App type'!$A$2:$A$108,'App type'!$G$2:$G$108)*'Mock Data'!$N1844</f>
        <v>225</v>
      </c>
      <c r="L1844">
        <f t="shared" ca="1" si="28"/>
        <v>256.5</v>
      </c>
      <c r="M1844" t="s">
        <v>116</v>
      </c>
      <c r="N1844">
        <f ca="1">_xlfn.XLOOKUP(F1844,'App type'!$A$2:$A$108,'App type'!$I$2:$I$108)</f>
        <v>1</v>
      </c>
    </row>
    <row r="1845" spans="1:14">
      <c r="A1845" t="str" cm="1">
        <f t="array" aca="1" ref="A1845" ca="1">INDEX('Emp Info'!$C$4:$C$24,RANDBETWEEN(1,ROWS('Emp Info'!$C$4:$C$24)),1)</f>
        <v>DAV7345</v>
      </c>
      <c r="B1845" t="str">
        <f ca="1">_xlfn.XLOOKUP(A1845,'Emp Info'!$C$4:$C$24,'Emp Info'!$D$4:$D$24)</f>
        <v>David</v>
      </c>
      <c r="C1845" t="str">
        <f ca="1">_xlfn.XLOOKUP(A1845,'Emp Info'!$C$4:$C$24,'Emp Info'!$E$4:$E$24)</f>
        <v>IC</v>
      </c>
      <c r="D1845" s="11">
        <v>45583.34795053734</v>
      </c>
      <c r="E1845" s="11">
        <v>45583.347950537463</v>
      </c>
      <c r="F1845" cm="1">
        <f t="array" aca="1" ref="F1845" ca="1">INDEX('App type'!$A$2:$A$108,RANDBETWEEN(1,ROWS('App type'!$A$2:$A$108)),1)</f>
        <v>107</v>
      </c>
      <c r="G1845" t="s">
        <v>965</v>
      </c>
      <c r="H1845">
        <v>3899</v>
      </c>
      <c r="I1845" t="s">
        <v>1278</v>
      </c>
      <c r="J1845" t="s">
        <v>441</v>
      </c>
      <c r="K1845">
        <f ca="1">_xlfn.XLOOKUP(F1845,'App type'!$A$2:$A$108,'App type'!$G$2:$G$108)*'Mock Data'!$N1845</f>
        <v>185</v>
      </c>
      <c r="L1845">
        <f t="shared" ca="1" si="28"/>
        <v>210.89999999999998</v>
      </c>
      <c r="M1845" t="s">
        <v>63</v>
      </c>
      <c r="N1845">
        <f ca="1">_xlfn.XLOOKUP(F1845,'App type'!$A$2:$A$108,'App type'!$I$2:$I$108)</f>
        <v>1</v>
      </c>
    </row>
    <row r="1846" spans="1:14">
      <c r="A1846" t="str" cm="1">
        <f t="array" aca="1" ref="A1846" ca="1">INDEX('Emp Info'!$C$4:$C$24,RANDBETWEEN(1,ROWS('Emp Info'!$C$4:$C$24)),1)</f>
        <v>MUN1212</v>
      </c>
      <c r="B1846" t="str">
        <f ca="1">_xlfn.XLOOKUP(A1846,'Emp Info'!$C$4:$C$24,'Emp Info'!$D$4:$D$24)</f>
        <v>Munira</v>
      </c>
      <c r="C1846" t="str">
        <f ca="1">_xlfn.XLOOKUP(A1846,'Emp Info'!$C$4:$C$24,'Emp Info'!$E$4:$E$24)</f>
        <v>1.0</v>
      </c>
      <c r="D1846" s="11">
        <v>45583.347950541167</v>
      </c>
      <c r="E1846" s="11">
        <v>45583.347950541283</v>
      </c>
      <c r="F1846" cm="1">
        <f t="array" aca="1" ref="F1846" ca="1">INDEX('App type'!$A$2:$A$108,RANDBETWEEN(1,ROWS('App type'!$A$2:$A$108)),1)</f>
        <v>117</v>
      </c>
      <c r="G1846" t="s">
        <v>623</v>
      </c>
      <c r="H1846">
        <v>4312</v>
      </c>
      <c r="I1846" t="s">
        <v>654</v>
      </c>
      <c r="J1846" t="s">
        <v>198</v>
      </c>
      <c r="K1846">
        <f ca="1">_xlfn.XLOOKUP(F1846,'App type'!$A$2:$A$108,'App type'!$G$2:$G$108)*'Mock Data'!$N1846</f>
        <v>223</v>
      </c>
      <c r="L1846">
        <f t="shared" ca="1" si="28"/>
        <v>254.21999999999997</v>
      </c>
      <c r="M1846" t="s">
        <v>22</v>
      </c>
      <c r="N1846">
        <f ca="1">_xlfn.XLOOKUP(F1846,'App type'!$A$2:$A$108,'App type'!$I$2:$I$108)</f>
        <v>1</v>
      </c>
    </row>
    <row r="1847" spans="1:14">
      <c r="A1847" t="str" cm="1">
        <f t="array" aca="1" ref="A1847" ca="1">INDEX('Emp Info'!$C$4:$C$24,RANDBETWEEN(1,ROWS('Emp Info'!$C$4:$C$24)),1)</f>
        <v>ERI5599</v>
      </c>
      <c r="B1847" t="str">
        <f ca="1">_xlfn.XLOOKUP(A1847,'Emp Info'!$C$4:$C$24,'Emp Info'!$D$4:$D$24)</f>
        <v>Erin M</v>
      </c>
      <c r="C1847" t="str">
        <f ca="1">_xlfn.XLOOKUP(A1847,'Emp Info'!$C$4:$C$24,'Emp Info'!$E$4:$E$24)</f>
        <v>1.0</v>
      </c>
      <c r="D1847" s="11">
        <v>45583.347950544849</v>
      </c>
      <c r="E1847" s="11">
        <v>45583.347950544958</v>
      </c>
      <c r="F1847" t="str" cm="1">
        <f t="array" aca="1" ref="F1847" ca="1">INDEX('App type'!$A$2:$A$108,RANDBETWEEN(1,ROWS('App type'!$A$2:$A$108)),1)</f>
        <v>1259-EFC</v>
      </c>
      <c r="G1847" t="s">
        <v>1668</v>
      </c>
      <c r="H1847">
        <v>8672</v>
      </c>
      <c r="I1847" t="s">
        <v>1078</v>
      </c>
      <c r="J1847" t="s">
        <v>119</v>
      </c>
      <c r="K1847">
        <f ca="1">_xlfn.XLOOKUP(F1847,'App type'!$A$2:$A$108,'App type'!$G$2:$G$108)*'Mock Data'!$N1847</f>
        <v>225</v>
      </c>
      <c r="L1847">
        <f t="shared" ca="1" si="28"/>
        <v>256.5</v>
      </c>
      <c r="M1847" t="s">
        <v>85</v>
      </c>
      <c r="N1847">
        <f ca="1">_xlfn.XLOOKUP(F1847,'App type'!$A$2:$A$108,'App type'!$I$2:$I$108)</f>
        <v>1</v>
      </c>
    </row>
    <row r="1848" spans="1:14">
      <c r="A1848" t="str" cm="1">
        <f t="array" aca="1" ref="A1848" ca="1">INDEX('Emp Info'!$C$4:$C$24,RANDBETWEEN(1,ROWS('Emp Info'!$C$4:$C$24)),1)</f>
        <v>STE3061</v>
      </c>
      <c r="B1848" t="str">
        <f ca="1">_xlfn.XLOOKUP(A1848,'Emp Info'!$C$4:$C$24,'Emp Info'!$D$4:$D$24)</f>
        <v>Stephanie</v>
      </c>
      <c r="C1848" t="str">
        <f ca="1">_xlfn.XLOOKUP(A1848,'Emp Info'!$C$4:$C$24,'Emp Info'!$E$4:$E$24)</f>
        <v>IC</v>
      </c>
      <c r="D1848" s="11">
        <v>45583.347950548246</v>
      </c>
      <c r="E1848" s="11">
        <v>45583.34795054837</v>
      </c>
      <c r="F1848" cm="1">
        <f t="array" aca="1" ref="F1848" ca="1">INDEX('App type'!$A$2:$A$108,RANDBETWEEN(1,ROWS('App type'!$A$2:$A$108)),1)</f>
        <v>6</v>
      </c>
      <c r="G1848" t="s">
        <v>1744</v>
      </c>
      <c r="H1848">
        <v>5014</v>
      </c>
      <c r="I1848" t="s">
        <v>1647</v>
      </c>
      <c r="J1848" t="s">
        <v>309</v>
      </c>
      <c r="K1848">
        <f ca="1">_xlfn.XLOOKUP(F1848,'App type'!$A$2:$A$108,'App type'!$G$2:$G$108)*'Mock Data'!$N1848</f>
        <v>200</v>
      </c>
      <c r="L1848">
        <f t="shared" ca="1" si="28"/>
        <v>227.99999999999997</v>
      </c>
      <c r="M1848" t="s">
        <v>50</v>
      </c>
      <c r="N1848">
        <f ca="1">_xlfn.XLOOKUP(F1848,'App type'!$A$2:$A$108,'App type'!$I$2:$I$108)</f>
        <v>1</v>
      </c>
    </row>
    <row r="1849" spans="1:14">
      <c r="A1849" t="str" cm="1">
        <f t="array" aca="1" ref="A1849" ca="1">INDEX('Emp Info'!$C$4:$C$24,RANDBETWEEN(1,ROWS('Emp Info'!$C$4:$C$24)),1)</f>
        <v>MER1340</v>
      </c>
      <c r="B1849" t="str">
        <f ca="1">_xlfn.XLOOKUP(A1849,'Emp Info'!$C$4:$C$24,'Emp Info'!$D$4:$D$24)</f>
        <v>Merav</v>
      </c>
      <c r="C1849" t="str">
        <f ca="1">_xlfn.XLOOKUP(A1849,'Emp Info'!$C$4:$C$24,'Emp Info'!$E$4:$E$24)</f>
        <v>0.5</v>
      </c>
      <c r="D1849" s="11">
        <v>45583.347950553463</v>
      </c>
      <c r="E1849" s="11">
        <v>45583.347950553623</v>
      </c>
      <c r="F1849" t="str" cm="1">
        <f t="array" aca="1" ref="F1849" ca="1">INDEX('App type'!$A$2:$A$108,RANDBETWEEN(1,ROWS('App type'!$A$2:$A$108)),1)</f>
        <v>1</v>
      </c>
      <c r="G1849" t="s">
        <v>450</v>
      </c>
      <c r="H1849">
        <v>4376</v>
      </c>
      <c r="I1849" t="s">
        <v>730</v>
      </c>
      <c r="J1849" t="s">
        <v>103</v>
      </c>
      <c r="K1849">
        <f ca="1">_xlfn.XLOOKUP(F1849,'App type'!$A$2:$A$108,'App type'!$G$2:$G$108)*'Mock Data'!$N1849</f>
        <v>185</v>
      </c>
      <c r="L1849">
        <f t="shared" ca="1" si="28"/>
        <v>210.89999999999998</v>
      </c>
      <c r="M1849" t="s">
        <v>42</v>
      </c>
      <c r="N1849">
        <f ca="1">_xlfn.XLOOKUP(F1849,'App type'!$A$2:$A$108,'App type'!$I$2:$I$108)</f>
        <v>1</v>
      </c>
    </row>
    <row r="1850" spans="1:14">
      <c r="A1850" t="str" cm="1">
        <f t="array" aca="1" ref="A1850" ca="1">INDEX('Emp Info'!$C$4:$C$24,RANDBETWEEN(1,ROWS('Emp Info'!$C$4:$C$24)),1)</f>
        <v>LIZ5585</v>
      </c>
      <c r="B1850" t="str">
        <f ca="1">_xlfn.XLOOKUP(A1850,'Emp Info'!$C$4:$C$24,'Emp Info'!$D$4:$D$24)</f>
        <v>Liz</v>
      </c>
      <c r="C1850" t="str">
        <f ca="1">_xlfn.XLOOKUP(A1850,'Emp Info'!$C$4:$C$24,'Emp Info'!$E$4:$E$24)</f>
        <v>1.0</v>
      </c>
      <c r="D1850" s="11">
        <v>45583.34795055756</v>
      </c>
      <c r="E1850" s="11">
        <v>45583.347950557683</v>
      </c>
      <c r="F1850" cm="1">
        <f t="array" aca="1" ref="F1850" ca="1">INDEX('App type'!$A$2:$A$108,RANDBETWEEN(1,ROWS('App type'!$A$2:$A$108)),1)</f>
        <v>1279</v>
      </c>
      <c r="G1850" t="s">
        <v>1745</v>
      </c>
      <c r="H1850">
        <v>2629</v>
      </c>
      <c r="I1850" t="s">
        <v>875</v>
      </c>
      <c r="J1850" t="s">
        <v>249</v>
      </c>
      <c r="K1850">
        <f ca="1">_xlfn.XLOOKUP(F1850,'App type'!$A$2:$A$108,'App type'!$G$2:$G$108)*'Mock Data'!$N1850</f>
        <v>225</v>
      </c>
      <c r="L1850">
        <f t="shared" ca="1" si="28"/>
        <v>256.5</v>
      </c>
      <c r="M1850" t="s">
        <v>193</v>
      </c>
      <c r="N1850">
        <f ca="1">_xlfn.XLOOKUP(F1850,'App type'!$A$2:$A$108,'App type'!$I$2:$I$108)</f>
        <v>1</v>
      </c>
    </row>
    <row r="1851" spans="1:14">
      <c r="A1851" t="str" cm="1">
        <f t="array" aca="1" ref="A1851" ca="1">INDEX('Emp Info'!$C$4:$C$24,RANDBETWEEN(1,ROWS('Emp Info'!$C$4:$C$24)),1)</f>
        <v>DOU0521</v>
      </c>
      <c r="B1851" t="str">
        <f ca="1">_xlfn.XLOOKUP(A1851,'Emp Info'!$C$4:$C$24,'Emp Info'!$D$4:$D$24)</f>
        <v>Douglas</v>
      </c>
      <c r="C1851" t="str">
        <f ca="1">_xlfn.XLOOKUP(A1851,'Emp Info'!$C$4:$C$24,'Emp Info'!$E$4:$E$24)</f>
        <v>1.0</v>
      </c>
      <c r="D1851" s="11">
        <v>45583.347950561052</v>
      </c>
      <c r="E1851" s="11">
        <v>45583.347950561147</v>
      </c>
      <c r="F1851" cm="1">
        <f t="array" aca="1" ref="F1851" ca="1">INDEX('App type'!$A$2:$A$108,RANDBETWEEN(1,ROWS('App type'!$A$2:$A$108)),1)</f>
        <v>19</v>
      </c>
      <c r="G1851" t="s">
        <v>424</v>
      </c>
      <c r="H1851">
        <v>6580</v>
      </c>
      <c r="I1851" t="s">
        <v>1670</v>
      </c>
      <c r="J1851" t="s">
        <v>188</v>
      </c>
      <c r="K1851">
        <f ca="1">_xlfn.XLOOKUP(F1851,'App type'!$A$2:$A$108,'App type'!$G$2:$G$108)*'Mock Data'!$N1851</f>
        <v>1350</v>
      </c>
      <c r="L1851">
        <f t="shared" ca="1" si="28"/>
        <v>1538.9999999999998</v>
      </c>
      <c r="M1851" t="s">
        <v>18</v>
      </c>
      <c r="N1851">
        <f ca="1">_xlfn.XLOOKUP(F1851,'App type'!$A$2:$A$108,'App type'!$I$2:$I$108)</f>
        <v>2</v>
      </c>
    </row>
    <row r="1852" spans="1:14">
      <c r="A1852" t="str" cm="1">
        <f t="array" aca="1" ref="A1852" ca="1">INDEX('Emp Info'!$C$4:$C$24,RANDBETWEEN(1,ROWS('Emp Info'!$C$4:$C$24)),1)</f>
        <v>LOI2253</v>
      </c>
      <c r="B1852" t="str">
        <f ca="1">_xlfn.XLOOKUP(A1852,'Emp Info'!$C$4:$C$24,'Emp Info'!$D$4:$D$24)</f>
        <v>Lois</v>
      </c>
      <c r="C1852" t="str">
        <f ca="1">_xlfn.XLOOKUP(A1852,'Emp Info'!$C$4:$C$24,'Emp Info'!$E$4:$E$24)</f>
        <v>0.5</v>
      </c>
      <c r="D1852" s="11">
        <v>45583.347950564632</v>
      </c>
      <c r="E1852" s="11">
        <v>45583.347950564748</v>
      </c>
      <c r="F1852" cm="1">
        <f t="array" aca="1" ref="F1852" ca="1">INDEX('App type'!$A$2:$A$108,RANDBETWEEN(1,ROWS('App type'!$A$2:$A$108)),1)</f>
        <v>106</v>
      </c>
      <c r="G1852" t="s">
        <v>1386</v>
      </c>
      <c r="H1852">
        <v>4819</v>
      </c>
      <c r="I1852" t="s">
        <v>1746</v>
      </c>
      <c r="J1852" t="s">
        <v>155</v>
      </c>
      <c r="K1852">
        <f ca="1">_xlfn.XLOOKUP(F1852,'App type'!$A$2:$A$108,'App type'!$G$2:$G$108)*'Mock Data'!$N1852</f>
        <v>225</v>
      </c>
      <c r="L1852">
        <f t="shared" ca="1" si="28"/>
        <v>256.5</v>
      </c>
      <c r="M1852" t="s">
        <v>112</v>
      </c>
      <c r="N1852">
        <f ca="1">_xlfn.XLOOKUP(F1852,'App type'!$A$2:$A$108,'App type'!$I$2:$I$108)</f>
        <v>1</v>
      </c>
    </row>
    <row r="1853" spans="1:14">
      <c r="A1853" t="str" cm="1">
        <f t="array" aca="1" ref="A1853" ca="1">INDEX('Emp Info'!$C$4:$C$24,RANDBETWEEN(1,ROWS('Emp Info'!$C$4:$C$24)),1)</f>
        <v>EIM3187</v>
      </c>
      <c r="B1853" t="str">
        <f ca="1">_xlfn.XLOOKUP(A1853,'Emp Info'!$C$4:$C$24,'Emp Info'!$D$4:$D$24)</f>
        <v>Eimear</v>
      </c>
      <c r="C1853" t="str">
        <f ca="1">_xlfn.XLOOKUP(A1853,'Emp Info'!$C$4:$C$24,'Emp Info'!$E$4:$E$24)</f>
        <v>IC</v>
      </c>
      <c r="D1853" s="11">
        <v>45583.347950568139</v>
      </c>
      <c r="E1853" s="11">
        <v>45583.347950568234</v>
      </c>
      <c r="F1853" cm="1">
        <f t="array" aca="1" ref="F1853" ca="1">INDEX('App type'!$A$2:$A$108,RANDBETWEEN(1,ROWS('App type'!$A$2:$A$108)),1)</f>
        <v>190</v>
      </c>
      <c r="G1853" t="s">
        <v>167</v>
      </c>
      <c r="H1853">
        <v>3789</v>
      </c>
      <c r="I1853" t="s">
        <v>192</v>
      </c>
      <c r="J1853" t="s">
        <v>221</v>
      </c>
      <c r="K1853">
        <f ca="1">_xlfn.XLOOKUP(F1853,'App type'!$A$2:$A$108,'App type'!$G$2:$G$108)*'Mock Data'!$N1853</f>
        <v>250</v>
      </c>
      <c r="L1853">
        <f t="shared" ca="1" si="28"/>
        <v>285</v>
      </c>
      <c r="M1853" t="s">
        <v>38</v>
      </c>
      <c r="N1853">
        <f ca="1">_xlfn.XLOOKUP(F1853,'App type'!$A$2:$A$108,'App type'!$I$2:$I$108)</f>
        <v>1</v>
      </c>
    </row>
    <row r="1854" spans="1:14">
      <c r="A1854" t="str" cm="1">
        <f t="array" aca="1" ref="A1854" ca="1">INDEX('Emp Info'!$C$4:$C$24,RANDBETWEEN(1,ROWS('Emp Info'!$C$4:$C$24)),1)</f>
        <v>SWA5738</v>
      </c>
      <c r="B1854" t="str">
        <f ca="1">_xlfn.XLOOKUP(A1854,'Emp Info'!$C$4:$C$24,'Emp Info'!$D$4:$D$24)</f>
        <v>Swathi</v>
      </c>
      <c r="C1854" t="str">
        <f ca="1">_xlfn.XLOOKUP(A1854,'Emp Info'!$C$4:$C$24,'Emp Info'!$E$4:$E$24)</f>
        <v>1.0</v>
      </c>
      <c r="D1854" s="11">
        <v>45583.347950571842</v>
      </c>
      <c r="E1854" s="11">
        <v>45583.347950571973</v>
      </c>
      <c r="F1854" t="str" cm="1">
        <f t="array" aca="1" ref="F1854" ca="1">INDEX('App type'!$A$2:$A$108,RANDBETWEEN(1,ROWS('App type'!$A$2:$A$108)),1)</f>
        <v>33b</v>
      </c>
      <c r="G1854" t="s">
        <v>357</v>
      </c>
      <c r="H1854">
        <v>2145</v>
      </c>
      <c r="I1854" t="s">
        <v>792</v>
      </c>
      <c r="J1854" t="s">
        <v>107</v>
      </c>
      <c r="K1854">
        <f ca="1">_xlfn.XLOOKUP(F1854,'App type'!$A$2:$A$108,'App type'!$G$2:$G$108)*'Mock Data'!$N1854</f>
        <v>225</v>
      </c>
      <c r="L1854">
        <f t="shared" ca="1" si="28"/>
        <v>256.5</v>
      </c>
      <c r="M1854" t="s">
        <v>138</v>
      </c>
      <c r="N1854">
        <f ca="1">_xlfn.XLOOKUP(F1854,'App type'!$A$2:$A$108,'App type'!$I$2:$I$108)</f>
        <v>1</v>
      </c>
    </row>
    <row r="1855" spans="1:14">
      <c r="A1855" t="str" cm="1">
        <f t="array" aca="1" ref="A1855" ca="1">INDEX('Emp Info'!$C$4:$C$24,RANDBETWEEN(1,ROWS('Emp Info'!$C$4:$C$24)),1)</f>
        <v>ERI5599</v>
      </c>
      <c r="B1855" t="str">
        <f ca="1">_xlfn.XLOOKUP(A1855,'Emp Info'!$C$4:$C$24,'Emp Info'!$D$4:$D$24)</f>
        <v>Erin M</v>
      </c>
      <c r="C1855" t="str">
        <f ca="1">_xlfn.XLOOKUP(A1855,'Emp Info'!$C$4:$C$24,'Emp Info'!$E$4:$E$24)</f>
        <v>1.0</v>
      </c>
      <c r="D1855" s="11">
        <v>45583.347950575982</v>
      </c>
      <c r="E1855" s="11">
        <v>45583.347950576099</v>
      </c>
      <c r="F1855" t="str" cm="1">
        <f t="array" aca="1" ref="F1855" ca="1">INDEX('App type'!$A$2:$A$108,RANDBETWEEN(1,ROWS('App type'!$A$2:$A$108)),1)</f>
        <v>22a</v>
      </c>
      <c r="G1855" t="s">
        <v>842</v>
      </c>
      <c r="H1855">
        <v>2841</v>
      </c>
      <c r="I1855" t="s">
        <v>1747</v>
      </c>
      <c r="J1855" t="s">
        <v>92</v>
      </c>
      <c r="K1855">
        <f ca="1">_xlfn.XLOOKUP(F1855,'App type'!$A$2:$A$108,'App type'!$G$2:$G$108)*'Mock Data'!$N1855</f>
        <v>250</v>
      </c>
      <c r="L1855">
        <f t="shared" ca="1" si="28"/>
        <v>285</v>
      </c>
      <c r="M1855" t="s">
        <v>202</v>
      </c>
      <c r="N1855">
        <f ca="1">_xlfn.XLOOKUP(F1855,'App type'!$A$2:$A$108,'App type'!$I$2:$I$108)</f>
        <v>1</v>
      </c>
    </row>
    <row r="1856" spans="1:14">
      <c r="A1856" t="str" cm="1">
        <f t="array" aca="1" ref="A1856" ca="1">INDEX('Emp Info'!$C$4:$C$24,RANDBETWEEN(1,ROWS('Emp Info'!$C$4:$C$24)),1)</f>
        <v>KIM6171</v>
      </c>
      <c r="B1856" t="str">
        <f ca="1">_xlfn.XLOOKUP(A1856,'Emp Info'!$C$4:$C$24,'Emp Info'!$D$4:$D$24)</f>
        <v>Kim</v>
      </c>
      <c r="C1856" t="str">
        <f ca="1">_xlfn.XLOOKUP(A1856,'Emp Info'!$C$4:$C$24,'Emp Info'!$E$4:$E$24)</f>
        <v>0.5</v>
      </c>
      <c r="D1856" s="11">
        <v>45583.347950579882</v>
      </c>
      <c r="E1856" s="11">
        <v>45583.347950579991</v>
      </c>
      <c r="F1856" cm="1">
        <f t="array" aca="1" ref="F1856" ca="1">INDEX('App type'!$A$2:$A$108,RANDBETWEEN(1,ROWS('App type'!$A$2:$A$108)),1)</f>
        <v>100</v>
      </c>
      <c r="G1856" t="s">
        <v>1659</v>
      </c>
      <c r="H1856">
        <v>7932</v>
      </c>
      <c r="I1856" t="s">
        <v>343</v>
      </c>
      <c r="J1856" t="s">
        <v>298</v>
      </c>
      <c r="K1856">
        <f ca="1">_xlfn.XLOOKUP(F1856,'App type'!$A$2:$A$108,'App type'!$G$2:$G$108)*'Mock Data'!$N1856</f>
        <v>250</v>
      </c>
      <c r="L1856">
        <f t="shared" ca="1" si="28"/>
        <v>285</v>
      </c>
      <c r="M1856" t="s">
        <v>124</v>
      </c>
      <c r="N1856">
        <f ca="1">_xlfn.XLOOKUP(F1856,'App type'!$A$2:$A$108,'App type'!$I$2:$I$108)</f>
        <v>1</v>
      </c>
    </row>
    <row r="1857" spans="1:14">
      <c r="A1857" t="str" cm="1">
        <f t="array" aca="1" ref="A1857" ca="1">INDEX('Emp Info'!$C$4:$C$24,RANDBETWEEN(1,ROWS('Emp Info'!$C$4:$C$24)),1)</f>
        <v>LOI2253</v>
      </c>
      <c r="B1857" t="str">
        <f ca="1">_xlfn.XLOOKUP(A1857,'Emp Info'!$C$4:$C$24,'Emp Info'!$D$4:$D$24)</f>
        <v>Lois</v>
      </c>
      <c r="C1857" t="str">
        <f ca="1">_xlfn.XLOOKUP(A1857,'Emp Info'!$C$4:$C$24,'Emp Info'!$E$4:$E$24)</f>
        <v>0.5</v>
      </c>
      <c r="D1857" s="11">
        <v>45583.34795058352</v>
      </c>
      <c r="E1857" s="11">
        <v>45583.347950583622</v>
      </c>
      <c r="F1857" t="str" cm="1">
        <f t="array" aca="1" ref="F1857" ca="1">INDEX('App type'!$A$2:$A$108,RANDBETWEEN(1,ROWS('App type'!$A$2:$A$108)),1)</f>
        <v>2c</v>
      </c>
      <c r="G1857" t="s">
        <v>1423</v>
      </c>
      <c r="H1857">
        <v>4580</v>
      </c>
      <c r="I1857" t="s">
        <v>1278</v>
      </c>
      <c r="J1857" t="s">
        <v>340</v>
      </c>
      <c r="K1857">
        <f ca="1">_xlfn.XLOOKUP(F1857,'App type'!$A$2:$A$108,'App type'!$G$2:$G$108)*'Mock Data'!$N1857</f>
        <v>223</v>
      </c>
      <c r="L1857">
        <f t="shared" ca="1" si="28"/>
        <v>254.21999999999997</v>
      </c>
      <c r="M1857" t="s">
        <v>22</v>
      </c>
      <c r="N1857">
        <f ca="1">_xlfn.XLOOKUP(F1857,'App type'!$A$2:$A$108,'App type'!$I$2:$I$108)</f>
        <v>1</v>
      </c>
    </row>
    <row r="1858" spans="1:14">
      <c r="A1858" t="str" cm="1">
        <f t="array" aca="1" ref="A1858" ca="1">INDEX('Emp Info'!$C$4:$C$24,RANDBETWEEN(1,ROWS('Emp Info'!$C$4:$C$24)),1)</f>
        <v>ERI5599</v>
      </c>
      <c r="B1858" t="str">
        <f ca="1">_xlfn.XLOOKUP(A1858,'Emp Info'!$C$4:$C$24,'Emp Info'!$D$4:$D$24)</f>
        <v>Erin M</v>
      </c>
      <c r="C1858" t="str">
        <f ca="1">_xlfn.XLOOKUP(A1858,'Emp Info'!$C$4:$C$24,'Emp Info'!$E$4:$E$24)</f>
        <v>1.0</v>
      </c>
      <c r="D1858" s="11">
        <v>45583.347950587151</v>
      </c>
      <c r="E1858" s="11">
        <v>45583.347950587267</v>
      </c>
      <c r="F1858" t="str" cm="1">
        <f t="array" aca="1" ref="F1858" ca="1">INDEX('App type'!$A$2:$A$108,RANDBETWEEN(1,ROWS('App type'!$A$2:$A$108)),1)</f>
        <v>34a</v>
      </c>
      <c r="G1858" t="s">
        <v>1226</v>
      </c>
      <c r="H1858">
        <v>7737</v>
      </c>
      <c r="I1858" t="s">
        <v>1476</v>
      </c>
      <c r="J1858" t="s">
        <v>951</v>
      </c>
      <c r="K1858">
        <f ca="1">_xlfn.XLOOKUP(F1858,'App type'!$A$2:$A$108,'App type'!$G$2:$G$108)*'Mock Data'!$N1858</f>
        <v>250</v>
      </c>
      <c r="L1858">
        <f t="shared" ca="1" si="28"/>
        <v>285</v>
      </c>
      <c r="M1858" t="s">
        <v>202</v>
      </c>
      <c r="N1858">
        <f ca="1">_xlfn.XLOOKUP(F1858,'App type'!$A$2:$A$108,'App type'!$I$2:$I$108)</f>
        <v>1</v>
      </c>
    </row>
    <row r="1859" spans="1:14">
      <c r="A1859" t="str" cm="1">
        <f t="array" aca="1" ref="A1859" ca="1">INDEX('Emp Info'!$C$4:$C$24,RANDBETWEEN(1,ROWS('Emp Info'!$C$4:$C$24)),1)</f>
        <v>MUN1212</v>
      </c>
      <c r="B1859" t="str">
        <f ca="1">_xlfn.XLOOKUP(A1859,'Emp Info'!$C$4:$C$24,'Emp Info'!$D$4:$D$24)</f>
        <v>Munira</v>
      </c>
      <c r="C1859" t="str">
        <f ca="1">_xlfn.XLOOKUP(A1859,'Emp Info'!$C$4:$C$24,'Emp Info'!$E$4:$E$24)</f>
        <v>1.0</v>
      </c>
      <c r="D1859" s="11">
        <v>45583.34795059108</v>
      </c>
      <c r="E1859" s="11">
        <v>45583.347950591189</v>
      </c>
      <c r="F1859" cm="1">
        <f t="array" aca="1" ref="F1859" ca="1">INDEX('App type'!$A$2:$A$108,RANDBETWEEN(1,ROWS('App type'!$A$2:$A$108)),1)</f>
        <v>32</v>
      </c>
      <c r="G1859" t="s">
        <v>1748</v>
      </c>
      <c r="H1859">
        <v>6597</v>
      </c>
      <c r="I1859" t="s">
        <v>715</v>
      </c>
      <c r="J1859" t="s">
        <v>149</v>
      </c>
      <c r="K1859">
        <f ca="1">_xlfn.XLOOKUP(F1859,'App type'!$A$2:$A$108,'App type'!$G$2:$G$108)*'Mock Data'!$N1859</f>
        <v>2025</v>
      </c>
      <c r="L1859">
        <f t="shared" ref="L1859:L1922" ca="1" si="29">$K1859*1.14</f>
        <v>2308.5</v>
      </c>
      <c r="M1859" t="s">
        <v>395</v>
      </c>
      <c r="N1859">
        <f ca="1">_xlfn.XLOOKUP(F1859,'App type'!$A$2:$A$108,'App type'!$I$2:$I$108)</f>
        <v>3</v>
      </c>
    </row>
    <row r="1860" spans="1:14">
      <c r="A1860" t="str" cm="1">
        <f t="array" aca="1" ref="A1860" ca="1">INDEX('Emp Info'!$C$4:$C$24,RANDBETWEEN(1,ROWS('Emp Info'!$C$4:$C$24)),1)</f>
        <v>NAR2114</v>
      </c>
      <c r="B1860" t="str">
        <f ca="1">_xlfn.XLOOKUP(A1860,'Emp Info'!$C$4:$C$24,'Emp Info'!$D$4:$D$24)</f>
        <v>Narges</v>
      </c>
      <c r="C1860" t="str">
        <f ca="1">_xlfn.XLOOKUP(A1860,'Emp Info'!$C$4:$C$24,'Emp Info'!$E$4:$E$24)</f>
        <v>IC</v>
      </c>
      <c r="D1860" s="11">
        <v>45583.347950594769</v>
      </c>
      <c r="E1860" s="11">
        <v>45583.347950594893</v>
      </c>
      <c r="F1860" t="str" cm="1">
        <f t="array" aca="1" ref="F1860" ca="1">INDEX('App type'!$A$2:$A$108,RANDBETWEEN(1,ROWS('App type'!$A$2:$A$108)),1)</f>
        <v>33c</v>
      </c>
      <c r="G1860" t="s">
        <v>1082</v>
      </c>
      <c r="H1860">
        <v>7696</v>
      </c>
      <c r="I1860" t="s">
        <v>1749</v>
      </c>
      <c r="J1860" t="s">
        <v>201</v>
      </c>
      <c r="K1860">
        <f ca="1">_xlfn.XLOOKUP(F1860,'App type'!$A$2:$A$108,'App type'!$G$2:$G$108)*'Mock Data'!$N1860</f>
        <v>223</v>
      </c>
      <c r="L1860">
        <f t="shared" ca="1" si="29"/>
        <v>254.21999999999997</v>
      </c>
      <c r="M1860" t="s">
        <v>63</v>
      </c>
      <c r="N1860">
        <f ca="1">_xlfn.XLOOKUP(F1860,'App type'!$A$2:$A$108,'App type'!$I$2:$I$108)</f>
        <v>1</v>
      </c>
    </row>
    <row r="1861" spans="1:14">
      <c r="A1861" t="str" cm="1">
        <f t="array" aca="1" ref="A1861" ca="1">INDEX('Emp Info'!$C$4:$C$24,RANDBETWEEN(1,ROWS('Emp Info'!$C$4:$C$24)),1)</f>
        <v>KEL6158</v>
      </c>
      <c r="B1861" t="str">
        <f ca="1">_xlfn.XLOOKUP(A1861,'Emp Info'!$C$4:$C$24,'Emp Info'!$D$4:$D$24)</f>
        <v>Kelly</v>
      </c>
      <c r="C1861" t="str">
        <f ca="1">_xlfn.XLOOKUP(A1861,'Emp Info'!$C$4:$C$24,'Emp Info'!$E$4:$E$24)</f>
        <v>1.0</v>
      </c>
      <c r="D1861" s="11">
        <v>45583.34795059928</v>
      </c>
      <c r="E1861" s="11">
        <v>45583.347950599433</v>
      </c>
      <c r="F1861" t="str" cm="1">
        <f t="array" aca="1" ref="F1861" ca="1">INDEX('App type'!$A$2:$A$108,RANDBETWEEN(1,ROWS('App type'!$A$2:$A$108)),1)</f>
        <v>35-Senior-OCSWSSW</v>
      </c>
      <c r="G1861" t="s">
        <v>1207</v>
      </c>
      <c r="H1861">
        <v>2114</v>
      </c>
      <c r="I1861" t="s">
        <v>1531</v>
      </c>
      <c r="J1861" t="s">
        <v>280</v>
      </c>
      <c r="K1861">
        <f ca="1">_xlfn.XLOOKUP(F1861,'App type'!$A$2:$A$108,'App type'!$G$2:$G$108)*'Mock Data'!$N1861</f>
        <v>225</v>
      </c>
      <c r="L1861">
        <f t="shared" ca="1" si="29"/>
        <v>256.5</v>
      </c>
      <c r="M1861" t="s">
        <v>341</v>
      </c>
      <c r="N1861">
        <f ca="1">_xlfn.XLOOKUP(F1861,'App type'!$A$2:$A$108,'App type'!$I$2:$I$108)</f>
        <v>1</v>
      </c>
    </row>
    <row r="1862" spans="1:14">
      <c r="A1862" t="str" cm="1">
        <f t="array" aca="1" ref="A1862" ca="1">INDEX('Emp Info'!$C$4:$C$24,RANDBETWEEN(1,ROWS('Emp Info'!$C$4:$C$24)),1)</f>
        <v>MUN1212</v>
      </c>
      <c r="B1862" t="str">
        <f ca="1">_xlfn.XLOOKUP(A1862,'Emp Info'!$C$4:$C$24,'Emp Info'!$D$4:$D$24)</f>
        <v>Munira</v>
      </c>
      <c r="C1862" t="str">
        <f ca="1">_xlfn.XLOOKUP(A1862,'Emp Info'!$C$4:$C$24,'Emp Info'!$E$4:$E$24)</f>
        <v>1.0</v>
      </c>
      <c r="D1862" s="11">
        <v>45583.347950603529</v>
      </c>
      <c r="E1862" s="11">
        <v>45583.34795060366</v>
      </c>
      <c r="F1862" t="str" cm="1">
        <f t="array" aca="1" ref="F1862" ca="1">INDEX('App type'!$A$2:$A$108,RANDBETWEEN(1,ROWS('App type'!$A$2:$A$108)),1)</f>
        <v>32a</v>
      </c>
      <c r="G1862" t="s">
        <v>789</v>
      </c>
      <c r="H1862">
        <v>1260</v>
      </c>
      <c r="I1862" t="s">
        <v>1750</v>
      </c>
      <c r="J1862" t="s">
        <v>524</v>
      </c>
      <c r="K1862">
        <f ca="1">_xlfn.XLOOKUP(F1862,'App type'!$A$2:$A$108,'App type'!$G$2:$G$108)*'Mock Data'!$N1862</f>
        <v>2025</v>
      </c>
      <c r="L1862">
        <f t="shared" ca="1" si="29"/>
        <v>2308.5</v>
      </c>
      <c r="M1862" t="s">
        <v>26</v>
      </c>
      <c r="N1862">
        <f ca="1">_xlfn.XLOOKUP(F1862,'App type'!$A$2:$A$108,'App type'!$I$2:$I$108)</f>
        <v>3</v>
      </c>
    </row>
    <row r="1863" spans="1:14">
      <c r="A1863" t="str" cm="1">
        <f t="array" aca="1" ref="A1863" ca="1">INDEX('Emp Info'!$C$4:$C$24,RANDBETWEEN(1,ROWS('Emp Info'!$C$4:$C$24)),1)</f>
        <v>EIM3187</v>
      </c>
      <c r="B1863" t="str">
        <f ca="1">_xlfn.XLOOKUP(A1863,'Emp Info'!$C$4:$C$24,'Emp Info'!$D$4:$D$24)</f>
        <v>Eimear</v>
      </c>
      <c r="C1863" t="str">
        <f ca="1">_xlfn.XLOOKUP(A1863,'Emp Info'!$C$4:$C$24,'Emp Info'!$E$4:$E$24)</f>
        <v>IC</v>
      </c>
      <c r="D1863" s="11">
        <v>45583.347950607291</v>
      </c>
      <c r="E1863" s="11">
        <v>45583.347950607407</v>
      </c>
      <c r="F1863" cm="1">
        <f t="array" aca="1" ref="F1863" ca="1">INDEX('App type'!$A$2:$A$108,RANDBETWEEN(1,ROWS('App type'!$A$2:$A$108)),1)</f>
        <v>1268</v>
      </c>
      <c r="G1863" t="s">
        <v>1751</v>
      </c>
      <c r="H1863">
        <v>1619</v>
      </c>
      <c r="I1863" t="s">
        <v>460</v>
      </c>
      <c r="J1863" t="s">
        <v>66</v>
      </c>
      <c r="K1863">
        <f ca="1">_xlfn.XLOOKUP(F1863,'App type'!$A$2:$A$108,'App type'!$G$2:$G$108)*'Mock Data'!$N1863</f>
        <v>185</v>
      </c>
      <c r="L1863">
        <f t="shared" ca="1" si="29"/>
        <v>210.89999999999998</v>
      </c>
      <c r="M1863" t="s">
        <v>143</v>
      </c>
      <c r="N1863">
        <f ca="1">_xlfn.XLOOKUP(F1863,'App type'!$A$2:$A$108,'App type'!$I$2:$I$108)</f>
        <v>1</v>
      </c>
    </row>
    <row r="1864" spans="1:14">
      <c r="A1864" t="str" cm="1">
        <f t="array" aca="1" ref="A1864" ca="1">INDEX('Emp Info'!$C$4:$C$24,RANDBETWEEN(1,ROWS('Emp Info'!$C$4:$C$24)),1)</f>
        <v>DOU0521</v>
      </c>
      <c r="B1864" t="str">
        <f ca="1">_xlfn.XLOOKUP(A1864,'Emp Info'!$C$4:$C$24,'Emp Info'!$D$4:$D$24)</f>
        <v>Douglas</v>
      </c>
      <c r="C1864" t="str">
        <f ca="1">_xlfn.XLOOKUP(A1864,'Emp Info'!$C$4:$C$24,'Emp Info'!$E$4:$E$24)</f>
        <v>1.0</v>
      </c>
      <c r="D1864" s="11">
        <v>45583.347950611344</v>
      </c>
      <c r="E1864" s="11">
        <v>45583.34795061146</v>
      </c>
      <c r="F1864" cm="1">
        <f t="array" aca="1" ref="F1864" ca="1">INDEX('App type'!$A$2:$A$108,RANDBETWEEN(1,ROWS('App type'!$A$2:$A$108)),1)</f>
        <v>35</v>
      </c>
      <c r="G1864" t="s">
        <v>1752</v>
      </c>
      <c r="H1864">
        <v>2274</v>
      </c>
      <c r="I1864" t="s">
        <v>708</v>
      </c>
      <c r="J1864" t="s">
        <v>801</v>
      </c>
      <c r="K1864">
        <f ca="1">_xlfn.XLOOKUP(F1864,'App type'!$A$2:$A$108,'App type'!$G$2:$G$108)*'Mock Data'!$N1864</f>
        <v>225</v>
      </c>
      <c r="L1864">
        <f t="shared" ca="1" si="29"/>
        <v>256.5</v>
      </c>
      <c r="M1864" t="s">
        <v>267</v>
      </c>
      <c r="N1864">
        <f ca="1">_xlfn.XLOOKUP(F1864,'App type'!$A$2:$A$108,'App type'!$I$2:$I$108)</f>
        <v>1</v>
      </c>
    </row>
    <row r="1865" spans="1:14">
      <c r="A1865" t="str" cm="1">
        <f t="array" aca="1" ref="A1865" ca="1">INDEX('Emp Info'!$C$4:$C$24,RANDBETWEEN(1,ROWS('Emp Info'!$C$4:$C$24)),1)</f>
        <v>STE3061</v>
      </c>
      <c r="B1865" t="str">
        <f ca="1">_xlfn.XLOOKUP(A1865,'Emp Info'!$C$4:$C$24,'Emp Info'!$D$4:$D$24)</f>
        <v>Stephanie</v>
      </c>
      <c r="C1865" t="str">
        <f ca="1">_xlfn.XLOOKUP(A1865,'Emp Info'!$C$4:$C$24,'Emp Info'!$E$4:$E$24)</f>
        <v>IC</v>
      </c>
      <c r="D1865" s="11">
        <v>45583.347950615011</v>
      </c>
      <c r="E1865" s="11">
        <v>45583.347950615149</v>
      </c>
      <c r="F1865" t="str" cm="1">
        <f t="array" aca="1" ref="F1865" ca="1">INDEX('App type'!$A$2:$A$108,RANDBETWEEN(1,ROWS('App type'!$A$2:$A$108)),1)</f>
        <v>20a</v>
      </c>
      <c r="G1865" t="s">
        <v>328</v>
      </c>
      <c r="H1865">
        <v>7067</v>
      </c>
      <c r="I1865" t="s">
        <v>114</v>
      </c>
      <c r="J1865" t="s">
        <v>99</v>
      </c>
      <c r="K1865">
        <f ca="1">_xlfn.XLOOKUP(F1865,'App type'!$A$2:$A$108,'App type'!$G$2:$G$108)*'Mock Data'!$N1865</f>
        <v>250</v>
      </c>
      <c r="L1865">
        <f t="shared" ca="1" si="29"/>
        <v>285</v>
      </c>
      <c r="M1865" t="s">
        <v>135</v>
      </c>
      <c r="N1865">
        <f ca="1">_xlfn.XLOOKUP(F1865,'App type'!$A$2:$A$108,'App type'!$I$2:$I$108)</f>
        <v>1</v>
      </c>
    </row>
    <row r="1866" spans="1:14">
      <c r="A1866" t="str" cm="1">
        <f t="array" aca="1" ref="A1866" ca="1">INDEX('Emp Info'!$C$4:$C$24,RANDBETWEEN(1,ROWS('Emp Info'!$C$4:$C$24)),1)</f>
        <v>KIM6171</v>
      </c>
      <c r="B1866" t="str">
        <f ca="1">_xlfn.XLOOKUP(A1866,'Emp Info'!$C$4:$C$24,'Emp Info'!$D$4:$D$24)</f>
        <v>Kim</v>
      </c>
      <c r="C1866" t="str">
        <f ca="1">_xlfn.XLOOKUP(A1866,'Emp Info'!$C$4:$C$24,'Emp Info'!$E$4:$E$24)</f>
        <v>0.5</v>
      </c>
      <c r="D1866" s="11">
        <v>45583.347950621173</v>
      </c>
      <c r="E1866" s="11">
        <v>45583.347950621377</v>
      </c>
      <c r="F1866" t="str" cm="1">
        <f t="array" aca="1" ref="F1866" ca="1">INDEX('App type'!$A$2:$A$108,RANDBETWEEN(1,ROWS('App type'!$A$2:$A$108)),1)</f>
        <v>101-clone</v>
      </c>
      <c r="G1866" t="s">
        <v>1209</v>
      </c>
      <c r="H1866">
        <v>3206</v>
      </c>
      <c r="I1866" t="s">
        <v>1237</v>
      </c>
      <c r="J1866" t="s">
        <v>252</v>
      </c>
      <c r="K1866">
        <f ca="1">_xlfn.XLOOKUP(F1866,'App type'!$A$2:$A$108,'App type'!$G$2:$G$108)*'Mock Data'!$N1866</f>
        <v>223</v>
      </c>
      <c r="L1866">
        <f t="shared" ca="1" si="29"/>
        <v>254.21999999999997</v>
      </c>
      <c r="M1866" t="s">
        <v>112</v>
      </c>
      <c r="N1866">
        <f ca="1">_xlfn.XLOOKUP(F1866,'App type'!$A$2:$A$108,'App type'!$I$2:$I$108)</f>
        <v>1</v>
      </c>
    </row>
    <row r="1867" spans="1:14">
      <c r="A1867" t="str" cm="1">
        <f t="array" aca="1" ref="A1867" ca="1">INDEX('Emp Info'!$C$4:$C$24,RANDBETWEEN(1,ROWS('Emp Info'!$C$4:$C$24)),1)</f>
        <v>EST7464</v>
      </c>
      <c r="B1867" t="str">
        <f ca="1">_xlfn.XLOOKUP(A1867,'Emp Info'!$C$4:$C$24,'Emp Info'!$D$4:$D$24)</f>
        <v>Estefano</v>
      </c>
      <c r="C1867" t="str">
        <f ca="1">_xlfn.XLOOKUP(A1867,'Emp Info'!$C$4:$C$24,'Emp Info'!$E$4:$E$24)</f>
        <v>1.0</v>
      </c>
      <c r="D1867" s="11">
        <v>45583.347950626332</v>
      </c>
      <c r="E1867" s="11">
        <v>45583.347950626463</v>
      </c>
      <c r="F1867" t="str" cm="1">
        <f t="array" aca="1" ref="F1867" ca="1">INDEX('App type'!$A$2:$A$108,RANDBETWEEN(1,ROWS('App type'!$A$2:$A$108)),1)</f>
        <v>1240a</v>
      </c>
      <c r="G1867" t="s">
        <v>275</v>
      </c>
      <c r="H1867">
        <v>2648</v>
      </c>
      <c r="I1867" t="s">
        <v>1753</v>
      </c>
      <c r="J1867" t="s">
        <v>367</v>
      </c>
      <c r="K1867">
        <f ca="1">_xlfn.XLOOKUP(F1867,'App type'!$A$2:$A$108,'App type'!$G$2:$G$108)*'Mock Data'!$N1867</f>
        <v>125</v>
      </c>
      <c r="L1867">
        <f t="shared" ca="1" si="29"/>
        <v>142.5</v>
      </c>
      <c r="M1867" t="s">
        <v>108</v>
      </c>
      <c r="N1867">
        <f ca="1">_xlfn.XLOOKUP(F1867,'App type'!$A$2:$A$108,'App type'!$I$2:$I$108)</f>
        <v>1</v>
      </c>
    </row>
    <row r="1868" spans="1:14">
      <c r="A1868" t="str" cm="1">
        <f t="array" aca="1" ref="A1868" ca="1">INDEX('Emp Info'!$C$4:$C$24,RANDBETWEEN(1,ROWS('Emp Info'!$C$4:$C$24)),1)</f>
        <v>LIZ5585</v>
      </c>
      <c r="B1868" t="str">
        <f ca="1">_xlfn.XLOOKUP(A1868,'Emp Info'!$C$4:$C$24,'Emp Info'!$D$4:$D$24)</f>
        <v>Liz</v>
      </c>
      <c r="C1868" t="str">
        <f ca="1">_xlfn.XLOOKUP(A1868,'Emp Info'!$C$4:$C$24,'Emp Info'!$E$4:$E$24)</f>
        <v>1.0</v>
      </c>
      <c r="D1868" s="11">
        <v>45583.347950630312</v>
      </c>
      <c r="E1868" s="11">
        <v>45583.347950630428</v>
      </c>
      <c r="F1868" cm="1">
        <f t="array" aca="1" ref="F1868" ca="1">INDEX('App type'!$A$2:$A$108,RANDBETWEEN(1,ROWS('App type'!$A$2:$A$108)),1)</f>
        <v>30</v>
      </c>
      <c r="G1868" t="s">
        <v>1186</v>
      </c>
      <c r="H1868">
        <v>2029</v>
      </c>
      <c r="I1868" t="s">
        <v>975</v>
      </c>
      <c r="J1868" t="s">
        <v>471</v>
      </c>
      <c r="K1868">
        <f ca="1">_xlfn.XLOOKUP(F1868,'App type'!$A$2:$A$108,'App type'!$G$2:$G$108)*'Mock Data'!$N1868</f>
        <v>225</v>
      </c>
      <c r="L1868">
        <f t="shared" ca="1" si="29"/>
        <v>256.5</v>
      </c>
      <c r="M1868" t="s">
        <v>415</v>
      </c>
      <c r="N1868">
        <f ca="1">_xlfn.XLOOKUP(F1868,'App type'!$A$2:$A$108,'App type'!$I$2:$I$108)</f>
        <v>1</v>
      </c>
    </row>
    <row r="1869" spans="1:14">
      <c r="A1869" t="str" cm="1">
        <f t="array" aca="1" ref="A1869" ca="1">INDEX('Emp Info'!$C$4:$C$24,RANDBETWEEN(1,ROWS('Emp Info'!$C$4:$C$24)),1)</f>
        <v>DAV7345</v>
      </c>
      <c r="B1869" t="str">
        <f ca="1">_xlfn.XLOOKUP(A1869,'Emp Info'!$C$4:$C$24,'Emp Info'!$D$4:$D$24)</f>
        <v>David</v>
      </c>
      <c r="C1869" t="str">
        <f ca="1">_xlfn.XLOOKUP(A1869,'Emp Info'!$C$4:$C$24,'Emp Info'!$E$4:$E$24)</f>
        <v>IC</v>
      </c>
      <c r="D1869" s="11">
        <v>45583.347950633513</v>
      </c>
      <c r="E1869" s="11">
        <v>45583.347950633601</v>
      </c>
      <c r="F1869" t="str" cm="1">
        <f t="array" aca="1" ref="F1869" ca="1">INDEX('App type'!$A$2:$A$108,RANDBETWEEN(1,ROWS('App type'!$A$2:$A$108)),1)</f>
        <v>1264-EFC</v>
      </c>
      <c r="G1869" t="s">
        <v>701</v>
      </c>
      <c r="H1869">
        <v>3915</v>
      </c>
      <c r="I1869" t="s">
        <v>244</v>
      </c>
      <c r="J1869" t="s">
        <v>412</v>
      </c>
      <c r="K1869">
        <f ca="1">_xlfn.XLOOKUP(F1869,'App type'!$A$2:$A$108,'App type'!$G$2:$G$108)*'Mock Data'!$N1869</f>
        <v>200</v>
      </c>
      <c r="L1869">
        <f t="shared" ca="1" si="29"/>
        <v>227.99999999999997</v>
      </c>
      <c r="M1869" t="s">
        <v>135</v>
      </c>
      <c r="N1869">
        <f ca="1">_xlfn.XLOOKUP(F1869,'App type'!$A$2:$A$108,'App type'!$I$2:$I$108)</f>
        <v>1</v>
      </c>
    </row>
    <row r="1870" spans="1:14">
      <c r="A1870" t="str" cm="1">
        <f t="array" aca="1" ref="A1870" ca="1">INDEX('Emp Info'!$C$4:$C$24,RANDBETWEEN(1,ROWS('Emp Info'!$C$4:$C$24)),1)</f>
        <v>NAR2114</v>
      </c>
      <c r="B1870" t="str">
        <f ca="1">_xlfn.XLOOKUP(A1870,'Emp Info'!$C$4:$C$24,'Emp Info'!$D$4:$D$24)</f>
        <v>Narges</v>
      </c>
      <c r="C1870" t="str">
        <f ca="1">_xlfn.XLOOKUP(A1870,'Emp Info'!$C$4:$C$24,'Emp Info'!$E$4:$E$24)</f>
        <v>IC</v>
      </c>
      <c r="D1870" s="11">
        <v>45583.347950636722</v>
      </c>
      <c r="E1870" s="11">
        <v>45583.347950636853</v>
      </c>
      <c r="F1870" t="str" cm="1">
        <f t="array" aca="1" ref="F1870" ca="1">INDEX('App type'!$A$2:$A$108,RANDBETWEEN(1,ROWS('App type'!$A$2:$A$108)),1)</f>
        <v>29a</v>
      </c>
      <c r="G1870" t="s">
        <v>418</v>
      </c>
      <c r="H1870">
        <v>7730</v>
      </c>
      <c r="I1870" t="s">
        <v>507</v>
      </c>
      <c r="J1870" t="s">
        <v>408</v>
      </c>
      <c r="K1870">
        <f ca="1">_xlfn.XLOOKUP(F1870,'App type'!$A$2:$A$108,'App type'!$G$2:$G$108)*'Mock Data'!$N1870</f>
        <v>260</v>
      </c>
      <c r="L1870">
        <f t="shared" ca="1" si="29"/>
        <v>296.39999999999998</v>
      </c>
      <c r="M1870" t="s">
        <v>143</v>
      </c>
      <c r="N1870">
        <f ca="1">_xlfn.XLOOKUP(F1870,'App type'!$A$2:$A$108,'App type'!$I$2:$I$108)</f>
        <v>1</v>
      </c>
    </row>
    <row r="1871" spans="1:14">
      <c r="A1871" t="str" cm="1">
        <f t="array" aca="1" ref="A1871" ca="1">INDEX('Emp Info'!$C$4:$C$24,RANDBETWEEN(1,ROWS('Emp Info'!$C$4:$C$24)),1)</f>
        <v>MEE4604</v>
      </c>
      <c r="B1871" t="str">
        <f ca="1">_xlfn.XLOOKUP(A1871,'Emp Info'!$C$4:$C$24,'Emp Info'!$D$4:$D$24)</f>
        <v>Meeta</v>
      </c>
      <c r="C1871" t="str">
        <f ca="1">_xlfn.XLOOKUP(A1871,'Emp Info'!$C$4:$C$24,'Emp Info'!$E$4:$E$24)</f>
        <v>IC</v>
      </c>
      <c r="D1871" s="11">
        <v>45583.347950640462</v>
      </c>
      <c r="E1871" s="11">
        <v>45583.347950640622</v>
      </c>
      <c r="F1871" cm="1">
        <f t="array" aca="1" ref="F1871" ca="1">INDEX('App type'!$A$2:$A$108,RANDBETWEEN(1,ROWS('App type'!$A$2:$A$108)),1)</f>
        <v>105</v>
      </c>
      <c r="G1871" t="s">
        <v>778</v>
      </c>
      <c r="H1871">
        <v>4150</v>
      </c>
      <c r="I1871" t="s">
        <v>614</v>
      </c>
      <c r="J1871" t="s">
        <v>367</v>
      </c>
      <c r="K1871">
        <f ca="1">_xlfn.XLOOKUP(F1871,'App type'!$A$2:$A$108,'App type'!$G$2:$G$108)*'Mock Data'!$N1871</f>
        <v>225</v>
      </c>
      <c r="L1871">
        <f t="shared" ca="1" si="29"/>
        <v>256.5</v>
      </c>
      <c r="M1871" t="s">
        <v>405</v>
      </c>
      <c r="N1871">
        <f ca="1">_xlfn.XLOOKUP(F1871,'App type'!$A$2:$A$108,'App type'!$I$2:$I$108)</f>
        <v>1</v>
      </c>
    </row>
    <row r="1872" spans="1:14">
      <c r="A1872" t="str" cm="1">
        <f t="array" aca="1" ref="A1872" ca="1">INDEX('Emp Info'!$C$4:$C$24,RANDBETWEEN(1,ROWS('Emp Info'!$C$4:$C$24)),1)</f>
        <v>EST7464</v>
      </c>
      <c r="B1872" t="str">
        <f ca="1">_xlfn.XLOOKUP(A1872,'Emp Info'!$C$4:$C$24,'Emp Info'!$D$4:$D$24)</f>
        <v>Estefano</v>
      </c>
      <c r="C1872" t="str">
        <f ca="1">_xlfn.XLOOKUP(A1872,'Emp Info'!$C$4:$C$24,'Emp Info'!$E$4:$E$24)</f>
        <v>1.0</v>
      </c>
      <c r="D1872" s="11">
        <v>45583.347950646748</v>
      </c>
      <c r="E1872" s="11">
        <v>45583.347950646908</v>
      </c>
      <c r="F1872" cm="1">
        <f t="array" aca="1" ref="F1872" ca="1">INDEX('App type'!$A$2:$A$108,RANDBETWEEN(1,ROWS('App type'!$A$2:$A$108)),1)</f>
        <v>1265</v>
      </c>
      <c r="G1872" t="s">
        <v>1349</v>
      </c>
      <c r="H1872">
        <v>8251</v>
      </c>
      <c r="I1872" t="s">
        <v>1231</v>
      </c>
      <c r="J1872" t="s">
        <v>350</v>
      </c>
      <c r="K1872">
        <f ca="1">_xlfn.XLOOKUP(F1872,'App type'!$A$2:$A$108,'App type'!$G$2:$G$108)*'Mock Data'!$N1872</f>
        <v>200</v>
      </c>
      <c r="L1872">
        <f t="shared" ca="1" si="29"/>
        <v>227.99999999999997</v>
      </c>
      <c r="M1872" t="s">
        <v>195</v>
      </c>
      <c r="N1872">
        <f ca="1">_xlfn.XLOOKUP(F1872,'App type'!$A$2:$A$108,'App type'!$I$2:$I$108)</f>
        <v>1</v>
      </c>
    </row>
    <row r="1873" spans="1:14">
      <c r="A1873" t="str" cm="1">
        <f t="array" aca="1" ref="A1873" ca="1">INDEX('Emp Info'!$C$4:$C$24,RANDBETWEEN(1,ROWS('Emp Info'!$C$4:$C$24)),1)</f>
        <v>SWA5738</v>
      </c>
      <c r="B1873" t="str">
        <f ca="1">_xlfn.XLOOKUP(A1873,'Emp Info'!$C$4:$C$24,'Emp Info'!$D$4:$D$24)</f>
        <v>Swathi</v>
      </c>
      <c r="C1873" t="str">
        <f ca="1">_xlfn.XLOOKUP(A1873,'Emp Info'!$C$4:$C$24,'Emp Info'!$E$4:$E$24)</f>
        <v>1.0</v>
      </c>
      <c r="D1873" s="11">
        <v>45583.34795065155</v>
      </c>
      <c r="E1873" s="11">
        <v>45583.347950651667</v>
      </c>
      <c r="F1873" cm="1">
        <f t="array" aca="1" ref="F1873" ca="1">INDEX('App type'!$A$2:$A$108,RANDBETWEEN(1,ROWS('App type'!$A$2:$A$108)),1)</f>
        <v>18</v>
      </c>
      <c r="G1873" t="s">
        <v>1584</v>
      </c>
      <c r="H1873">
        <v>6541</v>
      </c>
      <c r="I1873" t="s">
        <v>626</v>
      </c>
      <c r="J1873" t="s">
        <v>73</v>
      </c>
      <c r="K1873">
        <f ca="1">_xlfn.XLOOKUP(F1873,'App type'!$A$2:$A$108,'App type'!$G$2:$G$108)*'Mock Data'!$N1873</f>
        <v>230</v>
      </c>
      <c r="L1873">
        <f t="shared" ca="1" si="29"/>
        <v>262.2</v>
      </c>
      <c r="M1873" t="s">
        <v>22</v>
      </c>
      <c r="N1873">
        <f ca="1">_xlfn.XLOOKUP(F1873,'App type'!$A$2:$A$108,'App type'!$I$2:$I$108)</f>
        <v>1</v>
      </c>
    </row>
    <row r="1874" spans="1:14">
      <c r="A1874" t="str" cm="1">
        <f t="array" aca="1" ref="A1874" ca="1">INDEX('Emp Info'!$C$4:$C$24,RANDBETWEEN(1,ROWS('Emp Info'!$C$4:$C$24)),1)</f>
        <v>MER1340</v>
      </c>
      <c r="B1874" t="str">
        <f ca="1">_xlfn.XLOOKUP(A1874,'Emp Info'!$C$4:$C$24,'Emp Info'!$D$4:$D$24)</f>
        <v>Merav</v>
      </c>
      <c r="C1874" t="str">
        <f ca="1">_xlfn.XLOOKUP(A1874,'Emp Info'!$C$4:$C$24,'Emp Info'!$E$4:$E$24)</f>
        <v>0.5</v>
      </c>
      <c r="D1874" s="11">
        <v>45583.347950655363</v>
      </c>
      <c r="E1874" s="11">
        <v>45583.347950655509</v>
      </c>
      <c r="F1874" t="str" cm="1">
        <f t="array" aca="1" ref="F1874" ca="1">INDEX('App type'!$A$2:$A$108,RANDBETWEEN(1,ROWS('App type'!$A$2:$A$108)),1)</f>
        <v>36a</v>
      </c>
      <c r="G1874" t="s">
        <v>1209</v>
      </c>
      <c r="H1874">
        <v>3533</v>
      </c>
      <c r="I1874" t="s">
        <v>782</v>
      </c>
      <c r="J1874" t="s">
        <v>119</v>
      </c>
      <c r="K1874">
        <f ca="1">_xlfn.XLOOKUP(F1874,'App type'!$A$2:$A$108,'App type'!$G$2:$G$108)*'Mock Data'!$N1874</f>
        <v>250</v>
      </c>
      <c r="L1874">
        <f t="shared" ca="1" si="29"/>
        <v>285</v>
      </c>
      <c r="M1874" t="s">
        <v>67</v>
      </c>
      <c r="N1874">
        <f ca="1">_xlfn.XLOOKUP(F1874,'App type'!$A$2:$A$108,'App type'!$I$2:$I$108)</f>
        <v>1</v>
      </c>
    </row>
    <row r="1875" spans="1:14">
      <c r="A1875" t="str" cm="1">
        <f t="array" aca="1" ref="A1875" ca="1">INDEX('Emp Info'!$C$4:$C$24,RANDBETWEEN(1,ROWS('Emp Info'!$C$4:$C$24)),1)</f>
        <v>DOU0521</v>
      </c>
      <c r="B1875" t="str">
        <f ca="1">_xlfn.XLOOKUP(A1875,'Emp Info'!$C$4:$C$24,'Emp Info'!$D$4:$D$24)</f>
        <v>Douglas</v>
      </c>
      <c r="C1875" t="str">
        <f ca="1">_xlfn.XLOOKUP(A1875,'Emp Info'!$C$4:$C$24,'Emp Info'!$E$4:$E$24)</f>
        <v>1.0</v>
      </c>
      <c r="D1875" s="11">
        <v>45583.347950659838</v>
      </c>
      <c r="E1875" s="11">
        <v>45583.347950659947</v>
      </c>
      <c r="F1875" cm="1">
        <f t="array" aca="1" ref="F1875" ca="1">INDEX('App type'!$A$2:$A$108,RANDBETWEEN(1,ROWS('App type'!$A$2:$A$108)),1)</f>
        <v>6</v>
      </c>
      <c r="G1875" t="s">
        <v>101</v>
      </c>
      <c r="H1875">
        <v>8108</v>
      </c>
      <c r="I1875" t="s">
        <v>467</v>
      </c>
      <c r="J1875" t="s">
        <v>184</v>
      </c>
      <c r="K1875">
        <f ca="1">_xlfn.XLOOKUP(F1875,'App type'!$A$2:$A$108,'App type'!$G$2:$G$108)*'Mock Data'!$N1875</f>
        <v>200</v>
      </c>
      <c r="L1875">
        <f t="shared" ca="1" si="29"/>
        <v>227.99999999999997</v>
      </c>
      <c r="M1875" t="s">
        <v>34</v>
      </c>
      <c r="N1875">
        <f ca="1">_xlfn.XLOOKUP(F1875,'App type'!$A$2:$A$108,'App type'!$I$2:$I$108)</f>
        <v>1</v>
      </c>
    </row>
    <row r="1876" spans="1:14">
      <c r="A1876" t="str" cm="1">
        <f t="array" aca="1" ref="A1876" ca="1">INDEX('Emp Info'!$C$4:$C$24,RANDBETWEEN(1,ROWS('Emp Info'!$C$4:$C$24)),1)</f>
        <v>NAS0195</v>
      </c>
      <c r="B1876" t="str">
        <f ca="1">_xlfn.XLOOKUP(A1876,'Emp Info'!$C$4:$C$24,'Emp Info'!$D$4:$D$24)</f>
        <v>Nasim</v>
      </c>
      <c r="C1876" t="str">
        <f ca="1">_xlfn.XLOOKUP(A1876,'Emp Info'!$C$4:$C$24,'Emp Info'!$E$4:$E$24)</f>
        <v>IC</v>
      </c>
      <c r="D1876" s="11">
        <v>45583.347950663527</v>
      </c>
      <c r="E1876" s="11">
        <v>45583.347950663672</v>
      </c>
      <c r="F1876" cm="1">
        <f t="array" aca="1" ref="F1876" ca="1">INDEX('App type'!$A$2:$A$108,RANDBETWEEN(1,ROWS('App type'!$A$2:$A$108)),1)</f>
        <v>117</v>
      </c>
      <c r="G1876" t="s">
        <v>667</v>
      </c>
      <c r="H1876">
        <v>9030</v>
      </c>
      <c r="I1876" t="s">
        <v>1674</v>
      </c>
      <c r="J1876" t="s">
        <v>337</v>
      </c>
      <c r="K1876">
        <f ca="1">_xlfn.XLOOKUP(F1876,'App type'!$A$2:$A$108,'App type'!$G$2:$G$108)*'Mock Data'!$N1876</f>
        <v>223</v>
      </c>
      <c r="L1876">
        <f t="shared" ca="1" si="29"/>
        <v>254.21999999999997</v>
      </c>
      <c r="M1876" t="s">
        <v>210</v>
      </c>
      <c r="N1876">
        <f ca="1">_xlfn.XLOOKUP(F1876,'App type'!$A$2:$A$108,'App type'!$I$2:$I$108)</f>
        <v>1</v>
      </c>
    </row>
    <row r="1877" spans="1:14">
      <c r="A1877" t="str" cm="1">
        <f t="array" aca="1" ref="A1877" ca="1">INDEX('Emp Info'!$C$4:$C$24,RANDBETWEEN(1,ROWS('Emp Info'!$C$4:$C$24)),1)</f>
        <v>DOU0521</v>
      </c>
      <c r="B1877" t="str">
        <f ca="1">_xlfn.XLOOKUP(A1877,'Emp Info'!$C$4:$C$24,'Emp Info'!$D$4:$D$24)</f>
        <v>Douglas</v>
      </c>
      <c r="C1877" t="str">
        <f ca="1">_xlfn.XLOOKUP(A1877,'Emp Info'!$C$4:$C$24,'Emp Info'!$E$4:$E$24)</f>
        <v>1.0</v>
      </c>
      <c r="D1877" s="11">
        <v>45583.347950667499</v>
      </c>
      <c r="E1877" s="11">
        <v>45583.347950667623</v>
      </c>
      <c r="F1877" t="str" cm="1">
        <f t="array" aca="1" ref="F1877" ca="1">INDEX('App type'!$A$2:$A$108,RANDBETWEEN(1,ROWS('App type'!$A$2:$A$108)),1)</f>
        <v>29a</v>
      </c>
      <c r="G1877" t="s">
        <v>1502</v>
      </c>
      <c r="H1877">
        <v>2677</v>
      </c>
      <c r="I1877" t="s">
        <v>451</v>
      </c>
      <c r="J1877" t="s">
        <v>441</v>
      </c>
      <c r="K1877">
        <f ca="1">_xlfn.XLOOKUP(F1877,'App type'!$A$2:$A$108,'App type'!$G$2:$G$108)*'Mock Data'!$N1877</f>
        <v>260</v>
      </c>
      <c r="L1877">
        <f t="shared" ca="1" si="29"/>
        <v>296.39999999999998</v>
      </c>
      <c r="M1877" t="s">
        <v>193</v>
      </c>
      <c r="N1877">
        <f ca="1">_xlfn.XLOOKUP(F1877,'App type'!$A$2:$A$108,'App type'!$I$2:$I$108)</f>
        <v>1</v>
      </c>
    </row>
    <row r="1878" spans="1:14">
      <c r="A1878" t="str" cm="1">
        <f t="array" aca="1" ref="A1878" ca="1">INDEX('Emp Info'!$C$4:$C$24,RANDBETWEEN(1,ROWS('Emp Info'!$C$4:$C$24)),1)</f>
        <v>MUN1212</v>
      </c>
      <c r="B1878" t="str">
        <f ca="1">_xlfn.XLOOKUP(A1878,'Emp Info'!$C$4:$C$24,'Emp Info'!$D$4:$D$24)</f>
        <v>Munira</v>
      </c>
      <c r="C1878" t="str">
        <f ca="1">_xlfn.XLOOKUP(A1878,'Emp Info'!$C$4:$C$24,'Emp Info'!$E$4:$E$24)</f>
        <v>1.0</v>
      </c>
      <c r="D1878" s="11">
        <v>45583.347950670097</v>
      </c>
      <c r="E1878" s="11">
        <v>45583.347950670177</v>
      </c>
      <c r="F1878" t="str" cm="1">
        <f t="array" aca="1" ref="F1878" ca="1">INDEX('App type'!$A$2:$A$108,RANDBETWEEN(1,ROWS('App type'!$A$2:$A$108)),1)</f>
        <v>2-clone</v>
      </c>
      <c r="G1878" t="s">
        <v>379</v>
      </c>
      <c r="H1878">
        <v>3233</v>
      </c>
      <c r="I1878" t="s">
        <v>1006</v>
      </c>
      <c r="J1878" t="s">
        <v>21</v>
      </c>
      <c r="K1878">
        <f ca="1">_xlfn.XLOOKUP(F1878,'App type'!$A$2:$A$108,'App type'!$G$2:$G$108)*'Mock Data'!$N1878</f>
        <v>223</v>
      </c>
      <c r="L1878">
        <f t="shared" ca="1" si="29"/>
        <v>254.21999999999997</v>
      </c>
      <c r="M1878" t="s">
        <v>395</v>
      </c>
      <c r="N1878">
        <f ca="1">_xlfn.XLOOKUP(F1878,'App type'!$A$2:$A$108,'App type'!$I$2:$I$108)</f>
        <v>1</v>
      </c>
    </row>
    <row r="1879" spans="1:14">
      <c r="A1879" t="str" cm="1">
        <f t="array" aca="1" ref="A1879" ca="1">INDEX('Emp Info'!$C$4:$C$24,RANDBETWEEN(1,ROWS('Emp Info'!$C$4:$C$24)),1)</f>
        <v>DAV7345</v>
      </c>
      <c r="B1879" t="str">
        <f ca="1">_xlfn.XLOOKUP(A1879,'Emp Info'!$C$4:$C$24,'Emp Info'!$D$4:$D$24)</f>
        <v>David</v>
      </c>
      <c r="C1879" t="str">
        <f ca="1">_xlfn.XLOOKUP(A1879,'Emp Info'!$C$4:$C$24,'Emp Info'!$E$4:$E$24)</f>
        <v>IC</v>
      </c>
      <c r="D1879" s="11">
        <v>45583.347950673298</v>
      </c>
      <c r="E1879" s="11">
        <v>45583.347950673429</v>
      </c>
      <c r="F1879" cm="1">
        <f t="array" aca="1" ref="F1879" ca="1">INDEX('App type'!$A$2:$A$108,RANDBETWEEN(1,ROWS('App type'!$A$2:$A$108)),1)</f>
        <v>19</v>
      </c>
      <c r="G1879" t="s">
        <v>741</v>
      </c>
      <c r="H1879">
        <v>1590</v>
      </c>
      <c r="I1879" t="s">
        <v>1134</v>
      </c>
      <c r="J1879" t="s">
        <v>264</v>
      </c>
      <c r="K1879">
        <f ca="1">_xlfn.XLOOKUP(F1879,'App type'!$A$2:$A$108,'App type'!$G$2:$G$108)*'Mock Data'!$N1879</f>
        <v>1350</v>
      </c>
      <c r="L1879">
        <f t="shared" ca="1" si="29"/>
        <v>1538.9999999999998</v>
      </c>
      <c r="M1879" t="s">
        <v>395</v>
      </c>
      <c r="N1879">
        <f ca="1">_xlfn.XLOOKUP(F1879,'App type'!$A$2:$A$108,'App type'!$I$2:$I$108)</f>
        <v>2</v>
      </c>
    </row>
    <row r="1880" spans="1:14">
      <c r="A1880" t="str" cm="1">
        <f t="array" aca="1" ref="A1880" ca="1">INDEX('Emp Info'!$C$4:$C$24,RANDBETWEEN(1,ROWS('Emp Info'!$C$4:$C$24)),1)</f>
        <v>MUN1212</v>
      </c>
      <c r="B1880" t="str">
        <f ca="1">_xlfn.XLOOKUP(A1880,'Emp Info'!$C$4:$C$24,'Emp Info'!$D$4:$D$24)</f>
        <v>Munira</v>
      </c>
      <c r="C1880" t="str">
        <f ca="1">_xlfn.XLOOKUP(A1880,'Emp Info'!$C$4:$C$24,'Emp Info'!$E$4:$E$24)</f>
        <v>1.0</v>
      </c>
      <c r="D1880" s="11">
        <v>45583.347950676449</v>
      </c>
      <c r="E1880" s="11">
        <v>45583.347950676543</v>
      </c>
      <c r="F1880" t="str" cm="1">
        <f t="array" aca="1" ref="F1880" ca="1">INDEX('App type'!$A$2:$A$108,RANDBETWEEN(1,ROWS('App type'!$A$2:$A$108)),1)</f>
        <v>1264-EFC</v>
      </c>
      <c r="G1880" t="s">
        <v>1287</v>
      </c>
      <c r="H1880">
        <v>5940</v>
      </c>
      <c r="I1880" t="s">
        <v>286</v>
      </c>
      <c r="J1880" t="s">
        <v>56</v>
      </c>
      <c r="K1880">
        <f ca="1">_xlfn.XLOOKUP(F1880,'App type'!$A$2:$A$108,'App type'!$G$2:$G$108)*'Mock Data'!$N1880</f>
        <v>200</v>
      </c>
      <c r="L1880">
        <f t="shared" ca="1" si="29"/>
        <v>227.99999999999997</v>
      </c>
      <c r="M1880" t="s">
        <v>34</v>
      </c>
      <c r="N1880">
        <f ca="1">_xlfn.XLOOKUP(F1880,'App type'!$A$2:$A$108,'App type'!$I$2:$I$108)</f>
        <v>1</v>
      </c>
    </row>
    <row r="1881" spans="1:14">
      <c r="A1881" t="str" cm="1">
        <f t="array" aca="1" ref="A1881" ca="1">INDEX('Emp Info'!$C$4:$C$24,RANDBETWEEN(1,ROWS('Emp Info'!$C$4:$C$24)),1)</f>
        <v>EIM3187</v>
      </c>
      <c r="B1881" t="str">
        <f ca="1">_xlfn.XLOOKUP(A1881,'Emp Info'!$C$4:$C$24,'Emp Info'!$D$4:$D$24)</f>
        <v>Eimear</v>
      </c>
      <c r="C1881" t="str">
        <f ca="1">_xlfn.XLOOKUP(A1881,'Emp Info'!$C$4:$C$24,'Emp Info'!$E$4:$E$24)</f>
        <v>IC</v>
      </c>
      <c r="D1881" s="11">
        <v>45583.347950679563</v>
      </c>
      <c r="E1881" s="11">
        <v>45583.34795067965</v>
      </c>
      <c r="F1881" t="str" cm="1">
        <f t="array" aca="1" ref="F1881" ca="1">INDEX('App type'!$A$2:$A$108,RANDBETWEEN(1,ROWS('App type'!$A$2:$A$108)),1)</f>
        <v>29a</v>
      </c>
      <c r="G1881" t="s">
        <v>1483</v>
      </c>
      <c r="H1881">
        <v>2286</v>
      </c>
      <c r="I1881" t="s">
        <v>454</v>
      </c>
      <c r="J1881" t="s">
        <v>330</v>
      </c>
      <c r="K1881">
        <f ca="1">_xlfn.XLOOKUP(F1881,'App type'!$A$2:$A$108,'App type'!$G$2:$G$108)*'Mock Data'!$N1881</f>
        <v>260</v>
      </c>
      <c r="L1881">
        <f t="shared" ca="1" si="29"/>
        <v>296.39999999999998</v>
      </c>
      <c r="M1881" t="s">
        <v>108</v>
      </c>
      <c r="N1881">
        <f ca="1">_xlfn.XLOOKUP(F1881,'App type'!$A$2:$A$108,'App type'!$I$2:$I$108)</f>
        <v>1</v>
      </c>
    </row>
    <row r="1882" spans="1:14">
      <c r="A1882" t="str" cm="1">
        <f t="array" aca="1" ref="A1882" ca="1">INDEX('Emp Info'!$C$4:$C$24,RANDBETWEEN(1,ROWS('Emp Info'!$C$4:$C$24)),1)</f>
        <v>LOI2253</v>
      </c>
      <c r="B1882" t="str">
        <f ca="1">_xlfn.XLOOKUP(A1882,'Emp Info'!$C$4:$C$24,'Emp Info'!$D$4:$D$24)</f>
        <v>Lois</v>
      </c>
      <c r="C1882" t="str">
        <f ca="1">_xlfn.XLOOKUP(A1882,'Emp Info'!$C$4:$C$24,'Emp Info'!$E$4:$E$24)</f>
        <v>0.5</v>
      </c>
      <c r="D1882" s="11">
        <v>45583.347950682168</v>
      </c>
      <c r="E1882" s="11">
        <v>45583.347950682262</v>
      </c>
      <c r="F1882" t="str" cm="1">
        <f t="array" aca="1" ref="F1882" ca="1">INDEX('App type'!$A$2:$A$108,RANDBETWEEN(1,ROWS('App type'!$A$2:$A$108)),1)</f>
        <v>1260-SAT</v>
      </c>
      <c r="G1882" t="s">
        <v>153</v>
      </c>
      <c r="H1882">
        <v>1583</v>
      </c>
      <c r="I1882" t="s">
        <v>1630</v>
      </c>
      <c r="J1882" t="s">
        <v>431</v>
      </c>
      <c r="K1882">
        <f ca="1">_xlfn.XLOOKUP(F1882,'App type'!$A$2:$A$108,'App type'!$G$2:$G$108)*'Mock Data'!$N1882</f>
        <v>200</v>
      </c>
      <c r="L1882">
        <f t="shared" ca="1" si="29"/>
        <v>227.99999999999997</v>
      </c>
      <c r="M1882" t="s">
        <v>166</v>
      </c>
      <c r="N1882">
        <f ca="1">_xlfn.XLOOKUP(F1882,'App type'!$A$2:$A$108,'App type'!$I$2:$I$108)</f>
        <v>1</v>
      </c>
    </row>
    <row r="1883" spans="1:14">
      <c r="A1883" t="str" cm="1">
        <f t="array" aca="1" ref="A1883" ca="1">INDEX('Emp Info'!$C$4:$C$24,RANDBETWEEN(1,ROWS('Emp Info'!$C$4:$C$24)),1)</f>
        <v>NAR2114</v>
      </c>
      <c r="B1883" t="str">
        <f ca="1">_xlfn.XLOOKUP(A1883,'Emp Info'!$C$4:$C$24,'Emp Info'!$D$4:$D$24)</f>
        <v>Narges</v>
      </c>
      <c r="C1883" t="str">
        <f ca="1">_xlfn.XLOOKUP(A1883,'Emp Info'!$C$4:$C$24,'Emp Info'!$E$4:$E$24)</f>
        <v>IC</v>
      </c>
      <c r="D1883" s="11">
        <v>45583.347950686577</v>
      </c>
      <c r="E1883" s="11">
        <v>45583.347950686722</v>
      </c>
      <c r="F1883" t="str" cm="1">
        <f t="array" aca="1" ref="F1883" ca="1">INDEX('App type'!$A$2:$A$108,RANDBETWEEN(1,ROWS('App type'!$A$2:$A$108)),1)</f>
        <v>18a</v>
      </c>
      <c r="G1883" t="s">
        <v>1349</v>
      </c>
      <c r="H1883">
        <v>5161</v>
      </c>
      <c r="I1883" t="s">
        <v>1154</v>
      </c>
      <c r="J1883" t="s">
        <v>264</v>
      </c>
      <c r="K1883">
        <f ca="1">_xlfn.XLOOKUP(F1883,'App type'!$A$2:$A$108,'App type'!$G$2:$G$108)*'Mock Data'!$N1883</f>
        <v>260</v>
      </c>
      <c r="L1883">
        <f t="shared" ca="1" si="29"/>
        <v>296.39999999999998</v>
      </c>
      <c r="M1883" t="s">
        <v>112</v>
      </c>
      <c r="N1883">
        <f ca="1">_xlfn.XLOOKUP(F1883,'App type'!$A$2:$A$108,'App type'!$I$2:$I$108)</f>
        <v>1</v>
      </c>
    </row>
    <row r="1884" spans="1:14">
      <c r="A1884" t="str" cm="1">
        <f t="array" aca="1" ref="A1884" ca="1">INDEX('Emp Info'!$C$4:$C$24,RANDBETWEEN(1,ROWS('Emp Info'!$C$4:$C$24)),1)</f>
        <v>DAV7345</v>
      </c>
      <c r="B1884" t="str">
        <f ca="1">_xlfn.XLOOKUP(A1884,'Emp Info'!$C$4:$C$24,'Emp Info'!$D$4:$D$24)</f>
        <v>David</v>
      </c>
      <c r="C1884" t="str">
        <f ca="1">_xlfn.XLOOKUP(A1884,'Emp Info'!$C$4:$C$24,'Emp Info'!$E$4:$E$24)</f>
        <v>IC</v>
      </c>
      <c r="D1884" s="11">
        <v>45583.347950689582</v>
      </c>
      <c r="E1884" s="11">
        <v>45583.347950689662</v>
      </c>
      <c r="F1884" cm="1">
        <f t="array" aca="1" ref="F1884" ca="1">INDEX('App type'!$A$2:$A$108,RANDBETWEEN(1,ROWS('App type'!$A$2:$A$108)),1)</f>
        <v>30</v>
      </c>
      <c r="G1884" t="s">
        <v>1068</v>
      </c>
      <c r="H1884">
        <v>5296</v>
      </c>
      <c r="I1884" t="s">
        <v>248</v>
      </c>
      <c r="J1884" t="s">
        <v>337</v>
      </c>
      <c r="K1884">
        <f ca="1">_xlfn.XLOOKUP(F1884,'App type'!$A$2:$A$108,'App type'!$G$2:$G$108)*'Mock Data'!$N1884</f>
        <v>225</v>
      </c>
      <c r="L1884">
        <f t="shared" ca="1" si="29"/>
        <v>256.5</v>
      </c>
      <c r="M1884" t="s">
        <v>22</v>
      </c>
      <c r="N1884">
        <f ca="1">_xlfn.XLOOKUP(F1884,'App type'!$A$2:$A$108,'App type'!$I$2:$I$108)</f>
        <v>1</v>
      </c>
    </row>
    <row r="1885" spans="1:14">
      <c r="A1885" t="str" cm="1">
        <f t="array" aca="1" ref="A1885" ca="1">INDEX('Emp Info'!$C$4:$C$24,RANDBETWEEN(1,ROWS('Emp Info'!$C$4:$C$24)),1)</f>
        <v>NAR2114</v>
      </c>
      <c r="B1885" t="str">
        <f ca="1">_xlfn.XLOOKUP(A1885,'Emp Info'!$C$4:$C$24,'Emp Info'!$D$4:$D$24)</f>
        <v>Narges</v>
      </c>
      <c r="C1885" t="str">
        <f ca="1">_xlfn.XLOOKUP(A1885,'Emp Info'!$C$4:$C$24,'Emp Info'!$E$4:$E$24)</f>
        <v>IC</v>
      </c>
      <c r="D1885" s="11">
        <v>45583.3479506933</v>
      </c>
      <c r="E1885" s="11">
        <v>45583.347950693424</v>
      </c>
      <c r="F1885" t="str" cm="1">
        <f t="array" aca="1" ref="F1885" ca="1">INDEX('App type'!$A$2:$A$108,RANDBETWEEN(1,ROWS('App type'!$A$2:$A$108)),1)</f>
        <v>33b-EFC</v>
      </c>
      <c r="G1885" t="s">
        <v>1031</v>
      </c>
      <c r="H1885">
        <v>4987</v>
      </c>
      <c r="I1885" t="s">
        <v>380</v>
      </c>
      <c r="J1885" t="s">
        <v>168</v>
      </c>
      <c r="K1885">
        <f ca="1">_xlfn.XLOOKUP(F1885,'App type'!$A$2:$A$108,'App type'!$G$2:$G$108)*'Mock Data'!$N1885</f>
        <v>225</v>
      </c>
      <c r="L1885">
        <f t="shared" ca="1" si="29"/>
        <v>256.5</v>
      </c>
      <c r="M1885" t="s">
        <v>146</v>
      </c>
      <c r="N1885">
        <f ca="1">_xlfn.XLOOKUP(F1885,'App type'!$A$2:$A$108,'App type'!$I$2:$I$108)</f>
        <v>1</v>
      </c>
    </row>
    <row r="1886" spans="1:14">
      <c r="A1886" t="str" cm="1">
        <f t="array" aca="1" ref="A1886" ca="1">INDEX('Emp Info'!$C$4:$C$24,RANDBETWEEN(1,ROWS('Emp Info'!$C$4:$C$24)),1)</f>
        <v>NAS0195</v>
      </c>
      <c r="B1886" t="str">
        <f ca="1">_xlfn.XLOOKUP(A1886,'Emp Info'!$C$4:$C$24,'Emp Info'!$D$4:$D$24)</f>
        <v>Nasim</v>
      </c>
      <c r="C1886" t="str">
        <f ca="1">_xlfn.XLOOKUP(A1886,'Emp Info'!$C$4:$C$24,'Emp Info'!$E$4:$E$24)</f>
        <v>IC</v>
      </c>
      <c r="D1886" s="11">
        <v>45583.347950695992</v>
      </c>
      <c r="E1886" s="11">
        <v>45583.347950696087</v>
      </c>
      <c r="F1886" t="str" cm="1">
        <f t="array" aca="1" ref="F1886" ca="1">INDEX('App type'!$A$2:$A$108,RANDBETWEEN(1,ROWS('App type'!$A$2:$A$108)),1)</f>
        <v>117-clone-clone</v>
      </c>
      <c r="G1886" t="s">
        <v>278</v>
      </c>
      <c r="H1886">
        <v>5605</v>
      </c>
      <c r="I1886" t="s">
        <v>1208</v>
      </c>
      <c r="J1886" t="s">
        <v>45</v>
      </c>
      <c r="K1886">
        <f ca="1">_xlfn.XLOOKUP(F1886,'App type'!$A$2:$A$108,'App type'!$G$2:$G$108)*'Mock Data'!$N1886</f>
        <v>223</v>
      </c>
      <c r="L1886">
        <f t="shared" ca="1" si="29"/>
        <v>254.21999999999997</v>
      </c>
      <c r="M1886" t="s">
        <v>104</v>
      </c>
      <c r="N1886">
        <f ca="1">_xlfn.XLOOKUP(F1886,'App type'!$A$2:$A$108,'App type'!$I$2:$I$108)</f>
        <v>1</v>
      </c>
    </row>
    <row r="1887" spans="1:14">
      <c r="A1887" t="str" cm="1">
        <f t="array" aca="1" ref="A1887" ca="1">INDEX('Emp Info'!$C$4:$C$24,RANDBETWEEN(1,ROWS('Emp Info'!$C$4:$C$24)),1)</f>
        <v>EIM3187</v>
      </c>
      <c r="B1887" t="str">
        <f ca="1">_xlfn.XLOOKUP(A1887,'Emp Info'!$C$4:$C$24,'Emp Info'!$D$4:$D$24)</f>
        <v>Eimear</v>
      </c>
      <c r="C1887" t="str">
        <f ca="1">_xlfn.XLOOKUP(A1887,'Emp Info'!$C$4:$C$24,'Emp Info'!$E$4:$E$24)</f>
        <v>IC</v>
      </c>
      <c r="D1887" s="11">
        <v>45583.347950699237</v>
      </c>
      <c r="E1887" s="11">
        <v>45583.347950699383</v>
      </c>
      <c r="F1887" cm="1">
        <f t="array" aca="1" ref="F1887" ca="1">INDEX('App type'!$A$2:$A$108,RANDBETWEEN(1,ROWS('App type'!$A$2:$A$108)),1)</f>
        <v>117</v>
      </c>
      <c r="G1887" t="s">
        <v>203</v>
      </c>
      <c r="H1887">
        <v>8617</v>
      </c>
      <c r="I1887" t="s">
        <v>1094</v>
      </c>
      <c r="J1887" t="s">
        <v>296</v>
      </c>
      <c r="K1887">
        <f ca="1">_xlfn.XLOOKUP(F1887,'App type'!$A$2:$A$108,'App type'!$G$2:$G$108)*'Mock Data'!$N1887</f>
        <v>223</v>
      </c>
      <c r="L1887">
        <f t="shared" ca="1" si="29"/>
        <v>254.21999999999997</v>
      </c>
      <c r="M1887" t="s">
        <v>22</v>
      </c>
      <c r="N1887">
        <f ca="1">_xlfn.XLOOKUP(F1887,'App type'!$A$2:$A$108,'App type'!$I$2:$I$108)</f>
        <v>1</v>
      </c>
    </row>
    <row r="1888" spans="1:14">
      <c r="A1888" t="str" cm="1">
        <f t="array" aca="1" ref="A1888" ca="1">INDEX('Emp Info'!$C$4:$C$24,RANDBETWEEN(1,ROWS('Emp Info'!$C$4:$C$24)),1)</f>
        <v>MUN1212</v>
      </c>
      <c r="B1888" t="str">
        <f ca="1">_xlfn.XLOOKUP(A1888,'Emp Info'!$C$4:$C$24,'Emp Info'!$D$4:$D$24)</f>
        <v>Munira</v>
      </c>
      <c r="C1888" t="str">
        <f ca="1">_xlfn.XLOOKUP(A1888,'Emp Info'!$C$4:$C$24,'Emp Info'!$E$4:$E$24)</f>
        <v>1.0</v>
      </c>
      <c r="D1888" s="11">
        <v>45583.347950702067</v>
      </c>
      <c r="E1888" s="11">
        <v>45583.347950702148</v>
      </c>
      <c r="F1888" t="str" cm="1">
        <f t="array" aca="1" ref="F1888" ca="1">INDEX('App type'!$A$2:$A$108,RANDBETWEEN(1,ROWS('App type'!$A$2:$A$108)),1)</f>
        <v>34a</v>
      </c>
      <c r="G1888" t="s">
        <v>1584</v>
      </c>
      <c r="H1888">
        <v>8574</v>
      </c>
      <c r="I1888" t="s">
        <v>1754</v>
      </c>
      <c r="J1888" t="s">
        <v>119</v>
      </c>
      <c r="K1888">
        <f ca="1">_xlfn.XLOOKUP(F1888,'App type'!$A$2:$A$108,'App type'!$G$2:$G$108)*'Mock Data'!$N1888</f>
        <v>250</v>
      </c>
      <c r="L1888">
        <f t="shared" ca="1" si="29"/>
        <v>285</v>
      </c>
      <c r="M1888" t="s">
        <v>135</v>
      </c>
      <c r="N1888">
        <f ca="1">_xlfn.XLOOKUP(F1888,'App type'!$A$2:$A$108,'App type'!$I$2:$I$108)</f>
        <v>1</v>
      </c>
    </row>
    <row r="1889" spans="1:14">
      <c r="A1889" t="str" cm="1">
        <f t="array" aca="1" ref="A1889" ca="1">INDEX('Emp Info'!$C$4:$C$24,RANDBETWEEN(1,ROWS('Emp Info'!$C$4:$C$24)),1)</f>
        <v>ANN3965</v>
      </c>
      <c r="B1889" t="str">
        <f ca="1">_xlfn.XLOOKUP(A1889,'Emp Info'!$C$4:$C$24,'Emp Info'!$D$4:$D$24)</f>
        <v>Anne</v>
      </c>
      <c r="C1889" t="str">
        <f ca="1">_xlfn.XLOOKUP(A1889,'Emp Info'!$C$4:$C$24,'Emp Info'!$E$4:$E$24)</f>
        <v>1.0</v>
      </c>
      <c r="D1889" s="11">
        <v>45583.347950705298</v>
      </c>
      <c r="E1889" s="11">
        <v>45583.347950705444</v>
      </c>
      <c r="F1889" cm="1">
        <f t="array" aca="1" ref="F1889" ca="1">INDEX('App type'!$A$2:$A$108,RANDBETWEEN(1,ROWS('App type'!$A$2:$A$108)),1)</f>
        <v>1265</v>
      </c>
      <c r="G1889" t="s">
        <v>1191</v>
      </c>
      <c r="H1889">
        <v>7403</v>
      </c>
      <c r="I1889" t="s">
        <v>369</v>
      </c>
      <c r="J1889" t="s">
        <v>327</v>
      </c>
      <c r="K1889">
        <f ca="1">_xlfn.XLOOKUP(F1889,'App type'!$A$2:$A$108,'App type'!$G$2:$G$108)*'Mock Data'!$N1889</f>
        <v>200</v>
      </c>
      <c r="L1889">
        <f t="shared" ca="1" si="29"/>
        <v>227.99999999999997</v>
      </c>
      <c r="M1889" t="s">
        <v>120</v>
      </c>
      <c r="N1889">
        <f ca="1">_xlfn.XLOOKUP(F1889,'App type'!$A$2:$A$108,'App type'!$I$2:$I$108)</f>
        <v>1</v>
      </c>
    </row>
    <row r="1890" spans="1:14">
      <c r="A1890" t="str" cm="1">
        <f t="array" aca="1" ref="A1890" ca="1">INDEX('Emp Info'!$C$4:$C$24,RANDBETWEEN(1,ROWS('Emp Info'!$C$4:$C$24)),1)</f>
        <v>SWA5738</v>
      </c>
      <c r="B1890" t="str">
        <f ca="1">_xlfn.XLOOKUP(A1890,'Emp Info'!$C$4:$C$24,'Emp Info'!$D$4:$D$24)</f>
        <v>Swathi</v>
      </c>
      <c r="C1890" t="str">
        <f ca="1">_xlfn.XLOOKUP(A1890,'Emp Info'!$C$4:$C$24,'Emp Info'!$E$4:$E$24)</f>
        <v>1.0</v>
      </c>
      <c r="D1890" s="11">
        <v>45583.34795070831</v>
      </c>
      <c r="E1890" s="11">
        <v>45583.347950708398</v>
      </c>
      <c r="F1890" cm="1">
        <f t="array" aca="1" ref="F1890" ca="1">INDEX('App type'!$A$2:$A$108,RANDBETWEEN(1,ROWS('App type'!$A$2:$A$108)),1)</f>
        <v>22</v>
      </c>
      <c r="G1890" t="s">
        <v>1327</v>
      </c>
      <c r="H1890">
        <v>1358</v>
      </c>
      <c r="I1890" t="s">
        <v>704</v>
      </c>
      <c r="J1890" t="s">
        <v>546</v>
      </c>
      <c r="K1890">
        <f ca="1">_xlfn.XLOOKUP(F1890,'App type'!$A$2:$A$108,'App type'!$G$2:$G$108)*'Mock Data'!$N1890</f>
        <v>223</v>
      </c>
      <c r="L1890">
        <f t="shared" ca="1" si="29"/>
        <v>254.21999999999997</v>
      </c>
      <c r="M1890" t="s">
        <v>683</v>
      </c>
      <c r="N1890">
        <f ca="1">_xlfn.XLOOKUP(F1890,'App type'!$A$2:$A$108,'App type'!$I$2:$I$108)</f>
        <v>1</v>
      </c>
    </row>
    <row r="1891" spans="1:14">
      <c r="A1891" t="str" cm="1">
        <f t="array" aca="1" ref="A1891" ca="1">INDEX('Emp Info'!$C$4:$C$24,RANDBETWEEN(1,ROWS('Emp Info'!$C$4:$C$24)),1)</f>
        <v>STE3061</v>
      </c>
      <c r="B1891" t="str">
        <f ca="1">_xlfn.XLOOKUP(A1891,'Emp Info'!$C$4:$C$24,'Emp Info'!$D$4:$D$24)</f>
        <v>Stephanie</v>
      </c>
      <c r="C1891" t="str">
        <f ca="1">_xlfn.XLOOKUP(A1891,'Emp Info'!$C$4:$C$24,'Emp Info'!$E$4:$E$24)</f>
        <v>IC</v>
      </c>
      <c r="D1891" s="11">
        <v>45583.347950711403</v>
      </c>
      <c r="E1891" s="11">
        <v>45583.34795071149</v>
      </c>
      <c r="F1891" cm="1">
        <f t="array" aca="1" ref="F1891" ca="1">INDEX('App type'!$A$2:$A$108,RANDBETWEEN(1,ROWS('App type'!$A$2:$A$108)),1)</f>
        <v>601</v>
      </c>
      <c r="G1891" t="s">
        <v>1755</v>
      </c>
      <c r="H1891">
        <v>3598</v>
      </c>
      <c r="I1891" t="s">
        <v>444</v>
      </c>
      <c r="J1891" t="s">
        <v>330</v>
      </c>
      <c r="K1891">
        <f ca="1">_xlfn.XLOOKUP(F1891,'App type'!$A$2:$A$108,'App type'!$G$2:$G$108)*'Mock Data'!$N1891</f>
        <v>225</v>
      </c>
      <c r="L1891">
        <f t="shared" ca="1" si="29"/>
        <v>256.5</v>
      </c>
      <c r="M1891" t="s">
        <v>131</v>
      </c>
      <c r="N1891">
        <f ca="1">_xlfn.XLOOKUP(F1891,'App type'!$A$2:$A$108,'App type'!$I$2:$I$108)</f>
        <v>1</v>
      </c>
    </row>
    <row r="1892" spans="1:14">
      <c r="A1892" t="str" cm="1">
        <f t="array" aca="1" ref="A1892" ca="1">INDEX('Emp Info'!$C$4:$C$24,RANDBETWEEN(1,ROWS('Emp Info'!$C$4:$C$24)),1)</f>
        <v>STE3061</v>
      </c>
      <c r="B1892" t="str">
        <f ca="1">_xlfn.XLOOKUP(A1892,'Emp Info'!$C$4:$C$24,'Emp Info'!$D$4:$D$24)</f>
        <v>Stephanie</v>
      </c>
      <c r="C1892" t="str">
        <f ca="1">_xlfn.XLOOKUP(A1892,'Emp Info'!$C$4:$C$24,'Emp Info'!$E$4:$E$24)</f>
        <v>IC</v>
      </c>
      <c r="D1892" s="11">
        <v>45583.347950714247</v>
      </c>
      <c r="E1892" s="11">
        <v>45583.347950714342</v>
      </c>
      <c r="F1892" cm="1">
        <f t="array" aca="1" ref="F1892" ca="1">INDEX('App type'!$A$2:$A$108,RANDBETWEEN(1,ROWS('App type'!$A$2:$A$108)),1)</f>
        <v>601</v>
      </c>
      <c r="G1892" t="s">
        <v>1415</v>
      </c>
      <c r="H1892">
        <v>9221</v>
      </c>
      <c r="I1892" t="s">
        <v>1060</v>
      </c>
      <c r="J1892" t="s">
        <v>445</v>
      </c>
      <c r="K1892">
        <f ca="1">_xlfn.XLOOKUP(F1892,'App type'!$A$2:$A$108,'App type'!$G$2:$G$108)*'Mock Data'!$N1892</f>
        <v>225</v>
      </c>
      <c r="L1892">
        <f t="shared" ca="1" si="29"/>
        <v>256.5</v>
      </c>
      <c r="M1892" t="s">
        <v>26</v>
      </c>
      <c r="N1892">
        <f ca="1">_xlfn.XLOOKUP(F1892,'App type'!$A$2:$A$108,'App type'!$I$2:$I$108)</f>
        <v>1</v>
      </c>
    </row>
    <row r="1893" spans="1:14">
      <c r="A1893" t="str" cm="1">
        <f t="array" aca="1" ref="A1893" ca="1">INDEX('Emp Info'!$C$4:$C$24,RANDBETWEEN(1,ROWS('Emp Info'!$C$4:$C$24)),1)</f>
        <v>TAR2270</v>
      </c>
      <c r="B1893" t="str">
        <f ca="1">_xlfn.XLOOKUP(A1893,'Emp Info'!$C$4:$C$24,'Emp Info'!$D$4:$D$24)</f>
        <v>Tara</v>
      </c>
      <c r="C1893" t="str">
        <f ca="1">_xlfn.XLOOKUP(A1893,'Emp Info'!$C$4:$C$24,'Emp Info'!$E$4:$E$24)</f>
        <v>1.0</v>
      </c>
      <c r="D1893" s="11">
        <v>45583.347950717303</v>
      </c>
      <c r="E1893" s="11">
        <v>45583.347950717398</v>
      </c>
      <c r="F1893" cm="1">
        <f t="array" aca="1" ref="F1893" ca="1">INDEX('App type'!$A$2:$A$108,RANDBETWEEN(1,ROWS('App type'!$A$2:$A$108)),1)</f>
        <v>37</v>
      </c>
      <c r="G1893" t="s">
        <v>1099</v>
      </c>
      <c r="H1893">
        <v>7290</v>
      </c>
      <c r="I1893" t="s">
        <v>1529</v>
      </c>
      <c r="J1893" t="s">
        <v>252</v>
      </c>
      <c r="K1893">
        <f ca="1">_xlfn.XLOOKUP(F1893,'App type'!$A$2:$A$108,'App type'!$G$2:$G$108)*'Mock Data'!$N1893</f>
        <v>112.5</v>
      </c>
      <c r="L1893">
        <f t="shared" ca="1" si="29"/>
        <v>128.25</v>
      </c>
      <c r="M1893" t="s">
        <v>415</v>
      </c>
      <c r="N1893">
        <f ca="1">_xlfn.XLOOKUP(F1893,'App type'!$A$2:$A$108,'App type'!$I$2:$I$108)</f>
        <v>0.5</v>
      </c>
    </row>
    <row r="1894" spans="1:14">
      <c r="A1894" t="str" cm="1">
        <f t="array" aca="1" ref="A1894" ca="1">INDEX('Emp Info'!$C$4:$C$24,RANDBETWEEN(1,ROWS('Emp Info'!$C$4:$C$24)),1)</f>
        <v>ALE4566</v>
      </c>
      <c r="B1894" t="str">
        <f ca="1">_xlfn.XLOOKUP(A1894,'Emp Info'!$C$4:$C$24,'Emp Info'!$D$4:$D$24)</f>
        <v>Alessia</v>
      </c>
      <c r="C1894" t="str">
        <f ca="1">_xlfn.XLOOKUP(A1894,'Emp Info'!$C$4:$C$24,'Emp Info'!$E$4:$E$24)</f>
        <v>1.0</v>
      </c>
      <c r="D1894" s="11">
        <v>45583.34795072017</v>
      </c>
      <c r="E1894" s="11">
        <v>45583.347950720286</v>
      </c>
      <c r="F1894" t="str" cm="1">
        <f t="array" aca="1" ref="F1894" ca="1">INDEX('App type'!$A$2:$A$108,RANDBETWEEN(1,ROWS('App type'!$A$2:$A$108)),1)</f>
        <v>36b</v>
      </c>
      <c r="G1894" t="s">
        <v>203</v>
      </c>
      <c r="H1894">
        <v>9346</v>
      </c>
      <c r="I1894" t="s">
        <v>1673</v>
      </c>
      <c r="J1894" t="s">
        <v>264</v>
      </c>
      <c r="K1894">
        <f ca="1">_xlfn.XLOOKUP(F1894,'App type'!$A$2:$A$108,'App type'!$G$2:$G$108)*'Mock Data'!$N1894</f>
        <v>225</v>
      </c>
      <c r="L1894">
        <f t="shared" ca="1" si="29"/>
        <v>256.5</v>
      </c>
      <c r="M1894" t="s">
        <v>386</v>
      </c>
      <c r="N1894">
        <f ca="1">_xlfn.XLOOKUP(F1894,'App type'!$A$2:$A$108,'App type'!$I$2:$I$108)</f>
        <v>1</v>
      </c>
    </row>
    <row r="1895" spans="1:14">
      <c r="A1895" t="str" cm="1">
        <f t="array" aca="1" ref="A1895" ca="1">INDEX('Emp Info'!$C$4:$C$24,RANDBETWEEN(1,ROWS('Emp Info'!$C$4:$C$24)),1)</f>
        <v>MEE4604</v>
      </c>
      <c r="B1895" t="str">
        <f ca="1">_xlfn.XLOOKUP(A1895,'Emp Info'!$C$4:$C$24,'Emp Info'!$D$4:$D$24)</f>
        <v>Meeta</v>
      </c>
      <c r="C1895" t="str">
        <f ca="1">_xlfn.XLOOKUP(A1895,'Emp Info'!$C$4:$C$24,'Emp Info'!$E$4:$E$24)</f>
        <v>IC</v>
      </c>
      <c r="D1895" s="11">
        <v>45583.347950724034</v>
      </c>
      <c r="E1895" s="11">
        <v>45583.347950724179</v>
      </c>
      <c r="F1895" cm="1">
        <f t="array" aca="1" ref="F1895" ca="1">INDEX('App type'!$A$2:$A$108,RANDBETWEEN(1,ROWS('App type'!$A$2:$A$108)),1)</f>
        <v>1263</v>
      </c>
      <c r="G1895" t="s">
        <v>1260</v>
      </c>
      <c r="H1895">
        <v>3099</v>
      </c>
      <c r="I1895" t="s">
        <v>1756</v>
      </c>
      <c r="J1895" t="s">
        <v>119</v>
      </c>
      <c r="K1895">
        <f ca="1">_xlfn.XLOOKUP(F1895,'App type'!$A$2:$A$108,'App type'!$G$2:$G$108)*'Mock Data'!$N1895</f>
        <v>250</v>
      </c>
      <c r="L1895">
        <f t="shared" ca="1" si="29"/>
        <v>285</v>
      </c>
      <c r="M1895" t="s">
        <v>67</v>
      </c>
      <c r="N1895">
        <f ca="1">_xlfn.XLOOKUP(F1895,'App type'!$A$2:$A$108,'App type'!$I$2:$I$108)</f>
        <v>1</v>
      </c>
    </row>
    <row r="1896" spans="1:14">
      <c r="A1896" t="str" cm="1">
        <f t="array" aca="1" ref="A1896" ca="1">INDEX('Emp Info'!$C$4:$C$24,RANDBETWEEN(1,ROWS('Emp Info'!$C$4:$C$24)),1)</f>
        <v>ANN3965</v>
      </c>
      <c r="B1896" t="str">
        <f ca="1">_xlfn.XLOOKUP(A1896,'Emp Info'!$C$4:$C$24,'Emp Info'!$D$4:$D$24)</f>
        <v>Anne</v>
      </c>
      <c r="C1896" t="str">
        <f ca="1">_xlfn.XLOOKUP(A1896,'Emp Info'!$C$4:$C$24,'Emp Info'!$E$4:$E$24)</f>
        <v>1.0</v>
      </c>
      <c r="D1896" s="11">
        <v>45583.347950727628</v>
      </c>
      <c r="E1896" s="11">
        <v>45583.34795072773</v>
      </c>
      <c r="F1896" cm="1">
        <f t="array" aca="1" ref="F1896" ca="1">INDEX('App type'!$A$2:$A$108,RANDBETWEEN(1,ROWS('App type'!$A$2:$A$108)),1)</f>
        <v>18</v>
      </c>
      <c r="G1896" t="s">
        <v>1172</v>
      </c>
      <c r="H1896">
        <v>9652</v>
      </c>
      <c r="I1896" t="s">
        <v>1164</v>
      </c>
      <c r="J1896" t="s">
        <v>330</v>
      </c>
      <c r="K1896">
        <f ca="1">_xlfn.XLOOKUP(F1896,'App type'!$A$2:$A$108,'App type'!$G$2:$G$108)*'Mock Data'!$N1896</f>
        <v>230</v>
      </c>
      <c r="L1896">
        <f t="shared" ca="1" si="29"/>
        <v>262.2</v>
      </c>
      <c r="M1896" t="s">
        <v>46</v>
      </c>
      <c r="N1896">
        <f ca="1">_xlfn.XLOOKUP(F1896,'App type'!$A$2:$A$108,'App type'!$I$2:$I$108)</f>
        <v>1</v>
      </c>
    </row>
    <row r="1897" spans="1:14">
      <c r="A1897" t="str" cm="1">
        <f t="array" aca="1" ref="A1897" ca="1">INDEX('Emp Info'!$C$4:$C$24,RANDBETWEEN(1,ROWS('Emp Info'!$C$4:$C$24)),1)</f>
        <v>ERI5599</v>
      </c>
      <c r="B1897" t="str">
        <f ca="1">_xlfn.XLOOKUP(A1897,'Emp Info'!$C$4:$C$24,'Emp Info'!$D$4:$D$24)</f>
        <v>Erin M</v>
      </c>
      <c r="C1897" t="str">
        <f ca="1">_xlfn.XLOOKUP(A1897,'Emp Info'!$C$4:$C$24,'Emp Info'!$E$4:$E$24)</f>
        <v>1.0</v>
      </c>
      <c r="D1897" s="11">
        <v>45583.347950730669</v>
      </c>
      <c r="E1897" s="11">
        <v>45583.347950730793</v>
      </c>
      <c r="F1897" t="str" cm="1">
        <f t="array" aca="1" ref="F1897" ca="1">INDEX('App type'!$A$2:$A$108,RANDBETWEEN(1,ROWS('App type'!$A$2:$A$108)),1)</f>
        <v>1259-EFC-2</v>
      </c>
      <c r="G1897" t="s">
        <v>631</v>
      </c>
      <c r="H1897">
        <v>1748</v>
      </c>
      <c r="I1897" t="s">
        <v>1154</v>
      </c>
      <c r="J1897" t="s">
        <v>246</v>
      </c>
      <c r="K1897">
        <f ca="1">_xlfn.XLOOKUP(F1897,'App type'!$A$2:$A$108,'App type'!$G$2:$G$108)*'Mock Data'!$N1897</f>
        <v>200</v>
      </c>
      <c r="L1897">
        <f t="shared" ca="1" si="29"/>
        <v>227.99999999999997</v>
      </c>
      <c r="M1897" t="s">
        <v>386</v>
      </c>
      <c r="N1897">
        <f ca="1">_xlfn.XLOOKUP(F1897,'App type'!$A$2:$A$108,'App type'!$I$2:$I$108)</f>
        <v>1</v>
      </c>
    </row>
    <row r="1898" spans="1:14">
      <c r="A1898" t="str" cm="1">
        <f t="array" aca="1" ref="A1898" ca="1">INDEX('Emp Info'!$C$4:$C$24,RANDBETWEEN(1,ROWS('Emp Info'!$C$4:$C$24)),1)</f>
        <v>EIM3187</v>
      </c>
      <c r="B1898" t="str">
        <f ca="1">_xlfn.XLOOKUP(A1898,'Emp Info'!$C$4:$C$24,'Emp Info'!$D$4:$D$24)</f>
        <v>Eimear</v>
      </c>
      <c r="C1898" t="str">
        <f ca="1">_xlfn.XLOOKUP(A1898,'Emp Info'!$C$4:$C$24,'Emp Info'!$E$4:$E$24)</f>
        <v>IC</v>
      </c>
      <c r="D1898" s="11">
        <v>45583.347950733609</v>
      </c>
      <c r="E1898" s="11">
        <v>45583.347950733732</v>
      </c>
      <c r="F1898" cm="1">
        <f t="array" aca="1" ref="F1898" ca="1">INDEX('App type'!$A$2:$A$108,RANDBETWEEN(1,ROWS('App type'!$A$2:$A$108)),1)</f>
        <v>18</v>
      </c>
      <c r="G1898" t="s">
        <v>1186</v>
      </c>
      <c r="H1898">
        <v>3589</v>
      </c>
      <c r="I1898" t="s">
        <v>83</v>
      </c>
      <c r="J1898" t="s">
        <v>350</v>
      </c>
      <c r="K1898">
        <f ca="1">_xlfn.XLOOKUP(F1898,'App type'!$A$2:$A$108,'App type'!$G$2:$G$108)*'Mock Data'!$N1898</f>
        <v>230</v>
      </c>
      <c r="L1898">
        <f t="shared" ca="1" si="29"/>
        <v>262.2</v>
      </c>
      <c r="M1898" t="s">
        <v>96</v>
      </c>
      <c r="N1898">
        <f ca="1">_xlfn.XLOOKUP(F1898,'App type'!$A$2:$A$108,'App type'!$I$2:$I$108)</f>
        <v>1</v>
      </c>
    </row>
    <row r="1899" spans="1:14">
      <c r="A1899" t="str" cm="1">
        <f t="array" aca="1" ref="A1899" ca="1">INDEX('Emp Info'!$C$4:$C$24,RANDBETWEEN(1,ROWS('Emp Info'!$C$4:$C$24)),1)</f>
        <v>EIM3187</v>
      </c>
      <c r="B1899" t="str">
        <f ca="1">_xlfn.XLOOKUP(A1899,'Emp Info'!$C$4:$C$24,'Emp Info'!$D$4:$D$24)</f>
        <v>Eimear</v>
      </c>
      <c r="C1899" t="str">
        <f ca="1">_xlfn.XLOOKUP(A1899,'Emp Info'!$C$4:$C$24,'Emp Info'!$E$4:$E$24)</f>
        <v>IC</v>
      </c>
      <c r="D1899" s="11">
        <v>45583.347950736381</v>
      </c>
      <c r="E1899" s="11">
        <v>45583.347950736483</v>
      </c>
      <c r="F1899" cm="1">
        <f t="array" aca="1" ref="F1899" ca="1">INDEX('App type'!$A$2:$A$108,RANDBETWEEN(1,ROWS('App type'!$A$2:$A$108)),1)</f>
        <v>17</v>
      </c>
      <c r="G1899" t="s">
        <v>1452</v>
      </c>
      <c r="H1899">
        <v>1383</v>
      </c>
      <c r="I1899" t="s">
        <v>1085</v>
      </c>
      <c r="J1899" t="s">
        <v>41</v>
      </c>
      <c r="K1899">
        <f ca="1">_xlfn.XLOOKUP(F1899,'App type'!$A$2:$A$108,'App type'!$G$2:$G$108)*'Mock Data'!$N1899</f>
        <v>800</v>
      </c>
      <c r="L1899">
        <f t="shared" ca="1" si="29"/>
        <v>911.99999999999989</v>
      </c>
      <c r="M1899" t="s">
        <v>34</v>
      </c>
      <c r="N1899">
        <f ca="1">_xlfn.XLOOKUP(F1899,'App type'!$A$2:$A$108,'App type'!$I$2:$I$108)</f>
        <v>2</v>
      </c>
    </row>
    <row r="1900" spans="1:14">
      <c r="A1900" t="str" cm="1">
        <f t="array" aca="1" ref="A1900" ca="1">INDEX('Emp Info'!$C$4:$C$24,RANDBETWEEN(1,ROWS('Emp Info'!$C$4:$C$24)),1)</f>
        <v>NAR2114</v>
      </c>
      <c r="B1900" t="str">
        <f ca="1">_xlfn.XLOOKUP(A1900,'Emp Info'!$C$4:$C$24,'Emp Info'!$D$4:$D$24)</f>
        <v>Narges</v>
      </c>
      <c r="C1900" t="str">
        <f ca="1">_xlfn.XLOOKUP(A1900,'Emp Info'!$C$4:$C$24,'Emp Info'!$E$4:$E$24)</f>
        <v>IC</v>
      </c>
      <c r="D1900" s="11">
        <v>45583.34795074111</v>
      </c>
      <c r="E1900" s="11">
        <v>45583.347950741278</v>
      </c>
      <c r="F1900" cm="1">
        <f t="array" aca="1" ref="F1900" ca="1">INDEX('App type'!$A$2:$A$108,RANDBETWEEN(1,ROWS('App type'!$A$2:$A$108)),1)</f>
        <v>1240</v>
      </c>
      <c r="G1900" t="s">
        <v>1723</v>
      </c>
      <c r="H1900">
        <v>7438</v>
      </c>
      <c r="I1900" t="s">
        <v>1716</v>
      </c>
      <c r="J1900" t="s">
        <v>309</v>
      </c>
      <c r="K1900">
        <f ca="1">_xlfn.XLOOKUP(F1900,'App type'!$A$2:$A$108,'App type'!$G$2:$G$108)*'Mock Data'!$N1900</f>
        <v>55.75</v>
      </c>
      <c r="L1900">
        <f t="shared" ca="1" si="29"/>
        <v>63.554999999999993</v>
      </c>
      <c r="M1900" t="s">
        <v>227</v>
      </c>
      <c r="N1900">
        <f ca="1">_xlfn.XLOOKUP(F1900,'App type'!$A$2:$A$108,'App type'!$I$2:$I$108)</f>
        <v>0.5</v>
      </c>
    </row>
    <row r="1901" spans="1:14">
      <c r="A1901" t="str" cm="1">
        <f t="array" aca="1" ref="A1901" ca="1">INDEX('Emp Info'!$C$4:$C$24,RANDBETWEEN(1,ROWS('Emp Info'!$C$4:$C$24)),1)</f>
        <v>DIA7789</v>
      </c>
      <c r="B1901" t="str">
        <f ca="1">_xlfn.XLOOKUP(A1901,'Emp Info'!$C$4:$C$24,'Emp Info'!$D$4:$D$24)</f>
        <v>Diana KM</v>
      </c>
      <c r="C1901" t="str">
        <f ca="1">_xlfn.XLOOKUP(A1901,'Emp Info'!$C$4:$C$24,'Emp Info'!$E$4:$E$24)</f>
        <v>1.0</v>
      </c>
      <c r="D1901" s="11">
        <v>45583.347950745672</v>
      </c>
      <c r="E1901" s="11">
        <v>45583.347950745789</v>
      </c>
      <c r="F1901" cm="1">
        <f t="array" aca="1" ref="F1901" ca="1">INDEX('App type'!$A$2:$A$108,RANDBETWEEN(1,ROWS('App type'!$A$2:$A$108)),1)</f>
        <v>28</v>
      </c>
      <c r="G1901" t="s">
        <v>827</v>
      </c>
      <c r="H1901">
        <v>5149</v>
      </c>
      <c r="I1901" t="s">
        <v>1188</v>
      </c>
      <c r="J1901" t="s">
        <v>103</v>
      </c>
      <c r="K1901">
        <f ca="1">_xlfn.XLOOKUP(F1901,'App type'!$A$2:$A$108,'App type'!$G$2:$G$108)*'Mock Data'!$N1901</f>
        <v>145</v>
      </c>
      <c r="L1901">
        <f t="shared" ca="1" si="29"/>
        <v>165.29999999999998</v>
      </c>
      <c r="M1901" t="s">
        <v>124</v>
      </c>
      <c r="N1901">
        <f ca="1">_xlfn.XLOOKUP(F1901,'App type'!$A$2:$A$108,'App type'!$I$2:$I$108)</f>
        <v>1</v>
      </c>
    </row>
    <row r="1902" spans="1:14">
      <c r="A1902" t="str" cm="1">
        <f t="array" aca="1" ref="A1902" ca="1">INDEX('Emp Info'!$C$4:$C$24,RANDBETWEEN(1,ROWS('Emp Info'!$C$4:$C$24)),1)</f>
        <v>EIM3187</v>
      </c>
      <c r="B1902" t="str">
        <f ca="1">_xlfn.XLOOKUP(A1902,'Emp Info'!$C$4:$C$24,'Emp Info'!$D$4:$D$24)</f>
        <v>Eimear</v>
      </c>
      <c r="C1902" t="str">
        <f ca="1">_xlfn.XLOOKUP(A1902,'Emp Info'!$C$4:$C$24,'Emp Info'!$E$4:$E$24)</f>
        <v>IC</v>
      </c>
      <c r="D1902" s="11">
        <v>45583.347950748866</v>
      </c>
      <c r="E1902" s="11">
        <v>45583.347950748968</v>
      </c>
      <c r="F1902" t="str" cm="1">
        <f t="array" aca="1" ref="F1902" ca="1">INDEX('App type'!$A$2:$A$108,RANDBETWEEN(1,ROWS('App type'!$A$2:$A$108)),1)</f>
        <v>29a</v>
      </c>
      <c r="G1902" t="s">
        <v>174</v>
      </c>
      <c r="H1902">
        <v>6756</v>
      </c>
      <c r="I1902" t="s">
        <v>594</v>
      </c>
      <c r="J1902" t="s">
        <v>340</v>
      </c>
      <c r="K1902">
        <f ca="1">_xlfn.XLOOKUP(F1902,'App type'!$A$2:$A$108,'App type'!$G$2:$G$108)*'Mock Data'!$N1902</f>
        <v>260</v>
      </c>
      <c r="L1902">
        <f t="shared" ca="1" si="29"/>
        <v>296.39999999999998</v>
      </c>
      <c r="M1902" t="s">
        <v>34</v>
      </c>
      <c r="N1902">
        <f ca="1">_xlfn.XLOOKUP(F1902,'App type'!$A$2:$A$108,'App type'!$I$2:$I$108)</f>
        <v>1</v>
      </c>
    </row>
    <row r="1903" spans="1:14">
      <c r="A1903" t="str" cm="1">
        <f t="array" aca="1" ref="A1903" ca="1">INDEX('Emp Info'!$C$4:$C$24,RANDBETWEEN(1,ROWS('Emp Info'!$C$4:$C$24)),1)</f>
        <v>DAV7345</v>
      </c>
      <c r="B1903" t="str">
        <f ca="1">_xlfn.XLOOKUP(A1903,'Emp Info'!$C$4:$C$24,'Emp Info'!$D$4:$D$24)</f>
        <v>David</v>
      </c>
      <c r="C1903" t="str">
        <f ca="1">_xlfn.XLOOKUP(A1903,'Emp Info'!$C$4:$C$24,'Emp Info'!$E$4:$E$24)</f>
        <v>IC</v>
      </c>
      <c r="D1903" s="11">
        <v>45583.347950752162</v>
      </c>
      <c r="E1903" s="11">
        <v>45583.347950752301</v>
      </c>
      <c r="F1903" t="str" cm="1">
        <f t="array" aca="1" ref="F1903" ca="1">INDEX('App type'!$A$2:$A$108,RANDBETWEEN(1,ROWS('App type'!$A$2:$A$108)),1)</f>
        <v>117-clone-clone</v>
      </c>
      <c r="G1903" t="s">
        <v>1287</v>
      </c>
      <c r="H1903">
        <v>7036</v>
      </c>
      <c r="I1903" t="s">
        <v>574</v>
      </c>
      <c r="J1903" t="s">
        <v>264</v>
      </c>
      <c r="K1903">
        <f ca="1">_xlfn.XLOOKUP(F1903,'App type'!$A$2:$A$108,'App type'!$G$2:$G$108)*'Mock Data'!$N1903</f>
        <v>223</v>
      </c>
      <c r="L1903">
        <f t="shared" ca="1" si="29"/>
        <v>254.21999999999997</v>
      </c>
      <c r="M1903" t="s">
        <v>26</v>
      </c>
      <c r="N1903">
        <f ca="1">_xlfn.XLOOKUP(F1903,'App type'!$A$2:$A$108,'App type'!$I$2:$I$108)</f>
        <v>1</v>
      </c>
    </row>
    <row r="1904" spans="1:14">
      <c r="A1904" t="str" cm="1">
        <f t="array" aca="1" ref="A1904" ca="1">INDEX('Emp Info'!$C$4:$C$24,RANDBETWEEN(1,ROWS('Emp Info'!$C$4:$C$24)),1)</f>
        <v>NAR2114</v>
      </c>
      <c r="B1904" t="str">
        <f ca="1">_xlfn.XLOOKUP(A1904,'Emp Info'!$C$4:$C$24,'Emp Info'!$D$4:$D$24)</f>
        <v>Narges</v>
      </c>
      <c r="C1904" t="str">
        <f ca="1">_xlfn.XLOOKUP(A1904,'Emp Info'!$C$4:$C$24,'Emp Info'!$E$4:$E$24)</f>
        <v>IC</v>
      </c>
      <c r="D1904" s="11">
        <v>45583.347950756179</v>
      </c>
      <c r="E1904" s="11">
        <v>45583.347950756288</v>
      </c>
      <c r="F1904" cm="1">
        <f t="array" aca="1" ref="F1904" ca="1">INDEX('App type'!$A$2:$A$108,RANDBETWEEN(1,ROWS('App type'!$A$2:$A$108)),1)</f>
        <v>19</v>
      </c>
      <c r="G1904" t="s">
        <v>1106</v>
      </c>
      <c r="H1904">
        <v>1994</v>
      </c>
      <c r="I1904" t="s">
        <v>1420</v>
      </c>
      <c r="J1904" t="s">
        <v>119</v>
      </c>
      <c r="K1904">
        <f ca="1">_xlfn.XLOOKUP(F1904,'App type'!$A$2:$A$108,'App type'!$G$2:$G$108)*'Mock Data'!$N1904</f>
        <v>1350</v>
      </c>
      <c r="L1904">
        <f t="shared" ca="1" si="29"/>
        <v>1538.9999999999998</v>
      </c>
      <c r="M1904" t="s">
        <v>89</v>
      </c>
      <c r="N1904">
        <f ca="1">_xlfn.XLOOKUP(F1904,'App type'!$A$2:$A$108,'App type'!$I$2:$I$108)</f>
        <v>2</v>
      </c>
    </row>
    <row r="1905" spans="1:14">
      <c r="A1905" t="str" cm="1">
        <f t="array" aca="1" ref="A1905" ca="1">INDEX('Emp Info'!$C$4:$C$24,RANDBETWEEN(1,ROWS('Emp Info'!$C$4:$C$24)),1)</f>
        <v>DIA7789</v>
      </c>
      <c r="B1905" t="str">
        <f ca="1">_xlfn.XLOOKUP(A1905,'Emp Info'!$C$4:$C$24,'Emp Info'!$D$4:$D$24)</f>
        <v>Diana KM</v>
      </c>
      <c r="C1905" t="str">
        <f ca="1">_xlfn.XLOOKUP(A1905,'Emp Info'!$C$4:$C$24,'Emp Info'!$E$4:$E$24)</f>
        <v>1.0</v>
      </c>
      <c r="D1905" s="11">
        <v>45583.347950760093</v>
      </c>
      <c r="E1905" s="11">
        <v>45583.347950760253</v>
      </c>
      <c r="F1905" cm="1">
        <f t="array" aca="1" ref="F1905" ca="1">INDEX('App type'!$A$2:$A$108,RANDBETWEEN(1,ROWS('App type'!$A$2:$A$108)),1)</f>
        <v>101</v>
      </c>
      <c r="G1905" t="s">
        <v>297</v>
      </c>
      <c r="H1905">
        <v>4902</v>
      </c>
      <c r="I1905" t="s">
        <v>1735</v>
      </c>
      <c r="J1905" t="s">
        <v>309</v>
      </c>
      <c r="K1905">
        <f ca="1">_xlfn.XLOOKUP(F1905,'App type'!$A$2:$A$108,'App type'!$G$2:$G$108)*'Mock Data'!$N1905</f>
        <v>225</v>
      </c>
      <c r="L1905">
        <f t="shared" ca="1" si="29"/>
        <v>256.5</v>
      </c>
      <c r="M1905" t="s">
        <v>341</v>
      </c>
      <c r="N1905">
        <f ca="1">_xlfn.XLOOKUP(F1905,'App type'!$A$2:$A$108,'App type'!$I$2:$I$108)</f>
        <v>1</v>
      </c>
    </row>
    <row r="1906" spans="1:14">
      <c r="A1906" t="str" cm="1">
        <f t="array" aca="1" ref="A1906" ca="1">INDEX('Emp Info'!$C$4:$C$24,RANDBETWEEN(1,ROWS('Emp Info'!$C$4:$C$24)),1)</f>
        <v>EIM3187</v>
      </c>
      <c r="B1906" t="str">
        <f ca="1">_xlfn.XLOOKUP(A1906,'Emp Info'!$C$4:$C$24,'Emp Info'!$D$4:$D$24)</f>
        <v>Eimear</v>
      </c>
      <c r="C1906" t="str">
        <f ca="1">_xlfn.XLOOKUP(A1906,'Emp Info'!$C$4:$C$24,'Emp Info'!$E$4:$E$24)</f>
        <v>IC</v>
      </c>
      <c r="D1906" s="11">
        <v>45583.347950764291</v>
      </c>
      <c r="E1906" s="11">
        <v>45583.34795076443</v>
      </c>
      <c r="F1906" cm="1">
        <f t="array" aca="1" ref="F1906" ca="1">INDEX('App type'!$A$2:$A$108,RANDBETWEEN(1,ROWS('App type'!$A$2:$A$108)),1)</f>
        <v>35</v>
      </c>
      <c r="G1906" t="s">
        <v>1438</v>
      </c>
      <c r="H1906">
        <v>5882</v>
      </c>
      <c r="I1906" t="s">
        <v>807</v>
      </c>
      <c r="J1906" t="s">
        <v>198</v>
      </c>
      <c r="K1906">
        <f ca="1">_xlfn.XLOOKUP(F1906,'App type'!$A$2:$A$108,'App type'!$G$2:$G$108)*'Mock Data'!$N1906</f>
        <v>225</v>
      </c>
      <c r="L1906">
        <f t="shared" ca="1" si="29"/>
        <v>256.5</v>
      </c>
      <c r="M1906" t="s">
        <v>67</v>
      </c>
      <c r="N1906">
        <f ca="1">_xlfn.XLOOKUP(F1906,'App type'!$A$2:$A$108,'App type'!$I$2:$I$108)</f>
        <v>1</v>
      </c>
    </row>
    <row r="1907" spans="1:14">
      <c r="A1907" t="str" cm="1">
        <f t="array" aca="1" ref="A1907" ca="1">INDEX('Emp Info'!$C$4:$C$24,RANDBETWEEN(1,ROWS('Emp Info'!$C$4:$C$24)),1)</f>
        <v>MUN1212</v>
      </c>
      <c r="B1907" t="str">
        <f ca="1">_xlfn.XLOOKUP(A1907,'Emp Info'!$C$4:$C$24,'Emp Info'!$D$4:$D$24)</f>
        <v>Munira</v>
      </c>
      <c r="C1907" t="str">
        <f ca="1">_xlfn.XLOOKUP(A1907,'Emp Info'!$C$4:$C$24,'Emp Info'!$E$4:$E$24)</f>
        <v>1.0</v>
      </c>
      <c r="D1907" s="11">
        <v>45583.347950768191</v>
      </c>
      <c r="E1907" s="11">
        <v>45583.347950768301</v>
      </c>
      <c r="F1907" t="str" cm="1">
        <f t="array" aca="1" ref="F1907" ca="1">INDEX('App type'!$A$2:$A$108,RANDBETWEEN(1,ROWS('App type'!$A$2:$A$108)),1)</f>
        <v>104-OSAP</v>
      </c>
      <c r="G1907" t="s">
        <v>649</v>
      </c>
      <c r="H1907">
        <v>7401</v>
      </c>
      <c r="I1907" t="s">
        <v>1244</v>
      </c>
      <c r="J1907" t="s">
        <v>29</v>
      </c>
      <c r="K1907">
        <f ca="1">_xlfn.XLOOKUP(F1907,'App type'!$A$2:$A$108,'App type'!$G$2:$G$108)*'Mock Data'!$N1907</f>
        <v>160</v>
      </c>
      <c r="L1907">
        <f t="shared" ca="1" si="29"/>
        <v>182.39999999999998</v>
      </c>
      <c r="M1907" t="s">
        <v>89</v>
      </c>
      <c r="N1907">
        <f ca="1">_xlfn.XLOOKUP(F1907,'App type'!$A$2:$A$108,'App type'!$I$2:$I$108)</f>
        <v>1</v>
      </c>
    </row>
    <row r="1908" spans="1:14">
      <c r="A1908" t="str" cm="1">
        <f t="array" aca="1" ref="A1908" ca="1">INDEX('Emp Info'!$C$4:$C$24,RANDBETWEEN(1,ROWS('Emp Info'!$C$4:$C$24)),1)</f>
        <v>ANN3965</v>
      </c>
      <c r="B1908" t="str">
        <f ca="1">_xlfn.XLOOKUP(A1908,'Emp Info'!$C$4:$C$24,'Emp Info'!$D$4:$D$24)</f>
        <v>Anne</v>
      </c>
      <c r="C1908" t="str">
        <f ca="1">_xlfn.XLOOKUP(A1908,'Emp Info'!$C$4:$C$24,'Emp Info'!$E$4:$E$24)</f>
        <v>1.0</v>
      </c>
      <c r="D1908" s="11">
        <v>45583.347950771189</v>
      </c>
      <c r="E1908" s="11">
        <v>45583.34795077132</v>
      </c>
      <c r="F1908" t="str" cm="1">
        <f t="array" aca="1" ref="F1908" ca="1">INDEX('App type'!$A$2:$A$108,RANDBETWEEN(1,ROWS('App type'!$A$2:$A$108)),1)</f>
        <v>2c</v>
      </c>
      <c r="G1908" t="s">
        <v>664</v>
      </c>
      <c r="H1908">
        <v>9032</v>
      </c>
      <c r="I1908" t="s">
        <v>1107</v>
      </c>
      <c r="J1908" t="s">
        <v>309</v>
      </c>
      <c r="K1908">
        <f ca="1">_xlfn.XLOOKUP(F1908,'App type'!$A$2:$A$108,'App type'!$G$2:$G$108)*'Mock Data'!$N1908</f>
        <v>223</v>
      </c>
      <c r="L1908">
        <f t="shared" ca="1" si="29"/>
        <v>254.21999999999997</v>
      </c>
      <c r="M1908" t="s">
        <v>432</v>
      </c>
      <c r="N1908">
        <f ca="1">_xlfn.XLOOKUP(F1908,'App type'!$A$2:$A$108,'App type'!$I$2:$I$108)</f>
        <v>1</v>
      </c>
    </row>
    <row r="1909" spans="1:14">
      <c r="A1909" t="str" cm="1">
        <f t="array" aca="1" ref="A1909" ca="1">INDEX('Emp Info'!$C$4:$C$24,RANDBETWEEN(1,ROWS('Emp Info'!$C$4:$C$24)),1)</f>
        <v>DAV7345</v>
      </c>
      <c r="B1909" t="str">
        <f ca="1">_xlfn.XLOOKUP(A1909,'Emp Info'!$C$4:$C$24,'Emp Info'!$D$4:$D$24)</f>
        <v>David</v>
      </c>
      <c r="C1909" t="str">
        <f ca="1">_xlfn.XLOOKUP(A1909,'Emp Info'!$C$4:$C$24,'Emp Info'!$E$4:$E$24)</f>
        <v>IC</v>
      </c>
      <c r="D1909" s="11">
        <v>45583.347950775344</v>
      </c>
      <c r="E1909" s="11">
        <v>45583.347950775489</v>
      </c>
      <c r="F1909" cm="1">
        <f t="array" aca="1" ref="F1909" ca="1">INDEX('App type'!$A$2:$A$108,RANDBETWEEN(1,ROWS('App type'!$A$2:$A$108)),1)</f>
        <v>1265</v>
      </c>
      <c r="G1909" t="s">
        <v>569</v>
      </c>
      <c r="H1909">
        <v>8273</v>
      </c>
      <c r="I1909" t="s">
        <v>266</v>
      </c>
      <c r="J1909" t="s">
        <v>77</v>
      </c>
      <c r="K1909">
        <f ca="1">_xlfn.XLOOKUP(F1909,'App type'!$A$2:$A$108,'App type'!$G$2:$G$108)*'Mock Data'!$N1909</f>
        <v>200</v>
      </c>
      <c r="L1909">
        <f t="shared" ca="1" si="29"/>
        <v>227.99999999999997</v>
      </c>
      <c r="M1909" t="s">
        <v>85</v>
      </c>
      <c r="N1909">
        <f ca="1">_xlfn.XLOOKUP(F1909,'App type'!$A$2:$A$108,'App type'!$I$2:$I$108)</f>
        <v>1</v>
      </c>
    </row>
    <row r="1910" spans="1:14">
      <c r="A1910" t="str" cm="1">
        <f t="array" aca="1" ref="A1910" ca="1">INDEX('Emp Info'!$C$4:$C$24,RANDBETWEEN(1,ROWS('Emp Info'!$C$4:$C$24)),1)</f>
        <v>EST7464</v>
      </c>
      <c r="B1910" t="str">
        <f ca="1">_xlfn.XLOOKUP(A1910,'Emp Info'!$C$4:$C$24,'Emp Info'!$D$4:$D$24)</f>
        <v>Estefano</v>
      </c>
      <c r="C1910" t="str">
        <f ca="1">_xlfn.XLOOKUP(A1910,'Emp Info'!$C$4:$C$24,'Emp Info'!$E$4:$E$24)</f>
        <v>1.0</v>
      </c>
      <c r="D1910" s="11">
        <v>45583.347950778378</v>
      </c>
      <c r="E1910" s="11">
        <v>45583.347950778472</v>
      </c>
      <c r="F1910" cm="1">
        <f t="array" aca="1" ref="F1910" ca="1">INDEX('App type'!$A$2:$A$108,RANDBETWEEN(1,ROWS('App type'!$A$2:$A$108)),1)</f>
        <v>107</v>
      </c>
      <c r="G1910" t="s">
        <v>1209</v>
      </c>
      <c r="H1910">
        <v>6186</v>
      </c>
      <c r="I1910" t="s">
        <v>1648</v>
      </c>
      <c r="J1910" t="s">
        <v>337</v>
      </c>
      <c r="K1910">
        <f ca="1">_xlfn.XLOOKUP(F1910,'App type'!$A$2:$A$108,'App type'!$G$2:$G$108)*'Mock Data'!$N1910</f>
        <v>185</v>
      </c>
      <c r="L1910">
        <f t="shared" ca="1" si="29"/>
        <v>210.89999999999998</v>
      </c>
      <c r="M1910" t="s">
        <v>405</v>
      </c>
      <c r="N1910">
        <f ca="1">_xlfn.XLOOKUP(F1910,'App type'!$A$2:$A$108,'App type'!$I$2:$I$108)</f>
        <v>1</v>
      </c>
    </row>
    <row r="1911" spans="1:14">
      <c r="A1911" t="str" cm="1">
        <f t="array" aca="1" ref="A1911" ca="1">INDEX('Emp Info'!$C$4:$C$24,RANDBETWEEN(1,ROWS('Emp Info'!$C$4:$C$24)),1)</f>
        <v>TAR2270</v>
      </c>
      <c r="B1911" t="str">
        <f ca="1">_xlfn.XLOOKUP(A1911,'Emp Info'!$C$4:$C$24,'Emp Info'!$D$4:$D$24)</f>
        <v>Tara</v>
      </c>
      <c r="C1911" t="str">
        <f ca="1">_xlfn.XLOOKUP(A1911,'Emp Info'!$C$4:$C$24,'Emp Info'!$E$4:$E$24)</f>
        <v>1.0</v>
      </c>
      <c r="D1911" s="11">
        <v>45583.347950781739</v>
      </c>
      <c r="E1911" s="11">
        <v>45583.347950781877</v>
      </c>
      <c r="F1911" t="str" cm="1">
        <f t="array" aca="1" ref="F1911" ca="1">INDEX('App type'!$A$2:$A$108,RANDBETWEEN(1,ROWS('App type'!$A$2:$A$108)),1)</f>
        <v>190a</v>
      </c>
      <c r="G1911" t="s">
        <v>1498</v>
      </c>
      <c r="H1911">
        <v>2796</v>
      </c>
      <c r="I1911" t="s">
        <v>48</v>
      </c>
      <c r="J1911" t="s">
        <v>346</v>
      </c>
      <c r="K1911">
        <f ca="1">_xlfn.XLOOKUP(F1911,'App type'!$A$2:$A$108,'App type'!$G$2:$G$108)*'Mock Data'!$N1911</f>
        <v>250</v>
      </c>
      <c r="L1911">
        <f t="shared" ca="1" si="29"/>
        <v>285</v>
      </c>
      <c r="M1911" t="s">
        <v>112</v>
      </c>
      <c r="N1911">
        <f ca="1">_xlfn.XLOOKUP(F1911,'App type'!$A$2:$A$108,'App type'!$I$2:$I$108)</f>
        <v>1</v>
      </c>
    </row>
    <row r="1912" spans="1:14">
      <c r="A1912" t="str" cm="1">
        <f t="array" aca="1" ref="A1912" ca="1">INDEX('Emp Info'!$C$4:$C$24,RANDBETWEEN(1,ROWS('Emp Info'!$C$4:$C$24)),1)</f>
        <v>NAS0195</v>
      </c>
      <c r="B1912" t="str">
        <f ca="1">_xlfn.XLOOKUP(A1912,'Emp Info'!$C$4:$C$24,'Emp Info'!$D$4:$D$24)</f>
        <v>Nasim</v>
      </c>
      <c r="C1912" t="str">
        <f ca="1">_xlfn.XLOOKUP(A1912,'Emp Info'!$C$4:$C$24,'Emp Info'!$E$4:$E$24)</f>
        <v>IC</v>
      </c>
      <c r="D1912" s="11">
        <v>45583.34795078708</v>
      </c>
      <c r="E1912" s="11">
        <v>45583.347950787269</v>
      </c>
      <c r="F1912" cm="1">
        <f t="array" aca="1" ref="F1912" ca="1">INDEX('App type'!$A$2:$A$108,RANDBETWEEN(1,ROWS('App type'!$A$2:$A$108)),1)</f>
        <v>190</v>
      </c>
      <c r="G1912" t="s">
        <v>27</v>
      </c>
      <c r="H1912">
        <v>9543</v>
      </c>
      <c r="I1912" t="s">
        <v>1004</v>
      </c>
      <c r="J1912" t="s">
        <v>256</v>
      </c>
      <c r="K1912">
        <f ca="1">_xlfn.XLOOKUP(F1912,'App type'!$A$2:$A$108,'App type'!$G$2:$G$108)*'Mock Data'!$N1912</f>
        <v>250</v>
      </c>
      <c r="L1912">
        <f t="shared" ca="1" si="29"/>
        <v>285</v>
      </c>
      <c r="M1912" t="s">
        <v>34</v>
      </c>
      <c r="N1912">
        <f ca="1">_xlfn.XLOOKUP(F1912,'App type'!$A$2:$A$108,'App type'!$I$2:$I$108)</f>
        <v>1</v>
      </c>
    </row>
    <row r="1913" spans="1:14">
      <c r="A1913" t="str" cm="1">
        <f t="array" aca="1" ref="A1913" ca="1">INDEX('Emp Info'!$C$4:$C$24,RANDBETWEEN(1,ROWS('Emp Info'!$C$4:$C$24)),1)</f>
        <v>LIZ5585</v>
      </c>
      <c r="B1913" t="str">
        <f ca="1">_xlfn.XLOOKUP(A1913,'Emp Info'!$C$4:$C$24,'Emp Info'!$D$4:$D$24)</f>
        <v>Liz</v>
      </c>
      <c r="C1913" t="str">
        <f ca="1">_xlfn.XLOOKUP(A1913,'Emp Info'!$C$4:$C$24,'Emp Info'!$E$4:$E$24)</f>
        <v>1.0</v>
      </c>
      <c r="D1913" s="11">
        <v>45583.347950791438</v>
      </c>
      <c r="E1913" s="11">
        <v>45583.347950791584</v>
      </c>
      <c r="F1913" t="str" cm="1">
        <f t="array" aca="1" ref="F1913" ca="1">INDEX('App type'!$A$2:$A$108,RANDBETWEEN(1,ROWS('App type'!$A$2:$A$108)),1)</f>
        <v>1</v>
      </c>
      <c r="G1913" t="s">
        <v>1413</v>
      </c>
      <c r="H1913">
        <v>3035</v>
      </c>
      <c r="I1913" t="s">
        <v>1267</v>
      </c>
      <c r="J1913" t="s">
        <v>340</v>
      </c>
      <c r="K1913">
        <f ca="1">_xlfn.XLOOKUP(F1913,'App type'!$A$2:$A$108,'App type'!$G$2:$G$108)*'Mock Data'!$N1913</f>
        <v>185</v>
      </c>
      <c r="L1913">
        <f t="shared" ca="1" si="29"/>
        <v>210.89999999999998</v>
      </c>
      <c r="M1913" t="s">
        <v>59</v>
      </c>
      <c r="N1913">
        <f ca="1">_xlfn.XLOOKUP(F1913,'App type'!$A$2:$A$108,'App type'!$I$2:$I$108)</f>
        <v>1</v>
      </c>
    </row>
    <row r="1914" spans="1:14">
      <c r="A1914" t="str" cm="1">
        <f t="array" aca="1" ref="A1914" ca="1">INDEX('Emp Info'!$C$4:$C$24,RANDBETWEEN(1,ROWS('Emp Info'!$C$4:$C$24)),1)</f>
        <v>NAR2114</v>
      </c>
      <c r="B1914" t="str">
        <f ca="1">_xlfn.XLOOKUP(A1914,'Emp Info'!$C$4:$C$24,'Emp Info'!$D$4:$D$24)</f>
        <v>Narges</v>
      </c>
      <c r="C1914" t="str">
        <f ca="1">_xlfn.XLOOKUP(A1914,'Emp Info'!$C$4:$C$24,'Emp Info'!$E$4:$E$24)</f>
        <v>IC</v>
      </c>
      <c r="D1914" s="11">
        <v>45583.347950794479</v>
      </c>
      <c r="E1914" s="11">
        <v>45583.347950794567</v>
      </c>
      <c r="F1914" t="str" cm="1">
        <f t="array" aca="1" ref="F1914" ca="1">INDEX('App type'!$A$2:$A$108,RANDBETWEEN(1,ROWS('App type'!$A$2:$A$108)),1)</f>
        <v>33b-EFC</v>
      </c>
      <c r="G1914" t="s">
        <v>1463</v>
      </c>
      <c r="H1914">
        <v>2547</v>
      </c>
      <c r="I1914" t="s">
        <v>1299</v>
      </c>
      <c r="J1914" t="s">
        <v>350</v>
      </c>
      <c r="K1914">
        <f ca="1">_xlfn.XLOOKUP(F1914,'App type'!$A$2:$A$108,'App type'!$G$2:$G$108)*'Mock Data'!$N1914</f>
        <v>225</v>
      </c>
      <c r="L1914">
        <f t="shared" ca="1" si="29"/>
        <v>256.5</v>
      </c>
      <c r="M1914" t="s">
        <v>96</v>
      </c>
      <c r="N1914">
        <f ca="1">_xlfn.XLOOKUP(F1914,'App type'!$A$2:$A$108,'App type'!$I$2:$I$108)</f>
        <v>1</v>
      </c>
    </row>
    <row r="1915" spans="1:14">
      <c r="A1915" t="str" cm="1">
        <f t="array" aca="1" ref="A1915" ca="1">INDEX('Emp Info'!$C$4:$C$24,RANDBETWEEN(1,ROWS('Emp Info'!$C$4:$C$24)),1)</f>
        <v>KEL6158</v>
      </c>
      <c r="B1915" t="str">
        <f ca="1">_xlfn.XLOOKUP(A1915,'Emp Info'!$C$4:$C$24,'Emp Info'!$D$4:$D$24)</f>
        <v>Kelly</v>
      </c>
      <c r="C1915" t="str">
        <f ca="1">_xlfn.XLOOKUP(A1915,'Emp Info'!$C$4:$C$24,'Emp Info'!$E$4:$E$24)</f>
        <v>1.0</v>
      </c>
      <c r="D1915" s="11">
        <v>45583.347950797121</v>
      </c>
      <c r="E1915" s="11">
        <v>45583.347950797201</v>
      </c>
      <c r="F1915" t="str" cm="1">
        <f t="array" aca="1" ref="F1915" ca="1">INDEX('App type'!$A$2:$A$108,RANDBETWEEN(1,ROWS('App type'!$A$2:$A$108)),1)</f>
        <v>1260-3-EFC</v>
      </c>
      <c r="G1915" t="s">
        <v>1510</v>
      </c>
      <c r="H1915">
        <v>1696</v>
      </c>
      <c r="I1915" t="s">
        <v>949</v>
      </c>
      <c r="J1915" t="s">
        <v>256</v>
      </c>
      <c r="K1915">
        <f ca="1">_xlfn.XLOOKUP(F1915,'App type'!$A$2:$A$108,'App type'!$G$2:$G$108)*'Mock Data'!$N1915</f>
        <v>160</v>
      </c>
      <c r="L1915">
        <f t="shared" ca="1" si="29"/>
        <v>182.39999999999998</v>
      </c>
      <c r="M1915" t="s">
        <v>146</v>
      </c>
      <c r="N1915">
        <f ca="1">_xlfn.XLOOKUP(F1915,'App type'!$A$2:$A$108,'App type'!$I$2:$I$108)</f>
        <v>1</v>
      </c>
    </row>
    <row r="1916" spans="1:14">
      <c r="A1916" t="str" cm="1">
        <f t="array" aca="1" ref="A1916" ca="1">INDEX('Emp Info'!$C$4:$C$24,RANDBETWEEN(1,ROWS('Emp Info'!$C$4:$C$24)),1)</f>
        <v>ZOE5841</v>
      </c>
      <c r="B1916" t="str">
        <f ca="1">_xlfn.XLOOKUP(A1916,'Emp Info'!$C$4:$C$24,'Emp Info'!$D$4:$D$24)</f>
        <v>Zoey</v>
      </c>
      <c r="C1916" t="str">
        <f ca="1">_xlfn.XLOOKUP(A1916,'Emp Info'!$C$4:$C$24,'Emp Info'!$E$4:$E$24)</f>
        <v>IC</v>
      </c>
      <c r="D1916" s="11">
        <v>45583.347950800227</v>
      </c>
      <c r="E1916" s="11">
        <v>45583.347950800337</v>
      </c>
      <c r="F1916" t="str" cm="1">
        <f t="array" aca="1" ref="F1916" ca="1">INDEX('App type'!$A$2:$A$108,RANDBETWEEN(1,ROWS('App type'!$A$2:$A$108)),1)</f>
        <v>22a</v>
      </c>
      <c r="G1916" t="s">
        <v>1228</v>
      </c>
      <c r="H1916">
        <v>7813</v>
      </c>
      <c r="I1916" t="s">
        <v>1757</v>
      </c>
      <c r="J1916" t="s">
        <v>17</v>
      </c>
      <c r="K1916">
        <f ca="1">_xlfn.XLOOKUP(F1916,'App type'!$A$2:$A$108,'App type'!$G$2:$G$108)*'Mock Data'!$N1916</f>
        <v>250</v>
      </c>
      <c r="L1916">
        <f t="shared" ca="1" si="29"/>
        <v>285</v>
      </c>
      <c r="M1916" t="s">
        <v>30</v>
      </c>
      <c r="N1916">
        <f ca="1">_xlfn.XLOOKUP(F1916,'App type'!$A$2:$A$108,'App type'!$I$2:$I$108)</f>
        <v>1</v>
      </c>
    </row>
    <row r="1917" spans="1:14">
      <c r="A1917" t="str" cm="1">
        <f t="array" aca="1" ref="A1917" ca="1">INDEX('Emp Info'!$C$4:$C$24,RANDBETWEEN(1,ROWS('Emp Info'!$C$4:$C$24)),1)</f>
        <v>ANN3965</v>
      </c>
      <c r="B1917" t="str">
        <f ca="1">_xlfn.XLOOKUP(A1917,'Emp Info'!$C$4:$C$24,'Emp Info'!$D$4:$D$24)</f>
        <v>Anne</v>
      </c>
      <c r="C1917" t="str">
        <f ca="1">_xlfn.XLOOKUP(A1917,'Emp Info'!$C$4:$C$24,'Emp Info'!$E$4:$E$24)</f>
        <v>1.0</v>
      </c>
      <c r="D1917" s="11">
        <v>45583.347950803764</v>
      </c>
      <c r="E1917" s="11">
        <v>45583.347950803909</v>
      </c>
      <c r="F1917" t="str" cm="1">
        <f t="array" aca="1" ref="F1917" ca="1">INDEX('App type'!$A$2:$A$108,RANDBETWEEN(1,ROWS('App type'!$A$2:$A$108)),1)</f>
        <v>117-clone</v>
      </c>
      <c r="G1917" t="s">
        <v>945</v>
      </c>
      <c r="H1917">
        <v>9892</v>
      </c>
      <c r="I1917" t="s">
        <v>1347</v>
      </c>
      <c r="J1917" t="s">
        <v>385</v>
      </c>
      <c r="K1917">
        <f ca="1">_xlfn.XLOOKUP(F1917,'App type'!$A$2:$A$108,'App type'!$G$2:$G$108)*'Mock Data'!$N1917</f>
        <v>223</v>
      </c>
      <c r="L1917">
        <f t="shared" ca="1" si="29"/>
        <v>254.21999999999997</v>
      </c>
      <c r="M1917" t="s">
        <v>104</v>
      </c>
      <c r="N1917">
        <f ca="1">_xlfn.XLOOKUP(F1917,'App type'!$A$2:$A$108,'App type'!$I$2:$I$108)</f>
        <v>1</v>
      </c>
    </row>
    <row r="1918" spans="1:14">
      <c r="A1918" t="str" cm="1">
        <f t="array" aca="1" ref="A1918" ca="1">INDEX('Emp Info'!$C$4:$C$24,RANDBETWEEN(1,ROWS('Emp Info'!$C$4:$C$24)),1)</f>
        <v>STE3061</v>
      </c>
      <c r="B1918" t="str">
        <f ca="1">_xlfn.XLOOKUP(A1918,'Emp Info'!$C$4:$C$24,'Emp Info'!$D$4:$D$24)</f>
        <v>Stephanie</v>
      </c>
      <c r="C1918" t="str">
        <f ca="1">_xlfn.XLOOKUP(A1918,'Emp Info'!$C$4:$C$24,'Emp Info'!$E$4:$E$24)</f>
        <v>IC</v>
      </c>
      <c r="D1918" s="11">
        <v>45583.347950808267</v>
      </c>
      <c r="E1918" s="11">
        <v>45583.347950808413</v>
      </c>
      <c r="F1918" cm="1">
        <f t="array" aca="1" ref="F1918" ca="1">INDEX('App type'!$A$2:$A$108,RANDBETWEEN(1,ROWS('App type'!$A$2:$A$108)),1)</f>
        <v>101</v>
      </c>
      <c r="G1918" t="s">
        <v>1264</v>
      </c>
      <c r="H1918">
        <v>3437</v>
      </c>
      <c r="I1918" t="s">
        <v>1000</v>
      </c>
      <c r="J1918" t="s">
        <v>801</v>
      </c>
      <c r="K1918">
        <f ca="1">_xlfn.XLOOKUP(F1918,'App type'!$A$2:$A$108,'App type'!$G$2:$G$108)*'Mock Data'!$N1918</f>
        <v>225</v>
      </c>
      <c r="L1918">
        <f t="shared" ca="1" si="29"/>
        <v>256.5</v>
      </c>
      <c r="M1918" t="s">
        <v>146</v>
      </c>
      <c r="N1918">
        <f ca="1">_xlfn.XLOOKUP(F1918,'App type'!$A$2:$A$108,'App type'!$I$2:$I$108)</f>
        <v>1</v>
      </c>
    </row>
    <row r="1919" spans="1:14">
      <c r="A1919" t="str" cm="1">
        <f t="array" aca="1" ref="A1919" ca="1">INDEX('Emp Info'!$C$4:$C$24,RANDBETWEEN(1,ROWS('Emp Info'!$C$4:$C$24)),1)</f>
        <v>DIA7789</v>
      </c>
      <c r="B1919" t="str">
        <f ca="1">_xlfn.XLOOKUP(A1919,'Emp Info'!$C$4:$C$24,'Emp Info'!$D$4:$D$24)</f>
        <v>Diana KM</v>
      </c>
      <c r="C1919" t="str">
        <f ca="1">_xlfn.XLOOKUP(A1919,'Emp Info'!$C$4:$C$24,'Emp Info'!$E$4:$E$24)</f>
        <v>1.0</v>
      </c>
      <c r="D1919" s="11">
        <v>45583.347950811403</v>
      </c>
      <c r="E1919" s="11">
        <v>45583.347950811491</v>
      </c>
      <c r="F1919" t="str" cm="1">
        <f t="array" aca="1" ref="F1919" ca="1">INDEX('App type'!$A$2:$A$108,RANDBETWEEN(1,ROWS('App type'!$A$2:$A$108)),1)</f>
        <v>101-OSAP</v>
      </c>
      <c r="G1919" t="s">
        <v>1277</v>
      </c>
      <c r="H1919">
        <v>6609</v>
      </c>
      <c r="I1919" t="s">
        <v>699</v>
      </c>
      <c r="J1919" t="s">
        <v>115</v>
      </c>
      <c r="K1919">
        <f ca="1">_xlfn.XLOOKUP(F1919,'App type'!$A$2:$A$108,'App type'!$G$2:$G$108)*'Mock Data'!$N1919</f>
        <v>160</v>
      </c>
      <c r="L1919">
        <f t="shared" ca="1" si="29"/>
        <v>182.39999999999998</v>
      </c>
      <c r="M1919" t="s">
        <v>100</v>
      </c>
      <c r="N1919">
        <f ca="1">_xlfn.XLOOKUP(F1919,'App type'!$A$2:$A$108,'App type'!$I$2:$I$108)</f>
        <v>1</v>
      </c>
    </row>
    <row r="1920" spans="1:14">
      <c r="A1920" t="str" cm="1">
        <f t="array" aca="1" ref="A1920" ca="1">INDEX('Emp Info'!$C$4:$C$24,RANDBETWEEN(1,ROWS('Emp Info'!$C$4:$C$24)),1)</f>
        <v>DAV7345</v>
      </c>
      <c r="B1920" t="str">
        <f ca="1">_xlfn.XLOOKUP(A1920,'Emp Info'!$C$4:$C$24,'Emp Info'!$D$4:$D$24)</f>
        <v>David</v>
      </c>
      <c r="C1920" t="str">
        <f ca="1">_xlfn.XLOOKUP(A1920,'Emp Info'!$C$4:$C$24,'Emp Info'!$E$4:$E$24)</f>
        <v>IC</v>
      </c>
      <c r="D1920" s="11">
        <v>45583.347950813943</v>
      </c>
      <c r="E1920" s="11">
        <v>45583.347950814008</v>
      </c>
      <c r="F1920" cm="1">
        <f t="array" aca="1" ref="F1920" ca="1">INDEX('App type'!$A$2:$A$108,RANDBETWEEN(1,ROWS('App type'!$A$2:$A$108)),1)</f>
        <v>31</v>
      </c>
      <c r="G1920" t="s">
        <v>101</v>
      </c>
      <c r="H1920">
        <v>2336</v>
      </c>
      <c r="I1920" t="s">
        <v>1758</v>
      </c>
      <c r="J1920" t="s">
        <v>337</v>
      </c>
      <c r="K1920">
        <f ca="1">_xlfn.XLOOKUP(F1920,'App type'!$A$2:$A$108,'App type'!$G$2:$G$108)*'Mock Data'!$N1920</f>
        <v>800</v>
      </c>
      <c r="L1920">
        <f t="shared" ca="1" si="29"/>
        <v>911.99999999999989</v>
      </c>
      <c r="M1920" t="s">
        <v>74</v>
      </c>
      <c r="N1920">
        <f ca="1">_xlfn.XLOOKUP(F1920,'App type'!$A$2:$A$108,'App type'!$I$2:$I$108)</f>
        <v>2</v>
      </c>
    </row>
    <row r="1921" spans="1:14">
      <c r="A1921" t="str" cm="1">
        <f t="array" aca="1" ref="A1921" ca="1">INDEX('Emp Info'!$C$4:$C$24,RANDBETWEEN(1,ROWS('Emp Info'!$C$4:$C$24)),1)</f>
        <v>DIA7789</v>
      </c>
      <c r="B1921" t="str">
        <f ca="1">_xlfn.XLOOKUP(A1921,'Emp Info'!$C$4:$C$24,'Emp Info'!$D$4:$D$24)</f>
        <v>Diana KM</v>
      </c>
      <c r="C1921" t="str">
        <f ca="1">_xlfn.XLOOKUP(A1921,'Emp Info'!$C$4:$C$24,'Emp Info'!$E$4:$E$24)</f>
        <v>1.0</v>
      </c>
      <c r="D1921" s="11">
        <v>45583.347950816271</v>
      </c>
      <c r="E1921" s="11">
        <v>45583.347950816336</v>
      </c>
      <c r="F1921" t="str" cm="1">
        <f t="array" aca="1" ref="F1921" ca="1">INDEX('App type'!$A$2:$A$108,RANDBETWEEN(1,ROWS('App type'!$A$2:$A$108)),1)</f>
        <v>35a</v>
      </c>
      <c r="G1921" t="s">
        <v>1759</v>
      </c>
      <c r="H1921">
        <v>6732</v>
      </c>
      <c r="I1921" t="s">
        <v>614</v>
      </c>
      <c r="J1921" t="s">
        <v>259</v>
      </c>
      <c r="K1921">
        <f ca="1">_xlfn.XLOOKUP(F1921,'App type'!$A$2:$A$108,'App type'!$G$2:$G$108)*'Mock Data'!$N1921</f>
        <v>250</v>
      </c>
      <c r="L1921">
        <f t="shared" ca="1" si="29"/>
        <v>285</v>
      </c>
      <c r="M1921" t="s">
        <v>274</v>
      </c>
      <c r="N1921">
        <f ca="1">_xlfn.XLOOKUP(F1921,'App type'!$A$2:$A$108,'App type'!$I$2:$I$108)</f>
        <v>1</v>
      </c>
    </row>
    <row r="1922" spans="1:14">
      <c r="A1922" t="str" cm="1">
        <f t="array" aca="1" ref="A1922" ca="1">INDEX('Emp Info'!$C$4:$C$24,RANDBETWEEN(1,ROWS('Emp Info'!$C$4:$C$24)),1)</f>
        <v>NAR2114</v>
      </c>
      <c r="B1922" t="str">
        <f ca="1">_xlfn.XLOOKUP(A1922,'Emp Info'!$C$4:$C$24,'Emp Info'!$D$4:$D$24)</f>
        <v>Narges</v>
      </c>
      <c r="C1922" t="str">
        <f ca="1">_xlfn.XLOOKUP(A1922,'Emp Info'!$C$4:$C$24,'Emp Info'!$E$4:$E$24)</f>
        <v>IC</v>
      </c>
      <c r="D1922" s="11">
        <v>45583.347950819691</v>
      </c>
      <c r="E1922" s="11">
        <v>45583.347950819829</v>
      </c>
      <c r="F1922" t="str" cm="1">
        <f t="array" aca="1" ref="F1922" ca="1">INDEX('App type'!$A$2:$A$108,RANDBETWEEN(1,ROWS('App type'!$A$2:$A$108)),1)</f>
        <v>20b-EFC</v>
      </c>
      <c r="G1922" t="s">
        <v>1162</v>
      </c>
      <c r="H1922">
        <v>1643</v>
      </c>
      <c r="I1922" t="s">
        <v>360</v>
      </c>
      <c r="J1922" t="s">
        <v>503</v>
      </c>
      <c r="K1922">
        <f ca="1">_xlfn.XLOOKUP(F1922,'App type'!$A$2:$A$108,'App type'!$G$2:$G$108)*'Mock Data'!$N1922</f>
        <v>225</v>
      </c>
      <c r="L1922">
        <f t="shared" ca="1" si="29"/>
        <v>256.5</v>
      </c>
      <c r="M1922" t="s">
        <v>341</v>
      </c>
      <c r="N1922">
        <f ca="1">_xlfn.XLOOKUP(F1922,'App type'!$A$2:$A$108,'App type'!$I$2:$I$108)</f>
        <v>1</v>
      </c>
    </row>
    <row r="1923" spans="1:14">
      <c r="A1923" t="str" cm="1">
        <f t="array" aca="1" ref="A1923" ca="1">INDEX('Emp Info'!$C$4:$C$24,RANDBETWEEN(1,ROWS('Emp Info'!$C$4:$C$24)),1)</f>
        <v>LOI2253</v>
      </c>
      <c r="B1923" t="str">
        <f ca="1">_xlfn.XLOOKUP(A1923,'Emp Info'!$C$4:$C$24,'Emp Info'!$D$4:$D$24)</f>
        <v>Lois</v>
      </c>
      <c r="C1923" t="str">
        <f ca="1">_xlfn.XLOOKUP(A1923,'Emp Info'!$C$4:$C$24,'Emp Info'!$E$4:$E$24)</f>
        <v>0.5</v>
      </c>
      <c r="D1923" s="11">
        <v>45583.347950824013</v>
      </c>
      <c r="E1923" s="11">
        <v>45583.347950824122</v>
      </c>
      <c r="F1923" t="str" cm="1">
        <f t="array" aca="1" ref="F1923" ca="1">INDEX('App type'!$A$2:$A$108,RANDBETWEEN(1,ROWS('App type'!$A$2:$A$108)),1)</f>
        <v>33a</v>
      </c>
      <c r="G1923" t="s">
        <v>613</v>
      </c>
      <c r="H1923">
        <v>6936</v>
      </c>
      <c r="I1923" t="s">
        <v>1735</v>
      </c>
      <c r="J1923" t="s">
        <v>869</v>
      </c>
      <c r="K1923">
        <f ca="1">_xlfn.XLOOKUP(F1923,'App type'!$A$2:$A$108,'App type'!$G$2:$G$108)*'Mock Data'!$N1923</f>
        <v>250</v>
      </c>
      <c r="L1923">
        <f t="shared" ref="L1923:L1986" ca="1" si="30">$K1923*1.14</f>
        <v>285</v>
      </c>
      <c r="M1923" t="s">
        <v>195</v>
      </c>
      <c r="N1923">
        <f ca="1">_xlfn.XLOOKUP(F1923,'App type'!$A$2:$A$108,'App type'!$I$2:$I$108)</f>
        <v>1</v>
      </c>
    </row>
    <row r="1924" spans="1:14">
      <c r="A1924" t="str" cm="1">
        <f t="array" aca="1" ref="A1924" ca="1">INDEX('Emp Info'!$C$4:$C$24,RANDBETWEEN(1,ROWS('Emp Info'!$C$4:$C$24)),1)</f>
        <v>DAV7345</v>
      </c>
      <c r="B1924" t="str">
        <f ca="1">_xlfn.XLOOKUP(A1924,'Emp Info'!$C$4:$C$24,'Emp Info'!$D$4:$D$24)</f>
        <v>David</v>
      </c>
      <c r="C1924" t="str">
        <f ca="1">_xlfn.XLOOKUP(A1924,'Emp Info'!$C$4:$C$24,'Emp Info'!$E$4:$E$24)</f>
        <v>IC</v>
      </c>
      <c r="D1924" s="11">
        <v>45583.347950826617</v>
      </c>
      <c r="E1924" s="11">
        <v>45583.347950826712</v>
      </c>
      <c r="F1924" t="str" cm="1">
        <f t="array" aca="1" ref="F1924" ca="1">INDEX('App type'!$A$2:$A$108,RANDBETWEEN(1,ROWS('App type'!$A$2:$A$108)),1)</f>
        <v>190a</v>
      </c>
      <c r="G1924" t="s">
        <v>1760</v>
      </c>
      <c r="H1924">
        <v>1765</v>
      </c>
      <c r="I1924" t="s">
        <v>702</v>
      </c>
      <c r="J1924" t="s">
        <v>277</v>
      </c>
      <c r="K1924">
        <f ca="1">_xlfn.XLOOKUP(F1924,'App type'!$A$2:$A$108,'App type'!$G$2:$G$108)*'Mock Data'!$N1924</f>
        <v>250</v>
      </c>
      <c r="L1924">
        <f t="shared" ca="1" si="30"/>
        <v>285</v>
      </c>
      <c r="M1924" t="s">
        <v>34</v>
      </c>
      <c r="N1924">
        <f ca="1">_xlfn.XLOOKUP(F1924,'App type'!$A$2:$A$108,'App type'!$I$2:$I$108)</f>
        <v>1</v>
      </c>
    </row>
    <row r="1925" spans="1:14">
      <c r="A1925" t="str" cm="1">
        <f t="array" aca="1" ref="A1925" ca="1">INDEX('Emp Info'!$C$4:$C$24,RANDBETWEEN(1,ROWS('Emp Info'!$C$4:$C$24)),1)</f>
        <v>ALE4566</v>
      </c>
      <c r="B1925" t="str">
        <f ca="1">_xlfn.XLOOKUP(A1925,'Emp Info'!$C$4:$C$24,'Emp Info'!$D$4:$D$24)</f>
        <v>Alessia</v>
      </c>
      <c r="C1925" t="str">
        <f ca="1">_xlfn.XLOOKUP(A1925,'Emp Info'!$C$4:$C$24,'Emp Info'!$E$4:$E$24)</f>
        <v>1.0</v>
      </c>
      <c r="D1925" s="11">
        <v>45583.347950830488</v>
      </c>
      <c r="E1925" s="11">
        <v>45583.347950830663</v>
      </c>
      <c r="F1925" cm="1">
        <f t="array" aca="1" ref="F1925" ca="1">INDEX('App type'!$A$2:$A$108,RANDBETWEEN(1,ROWS('App type'!$A$2:$A$108)),1)</f>
        <v>601</v>
      </c>
      <c r="G1925" t="s">
        <v>838</v>
      </c>
      <c r="H1925">
        <v>8972</v>
      </c>
      <c r="I1925" t="s">
        <v>906</v>
      </c>
      <c r="J1925" t="s">
        <v>801</v>
      </c>
      <c r="K1925">
        <f ca="1">_xlfn.XLOOKUP(F1925,'App type'!$A$2:$A$108,'App type'!$G$2:$G$108)*'Mock Data'!$N1925</f>
        <v>225</v>
      </c>
      <c r="L1925">
        <f t="shared" ca="1" si="30"/>
        <v>256.5</v>
      </c>
      <c r="M1925" t="s">
        <v>74</v>
      </c>
      <c r="N1925">
        <f ca="1">_xlfn.XLOOKUP(F1925,'App type'!$A$2:$A$108,'App type'!$I$2:$I$108)</f>
        <v>1</v>
      </c>
    </row>
    <row r="1926" spans="1:14">
      <c r="A1926" t="str" cm="1">
        <f t="array" aca="1" ref="A1926" ca="1">INDEX('Emp Info'!$C$4:$C$24,RANDBETWEEN(1,ROWS('Emp Info'!$C$4:$C$24)),1)</f>
        <v>ANN3965</v>
      </c>
      <c r="B1926" t="str">
        <f ca="1">_xlfn.XLOOKUP(A1926,'Emp Info'!$C$4:$C$24,'Emp Info'!$D$4:$D$24)</f>
        <v>Anne</v>
      </c>
      <c r="C1926" t="str">
        <f ca="1">_xlfn.XLOOKUP(A1926,'Emp Info'!$C$4:$C$24,'Emp Info'!$E$4:$E$24)</f>
        <v>1.0</v>
      </c>
      <c r="D1926" s="11">
        <v>45583.347950834039</v>
      </c>
      <c r="E1926" s="11">
        <v>45583.347950834133</v>
      </c>
      <c r="F1926" cm="1">
        <f t="array" aca="1" ref="F1926" ca="1">INDEX('App type'!$A$2:$A$108,RANDBETWEEN(1,ROWS('App type'!$A$2:$A$108)),1)</f>
        <v>20</v>
      </c>
      <c r="G1926" t="s">
        <v>1018</v>
      </c>
      <c r="H1926">
        <v>1109</v>
      </c>
      <c r="I1926" t="s">
        <v>1335</v>
      </c>
      <c r="J1926" t="s">
        <v>869</v>
      </c>
      <c r="K1926">
        <f ca="1">_xlfn.XLOOKUP(F1926,'App type'!$A$2:$A$108,'App type'!$G$2:$G$108)*'Mock Data'!$N1926</f>
        <v>223</v>
      </c>
      <c r="L1926">
        <f t="shared" ca="1" si="30"/>
        <v>254.21999999999997</v>
      </c>
      <c r="M1926" t="s">
        <v>63</v>
      </c>
      <c r="N1926">
        <f ca="1">_xlfn.XLOOKUP(F1926,'App type'!$A$2:$A$108,'App type'!$I$2:$I$108)</f>
        <v>1</v>
      </c>
    </row>
    <row r="1927" spans="1:14">
      <c r="A1927" t="str" cm="1">
        <f t="array" aca="1" ref="A1927" ca="1">INDEX('Emp Info'!$C$4:$C$24,RANDBETWEEN(1,ROWS('Emp Info'!$C$4:$C$24)),1)</f>
        <v>KIM6171</v>
      </c>
      <c r="B1927" t="str">
        <f ca="1">_xlfn.XLOOKUP(A1927,'Emp Info'!$C$4:$C$24,'Emp Info'!$D$4:$D$24)</f>
        <v>Kim</v>
      </c>
      <c r="C1927" t="str">
        <f ca="1">_xlfn.XLOOKUP(A1927,'Emp Info'!$C$4:$C$24,'Emp Info'!$E$4:$E$24)</f>
        <v>0.5</v>
      </c>
      <c r="D1927" s="11">
        <v>45583.347950837211</v>
      </c>
      <c r="E1927" s="11">
        <v>45583.347950837349</v>
      </c>
      <c r="F1927" cm="1">
        <f t="array" aca="1" ref="F1927" ca="1">INDEX('App type'!$A$2:$A$108,RANDBETWEEN(1,ROWS('App type'!$A$2:$A$108)),1)</f>
        <v>106</v>
      </c>
      <c r="G1927" t="s">
        <v>1761</v>
      </c>
      <c r="H1927">
        <v>7880</v>
      </c>
      <c r="I1927" t="s">
        <v>921</v>
      </c>
      <c r="J1927" t="s">
        <v>385</v>
      </c>
      <c r="K1927">
        <f ca="1">_xlfn.XLOOKUP(F1927,'App type'!$A$2:$A$108,'App type'!$G$2:$G$108)*'Mock Data'!$N1927</f>
        <v>225</v>
      </c>
      <c r="L1927">
        <f t="shared" ca="1" si="30"/>
        <v>256.5</v>
      </c>
      <c r="M1927" t="s">
        <v>415</v>
      </c>
      <c r="N1927">
        <f ca="1">_xlfn.XLOOKUP(F1927,'App type'!$A$2:$A$108,'App type'!$I$2:$I$108)</f>
        <v>1</v>
      </c>
    </row>
    <row r="1928" spans="1:14">
      <c r="A1928" t="str" cm="1">
        <f t="array" aca="1" ref="A1928" ca="1">INDEX('Emp Info'!$C$4:$C$24,RANDBETWEEN(1,ROWS('Emp Info'!$C$4:$C$24)),1)</f>
        <v>DOU0521</v>
      </c>
      <c r="B1928" t="str">
        <f ca="1">_xlfn.XLOOKUP(A1928,'Emp Info'!$C$4:$C$24,'Emp Info'!$D$4:$D$24)</f>
        <v>Douglas</v>
      </c>
      <c r="C1928" t="str">
        <f ca="1">_xlfn.XLOOKUP(A1928,'Emp Info'!$C$4:$C$24,'Emp Info'!$E$4:$E$24)</f>
        <v>1.0</v>
      </c>
      <c r="D1928" s="11">
        <v>45583.347950840383</v>
      </c>
      <c r="E1928" s="11">
        <v>45583.347950840478</v>
      </c>
      <c r="F1928" t="str" cm="1">
        <f t="array" aca="1" ref="F1928" ca="1">INDEX('App type'!$A$2:$A$108,RANDBETWEEN(1,ROWS('App type'!$A$2:$A$108)),1)</f>
        <v>20a</v>
      </c>
      <c r="G1928" t="s">
        <v>1056</v>
      </c>
      <c r="H1928">
        <v>1046</v>
      </c>
      <c r="I1928" t="s">
        <v>937</v>
      </c>
      <c r="J1928" t="s">
        <v>17</v>
      </c>
      <c r="K1928">
        <f ca="1">_xlfn.XLOOKUP(F1928,'App type'!$A$2:$A$108,'App type'!$G$2:$G$108)*'Mock Data'!$N1928</f>
        <v>250</v>
      </c>
      <c r="L1928">
        <f t="shared" ca="1" si="30"/>
        <v>285</v>
      </c>
      <c r="M1928" t="s">
        <v>683</v>
      </c>
      <c r="N1928">
        <f ca="1">_xlfn.XLOOKUP(F1928,'App type'!$A$2:$A$108,'App type'!$I$2:$I$108)</f>
        <v>1</v>
      </c>
    </row>
    <row r="1929" spans="1:14">
      <c r="A1929" t="str" cm="1">
        <f t="array" aca="1" ref="A1929" ca="1">INDEX('Emp Info'!$C$4:$C$24,RANDBETWEEN(1,ROWS('Emp Info'!$C$4:$C$24)),1)</f>
        <v>ANN3965</v>
      </c>
      <c r="B1929" t="str">
        <f ca="1">_xlfn.XLOOKUP(A1929,'Emp Info'!$C$4:$C$24,'Emp Info'!$D$4:$D$24)</f>
        <v>Anne</v>
      </c>
      <c r="C1929" t="str">
        <f ca="1">_xlfn.XLOOKUP(A1929,'Emp Info'!$C$4:$C$24,'Emp Info'!$E$4:$E$24)</f>
        <v>1.0</v>
      </c>
      <c r="D1929" s="11">
        <v>45583.34795084309</v>
      </c>
      <c r="E1929" s="11">
        <v>45583.34795084317</v>
      </c>
      <c r="F1929" cm="1">
        <f t="array" aca="1" ref="F1929" ca="1">INDEX('App type'!$A$2:$A$108,RANDBETWEEN(1,ROWS('App type'!$A$2:$A$108)),1)</f>
        <v>1260</v>
      </c>
      <c r="G1929" t="s">
        <v>1655</v>
      </c>
      <c r="H1929">
        <v>7193</v>
      </c>
      <c r="I1929" t="s">
        <v>80</v>
      </c>
      <c r="J1929" t="s">
        <v>259</v>
      </c>
      <c r="K1929">
        <f ca="1">_xlfn.XLOOKUP(F1929,'App type'!$A$2:$A$108,'App type'!$G$2:$G$108)*'Mock Data'!$N1929</f>
        <v>225</v>
      </c>
      <c r="L1929">
        <f t="shared" ca="1" si="30"/>
        <v>256.5</v>
      </c>
      <c r="M1929" t="s">
        <v>163</v>
      </c>
      <c r="N1929">
        <f ca="1">_xlfn.XLOOKUP(F1929,'App type'!$A$2:$A$108,'App type'!$I$2:$I$108)</f>
        <v>1</v>
      </c>
    </row>
    <row r="1930" spans="1:14">
      <c r="A1930" t="str" cm="1">
        <f t="array" aca="1" ref="A1930" ca="1">INDEX('Emp Info'!$C$4:$C$24,RANDBETWEEN(1,ROWS('Emp Info'!$C$4:$C$24)),1)</f>
        <v>MEE4604</v>
      </c>
      <c r="B1930" t="str">
        <f ca="1">_xlfn.XLOOKUP(A1930,'Emp Info'!$C$4:$C$24,'Emp Info'!$D$4:$D$24)</f>
        <v>Meeta</v>
      </c>
      <c r="C1930" t="str">
        <f ca="1">_xlfn.XLOOKUP(A1930,'Emp Info'!$C$4:$C$24,'Emp Info'!$E$4:$E$24)</f>
        <v>IC</v>
      </c>
      <c r="D1930" s="11">
        <v>45583.347950845673</v>
      </c>
      <c r="E1930" s="11">
        <v>45583.347950845753</v>
      </c>
      <c r="F1930" cm="1">
        <f t="array" aca="1" ref="F1930" ca="1">INDEX('App type'!$A$2:$A$108,RANDBETWEEN(1,ROWS('App type'!$A$2:$A$108)),1)</f>
        <v>37</v>
      </c>
      <c r="G1930" t="s">
        <v>1403</v>
      </c>
      <c r="H1930">
        <v>4589</v>
      </c>
      <c r="I1930" t="s">
        <v>1750</v>
      </c>
      <c r="J1930" t="s">
        <v>224</v>
      </c>
      <c r="K1930">
        <f ca="1">_xlfn.XLOOKUP(F1930,'App type'!$A$2:$A$108,'App type'!$G$2:$G$108)*'Mock Data'!$N1930</f>
        <v>112.5</v>
      </c>
      <c r="L1930">
        <f t="shared" ca="1" si="30"/>
        <v>128.25</v>
      </c>
      <c r="M1930" t="s">
        <v>146</v>
      </c>
      <c r="N1930">
        <f ca="1">_xlfn.XLOOKUP(F1930,'App type'!$A$2:$A$108,'App type'!$I$2:$I$108)</f>
        <v>0.5</v>
      </c>
    </row>
    <row r="1931" spans="1:14">
      <c r="A1931" t="str" cm="1">
        <f t="array" aca="1" ref="A1931" ca="1">INDEX('Emp Info'!$C$4:$C$24,RANDBETWEEN(1,ROWS('Emp Info'!$C$4:$C$24)),1)</f>
        <v>DIA7789</v>
      </c>
      <c r="B1931" t="str">
        <f ca="1">_xlfn.XLOOKUP(A1931,'Emp Info'!$C$4:$C$24,'Emp Info'!$D$4:$D$24)</f>
        <v>Diana KM</v>
      </c>
      <c r="C1931" t="str">
        <f ca="1">_xlfn.XLOOKUP(A1931,'Emp Info'!$C$4:$C$24,'Emp Info'!$E$4:$E$24)</f>
        <v>1.0</v>
      </c>
      <c r="D1931" s="11">
        <v>45583.347950848241</v>
      </c>
      <c r="E1931" s="11">
        <v>45583.347950848321</v>
      </c>
      <c r="F1931" t="str" cm="1">
        <f t="array" aca="1" ref="F1931" ca="1">INDEX('App type'!$A$2:$A$108,RANDBETWEEN(1,ROWS('App type'!$A$2:$A$108)),1)</f>
        <v>1265-EFC</v>
      </c>
      <c r="G1931" t="s">
        <v>167</v>
      </c>
      <c r="H1931">
        <v>4073</v>
      </c>
      <c r="I1931" t="s">
        <v>190</v>
      </c>
      <c r="J1931" t="s">
        <v>37</v>
      </c>
      <c r="K1931">
        <f ca="1">_xlfn.XLOOKUP(F1931,'App type'!$A$2:$A$108,'App type'!$G$2:$G$108)*'Mock Data'!$N1931</f>
        <v>200</v>
      </c>
      <c r="L1931">
        <f t="shared" ca="1" si="30"/>
        <v>227.99999999999997</v>
      </c>
      <c r="M1931" t="s">
        <v>59</v>
      </c>
      <c r="N1931">
        <f ca="1">_xlfn.XLOOKUP(F1931,'App type'!$A$2:$A$108,'App type'!$I$2:$I$108)</f>
        <v>1</v>
      </c>
    </row>
    <row r="1932" spans="1:14">
      <c r="A1932" t="str" cm="1">
        <f t="array" aca="1" ref="A1932" ca="1">INDEX('Emp Info'!$C$4:$C$24,RANDBETWEEN(1,ROWS('Emp Info'!$C$4:$C$24)),1)</f>
        <v>ANN3965</v>
      </c>
      <c r="B1932" t="str">
        <f ca="1">_xlfn.XLOOKUP(A1932,'Emp Info'!$C$4:$C$24,'Emp Info'!$D$4:$D$24)</f>
        <v>Anne</v>
      </c>
      <c r="C1932" t="str">
        <f ca="1">_xlfn.XLOOKUP(A1932,'Emp Info'!$C$4:$C$24,'Emp Info'!$E$4:$E$24)</f>
        <v>1.0</v>
      </c>
      <c r="D1932" s="11">
        <v>45583.347950850577</v>
      </c>
      <c r="E1932" s="11">
        <v>45583.34795085065</v>
      </c>
      <c r="F1932" t="str" cm="1">
        <f t="array" aca="1" ref="F1932" ca="1">INDEX('App type'!$A$2:$A$108,RANDBETWEEN(1,ROWS('App type'!$A$2:$A$108)),1)</f>
        <v>1265-EFC</v>
      </c>
      <c r="G1932" t="s">
        <v>565</v>
      </c>
      <c r="H1932">
        <v>4483</v>
      </c>
      <c r="I1932" t="s">
        <v>1372</v>
      </c>
      <c r="J1932" t="s">
        <v>62</v>
      </c>
      <c r="K1932">
        <f ca="1">_xlfn.XLOOKUP(F1932,'App type'!$A$2:$A$108,'App type'!$G$2:$G$108)*'Mock Data'!$N1932</f>
        <v>200</v>
      </c>
      <c r="L1932">
        <f t="shared" ca="1" si="30"/>
        <v>227.99999999999997</v>
      </c>
      <c r="M1932" t="s">
        <v>100</v>
      </c>
      <c r="N1932">
        <f ca="1">_xlfn.XLOOKUP(F1932,'App type'!$A$2:$A$108,'App type'!$I$2:$I$108)</f>
        <v>1</v>
      </c>
    </row>
    <row r="1933" spans="1:14">
      <c r="A1933" t="str" cm="1">
        <f t="array" aca="1" ref="A1933" ca="1">INDEX('Emp Info'!$C$4:$C$24,RANDBETWEEN(1,ROWS('Emp Info'!$C$4:$C$24)),1)</f>
        <v>NAS0195</v>
      </c>
      <c r="B1933" t="str">
        <f ca="1">_xlfn.XLOOKUP(A1933,'Emp Info'!$C$4:$C$24,'Emp Info'!$D$4:$D$24)</f>
        <v>Nasim</v>
      </c>
      <c r="C1933" t="str">
        <f ca="1">_xlfn.XLOOKUP(A1933,'Emp Info'!$C$4:$C$24,'Emp Info'!$E$4:$E$24)</f>
        <v>IC</v>
      </c>
      <c r="D1933" s="11">
        <v>45583.347950852964</v>
      </c>
      <c r="E1933" s="11">
        <v>45583.347950853029</v>
      </c>
      <c r="F1933" t="str" cm="1">
        <f t="array" aca="1" ref="F1933" ca="1">INDEX('App type'!$A$2:$A$108,RANDBETWEEN(1,ROWS('App type'!$A$2:$A$108)),1)</f>
        <v>1240a</v>
      </c>
      <c r="G1933" t="s">
        <v>1656</v>
      </c>
      <c r="H1933">
        <v>9893</v>
      </c>
      <c r="I1933" t="s">
        <v>218</v>
      </c>
      <c r="J1933" t="s">
        <v>107</v>
      </c>
      <c r="K1933">
        <f ca="1">_xlfn.XLOOKUP(F1933,'App type'!$A$2:$A$108,'App type'!$G$2:$G$108)*'Mock Data'!$N1933</f>
        <v>125</v>
      </c>
      <c r="L1933">
        <f t="shared" ca="1" si="30"/>
        <v>142.5</v>
      </c>
      <c r="M1933" t="s">
        <v>18</v>
      </c>
      <c r="N1933">
        <f ca="1">_xlfn.XLOOKUP(F1933,'App type'!$A$2:$A$108,'App type'!$I$2:$I$108)</f>
        <v>1</v>
      </c>
    </row>
    <row r="1934" spans="1:14">
      <c r="A1934" t="str" cm="1">
        <f t="array" aca="1" ref="A1934" ca="1">INDEX('Emp Info'!$C$4:$C$24,RANDBETWEEN(1,ROWS('Emp Info'!$C$4:$C$24)),1)</f>
        <v>STE3061</v>
      </c>
      <c r="B1934" t="str">
        <f ca="1">_xlfn.XLOOKUP(A1934,'Emp Info'!$C$4:$C$24,'Emp Info'!$D$4:$D$24)</f>
        <v>Stephanie</v>
      </c>
      <c r="C1934" t="str">
        <f ca="1">_xlfn.XLOOKUP(A1934,'Emp Info'!$C$4:$C$24,'Emp Info'!$E$4:$E$24)</f>
        <v>IC</v>
      </c>
      <c r="D1934" s="11">
        <v>45583.347950855721</v>
      </c>
      <c r="E1934" s="11">
        <v>45583.347950855808</v>
      </c>
      <c r="F1934" t="str" cm="1">
        <f t="array" aca="1" ref="F1934" ca="1">INDEX('App type'!$A$2:$A$108,RANDBETWEEN(1,ROWS('App type'!$A$2:$A$108)),1)</f>
        <v>19a-OCSWSSW</v>
      </c>
      <c r="G1934" t="s">
        <v>1726</v>
      </c>
      <c r="H1934">
        <v>5887</v>
      </c>
      <c r="I1934" t="s">
        <v>266</v>
      </c>
      <c r="J1934" t="s">
        <v>390</v>
      </c>
      <c r="K1934">
        <f ca="1">_xlfn.XLOOKUP(F1934,'App type'!$A$2:$A$108,'App type'!$G$2:$G$108)*'Mock Data'!$N1934</f>
        <v>1800</v>
      </c>
      <c r="L1934">
        <f t="shared" ca="1" si="30"/>
        <v>2052</v>
      </c>
      <c r="M1934" t="s">
        <v>405</v>
      </c>
      <c r="N1934">
        <f ca="1">_xlfn.XLOOKUP(F1934,'App type'!$A$2:$A$108,'App type'!$I$2:$I$108)</f>
        <v>3</v>
      </c>
    </row>
    <row r="1935" spans="1:14">
      <c r="A1935" t="str" cm="1">
        <f t="array" aca="1" ref="A1935" ca="1">INDEX('Emp Info'!$C$4:$C$24,RANDBETWEEN(1,ROWS('Emp Info'!$C$4:$C$24)),1)</f>
        <v>EST7464</v>
      </c>
      <c r="B1935" t="str">
        <f ca="1">_xlfn.XLOOKUP(A1935,'Emp Info'!$C$4:$C$24,'Emp Info'!$D$4:$D$24)</f>
        <v>Estefano</v>
      </c>
      <c r="C1935" t="str">
        <f ca="1">_xlfn.XLOOKUP(A1935,'Emp Info'!$C$4:$C$24,'Emp Info'!$E$4:$E$24)</f>
        <v>1.0</v>
      </c>
      <c r="D1935" s="11">
        <v>45583.347950858122</v>
      </c>
      <c r="E1935" s="11">
        <v>45583.34795085821</v>
      </c>
      <c r="F1935" t="str" cm="1">
        <f t="array" aca="1" ref="F1935" ca="1">INDEX('App type'!$A$2:$A$108,RANDBETWEEN(1,ROWS('App type'!$A$2:$A$108)),1)</f>
        <v>1265-senior</v>
      </c>
      <c r="G1935" t="s">
        <v>64</v>
      </c>
      <c r="H1935">
        <v>7037</v>
      </c>
      <c r="I1935" t="s">
        <v>1762</v>
      </c>
      <c r="J1935" t="s">
        <v>25</v>
      </c>
      <c r="K1935">
        <f ca="1">_xlfn.XLOOKUP(F1935,'App type'!$A$2:$A$108,'App type'!$G$2:$G$108)*'Mock Data'!$N1935</f>
        <v>225</v>
      </c>
      <c r="L1935">
        <f t="shared" ca="1" si="30"/>
        <v>256.5</v>
      </c>
      <c r="M1935" t="s">
        <v>59</v>
      </c>
      <c r="N1935">
        <f ca="1">_xlfn.XLOOKUP(F1935,'App type'!$A$2:$A$108,'App type'!$I$2:$I$108)</f>
        <v>1</v>
      </c>
    </row>
    <row r="1936" spans="1:14">
      <c r="A1936" t="str" cm="1">
        <f t="array" aca="1" ref="A1936" ca="1">INDEX('Emp Info'!$C$4:$C$24,RANDBETWEEN(1,ROWS('Emp Info'!$C$4:$C$24)),1)</f>
        <v>KEL6158</v>
      </c>
      <c r="B1936" t="str">
        <f ca="1">_xlfn.XLOOKUP(A1936,'Emp Info'!$C$4:$C$24,'Emp Info'!$D$4:$D$24)</f>
        <v>Kelly</v>
      </c>
      <c r="C1936" t="str">
        <f ca="1">_xlfn.XLOOKUP(A1936,'Emp Info'!$C$4:$C$24,'Emp Info'!$E$4:$E$24)</f>
        <v>1.0</v>
      </c>
      <c r="D1936" s="11">
        <v>45583.347950860472</v>
      </c>
      <c r="E1936" s="11">
        <v>45583.347950860567</v>
      </c>
      <c r="F1936" cm="1">
        <f t="array" aca="1" ref="F1936" ca="1">INDEX('App type'!$A$2:$A$108,RANDBETWEEN(1,ROWS('App type'!$A$2:$A$108)),1)</f>
        <v>19</v>
      </c>
      <c r="G1936" t="s">
        <v>510</v>
      </c>
      <c r="H1936">
        <v>9363</v>
      </c>
      <c r="I1936" t="s">
        <v>1746</v>
      </c>
      <c r="J1936" t="s">
        <v>171</v>
      </c>
      <c r="K1936">
        <f ca="1">_xlfn.XLOOKUP(F1936,'App type'!$A$2:$A$108,'App type'!$G$2:$G$108)*'Mock Data'!$N1936</f>
        <v>1350</v>
      </c>
      <c r="L1936">
        <f t="shared" ca="1" si="30"/>
        <v>1538.9999999999998</v>
      </c>
      <c r="M1936" t="s">
        <v>210</v>
      </c>
      <c r="N1936">
        <f ca="1">_xlfn.XLOOKUP(F1936,'App type'!$A$2:$A$108,'App type'!$I$2:$I$108)</f>
        <v>2</v>
      </c>
    </row>
    <row r="1937" spans="1:14">
      <c r="A1937" t="str" cm="1">
        <f t="array" aca="1" ref="A1937" ca="1">INDEX('Emp Info'!$C$4:$C$24,RANDBETWEEN(1,ROWS('Emp Info'!$C$4:$C$24)),1)</f>
        <v>KIM6171</v>
      </c>
      <c r="B1937" t="str">
        <f ca="1">_xlfn.XLOOKUP(A1937,'Emp Info'!$C$4:$C$24,'Emp Info'!$D$4:$D$24)</f>
        <v>Kim</v>
      </c>
      <c r="C1937" t="str">
        <f ca="1">_xlfn.XLOOKUP(A1937,'Emp Info'!$C$4:$C$24,'Emp Info'!$E$4:$E$24)</f>
        <v>0.5</v>
      </c>
      <c r="D1937" s="11">
        <v>45583.34795086315</v>
      </c>
      <c r="E1937" s="11">
        <v>45583.34795086323</v>
      </c>
      <c r="F1937" cm="1">
        <f t="array" aca="1" ref="F1937" ca="1">INDEX('App type'!$A$2:$A$108,RANDBETWEEN(1,ROWS('App type'!$A$2:$A$108)),1)</f>
        <v>10</v>
      </c>
      <c r="G1937" t="s">
        <v>1763</v>
      </c>
      <c r="H1937">
        <v>2221</v>
      </c>
      <c r="I1937" t="s">
        <v>1240</v>
      </c>
      <c r="J1937" t="s">
        <v>198</v>
      </c>
      <c r="K1937">
        <f ca="1">_xlfn.XLOOKUP(F1937,'App type'!$A$2:$A$108,'App type'!$G$2:$G$108)*'Mock Data'!$N1937</f>
        <v>225</v>
      </c>
      <c r="L1937">
        <f t="shared" ca="1" si="30"/>
        <v>256.5</v>
      </c>
      <c r="M1937" t="s">
        <v>163</v>
      </c>
      <c r="N1937">
        <f ca="1">_xlfn.XLOOKUP(F1937,'App type'!$A$2:$A$108,'App type'!$I$2:$I$108)</f>
        <v>1</v>
      </c>
    </row>
    <row r="1938" spans="1:14">
      <c r="A1938" t="str" cm="1">
        <f t="array" aca="1" ref="A1938" ca="1">INDEX('Emp Info'!$C$4:$C$24,RANDBETWEEN(1,ROWS('Emp Info'!$C$4:$C$24)),1)</f>
        <v>MUN1212</v>
      </c>
      <c r="B1938" t="str">
        <f ca="1">_xlfn.XLOOKUP(A1938,'Emp Info'!$C$4:$C$24,'Emp Info'!$D$4:$D$24)</f>
        <v>Munira</v>
      </c>
      <c r="C1938" t="str">
        <f ca="1">_xlfn.XLOOKUP(A1938,'Emp Info'!$C$4:$C$24,'Emp Info'!$E$4:$E$24)</f>
        <v>1.0</v>
      </c>
      <c r="D1938" s="11">
        <v>45583.347950865878</v>
      </c>
      <c r="E1938" s="11">
        <v>45583.347950865958</v>
      </c>
      <c r="F1938" cm="1">
        <f t="array" aca="1" ref="F1938" ca="1">INDEX('App type'!$A$2:$A$108,RANDBETWEEN(1,ROWS('App type'!$A$2:$A$108)),1)</f>
        <v>18</v>
      </c>
      <c r="G1938" t="s">
        <v>658</v>
      </c>
      <c r="H1938">
        <v>1327</v>
      </c>
      <c r="I1938" t="s">
        <v>699</v>
      </c>
      <c r="J1938" t="s">
        <v>107</v>
      </c>
      <c r="K1938">
        <f ca="1">_xlfn.XLOOKUP(F1938,'App type'!$A$2:$A$108,'App type'!$G$2:$G$108)*'Mock Data'!$N1938</f>
        <v>230</v>
      </c>
      <c r="L1938">
        <f t="shared" ca="1" si="30"/>
        <v>262.2</v>
      </c>
      <c r="M1938" t="s">
        <v>415</v>
      </c>
      <c r="N1938">
        <f ca="1">_xlfn.XLOOKUP(F1938,'App type'!$A$2:$A$108,'App type'!$I$2:$I$108)</f>
        <v>1</v>
      </c>
    </row>
    <row r="1939" spans="1:14">
      <c r="A1939" t="str" cm="1">
        <f t="array" aca="1" ref="A1939" ca="1">INDEX('Emp Info'!$C$4:$C$24,RANDBETWEEN(1,ROWS('Emp Info'!$C$4:$C$24)),1)</f>
        <v>ALE4566</v>
      </c>
      <c r="B1939" t="str">
        <f ca="1">_xlfn.XLOOKUP(A1939,'Emp Info'!$C$4:$C$24,'Emp Info'!$D$4:$D$24)</f>
        <v>Alessia</v>
      </c>
      <c r="C1939" t="str">
        <f ca="1">_xlfn.XLOOKUP(A1939,'Emp Info'!$C$4:$C$24,'Emp Info'!$E$4:$E$24)</f>
        <v>1.0</v>
      </c>
      <c r="D1939" s="11">
        <v>45583.347950868578</v>
      </c>
      <c r="E1939" s="11">
        <v>45583.347950868658</v>
      </c>
      <c r="F1939" t="str" cm="1">
        <f t="array" aca="1" ref="F1939" ca="1">INDEX('App type'!$A$2:$A$108,RANDBETWEEN(1,ROWS('App type'!$A$2:$A$108)),1)</f>
        <v>1265-EFC</v>
      </c>
      <c r="G1939" t="s">
        <v>472</v>
      </c>
      <c r="H1939">
        <v>7690</v>
      </c>
      <c r="I1939" t="s">
        <v>1208</v>
      </c>
      <c r="J1939" t="s">
        <v>662</v>
      </c>
      <c r="K1939">
        <f ca="1">_xlfn.XLOOKUP(F1939,'App type'!$A$2:$A$108,'App type'!$G$2:$G$108)*'Mock Data'!$N1939</f>
        <v>200</v>
      </c>
      <c r="L1939">
        <f t="shared" ca="1" si="30"/>
        <v>227.99999999999997</v>
      </c>
      <c r="M1939" t="s">
        <v>146</v>
      </c>
      <c r="N1939">
        <f ca="1">_xlfn.XLOOKUP(F1939,'App type'!$A$2:$A$108,'App type'!$I$2:$I$108)</f>
        <v>1</v>
      </c>
    </row>
    <row r="1940" spans="1:14">
      <c r="A1940" t="str" cm="1">
        <f t="array" aca="1" ref="A1940" ca="1">INDEX('Emp Info'!$C$4:$C$24,RANDBETWEEN(1,ROWS('Emp Info'!$C$4:$C$24)),1)</f>
        <v>LIZ5585</v>
      </c>
      <c r="B1940" t="str">
        <f ca="1">_xlfn.XLOOKUP(A1940,'Emp Info'!$C$4:$C$24,'Emp Info'!$D$4:$D$24)</f>
        <v>Liz</v>
      </c>
      <c r="C1940" t="str">
        <f ca="1">_xlfn.XLOOKUP(A1940,'Emp Info'!$C$4:$C$24,'Emp Info'!$E$4:$E$24)</f>
        <v>1.0</v>
      </c>
      <c r="D1940" s="11">
        <v>45583.347950870993</v>
      </c>
      <c r="E1940" s="11">
        <v>45583.347950871052</v>
      </c>
      <c r="F1940" cm="1">
        <f t="array" aca="1" ref="F1940" ca="1">INDEX('App type'!$A$2:$A$108,RANDBETWEEN(1,ROWS('App type'!$A$2:$A$108)),1)</f>
        <v>1256</v>
      </c>
      <c r="G1940" t="s">
        <v>812</v>
      </c>
      <c r="H1940">
        <v>8014</v>
      </c>
      <c r="I1940" t="s">
        <v>1468</v>
      </c>
      <c r="J1940" t="s">
        <v>171</v>
      </c>
      <c r="K1940">
        <f ca="1">_xlfn.XLOOKUP(F1940,'App type'!$A$2:$A$108,'App type'!$G$2:$G$108)*'Mock Data'!$N1940</f>
        <v>185</v>
      </c>
      <c r="L1940">
        <f t="shared" ca="1" si="30"/>
        <v>210.89999999999998</v>
      </c>
      <c r="M1940" t="s">
        <v>274</v>
      </c>
      <c r="N1940">
        <f ca="1">_xlfn.XLOOKUP(F1940,'App type'!$A$2:$A$108,'App type'!$I$2:$I$108)</f>
        <v>1</v>
      </c>
    </row>
    <row r="1941" spans="1:14">
      <c r="A1941" t="str" cm="1">
        <f t="array" aca="1" ref="A1941" ca="1">INDEX('Emp Info'!$C$4:$C$24,RANDBETWEEN(1,ROWS('Emp Info'!$C$4:$C$24)),1)</f>
        <v>LIZ5585</v>
      </c>
      <c r="B1941" t="str">
        <f ca="1">_xlfn.XLOOKUP(A1941,'Emp Info'!$C$4:$C$24,'Emp Info'!$D$4:$D$24)</f>
        <v>Liz</v>
      </c>
      <c r="C1941" t="str">
        <f ca="1">_xlfn.XLOOKUP(A1941,'Emp Info'!$C$4:$C$24,'Emp Info'!$E$4:$E$24)</f>
        <v>1.0</v>
      </c>
      <c r="D1941" s="11">
        <v>45583.34795087354</v>
      </c>
      <c r="E1941" s="11">
        <v>45583.34795087362</v>
      </c>
      <c r="F1941" t="str" cm="1">
        <f t="array" aca="1" ref="F1941" ca="1">INDEX('App type'!$A$2:$A$108,RANDBETWEEN(1,ROWS('App type'!$A$2:$A$108)),1)</f>
        <v>35c</v>
      </c>
      <c r="G1941" t="s">
        <v>1191</v>
      </c>
      <c r="H1941">
        <v>3186</v>
      </c>
      <c r="I1941" t="s">
        <v>498</v>
      </c>
      <c r="J1941" t="s">
        <v>350</v>
      </c>
      <c r="K1941">
        <f ca="1">_xlfn.XLOOKUP(F1941,'App type'!$A$2:$A$108,'App type'!$G$2:$G$108)*'Mock Data'!$N1941</f>
        <v>250</v>
      </c>
      <c r="L1941">
        <f t="shared" ca="1" si="30"/>
        <v>285</v>
      </c>
      <c r="M1941" t="s">
        <v>395</v>
      </c>
      <c r="N1941">
        <f ca="1">_xlfn.XLOOKUP(F1941,'App type'!$A$2:$A$108,'App type'!$I$2:$I$108)</f>
        <v>1</v>
      </c>
    </row>
    <row r="1942" spans="1:14">
      <c r="A1942" t="str" cm="1">
        <f t="array" aca="1" ref="A1942" ca="1">INDEX('Emp Info'!$C$4:$C$24,RANDBETWEEN(1,ROWS('Emp Info'!$C$4:$C$24)),1)</f>
        <v>MER1340</v>
      </c>
      <c r="B1942" t="str">
        <f ca="1">_xlfn.XLOOKUP(A1942,'Emp Info'!$C$4:$C$24,'Emp Info'!$D$4:$D$24)</f>
        <v>Merav</v>
      </c>
      <c r="C1942" t="str">
        <f ca="1">_xlfn.XLOOKUP(A1942,'Emp Info'!$C$4:$C$24,'Emp Info'!$E$4:$E$24)</f>
        <v>0.5</v>
      </c>
      <c r="D1942" s="11">
        <v>45583.347950885058</v>
      </c>
      <c r="E1942" s="11">
        <v>45583.34795088524</v>
      </c>
      <c r="F1942" cm="1">
        <f t="array" aca="1" ref="F1942" ca="1">INDEX('App type'!$A$2:$A$108,RANDBETWEEN(1,ROWS('App type'!$A$2:$A$108)),1)</f>
        <v>31</v>
      </c>
      <c r="G1942" t="s">
        <v>876</v>
      </c>
      <c r="H1942">
        <v>4757</v>
      </c>
      <c r="I1942" t="s">
        <v>1301</v>
      </c>
      <c r="J1942" t="s">
        <v>103</v>
      </c>
      <c r="K1942">
        <f ca="1">_xlfn.XLOOKUP(F1942,'App type'!$A$2:$A$108,'App type'!$G$2:$G$108)*'Mock Data'!$N1942</f>
        <v>800</v>
      </c>
      <c r="L1942">
        <f t="shared" ca="1" si="30"/>
        <v>911.99999999999989</v>
      </c>
      <c r="M1942" t="s">
        <v>193</v>
      </c>
      <c r="N1942">
        <f ca="1">_xlfn.XLOOKUP(F1942,'App type'!$A$2:$A$108,'App type'!$I$2:$I$108)</f>
        <v>2</v>
      </c>
    </row>
    <row r="1943" spans="1:14">
      <c r="A1943" t="str" cm="1">
        <f t="array" aca="1" ref="A1943" ca="1">INDEX('Emp Info'!$C$4:$C$24,RANDBETWEEN(1,ROWS('Emp Info'!$C$4:$C$24)),1)</f>
        <v>MEE4604</v>
      </c>
      <c r="B1943" t="str">
        <f ca="1">_xlfn.XLOOKUP(A1943,'Emp Info'!$C$4:$C$24,'Emp Info'!$D$4:$D$24)</f>
        <v>Meeta</v>
      </c>
      <c r="C1943" t="str">
        <f ca="1">_xlfn.XLOOKUP(A1943,'Emp Info'!$C$4:$C$24,'Emp Info'!$E$4:$E$24)</f>
        <v>IC</v>
      </c>
      <c r="D1943" s="11">
        <v>45583.34795088978</v>
      </c>
      <c r="E1943" s="11">
        <v>45583.347950889911</v>
      </c>
      <c r="F1943" t="str" cm="1">
        <f t="array" aca="1" ref="F1943" ca="1">INDEX('App type'!$A$2:$A$108,RANDBETWEEN(1,ROWS('App type'!$A$2:$A$108)),1)</f>
        <v>1260-3-EFC</v>
      </c>
      <c r="G1943" t="s">
        <v>305</v>
      </c>
      <c r="H1943">
        <v>9856</v>
      </c>
      <c r="I1943" t="s">
        <v>1026</v>
      </c>
      <c r="J1943" t="s">
        <v>801</v>
      </c>
      <c r="K1943">
        <f ca="1">_xlfn.XLOOKUP(F1943,'App type'!$A$2:$A$108,'App type'!$G$2:$G$108)*'Mock Data'!$N1943</f>
        <v>160</v>
      </c>
      <c r="L1943">
        <f t="shared" ca="1" si="30"/>
        <v>182.39999999999998</v>
      </c>
      <c r="M1943" t="s">
        <v>274</v>
      </c>
      <c r="N1943">
        <f ca="1">_xlfn.XLOOKUP(F1943,'App type'!$A$2:$A$108,'App type'!$I$2:$I$108)</f>
        <v>1</v>
      </c>
    </row>
    <row r="1944" spans="1:14">
      <c r="A1944" t="str" cm="1">
        <f t="array" aca="1" ref="A1944" ca="1">INDEX('Emp Info'!$C$4:$C$24,RANDBETWEEN(1,ROWS('Emp Info'!$C$4:$C$24)),1)</f>
        <v>EST7464</v>
      </c>
      <c r="B1944" t="str">
        <f ca="1">_xlfn.XLOOKUP(A1944,'Emp Info'!$C$4:$C$24,'Emp Info'!$D$4:$D$24)</f>
        <v>Estefano</v>
      </c>
      <c r="C1944" t="str">
        <f ca="1">_xlfn.XLOOKUP(A1944,'Emp Info'!$C$4:$C$24,'Emp Info'!$E$4:$E$24)</f>
        <v>1.0</v>
      </c>
      <c r="D1944" s="11">
        <v>45583.347950892537</v>
      </c>
      <c r="E1944" s="11">
        <v>45583.347950892618</v>
      </c>
      <c r="F1944" t="str" cm="1">
        <f t="array" aca="1" ref="F1944" ca="1">INDEX('App type'!$A$2:$A$108,RANDBETWEEN(1,ROWS('App type'!$A$2:$A$108)),1)</f>
        <v>1256-Saturday</v>
      </c>
      <c r="G1944" t="s">
        <v>144</v>
      </c>
      <c r="H1944">
        <v>5157</v>
      </c>
      <c r="I1944" t="s">
        <v>835</v>
      </c>
      <c r="J1944" t="s">
        <v>29</v>
      </c>
      <c r="K1944">
        <f ca="1">_xlfn.XLOOKUP(F1944,'App type'!$A$2:$A$108,'App type'!$G$2:$G$108)*'Mock Data'!$N1944</f>
        <v>185</v>
      </c>
      <c r="L1944">
        <f t="shared" ca="1" si="30"/>
        <v>210.89999999999998</v>
      </c>
      <c r="M1944" t="s">
        <v>405</v>
      </c>
      <c r="N1944">
        <f ca="1">_xlfn.XLOOKUP(F1944,'App type'!$A$2:$A$108,'App type'!$I$2:$I$108)</f>
        <v>1</v>
      </c>
    </row>
    <row r="1945" spans="1:14">
      <c r="A1945" t="str" cm="1">
        <f t="array" aca="1" ref="A1945" ca="1">INDEX('Emp Info'!$C$4:$C$24,RANDBETWEEN(1,ROWS('Emp Info'!$C$4:$C$24)),1)</f>
        <v>KIM6171</v>
      </c>
      <c r="B1945" t="str">
        <f ca="1">_xlfn.XLOOKUP(A1945,'Emp Info'!$C$4:$C$24,'Emp Info'!$D$4:$D$24)</f>
        <v>Kim</v>
      </c>
      <c r="C1945" t="str">
        <f ca="1">_xlfn.XLOOKUP(A1945,'Emp Info'!$C$4:$C$24,'Emp Info'!$E$4:$E$24)</f>
        <v>0.5</v>
      </c>
      <c r="D1945" s="11">
        <v>45583.347950895091</v>
      </c>
      <c r="E1945" s="11">
        <v>45583.347950895208</v>
      </c>
      <c r="F1945" cm="1">
        <f t="array" aca="1" ref="F1945" ca="1">INDEX('App type'!$A$2:$A$108,RANDBETWEEN(1,ROWS('App type'!$A$2:$A$108)),1)</f>
        <v>43</v>
      </c>
      <c r="G1945" t="s">
        <v>161</v>
      </c>
      <c r="H1945">
        <v>5271</v>
      </c>
      <c r="I1945" t="s">
        <v>1764</v>
      </c>
      <c r="J1945" t="s">
        <v>869</v>
      </c>
      <c r="K1945">
        <f ca="1">_xlfn.XLOOKUP(F1945,'App type'!$A$2:$A$108,'App type'!$G$2:$G$108)*'Mock Data'!$N1945</f>
        <v>250</v>
      </c>
      <c r="L1945">
        <f t="shared" ca="1" si="30"/>
        <v>285</v>
      </c>
      <c r="M1945" t="s">
        <v>78</v>
      </c>
      <c r="N1945">
        <f ca="1">_xlfn.XLOOKUP(F1945,'App type'!$A$2:$A$108,'App type'!$I$2:$I$108)</f>
        <v>1</v>
      </c>
    </row>
    <row r="1946" spans="1:14">
      <c r="A1946" t="str" cm="1">
        <f t="array" aca="1" ref="A1946" ca="1">INDEX('Emp Info'!$C$4:$C$24,RANDBETWEEN(1,ROWS('Emp Info'!$C$4:$C$24)),1)</f>
        <v>ANN3965</v>
      </c>
      <c r="B1946" t="str">
        <f ca="1">_xlfn.XLOOKUP(A1946,'Emp Info'!$C$4:$C$24,'Emp Info'!$D$4:$D$24)</f>
        <v>Anne</v>
      </c>
      <c r="C1946" t="str">
        <f ca="1">_xlfn.XLOOKUP(A1946,'Emp Info'!$C$4:$C$24,'Emp Info'!$E$4:$E$24)</f>
        <v>1.0</v>
      </c>
      <c r="D1946" s="11">
        <v>45583.347950899013</v>
      </c>
      <c r="E1946" s="11">
        <v>45583.347950899159</v>
      </c>
      <c r="F1946" t="str" cm="1">
        <f t="array" aca="1" ref="F1946" ca="1">INDEX('App type'!$A$2:$A$108,RANDBETWEEN(1,ROWS('App type'!$A$2:$A$108)),1)</f>
        <v>1256-Saturday</v>
      </c>
      <c r="G1946" t="s">
        <v>1315</v>
      </c>
      <c r="H1946">
        <v>5997</v>
      </c>
      <c r="I1946" t="s">
        <v>868</v>
      </c>
      <c r="J1946" t="s">
        <v>62</v>
      </c>
      <c r="K1946">
        <f ca="1">_xlfn.XLOOKUP(F1946,'App type'!$A$2:$A$108,'App type'!$G$2:$G$108)*'Mock Data'!$N1946</f>
        <v>185</v>
      </c>
      <c r="L1946">
        <f t="shared" ca="1" si="30"/>
        <v>210.89999999999998</v>
      </c>
      <c r="M1946" t="s">
        <v>46</v>
      </c>
      <c r="N1946">
        <f ca="1">_xlfn.XLOOKUP(F1946,'App type'!$A$2:$A$108,'App type'!$I$2:$I$108)</f>
        <v>1</v>
      </c>
    </row>
    <row r="1947" spans="1:14">
      <c r="A1947" t="str" cm="1">
        <f t="array" aca="1" ref="A1947" ca="1">INDEX('Emp Info'!$C$4:$C$24,RANDBETWEEN(1,ROWS('Emp Info'!$C$4:$C$24)),1)</f>
        <v>TAR2270</v>
      </c>
      <c r="B1947" t="str">
        <f ca="1">_xlfn.XLOOKUP(A1947,'Emp Info'!$C$4:$C$24,'Emp Info'!$D$4:$D$24)</f>
        <v>Tara</v>
      </c>
      <c r="C1947" t="str">
        <f ca="1">_xlfn.XLOOKUP(A1947,'Emp Info'!$C$4:$C$24,'Emp Info'!$E$4:$E$24)</f>
        <v>1.0</v>
      </c>
      <c r="D1947" s="11">
        <v>45583.347950902287</v>
      </c>
      <c r="E1947" s="11">
        <v>45583.347950902396</v>
      </c>
      <c r="F1947" cm="1">
        <f t="array" aca="1" ref="F1947" ca="1">INDEX('App type'!$A$2:$A$108,RANDBETWEEN(1,ROWS('App type'!$A$2:$A$108)),1)</f>
        <v>19</v>
      </c>
      <c r="G1947" t="s">
        <v>1713</v>
      </c>
      <c r="H1947">
        <v>2756</v>
      </c>
      <c r="I1947" t="s">
        <v>354</v>
      </c>
      <c r="J1947" t="s">
        <v>70</v>
      </c>
      <c r="K1947">
        <f ca="1">_xlfn.XLOOKUP(F1947,'App type'!$A$2:$A$108,'App type'!$G$2:$G$108)*'Mock Data'!$N1947</f>
        <v>1350</v>
      </c>
      <c r="L1947">
        <f t="shared" ca="1" si="30"/>
        <v>1538.9999999999998</v>
      </c>
      <c r="M1947" t="s">
        <v>127</v>
      </c>
      <c r="N1947">
        <f ca="1">_xlfn.XLOOKUP(F1947,'App type'!$A$2:$A$108,'App type'!$I$2:$I$108)</f>
        <v>2</v>
      </c>
    </row>
    <row r="1948" spans="1:14">
      <c r="A1948" t="str" cm="1">
        <f t="array" aca="1" ref="A1948" ca="1">INDEX('Emp Info'!$C$4:$C$24,RANDBETWEEN(1,ROWS('Emp Info'!$C$4:$C$24)),1)</f>
        <v>LIZ5585</v>
      </c>
      <c r="B1948" t="str">
        <f ca="1">_xlfn.XLOOKUP(A1948,'Emp Info'!$C$4:$C$24,'Emp Info'!$D$4:$D$24)</f>
        <v>Liz</v>
      </c>
      <c r="C1948" t="str">
        <f ca="1">_xlfn.XLOOKUP(A1948,'Emp Info'!$C$4:$C$24,'Emp Info'!$E$4:$E$24)</f>
        <v>1.0</v>
      </c>
      <c r="D1948" s="11">
        <v>45583.34795090495</v>
      </c>
      <c r="E1948" s="11">
        <v>45583.347950905059</v>
      </c>
      <c r="F1948" cm="1">
        <f t="array" aca="1" ref="F1948" ca="1">INDEX('App type'!$A$2:$A$108,RANDBETWEEN(1,ROWS('App type'!$A$2:$A$108)),1)</f>
        <v>604</v>
      </c>
      <c r="G1948" t="s">
        <v>539</v>
      </c>
      <c r="H1948">
        <v>9828</v>
      </c>
      <c r="I1948" t="s">
        <v>884</v>
      </c>
      <c r="J1948" t="s">
        <v>81</v>
      </c>
      <c r="K1948">
        <f ca="1">_xlfn.XLOOKUP(F1948,'App type'!$A$2:$A$108,'App type'!$G$2:$G$108)*'Mock Data'!$N1948</f>
        <v>225</v>
      </c>
      <c r="L1948">
        <f t="shared" ca="1" si="30"/>
        <v>256.5</v>
      </c>
      <c r="M1948" t="s">
        <v>120</v>
      </c>
      <c r="N1948">
        <f ca="1">_xlfn.XLOOKUP(F1948,'App type'!$A$2:$A$108,'App type'!$I$2:$I$108)</f>
        <v>1</v>
      </c>
    </row>
    <row r="1949" spans="1:14">
      <c r="A1949" t="str" cm="1">
        <f t="array" aca="1" ref="A1949" ca="1">INDEX('Emp Info'!$C$4:$C$24,RANDBETWEEN(1,ROWS('Emp Info'!$C$4:$C$24)),1)</f>
        <v>NAS0195</v>
      </c>
      <c r="B1949" t="str">
        <f ca="1">_xlfn.XLOOKUP(A1949,'Emp Info'!$C$4:$C$24,'Emp Info'!$D$4:$D$24)</f>
        <v>Nasim</v>
      </c>
      <c r="C1949" t="str">
        <f ca="1">_xlfn.XLOOKUP(A1949,'Emp Info'!$C$4:$C$24,'Emp Info'!$E$4:$E$24)</f>
        <v>IC</v>
      </c>
      <c r="D1949" s="11">
        <v>45583.347950908937</v>
      </c>
      <c r="E1949" s="11">
        <v>45583.347950909083</v>
      </c>
      <c r="F1949" t="str" cm="1">
        <f t="array" aca="1" ref="F1949" ca="1">INDEX('App type'!$A$2:$A$108,RANDBETWEEN(1,ROWS('App type'!$A$2:$A$108)),1)</f>
        <v>2c</v>
      </c>
      <c r="G1949" t="s">
        <v>1046</v>
      </c>
      <c r="H1949">
        <v>1942</v>
      </c>
      <c r="I1949" t="s">
        <v>937</v>
      </c>
      <c r="J1949" t="s">
        <v>242</v>
      </c>
      <c r="K1949">
        <f ca="1">_xlfn.XLOOKUP(F1949,'App type'!$A$2:$A$108,'App type'!$G$2:$G$108)*'Mock Data'!$N1949</f>
        <v>223</v>
      </c>
      <c r="L1949">
        <f t="shared" ca="1" si="30"/>
        <v>254.21999999999997</v>
      </c>
      <c r="M1949" t="s">
        <v>120</v>
      </c>
      <c r="N1949">
        <f ca="1">_xlfn.XLOOKUP(F1949,'App type'!$A$2:$A$108,'App type'!$I$2:$I$108)</f>
        <v>1</v>
      </c>
    </row>
    <row r="1950" spans="1:14">
      <c r="A1950" t="str" cm="1">
        <f t="array" aca="1" ref="A1950" ca="1">INDEX('Emp Info'!$C$4:$C$24,RANDBETWEEN(1,ROWS('Emp Info'!$C$4:$C$24)),1)</f>
        <v>MER1340</v>
      </c>
      <c r="B1950" t="str">
        <f ca="1">_xlfn.XLOOKUP(A1950,'Emp Info'!$C$4:$C$24,'Emp Info'!$D$4:$D$24)</f>
        <v>Merav</v>
      </c>
      <c r="C1950" t="str">
        <f ca="1">_xlfn.XLOOKUP(A1950,'Emp Info'!$C$4:$C$24,'Emp Info'!$E$4:$E$24)</f>
        <v>0.5</v>
      </c>
      <c r="D1950" s="11">
        <v>45583.347950912437</v>
      </c>
      <c r="E1950" s="11">
        <v>45583.347950912532</v>
      </c>
      <c r="F1950" t="str" cm="1">
        <f t="array" aca="1" ref="F1950" ca="1">INDEX('App type'!$A$2:$A$108,RANDBETWEEN(1,ROWS('App type'!$A$2:$A$108)),1)</f>
        <v>21b</v>
      </c>
      <c r="G1950" t="s">
        <v>933</v>
      </c>
      <c r="H1950">
        <v>5065</v>
      </c>
      <c r="I1950" t="s">
        <v>795</v>
      </c>
      <c r="J1950" t="s">
        <v>261</v>
      </c>
      <c r="K1950">
        <f ca="1">_xlfn.XLOOKUP(F1950,'App type'!$A$2:$A$108,'App type'!$G$2:$G$108)*'Mock Data'!$N1950</f>
        <v>223</v>
      </c>
      <c r="L1950">
        <f t="shared" ca="1" si="30"/>
        <v>254.21999999999997</v>
      </c>
      <c r="M1950" t="s">
        <v>78</v>
      </c>
      <c r="N1950">
        <f ca="1">_xlfn.XLOOKUP(F1950,'App type'!$A$2:$A$108,'App type'!$I$2:$I$108)</f>
        <v>1</v>
      </c>
    </row>
    <row r="1951" spans="1:14">
      <c r="A1951" t="str" cm="1">
        <f t="array" aca="1" ref="A1951" ca="1">INDEX('Emp Info'!$C$4:$C$24,RANDBETWEEN(1,ROWS('Emp Info'!$C$4:$C$24)),1)</f>
        <v>NAS0195</v>
      </c>
      <c r="B1951" t="str">
        <f ca="1">_xlfn.XLOOKUP(A1951,'Emp Info'!$C$4:$C$24,'Emp Info'!$D$4:$D$24)</f>
        <v>Nasim</v>
      </c>
      <c r="C1951" t="str">
        <f ca="1">_xlfn.XLOOKUP(A1951,'Emp Info'!$C$4:$C$24,'Emp Info'!$E$4:$E$24)</f>
        <v>IC</v>
      </c>
      <c r="D1951" s="11">
        <v>45583.34795091553</v>
      </c>
      <c r="E1951" s="11">
        <v>45583.347950915639</v>
      </c>
      <c r="F1951" t="str" cm="1">
        <f t="array" aca="1" ref="F1951" ca="1">INDEX('App type'!$A$2:$A$108,RANDBETWEEN(1,ROWS('App type'!$A$2:$A$108)),1)</f>
        <v>101-OSAP</v>
      </c>
      <c r="G1951" t="s">
        <v>1289</v>
      </c>
      <c r="H1951">
        <v>6850</v>
      </c>
      <c r="I1951" t="s">
        <v>214</v>
      </c>
      <c r="J1951" t="s">
        <v>168</v>
      </c>
      <c r="K1951">
        <f ca="1">_xlfn.XLOOKUP(F1951,'App type'!$A$2:$A$108,'App type'!$G$2:$G$108)*'Mock Data'!$N1951</f>
        <v>160</v>
      </c>
      <c r="L1951">
        <f t="shared" ca="1" si="30"/>
        <v>182.39999999999998</v>
      </c>
      <c r="M1951" t="s">
        <v>415</v>
      </c>
      <c r="N1951">
        <f ca="1">_xlfn.XLOOKUP(F1951,'App type'!$A$2:$A$108,'App type'!$I$2:$I$108)</f>
        <v>1</v>
      </c>
    </row>
    <row r="1952" spans="1:14">
      <c r="A1952" t="str" cm="1">
        <f t="array" aca="1" ref="A1952" ca="1">INDEX('Emp Info'!$C$4:$C$24,RANDBETWEEN(1,ROWS('Emp Info'!$C$4:$C$24)),1)</f>
        <v>LOI2253</v>
      </c>
      <c r="B1952" t="str">
        <f ca="1">_xlfn.XLOOKUP(A1952,'Emp Info'!$C$4:$C$24,'Emp Info'!$D$4:$D$24)</f>
        <v>Lois</v>
      </c>
      <c r="C1952" t="str">
        <f ca="1">_xlfn.XLOOKUP(A1952,'Emp Info'!$C$4:$C$24,'Emp Info'!$E$4:$E$24)</f>
        <v>0.5</v>
      </c>
      <c r="D1952" s="11">
        <v>45583.347950919073</v>
      </c>
      <c r="E1952" s="11">
        <v>45583.347950919233</v>
      </c>
      <c r="F1952" t="str" cm="1">
        <f t="array" aca="1" ref="F1952" ca="1">INDEX('App type'!$A$2:$A$108,RANDBETWEEN(1,ROWS('App type'!$A$2:$A$108)),1)</f>
        <v>30a</v>
      </c>
      <c r="G1952" t="s">
        <v>1242</v>
      </c>
      <c r="H1952">
        <v>6977</v>
      </c>
      <c r="I1952" t="s">
        <v>520</v>
      </c>
      <c r="J1952" t="s">
        <v>56</v>
      </c>
      <c r="K1952">
        <f ca="1">_xlfn.XLOOKUP(F1952,'App type'!$A$2:$A$108,'App type'!$G$2:$G$108)*'Mock Data'!$N1952</f>
        <v>250</v>
      </c>
      <c r="L1952">
        <f t="shared" ca="1" si="30"/>
        <v>285</v>
      </c>
      <c r="M1952" t="s">
        <v>135</v>
      </c>
      <c r="N1952">
        <f ca="1">_xlfn.XLOOKUP(F1952,'App type'!$A$2:$A$108,'App type'!$I$2:$I$108)</f>
        <v>1</v>
      </c>
    </row>
    <row r="1953" spans="1:14">
      <c r="A1953" t="str" cm="1">
        <f t="array" aca="1" ref="A1953" ca="1">INDEX('Emp Info'!$C$4:$C$24,RANDBETWEEN(1,ROWS('Emp Info'!$C$4:$C$24)),1)</f>
        <v>EIM3187</v>
      </c>
      <c r="B1953" t="str">
        <f ca="1">_xlfn.XLOOKUP(A1953,'Emp Info'!$C$4:$C$24,'Emp Info'!$D$4:$D$24)</f>
        <v>Eimear</v>
      </c>
      <c r="C1953" t="str">
        <f ca="1">_xlfn.XLOOKUP(A1953,'Emp Info'!$C$4:$C$24,'Emp Info'!$E$4:$E$24)</f>
        <v>IC</v>
      </c>
      <c r="D1953" s="11">
        <v>45583.347950923671</v>
      </c>
      <c r="E1953" s="11">
        <v>45583.347950923788</v>
      </c>
      <c r="F1953" t="str" cm="1">
        <f t="array" aca="1" ref="F1953" ca="1">INDEX('App type'!$A$2:$A$108,RANDBETWEEN(1,ROWS('App type'!$A$2:$A$108)),1)</f>
        <v>36b</v>
      </c>
      <c r="G1953" t="s">
        <v>905</v>
      </c>
      <c r="H1953">
        <v>5405</v>
      </c>
      <c r="I1953" t="s">
        <v>1059</v>
      </c>
      <c r="J1953" t="s">
        <v>66</v>
      </c>
      <c r="K1953">
        <f ca="1">_xlfn.XLOOKUP(F1953,'App type'!$A$2:$A$108,'App type'!$G$2:$G$108)*'Mock Data'!$N1953</f>
        <v>225</v>
      </c>
      <c r="L1953">
        <f t="shared" ca="1" si="30"/>
        <v>256.5</v>
      </c>
      <c r="M1953" t="s">
        <v>104</v>
      </c>
      <c r="N1953">
        <f ca="1">_xlfn.XLOOKUP(F1953,'App type'!$A$2:$A$108,'App type'!$I$2:$I$108)</f>
        <v>1</v>
      </c>
    </row>
    <row r="1954" spans="1:14">
      <c r="A1954" t="str" cm="1">
        <f t="array" aca="1" ref="A1954" ca="1">INDEX('Emp Info'!$C$4:$C$24,RANDBETWEEN(1,ROWS('Emp Info'!$C$4:$C$24)),1)</f>
        <v>KEL6158</v>
      </c>
      <c r="B1954" t="str">
        <f ca="1">_xlfn.XLOOKUP(A1954,'Emp Info'!$C$4:$C$24,'Emp Info'!$D$4:$D$24)</f>
        <v>Kelly</v>
      </c>
      <c r="C1954" t="str">
        <f ca="1">_xlfn.XLOOKUP(A1954,'Emp Info'!$C$4:$C$24,'Emp Info'!$E$4:$E$24)</f>
        <v>1.0</v>
      </c>
      <c r="D1954" s="11">
        <v>45583.347950926363</v>
      </c>
      <c r="E1954" s="11">
        <v>45583.347950926458</v>
      </c>
      <c r="F1954" t="str" cm="1">
        <f t="array" aca="1" ref="F1954" ca="1">INDEX('App type'!$A$2:$A$108,RANDBETWEEN(1,ROWS('App type'!$A$2:$A$108)),1)</f>
        <v>2-clone</v>
      </c>
      <c r="G1954" t="s">
        <v>728</v>
      </c>
      <c r="H1954">
        <v>2812</v>
      </c>
      <c r="I1954" t="s">
        <v>1638</v>
      </c>
      <c r="J1954" t="s">
        <v>29</v>
      </c>
      <c r="K1954">
        <f ca="1">_xlfn.XLOOKUP(F1954,'App type'!$A$2:$A$108,'App type'!$G$2:$G$108)*'Mock Data'!$N1954</f>
        <v>223</v>
      </c>
      <c r="L1954">
        <f t="shared" ca="1" si="30"/>
        <v>254.21999999999997</v>
      </c>
      <c r="M1954" t="s">
        <v>120</v>
      </c>
      <c r="N1954">
        <f ca="1">_xlfn.XLOOKUP(F1954,'App type'!$A$2:$A$108,'App type'!$I$2:$I$108)</f>
        <v>1</v>
      </c>
    </row>
    <row r="1955" spans="1:14">
      <c r="A1955" t="str" cm="1">
        <f t="array" aca="1" ref="A1955" ca="1">INDEX('Emp Info'!$C$4:$C$24,RANDBETWEEN(1,ROWS('Emp Info'!$C$4:$C$24)),1)</f>
        <v>TAR2270</v>
      </c>
      <c r="B1955" t="str">
        <f ca="1">_xlfn.XLOOKUP(A1955,'Emp Info'!$C$4:$C$24,'Emp Info'!$D$4:$D$24)</f>
        <v>Tara</v>
      </c>
      <c r="C1955" t="str">
        <f ca="1">_xlfn.XLOOKUP(A1955,'Emp Info'!$C$4:$C$24,'Emp Info'!$E$4:$E$24)</f>
        <v>1.0</v>
      </c>
      <c r="D1955" s="11">
        <v>45583.347950929332</v>
      </c>
      <c r="E1955" s="11">
        <v>45583.347950929419</v>
      </c>
      <c r="F1955" t="str" cm="1">
        <f t="array" aca="1" ref="F1955" ca="1">INDEX('App type'!$A$2:$A$108,RANDBETWEEN(1,ROWS('App type'!$A$2:$A$108)),1)</f>
        <v>1259-3</v>
      </c>
      <c r="G1955" t="s">
        <v>567</v>
      </c>
      <c r="H1955">
        <v>1401</v>
      </c>
      <c r="I1955" t="s">
        <v>675</v>
      </c>
      <c r="J1955" t="s">
        <v>801</v>
      </c>
      <c r="K1955">
        <f ca="1">_xlfn.XLOOKUP(F1955,'App type'!$A$2:$A$108,'App type'!$G$2:$G$108)*'Mock Data'!$N1955</f>
        <v>160</v>
      </c>
      <c r="L1955">
        <f t="shared" ca="1" si="30"/>
        <v>182.39999999999998</v>
      </c>
      <c r="M1955" t="s">
        <v>116</v>
      </c>
      <c r="N1955">
        <f ca="1">_xlfn.XLOOKUP(F1955,'App type'!$A$2:$A$108,'App type'!$I$2:$I$108)</f>
        <v>1</v>
      </c>
    </row>
    <row r="1956" spans="1:14">
      <c r="A1956" t="str" cm="1">
        <f t="array" aca="1" ref="A1956" ca="1">INDEX('Emp Info'!$C$4:$C$24,RANDBETWEEN(1,ROWS('Emp Info'!$C$4:$C$24)),1)</f>
        <v>SWA5738</v>
      </c>
      <c r="B1956" t="str">
        <f ca="1">_xlfn.XLOOKUP(A1956,'Emp Info'!$C$4:$C$24,'Emp Info'!$D$4:$D$24)</f>
        <v>Swathi</v>
      </c>
      <c r="C1956" t="str">
        <f ca="1">_xlfn.XLOOKUP(A1956,'Emp Info'!$C$4:$C$24,'Emp Info'!$E$4:$E$24)</f>
        <v>1.0</v>
      </c>
      <c r="D1956" s="11">
        <v>45583.347950932141</v>
      </c>
      <c r="E1956" s="11">
        <v>45583.347950932221</v>
      </c>
      <c r="F1956" t="str" cm="1">
        <f t="array" aca="1" ref="F1956" ca="1">INDEX('App type'!$A$2:$A$108,RANDBETWEEN(1,ROWS('App type'!$A$2:$A$108)),1)</f>
        <v>1264-EFC</v>
      </c>
      <c r="G1956" t="s">
        <v>437</v>
      </c>
      <c r="H1956">
        <v>9165</v>
      </c>
      <c r="I1956" t="s">
        <v>1022</v>
      </c>
      <c r="J1956" t="s">
        <v>367</v>
      </c>
      <c r="K1956">
        <f ca="1">_xlfn.XLOOKUP(F1956,'App type'!$A$2:$A$108,'App type'!$G$2:$G$108)*'Mock Data'!$N1956</f>
        <v>200</v>
      </c>
      <c r="L1956">
        <f t="shared" ca="1" si="30"/>
        <v>227.99999999999997</v>
      </c>
      <c r="M1956" t="s">
        <v>166</v>
      </c>
      <c r="N1956">
        <f ca="1">_xlfn.XLOOKUP(F1956,'App type'!$A$2:$A$108,'App type'!$I$2:$I$108)</f>
        <v>1</v>
      </c>
    </row>
    <row r="1957" spans="1:14">
      <c r="A1957" t="str" cm="1">
        <f t="array" aca="1" ref="A1957" ca="1">INDEX('Emp Info'!$C$4:$C$24,RANDBETWEEN(1,ROWS('Emp Info'!$C$4:$C$24)),1)</f>
        <v>MUN1212</v>
      </c>
      <c r="B1957" t="str">
        <f ca="1">_xlfn.XLOOKUP(A1957,'Emp Info'!$C$4:$C$24,'Emp Info'!$D$4:$D$24)</f>
        <v>Munira</v>
      </c>
      <c r="C1957" t="str">
        <f ca="1">_xlfn.XLOOKUP(A1957,'Emp Info'!$C$4:$C$24,'Emp Info'!$E$4:$E$24)</f>
        <v>1.0</v>
      </c>
      <c r="D1957" s="11">
        <v>45583.347950934593</v>
      </c>
      <c r="E1957" s="11">
        <v>45583.347950934673</v>
      </c>
      <c r="F1957" t="str" cm="1">
        <f t="array" aca="1" ref="F1957" ca="1">INDEX('App type'!$A$2:$A$108,RANDBETWEEN(1,ROWS('App type'!$A$2:$A$108)),1)</f>
        <v>36a</v>
      </c>
      <c r="G1957" t="s">
        <v>389</v>
      </c>
      <c r="H1957">
        <v>2894</v>
      </c>
      <c r="I1957" t="s">
        <v>1251</v>
      </c>
      <c r="J1957" t="s">
        <v>95</v>
      </c>
      <c r="K1957">
        <f ca="1">_xlfn.XLOOKUP(F1957,'App type'!$A$2:$A$108,'App type'!$G$2:$G$108)*'Mock Data'!$N1957</f>
        <v>250</v>
      </c>
      <c r="L1957">
        <f t="shared" ca="1" si="30"/>
        <v>285</v>
      </c>
      <c r="M1957" t="s">
        <v>415</v>
      </c>
      <c r="N1957">
        <f ca="1">_xlfn.XLOOKUP(F1957,'App type'!$A$2:$A$108,'App type'!$I$2:$I$108)</f>
        <v>1</v>
      </c>
    </row>
    <row r="1958" spans="1:14">
      <c r="A1958" t="str" cm="1">
        <f t="array" aca="1" ref="A1958" ca="1">INDEX('Emp Info'!$C$4:$C$24,RANDBETWEEN(1,ROWS('Emp Info'!$C$4:$C$24)),1)</f>
        <v>TAR2270</v>
      </c>
      <c r="B1958" t="str">
        <f ca="1">_xlfn.XLOOKUP(A1958,'Emp Info'!$C$4:$C$24,'Emp Info'!$D$4:$D$24)</f>
        <v>Tara</v>
      </c>
      <c r="C1958" t="str">
        <f ca="1">_xlfn.XLOOKUP(A1958,'Emp Info'!$C$4:$C$24,'Emp Info'!$E$4:$E$24)</f>
        <v>1.0</v>
      </c>
      <c r="D1958" s="11">
        <v>45583.347950937583</v>
      </c>
      <c r="E1958" s="11">
        <v>45583.34795093767</v>
      </c>
      <c r="F1958" t="str" cm="1">
        <f t="array" aca="1" ref="F1958" ca="1">INDEX('App type'!$A$2:$A$108,RANDBETWEEN(1,ROWS('App type'!$A$2:$A$108)),1)</f>
        <v>30a</v>
      </c>
      <c r="G1958" t="s">
        <v>1765</v>
      </c>
      <c r="H1958">
        <v>7667</v>
      </c>
      <c r="I1958" t="s">
        <v>562</v>
      </c>
      <c r="J1958" t="s">
        <v>869</v>
      </c>
      <c r="K1958">
        <f ca="1">_xlfn.XLOOKUP(F1958,'App type'!$A$2:$A$108,'App type'!$G$2:$G$108)*'Mock Data'!$N1958</f>
        <v>250</v>
      </c>
      <c r="L1958">
        <f t="shared" ca="1" si="30"/>
        <v>285</v>
      </c>
      <c r="M1958" t="s">
        <v>395</v>
      </c>
      <c r="N1958">
        <f ca="1">_xlfn.XLOOKUP(F1958,'App type'!$A$2:$A$108,'App type'!$I$2:$I$108)</f>
        <v>1</v>
      </c>
    </row>
    <row r="1959" spans="1:14">
      <c r="A1959" t="str" cm="1">
        <f t="array" aca="1" ref="A1959" ca="1">INDEX('Emp Info'!$C$4:$C$24,RANDBETWEEN(1,ROWS('Emp Info'!$C$4:$C$24)),1)</f>
        <v>DOU0521</v>
      </c>
      <c r="B1959" t="str">
        <f ca="1">_xlfn.XLOOKUP(A1959,'Emp Info'!$C$4:$C$24,'Emp Info'!$D$4:$D$24)</f>
        <v>Douglas</v>
      </c>
      <c r="C1959" t="str">
        <f ca="1">_xlfn.XLOOKUP(A1959,'Emp Info'!$C$4:$C$24,'Emp Info'!$E$4:$E$24)</f>
        <v>1.0</v>
      </c>
      <c r="D1959" s="11">
        <v>45583.347950940893</v>
      </c>
      <c r="E1959" s="11">
        <v>45583.347950941032</v>
      </c>
      <c r="F1959" cm="1">
        <f t="array" aca="1" ref="F1959" ca="1">INDEX('App type'!$A$2:$A$108,RANDBETWEEN(1,ROWS('App type'!$A$2:$A$108)),1)</f>
        <v>106</v>
      </c>
      <c r="G1959" t="s">
        <v>1180</v>
      </c>
      <c r="H1959">
        <v>4564</v>
      </c>
      <c r="I1959" t="s">
        <v>981</v>
      </c>
      <c r="J1959" t="s">
        <v>242</v>
      </c>
      <c r="K1959">
        <f ca="1">_xlfn.XLOOKUP(F1959,'App type'!$A$2:$A$108,'App type'!$G$2:$G$108)*'Mock Data'!$N1959</f>
        <v>225</v>
      </c>
      <c r="L1959">
        <f t="shared" ca="1" si="30"/>
        <v>256.5</v>
      </c>
      <c r="M1959" t="s">
        <v>124</v>
      </c>
      <c r="N1959">
        <f ca="1">_xlfn.XLOOKUP(F1959,'App type'!$A$2:$A$108,'App type'!$I$2:$I$108)</f>
        <v>1</v>
      </c>
    </row>
    <row r="1960" spans="1:14">
      <c r="A1960" t="str" cm="1">
        <f t="array" aca="1" ref="A1960" ca="1">INDEX('Emp Info'!$C$4:$C$24,RANDBETWEEN(1,ROWS('Emp Info'!$C$4:$C$24)),1)</f>
        <v>LOI2253</v>
      </c>
      <c r="B1960" t="str">
        <f ca="1">_xlfn.XLOOKUP(A1960,'Emp Info'!$C$4:$C$24,'Emp Info'!$D$4:$D$24)</f>
        <v>Lois</v>
      </c>
      <c r="C1960" t="str">
        <f ca="1">_xlfn.XLOOKUP(A1960,'Emp Info'!$C$4:$C$24,'Emp Info'!$E$4:$E$24)</f>
        <v>0.5</v>
      </c>
      <c r="D1960" s="11">
        <v>45583.347950945077</v>
      </c>
      <c r="E1960" s="11">
        <v>45583.347950945237</v>
      </c>
      <c r="F1960" cm="1">
        <f t="array" aca="1" ref="F1960" ca="1">INDEX('App type'!$A$2:$A$108,RANDBETWEEN(1,ROWS('App type'!$A$2:$A$108)),1)</f>
        <v>1263</v>
      </c>
      <c r="G1960" t="s">
        <v>1766</v>
      </c>
      <c r="H1960">
        <v>5997</v>
      </c>
      <c r="I1960" t="s">
        <v>40</v>
      </c>
      <c r="J1960" t="s">
        <v>207</v>
      </c>
      <c r="K1960">
        <f ca="1">_xlfn.XLOOKUP(F1960,'App type'!$A$2:$A$108,'App type'!$G$2:$G$108)*'Mock Data'!$N1960</f>
        <v>250</v>
      </c>
      <c r="L1960">
        <f t="shared" ca="1" si="30"/>
        <v>285</v>
      </c>
      <c r="M1960" t="s">
        <v>50</v>
      </c>
      <c r="N1960">
        <f ca="1">_xlfn.XLOOKUP(F1960,'App type'!$A$2:$A$108,'App type'!$I$2:$I$108)</f>
        <v>1</v>
      </c>
    </row>
    <row r="1961" spans="1:14">
      <c r="A1961" t="str" cm="1">
        <f t="array" aca="1" ref="A1961" ca="1">INDEX('Emp Info'!$C$4:$C$24,RANDBETWEEN(1,ROWS('Emp Info'!$C$4:$C$24)),1)</f>
        <v>DAV7345</v>
      </c>
      <c r="B1961" t="str">
        <f ca="1">_xlfn.XLOOKUP(A1961,'Emp Info'!$C$4:$C$24,'Emp Info'!$D$4:$D$24)</f>
        <v>David</v>
      </c>
      <c r="C1961" t="str">
        <f ca="1">_xlfn.XLOOKUP(A1961,'Emp Info'!$C$4:$C$24,'Emp Info'!$E$4:$E$24)</f>
        <v>IC</v>
      </c>
      <c r="D1961" s="11">
        <v>45583.347950948373</v>
      </c>
      <c r="E1961" s="11">
        <v>45583.347950948482</v>
      </c>
      <c r="F1961" t="str" cm="1">
        <f t="array" aca="1" ref="F1961" ca="1">INDEX('App type'!$A$2:$A$108,RANDBETWEEN(1,ROWS('App type'!$A$2:$A$108)),1)</f>
        <v>117-clone-clone</v>
      </c>
      <c r="G1961" t="s">
        <v>1218</v>
      </c>
      <c r="H1961">
        <v>2628</v>
      </c>
      <c r="I1961" t="s">
        <v>1280</v>
      </c>
      <c r="J1961" t="s">
        <v>29</v>
      </c>
      <c r="K1961">
        <f ca="1">_xlfn.XLOOKUP(F1961,'App type'!$A$2:$A$108,'App type'!$G$2:$G$108)*'Mock Data'!$N1961</f>
        <v>223</v>
      </c>
      <c r="L1961">
        <f t="shared" ca="1" si="30"/>
        <v>254.21999999999997</v>
      </c>
      <c r="M1961" t="s">
        <v>116</v>
      </c>
      <c r="N1961">
        <f ca="1">_xlfn.XLOOKUP(F1961,'App type'!$A$2:$A$108,'App type'!$I$2:$I$108)</f>
        <v>1</v>
      </c>
    </row>
    <row r="1962" spans="1:14">
      <c r="A1962" t="str" cm="1">
        <f t="array" aca="1" ref="A1962" ca="1">INDEX('Emp Info'!$C$4:$C$24,RANDBETWEEN(1,ROWS('Emp Info'!$C$4:$C$24)),1)</f>
        <v>KEL6158</v>
      </c>
      <c r="B1962" t="str">
        <f ca="1">_xlfn.XLOOKUP(A1962,'Emp Info'!$C$4:$C$24,'Emp Info'!$D$4:$D$24)</f>
        <v>Kelly</v>
      </c>
      <c r="C1962" t="str">
        <f ca="1">_xlfn.XLOOKUP(A1962,'Emp Info'!$C$4:$C$24,'Emp Info'!$E$4:$E$24)</f>
        <v>1.0</v>
      </c>
      <c r="D1962" s="11">
        <v>45583.347950951807</v>
      </c>
      <c r="E1962" s="11">
        <v>45583.347950951887</v>
      </c>
      <c r="F1962" cm="1">
        <f t="array" aca="1" ref="F1962" ca="1">INDEX('App type'!$A$2:$A$108,RANDBETWEEN(1,ROWS('App type'!$A$2:$A$108)),1)</f>
        <v>32</v>
      </c>
      <c r="G1962" t="s">
        <v>712</v>
      </c>
      <c r="H1962">
        <v>5108</v>
      </c>
      <c r="I1962" t="s">
        <v>1169</v>
      </c>
      <c r="J1962" t="s">
        <v>73</v>
      </c>
      <c r="K1962">
        <f ca="1">_xlfn.XLOOKUP(F1962,'App type'!$A$2:$A$108,'App type'!$G$2:$G$108)*'Mock Data'!$N1962</f>
        <v>2025</v>
      </c>
      <c r="L1962">
        <f t="shared" ca="1" si="30"/>
        <v>2308.5</v>
      </c>
      <c r="M1962" t="s">
        <v>67</v>
      </c>
      <c r="N1962">
        <f ca="1">_xlfn.XLOOKUP(F1962,'App type'!$A$2:$A$108,'App type'!$I$2:$I$108)</f>
        <v>3</v>
      </c>
    </row>
    <row r="1963" spans="1:14">
      <c r="A1963" t="str" cm="1">
        <f t="array" aca="1" ref="A1963" ca="1">INDEX('Emp Info'!$C$4:$C$24,RANDBETWEEN(1,ROWS('Emp Info'!$C$4:$C$24)),1)</f>
        <v>ANN3965</v>
      </c>
      <c r="B1963" t="str">
        <f ca="1">_xlfn.XLOOKUP(A1963,'Emp Info'!$C$4:$C$24,'Emp Info'!$D$4:$D$24)</f>
        <v>Anne</v>
      </c>
      <c r="C1963" t="str">
        <f ca="1">_xlfn.XLOOKUP(A1963,'Emp Info'!$C$4:$C$24,'Emp Info'!$E$4:$E$24)</f>
        <v>1.0</v>
      </c>
      <c r="D1963" s="11">
        <v>45583.347950954689</v>
      </c>
      <c r="E1963" s="11">
        <v>45583.347950954783</v>
      </c>
      <c r="F1963" t="str" cm="1">
        <f t="array" aca="1" ref="F1963" ca="1">INDEX('App type'!$A$2:$A$108,RANDBETWEEN(1,ROWS('App type'!$A$2:$A$108)),1)</f>
        <v>107a</v>
      </c>
      <c r="G1963" t="s">
        <v>410</v>
      </c>
      <c r="H1963">
        <v>9905</v>
      </c>
      <c r="I1963" t="s">
        <v>1282</v>
      </c>
      <c r="J1963" t="s">
        <v>951</v>
      </c>
      <c r="K1963">
        <f ca="1">_xlfn.XLOOKUP(F1963,'App type'!$A$2:$A$108,'App type'!$G$2:$G$108)*'Mock Data'!$N1963</f>
        <v>185</v>
      </c>
      <c r="L1963">
        <f t="shared" ca="1" si="30"/>
        <v>210.89999999999998</v>
      </c>
      <c r="M1963" t="s">
        <v>405</v>
      </c>
      <c r="N1963">
        <f ca="1">_xlfn.XLOOKUP(F1963,'App type'!$A$2:$A$108,'App type'!$I$2:$I$108)</f>
        <v>1</v>
      </c>
    </row>
    <row r="1964" spans="1:14">
      <c r="A1964" t="str" cm="1">
        <f t="array" aca="1" ref="A1964" ca="1">INDEX('Emp Info'!$C$4:$C$24,RANDBETWEEN(1,ROWS('Emp Info'!$C$4:$C$24)),1)</f>
        <v>EST7464</v>
      </c>
      <c r="B1964" t="str">
        <f ca="1">_xlfn.XLOOKUP(A1964,'Emp Info'!$C$4:$C$24,'Emp Info'!$D$4:$D$24)</f>
        <v>Estefano</v>
      </c>
      <c r="C1964" t="str">
        <f ca="1">_xlfn.XLOOKUP(A1964,'Emp Info'!$C$4:$C$24,'Emp Info'!$E$4:$E$24)</f>
        <v>1.0</v>
      </c>
      <c r="D1964" s="11">
        <v>45583.347950957053</v>
      </c>
      <c r="E1964" s="11">
        <v>45583.347950957119</v>
      </c>
      <c r="F1964" t="str" cm="1">
        <f t="array" aca="1" ref="F1964" ca="1">INDEX('App type'!$A$2:$A$108,RANDBETWEEN(1,ROWS('App type'!$A$2:$A$108)),1)</f>
        <v>35a</v>
      </c>
      <c r="G1964" t="s">
        <v>825</v>
      </c>
      <c r="H1964">
        <v>3078</v>
      </c>
      <c r="I1964" t="s">
        <v>507</v>
      </c>
      <c r="J1964" t="s">
        <v>480</v>
      </c>
      <c r="K1964">
        <f ca="1">_xlfn.XLOOKUP(F1964,'App type'!$A$2:$A$108,'App type'!$G$2:$G$108)*'Mock Data'!$N1964</f>
        <v>250</v>
      </c>
      <c r="L1964">
        <f t="shared" ca="1" si="30"/>
        <v>285</v>
      </c>
      <c r="M1964" t="s">
        <v>195</v>
      </c>
      <c r="N1964">
        <f ca="1">_xlfn.XLOOKUP(F1964,'App type'!$A$2:$A$108,'App type'!$I$2:$I$108)</f>
        <v>1</v>
      </c>
    </row>
    <row r="1965" spans="1:14">
      <c r="A1965" t="str" cm="1">
        <f t="array" aca="1" ref="A1965" ca="1">INDEX('Emp Info'!$C$4:$C$24,RANDBETWEEN(1,ROWS('Emp Info'!$C$4:$C$24)),1)</f>
        <v>DOU0521</v>
      </c>
      <c r="B1965" t="str">
        <f ca="1">_xlfn.XLOOKUP(A1965,'Emp Info'!$C$4:$C$24,'Emp Info'!$D$4:$D$24)</f>
        <v>Douglas</v>
      </c>
      <c r="C1965" t="str">
        <f ca="1">_xlfn.XLOOKUP(A1965,'Emp Info'!$C$4:$C$24,'Emp Info'!$E$4:$E$24)</f>
        <v>1.0</v>
      </c>
      <c r="D1965" s="11">
        <v>45583.347950959651</v>
      </c>
      <c r="E1965" s="11">
        <v>45583.347950959731</v>
      </c>
      <c r="F1965" t="str" cm="1">
        <f t="array" aca="1" ref="F1965" ca="1">INDEX('App type'!$A$2:$A$108,RANDBETWEEN(1,ROWS('App type'!$A$2:$A$108)),1)</f>
        <v>1259-EFC-2</v>
      </c>
      <c r="G1965" t="s">
        <v>1042</v>
      </c>
      <c r="H1965">
        <v>1189</v>
      </c>
      <c r="I1965" t="s">
        <v>1417</v>
      </c>
      <c r="J1965" t="s">
        <v>327</v>
      </c>
      <c r="K1965">
        <f ca="1">_xlfn.XLOOKUP(F1965,'App type'!$A$2:$A$108,'App type'!$G$2:$G$108)*'Mock Data'!$N1965</f>
        <v>200</v>
      </c>
      <c r="L1965">
        <f t="shared" ca="1" si="30"/>
        <v>227.99999999999997</v>
      </c>
      <c r="M1965" t="s">
        <v>131</v>
      </c>
      <c r="N1965">
        <f ca="1">_xlfn.XLOOKUP(F1965,'App type'!$A$2:$A$108,'App type'!$I$2:$I$108)</f>
        <v>1</v>
      </c>
    </row>
    <row r="1966" spans="1:14">
      <c r="A1966" t="str" cm="1">
        <f t="array" aca="1" ref="A1966" ca="1">INDEX('Emp Info'!$C$4:$C$24,RANDBETWEEN(1,ROWS('Emp Info'!$C$4:$C$24)),1)</f>
        <v>DIA7789</v>
      </c>
      <c r="B1966" t="str">
        <f ca="1">_xlfn.XLOOKUP(A1966,'Emp Info'!$C$4:$C$24,'Emp Info'!$D$4:$D$24)</f>
        <v>Diana KM</v>
      </c>
      <c r="C1966" t="str">
        <f ca="1">_xlfn.XLOOKUP(A1966,'Emp Info'!$C$4:$C$24,'Emp Info'!$E$4:$E$24)</f>
        <v>1.0</v>
      </c>
      <c r="D1966" s="11">
        <v>45583.347950962532</v>
      </c>
      <c r="E1966" s="11">
        <v>45583.347950962627</v>
      </c>
      <c r="F1966" cm="1">
        <f t="array" aca="1" ref="F1966" ca="1">INDEX('App type'!$A$2:$A$108,RANDBETWEEN(1,ROWS('App type'!$A$2:$A$108)),1)</f>
        <v>1179</v>
      </c>
      <c r="G1966" t="s">
        <v>1699</v>
      </c>
      <c r="H1966">
        <v>5080</v>
      </c>
      <c r="I1966" t="s">
        <v>378</v>
      </c>
      <c r="J1966" t="s">
        <v>346</v>
      </c>
      <c r="K1966">
        <f ca="1">_xlfn.XLOOKUP(F1966,'App type'!$A$2:$A$108,'App type'!$G$2:$G$108)*'Mock Data'!$N1966</f>
        <v>223</v>
      </c>
      <c r="L1966">
        <f t="shared" ca="1" si="30"/>
        <v>254.21999999999997</v>
      </c>
      <c r="M1966" t="s">
        <v>341</v>
      </c>
      <c r="N1966">
        <f ca="1">_xlfn.XLOOKUP(F1966,'App type'!$A$2:$A$108,'App type'!$I$2:$I$108)</f>
        <v>1</v>
      </c>
    </row>
    <row r="1967" spans="1:14">
      <c r="A1967" t="str" cm="1">
        <f t="array" aca="1" ref="A1967" ca="1">INDEX('Emp Info'!$C$4:$C$24,RANDBETWEEN(1,ROWS('Emp Info'!$C$4:$C$24)),1)</f>
        <v>DIA7789</v>
      </c>
      <c r="B1967" t="str">
        <f ca="1">_xlfn.XLOOKUP(A1967,'Emp Info'!$C$4:$C$24,'Emp Info'!$D$4:$D$24)</f>
        <v>Diana KM</v>
      </c>
      <c r="C1967" t="str">
        <f ca="1">_xlfn.XLOOKUP(A1967,'Emp Info'!$C$4:$C$24,'Emp Info'!$E$4:$E$24)</f>
        <v>1.0</v>
      </c>
      <c r="D1967" s="11">
        <v>45583.347950965697</v>
      </c>
      <c r="E1967" s="11">
        <v>45583.347950965843</v>
      </c>
      <c r="F1967" cm="1">
        <f t="array" aca="1" ref="F1967" ca="1">INDEX('App type'!$A$2:$A$108,RANDBETWEEN(1,ROWS('App type'!$A$2:$A$108)),1)</f>
        <v>2</v>
      </c>
      <c r="G1967" t="s">
        <v>825</v>
      </c>
      <c r="H1967">
        <v>5940</v>
      </c>
      <c r="I1967" t="s">
        <v>1351</v>
      </c>
      <c r="J1967" t="s">
        <v>66</v>
      </c>
      <c r="K1967">
        <f ca="1">_xlfn.XLOOKUP(F1967,'App type'!$A$2:$A$108,'App type'!$G$2:$G$108)*'Mock Data'!$N1967</f>
        <v>223</v>
      </c>
      <c r="L1967">
        <f t="shared" ca="1" si="30"/>
        <v>254.21999999999997</v>
      </c>
      <c r="M1967" t="s">
        <v>34</v>
      </c>
      <c r="N1967">
        <f ca="1">_xlfn.XLOOKUP(F1967,'App type'!$A$2:$A$108,'App type'!$I$2:$I$108)</f>
        <v>1</v>
      </c>
    </row>
    <row r="1968" spans="1:14">
      <c r="A1968" t="str" cm="1">
        <f t="array" aca="1" ref="A1968" ca="1">INDEX('Emp Info'!$C$4:$C$24,RANDBETWEEN(1,ROWS('Emp Info'!$C$4:$C$24)),1)</f>
        <v>SWA5738</v>
      </c>
      <c r="B1968" t="str">
        <f ca="1">_xlfn.XLOOKUP(A1968,'Emp Info'!$C$4:$C$24,'Emp Info'!$D$4:$D$24)</f>
        <v>Swathi</v>
      </c>
      <c r="C1968" t="str">
        <f ca="1">_xlfn.XLOOKUP(A1968,'Emp Info'!$C$4:$C$24,'Emp Info'!$E$4:$E$24)</f>
        <v>1.0</v>
      </c>
      <c r="D1968" s="11">
        <v>45583.347950971009</v>
      </c>
      <c r="E1968" s="11">
        <v>45583.347950971183</v>
      </c>
      <c r="F1968" t="str" cm="1">
        <f t="array" aca="1" ref="F1968" ca="1">INDEX('App type'!$A$2:$A$108,RANDBETWEEN(1,ROWS('App type'!$A$2:$A$108)),1)</f>
        <v>1260-3</v>
      </c>
      <c r="G1968" t="s">
        <v>883</v>
      </c>
      <c r="H1968">
        <v>2484</v>
      </c>
      <c r="I1968" t="s">
        <v>1767</v>
      </c>
      <c r="J1968" t="s">
        <v>471</v>
      </c>
      <c r="K1968">
        <f ca="1">_xlfn.XLOOKUP(F1968,'App type'!$A$2:$A$108,'App type'!$G$2:$G$108)*'Mock Data'!$N1968</f>
        <v>160</v>
      </c>
      <c r="L1968">
        <f t="shared" ca="1" si="30"/>
        <v>182.39999999999998</v>
      </c>
      <c r="M1968" t="s">
        <v>143</v>
      </c>
      <c r="N1968">
        <f ca="1">_xlfn.XLOOKUP(F1968,'App type'!$A$2:$A$108,'App type'!$I$2:$I$108)</f>
        <v>1</v>
      </c>
    </row>
    <row r="1969" spans="1:14">
      <c r="A1969" t="str" cm="1">
        <f t="array" aca="1" ref="A1969" ca="1">INDEX('Emp Info'!$C$4:$C$24,RANDBETWEEN(1,ROWS('Emp Info'!$C$4:$C$24)),1)</f>
        <v>MER1340</v>
      </c>
      <c r="B1969" t="str">
        <f ca="1">_xlfn.XLOOKUP(A1969,'Emp Info'!$C$4:$C$24,'Emp Info'!$D$4:$D$24)</f>
        <v>Merav</v>
      </c>
      <c r="C1969" t="str">
        <f ca="1">_xlfn.XLOOKUP(A1969,'Emp Info'!$C$4:$C$24,'Emp Info'!$E$4:$E$24)</f>
        <v>0.5</v>
      </c>
      <c r="D1969" s="11">
        <v>45583.347950976917</v>
      </c>
      <c r="E1969" s="11">
        <v>45583.347950977077</v>
      </c>
      <c r="F1969" cm="1">
        <f t="array" aca="1" ref="F1969" ca="1">INDEX('App type'!$A$2:$A$108,RANDBETWEEN(1,ROWS('App type'!$A$2:$A$108)),1)</f>
        <v>604</v>
      </c>
      <c r="G1969" t="s">
        <v>1191</v>
      </c>
      <c r="H1969">
        <v>2080</v>
      </c>
      <c r="I1969" t="s">
        <v>1529</v>
      </c>
      <c r="J1969" t="s">
        <v>280</v>
      </c>
      <c r="K1969">
        <f ca="1">_xlfn.XLOOKUP(F1969,'App type'!$A$2:$A$108,'App type'!$G$2:$G$108)*'Mock Data'!$N1969</f>
        <v>225</v>
      </c>
      <c r="L1969">
        <f t="shared" ca="1" si="30"/>
        <v>256.5</v>
      </c>
      <c r="M1969" t="s">
        <v>78</v>
      </c>
      <c r="N1969">
        <f ca="1">_xlfn.XLOOKUP(F1969,'App type'!$A$2:$A$108,'App type'!$I$2:$I$108)</f>
        <v>1</v>
      </c>
    </row>
    <row r="1970" spans="1:14">
      <c r="A1970" t="str" cm="1">
        <f t="array" aca="1" ref="A1970" ca="1">INDEX('Emp Info'!$C$4:$C$24,RANDBETWEEN(1,ROWS('Emp Info'!$C$4:$C$24)),1)</f>
        <v>MER1340</v>
      </c>
      <c r="B1970" t="str">
        <f ca="1">_xlfn.XLOOKUP(A1970,'Emp Info'!$C$4:$C$24,'Emp Info'!$D$4:$D$24)</f>
        <v>Merav</v>
      </c>
      <c r="C1970" t="str">
        <f ca="1">_xlfn.XLOOKUP(A1970,'Emp Info'!$C$4:$C$24,'Emp Info'!$E$4:$E$24)</f>
        <v>0.5</v>
      </c>
      <c r="D1970" s="11">
        <v>45583.347950981311</v>
      </c>
      <c r="E1970" s="11">
        <v>45583.347950981421</v>
      </c>
      <c r="F1970" t="str" cm="1">
        <f t="array" aca="1" ref="F1970" ca="1">INDEX('App type'!$A$2:$A$108,RANDBETWEEN(1,ROWS('App type'!$A$2:$A$108)),1)</f>
        <v>36a</v>
      </c>
      <c r="G1970" t="s">
        <v>542</v>
      </c>
      <c r="H1970">
        <v>1571</v>
      </c>
      <c r="I1970" t="s">
        <v>1768</v>
      </c>
      <c r="J1970" t="s">
        <v>201</v>
      </c>
      <c r="K1970">
        <f ca="1">_xlfn.XLOOKUP(F1970,'App type'!$A$2:$A$108,'App type'!$G$2:$G$108)*'Mock Data'!$N1970</f>
        <v>250</v>
      </c>
      <c r="L1970">
        <f t="shared" ca="1" si="30"/>
        <v>285</v>
      </c>
      <c r="M1970" t="s">
        <v>124</v>
      </c>
      <c r="N1970">
        <f ca="1">_xlfn.XLOOKUP(F1970,'App type'!$A$2:$A$108,'App type'!$I$2:$I$108)</f>
        <v>1</v>
      </c>
    </row>
    <row r="1971" spans="1:14">
      <c r="A1971" t="str" cm="1">
        <f t="array" aca="1" ref="A1971" ca="1">INDEX('Emp Info'!$C$4:$C$24,RANDBETWEEN(1,ROWS('Emp Info'!$C$4:$C$24)),1)</f>
        <v>NAS0195</v>
      </c>
      <c r="B1971" t="str">
        <f ca="1">_xlfn.XLOOKUP(A1971,'Emp Info'!$C$4:$C$24,'Emp Info'!$D$4:$D$24)</f>
        <v>Nasim</v>
      </c>
      <c r="C1971" t="str">
        <f ca="1">_xlfn.XLOOKUP(A1971,'Emp Info'!$C$4:$C$24,'Emp Info'!$E$4:$E$24)</f>
        <v>IC</v>
      </c>
      <c r="D1971" s="11">
        <v>45583.347950984447</v>
      </c>
      <c r="E1971" s="11">
        <v>45583.347950984571</v>
      </c>
      <c r="F1971" t="str" cm="1">
        <f t="array" aca="1" ref="F1971" ca="1">INDEX('App type'!$A$2:$A$108,RANDBETWEEN(1,ROWS('App type'!$A$2:$A$108)),1)</f>
        <v>33c</v>
      </c>
      <c r="G1971" t="s">
        <v>1226</v>
      </c>
      <c r="H1971">
        <v>6397</v>
      </c>
      <c r="I1971" t="s">
        <v>1004</v>
      </c>
      <c r="J1971" t="s">
        <v>92</v>
      </c>
      <c r="K1971">
        <f ca="1">_xlfn.XLOOKUP(F1971,'App type'!$A$2:$A$108,'App type'!$G$2:$G$108)*'Mock Data'!$N1971</f>
        <v>223</v>
      </c>
      <c r="L1971">
        <f t="shared" ca="1" si="30"/>
        <v>254.21999999999997</v>
      </c>
      <c r="M1971" t="s">
        <v>131</v>
      </c>
      <c r="N1971">
        <f ca="1">_xlfn.XLOOKUP(F1971,'App type'!$A$2:$A$108,'App type'!$I$2:$I$108)</f>
        <v>1</v>
      </c>
    </row>
    <row r="1972" spans="1:14">
      <c r="A1972" t="str" cm="1">
        <f t="array" aca="1" ref="A1972" ca="1">INDEX('Emp Info'!$C$4:$C$24,RANDBETWEEN(1,ROWS('Emp Info'!$C$4:$C$24)),1)</f>
        <v>EIM3187</v>
      </c>
      <c r="B1972" t="str">
        <f ca="1">_xlfn.XLOOKUP(A1972,'Emp Info'!$C$4:$C$24,'Emp Info'!$D$4:$D$24)</f>
        <v>Eimear</v>
      </c>
      <c r="C1972" t="str">
        <f ca="1">_xlfn.XLOOKUP(A1972,'Emp Info'!$C$4:$C$24,'Emp Info'!$E$4:$E$24)</f>
        <v>IC</v>
      </c>
      <c r="D1972" s="11">
        <v>45583.347950987823</v>
      </c>
      <c r="E1972" s="11">
        <v>45583.347950987962</v>
      </c>
      <c r="F1972" t="str" cm="1">
        <f t="array" aca="1" ref="F1972" ca="1">INDEX('App type'!$A$2:$A$108,RANDBETWEEN(1,ROWS('App type'!$A$2:$A$108)),1)</f>
        <v>21a</v>
      </c>
      <c r="G1972" t="s">
        <v>1667</v>
      </c>
      <c r="H1972">
        <v>5375</v>
      </c>
      <c r="I1972" t="s">
        <v>1232</v>
      </c>
      <c r="J1972" t="s">
        <v>947</v>
      </c>
      <c r="K1972">
        <f ca="1">_xlfn.XLOOKUP(F1972,'App type'!$A$2:$A$108,'App type'!$G$2:$G$108)*'Mock Data'!$N1972</f>
        <v>250</v>
      </c>
      <c r="L1972">
        <f t="shared" ca="1" si="30"/>
        <v>285</v>
      </c>
      <c r="M1972" t="s">
        <v>112</v>
      </c>
      <c r="N1972">
        <f ca="1">_xlfn.XLOOKUP(F1972,'App type'!$A$2:$A$108,'App type'!$I$2:$I$108)</f>
        <v>1</v>
      </c>
    </row>
    <row r="1973" spans="1:14">
      <c r="A1973" t="str" cm="1">
        <f t="array" aca="1" ref="A1973" ca="1">INDEX('Emp Info'!$C$4:$C$24,RANDBETWEEN(1,ROWS('Emp Info'!$C$4:$C$24)),1)</f>
        <v>LIZ5585</v>
      </c>
      <c r="B1973" t="str">
        <f ca="1">_xlfn.XLOOKUP(A1973,'Emp Info'!$C$4:$C$24,'Emp Info'!$D$4:$D$24)</f>
        <v>Liz</v>
      </c>
      <c r="C1973" t="str">
        <f ca="1">_xlfn.XLOOKUP(A1973,'Emp Info'!$C$4:$C$24,'Emp Info'!$E$4:$E$24)</f>
        <v>1.0</v>
      </c>
      <c r="D1973" s="11">
        <v>45583.347950992058</v>
      </c>
      <c r="E1973" s="11">
        <v>45583.347950992204</v>
      </c>
      <c r="F1973" t="str" cm="1">
        <f t="array" aca="1" ref="F1973" ca="1">INDEX('App type'!$A$2:$A$108,RANDBETWEEN(1,ROWS('App type'!$A$2:$A$108)),1)</f>
        <v>2b</v>
      </c>
      <c r="G1973" t="s">
        <v>1056</v>
      </c>
      <c r="H1973">
        <v>7301</v>
      </c>
      <c r="I1973" t="s">
        <v>1581</v>
      </c>
      <c r="J1973" t="s">
        <v>224</v>
      </c>
      <c r="K1973">
        <f ca="1">_xlfn.XLOOKUP(F1973,'App type'!$A$2:$A$108,'App type'!$G$2:$G$108)*'Mock Data'!$N1973</f>
        <v>223</v>
      </c>
      <c r="L1973">
        <f t="shared" ca="1" si="30"/>
        <v>254.21999999999997</v>
      </c>
      <c r="M1973" t="s">
        <v>38</v>
      </c>
      <c r="N1973">
        <f ca="1">_xlfn.XLOOKUP(F1973,'App type'!$A$2:$A$108,'App type'!$I$2:$I$108)</f>
        <v>1</v>
      </c>
    </row>
    <row r="1974" spans="1:14">
      <c r="A1974" t="str" cm="1">
        <f t="array" aca="1" ref="A1974" ca="1">INDEX('Emp Info'!$C$4:$C$24,RANDBETWEEN(1,ROWS('Emp Info'!$C$4:$C$24)),1)</f>
        <v>KIM6171</v>
      </c>
      <c r="B1974" t="str">
        <f ca="1">_xlfn.XLOOKUP(A1974,'Emp Info'!$C$4:$C$24,'Emp Info'!$D$4:$D$24)</f>
        <v>Kim</v>
      </c>
      <c r="C1974" t="str">
        <f ca="1">_xlfn.XLOOKUP(A1974,'Emp Info'!$C$4:$C$24,'Emp Info'!$E$4:$E$24)</f>
        <v>0.5</v>
      </c>
      <c r="D1974" s="11">
        <v>45583.347950995107</v>
      </c>
      <c r="E1974" s="11">
        <v>45583.347950995238</v>
      </c>
      <c r="F1974" t="str" cm="1">
        <f t="array" aca="1" ref="F1974" ca="1">INDEX('App type'!$A$2:$A$108,RANDBETWEEN(1,ROWS('App type'!$A$2:$A$108)),1)</f>
        <v>30a</v>
      </c>
      <c r="G1974" t="s">
        <v>718</v>
      </c>
      <c r="H1974">
        <v>5625</v>
      </c>
      <c r="I1974" t="s">
        <v>1540</v>
      </c>
      <c r="J1974" t="s">
        <v>412</v>
      </c>
      <c r="K1974">
        <f ca="1">_xlfn.XLOOKUP(F1974,'App type'!$A$2:$A$108,'App type'!$G$2:$G$108)*'Mock Data'!$N1974</f>
        <v>250</v>
      </c>
      <c r="L1974">
        <f t="shared" ca="1" si="30"/>
        <v>285</v>
      </c>
      <c r="M1974" t="s">
        <v>267</v>
      </c>
      <c r="N1974">
        <f ca="1">_xlfn.XLOOKUP(F1974,'App type'!$A$2:$A$108,'App type'!$I$2:$I$108)</f>
        <v>1</v>
      </c>
    </row>
    <row r="1975" spans="1:14">
      <c r="A1975" t="str" cm="1">
        <f t="array" aca="1" ref="A1975" ca="1">INDEX('Emp Info'!$C$4:$C$24,RANDBETWEEN(1,ROWS('Emp Info'!$C$4:$C$24)),1)</f>
        <v>MUN1212</v>
      </c>
      <c r="B1975" t="str">
        <f ca="1">_xlfn.XLOOKUP(A1975,'Emp Info'!$C$4:$C$24,'Emp Info'!$D$4:$D$24)</f>
        <v>Munira</v>
      </c>
      <c r="C1975" t="str">
        <f ca="1">_xlfn.XLOOKUP(A1975,'Emp Info'!$C$4:$C$24,'Emp Info'!$E$4:$E$24)</f>
        <v>1.0</v>
      </c>
      <c r="D1975" s="11">
        <v>45583.347950998017</v>
      </c>
      <c r="E1975" s="11">
        <v>45583.347950998133</v>
      </c>
      <c r="F1975" t="str" cm="1">
        <f t="array" aca="1" ref="F1975" ca="1">INDEX('App type'!$A$2:$A$108,RANDBETWEEN(1,ROWS('App type'!$A$2:$A$108)),1)</f>
        <v>2c</v>
      </c>
      <c r="G1975" t="s">
        <v>1035</v>
      </c>
      <c r="H1975">
        <v>1966</v>
      </c>
      <c r="I1975" t="s">
        <v>1267</v>
      </c>
      <c r="J1975" t="s">
        <v>107</v>
      </c>
      <c r="K1975">
        <f ca="1">_xlfn.XLOOKUP(F1975,'App type'!$A$2:$A$108,'App type'!$G$2:$G$108)*'Mock Data'!$N1975</f>
        <v>223</v>
      </c>
      <c r="L1975">
        <f t="shared" ca="1" si="30"/>
        <v>254.21999999999997</v>
      </c>
      <c r="M1975" t="s">
        <v>78</v>
      </c>
      <c r="N1975">
        <f ca="1">_xlfn.XLOOKUP(F1975,'App type'!$A$2:$A$108,'App type'!$I$2:$I$108)</f>
        <v>1</v>
      </c>
    </row>
    <row r="1976" spans="1:14">
      <c r="A1976" t="str" cm="1">
        <f t="array" aca="1" ref="A1976" ca="1">INDEX('Emp Info'!$C$4:$C$24,RANDBETWEEN(1,ROWS('Emp Info'!$C$4:$C$24)),1)</f>
        <v>DOU0521</v>
      </c>
      <c r="B1976" t="str">
        <f ca="1">_xlfn.XLOOKUP(A1976,'Emp Info'!$C$4:$C$24,'Emp Info'!$D$4:$D$24)</f>
        <v>Douglas</v>
      </c>
      <c r="C1976" t="str">
        <f ca="1">_xlfn.XLOOKUP(A1976,'Emp Info'!$C$4:$C$24,'Emp Info'!$E$4:$E$24)</f>
        <v>1.0</v>
      </c>
      <c r="D1976" s="11">
        <v>45583.34795100191</v>
      </c>
      <c r="E1976" s="11">
        <v>45583.347951002048</v>
      </c>
      <c r="F1976" t="str" cm="1">
        <f t="array" aca="1" ref="F1976" ca="1">INDEX('App type'!$A$2:$A$108,RANDBETWEEN(1,ROWS('App type'!$A$2:$A$108)),1)</f>
        <v>1260-EFC</v>
      </c>
      <c r="G1976" t="s">
        <v>1731</v>
      </c>
      <c r="H1976">
        <v>3719</v>
      </c>
      <c r="I1976" t="s">
        <v>1769</v>
      </c>
      <c r="J1976" t="s">
        <v>49</v>
      </c>
      <c r="K1976">
        <f ca="1">_xlfn.XLOOKUP(F1976,'App type'!$A$2:$A$108,'App type'!$G$2:$G$108)*'Mock Data'!$N1976</f>
        <v>225</v>
      </c>
      <c r="L1976">
        <f t="shared" ca="1" si="30"/>
        <v>256.5</v>
      </c>
      <c r="M1976" t="s">
        <v>452</v>
      </c>
      <c r="N1976">
        <f ca="1">_xlfn.XLOOKUP(F1976,'App type'!$A$2:$A$108,'App type'!$I$2:$I$108)</f>
        <v>1</v>
      </c>
    </row>
    <row r="1977" spans="1:14">
      <c r="A1977" t="str" cm="1">
        <f t="array" aca="1" ref="A1977" ca="1">INDEX('Emp Info'!$C$4:$C$24,RANDBETWEEN(1,ROWS('Emp Info'!$C$4:$C$24)),1)</f>
        <v>EIM3187</v>
      </c>
      <c r="B1977" t="str">
        <f ca="1">_xlfn.XLOOKUP(A1977,'Emp Info'!$C$4:$C$24,'Emp Info'!$D$4:$D$24)</f>
        <v>Eimear</v>
      </c>
      <c r="C1977" t="str">
        <f ca="1">_xlfn.XLOOKUP(A1977,'Emp Info'!$C$4:$C$24,'Emp Info'!$E$4:$E$24)</f>
        <v>IC</v>
      </c>
      <c r="D1977" s="11">
        <v>45583.347951004973</v>
      </c>
      <c r="E1977" s="11">
        <v>45583.347951005053</v>
      </c>
      <c r="F1977" t="str" cm="1">
        <f t="array" aca="1" ref="F1977" ca="1">INDEX('App type'!$A$2:$A$108,RANDBETWEEN(1,ROWS('App type'!$A$2:$A$108)),1)</f>
        <v>19a-OCSWSSW</v>
      </c>
      <c r="G1977" t="s">
        <v>1413</v>
      </c>
      <c r="H1977">
        <v>9291</v>
      </c>
      <c r="I1977" t="s">
        <v>475</v>
      </c>
      <c r="J1977" t="s">
        <v>280</v>
      </c>
      <c r="K1977">
        <f ca="1">_xlfn.XLOOKUP(F1977,'App type'!$A$2:$A$108,'App type'!$G$2:$G$108)*'Mock Data'!$N1977</f>
        <v>1800</v>
      </c>
      <c r="L1977">
        <f t="shared" ca="1" si="30"/>
        <v>2052</v>
      </c>
      <c r="M1977" t="s">
        <v>78</v>
      </c>
      <c r="N1977">
        <f ca="1">_xlfn.XLOOKUP(F1977,'App type'!$A$2:$A$108,'App type'!$I$2:$I$108)</f>
        <v>3</v>
      </c>
    </row>
    <row r="1978" spans="1:14">
      <c r="A1978" t="str" cm="1">
        <f t="array" aca="1" ref="A1978" ca="1">INDEX('Emp Info'!$C$4:$C$24,RANDBETWEEN(1,ROWS('Emp Info'!$C$4:$C$24)),1)</f>
        <v>MEE4604</v>
      </c>
      <c r="B1978" t="str">
        <f ca="1">_xlfn.XLOOKUP(A1978,'Emp Info'!$C$4:$C$24,'Emp Info'!$D$4:$D$24)</f>
        <v>Meeta</v>
      </c>
      <c r="C1978" t="str">
        <f ca="1">_xlfn.XLOOKUP(A1978,'Emp Info'!$C$4:$C$24,'Emp Info'!$E$4:$E$24)</f>
        <v>IC</v>
      </c>
      <c r="D1978" s="11">
        <v>45583.347951007643</v>
      </c>
      <c r="E1978" s="11">
        <v>45583.347951007752</v>
      </c>
      <c r="F1978" t="str" cm="1">
        <f t="array" aca="1" ref="F1978" ca="1">INDEX('App type'!$A$2:$A$108,RANDBETWEEN(1,ROWS('App type'!$A$2:$A$108)),1)</f>
        <v>34a</v>
      </c>
      <c r="G1978" t="s">
        <v>940</v>
      </c>
      <c r="H1978">
        <v>1966</v>
      </c>
      <c r="I1978" t="s">
        <v>659</v>
      </c>
      <c r="J1978" t="s">
        <v>426</v>
      </c>
      <c r="K1978">
        <f ca="1">_xlfn.XLOOKUP(F1978,'App type'!$A$2:$A$108,'App type'!$G$2:$G$108)*'Mock Data'!$N1978</f>
        <v>250</v>
      </c>
      <c r="L1978">
        <f t="shared" ca="1" si="30"/>
        <v>285</v>
      </c>
      <c r="M1978" t="s">
        <v>104</v>
      </c>
      <c r="N1978">
        <f ca="1">_xlfn.XLOOKUP(F1978,'App type'!$A$2:$A$108,'App type'!$I$2:$I$108)</f>
        <v>1</v>
      </c>
    </row>
    <row r="1979" spans="1:14">
      <c r="A1979" t="str" cm="1">
        <f t="array" aca="1" ref="A1979" ca="1">INDEX('Emp Info'!$C$4:$C$24,RANDBETWEEN(1,ROWS('Emp Info'!$C$4:$C$24)),1)</f>
        <v>MUN1212</v>
      </c>
      <c r="B1979" t="str">
        <f ca="1">_xlfn.XLOOKUP(A1979,'Emp Info'!$C$4:$C$24,'Emp Info'!$D$4:$D$24)</f>
        <v>Munira</v>
      </c>
      <c r="C1979" t="str">
        <f ca="1">_xlfn.XLOOKUP(A1979,'Emp Info'!$C$4:$C$24,'Emp Info'!$E$4:$E$24)</f>
        <v>1.0</v>
      </c>
      <c r="D1979" s="11">
        <v>45583.347951011492</v>
      </c>
      <c r="E1979" s="11">
        <v>45583.347951011638</v>
      </c>
      <c r="F1979" cm="1">
        <f t="array" aca="1" ref="F1979" ca="1">INDEX('App type'!$A$2:$A$108,RANDBETWEEN(1,ROWS('App type'!$A$2:$A$108)),1)</f>
        <v>106</v>
      </c>
      <c r="G1979" t="s">
        <v>1242</v>
      </c>
      <c r="H1979">
        <v>6844</v>
      </c>
      <c r="I1979" t="s">
        <v>857</v>
      </c>
      <c r="J1979" t="s">
        <v>130</v>
      </c>
      <c r="K1979">
        <f ca="1">_xlfn.XLOOKUP(F1979,'App type'!$A$2:$A$108,'App type'!$G$2:$G$108)*'Mock Data'!$N1979</f>
        <v>225</v>
      </c>
      <c r="L1979">
        <f t="shared" ca="1" si="30"/>
        <v>256.5</v>
      </c>
      <c r="M1979" t="s">
        <v>104</v>
      </c>
      <c r="N1979">
        <f ca="1">_xlfn.XLOOKUP(F1979,'App type'!$A$2:$A$108,'App type'!$I$2:$I$108)</f>
        <v>1</v>
      </c>
    </row>
    <row r="1980" spans="1:14">
      <c r="A1980" t="str" cm="1">
        <f t="array" aca="1" ref="A1980" ca="1">INDEX('Emp Info'!$C$4:$C$24,RANDBETWEEN(1,ROWS('Emp Info'!$C$4:$C$24)),1)</f>
        <v>STE3061</v>
      </c>
      <c r="B1980" t="str">
        <f ca="1">_xlfn.XLOOKUP(A1980,'Emp Info'!$C$4:$C$24,'Emp Info'!$D$4:$D$24)</f>
        <v>Stephanie</v>
      </c>
      <c r="C1980" t="str">
        <f ca="1">_xlfn.XLOOKUP(A1980,'Emp Info'!$C$4:$C$24,'Emp Info'!$E$4:$E$24)</f>
        <v>IC</v>
      </c>
      <c r="D1980" s="11">
        <v>45583.347951015188</v>
      </c>
      <c r="E1980" s="11">
        <v>45583.347951015327</v>
      </c>
      <c r="F1980" t="str" cm="1">
        <f t="array" aca="1" ref="F1980" ca="1">INDEX('App type'!$A$2:$A$108,RANDBETWEEN(1,ROWS('App type'!$A$2:$A$108)),1)</f>
        <v>32a-OCSWSSW</v>
      </c>
      <c r="G1980" t="s">
        <v>1770</v>
      </c>
      <c r="H1980">
        <v>3654</v>
      </c>
      <c r="I1980" t="s">
        <v>561</v>
      </c>
      <c r="J1980" t="s">
        <v>947</v>
      </c>
      <c r="K1980">
        <f ca="1">_xlfn.XLOOKUP(F1980,'App type'!$A$2:$A$108,'App type'!$G$2:$G$108)*'Mock Data'!$N1980</f>
        <v>1800</v>
      </c>
      <c r="L1980">
        <f t="shared" ca="1" si="30"/>
        <v>2052</v>
      </c>
      <c r="M1980" t="s">
        <v>85</v>
      </c>
      <c r="N1980">
        <f ca="1">_xlfn.XLOOKUP(F1980,'App type'!$A$2:$A$108,'App type'!$I$2:$I$108)</f>
        <v>3</v>
      </c>
    </row>
    <row r="1981" spans="1:14">
      <c r="A1981" t="str" cm="1">
        <f t="array" aca="1" ref="A1981" ca="1">INDEX('Emp Info'!$C$4:$C$24,RANDBETWEEN(1,ROWS('Emp Info'!$C$4:$C$24)),1)</f>
        <v>MUN1212</v>
      </c>
      <c r="B1981" t="str">
        <f ca="1">_xlfn.XLOOKUP(A1981,'Emp Info'!$C$4:$C$24,'Emp Info'!$D$4:$D$24)</f>
        <v>Munira</v>
      </c>
      <c r="C1981" t="str">
        <f ca="1">_xlfn.XLOOKUP(A1981,'Emp Info'!$C$4:$C$24,'Emp Info'!$E$4:$E$24)</f>
        <v>1.0</v>
      </c>
      <c r="D1981" s="11">
        <v>45583.34795101804</v>
      </c>
      <c r="E1981" s="11">
        <v>45583.347951018113</v>
      </c>
      <c r="F1981" cm="1">
        <f t="array" aca="1" ref="F1981" ca="1">INDEX('App type'!$A$2:$A$108,RANDBETWEEN(1,ROWS('App type'!$A$2:$A$108)),1)</f>
        <v>106</v>
      </c>
      <c r="G1981" t="s">
        <v>1052</v>
      </c>
      <c r="H1981">
        <v>6302</v>
      </c>
      <c r="I1981" t="s">
        <v>620</v>
      </c>
      <c r="J1981" t="s">
        <v>530</v>
      </c>
      <c r="K1981">
        <f ca="1">_xlfn.XLOOKUP(F1981,'App type'!$A$2:$A$108,'App type'!$G$2:$G$108)*'Mock Data'!$N1981</f>
        <v>225</v>
      </c>
      <c r="L1981">
        <f t="shared" ca="1" si="30"/>
        <v>256.5</v>
      </c>
      <c r="M1981" t="s">
        <v>74</v>
      </c>
      <c r="N1981">
        <f ca="1">_xlfn.XLOOKUP(F1981,'App type'!$A$2:$A$108,'App type'!$I$2:$I$108)</f>
        <v>1</v>
      </c>
    </row>
    <row r="1982" spans="1:14">
      <c r="A1982" t="str" cm="1">
        <f t="array" aca="1" ref="A1982" ca="1">INDEX('Emp Info'!$C$4:$C$24,RANDBETWEEN(1,ROWS('Emp Info'!$C$4:$C$24)),1)</f>
        <v>KIM6171</v>
      </c>
      <c r="B1982" t="str">
        <f ca="1">_xlfn.XLOOKUP(A1982,'Emp Info'!$C$4:$C$24,'Emp Info'!$D$4:$D$24)</f>
        <v>Kim</v>
      </c>
      <c r="C1982" t="str">
        <f ca="1">_xlfn.XLOOKUP(A1982,'Emp Info'!$C$4:$C$24,'Emp Info'!$E$4:$E$24)</f>
        <v>0.5</v>
      </c>
      <c r="D1982" s="11">
        <v>45583.347951021868</v>
      </c>
      <c r="E1982" s="11">
        <v>45583.34795102205</v>
      </c>
      <c r="F1982" t="str" cm="1">
        <f t="array" aca="1" ref="F1982" ca="1">INDEX('App type'!$A$2:$A$108,RANDBETWEEN(1,ROWS('App type'!$A$2:$A$108)),1)</f>
        <v>1258-Saturday</v>
      </c>
      <c r="G1982" t="s">
        <v>31</v>
      </c>
      <c r="H1982">
        <v>7008</v>
      </c>
      <c r="I1982" t="s">
        <v>1691</v>
      </c>
      <c r="J1982" t="s">
        <v>947</v>
      </c>
      <c r="K1982">
        <f ca="1">_xlfn.XLOOKUP(F1982,'App type'!$A$2:$A$108,'App type'!$G$2:$G$108)*'Mock Data'!$N1982</f>
        <v>185</v>
      </c>
      <c r="L1982">
        <f t="shared" ca="1" si="30"/>
        <v>210.89999999999998</v>
      </c>
      <c r="M1982" t="s">
        <v>210</v>
      </c>
      <c r="N1982">
        <f ca="1">_xlfn.XLOOKUP(F1982,'App type'!$A$2:$A$108,'App type'!$I$2:$I$108)</f>
        <v>1</v>
      </c>
    </row>
    <row r="1983" spans="1:14">
      <c r="A1983" t="str" cm="1">
        <f t="array" aca="1" ref="A1983" ca="1">INDEX('Emp Info'!$C$4:$C$24,RANDBETWEEN(1,ROWS('Emp Info'!$C$4:$C$24)),1)</f>
        <v>ERI5599</v>
      </c>
      <c r="B1983" t="str">
        <f ca="1">_xlfn.XLOOKUP(A1983,'Emp Info'!$C$4:$C$24,'Emp Info'!$D$4:$D$24)</f>
        <v>Erin M</v>
      </c>
      <c r="C1983" t="str">
        <f ca="1">_xlfn.XLOOKUP(A1983,'Emp Info'!$C$4:$C$24,'Emp Info'!$E$4:$E$24)</f>
        <v>1.0</v>
      </c>
      <c r="D1983" s="11">
        <v>45583.347951026313</v>
      </c>
      <c r="E1983" s="11">
        <v>45583.347951026473</v>
      </c>
      <c r="F1983" t="str" cm="1">
        <f t="array" aca="1" ref="F1983" ca="1">INDEX('App type'!$A$2:$A$108,RANDBETWEEN(1,ROWS('App type'!$A$2:$A$108)),1)</f>
        <v>33c</v>
      </c>
      <c r="G1983" t="s">
        <v>1671</v>
      </c>
      <c r="H1983">
        <v>4534</v>
      </c>
      <c r="I1983" t="s">
        <v>971</v>
      </c>
      <c r="J1983" t="s">
        <v>390</v>
      </c>
      <c r="K1983">
        <f ca="1">_xlfn.XLOOKUP(F1983,'App type'!$A$2:$A$108,'App type'!$G$2:$G$108)*'Mock Data'!$N1983</f>
        <v>223</v>
      </c>
      <c r="L1983">
        <f t="shared" ca="1" si="30"/>
        <v>254.21999999999997</v>
      </c>
      <c r="M1983" t="s">
        <v>227</v>
      </c>
      <c r="N1983">
        <f ca="1">_xlfn.XLOOKUP(F1983,'App type'!$A$2:$A$108,'App type'!$I$2:$I$108)</f>
        <v>1</v>
      </c>
    </row>
    <row r="1984" spans="1:14">
      <c r="A1984" t="str" cm="1">
        <f t="array" aca="1" ref="A1984" ca="1">INDEX('Emp Info'!$C$4:$C$24,RANDBETWEEN(1,ROWS('Emp Info'!$C$4:$C$24)),1)</f>
        <v>LOI2253</v>
      </c>
      <c r="B1984" t="str">
        <f ca="1">_xlfn.XLOOKUP(A1984,'Emp Info'!$C$4:$C$24,'Emp Info'!$D$4:$D$24)</f>
        <v>Lois</v>
      </c>
      <c r="C1984" t="str">
        <f ca="1">_xlfn.XLOOKUP(A1984,'Emp Info'!$C$4:$C$24,'Emp Info'!$E$4:$E$24)</f>
        <v>0.5</v>
      </c>
      <c r="D1984" s="11">
        <v>45583.347951031203</v>
      </c>
      <c r="E1984" s="11">
        <v>45583.347951031363</v>
      </c>
      <c r="F1984" cm="1">
        <f t="array" aca="1" ref="F1984" ca="1">INDEX('App type'!$A$2:$A$108,RANDBETWEEN(1,ROWS('App type'!$A$2:$A$108)),1)</f>
        <v>1279</v>
      </c>
      <c r="G1984" t="s">
        <v>1694</v>
      </c>
      <c r="H1984">
        <v>5974</v>
      </c>
      <c r="I1984" t="s">
        <v>369</v>
      </c>
      <c r="J1984" t="s">
        <v>201</v>
      </c>
      <c r="K1984">
        <f ca="1">_xlfn.XLOOKUP(F1984,'App type'!$A$2:$A$108,'App type'!$G$2:$G$108)*'Mock Data'!$N1984</f>
        <v>225</v>
      </c>
      <c r="L1984">
        <f t="shared" ca="1" si="30"/>
        <v>256.5</v>
      </c>
      <c r="M1984" t="s">
        <v>116</v>
      </c>
      <c r="N1984">
        <f ca="1">_xlfn.XLOOKUP(F1984,'App type'!$A$2:$A$108,'App type'!$I$2:$I$108)</f>
        <v>1</v>
      </c>
    </row>
    <row r="1985" spans="1:14">
      <c r="A1985" t="str" cm="1">
        <f t="array" aca="1" ref="A1985" ca="1">INDEX('Emp Info'!$C$4:$C$24,RANDBETWEEN(1,ROWS('Emp Info'!$C$4:$C$24)),1)</f>
        <v>EST7464</v>
      </c>
      <c r="B1985" t="str">
        <f ca="1">_xlfn.XLOOKUP(A1985,'Emp Info'!$C$4:$C$24,'Emp Info'!$D$4:$D$24)</f>
        <v>Estefano</v>
      </c>
      <c r="C1985" t="str">
        <f ca="1">_xlfn.XLOOKUP(A1985,'Emp Info'!$C$4:$C$24,'Emp Info'!$E$4:$E$24)</f>
        <v>1.0</v>
      </c>
      <c r="D1985" s="11">
        <v>45583.34795103479</v>
      </c>
      <c r="E1985" s="11">
        <v>45583.347951034928</v>
      </c>
      <c r="F1985" cm="1">
        <f t="array" aca="1" ref="F1985" ca="1">INDEX('App type'!$A$2:$A$108,RANDBETWEEN(1,ROWS('App type'!$A$2:$A$108)),1)</f>
        <v>36</v>
      </c>
      <c r="G1985" t="s">
        <v>1454</v>
      </c>
      <c r="H1985">
        <v>5938</v>
      </c>
      <c r="I1985" t="s">
        <v>1398</v>
      </c>
      <c r="J1985" t="s">
        <v>376</v>
      </c>
      <c r="K1985">
        <f ca="1">_xlfn.XLOOKUP(F1985,'App type'!$A$2:$A$108,'App type'!$G$2:$G$108)*'Mock Data'!$N1985</f>
        <v>225</v>
      </c>
      <c r="L1985">
        <f t="shared" ca="1" si="30"/>
        <v>256.5</v>
      </c>
      <c r="M1985" t="s">
        <v>202</v>
      </c>
      <c r="N1985">
        <f ca="1">_xlfn.XLOOKUP(F1985,'App type'!$A$2:$A$108,'App type'!$I$2:$I$108)</f>
        <v>1</v>
      </c>
    </row>
    <row r="1986" spans="1:14">
      <c r="A1986" t="str" cm="1">
        <f t="array" aca="1" ref="A1986" ca="1">INDEX('Emp Info'!$C$4:$C$24,RANDBETWEEN(1,ROWS('Emp Info'!$C$4:$C$24)),1)</f>
        <v>DOU0521</v>
      </c>
      <c r="B1986" t="str">
        <f ca="1">_xlfn.XLOOKUP(A1986,'Emp Info'!$C$4:$C$24,'Emp Info'!$D$4:$D$24)</f>
        <v>Douglas</v>
      </c>
      <c r="C1986" t="str">
        <f ca="1">_xlfn.XLOOKUP(A1986,'Emp Info'!$C$4:$C$24,'Emp Info'!$E$4:$E$24)</f>
        <v>1.0</v>
      </c>
      <c r="D1986" s="11">
        <v>45583.347951038937</v>
      </c>
      <c r="E1986" s="11">
        <v>45583.347951039083</v>
      </c>
      <c r="F1986" cm="1">
        <f t="array" aca="1" ref="F1986" ca="1">INDEX('App type'!$A$2:$A$108,RANDBETWEEN(1,ROWS('App type'!$A$2:$A$108)),1)</f>
        <v>34</v>
      </c>
      <c r="G1986" t="s">
        <v>738</v>
      </c>
      <c r="H1986">
        <v>7654</v>
      </c>
      <c r="I1986" t="s">
        <v>444</v>
      </c>
      <c r="J1986" t="s">
        <v>21</v>
      </c>
      <c r="K1986">
        <f ca="1">_xlfn.XLOOKUP(F1986,'App type'!$A$2:$A$108,'App type'!$G$2:$G$108)*'Mock Data'!$N1986</f>
        <v>223</v>
      </c>
      <c r="L1986">
        <f t="shared" ca="1" si="30"/>
        <v>254.21999999999997</v>
      </c>
      <c r="M1986" t="s">
        <v>112</v>
      </c>
      <c r="N1986">
        <f ca="1">_xlfn.XLOOKUP(F1986,'App type'!$A$2:$A$108,'App type'!$I$2:$I$108)</f>
        <v>1</v>
      </c>
    </row>
    <row r="1987" spans="1:14">
      <c r="A1987" t="str" cm="1">
        <f t="array" aca="1" ref="A1987" ca="1">INDEX('Emp Info'!$C$4:$C$24,RANDBETWEEN(1,ROWS('Emp Info'!$C$4:$C$24)),1)</f>
        <v>DOU0521</v>
      </c>
      <c r="B1987" t="str">
        <f ca="1">_xlfn.XLOOKUP(A1987,'Emp Info'!$C$4:$C$24,'Emp Info'!$D$4:$D$24)</f>
        <v>Douglas</v>
      </c>
      <c r="C1987" t="str">
        <f ca="1">_xlfn.XLOOKUP(A1987,'Emp Info'!$C$4:$C$24,'Emp Info'!$E$4:$E$24)</f>
        <v>1.0</v>
      </c>
      <c r="D1987" s="11">
        <v>45583.347951041942</v>
      </c>
      <c r="E1987" s="11">
        <v>45583.347951042058</v>
      </c>
      <c r="F1987" cm="1">
        <f t="array" aca="1" ref="F1987" ca="1">INDEX('App type'!$A$2:$A$108,RANDBETWEEN(1,ROWS('App type'!$A$2:$A$108)),1)</f>
        <v>1262</v>
      </c>
      <c r="G1987" t="s">
        <v>398</v>
      </c>
      <c r="H1987">
        <v>8389</v>
      </c>
      <c r="I1987" t="s">
        <v>384</v>
      </c>
      <c r="J1987" t="s">
        <v>283</v>
      </c>
      <c r="K1987">
        <f ca="1">_xlfn.XLOOKUP(F1987,'App type'!$A$2:$A$108,'App type'!$G$2:$G$108)*'Mock Data'!$N1987</f>
        <v>250</v>
      </c>
      <c r="L1987">
        <f t="shared" ref="L1987:L2050" ca="1" si="31">$K1987*1.14</f>
        <v>285</v>
      </c>
      <c r="M1987" t="s">
        <v>124</v>
      </c>
      <c r="N1987">
        <f ca="1">_xlfn.XLOOKUP(F1987,'App type'!$A$2:$A$108,'App type'!$I$2:$I$108)</f>
        <v>1</v>
      </c>
    </row>
    <row r="1988" spans="1:14">
      <c r="A1988" t="str" cm="1">
        <f t="array" aca="1" ref="A1988" ca="1">INDEX('Emp Info'!$C$4:$C$24,RANDBETWEEN(1,ROWS('Emp Info'!$C$4:$C$24)),1)</f>
        <v>KEL6158</v>
      </c>
      <c r="B1988" t="str">
        <f ca="1">_xlfn.XLOOKUP(A1988,'Emp Info'!$C$4:$C$24,'Emp Info'!$D$4:$D$24)</f>
        <v>Kelly</v>
      </c>
      <c r="C1988" t="str">
        <f ca="1">_xlfn.XLOOKUP(A1988,'Emp Info'!$C$4:$C$24,'Emp Info'!$E$4:$E$24)</f>
        <v>1.0</v>
      </c>
      <c r="D1988" s="11">
        <v>45583.347951046089</v>
      </c>
      <c r="E1988" s="11">
        <v>45583.347951046228</v>
      </c>
      <c r="F1988" t="str" cm="1">
        <f t="array" aca="1" ref="F1988" ca="1">INDEX('App type'!$A$2:$A$108,RANDBETWEEN(1,ROWS('App type'!$A$2:$A$108)),1)</f>
        <v>1</v>
      </c>
      <c r="G1988" t="s">
        <v>1771</v>
      </c>
      <c r="H1988">
        <v>4433</v>
      </c>
      <c r="I1988" t="s">
        <v>1629</v>
      </c>
      <c r="J1988" t="s">
        <v>17</v>
      </c>
      <c r="K1988">
        <f ca="1">_xlfn.XLOOKUP(F1988,'App type'!$A$2:$A$108,'App type'!$G$2:$G$108)*'Mock Data'!$N1988</f>
        <v>185</v>
      </c>
      <c r="L1988">
        <f t="shared" ca="1" si="31"/>
        <v>210.89999999999998</v>
      </c>
      <c r="M1988" t="s">
        <v>202</v>
      </c>
      <c r="N1988">
        <f ca="1">_xlfn.XLOOKUP(F1988,'App type'!$A$2:$A$108,'App type'!$I$2:$I$108)</f>
        <v>1</v>
      </c>
    </row>
    <row r="1989" spans="1:14">
      <c r="A1989" t="str" cm="1">
        <f t="array" aca="1" ref="A1989" ca="1">INDEX('Emp Info'!$C$4:$C$24,RANDBETWEEN(1,ROWS('Emp Info'!$C$4:$C$24)),1)</f>
        <v>LIZ5585</v>
      </c>
      <c r="B1989" t="str">
        <f ca="1">_xlfn.XLOOKUP(A1989,'Emp Info'!$C$4:$C$24,'Emp Info'!$D$4:$D$24)</f>
        <v>Liz</v>
      </c>
      <c r="C1989" t="str">
        <f ca="1">_xlfn.XLOOKUP(A1989,'Emp Info'!$C$4:$C$24,'Emp Info'!$E$4:$E$24)</f>
        <v>1.0</v>
      </c>
      <c r="D1989" s="11">
        <v>45583.347951050309</v>
      </c>
      <c r="E1989" s="11">
        <v>45583.347951050477</v>
      </c>
      <c r="F1989" cm="1">
        <f t="array" aca="1" ref="F1989" ca="1">INDEX('App type'!$A$2:$A$108,RANDBETWEEN(1,ROWS('App type'!$A$2:$A$108)),1)</f>
        <v>17</v>
      </c>
      <c r="G1989" t="s">
        <v>1772</v>
      </c>
      <c r="H1989">
        <v>4017</v>
      </c>
      <c r="I1989" t="s">
        <v>1468</v>
      </c>
      <c r="J1989" t="s">
        <v>201</v>
      </c>
      <c r="K1989">
        <f ca="1">_xlfn.XLOOKUP(F1989,'App type'!$A$2:$A$108,'App type'!$G$2:$G$108)*'Mock Data'!$N1989</f>
        <v>800</v>
      </c>
      <c r="L1989">
        <f t="shared" ca="1" si="31"/>
        <v>911.99999999999989</v>
      </c>
      <c r="M1989" t="s">
        <v>138</v>
      </c>
      <c r="N1989">
        <f ca="1">_xlfn.XLOOKUP(F1989,'App type'!$A$2:$A$108,'App type'!$I$2:$I$108)</f>
        <v>2</v>
      </c>
    </row>
    <row r="1990" spans="1:14">
      <c r="A1990" t="str" cm="1">
        <f t="array" aca="1" ref="A1990" ca="1">INDEX('Emp Info'!$C$4:$C$24,RANDBETWEEN(1,ROWS('Emp Info'!$C$4:$C$24)),1)</f>
        <v>MER1340</v>
      </c>
      <c r="B1990" t="str">
        <f ca="1">_xlfn.XLOOKUP(A1990,'Emp Info'!$C$4:$C$24,'Emp Info'!$D$4:$D$24)</f>
        <v>Merav</v>
      </c>
      <c r="C1990" t="str">
        <f ca="1">_xlfn.XLOOKUP(A1990,'Emp Info'!$C$4:$C$24,'Emp Info'!$E$4:$E$24)</f>
        <v>0.5</v>
      </c>
      <c r="D1990" s="11">
        <v>45583.347951053322</v>
      </c>
      <c r="E1990" s="11">
        <v>45583.347951053402</v>
      </c>
      <c r="F1990" t="str" cm="1">
        <f t="array" aca="1" ref="F1990" ca="1">INDEX('App type'!$A$2:$A$108,RANDBETWEEN(1,ROWS('App type'!$A$2:$A$108)),1)</f>
        <v>20a</v>
      </c>
      <c r="G1990" t="s">
        <v>1395</v>
      </c>
      <c r="H1990">
        <v>7581</v>
      </c>
      <c r="I1990" t="s">
        <v>1251</v>
      </c>
      <c r="J1990" t="s">
        <v>426</v>
      </c>
      <c r="K1990">
        <f ca="1">_xlfn.XLOOKUP(F1990,'App type'!$A$2:$A$108,'App type'!$G$2:$G$108)*'Mock Data'!$N1990</f>
        <v>250</v>
      </c>
      <c r="L1990">
        <f t="shared" ca="1" si="31"/>
        <v>285</v>
      </c>
      <c r="M1990" t="s">
        <v>63</v>
      </c>
      <c r="N1990">
        <f ca="1">_xlfn.XLOOKUP(F1990,'App type'!$A$2:$A$108,'App type'!$I$2:$I$108)</f>
        <v>1</v>
      </c>
    </row>
    <row r="1991" spans="1:14">
      <c r="A1991" t="str" cm="1">
        <f t="array" aca="1" ref="A1991" ca="1">INDEX('Emp Info'!$C$4:$C$24,RANDBETWEEN(1,ROWS('Emp Info'!$C$4:$C$24)),1)</f>
        <v>TAR2270</v>
      </c>
      <c r="B1991" t="str">
        <f ca="1">_xlfn.XLOOKUP(A1991,'Emp Info'!$C$4:$C$24,'Emp Info'!$D$4:$D$24)</f>
        <v>Tara</v>
      </c>
      <c r="C1991" t="str">
        <f ca="1">_xlfn.XLOOKUP(A1991,'Emp Info'!$C$4:$C$24,'Emp Info'!$E$4:$E$24)</f>
        <v>1.0</v>
      </c>
      <c r="D1991" s="11">
        <v>45583.34795105669</v>
      </c>
      <c r="E1991" s="11">
        <v>45583.347951056829</v>
      </c>
      <c r="F1991" cm="1">
        <f t="array" aca="1" ref="F1991" ca="1">INDEX('App type'!$A$2:$A$108,RANDBETWEEN(1,ROWS('App type'!$A$2:$A$108)),1)</f>
        <v>604</v>
      </c>
      <c r="G1991" t="s">
        <v>1438</v>
      </c>
      <c r="H1991">
        <v>2181</v>
      </c>
      <c r="I1991" t="s">
        <v>550</v>
      </c>
      <c r="J1991" t="s">
        <v>801</v>
      </c>
      <c r="K1991">
        <f ca="1">_xlfn.XLOOKUP(F1991,'App type'!$A$2:$A$108,'App type'!$G$2:$G$108)*'Mock Data'!$N1991</f>
        <v>225</v>
      </c>
      <c r="L1991">
        <f t="shared" ca="1" si="31"/>
        <v>256.5</v>
      </c>
      <c r="M1991" t="s">
        <v>143</v>
      </c>
      <c r="N1991">
        <f ca="1">_xlfn.XLOOKUP(F1991,'App type'!$A$2:$A$108,'App type'!$I$2:$I$108)</f>
        <v>1</v>
      </c>
    </row>
    <row r="1992" spans="1:14">
      <c r="A1992" t="str" cm="1">
        <f t="array" aca="1" ref="A1992" ca="1">INDEX('Emp Info'!$C$4:$C$24,RANDBETWEEN(1,ROWS('Emp Info'!$C$4:$C$24)),1)</f>
        <v>ALE4566</v>
      </c>
      <c r="B1992" t="str">
        <f ca="1">_xlfn.XLOOKUP(A1992,'Emp Info'!$C$4:$C$24,'Emp Info'!$D$4:$D$24)</f>
        <v>Alessia</v>
      </c>
      <c r="C1992" t="str">
        <f ca="1">_xlfn.XLOOKUP(A1992,'Emp Info'!$C$4:$C$24,'Emp Info'!$E$4:$E$24)</f>
        <v>1.0</v>
      </c>
      <c r="D1992" s="11">
        <v>45583.347951060568</v>
      </c>
      <c r="E1992" s="11">
        <v>45583.347951060838</v>
      </c>
      <c r="F1992" cm="1">
        <f t="array" aca="1" ref="F1992" ca="1">INDEX('App type'!$A$2:$A$108,RANDBETWEEN(1,ROWS('App type'!$A$2:$A$108)),1)</f>
        <v>20</v>
      </c>
      <c r="G1992" t="s">
        <v>1553</v>
      </c>
      <c r="H1992">
        <v>1771</v>
      </c>
      <c r="I1992" t="s">
        <v>218</v>
      </c>
      <c r="J1992" t="s">
        <v>37</v>
      </c>
      <c r="K1992">
        <f ca="1">_xlfn.XLOOKUP(F1992,'App type'!$A$2:$A$108,'App type'!$G$2:$G$108)*'Mock Data'!$N1992</f>
        <v>223</v>
      </c>
      <c r="L1992">
        <f t="shared" ca="1" si="31"/>
        <v>254.21999999999997</v>
      </c>
      <c r="M1992" t="s">
        <v>59</v>
      </c>
      <c r="N1992">
        <f ca="1">_xlfn.XLOOKUP(F1992,'App type'!$A$2:$A$108,'App type'!$I$2:$I$108)</f>
        <v>1</v>
      </c>
    </row>
    <row r="1993" spans="1:14">
      <c r="A1993" t="str" cm="1">
        <f t="array" aca="1" ref="A1993" ca="1">INDEX('Emp Info'!$C$4:$C$24,RANDBETWEEN(1,ROWS('Emp Info'!$C$4:$C$24)),1)</f>
        <v>TAR2270</v>
      </c>
      <c r="B1993" t="str">
        <f ca="1">_xlfn.XLOOKUP(A1993,'Emp Info'!$C$4:$C$24,'Emp Info'!$D$4:$D$24)</f>
        <v>Tara</v>
      </c>
      <c r="C1993" t="str">
        <f ca="1">_xlfn.XLOOKUP(A1993,'Emp Info'!$C$4:$C$24,'Emp Info'!$E$4:$E$24)</f>
        <v>1.0</v>
      </c>
      <c r="D1993" s="11">
        <v>45583.347951064017</v>
      </c>
      <c r="E1993" s="11">
        <v>45583.347951064112</v>
      </c>
      <c r="F1993" cm="1">
        <f t="array" aca="1" ref="F1993" ca="1">INDEX('App type'!$A$2:$A$108,RANDBETWEEN(1,ROWS('App type'!$A$2:$A$108)),1)</f>
        <v>30</v>
      </c>
      <c r="G1993" t="s">
        <v>1729</v>
      </c>
      <c r="H1993">
        <v>2765</v>
      </c>
      <c r="I1993" t="s">
        <v>980</v>
      </c>
      <c r="J1993" t="s">
        <v>149</v>
      </c>
      <c r="K1993">
        <f ca="1">_xlfn.XLOOKUP(F1993,'App type'!$A$2:$A$108,'App type'!$G$2:$G$108)*'Mock Data'!$N1993</f>
        <v>225</v>
      </c>
      <c r="L1993">
        <f t="shared" ca="1" si="31"/>
        <v>256.5</v>
      </c>
      <c r="M1993" t="s">
        <v>185</v>
      </c>
      <c r="N1993">
        <f ca="1">_xlfn.XLOOKUP(F1993,'App type'!$A$2:$A$108,'App type'!$I$2:$I$108)</f>
        <v>1</v>
      </c>
    </row>
    <row r="1994" spans="1:14">
      <c r="A1994" t="str" cm="1">
        <f t="array" aca="1" ref="A1994" ca="1">INDEX('Emp Info'!$C$4:$C$24,RANDBETWEEN(1,ROWS('Emp Info'!$C$4:$C$24)),1)</f>
        <v>STE3061</v>
      </c>
      <c r="B1994" t="str">
        <f ca="1">_xlfn.XLOOKUP(A1994,'Emp Info'!$C$4:$C$24,'Emp Info'!$D$4:$D$24)</f>
        <v>Stephanie</v>
      </c>
      <c r="C1994" t="str">
        <f ca="1">_xlfn.XLOOKUP(A1994,'Emp Info'!$C$4:$C$24,'Emp Info'!$E$4:$E$24)</f>
        <v>IC</v>
      </c>
      <c r="D1994" s="11">
        <v>45583.34795106743</v>
      </c>
      <c r="E1994" s="11">
        <v>45583.34795106759</v>
      </c>
      <c r="F1994" t="str" cm="1">
        <f t="array" aca="1" ref="F1994" ca="1">INDEX('App type'!$A$2:$A$108,RANDBETWEEN(1,ROWS('App type'!$A$2:$A$108)),1)</f>
        <v>32a</v>
      </c>
      <c r="G1994" t="s">
        <v>1084</v>
      </c>
      <c r="H1994">
        <v>5293</v>
      </c>
      <c r="I1994" t="s">
        <v>216</v>
      </c>
      <c r="J1994" t="s">
        <v>367</v>
      </c>
      <c r="K1994">
        <f ca="1">_xlfn.XLOOKUP(F1994,'App type'!$A$2:$A$108,'App type'!$G$2:$G$108)*'Mock Data'!$N1994</f>
        <v>2025</v>
      </c>
      <c r="L1994">
        <f t="shared" ca="1" si="31"/>
        <v>2308.5</v>
      </c>
      <c r="M1994" t="s">
        <v>267</v>
      </c>
      <c r="N1994">
        <f ca="1">_xlfn.XLOOKUP(F1994,'App type'!$A$2:$A$108,'App type'!$I$2:$I$108)</f>
        <v>3</v>
      </c>
    </row>
    <row r="1995" spans="1:14">
      <c r="A1995" t="str" cm="1">
        <f t="array" aca="1" ref="A1995" ca="1">INDEX('Emp Info'!$C$4:$C$24,RANDBETWEEN(1,ROWS('Emp Info'!$C$4:$C$24)),1)</f>
        <v>ERI5599</v>
      </c>
      <c r="B1995" t="str">
        <f ca="1">_xlfn.XLOOKUP(A1995,'Emp Info'!$C$4:$C$24,'Emp Info'!$D$4:$D$24)</f>
        <v>Erin M</v>
      </c>
      <c r="C1995" t="str">
        <f ca="1">_xlfn.XLOOKUP(A1995,'Emp Info'!$C$4:$C$24,'Emp Info'!$E$4:$E$24)</f>
        <v>1.0</v>
      </c>
      <c r="D1995" s="11">
        <v>45583.34795107149</v>
      </c>
      <c r="E1995" s="11">
        <v>45583.347951071613</v>
      </c>
      <c r="F1995" t="str" cm="1">
        <f t="array" aca="1" ref="F1995" ca="1">INDEX('App type'!$A$2:$A$108,RANDBETWEEN(1,ROWS('App type'!$A$2:$A$108)),1)</f>
        <v>1265-EFC</v>
      </c>
      <c r="G1995" t="s">
        <v>1030</v>
      </c>
      <c r="H1995">
        <v>3953</v>
      </c>
      <c r="I1995" t="s">
        <v>700</v>
      </c>
      <c r="J1995" t="s">
        <v>259</v>
      </c>
      <c r="K1995">
        <f ca="1">_xlfn.XLOOKUP(F1995,'App type'!$A$2:$A$108,'App type'!$G$2:$G$108)*'Mock Data'!$N1995</f>
        <v>200</v>
      </c>
      <c r="L1995">
        <f t="shared" ca="1" si="31"/>
        <v>227.99999999999997</v>
      </c>
      <c r="M1995" t="s">
        <v>432</v>
      </c>
      <c r="N1995">
        <f ca="1">_xlfn.XLOOKUP(F1995,'App type'!$A$2:$A$108,'App type'!$I$2:$I$108)</f>
        <v>1</v>
      </c>
    </row>
    <row r="1996" spans="1:14">
      <c r="A1996" t="str" cm="1">
        <f t="array" aca="1" ref="A1996" ca="1">INDEX('Emp Info'!$C$4:$C$24,RANDBETWEEN(1,ROWS('Emp Info'!$C$4:$C$24)),1)</f>
        <v>MEE4604</v>
      </c>
      <c r="B1996" t="str">
        <f ca="1">_xlfn.XLOOKUP(A1996,'Emp Info'!$C$4:$C$24,'Emp Info'!$D$4:$D$24)</f>
        <v>Meeta</v>
      </c>
      <c r="C1996" t="str">
        <f ca="1">_xlfn.XLOOKUP(A1996,'Emp Info'!$C$4:$C$24,'Emp Info'!$E$4:$E$24)</f>
        <v>IC</v>
      </c>
      <c r="D1996" s="11">
        <v>45583.347951074087</v>
      </c>
      <c r="E1996" s="11">
        <v>45583.347951074182</v>
      </c>
      <c r="F1996" t="str" cm="1">
        <f t="array" aca="1" ref="F1996" ca="1">INDEX('App type'!$A$2:$A$108,RANDBETWEEN(1,ROWS('App type'!$A$2:$A$108)),1)</f>
        <v>20a</v>
      </c>
      <c r="G1996" t="s">
        <v>1490</v>
      </c>
      <c r="H1996">
        <v>6051</v>
      </c>
      <c r="I1996" t="s">
        <v>1773</v>
      </c>
      <c r="J1996" t="s">
        <v>869</v>
      </c>
      <c r="K1996">
        <f ca="1">_xlfn.XLOOKUP(F1996,'App type'!$A$2:$A$108,'App type'!$G$2:$G$108)*'Mock Data'!$N1996</f>
        <v>250</v>
      </c>
      <c r="L1996">
        <f t="shared" ca="1" si="31"/>
        <v>285</v>
      </c>
      <c r="M1996" t="s">
        <v>96</v>
      </c>
      <c r="N1996">
        <f ca="1">_xlfn.XLOOKUP(F1996,'App type'!$A$2:$A$108,'App type'!$I$2:$I$108)</f>
        <v>1</v>
      </c>
    </row>
    <row r="1997" spans="1:14">
      <c r="A1997" t="str" cm="1">
        <f t="array" aca="1" ref="A1997" ca="1">INDEX('Emp Info'!$C$4:$C$24,RANDBETWEEN(1,ROWS('Emp Info'!$C$4:$C$24)),1)</f>
        <v>DOU0521</v>
      </c>
      <c r="B1997" t="str">
        <f ca="1">_xlfn.XLOOKUP(A1997,'Emp Info'!$C$4:$C$24,'Emp Info'!$D$4:$D$24)</f>
        <v>Douglas</v>
      </c>
      <c r="C1997" t="str">
        <f ca="1">_xlfn.XLOOKUP(A1997,'Emp Info'!$C$4:$C$24,'Emp Info'!$E$4:$E$24)</f>
        <v>1.0</v>
      </c>
      <c r="D1997" s="11">
        <v>45583.347951076888</v>
      </c>
      <c r="E1997" s="11">
        <v>45583.347951076983</v>
      </c>
      <c r="F1997" cm="1">
        <f t="array" aca="1" ref="F1997" ca="1">INDEX('App type'!$A$2:$A$108,RANDBETWEEN(1,ROWS('App type'!$A$2:$A$108)),1)</f>
        <v>32</v>
      </c>
      <c r="G1997" t="s">
        <v>1557</v>
      </c>
      <c r="H1997">
        <v>9940</v>
      </c>
      <c r="I1997" t="s">
        <v>1774</v>
      </c>
      <c r="J1997" t="s">
        <v>239</v>
      </c>
      <c r="K1997">
        <f ca="1">_xlfn.XLOOKUP(F1997,'App type'!$A$2:$A$108,'App type'!$G$2:$G$108)*'Mock Data'!$N1997</f>
        <v>2025</v>
      </c>
      <c r="L1997">
        <f t="shared" ca="1" si="31"/>
        <v>2308.5</v>
      </c>
      <c r="M1997" t="s">
        <v>63</v>
      </c>
      <c r="N1997">
        <f ca="1">_xlfn.XLOOKUP(F1997,'App type'!$A$2:$A$108,'App type'!$I$2:$I$108)</f>
        <v>3</v>
      </c>
    </row>
    <row r="1998" spans="1:14">
      <c r="A1998" t="str" cm="1">
        <f t="array" aca="1" ref="A1998" ca="1">INDEX('Emp Info'!$C$4:$C$24,RANDBETWEEN(1,ROWS('Emp Info'!$C$4:$C$24)),1)</f>
        <v>ERI5599</v>
      </c>
      <c r="B1998" t="str">
        <f ca="1">_xlfn.XLOOKUP(A1998,'Emp Info'!$C$4:$C$24,'Emp Info'!$D$4:$D$24)</f>
        <v>Erin M</v>
      </c>
      <c r="C1998" t="str">
        <f ca="1">_xlfn.XLOOKUP(A1998,'Emp Info'!$C$4:$C$24,'Emp Info'!$E$4:$E$24)</f>
        <v>1.0</v>
      </c>
      <c r="D1998" s="11">
        <v>45583.347951079268</v>
      </c>
      <c r="E1998" s="11">
        <v>45583.34795107934</v>
      </c>
      <c r="F1998" t="str" cm="1">
        <f t="array" aca="1" ref="F1998" ca="1">INDEX('App type'!$A$2:$A$108,RANDBETWEEN(1,ROWS('App type'!$A$2:$A$108)),1)</f>
        <v>2-clone</v>
      </c>
      <c r="G1998" t="s">
        <v>307</v>
      </c>
      <c r="H1998">
        <v>5813</v>
      </c>
      <c r="I1998" t="s">
        <v>783</v>
      </c>
      <c r="J1998" t="s">
        <v>149</v>
      </c>
      <c r="K1998">
        <f ca="1">_xlfn.XLOOKUP(F1998,'App type'!$A$2:$A$108,'App type'!$G$2:$G$108)*'Mock Data'!$N1998</f>
        <v>223</v>
      </c>
      <c r="L1998">
        <f t="shared" ca="1" si="31"/>
        <v>254.21999999999997</v>
      </c>
      <c r="M1998" t="s">
        <v>78</v>
      </c>
      <c r="N1998">
        <f ca="1">_xlfn.XLOOKUP(F1998,'App type'!$A$2:$A$108,'App type'!$I$2:$I$108)</f>
        <v>1</v>
      </c>
    </row>
    <row r="1999" spans="1:14">
      <c r="A1999" t="str" cm="1">
        <f t="array" aca="1" ref="A1999" ca="1">INDEX('Emp Info'!$C$4:$C$24,RANDBETWEEN(1,ROWS('Emp Info'!$C$4:$C$24)),1)</f>
        <v>SWA5738</v>
      </c>
      <c r="B1999" t="str">
        <f ca="1">_xlfn.XLOOKUP(A1999,'Emp Info'!$C$4:$C$24,'Emp Info'!$D$4:$D$24)</f>
        <v>Swathi</v>
      </c>
      <c r="C1999" t="str">
        <f ca="1">_xlfn.XLOOKUP(A1999,'Emp Info'!$C$4:$C$24,'Emp Info'!$E$4:$E$24)</f>
        <v>1.0</v>
      </c>
      <c r="D1999" s="11">
        <v>45583.347951082607</v>
      </c>
      <c r="E1999" s="11">
        <v>45583.347951082753</v>
      </c>
      <c r="F1999" cm="1">
        <f t="array" aca="1" ref="F1999" ca="1">INDEX('App type'!$A$2:$A$108,RANDBETWEEN(1,ROWS('App type'!$A$2:$A$108)),1)</f>
        <v>17</v>
      </c>
      <c r="G1999" t="s">
        <v>93</v>
      </c>
      <c r="H1999">
        <v>4382</v>
      </c>
      <c r="I1999" t="s">
        <v>1775</v>
      </c>
      <c r="J1999" t="s">
        <v>149</v>
      </c>
      <c r="K1999">
        <f ca="1">_xlfn.XLOOKUP(F1999,'App type'!$A$2:$A$108,'App type'!$G$2:$G$108)*'Mock Data'!$N1999</f>
        <v>800</v>
      </c>
      <c r="L1999">
        <f t="shared" ca="1" si="31"/>
        <v>911.99999999999989</v>
      </c>
      <c r="M1999" t="s">
        <v>395</v>
      </c>
      <c r="N1999">
        <f ca="1">_xlfn.XLOOKUP(F1999,'App type'!$A$2:$A$108,'App type'!$I$2:$I$108)</f>
        <v>2</v>
      </c>
    </row>
    <row r="2000" spans="1:14">
      <c r="A2000" t="str" cm="1">
        <f t="array" aca="1" ref="A2000" ca="1">INDEX('Emp Info'!$C$4:$C$24,RANDBETWEEN(1,ROWS('Emp Info'!$C$4:$C$24)),1)</f>
        <v>DIA7789</v>
      </c>
      <c r="B2000" t="str">
        <f ca="1">_xlfn.XLOOKUP(A2000,'Emp Info'!$C$4:$C$24,'Emp Info'!$D$4:$D$24)</f>
        <v>Diana KM</v>
      </c>
      <c r="C2000" t="str">
        <f ca="1">_xlfn.XLOOKUP(A2000,'Emp Info'!$C$4:$C$24,'Emp Info'!$E$4:$E$24)</f>
        <v>1.0</v>
      </c>
      <c r="D2000" s="11">
        <v>45583.347951086398</v>
      </c>
      <c r="E2000" s="11">
        <v>45583.347951086507</v>
      </c>
      <c r="F2000" t="str" cm="1">
        <f t="array" aca="1" ref="F2000" ca="1">INDEX('App type'!$A$2:$A$108,RANDBETWEEN(1,ROWS('App type'!$A$2:$A$108)),1)</f>
        <v>2c</v>
      </c>
      <c r="G2000" t="s">
        <v>468</v>
      </c>
      <c r="H2000">
        <v>7297</v>
      </c>
      <c r="I2000" t="s">
        <v>118</v>
      </c>
      <c r="J2000" t="s">
        <v>168</v>
      </c>
      <c r="K2000">
        <f ca="1">_xlfn.XLOOKUP(F2000,'App type'!$A$2:$A$108,'App type'!$G$2:$G$108)*'Mock Data'!$N2000</f>
        <v>223</v>
      </c>
      <c r="L2000">
        <f t="shared" ca="1" si="31"/>
        <v>254.21999999999997</v>
      </c>
      <c r="M2000" t="s">
        <v>50</v>
      </c>
      <c r="N2000">
        <f ca="1">_xlfn.XLOOKUP(F2000,'App type'!$A$2:$A$108,'App type'!$I$2:$I$108)</f>
        <v>1</v>
      </c>
    </row>
    <row r="2001" spans="1:14">
      <c r="A2001" t="str" cm="1">
        <f t="array" aca="1" ref="A2001" ca="1">INDEX('Emp Info'!$C$4:$C$24,RANDBETWEEN(1,ROWS('Emp Info'!$C$4:$C$24)),1)</f>
        <v>KEL6158</v>
      </c>
      <c r="B2001" t="str">
        <f ca="1">_xlfn.XLOOKUP(A2001,'Emp Info'!$C$4:$C$24,'Emp Info'!$D$4:$D$24)</f>
        <v>Kelly</v>
      </c>
      <c r="C2001" t="str">
        <f ca="1">_xlfn.XLOOKUP(A2001,'Emp Info'!$C$4:$C$24,'Emp Info'!$E$4:$E$24)</f>
        <v>1.0</v>
      </c>
      <c r="D2001" s="11">
        <v>45583.347951089912</v>
      </c>
      <c r="E2001" s="11">
        <v>45583.347951090043</v>
      </c>
      <c r="F2001" t="str" cm="1">
        <f t="array" aca="1" ref="F2001" ca="1">INDEX('App type'!$A$2:$A$108,RANDBETWEEN(1,ROWS('App type'!$A$2:$A$108)),1)</f>
        <v>29a</v>
      </c>
      <c r="G2001" t="s">
        <v>359</v>
      </c>
      <c r="H2001">
        <v>3734</v>
      </c>
      <c r="I2001" t="s">
        <v>661</v>
      </c>
      <c r="J2001" t="s">
        <v>277</v>
      </c>
      <c r="K2001">
        <f ca="1">_xlfn.XLOOKUP(F2001,'App type'!$A$2:$A$108,'App type'!$G$2:$G$108)*'Mock Data'!$N2001</f>
        <v>260</v>
      </c>
      <c r="L2001">
        <f t="shared" ca="1" si="31"/>
        <v>296.39999999999998</v>
      </c>
      <c r="M2001" t="s">
        <v>143</v>
      </c>
      <c r="N2001">
        <f ca="1">_xlfn.XLOOKUP(F2001,'App type'!$A$2:$A$108,'App type'!$I$2:$I$108)</f>
        <v>1</v>
      </c>
    </row>
    <row r="2002" spans="1:14">
      <c r="A2002" t="str" cm="1">
        <f t="array" aca="1" ref="A2002" ca="1">INDEX('Emp Info'!$C$4:$C$24,RANDBETWEEN(1,ROWS('Emp Info'!$C$4:$C$24)),1)</f>
        <v>DAV7345</v>
      </c>
      <c r="B2002" t="str">
        <f ca="1">_xlfn.XLOOKUP(A2002,'Emp Info'!$C$4:$C$24,'Emp Info'!$D$4:$D$24)</f>
        <v>David</v>
      </c>
      <c r="C2002" t="str">
        <f ca="1">_xlfn.XLOOKUP(A2002,'Emp Info'!$C$4:$C$24,'Emp Info'!$E$4:$E$24)</f>
        <v>IC</v>
      </c>
      <c r="D2002" s="11">
        <v>45583.347951093972</v>
      </c>
      <c r="E2002" s="11">
        <v>45583.347951094111</v>
      </c>
      <c r="F2002" cm="1">
        <f t="array" aca="1" ref="F2002" ca="1">INDEX('App type'!$A$2:$A$108,RANDBETWEEN(1,ROWS('App type'!$A$2:$A$108)),1)</f>
        <v>37</v>
      </c>
      <c r="G2002" t="s">
        <v>887</v>
      </c>
      <c r="H2002">
        <v>8715</v>
      </c>
      <c r="I2002" t="s">
        <v>1468</v>
      </c>
      <c r="J2002" t="s">
        <v>25</v>
      </c>
      <c r="K2002">
        <f ca="1">_xlfn.XLOOKUP(F2002,'App type'!$A$2:$A$108,'App type'!$G$2:$G$108)*'Mock Data'!$N2002</f>
        <v>112.5</v>
      </c>
      <c r="L2002">
        <f t="shared" ca="1" si="31"/>
        <v>128.25</v>
      </c>
      <c r="M2002" t="s">
        <v>85</v>
      </c>
      <c r="N2002">
        <f ca="1">_xlfn.XLOOKUP(F2002,'App type'!$A$2:$A$108,'App type'!$I$2:$I$108)</f>
        <v>0.5</v>
      </c>
    </row>
    <row r="2003" spans="1:14">
      <c r="A2003" t="str" cm="1">
        <f t="array" aca="1" ref="A2003" ca="1">INDEX('Emp Info'!$C$4:$C$24,RANDBETWEEN(1,ROWS('Emp Info'!$C$4:$C$24)),1)</f>
        <v>STE3061</v>
      </c>
      <c r="B2003" t="str">
        <f ca="1">_xlfn.XLOOKUP(A2003,'Emp Info'!$C$4:$C$24,'Emp Info'!$D$4:$D$24)</f>
        <v>Stephanie</v>
      </c>
      <c r="C2003" t="str">
        <f ca="1">_xlfn.XLOOKUP(A2003,'Emp Info'!$C$4:$C$24,'Emp Info'!$E$4:$E$24)</f>
        <v>IC</v>
      </c>
      <c r="D2003" s="11">
        <v>45583.347951097661</v>
      </c>
      <c r="E2003" s="11">
        <v>45583.347951097792</v>
      </c>
      <c r="F2003" t="str" cm="1">
        <f t="array" aca="1" ref="F2003" ca="1">INDEX('App type'!$A$2:$A$108,RANDBETWEEN(1,ROWS('App type'!$A$2:$A$108)),1)</f>
        <v>19a</v>
      </c>
      <c r="G2003" t="s">
        <v>1776</v>
      </c>
      <c r="H2003">
        <v>1666</v>
      </c>
      <c r="I2003" t="s">
        <v>375</v>
      </c>
      <c r="J2003" t="s">
        <v>123</v>
      </c>
      <c r="K2003">
        <f ca="1">_xlfn.XLOOKUP(F2003,'App type'!$A$2:$A$108,'App type'!$G$2:$G$108)*'Mock Data'!$N2003</f>
        <v>2025</v>
      </c>
      <c r="L2003">
        <f t="shared" ca="1" si="31"/>
        <v>2308.5</v>
      </c>
      <c r="M2003" t="s">
        <v>46</v>
      </c>
      <c r="N2003">
        <f ca="1">_xlfn.XLOOKUP(F2003,'App type'!$A$2:$A$108,'App type'!$I$2:$I$108)</f>
        <v>3</v>
      </c>
    </row>
    <row r="2004" spans="1:14">
      <c r="A2004" t="str" cm="1">
        <f t="array" aca="1" ref="A2004" ca="1">INDEX('Emp Info'!$C$4:$C$24,RANDBETWEEN(1,ROWS('Emp Info'!$C$4:$C$24)),1)</f>
        <v>SWA5738</v>
      </c>
      <c r="B2004" t="str">
        <f ca="1">_xlfn.XLOOKUP(A2004,'Emp Info'!$C$4:$C$24,'Emp Info'!$D$4:$D$24)</f>
        <v>Swathi</v>
      </c>
      <c r="C2004" t="str">
        <f ca="1">_xlfn.XLOOKUP(A2004,'Emp Info'!$C$4:$C$24,'Emp Info'!$E$4:$E$24)</f>
        <v>1.0</v>
      </c>
      <c r="D2004" s="11">
        <v>45583.347951101307</v>
      </c>
      <c r="E2004" s="11">
        <v>45583.347951101438</v>
      </c>
      <c r="F2004" t="str" cm="1">
        <f t="array" aca="1" ref="F2004" ca="1">INDEX('App type'!$A$2:$A$108,RANDBETWEEN(1,ROWS('App type'!$A$2:$A$108)),1)</f>
        <v>1260-EFC</v>
      </c>
      <c r="G2004" t="s">
        <v>1514</v>
      </c>
      <c r="H2004">
        <v>1980</v>
      </c>
      <c r="I2004" t="s">
        <v>1777</v>
      </c>
      <c r="J2004" t="s">
        <v>115</v>
      </c>
      <c r="K2004">
        <f ca="1">_xlfn.XLOOKUP(F2004,'App type'!$A$2:$A$108,'App type'!$G$2:$G$108)*'Mock Data'!$N2004</f>
        <v>225</v>
      </c>
      <c r="L2004">
        <f t="shared" ca="1" si="31"/>
        <v>256.5</v>
      </c>
      <c r="M2004" t="s">
        <v>59</v>
      </c>
      <c r="N2004">
        <f ca="1">_xlfn.XLOOKUP(F2004,'App type'!$A$2:$A$108,'App type'!$I$2:$I$108)</f>
        <v>1</v>
      </c>
    </row>
    <row r="2005" spans="1:14">
      <c r="A2005" t="str" cm="1">
        <f t="array" aca="1" ref="A2005" ca="1">INDEX('Emp Info'!$C$4:$C$24,RANDBETWEEN(1,ROWS('Emp Info'!$C$4:$C$24)),1)</f>
        <v>ZOE5841</v>
      </c>
      <c r="B2005" t="str">
        <f ca="1">_xlfn.XLOOKUP(A2005,'Emp Info'!$C$4:$C$24,'Emp Info'!$D$4:$D$24)</f>
        <v>Zoey</v>
      </c>
      <c r="C2005" t="str">
        <f ca="1">_xlfn.XLOOKUP(A2005,'Emp Info'!$C$4:$C$24,'Emp Info'!$E$4:$E$24)</f>
        <v>IC</v>
      </c>
      <c r="D2005" s="11">
        <v>45583.347951106392</v>
      </c>
      <c r="E2005" s="11">
        <v>45583.347951106538</v>
      </c>
      <c r="F2005" t="str" cm="1">
        <f t="array" aca="1" ref="F2005" ca="1">INDEX('App type'!$A$2:$A$108,RANDBETWEEN(1,ROWS('App type'!$A$2:$A$108)),1)</f>
        <v>1240a</v>
      </c>
      <c r="G2005" t="s">
        <v>870</v>
      </c>
      <c r="H2005">
        <v>4239</v>
      </c>
      <c r="I2005" t="s">
        <v>1638</v>
      </c>
      <c r="J2005" t="s">
        <v>177</v>
      </c>
      <c r="K2005">
        <f ca="1">_xlfn.XLOOKUP(F2005,'App type'!$A$2:$A$108,'App type'!$G$2:$G$108)*'Mock Data'!$N2005</f>
        <v>125</v>
      </c>
      <c r="L2005">
        <f t="shared" ca="1" si="31"/>
        <v>142.5</v>
      </c>
      <c r="M2005" t="s">
        <v>120</v>
      </c>
      <c r="N2005">
        <f ca="1">_xlfn.XLOOKUP(F2005,'App type'!$A$2:$A$108,'App type'!$I$2:$I$108)</f>
        <v>1</v>
      </c>
    </row>
    <row r="2006" spans="1:14">
      <c r="A2006" t="str" cm="1">
        <f t="array" aca="1" ref="A2006" ca="1">INDEX('Emp Info'!$C$4:$C$24,RANDBETWEEN(1,ROWS('Emp Info'!$C$4:$C$24)),1)</f>
        <v>ERI5599</v>
      </c>
      <c r="B2006" t="str">
        <f ca="1">_xlfn.XLOOKUP(A2006,'Emp Info'!$C$4:$C$24,'Emp Info'!$D$4:$D$24)</f>
        <v>Erin M</v>
      </c>
      <c r="C2006" t="str">
        <f ca="1">_xlfn.XLOOKUP(A2006,'Emp Info'!$C$4:$C$24,'Emp Info'!$E$4:$E$24)</f>
        <v>1.0</v>
      </c>
      <c r="D2006" s="11">
        <v>45583.347951111879</v>
      </c>
      <c r="E2006" s="11">
        <v>45583.347951112039</v>
      </c>
      <c r="F2006" cm="1">
        <f t="array" aca="1" ref="F2006" ca="1">INDEX('App type'!$A$2:$A$108,RANDBETWEEN(1,ROWS('App type'!$A$2:$A$108)),1)</f>
        <v>36</v>
      </c>
      <c r="G2006" t="s">
        <v>1405</v>
      </c>
      <c r="H2006">
        <v>7783</v>
      </c>
      <c r="I2006" t="s">
        <v>823</v>
      </c>
      <c r="J2006" t="s">
        <v>221</v>
      </c>
      <c r="K2006">
        <f ca="1">_xlfn.XLOOKUP(F2006,'App type'!$A$2:$A$108,'App type'!$G$2:$G$108)*'Mock Data'!$N2006</f>
        <v>225</v>
      </c>
      <c r="L2006">
        <f t="shared" ca="1" si="31"/>
        <v>256.5</v>
      </c>
      <c r="M2006" t="s">
        <v>108</v>
      </c>
      <c r="N2006">
        <f ca="1">_xlfn.XLOOKUP(F2006,'App type'!$A$2:$A$108,'App type'!$I$2:$I$108)</f>
        <v>1</v>
      </c>
    </row>
    <row r="2007" spans="1:14">
      <c r="A2007" t="str" cm="1">
        <f t="array" aca="1" ref="A2007" ca="1">INDEX('Emp Info'!$C$4:$C$24,RANDBETWEEN(1,ROWS('Emp Info'!$C$4:$C$24)),1)</f>
        <v>STE3061</v>
      </c>
      <c r="B2007" t="str">
        <f ca="1">_xlfn.XLOOKUP(A2007,'Emp Info'!$C$4:$C$24,'Emp Info'!$D$4:$D$24)</f>
        <v>Stephanie</v>
      </c>
      <c r="C2007" t="str">
        <f ca="1">_xlfn.XLOOKUP(A2007,'Emp Info'!$C$4:$C$24,'Emp Info'!$E$4:$E$24)</f>
        <v>IC</v>
      </c>
      <c r="D2007" s="11">
        <v>45583.347951116899</v>
      </c>
      <c r="E2007" s="11">
        <v>45583.347951117059</v>
      </c>
      <c r="F2007" t="str" cm="1">
        <f t="array" aca="1" ref="F2007" ca="1">INDEX('App type'!$A$2:$A$108,RANDBETWEEN(1,ROWS('App type'!$A$2:$A$108)),1)</f>
        <v>35a</v>
      </c>
      <c r="G2007" t="s">
        <v>1778</v>
      </c>
      <c r="H2007">
        <v>2261</v>
      </c>
      <c r="I2007" t="s">
        <v>1610</v>
      </c>
      <c r="J2007" t="s">
        <v>21</v>
      </c>
      <c r="K2007">
        <f ca="1">_xlfn.XLOOKUP(F2007,'App type'!$A$2:$A$108,'App type'!$G$2:$G$108)*'Mock Data'!$N2007</f>
        <v>250</v>
      </c>
      <c r="L2007">
        <f t="shared" ca="1" si="31"/>
        <v>285</v>
      </c>
      <c r="M2007" t="s">
        <v>253</v>
      </c>
      <c r="N2007">
        <f ca="1">_xlfn.XLOOKUP(F2007,'App type'!$A$2:$A$108,'App type'!$I$2:$I$108)</f>
        <v>1</v>
      </c>
    </row>
    <row r="2008" spans="1:14">
      <c r="A2008" t="str" cm="1">
        <f t="array" aca="1" ref="A2008" ca="1">INDEX('Emp Info'!$C$4:$C$24,RANDBETWEEN(1,ROWS('Emp Info'!$C$4:$C$24)),1)</f>
        <v>MER1340</v>
      </c>
      <c r="B2008" t="str">
        <f ca="1">_xlfn.XLOOKUP(A2008,'Emp Info'!$C$4:$C$24,'Emp Info'!$D$4:$D$24)</f>
        <v>Merav</v>
      </c>
      <c r="C2008" t="str">
        <f ca="1">_xlfn.XLOOKUP(A2008,'Emp Info'!$C$4:$C$24,'Emp Info'!$E$4:$E$24)</f>
        <v>0.5</v>
      </c>
      <c r="D2008" s="11">
        <v>45583.347951121134</v>
      </c>
      <c r="E2008" s="11">
        <v>45583.347951121294</v>
      </c>
      <c r="F2008" t="str" cm="1">
        <f t="array" aca="1" ref="F2008" ca="1">INDEX('App type'!$A$2:$A$108,RANDBETWEEN(1,ROWS('App type'!$A$2:$A$108)),1)</f>
        <v>1264-EFC</v>
      </c>
      <c r="G2008" t="s">
        <v>387</v>
      </c>
      <c r="H2008">
        <v>8578</v>
      </c>
      <c r="I2008" t="s">
        <v>343</v>
      </c>
      <c r="J2008" t="s">
        <v>155</v>
      </c>
      <c r="K2008">
        <f ca="1">_xlfn.XLOOKUP(F2008,'App type'!$A$2:$A$108,'App type'!$G$2:$G$108)*'Mock Data'!$N2008</f>
        <v>200</v>
      </c>
      <c r="L2008">
        <f t="shared" ca="1" si="31"/>
        <v>227.99999999999997</v>
      </c>
      <c r="M2008" t="s">
        <v>683</v>
      </c>
      <c r="N2008">
        <f ca="1">_xlfn.XLOOKUP(F2008,'App type'!$A$2:$A$108,'App type'!$I$2:$I$108)</f>
        <v>1</v>
      </c>
    </row>
    <row r="2009" spans="1:14">
      <c r="A2009" t="str" cm="1">
        <f t="array" aca="1" ref="A2009" ca="1">INDEX('Emp Info'!$C$4:$C$24,RANDBETWEEN(1,ROWS('Emp Info'!$C$4:$C$24)),1)</f>
        <v>DAV7345</v>
      </c>
      <c r="B2009" t="str">
        <f ca="1">_xlfn.XLOOKUP(A2009,'Emp Info'!$C$4:$C$24,'Emp Info'!$D$4:$D$24)</f>
        <v>David</v>
      </c>
      <c r="C2009" t="str">
        <f ca="1">_xlfn.XLOOKUP(A2009,'Emp Info'!$C$4:$C$24,'Emp Info'!$E$4:$E$24)</f>
        <v>IC</v>
      </c>
      <c r="D2009" s="11">
        <v>45583.347951124932</v>
      </c>
      <c r="E2009" s="11">
        <v>45583.347951125033</v>
      </c>
      <c r="F2009" t="str" cm="1">
        <f t="array" aca="1" ref="F2009" ca="1">INDEX('App type'!$A$2:$A$108,RANDBETWEEN(1,ROWS('App type'!$A$2:$A$108)),1)</f>
        <v>1241a</v>
      </c>
      <c r="G2009" t="s">
        <v>1024</v>
      </c>
      <c r="H2009">
        <v>6862</v>
      </c>
      <c r="I2009" t="s">
        <v>811</v>
      </c>
      <c r="J2009" t="s">
        <v>330</v>
      </c>
      <c r="K2009">
        <f ca="1">_xlfn.XLOOKUP(F2009,'App type'!$A$2:$A$108,'App type'!$G$2:$G$108)*'Mock Data'!$N2009</f>
        <v>250</v>
      </c>
      <c r="L2009">
        <f t="shared" ca="1" si="31"/>
        <v>285</v>
      </c>
      <c r="M2009" t="s">
        <v>185</v>
      </c>
      <c r="N2009">
        <f ca="1">_xlfn.XLOOKUP(F2009,'App type'!$A$2:$A$108,'App type'!$I$2:$I$108)</f>
        <v>1</v>
      </c>
    </row>
    <row r="2010" spans="1:14">
      <c r="A2010" t="str" cm="1">
        <f t="array" aca="1" ref="A2010" ca="1">INDEX('Emp Info'!$C$4:$C$24,RANDBETWEEN(1,ROWS('Emp Info'!$C$4:$C$24)),1)</f>
        <v>ZOE5841</v>
      </c>
      <c r="B2010" t="str">
        <f ca="1">_xlfn.XLOOKUP(A2010,'Emp Info'!$C$4:$C$24,'Emp Info'!$D$4:$D$24)</f>
        <v>Zoey</v>
      </c>
      <c r="C2010" t="str">
        <f ca="1">_xlfn.XLOOKUP(A2010,'Emp Info'!$C$4:$C$24,'Emp Info'!$E$4:$E$24)</f>
        <v>IC</v>
      </c>
      <c r="D2010" s="11">
        <v>45583.347951127398</v>
      </c>
      <c r="E2010" s="11">
        <v>45583.347951127464</v>
      </c>
      <c r="F2010" t="str" cm="1">
        <f t="array" aca="1" ref="F2010" ca="1">INDEX('App type'!$A$2:$A$108,RANDBETWEEN(1,ROWS('App type'!$A$2:$A$108)),1)</f>
        <v>29a</v>
      </c>
      <c r="G2010" t="s">
        <v>1433</v>
      </c>
      <c r="H2010">
        <v>2177</v>
      </c>
      <c r="I2010" t="s">
        <v>552</v>
      </c>
      <c r="J2010" t="s">
        <v>287</v>
      </c>
      <c r="K2010">
        <f ca="1">_xlfn.XLOOKUP(F2010,'App type'!$A$2:$A$108,'App type'!$G$2:$G$108)*'Mock Data'!$N2010</f>
        <v>260</v>
      </c>
      <c r="L2010">
        <f t="shared" ca="1" si="31"/>
        <v>296.39999999999998</v>
      </c>
      <c r="M2010" t="s">
        <v>34</v>
      </c>
      <c r="N2010">
        <f ca="1">_xlfn.XLOOKUP(F2010,'App type'!$A$2:$A$108,'App type'!$I$2:$I$108)</f>
        <v>1</v>
      </c>
    </row>
    <row r="2011" spans="1:14">
      <c r="A2011" t="str" cm="1">
        <f t="array" aca="1" ref="A2011" ca="1">INDEX('Emp Info'!$C$4:$C$24,RANDBETWEEN(1,ROWS('Emp Info'!$C$4:$C$24)),1)</f>
        <v>TAR2270</v>
      </c>
      <c r="B2011" t="str">
        <f ca="1">_xlfn.XLOOKUP(A2011,'Emp Info'!$C$4:$C$24,'Emp Info'!$D$4:$D$24)</f>
        <v>Tara</v>
      </c>
      <c r="C2011" t="str">
        <f ca="1">_xlfn.XLOOKUP(A2011,'Emp Info'!$C$4:$C$24,'Emp Info'!$E$4:$E$24)</f>
        <v>1.0</v>
      </c>
      <c r="D2011" s="11">
        <v>45583.347951129857</v>
      </c>
      <c r="E2011" s="11">
        <v>45583.347951129952</v>
      </c>
      <c r="F2011" cm="1">
        <f t="array" aca="1" ref="F2011" ca="1">INDEX('App type'!$A$2:$A$108,RANDBETWEEN(1,ROWS('App type'!$A$2:$A$108)),1)</f>
        <v>36</v>
      </c>
      <c r="G2011" t="s">
        <v>1039</v>
      </c>
      <c r="H2011">
        <v>3538</v>
      </c>
      <c r="I2011" t="s">
        <v>971</v>
      </c>
      <c r="J2011" t="s">
        <v>95</v>
      </c>
      <c r="K2011">
        <f ca="1">_xlfn.XLOOKUP(F2011,'App type'!$A$2:$A$108,'App type'!$G$2:$G$108)*'Mock Data'!$N2011</f>
        <v>225</v>
      </c>
      <c r="L2011">
        <f t="shared" ca="1" si="31"/>
        <v>256.5</v>
      </c>
      <c r="M2011" t="s">
        <v>120</v>
      </c>
      <c r="N2011">
        <f ca="1">_xlfn.XLOOKUP(F2011,'App type'!$A$2:$A$108,'App type'!$I$2:$I$108)</f>
        <v>1</v>
      </c>
    </row>
    <row r="2012" spans="1:14">
      <c r="A2012" t="str" cm="1">
        <f t="array" aca="1" ref="A2012" ca="1">INDEX('Emp Info'!$C$4:$C$24,RANDBETWEEN(1,ROWS('Emp Info'!$C$4:$C$24)),1)</f>
        <v>LIZ5585</v>
      </c>
      <c r="B2012" t="str">
        <f ca="1">_xlfn.XLOOKUP(A2012,'Emp Info'!$C$4:$C$24,'Emp Info'!$D$4:$D$24)</f>
        <v>Liz</v>
      </c>
      <c r="C2012" t="str">
        <f ca="1">_xlfn.XLOOKUP(A2012,'Emp Info'!$C$4:$C$24,'Emp Info'!$E$4:$E$24)</f>
        <v>1.0</v>
      </c>
      <c r="D2012" s="11">
        <v>45583.347951132972</v>
      </c>
      <c r="E2012" s="11">
        <v>45583.347951133073</v>
      </c>
      <c r="F2012" cm="1">
        <f t="array" aca="1" ref="F2012" ca="1">INDEX('App type'!$A$2:$A$108,RANDBETWEEN(1,ROWS('App type'!$A$2:$A$108)),1)</f>
        <v>6</v>
      </c>
      <c r="G2012" t="s">
        <v>1034</v>
      </c>
      <c r="H2012">
        <v>2032</v>
      </c>
      <c r="I2012" t="s">
        <v>1779</v>
      </c>
      <c r="J2012" t="s">
        <v>524</v>
      </c>
      <c r="K2012">
        <f ca="1">_xlfn.XLOOKUP(F2012,'App type'!$A$2:$A$108,'App type'!$G$2:$G$108)*'Mock Data'!$N2012</f>
        <v>200</v>
      </c>
      <c r="L2012">
        <f t="shared" ca="1" si="31"/>
        <v>227.99999999999997</v>
      </c>
      <c r="M2012" t="s">
        <v>163</v>
      </c>
      <c r="N2012">
        <f ca="1">_xlfn.XLOOKUP(F2012,'App type'!$A$2:$A$108,'App type'!$I$2:$I$108)</f>
        <v>1</v>
      </c>
    </row>
    <row r="2013" spans="1:14">
      <c r="A2013" t="str" cm="1">
        <f t="array" aca="1" ref="A2013" ca="1">INDEX('Emp Info'!$C$4:$C$24,RANDBETWEEN(1,ROWS('Emp Info'!$C$4:$C$24)),1)</f>
        <v>LOI2253</v>
      </c>
      <c r="B2013" t="str">
        <f ca="1">_xlfn.XLOOKUP(A2013,'Emp Info'!$C$4:$C$24,'Emp Info'!$D$4:$D$24)</f>
        <v>Lois</v>
      </c>
      <c r="C2013" t="str">
        <f ca="1">_xlfn.XLOOKUP(A2013,'Emp Info'!$C$4:$C$24,'Emp Info'!$E$4:$E$24)</f>
        <v>0.5</v>
      </c>
      <c r="D2013" s="11">
        <v>45583.347951135438</v>
      </c>
      <c r="E2013" s="11">
        <v>45583.347951135547</v>
      </c>
      <c r="F2013" t="str" cm="1">
        <f t="array" aca="1" ref="F2013" ca="1">INDEX('App type'!$A$2:$A$108,RANDBETWEEN(1,ROWS('App type'!$A$2:$A$108)),1)</f>
        <v>35c</v>
      </c>
      <c r="G2013" t="s">
        <v>153</v>
      </c>
      <c r="H2013">
        <v>6808</v>
      </c>
      <c r="I2013" t="s">
        <v>1555</v>
      </c>
      <c r="J2013" t="s">
        <v>130</v>
      </c>
      <c r="K2013">
        <f ca="1">_xlfn.XLOOKUP(F2013,'App type'!$A$2:$A$108,'App type'!$G$2:$G$108)*'Mock Data'!$N2013</f>
        <v>250</v>
      </c>
      <c r="L2013">
        <f t="shared" ca="1" si="31"/>
        <v>285</v>
      </c>
      <c r="M2013" t="s">
        <v>253</v>
      </c>
      <c r="N2013">
        <f ca="1">_xlfn.XLOOKUP(F2013,'App type'!$A$2:$A$108,'App type'!$I$2:$I$108)</f>
        <v>1</v>
      </c>
    </row>
    <row r="2014" spans="1:14">
      <c r="A2014" t="str" cm="1">
        <f t="array" aca="1" ref="A2014" ca="1">INDEX('Emp Info'!$C$4:$C$24,RANDBETWEEN(1,ROWS('Emp Info'!$C$4:$C$24)),1)</f>
        <v>MUN1212</v>
      </c>
      <c r="B2014" t="str">
        <f ca="1">_xlfn.XLOOKUP(A2014,'Emp Info'!$C$4:$C$24,'Emp Info'!$D$4:$D$24)</f>
        <v>Munira</v>
      </c>
      <c r="C2014" t="str">
        <f ca="1">_xlfn.XLOOKUP(A2014,'Emp Info'!$C$4:$C$24,'Emp Info'!$E$4:$E$24)</f>
        <v>1.0</v>
      </c>
      <c r="D2014" s="11">
        <v>45583.347951138698</v>
      </c>
      <c r="E2014" s="11">
        <v>45583.347951138807</v>
      </c>
      <c r="F2014" cm="1">
        <f t="array" aca="1" ref="F2014" ca="1">INDEX('App type'!$A$2:$A$108,RANDBETWEEN(1,ROWS('App type'!$A$2:$A$108)),1)</f>
        <v>1256</v>
      </c>
      <c r="G2014" t="s">
        <v>1780</v>
      </c>
      <c r="H2014">
        <v>5303</v>
      </c>
      <c r="I2014" t="s">
        <v>477</v>
      </c>
      <c r="J2014" t="s">
        <v>21</v>
      </c>
      <c r="K2014">
        <f ca="1">_xlfn.XLOOKUP(F2014,'App type'!$A$2:$A$108,'App type'!$G$2:$G$108)*'Mock Data'!$N2014</f>
        <v>185</v>
      </c>
      <c r="L2014">
        <f t="shared" ca="1" si="31"/>
        <v>210.89999999999998</v>
      </c>
      <c r="M2014" t="s">
        <v>42</v>
      </c>
      <c r="N2014">
        <f ca="1">_xlfn.XLOOKUP(F2014,'App type'!$A$2:$A$108,'App type'!$I$2:$I$108)</f>
        <v>1</v>
      </c>
    </row>
    <row r="2015" spans="1:14">
      <c r="A2015" t="str" cm="1">
        <f t="array" aca="1" ref="A2015" ca="1">INDEX('Emp Info'!$C$4:$C$24,RANDBETWEEN(1,ROWS('Emp Info'!$C$4:$C$24)),1)</f>
        <v>MUN1212</v>
      </c>
      <c r="B2015" t="str">
        <f ca="1">_xlfn.XLOOKUP(A2015,'Emp Info'!$C$4:$C$24,'Emp Info'!$D$4:$D$24)</f>
        <v>Munira</v>
      </c>
      <c r="C2015" t="str">
        <f ca="1">_xlfn.XLOOKUP(A2015,'Emp Info'!$C$4:$C$24,'Emp Info'!$E$4:$E$24)</f>
        <v>1.0</v>
      </c>
      <c r="D2015" s="11">
        <v>45583.347951141142</v>
      </c>
      <c r="E2015" s="11">
        <v>45583.347951141201</v>
      </c>
      <c r="F2015" cm="1">
        <f t="array" aca="1" ref="F2015" ca="1">INDEX('App type'!$A$2:$A$108,RANDBETWEEN(1,ROWS('App type'!$A$2:$A$108)),1)</f>
        <v>34</v>
      </c>
      <c r="G2015" t="s">
        <v>1705</v>
      </c>
      <c r="H2015">
        <v>9036</v>
      </c>
      <c r="I2015" t="s">
        <v>1768</v>
      </c>
      <c r="J2015" t="s">
        <v>25</v>
      </c>
      <c r="K2015">
        <f ca="1">_xlfn.XLOOKUP(F2015,'App type'!$A$2:$A$108,'App type'!$G$2:$G$108)*'Mock Data'!$N2015</f>
        <v>223</v>
      </c>
      <c r="L2015">
        <f t="shared" ca="1" si="31"/>
        <v>254.21999999999997</v>
      </c>
      <c r="M2015" t="s">
        <v>432</v>
      </c>
      <c r="N2015">
        <f ca="1">_xlfn.XLOOKUP(F2015,'App type'!$A$2:$A$108,'App type'!$I$2:$I$108)</f>
        <v>1</v>
      </c>
    </row>
    <row r="2016" spans="1:14">
      <c r="A2016" t="str" cm="1">
        <f t="array" aca="1" ref="A2016" ca="1">INDEX('Emp Info'!$C$4:$C$24,RANDBETWEEN(1,ROWS('Emp Info'!$C$4:$C$24)),1)</f>
        <v>ZOE5841</v>
      </c>
      <c r="B2016" t="str">
        <f ca="1">_xlfn.XLOOKUP(A2016,'Emp Info'!$C$4:$C$24,'Emp Info'!$D$4:$D$24)</f>
        <v>Zoey</v>
      </c>
      <c r="C2016" t="str">
        <f ca="1">_xlfn.XLOOKUP(A2016,'Emp Info'!$C$4:$C$24,'Emp Info'!$E$4:$E$24)</f>
        <v>IC</v>
      </c>
      <c r="D2016" s="11">
        <v>45583.347951143653</v>
      </c>
      <c r="E2016" s="11">
        <v>45583.347951143762</v>
      </c>
      <c r="F2016" t="str" cm="1">
        <f t="array" aca="1" ref="F2016" ca="1">INDEX('App type'!$A$2:$A$108,RANDBETWEEN(1,ROWS('App type'!$A$2:$A$108)),1)</f>
        <v>100-clone</v>
      </c>
      <c r="G2016" t="s">
        <v>1395</v>
      </c>
      <c r="H2016">
        <v>5871</v>
      </c>
      <c r="I2016" t="s">
        <v>1245</v>
      </c>
      <c r="J2016" t="s">
        <v>606</v>
      </c>
      <c r="K2016">
        <f ca="1">_xlfn.XLOOKUP(F2016,'App type'!$A$2:$A$108,'App type'!$G$2:$G$108)*'Mock Data'!$N2016</f>
        <v>250</v>
      </c>
      <c r="L2016">
        <f t="shared" ca="1" si="31"/>
        <v>285</v>
      </c>
      <c r="M2016" t="s">
        <v>452</v>
      </c>
      <c r="N2016">
        <f ca="1">_xlfn.XLOOKUP(F2016,'App type'!$A$2:$A$108,'App type'!$I$2:$I$108)</f>
        <v>1</v>
      </c>
    </row>
    <row r="2017" spans="1:14">
      <c r="A2017" t="str" cm="1">
        <f t="array" aca="1" ref="A2017" ca="1">INDEX('Emp Info'!$C$4:$C$24,RANDBETWEEN(1,ROWS('Emp Info'!$C$4:$C$24)),1)</f>
        <v>EIM3187</v>
      </c>
      <c r="B2017" t="str">
        <f ca="1">_xlfn.XLOOKUP(A2017,'Emp Info'!$C$4:$C$24,'Emp Info'!$D$4:$D$24)</f>
        <v>Eimear</v>
      </c>
      <c r="C2017" t="str">
        <f ca="1">_xlfn.XLOOKUP(A2017,'Emp Info'!$C$4:$C$24,'Emp Info'!$E$4:$E$24)</f>
        <v>IC</v>
      </c>
      <c r="D2017" s="11">
        <v>45583.347951146912</v>
      </c>
      <c r="E2017" s="11">
        <v>45583.347951147007</v>
      </c>
      <c r="F2017" cm="1">
        <f t="array" aca="1" ref="F2017" ca="1">INDEX('App type'!$A$2:$A$108,RANDBETWEEN(1,ROWS('App type'!$A$2:$A$108)),1)</f>
        <v>370</v>
      </c>
      <c r="G2017" t="s">
        <v>1374</v>
      </c>
      <c r="H2017">
        <v>7730</v>
      </c>
      <c r="I2017" t="s">
        <v>596</v>
      </c>
      <c r="J2017" t="s">
        <v>367</v>
      </c>
      <c r="K2017">
        <f ca="1">_xlfn.XLOOKUP(F2017,'App type'!$A$2:$A$108,'App type'!$G$2:$G$108)*'Mock Data'!$N2017</f>
        <v>225</v>
      </c>
      <c r="L2017">
        <f t="shared" ca="1" si="31"/>
        <v>256.5</v>
      </c>
      <c r="M2017" t="s">
        <v>108</v>
      </c>
      <c r="N2017">
        <f ca="1">_xlfn.XLOOKUP(F2017,'App type'!$A$2:$A$108,'App type'!$I$2:$I$108)</f>
        <v>1</v>
      </c>
    </row>
    <row r="2018" spans="1:14">
      <c r="A2018" t="str" cm="1">
        <f t="array" aca="1" ref="A2018" ca="1">INDEX('Emp Info'!$C$4:$C$24,RANDBETWEEN(1,ROWS('Emp Info'!$C$4:$C$24)),1)</f>
        <v>MEE4604</v>
      </c>
      <c r="B2018" t="str">
        <f ca="1">_xlfn.XLOOKUP(A2018,'Emp Info'!$C$4:$C$24,'Emp Info'!$D$4:$D$24)</f>
        <v>Meeta</v>
      </c>
      <c r="C2018" t="str">
        <f ca="1">_xlfn.XLOOKUP(A2018,'Emp Info'!$C$4:$C$24,'Emp Info'!$E$4:$E$24)</f>
        <v>IC</v>
      </c>
      <c r="D2018" s="11">
        <v>45583.347951149903</v>
      </c>
      <c r="E2018" s="11">
        <v>45583.34795114999</v>
      </c>
      <c r="F2018" t="str" cm="1">
        <f t="array" aca="1" ref="F2018" ca="1">INDEX('App type'!$A$2:$A$108,RANDBETWEEN(1,ROWS('App type'!$A$2:$A$108)),1)</f>
        <v>33a</v>
      </c>
      <c r="G2018" t="s">
        <v>391</v>
      </c>
      <c r="H2018">
        <v>4660</v>
      </c>
      <c r="I2018" t="s">
        <v>1494</v>
      </c>
      <c r="J2018" t="s">
        <v>465</v>
      </c>
      <c r="K2018">
        <f ca="1">_xlfn.XLOOKUP(F2018,'App type'!$A$2:$A$108,'App type'!$G$2:$G$108)*'Mock Data'!$N2018</f>
        <v>250</v>
      </c>
      <c r="L2018">
        <f t="shared" ca="1" si="31"/>
        <v>285</v>
      </c>
      <c r="M2018" t="s">
        <v>138</v>
      </c>
      <c r="N2018">
        <f ca="1">_xlfn.XLOOKUP(F2018,'App type'!$A$2:$A$108,'App type'!$I$2:$I$108)</f>
        <v>1</v>
      </c>
    </row>
    <row r="2019" spans="1:14">
      <c r="A2019" t="str" cm="1">
        <f t="array" aca="1" ref="A2019" ca="1">INDEX('Emp Info'!$C$4:$C$24,RANDBETWEEN(1,ROWS('Emp Info'!$C$4:$C$24)),1)</f>
        <v>ZOE5841</v>
      </c>
      <c r="B2019" t="str">
        <f ca="1">_xlfn.XLOOKUP(A2019,'Emp Info'!$C$4:$C$24,'Emp Info'!$D$4:$D$24)</f>
        <v>Zoey</v>
      </c>
      <c r="C2019" t="str">
        <f ca="1">_xlfn.XLOOKUP(A2019,'Emp Info'!$C$4:$C$24,'Emp Info'!$E$4:$E$24)</f>
        <v>IC</v>
      </c>
      <c r="D2019" s="11">
        <v>45583.347951152711</v>
      </c>
      <c r="E2019" s="11">
        <v>45583.347951152777</v>
      </c>
      <c r="F2019" cm="1">
        <f t="array" aca="1" ref="F2019" ca="1">INDEX('App type'!$A$2:$A$108,RANDBETWEEN(1,ROWS('App type'!$A$2:$A$108)),1)</f>
        <v>10</v>
      </c>
      <c r="G2019" t="s">
        <v>1642</v>
      </c>
      <c r="H2019">
        <v>8406</v>
      </c>
      <c r="I2019" t="s">
        <v>1097</v>
      </c>
      <c r="J2019" t="s">
        <v>256</v>
      </c>
      <c r="K2019">
        <f ca="1">_xlfn.XLOOKUP(F2019,'App type'!$A$2:$A$108,'App type'!$G$2:$G$108)*'Mock Data'!$N2019</f>
        <v>225</v>
      </c>
      <c r="L2019">
        <f t="shared" ca="1" si="31"/>
        <v>256.5</v>
      </c>
      <c r="M2019" t="s">
        <v>274</v>
      </c>
      <c r="N2019">
        <f ca="1">_xlfn.XLOOKUP(F2019,'App type'!$A$2:$A$108,'App type'!$I$2:$I$108)</f>
        <v>1</v>
      </c>
    </row>
    <row r="2020" spans="1:14">
      <c r="A2020" t="str" cm="1">
        <f t="array" aca="1" ref="A2020" ca="1">INDEX('Emp Info'!$C$4:$C$24,RANDBETWEEN(1,ROWS('Emp Info'!$C$4:$C$24)),1)</f>
        <v>ANN3965</v>
      </c>
      <c r="B2020" t="str">
        <f ca="1">_xlfn.XLOOKUP(A2020,'Emp Info'!$C$4:$C$24,'Emp Info'!$D$4:$D$24)</f>
        <v>Anne</v>
      </c>
      <c r="C2020" t="str">
        <f ca="1">_xlfn.XLOOKUP(A2020,'Emp Info'!$C$4:$C$24,'Emp Info'!$E$4:$E$24)</f>
        <v>1.0</v>
      </c>
      <c r="D2020" s="11">
        <v>45583.347951157237</v>
      </c>
      <c r="E2020" s="11">
        <v>45583.347951157353</v>
      </c>
      <c r="F2020" t="str" cm="1">
        <f t="array" aca="1" ref="F2020" ca="1">INDEX('App type'!$A$2:$A$108,RANDBETWEEN(1,ROWS('App type'!$A$2:$A$108)),1)</f>
        <v>1240a</v>
      </c>
      <c r="G2020" t="s">
        <v>1712</v>
      </c>
      <c r="H2020">
        <v>8210</v>
      </c>
      <c r="I2020" t="s">
        <v>1647</v>
      </c>
      <c r="J2020" t="s">
        <v>259</v>
      </c>
      <c r="K2020">
        <f ca="1">_xlfn.XLOOKUP(F2020,'App type'!$A$2:$A$108,'App type'!$G$2:$G$108)*'Mock Data'!$N2020</f>
        <v>125</v>
      </c>
      <c r="L2020">
        <f t="shared" ca="1" si="31"/>
        <v>142.5</v>
      </c>
      <c r="M2020" t="s">
        <v>67</v>
      </c>
      <c r="N2020">
        <f ca="1">_xlfn.XLOOKUP(F2020,'App type'!$A$2:$A$108,'App type'!$I$2:$I$108)</f>
        <v>1</v>
      </c>
    </row>
    <row r="2021" spans="1:14">
      <c r="A2021" t="str" cm="1">
        <f t="array" aca="1" ref="A2021" ca="1">INDEX('Emp Info'!$C$4:$C$24,RANDBETWEEN(1,ROWS('Emp Info'!$C$4:$C$24)),1)</f>
        <v>TAR2270</v>
      </c>
      <c r="B2021" t="str">
        <f ca="1">_xlfn.XLOOKUP(A2021,'Emp Info'!$C$4:$C$24,'Emp Info'!$D$4:$D$24)</f>
        <v>Tara</v>
      </c>
      <c r="C2021" t="str">
        <f ca="1">_xlfn.XLOOKUP(A2021,'Emp Info'!$C$4:$C$24,'Emp Info'!$E$4:$E$24)</f>
        <v>1.0</v>
      </c>
      <c r="D2021" s="11">
        <v>45583.34795116014</v>
      </c>
      <c r="E2021" s="11">
        <v>45583.347951160227</v>
      </c>
      <c r="F2021" cm="1">
        <f t="array" aca="1" ref="F2021" ca="1">INDEX('App type'!$A$2:$A$108,RANDBETWEEN(1,ROWS('App type'!$A$2:$A$108)),1)</f>
        <v>22</v>
      </c>
      <c r="G2021" t="s">
        <v>935</v>
      </c>
      <c r="H2021">
        <v>9424</v>
      </c>
      <c r="I2021" t="s">
        <v>87</v>
      </c>
      <c r="J2021" t="s">
        <v>115</v>
      </c>
      <c r="K2021">
        <f ca="1">_xlfn.XLOOKUP(F2021,'App type'!$A$2:$A$108,'App type'!$G$2:$G$108)*'Mock Data'!$N2021</f>
        <v>223</v>
      </c>
      <c r="L2021">
        <f t="shared" ca="1" si="31"/>
        <v>254.21999999999997</v>
      </c>
      <c r="M2021" t="s">
        <v>100</v>
      </c>
      <c r="N2021">
        <f ca="1">_xlfn.XLOOKUP(F2021,'App type'!$A$2:$A$108,'App type'!$I$2:$I$108)</f>
        <v>1</v>
      </c>
    </row>
    <row r="2022" spans="1:14">
      <c r="A2022" t="str" cm="1">
        <f t="array" aca="1" ref="A2022" ca="1">INDEX('Emp Info'!$C$4:$C$24,RANDBETWEEN(1,ROWS('Emp Info'!$C$4:$C$24)),1)</f>
        <v>KIM6171</v>
      </c>
      <c r="B2022" t="str">
        <f ca="1">_xlfn.XLOOKUP(A2022,'Emp Info'!$C$4:$C$24,'Emp Info'!$D$4:$D$24)</f>
        <v>Kim</v>
      </c>
      <c r="C2022" t="str">
        <f ca="1">_xlfn.XLOOKUP(A2022,'Emp Info'!$C$4:$C$24,'Emp Info'!$E$4:$E$24)</f>
        <v>0.5</v>
      </c>
      <c r="D2022" s="11">
        <v>45583.347951162999</v>
      </c>
      <c r="E2022" s="11">
        <v>45583.347951163087</v>
      </c>
      <c r="F2022" cm="1">
        <f t="array" aca="1" ref="F2022" ca="1">INDEX('App type'!$A$2:$A$108,RANDBETWEEN(1,ROWS('App type'!$A$2:$A$108)),1)</f>
        <v>18</v>
      </c>
      <c r="G2022" t="s">
        <v>1781</v>
      </c>
      <c r="H2022">
        <v>7363</v>
      </c>
      <c r="I2022" t="s">
        <v>187</v>
      </c>
      <c r="J2022" t="s">
        <v>160</v>
      </c>
      <c r="K2022">
        <f ca="1">_xlfn.XLOOKUP(F2022,'App type'!$A$2:$A$108,'App type'!$G$2:$G$108)*'Mock Data'!$N2022</f>
        <v>230</v>
      </c>
      <c r="L2022">
        <f t="shared" ca="1" si="31"/>
        <v>262.2</v>
      </c>
      <c r="M2022" t="s">
        <v>193</v>
      </c>
      <c r="N2022">
        <f ca="1">_xlfn.XLOOKUP(F2022,'App type'!$A$2:$A$108,'App type'!$I$2:$I$108)</f>
        <v>1</v>
      </c>
    </row>
    <row r="2023" spans="1:14">
      <c r="A2023" t="str" cm="1">
        <f t="array" aca="1" ref="A2023" ca="1">INDEX('Emp Info'!$C$4:$C$24,RANDBETWEEN(1,ROWS('Emp Info'!$C$4:$C$24)),1)</f>
        <v>SWA5738</v>
      </c>
      <c r="B2023" t="str">
        <f ca="1">_xlfn.XLOOKUP(A2023,'Emp Info'!$C$4:$C$24,'Emp Info'!$D$4:$D$24)</f>
        <v>Swathi</v>
      </c>
      <c r="C2023" t="str">
        <f ca="1">_xlfn.XLOOKUP(A2023,'Emp Info'!$C$4:$C$24,'Emp Info'!$E$4:$E$24)</f>
        <v>1.0</v>
      </c>
      <c r="D2023" s="11">
        <v>45583.347951166172</v>
      </c>
      <c r="E2023" s="11">
        <v>45583.347951166259</v>
      </c>
      <c r="F2023" cm="1">
        <f t="array" aca="1" ref="F2023" ca="1">INDEX('App type'!$A$2:$A$108,RANDBETWEEN(1,ROWS('App type'!$A$2:$A$108)),1)</f>
        <v>36</v>
      </c>
      <c r="G2023" t="s">
        <v>910</v>
      </c>
      <c r="H2023">
        <v>9116</v>
      </c>
      <c r="I2023" t="s">
        <v>460</v>
      </c>
      <c r="J2023" t="s">
        <v>951</v>
      </c>
      <c r="K2023">
        <f ca="1">_xlfn.XLOOKUP(F2023,'App type'!$A$2:$A$108,'App type'!$G$2:$G$108)*'Mock Data'!$N2023</f>
        <v>225</v>
      </c>
      <c r="L2023">
        <f t="shared" ca="1" si="31"/>
        <v>256.5</v>
      </c>
      <c r="M2023" t="s">
        <v>127</v>
      </c>
      <c r="N2023">
        <f ca="1">_xlfn.XLOOKUP(F2023,'App type'!$A$2:$A$108,'App type'!$I$2:$I$108)</f>
        <v>1</v>
      </c>
    </row>
    <row r="2024" spans="1:14">
      <c r="A2024" t="str" cm="1">
        <f t="array" aca="1" ref="A2024" ca="1">INDEX('Emp Info'!$C$4:$C$24,RANDBETWEEN(1,ROWS('Emp Info'!$C$4:$C$24)),1)</f>
        <v>NAS0195</v>
      </c>
      <c r="B2024" t="str">
        <f ca="1">_xlfn.XLOOKUP(A2024,'Emp Info'!$C$4:$C$24,'Emp Info'!$D$4:$D$24)</f>
        <v>Nasim</v>
      </c>
      <c r="C2024" t="str">
        <f ca="1">_xlfn.XLOOKUP(A2024,'Emp Info'!$C$4:$C$24,'Emp Info'!$E$4:$E$24)</f>
        <v>IC</v>
      </c>
      <c r="D2024" s="11">
        <v>45583.347951168857</v>
      </c>
      <c r="E2024" s="11">
        <v>45583.347951168937</v>
      </c>
      <c r="F2024" cm="1">
        <f t="array" aca="1" ref="F2024" ca="1">INDEX('App type'!$A$2:$A$108,RANDBETWEEN(1,ROWS('App type'!$A$2:$A$108)),1)</f>
        <v>1262</v>
      </c>
      <c r="G2024" t="s">
        <v>1759</v>
      </c>
      <c r="H2024">
        <v>6825</v>
      </c>
      <c r="I2024" t="s">
        <v>956</v>
      </c>
      <c r="J2024" t="s">
        <v>77</v>
      </c>
      <c r="K2024">
        <f ca="1">_xlfn.XLOOKUP(F2024,'App type'!$A$2:$A$108,'App type'!$G$2:$G$108)*'Mock Data'!$N2024</f>
        <v>250</v>
      </c>
      <c r="L2024">
        <f t="shared" ca="1" si="31"/>
        <v>285</v>
      </c>
      <c r="M2024" t="s">
        <v>96</v>
      </c>
      <c r="N2024">
        <f ca="1">_xlfn.XLOOKUP(F2024,'App type'!$A$2:$A$108,'App type'!$I$2:$I$108)</f>
        <v>1</v>
      </c>
    </row>
    <row r="2025" spans="1:14">
      <c r="A2025" t="str" cm="1">
        <f t="array" aca="1" ref="A2025" ca="1">INDEX('Emp Info'!$C$4:$C$24,RANDBETWEEN(1,ROWS('Emp Info'!$C$4:$C$24)),1)</f>
        <v>LOI2253</v>
      </c>
      <c r="B2025" t="str">
        <f ca="1">_xlfn.XLOOKUP(A2025,'Emp Info'!$C$4:$C$24,'Emp Info'!$D$4:$D$24)</f>
        <v>Lois</v>
      </c>
      <c r="C2025" t="str">
        <f ca="1">_xlfn.XLOOKUP(A2025,'Emp Info'!$C$4:$C$24,'Emp Info'!$E$4:$E$24)</f>
        <v>0.5</v>
      </c>
      <c r="D2025" s="11">
        <v>45583.34795117168</v>
      </c>
      <c r="E2025" s="11">
        <v>45583.347951171767</v>
      </c>
      <c r="F2025" cm="1">
        <f t="array" aca="1" ref="F2025" ca="1">INDEX('App type'!$A$2:$A$108,RANDBETWEEN(1,ROWS('App type'!$A$2:$A$108)),1)</f>
        <v>1265</v>
      </c>
      <c r="G2025" t="s">
        <v>303</v>
      </c>
      <c r="H2025">
        <v>9365</v>
      </c>
      <c r="I2025" t="s">
        <v>1119</v>
      </c>
      <c r="J2025" t="s">
        <v>318</v>
      </c>
      <c r="K2025">
        <f ca="1">_xlfn.XLOOKUP(F2025,'App type'!$A$2:$A$108,'App type'!$G$2:$G$108)*'Mock Data'!$N2025</f>
        <v>200</v>
      </c>
      <c r="L2025">
        <f t="shared" ca="1" si="31"/>
        <v>227.99999999999997</v>
      </c>
      <c r="M2025" t="s">
        <v>120</v>
      </c>
      <c r="N2025">
        <f ca="1">_xlfn.XLOOKUP(F2025,'App type'!$A$2:$A$108,'App type'!$I$2:$I$108)</f>
        <v>1</v>
      </c>
    </row>
    <row r="2026" spans="1:14">
      <c r="A2026" t="str" cm="1">
        <f t="array" aca="1" ref="A2026" ca="1">INDEX('Emp Info'!$C$4:$C$24,RANDBETWEEN(1,ROWS('Emp Info'!$C$4:$C$24)),1)</f>
        <v>LIZ5585</v>
      </c>
      <c r="B2026" t="str">
        <f ca="1">_xlfn.XLOOKUP(A2026,'Emp Info'!$C$4:$C$24,'Emp Info'!$D$4:$D$24)</f>
        <v>Liz</v>
      </c>
      <c r="C2026" t="str">
        <f ca="1">_xlfn.XLOOKUP(A2026,'Emp Info'!$C$4:$C$24,'Emp Info'!$E$4:$E$24)</f>
        <v>1.0</v>
      </c>
      <c r="D2026" s="11">
        <v>45583.347951174488</v>
      </c>
      <c r="E2026" s="11">
        <v>45583.347951174597</v>
      </c>
      <c r="F2026" t="str" cm="1">
        <f t="array" aca="1" ref="F2026" ca="1">INDEX('App type'!$A$2:$A$108,RANDBETWEEN(1,ROWS('App type'!$A$2:$A$108)),1)</f>
        <v>1260-EFC-2</v>
      </c>
      <c r="G2026" t="s">
        <v>144</v>
      </c>
      <c r="H2026">
        <v>4774</v>
      </c>
      <c r="I2026" t="s">
        <v>1666</v>
      </c>
      <c r="J2026" t="s">
        <v>107</v>
      </c>
      <c r="K2026">
        <f ca="1">_xlfn.XLOOKUP(F2026,'App type'!$A$2:$A$108,'App type'!$G$2:$G$108)*'Mock Data'!$N2026</f>
        <v>200</v>
      </c>
      <c r="L2026">
        <f t="shared" ca="1" si="31"/>
        <v>227.99999999999997</v>
      </c>
      <c r="M2026" t="s">
        <v>67</v>
      </c>
      <c r="N2026">
        <f ca="1">_xlfn.XLOOKUP(F2026,'App type'!$A$2:$A$108,'App type'!$I$2:$I$108)</f>
        <v>1</v>
      </c>
    </row>
    <row r="2027" spans="1:14">
      <c r="A2027" t="str" cm="1">
        <f t="array" aca="1" ref="A2027" ca="1">INDEX('Emp Info'!$C$4:$C$24,RANDBETWEEN(1,ROWS('Emp Info'!$C$4:$C$24)),1)</f>
        <v>MUN1212</v>
      </c>
      <c r="B2027" t="str">
        <f ca="1">_xlfn.XLOOKUP(A2027,'Emp Info'!$C$4:$C$24,'Emp Info'!$D$4:$D$24)</f>
        <v>Munira</v>
      </c>
      <c r="C2027" t="str">
        <f ca="1">_xlfn.XLOOKUP(A2027,'Emp Info'!$C$4:$C$24,'Emp Info'!$E$4:$E$24)</f>
        <v>1.0</v>
      </c>
      <c r="D2027" s="11">
        <v>45583.347951177297</v>
      </c>
      <c r="E2027" s="11">
        <v>45583.347951177398</v>
      </c>
      <c r="F2027" t="str" cm="1">
        <f t="array" aca="1" ref="F2027" ca="1">INDEX('App type'!$A$2:$A$108,RANDBETWEEN(1,ROWS('App type'!$A$2:$A$108)),1)</f>
        <v>1259-2</v>
      </c>
      <c r="G2027" t="s">
        <v>169</v>
      </c>
      <c r="H2027">
        <v>9578</v>
      </c>
      <c r="I2027" t="s">
        <v>1782</v>
      </c>
      <c r="J2027" t="s">
        <v>137</v>
      </c>
      <c r="K2027">
        <f ca="1">_xlfn.XLOOKUP(F2027,'App type'!$A$2:$A$108,'App type'!$G$2:$G$108)*'Mock Data'!$N2027</f>
        <v>200</v>
      </c>
      <c r="L2027">
        <f t="shared" ca="1" si="31"/>
        <v>227.99999999999997</v>
      </c>
      <c r="M2027" t="s">
        <v>63</v>
      </c>
      <c r="N2027">
        <f ca="1">_xlfn.XLOOKUP(F2027,'App type'!$A$2:$A$108,'App type'!$I$2:$I$108)</f>
        <v>1</v>
      </c>
    </row>
    <row r="2028" spans="1:14">
      <c r="A2028" t="str" cm="1">
        <f t="array" aca="1" ref="A2028" ca="1">INDEX('Emp Info'!$C$4:$C$24,RANDBETWEEN(1,ROWS('Emp Info'!$C$4:$C$24)),1)</f>
        <v>MUN1212</v>
      </c>
      <c r="B2028" t="str">
        <f ca="1">_xlfn.XLOOKUP(A2028,'Emp Info'!$C$4:$C$24,'Emp Info'!$D$4:$D$24)</f>
        <v>Munira</v>
      </c>
      <c r="C2028" t="str">
        <f ca="1">_xlfn.XLOOKUP(A2028,'Emp Info'!$C$4:$C$24,'Emp Info'!$E$4:$E$24)</f>
        <v>1.0</v>
      </c>
      <c r="D2028" s="11">
        <v>45583.347951180047</v>
      </c>
      <c r="E2028" s="11">
        <v>45583.347951180127</v>
      </c>
      <c r="F2028" t="str" cm="1">
        <f t="array" aca="1" ref="F2028" ca="1">INDEX('App type'!$A$2:$A$108,RANDBETWEEN(1,ROWS('App type'!$A$2:$A$108)),1)</f>
        <v>20b-EFC</v>
      </c>
      <c r="G2028" t="s">
        <v>109</v>
      </c>
      <c r="H2028">
        <v>5469</v>
      </c>
      <c r="I2028" t="s">
        <v>582</v>
      </c>
      <c r="J2028" t="s">
        <v>606</v>
      </c>
      <c r="K2028">
        <f ca="1">_xlfn.XLOOKUP(F2028,'App type'!$A$2:$A$108,'App type'!$G$2:$G$108)*'Mock Data'!$N2028</f>
        <v>225</v>
      </c>
      <c r="L2028">
        <f t="shared" ca="1" si="31"/>
        <v>256.5</v>
      </c>
      <c r="M2028" t="s">
        <v>74</v>
      </c>
      <c r="N2028">
        <f ca="1">_xlfn.XLOOKUP(F2028,'App type'!$A$2:$A$108,'App type'!$I$2:$I$108)</f>
        <v>1</v>
      </c>
    </row>
    <row r="2029" spans="1:14">
      <c r="A2029" t="str" cm="1">
        <f t="array" aca="1" ref="A2029" ca="1">INDEX('Emp Info'!$C$4:$C$24,RANDBETWEEN(1,ROWS('Emp Info'!$C$4:$C$24)),1)</f>
        <v>NAS0195</v>
      </c>
      <c r="B2029" t="str">
        <f ca="1">_xlfn.XLOOKUP(A2029,'Emp Info'!$C$4:$C$24,'Emp Info'!$D$4:$D$24)</f>
        <v>Nasim</v>
      </c>
      <c r="C2029" t="str">
        <f ca="1">_xlfn.XLOOKUP(A2029,'Emp Info'!$C$4:$C$24,'Emp Info'!$E$4:$E$24)</f>
        <v>IC</v>
      </c>
      <c r="D2029" s="11">
        <v>45583.347951183932</v>
      </c>
      <c r="E2029" s="11">
        <v>45583.347951184071</v>
      </c>
      <c r="F2029" t="str" cm="1">
        <f t="array" aca="1" ref="F2029" ca="1">INDEX('App type'!$A$2:$A$108,RANDBETWEEN(1,ROWS('App type'!$A$2:$A$108)),1)</f>
        <v>32a-OCSWSSW</v>
      </c>
      <c r="G2029" t="s">
        <v>101</v>
      </c>
      <c r="H2029">
        <v>9095</v>
      </c>
      <c r="I2029" t="s">
        <v>1130</v>
      </c>
      <c r="J2029" t="s">
        <v>337</v>
      </c>
      <c r="K2029">
        <f ca="1">_xlfn.XLOOKUP(F2029,'App type'!$A$2:$A$108,'App type'!$G$2:$G$108)*'Mock Data'!$N2029</f>
        <v>1800</v>
      </c>
      <c r="L2029">
        <f t="shared" ca="1" si="31"/>
        <v>2052</v>
      </c>
      <c r="M2029" t="s">
        <v>59</v>
      </c>
      <c r="N2029">
        <f ca="1">_xlfn.XLOOKUP(F2029,'App type'!$A$2:$A$108,'App type'!$I$2:$I$108)</f>
        <v>3</v>
      </c>
    </row>
    <row r="2030" spans="1:14">
      <c r="A2030" t="str" cm="1">
        <f t="array" aca="1" ref="A2030" ca="1">INDEX('Emp Info'!$C$4:$C$24,RANDBETWEEN(1,ROWS('Emp Info'!$C$4:$C$24)),1)</f>
        <v>EIM3187</v>
      </c>
      <c r="B2030" t="str">
        <f ca="1">_xlfn.XLOOKUP(A2030,'Emp Info'!$C$4:$C$24,'Emp Info'!$D$4:$D$24)</f>
        <v>Eimear</v>
      </c>
      <c r="C2030" t="str">
        <f ca="1">_xlfn.XLOOKUP(A2030,'Emp Info'!$C$4:$C$24,'Emp Info'!$E$4:$E$24)</f>
        <v>IC</v>
      </c>
      <c r="D2030" s="11">
        <v>45583.347951187483</v>
      </c>
      <c r="E2030" s="11">
        <v>45583.347951187607</v>
      </c>
      <c r="F2030" t="str" cm="1">
        <f t="array" aca="1" ref="F2030" ca="1">INDEX('App type'!$A$2:$A$108,RANDBETWEEN(1,ROWS('App type'!$A$2:$A$108)),1)</f>
        <v>32a</v>
      </c>
      <c r="G2030" t="s">
        <v>701</v>
      </c>
      <c r="H2030">
        <v>8469</v>
      </c>
      <c r="I2030" t="s">
        <v>1278</v>
      </c>
      <c r="J2030" t="s">
        <v>29</v>
      </c>
      <c r="K2030">
        <f ca="1">_xlfn.XLOOKUP(F2030,'App type'!$A$2:$A$108,'App type'!$G$2:$G$108)*'Mock Data'!$N2030</f>
        <v>2025</v>
      </c>
      <c r="L2030">
        <f t="shared" ca="1" si="31"/>
        <v>2308.5</v>
      </c>
      <c r="M2030" t="s">
        <v>22</v>
      </c>
      <c r="N2030">
        <f ca="1">_xlfn.XLOOKUP(F2030,'App type'!$A$2:$A$108,'App type'!$I$2:$I$108)</f>
        <v>3</v>
      </c>
    </row>
    <row r="2031" spans="1:14">
      <c r="A2031" t="str" cm="1">
        <f t="array" aca="1" ref="A2031" ca="1">INDEX('Emp Info'!$C$4:$C$24,RANDBETWEEN(1,ROWS('Emp Info'!$C$4:$C$24)),1)</f>
        <v>LOI2253</v>
      </c>
      <c r="B2031" t="str">
        <f ca="1">_xlfn.XLOOKUP(A2031,'Emp Info'!$C$4:$C$24,'Emp Info'!$D$4:$D$24)</f>
        <v>Lois</v>
      </c>
      <c r="C2031" t="str">
        <f ca="1">_xlfn.XLOOKUP(A2031,'Emp Info'!$C$4:$C$24,'Emp Info'!$E$4:$E$24)</f>
        <v>0.5</v>
      </c>
      <c r="D2031" s="11">
        <v>45583.347951190553</v>
      </c>
      <c r="E2031" s="11">
        <v>45583.347951190633</v>
      </c>
      <c r="F2031" t="str" cm="1">
        <f t="array" aca="1" ref="F2031" ca="1">INDEX('App type'!$A$2:$A$108,RANDBETWEEN(1,ROWS('App type'!$A$2:$A$108)),1)</f>
        <v>1241a</v>
      </c>
      <c r="G2031" t="s">
        <v>1640</v>
      </c>
      <c r="H2031">
        <v>2483</v>
      </c>
      <c r="I2031" t="s">
        <v>1258</v>
      </c>
      <c r="J2031" t="s">
        <v>503</v>
      </c>
      <c r="K2031">
        <f ca="1">_xlfn.XLOOKUP(F2031,'App type'!$A$2:$A$108,'App type'!$G$2:$G$108)*'Mock Data'!$N2031</f>
        <v>250</v>
      </c>
      <c r="L2031">
        <f t="shared" ca="1" si="31"/>
        <v>285</v>
      </c>
      <c r="M2031" t="s">
        <v>104</v>
      </c>
      <c r="N2031">
        <f ca="1">_xlfn.XLOOKUP(F2031,'App type'!$A$2:$A$108,'App type'!$I$2:$I$108)</f>
        <v>1</v>
      </c>
    </row>
    <row r="2032" spans="1:14">
      <c r="A2032" t="str" cm="1">
        <f t="array" aca="1" ref="A2032" ca="1">INDEX('Emp Info'!$C$4:$C$24,RANDBETWEEN(1,ROWS('Emp Info'!$C$4:$C$24)),1)</f>
        <v>EIM3187</v>
      </c>
      <c r="B2032" t="str">
        <f ca="1">_xlfn.XLOOKUP(A2032,'Emp Info'!$C$4:$C$24,'Emp Info'!$D$4:$D$24)</f>
        <v>Eimear</v>
      </c>
      <c r="C2032" t="str">
        <f ca="1">_xlfn.XLOOKUP(A2032,'Emp Info'!$C$4:$C$24,'Emp Info'!$E$4:$E$24)</f>
        <v>IC</v>
      </c>
      <c r="D2032" s="11">
        <v>45583.347951192918</v>
      </c>
      <c r="E2032" s="11">
        <v>45583.347951192984</v>
      </c>
      <c r="F2032" t="str" cm="1">
        <f t="array" aca="1" ref="F2032" ca="1">INDEX('App type'!$A$2:$A$108,RANDBETWEEN(1,ROWS('App type'!$A$2:$A$108)),1)</f>
        <v>1258-Saturday</v>
      </c>
      <c r="G2032" t="s">
        <v>27</v>
      </c>
      <c r="H2032">
        <v>6086</v>
      </c>
      <c r="I2032" t="s">
        <v>636</v>
      </c>
      <c r="J2032" t="s">
        <v>385</v>
      </c>
      <c r="K2032">
        <f ca="1">_xlfn.XLOOKUP(F2032,'App type'!$A$2:$A$108,'App type'!$G$2:$G$108)*'Mock Data'!$N2032</f>
        <v>185</v>
      </c>
      <c r="L2032">
        <f t="shared" ca="1" si="31"/>
        <v>210.89999999999998</v>
      </c>
      <c r="M2032" t="s">
        <v>67</v>
      </c>
      <c r="N2032">
        <f ca="1">_xlfn.XLOOKUP(F2032,'App type'!$A$2:$A$108,'App type'!$I$2:$I$108)</f>
        <v>1</v>
      </c>
    </row>
    <row r="2033" spans="1:14">
      <c r="A2033" t="str" cm="1">
        <f t="array" aca="1" ref="A2033" ca="1">INDEX('Emp Info'!$C$4:$C$24,RANDBETWEEN(1,ROWS('Emp Info'!$C$4:$C$24)),1)</f>
        <v>NAS0195</v>
      </c>
      <c r="B2033" t="str">
        <f ca="1">_xlfn.XLOOKUP(A2033,'Emp Info'!$C$4:$C$24,'Emp Info'!$D$4:$D$24)</f>
        <v>Nasim</v>
      </c>
      <c r="C2033" t="str">
        <f ca="1">_xlfn.XLOOKUP(A2033,'Emp Info'!$C$4:$C$24,'Emp Info'!$E$4:$E$24)</f>
        <v>IC</v>
      </c>
      <c r="D2033" s="11">
        <v>45583.34795119561</v>
      </c>
      <c r="E2033" s="11">
        <v>45583.347951195719</v>
      </c>
      <c r="F2033" t="str" cm="1">
        <f t="array" aca="1" ref="F2033" ca="1">INDEX('App type'!$A$2:$A$108,RANDBETWEEN(1,ROWS('App type'!$A$2:$A$108)),1)</f>
        <v>1259-3-EFC</v>
      </c>
      <c r="G2033" t="s">
        <v>1088</v>
      </c>
      <c r="H2033">
        <v>3477</v>
      </c>
      <c r="I2033" t="s">
        <v>925</v>
      </c>
      <c r="J2033" t="s">
        <v>95</v>
      </c>
      <c r="K2033">
        <f ca="1">_xlfn.XLOOKUP(F2033,'App type'!$A$2:$A$108,'App type'!$G$2:$G$108)*'Mock Data'!$N2033</f>
        <v>160</v>
      </c>
      <c r="L2033">
        <f t="shared" ca="1" si="31"/>
        <v>182.39999999999998</v>
      </c>
      <c r="M2033" t="s">
        <v>127</v>
      </c>
      <c r="N2033">
        <f ca="1">_xlfn.XLOOKUP(F2033,'App type'!$A$2:$A$108,'App type'!$I$2:$I$108)</f>
        <v>1</v>
      </c>
    </row>
    <row r="2034" spans="1:14">
      <c r="A2034" t="str" cm="1">
        <f t="array" aca="1" ref="A2034" ca="1">INDEX('Emp Info'!$C$4:$C$24,RANDBETWEEN(1,ROWS('Emp Info'!$C$4:$C$24)),1)</f>
        <v>SWA5738</v>
      </c>
      <c r="B2034" t="str">
        <f ca="1">_xlfn.XLOOKUP(A2034,'Emp Info'!$C$4:$C$24,'Emp Info'!$D$4:$D$24)</f>
        <v>Swathi</v>
      </c>
      <c r="C2034" t="str">
        <f ca="1">_xlfn.XLOOKUP(A2034,'Emp Info'!$C$4:$C$24,'Emp Info'!$E$4:$E$24)</f>
        <v>1.0</v>
      </c>
      <c r="D2034" s="11">
        <v>45583.347951198513</v>
      </c>
      <c r="E2034" s="11">
        <v>45583.347951198608</v>
      </c>
      <c r="F2034" cm="1">
        <f t="array" aca="1" ref="F2034" ca="1">INDEX('App type'!$A$2:$A$108,RANDBETWEEN(1,ROWS('App type'!$A$2:$A$108)),1)</f>
        <v>1258</v>
      </c>
      <c r="G2034" t="s">
        <v>237</v>
      </c>
      <c r="H2034">
        <v>1269</v>
      </c>
      <c r="I2034" t="s">
        <v>269</v>
      </c>
      <c r="J2034" t="s">
        <v>249</v>
      </c>
      <c r="K2034">
        <f ca="1">_xlfn.XLOOKUP(F2034,'App type'!$A$2:$A$108,'App type'!$G$2:$G$108)*'Mock Data'!$N2034</f>
        <v>185</v>
      </c>
      <c r="L2034">
        <f t="shared" ca="1" si="31"/>
        <v>210.89999999999998</v>
      </c>
      <c r="M2034" t="s">
        <v>18</v>
      </c>
      <c r="N2034">
        <f ca="1">_xlfn.XLOOKUP(F2034,'App type'!$A$2:$A$108,'App type'!$I$2:$I$108)</f>
        <v>1</v>
      </c>
    </row>
    <row r="2035" spans="1:14">
      <c r="A2035" t="str" cm="1">
        <f t="array" aca="1" ref="A2035" ca="1">INDEX('Emp Info'!$C$4:$C$24,RANDBETWEEN(1,ROWS('Emp Info'!$C$4:$C$24)),1)</f>
        <v>ALE4566</v>
      </c>
      <c r="B2035" t="str">
        <f ca="1">_xlfn.XLOOKUP(A2035,'Emp Info'!$C$4:$C$24,'Emp Info'!$D$4:$D$24)</f>
        <v>Alessia</v>
      </c>
      <c r="C2035" t="str">
        <f ca="1">_xlfn.XLOOKUP(A2035,'Emp Info'!$C$4:$C$24,'Emp Info'!$E$4:$E$24)</f>
        <v>1.0</v>
      </c>
      <c r="D2035" s="11">
        <v>45583.347951202297</v>
      </c>
      <c r="E2035" s="11">
        <v>45583.347951202457</v>
      </c>
      <c r="F2035" t="str" cm="1">
        <f t="array" aca="1" ref="F2035" ca="1">INDEX('App type'!$A$2:$A$108,RANDBETWEEN(1,ROWS('App type'!$A$2:$A$108)),1)</f>
        <v>29a</v>
      </c>
      <c r="G2035" t="s">
        <v>1783</v>
      </c>
      <c r="H2035">
        <v>6393</v>
      </c>
      <c r="I2035" t="s">
        <v>1681</v>
      </c>
      <c r="J2035" t="s">
        <v>249</v>
      </c>
      <c r="K2035">
        <f ca="1">_xlfn.XLOOKUP(F2035,'App type'!$A$2:$A$108,'App type'!$G$2:$G$108)*'Mock Data'!$N2035</f>
        <v>260</v>
      </c>
      <c r="L2035">
        <f t="shared" ca="1" si="31"/>
        <v>296.39999999999998</v>
      </c>
      <c r="M2035" t="s">
        <v>227</v>
      </c>
      <c r="N2035">
        <f ca="1">_xlfn.XLOOKUP(F2035,'App type'!$A$2:$A$108,'App type'!$I$2:$I$108)</f>
        <v>1</v>
      </c>
    </row>
    <row r="2036" spans="1:14">
      <c r="A2036" t="str" cm="1">
        <f t="array" aca="1" ref="A2036" ca="1">INDEX('Emp Info'!$C$4:$C$24,RANDBETWEEN(1,ROWS('Emp Info'!$C$4:$C$24)),1)</f>
        <v>MUN1212</v>
      </c>
      <c r="B2036" t="str">
        <f ca="1">_xlfn.XLOOKUP(A2036,'Emp Info'!$C$4:$C$24,'Emp Info'!$D$4:$D$24)</f>
        <v>Munira</v>
      </c>
      <c r="C2036" t="str">
        <f ca="1">_xlfn.XLOOKUP(A2036,'Emp Info'!$C$4:$C$24,'Emp Info'!$E$4:$E$24)</f>
        <v>1.0</v>
      </c>
      <c r="D2036" s="11">
        <v>45583.347951205113</v>
      </c>
      <c r="E2036" s="11">
        <v>45583.3479512052</v>
      </c>
      <c r="F2036" cm="1">
        <f t="array" aca="1" ref="F2036" ca="1">INDEX('App type'!$A$2:$A$108,RANDBETWEEN(1,ROWS('App type'!$A$2:$A$108)),1)</f>
        <v>34</v>
      </c>
      <c r="G2036" t="s">
        <v>1580</v>
      </c>
      <c r="H2036">
        <v>5751</v>
      </c>
      <c r="I2036" t="s">
        <v>1245</v>
      </c>
      <c r="J2036" t="s">
        <v>327</v>
      </c>
      <c r="K2036">
        <f ca="1">_xlfn.XLOOKUP(F2036,'App type'!$A$2:$A$108,'App type'!$G$2:$G$108)*'Mock Data'!$N2036</f>
        <v>223</v>
      </c>
      <c r="L2036">
        <f t="shared" ca="1" si="31"/>
        <v>254.21999999999997</v>
      </c>
      <c r="M2036" t="s">
        <v>116</v>
      </c>
      <c r="N2036">
        <f ca="1">_xlfn.XLOOKUP(F2036,'App type'!$A$2:$A$108,'App type'!$I$2:$I$108)</f>
        <v>1</v>
      </c>
    </row>
    <row r="2037" spans="1:14">
      <c r="A2037" t="str" cm="1">
        <f t="array" aca="1" ref="A2037" ca="1">INDEX('Emp Info'!$C$4:$C$24,RANDBETWEEN(1,ROWS('Emp Info'!$C$4:$C$24)),1)</f>
        <v>ZOE5841</v>
      </c>
      <c r="B2037" t="str">
        <f ca="1">_xlfn.XLOOKUP(A2037,'Emp Info'!$C$4:$C$24,'Emp Info'!$D$4:$D$24)</f>
        <v>Zoey</v>
      </c>
      <c r="C2037" t="str">
        <f ca="1">_xlfn.XLOOKUP(A2037,'Emp Info'!$C$4:$C$24,'Emp Info'!$E$4:$E$24)</f>
        <v>IC</v>
      </c>
      <c r="D2037" s="11">
        <v>45583.347951207827</v>
      </c>
      <c r="E2037" s="11">
        <v>45583.347951207907</v>
      </c>
      <c r="F2037" t="str" cm="1">
        <f t="array" aca="1" ref="F2037" ca="1">INDEX('App type'!$A$2:$A$108,RANDBETWEEN(1,ROWS('App type'!$A$2:$A$108)),1)</f>
        <v>1256-Saturday</v>
      </c>
      <c r="G2037" t="s">
        <v>1784</v>
      </c>
      <c r="H2037">
        <v>2448</v>
      </c>
      <c r="I2037" t="s">
        <v>1169</v>
      </c>
      <c r="J2037" t="s">
        <v>66</v>
      </c>
      <c r="K2037">
        <f ca="1">_xlfn.XLOOKUP(F2037,'App type'!$A$2:$A$108,'App type'!$G$2:$G$108)*'Mock Data'!$N2037</f>
        <v>185</v>
      </c>
      <c r="L2037">
        <f t="shared" ca="1" si="31"/>
        <v>210.89999999999998</v>
      </c>
      <c r="M2037" t="s">
        <v>127</v>
      </c>
      <c r="N2037">
        <f ca="1">_xlfn.XLOOKUP(F2037,'App type'!$A$2:$A$108,'App type'!$I$2:$I$108)</f>
        <v>1</v>
      </c>
    </row>
    <row r="2038" spans="1:14">
      <c r="A2038" t="str" cm="1">
        <f t="array" aca="1" ref="A2038" ca="1">INDEX('Emp Info'!$C$4:$C$24,RANDBETWEEN(1,ROWS('Emp Info'!$C$4:$C$24)),1)</f>
        <v>DOU0521</v>
      </c>
      <c r="B2038" t="str">
        <f ca="1">_xlfn.XLOOKUP(A2038,'Emp Info'!$C$4:$C$24,'Emp Info'!$D$4:$D$24)</f>
        <v>Douglas</v>
      </c>
      <c r="C2038" t="str">
        <f ca="1">_xlfn.XLOOKUP(A2038,'Emp Info'!$C$4:$C$24,'Emp Info'!$E$4:$E$24)</f>
        <v>1.0</v>
      </c>
      <c r="D2038" s="11">
        <v>45583.347951210977</v>
      </c>
      <c r="E2038" s="11">
        <v>45583.347951211101</v>
      </c>
      <c r="F2038" t="str" cm="1">
        <f t="array" aca="1" ref="F2038" ca="1">INDEX('App type'!$A$2:$A$108,RANDBETWEEN(1,ROWS('App type'!$A$2:$A$108)),1)</f>
        <v>36a</v>
      </c>
      <c r="G2038" t="s">
        <v>153</v>
      </c>
      <c r="H2038">
        <v>6755</v>
      </c>
      <c r="I2038" t="s">
        <v>214</v>
      </c>
      <c r="J2038" t="s">
        <v>249</v>
      </c>
      <c r="K2038">
        <f ca="1">_xlfn.XLOOKUP(F2038,'App type'!$A$2:$A$108,'App type'!$G$2:$G$108)*'Mock Data'!$N2038</f>
        <v>250</v>
      </c>
      <c r="L2038">
        <f t="shared" ca="1" si="31"/>
        <v>285</v>
      </c>
      <c r="M2038" t="s">
        <v>395</v>
      </c>
      <c r="N2038">
        <f ca="1">_xlfn.XLOOKUP(F2038,'App type'!$A$2:$A$108,'App type'!$I$2:$I$108)</f>
        <v>1</v>
      </c>
    </row>
    <row r="2039" spans="1:14">
      <c r="A2039" t="str" cm="1">
        <f t="array" aca="1" ref="A2039" ca="1">INDEX('Emp Info'!$C$4:$C$24,RANDBETWEEN(1,ROWS('Emp Info'!$C$4:$C$24)),1)</f>
        <v>DIA7789</v>
      </c>
      <c r="B2039" t="str">
        <f ca="1">_xlfn.XLOOKUP(A2039,'Emp Info'!$C$4:$C$24,'Emp Info'!$D$4:$D$24)</f>
        <v>Diana KM</v>
      </c>
      <c r="C2039" t="str">
        <f ca="1">_xlfn.XLOOKUP(A2039,'Emp Info'!$C$4:$C$24,'Emp Info'!$E$4:$E$24)</f>
        <v>1.0</v>
      </c>
      <c r="D2039" s="11">
        <v>45583.347951213669</v>
      </c>
      <c r="E2039" s="11">
        <v>45583.347951213749</v>
      </c>
      <c r="F2039" cm="1">
        <f t="array" aca="1" ref="F2039" ca="1">INDEX('App type'!$A$2:$A$108,RANDBETWEEN(1,ROWS('App type'!$A$2:$A$108)),1)</f>
        <v>190</v>
      </c>
      <c r="G2039" t="s">
        <v>1503</v>
      </c>
      <c r="H2039">
        <v>9336</v>
      </c>
      <c r="I2039" t="s">
        <v>893</v>
      </c>
      <c r="J2039" t="s">
        <v>441</v>
      </c>
      <c r="K2039">
        <f ca="1">_xlfn.XLOOKUP(F2039,'App type'!$A$2:$A$108,'App type'!$G$2:$G$108)*'Mock Data'!$N2039</f>
        <v>250</v>
      </c>
      <c r="L2039">
        <f t="shared" ca="1" si="31"/>
        <v>285</v>
      </c>
      <c r="M2039" t="s">
        <v>22</v>
      </c>
      <c r="N2039">
        <f ca="1">_xlfn.XLOOKUP(F2039,'App type'!$A$2:$A$108,'App type'!$I$2:$I$108)</f>
        <v>1</v>
      </c>
    </row>
    <row r="2040" spans="1:14">
      <c r="A2040" t="str" cm="1">
        <f t="array" aca="1" ref="A2040" ca="1">INDEX('Emp Info'!$C$4:$C$24,RANDBETWEEN(1,ROWS('Emp Info'!$C$4:$C$24)),1)</f>
        <v>MUN1212</v>
      </c>
      <c r="B2040" t="str">
        <f ca="1">_xlfn.XLOOKUP(A2040,'Emp Info'!$C$4:$C$24,'Emp Info'!$D$4:$D$24)</f>
        <v>Munira</v>
      </c>
      <c r="C2040" t="str">
        <f ca="1">_xlfn.XLOOKUP(A2040,'Emp Info'!$C$4:$C$24,'Emp Info'!$E$4:$E$24)</f>
        <v>1.0</v>
      </c>
      <c r="D2040" s="11">
        <v>45583.347951216172</v>
      </c>
      <c r="E2040" s="11">
        <v>45583.347951216252</v>
      </c>
      <c r="F2040" cm="1">
        <f t="array" aca="1" ref="F2040" ca="1">INDEX('App type'!$A$2:$A$108,RANDBETWEEN(1,ROWS('App type'!$A$2:$A$108)),1)</f>
        <v>2</v>
      </c>
      <c r="G2040" t="s">
        <v>1563</v>
      </c>
      <c r="H2040">
        <v>7632</v>
      </c>
      <c r="I2040" t="s">
        <v>1513</v>
      </c>
      <c r="J2040" t="s">
        <v>103</v>
      </c>
      <c r="K2040">
        <f ca="1">_xlfn.XLOOKUP(F2040,'App type'!$A$2:$A$108,'App type'!$G$2:$G$108)*'Mock Data'!$N2040</f>
        <v>223</v>
      </c>
      <c r="L2040">
        <f t="shared" ca="1" si="31"/>
        <v>254.21999999999997</v>
      </c>
      <c r="M2040" t="s">
        <v>34</v>
      </c>
      <c r="N2040">
        <f ca="1">_xlfn.XLOOKUP(F2040,'App type'!$A$2:$A$108,'App type'!$I$2:$I$108)</f>
        <v>1</v>
      </c>
    </row>
    <row r="2041" spans="1:14">
      <c r="A2041" t="str" cm="1">
        <f t="array" aca="1" ref="A2041" ca="1">INDEX('Emp Info'!$C$4:$C$24,RANDBETWEEN(1,ROWS('Emp Info'!$C$4:$C$24)),1)</f>
        <v>EIM3187</v>
      </c>
      <c r="B2041" t="str">
        <f ca="1">_xlfn.XLOOKUP(A2041,'Emp Info'!$C$4:$C$24,'Emp Info'!$D$4:$D$24)</f>
        <v>Eimear</v>
      </c>
      <c r="C2041" t="str">
        <f ca="1">_xlfn.XLOOKUP(A2041,'Emp Info'!$C$4:$C$24,'Emp Info'!$E$4:$E$24)</f>
        <v>IC</v>
      </c>
      <c r="D2041" s="11">
        <v>45583.347951218588</v>
      </c>
      <c r="E2041" s="11">
        <v>45583.347951218668</v>
      </c>
      <c r="F2041" t="str" cm="1">
        <f t="array" aca="1" ref="F2041" ca="1">INDEX('App type'!$A$2:$A$108,RANDBETWEEN(1,ROWS('App type'!$A$2:$A$108)),1)</f>
        <v>19a-OCSWSSW</v>
      </c>
      <c r="G2041" t="s">
        <v>1409</v>
      </c>
      <c r="H2041">
        <v>4983</v>
      </c>
      <c r="I2041" t="s">
        <v>1009</v>
      </c>
      <c r="J2041" t="s">
        <v>123</v>
      </c>
      <c r="K2041">
        <f ca="1">_xlfn.XLOOKUP(F2041,'App type'!$A$2:$A$108,'App type'!$G$2:$G$108)*'Mock Data'!$N2041</f>
        <v>1800</v>
      </c>
      <c r="L2041">
        <f t="shared" ca="1" si="31"/>
        <v>2052</v>
      </c>
      <c r="M2041" t="s">
        <v>104</v>
      </c>
      <c r="N2041">
        <f ca="1">_xlfn.XLOOKUP(F2041,'App type'!$A$2:$A$108,'App type'!$I$2:$I$108)</f>
        <v>3</v>
      </c>
    </row>
    <row r="2042" spans="1:14">
      <c r="A2042" t="str" cm="1">
        <f t="array" aca="1" ref="A2042" ca="1">INDEX('Emp Info'!$C$4:$C$24,RANDBETWEEN(1,ROWS('Emp Info'!$C$4:$C$24)),1)</f>
        <v>NAR2114</v>
      </c>
      <c r="B2042" t="str">
        <f ca="1">_xlfn.XLOOKUP(A2042,'Emp Info'!$C$4:$C$24,'Emp Info'!$D$4:$D$24)</f>
        <v>Narges</v>
      </c>
      <c r="C2042" t="str">
        <f ca="1">_xlfn.XLOOKUP(A2042,'Emp Info'!$C$4:$C$24,'Emp Info'!$E$4:$E$24)</f>
        <v>IC</v>
      </c>
      <c r="D2042" s="11">
        <v>45583.347951221243</v>
      </c>
      <c r="E2042" s="11">
        <v>45583.347951221331</v>
      </c>
      <c r="F2042" t="str" cm="1">
        <f t="array" aca="1" ref="F2042" ca="1">INDEX('App type'!$A$2:$A$108,RANDBETWEEN(1,ROWS('App type'!$A$2:$A$108)),1)</f>
        <v>36-Senior-OCSWSSW</v>
      </c>
      <c r="G2042" t="s">
        <v>784</v>
      </c>
      <c r="H2042">
        <v>6038</v>
      </c>
      <c r="I2042" t="s">
        <v>1071</v>
      </c>
      <c r="J2042" t="s">
        <v>73</v>
      </c>
      <c r="K2042">
        <f ca="1">_xlfn.XLOOKUP(F2042,'App type'!$A$2:$A$108,'App type'!$G$2:$G$108)*'Mock Data'!$N2042</f>
        <v>225</v>
      </c>
      <c r="L2042">
        <f t="shared" ca="1" si="31"/>
        <v>256.5</v>
      </c>
      <c r="M2042" t="s">
        <v>166</v>
      </c>
      <c r="N2042">
        <f ca="1">_xlfn.XLOOKUP(F2042,'App type'!$A$2:$A$108,'App type'!$I$2:$I$108)</f>
        <v>1</v>
      </c>
    </row>
    <row r="2043" spans="1:14">
      <c r="A2043" t="str" cm="1">
        <f t="array" aca="1" ref="A2043" ca="1">INDEX('Emp Info'!$C$4:$C$24,RANDBETWEEN(1,ROWS('Emp Info'!$C$4:$C$24)),1)</f>
        <v>STE3061</v>
      </c>
      <c r="B2043" t="str">
        <f ca="1">_xlfn.XLOOKUP(A2043,'Emp Info'!$C$4:$C$24,'Emp Info'!$D$4:$D$24)</f>
        <v>Stephanie</v>
      </c>
      <c r="C2043" t="str">
        <f ca="1">_xlfn.XLOOKUP(A2043,'Emp Info'!$C$4:$C$24,'Emp Info'!$E$4:$E$24)</f>
        <v>IC</v>
      </c>
      <c r="D2043" s="11">
        <v>45583.347951224147</v>
      </c>
      <c r="E2043" s="11">
        <v>45583.347951224227</v>
      </c>
      <c r="F2043" cm="1">
        <f t="array" aca="1" ref="F2043" ca="1">INDEX('App type'!$A$2:$A$108,RANDBETWEEN(1,ROWS('App type'!$A$2:$A$108)),1)</f>
        <v>37</v>
      </c>
      <c r="G2043" t="s">
        <v>1127</v>
      </c>
      <c r="H2043">
        <v>5325</v>
      </c>
      <c r="I2043" t="s">
        <v>845</v>
      </c>
      <c r="J2043" t="s">
        <v>53</v>
      </c>
      <c r="K2043">
        <f ca="1">_xlfn.XLOOKUP(F2043,'App type'!$A$2:$A$108,'App type'!$G$2:$G$108)*'Mock Data'!$N2043</f>
        <v>112.5</v>
      </c>
      <c r="L2043">
        <f t="shared" ca="1" si="31"/>
        <v>128.25</v>
      </c>
      <c r="M2043" t="s">
        <v>135</v>
      </c>
      <c r="N2043">
        <f ca="1">_xlfn.XLOOKUP(F2043,'App type'!$A$2:$A$108,'App type'!$I$2:$I$108)</f>
        <v>0.5</v>
      </c>
    </row>
    <row r="2044" spans="1:14">
      <c r="A2044" t="str" cm="1">
        <f t="array" aca="1" ref="A2044" ca="1">INDEX('Emp Info'!$C$4:$C$24,RANDBETWEEN(1,ROWS('Emp Info'!$C$4:$C$24)),1)</f>
        <v>STE3061</v>
      </c>
      <c r="B2044" t="str">
        <f ca="1">_xlfn.XLOOKUP(A2044,'Emp Info'!$C$4:$C$24,'Emp Info'!$D$4:$D$24)</f>
        <v>Stephanie</v>
      </c>
      <c r="C2044" t="str">
        <f ca="1">_xlfn.XLOOKUP(A2044,'Emp Info'!$C$4:$C$24,'Emp Info'!$E$4:$E$24)</f>
        <v>IC</v>
      </c>
      <c r="D2044" s="11">
        <v>45583.34795122697</v>
      </c>
      <c r="E2044" s="11">
        <v>45583.347951227093</v>
      </c>
      <c r="F2044" cm="1">
        <f t="array" aca="1" ref="F2044" ca="1">INDEX('App type'!$A$2:$A$108,RANDBETWEEN(1,ROWS('App type'!$A$2:$A$108)),1)</f>
        <v>1265</v>
      </c>
      <c r="G2044" t="s">
        <v>1785</v>
      </c>
      <c r="H2044">
        <v>9736</v>
      </c>
      <c r="I2044" t="s">
        <v>447</v>
      </c>
      <c r="J2044" t="s">
        <v>256</v>
      </c>
      <c r="K2044">
        <f ca="1">_xlfn.XLOOKUP(F2044,'App type'!$A$2:$A$108,'App type'!$G$2:$G$108)*'Mock Data'!$N2044</f>
        <v>200</v>
      </c>
      <c r="L2044">
        <f t="shared" ca="1" si="31"/>
        <v>227.99999999999997</v>
      </c>
      <c r="M2044" t="s">
        <v>104</v>
      </c>
      <c r="N2044">
        <f ca="1">_xlfn.XLOOKUP(F2044,'App type'!$A$2:$A$108,'App type'!$I$2:$I$108)</f>
        <v>1</v>
      </c>
    </row>
    <row r="2045" spans="1:14">
      <c r="A2045" t="str" cm="1">
        <f t="array" aca="1" ref="A2045" ca="1">INDEX('Emp Info'!$C$4:$C$24,RANDBETWEEN(1,ROWS('Emp Info'!$C$4:$C$24)),1)</f>
        <v>NAS0195</v>
      </c>
      <c r="B2045" t="str">
        <f ca="1">_xlfn.XLOOKUP(A2045,'Emp Info'!$C$4:$C$24,'Emp Info'!$D$4:$D$24)</f>
        <v>Nasim</v>
      </c>
      <c r="C2045" t="str">
        <f ca="1">_xlfn.XLOOKUP(A2045,'Emp Info'!$C$4:$C$24,'Emp Info'!$E$4:$E$24)</f>
        <v>IC</v>
      </c>
      <c r="D2045" s="11">
        <v>45583.347951230069</v>
      </c>
      <c r="E2045" s="11">
        <v>45583.347951230156</v>
      </c>
      <c r="F2045" t="str" cm="1">
        <f t="array" aca="1" ref="F2045" ca="1">INDEX('App type'!$A$2:$A$108,RANDBETWEEN(1,ROWS('App type'!$A$2:$A$108)),1)</f>
        <v>18a</v>
      </c>
      <c r="G2045" t="s">
        <v>1465</v>
      </c>
      <c r="H2045">
        <v>9854</v>
      </c>
      <c r="I2045" t="s">
        <v>795</v>
      </c>
      <c r="J2045" t="s">
        <v>259</v>
      </c>
      <c r="K2045">
        <f ca="1">_xlfn.XLOOKUP(F2045,'App type'!$A$2:$A$108,'App type'!$G$2:$G$108)*'Mock Data'!$N2045</f>
        <v>260</v>
      </c>
      <c r="L2045">
        <f t="shared" ca="1" si="31"/>
        <v>296.39999999999998</v>
      </c>
      <c r="M2045" t="s">
        <v>78</v>
      </c>
      <c r="N2045">
        <f ca="1">_xlfn.XLOOKUP(F2045,'App type'!$A$2:$A$108,'App type'!$I$2:$I$108)</f>
        <v>1</v>
      </c>
    </row>
    <row r="2046" spans="1:14">
      <c r="A2046" t="str" cm="1">
        <f t="array" aca="1" ref="A2046" ca="1">INDEX('Emp Info'!$C$4:$C$24,RANDBETWEEN(1,ROWS('Emp Info'!$C$4:$C$24)),1)</f>
        <v>SWA5738</v>
      </c>
      <c r="B2046" t="str">
        <f ca="1">_xlfn.XLOOKUP(A2046,'Emp Info'!$C$4:$C$24,'Emp Info'!$D$4:$D$24)</f>
        <v>Swathi</v>
      </c>
      <c r="C2046" t="str">
        <f ca="1">_xlfn.XLOOKUP(A2046,'Emp Info'!$C$4:$C$24,'Emp Info'!$E$4:$E$24)</f>
        <v>1.0</v>
      </c>
      <c r="D2046" s="11">
        <v>45583.34795123303</v>
      </c>
      <c r="E2046" s="11">
        <v>45583.347951233147</v>
      </c>
      <c r="F2046" t="str" cm="1">
        <f t="array" aca="1" ref="F2046" ca="1">INDEX('App type'!$A$2:$A$108,RANDBETWEEN(1,ROWS('App type'!$A$2:$A$108)),1)</f>
        <v>33b-EFC</v>
      </c>
      <c r="G2046" t="s">
        <v>1407</v>
      </c>
      <c r="H2046">
        <v>5358</v>
      </c>
      <c r="I2046" t="s">
        <v>1777</v>
      </c>
      <c r="J2046" t="s">
        <v>801</v>
      </c>
      <c r="K2046">
        <f ca="1">_xlfn.XLOOKUP(F2046,'App type'!$A$2:$A$108,'App type'!$G$2:$G$108)*'Mock Data'!$N2046</f>
        <v>225</v>
      </c>
      <c r="L2046">
        <f t="shared" ca="1" si="31"/>
        <v>256.5</v>
      </c>
      <c r="M2046" t="s">
        <v>131</v>
      </c>
      <c r="N2046">
        <f ca="1">_xlfn.XLOOKUP(F2046,'App type'!$A$2:$A$108,'App type'!$I$2:$I$108)</f>
        <v>1</v>
      </c>
    </row>
    <row r="2047" spans="1:14">
      <c r="A2047" t="str" cm="1">
        <f t="array" aca="1" ref="A2047" ca="1">INDEX('Emp Info'!$C$4:$C$24,RANDBETWEEN(1,ROWS('Emp Info'!$C$4:$C$24)),1)</f>
        <v>SWA5738</v>
      </c>
      <c r="B2047" t="str">
        <f ca="1">_xlfn.XLOOKUP(A2047,'Emp Info'!$C$4:$C$24,'Emp Info'!$D$4:$D$24)</f>
        <v>Swathi</v>
      </c>
      <c r="C2047" t="str">
        <f ca="1">_xlfn.XLOOKUP(A2047,'Emp Info'!$C$4:$C$24,'Emp Info'!$E$4:$E$24)</f>
        <v>1.0</v>
      </c>
      <c r="D2047" s="11">
        <v>45583.347951236487</v>
      </c>
      <c r="E2047" s="11">
        <v>45583.347951236603</v>
      </c>
      <c r="F2047" cm="1">
        <f t="array" aca="1" ref="F2047" ca="1">INDEX('App type'!$A$2:$A$108,RANDBETWEEN(1,ROWS('App type'!$A$2:$A$108)),1)</f>
        <v>17</v>
      </c>
      <c r="G2047" t="s">
        <v>1723</v>
      </c>
      <c r="H2047">
        <v>5824</v>
      </c>
      <c r="I2047" t="s">
        <v>1154</v>
      </c>
      <c r="J2047" t="s">
        <v>494</v>
      </c>
      <c r="K2047">
        <f ca="1">_xlfn.XLOOKUP(F2047,'App type'!$A$2:$A$108,'App type'!$G$2:$G$108)*'Mock Data'!$N2047</f>
        <v>800</v>
      </c>
      <c r="L2047">
        <f t="shared" ca="1" si="31"/>
        <v>911.99999999999989</v>
      </c>
      <c r="M2047" t="s">
        <v>104</v>
      </c>
      <c r="N2047">
        <f ca="1">_xlfn.XLOOKUP(F2047,'App type'!$A$2:$A$108,'App type'!$I$2:$I$108)</f>
        <v>2</v>
      </c>
    </row>
    <row r="2048" spans="1:14">
      <c r="A2048" t="str" cm="1">
        <f t="array" aca="1" ref="A2048" ca="1">INDEX('Emp Info'!$C$4:$C$24,RANDBETWEEN(1,ROWS('Emp Info'!$C$4:$C$24)),1)</f>
        <v>MEE4604</v>
      </c>
      <c r="B2048" t="str">
        <f ca="1">_xlfn.XLOOKUP(A2048,'Emp Info'!$C$4:$C$24,'Emp Info'!$D$4:$D$24)</f>
        <v>Meeta</v>
      </c>
      <c r="C2048" t="str">
        <f ca="1">_xlfn.XLOOKUP(A2048,'Emp Info'!$C$4:$C$24,'Emp Info'!$E$4:$E$24)</f>
        <v>IC</v>
      </c>
      <c r="D2048" s="11">
        <v>45583.347951239361</v>
      </c>
      <c r="E2048" s="11">
        <v>45583.34795123947</v>
      </c>
      <c r="F2048" cm="1">
        <f t="array" aca="1" ref="F2048" ca="1">INDEX('App type'!$A$2:$A$108,RANDBETWEEN(1,ROWS('App type'!$A$2:$A$108)),1)</f>
        <v>32</v>
      </c>
      <c r="G2048" t="s">
        <v>1786</v>
      </c>
      <c r="H2048">
        <v>8561</v>
      </c>
      <c r="I2048" t="s">
        <v>1144</v>
      </c>
      <c r="J2048" t="s">
        <v>431</v>
      </c>
      <c r="K2048">
        <f ca="1">_xlfn.XLOOKUP(F2048,'App type'!$A$2:$A$108,'App type'!$G$2:$G$108)*'Mock Data'!$N2048</f>
        <v>2025</v>
      </c>
      <c r="L2048">
        <f t="shared" ca="1" si="31"/>
        <v>2308.5</v>
      </c>
      <c r="M2048" t="s">
        <v>193</v>
      </c>
      <c r="N2048">
        <f ca="1">_xlfn.XLOOKUP(F2048,'App type'!$A$2:$A$108,'App type'!$I$2:$I$108)</f>
        <v>3</v>
      </c>
    </row>
    <row r="2049" spans="1:14">
      <c r="A2049" t="str" cm="1">
        <f t="array" aca="1" ref="A2049" ca="1">INDEX('Emp Info'!$C$4:$C$24,RANDBETWEEN(1,ROWS('Emp Info'!$C$4:$C$24)),1)</f>
        <v>LIZ5585</v>
      </c>
      <c r="B2049" t="str">
        <f ca="1">_xlfn.XLOOKUP(A2049,'Emp Info'!$C$4:$C$24,'Emp Info'!$D$4:$D$24)</f>
        <v>Liz</v>
      </c>
      <c r="C2049" t="str">
        <f ca="1">_xlfn.XLOOKUP(A2049,'Emp Info'!$C$4:$C$24,'Emp Info'!$E$4:$E$24)</f>
        <v>1.0</v>
      </c>
      <c r="D2049" s="11">
        <v>45583.347951241791</v>
      </c>
      <c r="E2049" s="11">
        <v>45583.347951241863</v>
      </c>
      <c r="F2049" t="str" cm="1">
        <f t="array" aca="1" ref="F2049" ca="1">INDEX('App type'!$A$2:$A$108,RANDBETWEEN(1,ROWS('App type'!$A$2:$A$108)),1)</f>
        <v>100-clone</v>
      </c>
      <c r="G2049" t="s">
        <v>307</v>
      </c>
      <c r="H2049">
        <v>4740</v>
      </c>
      <c r="I2049" t="s">
        <v>628</v>
      </c>
      <c r="J2049" t="s">
        <v>103</v>
      </c>
      <c r="K2049">
        <f ca="1">_xlfn.XLOOKUP(F2049,'App type'!$A$2:$A$108,'App type'!$G$2:$G$108)*'Mock Data'!$N2049</f>
        <v>250</v>
      </c>
      <c r="L2049">
        <f t="shared" ca="1" si="31"/>
        <v>285</v>
      </c>
      <c r="M2049" t="s">
        <v>405</v>
      </c>
      <c r="N2049">
        <f ca="1">_xlfn.XLOOKUP(F2049,'App type'!$A$2:$A$108,'App type'!$I$2:$I$108)</f>
        <v>1</v>
      </c>
    </row>
    <row r="2050" spans="1:14">
      <c r="A2050" t="str" cm="1">
        <f t="array" aca="1" ref="A2050" ca="1">INDEX('Emp Info'!$C$4:$C$24,RANDBETWEEN(1,ROWS('Emp Info'!$C$4:$C$24)),1)</f>
        <v>LOI2253</v>
      </c>
      <c r="B2050" t="str">
        <f ca="1">_xlfn.XLOOKUP(A2050,'Emp Info'!$C$4:$C$24,'Emp Info'!$D$4:$D$24)</f>
        <v>Lois</v>
      </c>
      <c r="C2050" t="str">
        <f ca="1">_xlfn.XLOOKUP(A2050,'Emp Info'!$C$4:$C$24,'Emp Info'!$E$4:$E$24)</f>
        <v>0.5</v>
      </c>
      <c r="D2050" s="11">
        <v>45583.347951245727</v>
      </c>
      <c r="E2050" s="11">
        <v>45583.347951246033</v>
      </c>
      <c r="F2050" cm="1">
        <f t="array" aca="1" ref="F2050" ca="1">INDEX('App type'!$A$2:$A$108,RANDBETWEEN(1,ROWS('App type'!$A$2:$A$108)),1)</f>
        <v>604</v>
      </c>
      <c r="G2050" t="s">
        <v>1366</v>
      </c>
      <c r="H2050">
        <v>5507</v>
      </c>
      <c r="I2050" t="s">
        <v>220</v>
      </c>
      <c r="J2050" t="s">
        <v>801</v>
      </c>
      <c r="K2050">
        <f ca="1">_xlfn.XLOOKUP(F2050,'App type'!$A$2:$A$108,'App type'!$G$2:$G$108)*'Mock Data'!$N2050</f>
        <v>225</v>
      </c>
      <c r="L2050">
        <f t="shared" ca="1" si="31"/>
        <v>256.5</v>
      </c>
      <c r="M2050" t="s">
        <v>42</v>
      </c>
      <c r="N2050">
        <f ca="1">_xlfn.XLOOKUP(F2050,'App type'!$A$2:$A$108,'App type'!$I$2:$I$108)</f>
        <v>1</v>
      </c>
    </row>
    <row r="2051" spans="1:14">
      <c r="A2051" t="str" cm="1">
        <f t="array" aca="1" ref="A2051" ca="1">INDEX('Emp Info'!$C$4:$C$24,RANDBETWEEN(1,ROWS('Emp Info'!$C$4:$C$24)),1)</f>
        <v>ERI5599</v>
      </c>
      <c r="B2051" t="str">
        <f ca="1">_xlfn.XLOOKUP(A2051,'Emp Info'!$C$4:$C$24,'Emp Info'!$D$4:$D$24)</f>
        <v>Erin M</v>
      </c>
      <c r="C2051" t="str">
        <f ca="1">_xlfn.XLOOKUP(A2051,'Emp Info'!$C$4:$C$24,'Emp Info'!$E$4:$E$24)</f>
        <v>1.0</v>
      </c>
      <c r="D2051" s="11">
        <v>45583.347951249387</v>
      </c>
      <c r="E2051" s="11">
        <v>45583.347951249489</v>
      </c>
      <c r="F2051" t="str" cm="1">
        <f t="array" aca="1" ref="F2051" ca="1">INDEX('App type'!$A$2:$A$108,RANDBETWEEN(1,ROWS('App type'!$A$2:$A$108)),1)</f>
        <v>2-clone</v>
      </c>
      <c r="G2051" t="s">
        <v>1787</v>
      </c>
      <c r="H2051">
        <v>8083</v>
      </c>
      <c r="I2051" t="s">
        <v>1649</v>
      </c>
      <c r="J2051" t="s">
        <v>198</v>
      </c>
      <c r="K2051">
        <f ca="1">_xlfn.XLOOKUP(F2051,'App type'!$A$2:$A$108,'App type'!$G$2:$G$108)*'Mock Data'!$N2051</f>
        <v>223</v>
      </c>
      <c r="L2051">
        <f t="shared" ref="L2051:L2114" ca="1" si="32">$K2051*1.14</f>
        <v>254.21999999999997</v>
      </c>
      <c r="M2051" t="s">
        <v>166</v>
      </c>
      <c r="N2051">
        <f ca="1">_xlfn.XLOOKUP(F2051,'App type'!$A$2:$A$108,'App type'!$I$2:$I$108)</f>
        <v>1</v>
      </c>
    </row>
    <row r="2052" spans="1:14">
      <c r="A2052" t="str" cm="1">
        <f t="array" aca="1" ref="A2052" ca="1">INDEX('Emp Info'!$C$4:$C$24,RANDBETWEEN(1,ROWS('Emp Info'!$C$4:$C$24)),1)</f>
        <v>ANN3965</v>
      </c>
      <c r="B2052" t="str">
        <f ca="1">_xlfn.XLOOKUP(A2052,'Emp Info'!$C$4:$C$24,'Emp Info'!$D$4:$D$24)</f>
        <v>Anne</v>
      </c>
      <c r="C2052" t="str">
        <f ca="1">_xlfn.XLOOKUP(A2052,'Emp Info'!$C$4:$C$24,'Emp Info'!$E$4:$E$24)</f>
        <v>1.0</v>
      </c>
      <c r="D2052" s="11">
        <v>45583.347951252232</v>
      </c>
      <c r="E2052" s="11">
        <v>45583.347951252312</v>
      </c>
      <c r="F2052" t="str" cm="1">
        <f t="array" aca="1" ref="F2052" ca="1">INDEX('App type'!$A$2:$A$108,RANDBETWEEN(1,ROWS('App type'!$A$2:$A$108)),1)</f>
        <v>1260-3-EFC</v>
      </c>
      <c r="G2052" t="s">
        <v>1397</v>
      </c>
      <c r="H2052">
        <v>3308</v>
      </c>
      <c r="I2052" t="s">
        <v>1060</v>
      </c>
      <c r="J2052" t="s">
        <v>119</v>
      </c>
      <c r="K2052">
        <f ca="1">_xlfn.XLOOKUP(F2052,'App type'!$A$2:$A$108,'App type'!$G$2:$G$108)*'Mock Data'!$N2052</f>
        <v>160</v>
      </c>
      <c r="L2052">
        <f t="shared" ca="1" si="32"/>
        <v>182.39999999999998</v>
      </c>
      <c r="M2052" t="s">
        <v>683</v>
      </c>
      <c r="N2052">
        <f ca="1">_xlfn.XLOOKUP(F2052,'App type'!$A$2:$A$108,'App type'!$I$2:$I$108)</f>
        <v>1</v>
      </c>
    </row>
    <row r="2053" spans="1:14">
      <c r="A2053" t="str" cm="1">
        <f t="array" aca="1" ref="A2053" ca="1">INDEX('Emp Info'!$C$4:$C$24,RANDBETWEEN(1,ROWS('Emp Info'!$C$4:$C$24)),1)</f>
        <v>LIZ5585</v>
      </c>
      <c r="B2053" t="str">
        <f ca="1">_xlfn.XLOOKUP(A2053,'Emp Info'!$C$4:$C$24,'Emp Info'!$D$4:$D$24)</f>
        <v>Liz</v>
      </c>
      <c r="C2053" t="str">
        <f ca="1">_xlfn.XLOOKUP(A2053,'Emp Info'!$C$4:$C$24,'Emp Info'!$E$4:$E$24)</f>
        <v>1.0</v>
      </c>
      <c r="D2053" s="11">
        <v>45583.347951254633</v>
      </c>
      <c r="E2053" s="11">
        <v>45583.347951254698</v>
      </c>
      <c r="F2053" t="str" cm="1">
        <f t="array" aca="1" ref="F2053" ca="1">INDEX('App type'!$A$2:$A$108,RANDBETWEEN(1,ROWS('App type'!$A$2:$A$108)),1)</f>
        <v>35-Senior-OCSWSSW</v>
      </c>
      <c r="G2053" t="s">
        <v>1577</v>
      </c>
      <c r="H2053">
        <v>8915</v>
      </c>
      <c r="I2053" t="s">
        <v>1251</v>
      </c>
      <c r="J2053" t="s">
        <v>524</v>
      </c>
      <c r="K2053">
        <f ca="1">_xlfn.XLOOKUP(F2053,'App type'!$A$2:$A$108,'App type'!$G$2:$G$108)*'Mock Data'!$N2053</f>
        <v>225</v>
      </c>
      <c r="L2053">
        <f t="shared" ca="1" si="32"/>
        <v>256.5</v>
      </c>
      <c r="M2053" t="s">
        <v>210</v>
      </c>
      <c r="N2053">
        <f ca="1">_xlfn.XLOOKUP(F2053,'App type'!$A$2:$A$108,'App type'!$I$2:$I$108)</f>
        <v>1</v>
      </c>
    </row>
    <row r="2054" spans="1:14">
      <c r="A2054" t="str" cm="1">
        <f t="array" aca="1" ref="A2054" ca="1">INDEX('Emp Info'!$C$4:$C$24,RANDBETWEEN(1,ROWS('Emp Info'!$C$4:$C$24)),1)</f>
        <v>ALE4566</v>
      </c>
      <c r="B2054" t="str">
        <f ca="1">_xlfn.XLOOKUP(A2054,'Emp Info'!$C$4:$C$24,'Emp Info'!$D$4:$D$24)</f>
        <v>Alessia</v>
      </c>
      <c r="C2054" t="str">
        <f ca="1">_xlfn.XLOOKUP(A2054,'Emp Info'!$C$4:$C$24,'Emp Info'!$E$4:$E$24)</f>
        <v>1.0</v>
      </c>
      <c r="D2054" s="11">
        <v>45583.347951257201</v>
      </c>
      <c r="E2054" s="11">
        <v>45583.347951257289</v>
      </c>
      <c r="F2054" cm="1">
        <f t="array" aca="1" ref="F2054" ca="1">INDEX('App type'!$A$2:$A$108,RANDBETWEEN(1,ROWS('App type'!$A$2:$A$108)),1)</f>
        <v>1241</v>
      </c>
      <c r="G2054" t="s">
        <v>818</v>
      </c>
      <c r="H2054">
        <v>7895</v>
      </c>
      <c r="I2054" t="s">
        <v>1117</v>
      </c>
      <c r="J2054" t="s">
        <v>682</v>
      </c>
      <c r="K2054">
        <f ca="1">_xlfn.XLOOKUP(F2054,'App type'!$A$2:$A$108,'App type'!$G$2:$G$108)*'Mock Data'!$N2054</f>
        <v>223</v>
      </c>
      <c r="L2054">
        <f t="shared" ca="1" si="32"/>
        <v>254.21999999999997</v>
      </c>
      <c r="M2054" t="s">
        <v>104</v>
      </c>
      <c r="N2054">
        <f ca="1">_xlfn.XLOOKUP(F2054,'App type'!$A$2:$A$108,'App type'!$I$2:$I$108)</f>
        <v>1</v>
      </c>
    </row>
    <row r="2055" spans="1:14">
      <c r="A2055" t="str" cm="1">
        <f t="array" aca="1" ref="A2055" ca="1">INDEX('Emp Info'!$C$4:$C$24,RANDBETWEEN(1,ROWS('Emp Info'!$C$4:$C$24)),1)</f>
        <v>ANN3965</v>
      </c>
      <c r="B2055" t="str">
        <f ca="1">_xlfn.XLOOKUP(A2055,'Emp Info'!$C$4:$C$24,'Emp Info'!$D$4:$D$24)</f>
        <v>Anne</v>
      </c>
      <c r="C2055" t="str">
        <f ca="1">_xlfn.XLOOKUP(A2055,'Emp Info'!$C$4:$C$24,'Emp Info'!$E$4:$E$24)</f>
        <v>1.0</v>
      </c>
      <c r="D2055" s="11">
        <v>45583.347951259908</v>
      </c>
      <c r="E2055" s="11">
        <v>45583.347951260032</v>
      </c>
      <c r="F2055" cm="1">
        <f t="array" aca="1" ref="F2055" ca="1">INDEX('App type'!$A$2:$A$108,RANDBETWEEN(1,ROWS('App type'!$A$2:$A$108)),1)</f>
        <v>104</v>
      </c>
      <c r="G2055" t="s">
        <v>791</v>
      </c>
      <c r="H2055">
        <v>4539</v>
      </c>
      <c r="I2055" t="s">
        <v>654</v>
      </c>
      <c r="J2055" t="s">
        <v>503</v>
      </c>
      <c r="K2055">
        <f ca="1">_xlfn.XLOOKUP(F2055,'App type'!$A$2:$A$108,'App type'!$G$2:$G$108)*'Mock Data'!$N2055</f>
        <v>225</v>
      </c>
      <c r="L2055">
        <f t="shared" ca="1" si="32"/>
        <v>256.5</v>
      </c>
      <c r="M2055" t="s">
        <v>59</v>
      </c>
      <c r="N2055">
        <f ca="1">_xlfn.XLOOKUP(F2055,'App type'!$A$2:$A$108,'App type'!$I$2:$I$108)</f>
        <v>1</v>
      </c>
    </row>
    <row r="2056" spans="1:14">
      <c r="A2056" t="str" cm="1">
        <f t="array" aca="1" ref="A2056" ca="1">INDEX('Emp Info'!$C$4:$C$24,RANDBETWEEN(1,ROWS('Emp Info'!$C$4:$C$24)),1)</f>
        <v>NAR2114</v>
      </c>
      <c r="B2056" t="str">
        <f ca="1">_xlfn.XLOOKUP(A2056,'Emp Info'!$C$4:$C$24,'Emp Info'!$D$4:$D$24)</f>
        <v>Narges</v>
      </c>
      <c r="C2056" t="str">
        <f ca="1">_xlfn.XLOOKUP(A2056,'Emp Info'!$C$4:$C$24,'Emp Info'!$E$4:$E$24)</f>
        <v>IC</v>
      </c>
      <c r="D2056" s="11">
        <v>45583.347951262942</v>
      </c>
      <c r="E2056" s="11">
        <v>45583.347951263058</v>
      </c>
      <c r="F2056" cm="1">
        <f t="array" aca="1" ref="F2056" ca="1">INDEX('App type'!$A$2:$A$108,RANDBETWEEN(1,ROWS('App type'!$A$2:$A$108)),1)</f>
        <v>117</v>
      </c>
      <c r="G2056" t="s">
        <v>1408</v>
      </c>
      <c r="H2056">
        <v>8349</v>
      </c>
      <c r="I2056" t="s">
        <v>886</v>
      </c>
      <c r="J2056" t="s">
        <v>606</v>
      </c>
      <c r="K2056">
        <f ca="1">_xlfn.XLOOKUP(F2056,'App type'!$A$2:$A$108,'App type'!$G$2:$G$108)*'Mock Data'!$N2056</f>
        <v>223</v>
      </c>
      <c r="L2056">
        <f t="shared" ca="1" si="32"/>
        <v>254.21999999999997</v>
      </c>
      <c r="M2056" t="s">
        <v>193</v>
      </c>
      <c r="N2056">
        <f ca="1">_xlfn.XLOOKUP(F2056,'App type'!$A$2:$A$108,'App type'!$I$2:$I$108)</f>
        <v>1</v>
      </c>
    </row>
    <row r="2057" spans="1:14">
      <c r="A2057" t="str" cm="1">
        <f t="array" aca="1" ref="A2057" ca="1">INDEX('Emp Info'!$C$4:$C$24,RANDBETWEEN(1,ROWS('Emp Info'!$C$4:$C$24)),1)</f>
        <v>MER1340</v>
      </c>
      <c r="B2057" t="str">
        <f ca="1">_xlfn.XLOOKUP(A2057,'Emp Info'!$C$4:$C$24,'Emp Info'!$D$4:$D$24)</f>
        <v>Merav</v>
      </c>
      <c r="C2057" t="str">
        <f ca="1">_xlfn.XLOOKUP(A2057,'Emp Info'!$C$4:$C$24,'Emp Info'!$E$4:$E$24)</f>
        <v>0.5</v>
      </c>
      <c r="D2057" s="11">
        <v>45583.34795126586</v>
      </c>
      <c r="E2057" s="11">
        <v>45583.347951265961</v>
      </c>
      <c r="F2057" cm="1">
        <f t="array" aca="1" ref="F2057" ca="1">INDEX('App type'!$A$2:$A$108,RANDBETWEEN(1,ROWS('App type'!$A$2:$A$108)),1)</f>
        <v>6</v>
      </c>
      <c r="G2057" t="s">
        <v>1302</v>
      </c>
      <c r="H2057">
        <v>8442</v>
      </c>
      <c r="I2057" t="s">
        <v>518</v>
      </c>
      <c r="J2057" t="s">
        <v>367</v>
      </c>
      <c r="K2057">
        <f ca="1">_xlfn.XLOOKUP(F2057,'App type'!$A$2:$A$108,'App type'!$G$2:$G$108)*'Mock Data'!$N2057</f>
        <v>200</v>
      </c>
      <c r="L2057">
        <f t="shared" ca="1" si="32"/>
        <v>227.99999999999997</v>
      </c>
      <c r="M2057" t="s">
        <v>26</v>
      </c>
      <c r="N2057">
        <f ca="1">_xlfn.XLOOKUP(F2057,'App type'!$A$2:$A$108,'App type'!$I$2:$I$108)</f>
        <v>1</v>
      </c>
    </row>
    <row r="2058" spans="1:14">
      <c r="A2058" t="str" cm="1">
        <f t="array" aca="1" ref="A2058" ca="1">INDEX('Emp Info'!$C$4:$C$24,RANDBETWEEN(1,ROWS('Emp Info'!$C$4:$C$24)),1)</f>
        <v>STE3061</v>
      </c>
      <c r="B2058" t="str">
        <f ca="1">_xlfn.XLOOKUP(A2058,'Emp Info'!$C$4:$C$24,'Emp Info'!$D$4:$D$24)</f>
        <v>Stephanie</v>
      </c>
      <c r="C2058" t="str">
        <f ca="1">_xlfn.XLOOKUP(A2058,'Emp Info'!$C$4:$C$24,'Emp Info'!$E$4:$E$24)</f>
        <v>IC</v>
      </c>
      <c r="D2058" s="11">
        <v>45583.347951268661</v>
      </c>
      <c r="E2058" s="11">
        <v>45583.347951268741</v>
      </c>
      <c r="F2058" t="str" cm="1">
        <f t="array" aca="1" ref="F2058" ca="1">INDEX('App type'!$A$2:$A$108,RANDBETWEEN(1,ROWS('App type'!$A$2:$A$108)),1)</f>
        <v>1259-EFC</v>
      </c>
      <c r="G2058" t="s">
        <v>920</v>
      </c>
      <c r="H2058">
        <v>4461</v>
      </c>
      <c r="I2058" t="s">
        <v>302</v>
      </c>
      <c r="J2058" t="s">
        <v>111</v>
      </c>
      <c r="K2058">
        <f ca="1">_xlfn.XLOOKUP(F2058,'App type'!$A$2:$A$108,'App type'!$G$2:$G$108)*'Mock Data'!$N2058</f>
        <v>225</v>
      </c>
      <c r="L2058">
        <f t="shared" ca="1" si="32"/>
        <v>256.5</v>
      </c>
      <c r="M2058" t="s">
        <v>335</v>
      </c>
      <c r="N2058">
        <f ca="1">_xlfn.XLOOKUP(F2058,'App type'!$A$2:$A$108,'App type'!$I$2:$I$108)</f>
        <v>1</v>
      </c>
    </row>
    <row r="2059" spans="1:14">
      <c r="A2059" t="str" cm="1">
        <f t="array" aca="1" ref="A2059" ca="1">INDEX('Emp Info'!$C$4:$C$24,RANDBETWEEN(1,ROWS('Emp Info'!$C$4:$C$24)),1)</f>
        <v>ALE4566</v>
      </c>
      <c r="B2059" t="str">
        <f ca="1">_xlfn.XLOOKUP(A2059,'Emp Info'!$C$4:$C$24,'Emp Info'!$D$4:$D$24)</f>
        <v>Alessia</v>
      </c>
      <c r="C2059" t="str">
        <f ca="1">_xlfn.XLOOKUP(A2059,'Emp Info'!$C$4:$C$24,'Emp Info'!$E$4:$E$24)</f>
        <v>1.0</v>
      </c>
      <c r="D2059" s="11">
        <v>45583.347951271353</v>
      </c>
      <c r="E2059" s="11">
        <v>45583.347951271433</v>
      </c>
      <c r="F2059" cm="1">
        <f t="array" aca="1" ref="F2059" ca="1">INDEX('App type'!$A$2:$A$108,RANDBETWEEN(1,ROWS('App type'!$A$2:$A$108)),1)</f>
        <v>107</v>
      </c>
      <c r="G2059" t="s">
        <v>734</v>
      </c>
      <c r="H2059">
        <v>2462</v>
      </c>
      <c r="I2059" t="s">
        <v>1754</v>
      </c>
      <c r="J2059" t="s">
        <v>546</v>
      </c>
      <c r="K2059">
        <f ca="1">_xlfn.XLOOKUP(F2059,'App type'!$A$2:$A$108,'App type'!$G$2:$G$108)*'Mock Data'!$N2059</f>
        <v>185</v>
      </c>
      <c r="L2059">
        <f t="shared" ca="1" si="32"/>
        <v>210.89999999999998</v>
      </c>
      <c r="M2059" t="s">
        <v>18</v>
      </c>
      <c r="N2059">
        <f ca="1">_xlfn.XLOOKUP(F2059,'App type'!$A$2:$A$108,'App type'!$I$2:$I$108)</f>
        <v>1</v>
      </c>
    </row>
    <row r="2060" spans="1:14">
      <c r="A2060" t="str" cm="1">
        <f t="array" aca="1" ref="A2060" ca="1">INDEX('Emp Info'!$C$4:$C$24,RANDBETWEEN(1,ROWS('Emp Info'!$C$4:$C$24)),1)</f>
        <v>NAR2114</v>
      </c>
      <c r="B2060" t="str">
        <f ca="1">_xlfn.XLOOKUP(A2060,'Emp Info'!$C$4:$C$24,'Emp Info'!$D$4:$D$24)</f>
        <v>Narges</v>
      </c>
      <c r="C2060" t="str">
        <f ca="1">_xlfn.XLOOKUP(A2060,'Emp Info'!$C$4:$C$24,'Emp Info'!$E$4:$E$24)</f>
        <v>IC</v>
      </c>
      <c r="D2060" s="11">
        <v>45583.347951274307</v>
      </c>
      <c r="E2060" s="11">
        <v>45583.347951274409</v>
      </c>
      <c r="F2060" t="str" cm="1">
        <f t="array" aca="1" ref="F2060" ca="1">INDEX('App type'!$A$2:$A$108,RANDBETWEEN(1,ROWS('App type'!$A$2:$A$108)),1)</f>
        <v>117-clone</v>
      </c>
      <c r="G2060" t="s">
        <v>689</v>
      </c>
      <c r="H2060">
        <v>3423</v>
      </c>
      <c r="I2060" t="s">
        <v>1448</v>
      </c>
      <c r="J2060" t="s">
        <v>337</v>
      </c>
      <c r="K2060">
        <f ca="1">_xlfn.XLOOKUP(F2060,'App type'!$A$2:$A$108,'App type'!$G$2:$G$108)*'Mock Data'!$N2060</f>
        <v>223</v>
      </c>
      <c r="L2060">
        <f t="shared" ca="1" si="32"/>
        <v>254.21999999999997</v>
      </c>
      <c r="M2060" t="s">
        <v>74</v>
      </c>
      <c r="N2060">
        <f ca="1">_xlfn.XLOOKUP(F2060,'App type'!$A$2:$A$108,'App type'!$I$2:$I$108)</f>
        <v>1</v>
      </c>
    </row>
    <row r="2061" spans="1:14">
      <c r="A2061" t="str" cm="1">
        <f t="array" aca="1" ref="A2061" ca="1">INDEX('Emp Info'!$C$4:$C$24,RANDBETWEEN(1,ROWS('Emp Info'!$C$4:$C$24)),1)</f>
        <v>TAR2270</v>
      </c>
      <c r="B2061" t="str">
        <f ca="1">_xlfn.XLOOKUP(A2061,'Emp Info'!$C$4:$C$24,'Emp Info'!$D$4:$D$24)</f>
        <v>Tara</v>
      </c>
      <c r="C2061" t="str">
        <f ca="1">_xlfn.XLOOKUP(A2061,'Emp Info'!$C$4:$C$24,'Emp Info'!$E$4:$E$24)</f>
        <v>1.0</v>
      </c>
      <c r="D2061" s="11">
        <v>45583.347951276977</v>
      </c>
      <c r="E2061" s="11">
        <v>45583.347951277057</v>
      </c>
      <c r="F2061" cm="1">
        <f t="array" aca="1" ref="F2061" ca="1">INDEX('App type'!$A$2:$A$108,RANDBETWEEN(1,ROWS('App type'!$A$2:$A$108)),1)</f>
        <v>29</v>
      </c>
      <c r="G2061" t="s">
        <v>870</v>
      </c>
      <c r="H2061">
        <v>9688</v>
      </c>
      <c r="I2061" t="s">
        <v>1662</v>
      </c>
      <c r="J2061" t="s">
        <v>426</v>
      </c>
      <c r="K2061">
        <f ca="1">_xlfn.XLOOKUP(F2061,'App type'!$A$2:$A$108,'App type'!$G$2:$G$108)*'Mock Data'!$N2061</f>
        <v>230</v>
      </c>
      <c r="L2061">
        <f t="shared" ca="1" si="32"/>
        <v>262.2</v>
      </c>
      <c r="M2061" t="s">
        <v>26</v>
      </c>
      <c r="N2061">
        <f ca="1">_xlfn.XLOOKUP(F2061,'App type'!$A$2:$A$108,'App type'!$I$2:$I$108)</f>
        <v>1</v>
      </c>
    </row>
    <row r="2062" spans="1:14">
      <c r="A2062" t="str" cm="1">
        <f t="array" aca="1" ref="A2062" ca="1">INDEX('Emp Info'!$C$4:$C$24,RANDBETWEEN(1,ROWS('Emp Info'!$C$4:$C$24)),1)</f>
        <v>DIA7789</v>
      </c>
      <c r="B2062" t="str">
        <f ca="1">_xlfn.XLOOKUP(A2062,'Emp Info'!$C$4:$C$24,'Emp Info'!$D$4:$D$24)</f>
        <v>Diana KM</v>
      </c>
      <c r="C2062" t="str">
        <f ca="1">_xlfn.XLOOKUP(A2062,'Emp Info'!$C$4:$C$24,'Emp Info'!$E$4:$E$24)</f>
        <v>1.0</v>
      </c>
      <c r="D2062" s="11">
        <v>45583.347951279356</v>
      </c>
      <c r="E2062" s="11">
        <v>45583.347951279429</v>
      </c>
      <c r="F2062" t="str" cm="1">
        <f t="array" aca="1" ref="F2062" ca="1">INDEX('App type'!$A$2:$A$108,RANDBETWEEN(1,ROWS('App type'!$A$2:$A$108)),1)</f>
        <v>1265-senior</v>
      </c>
      <c r="G2062" t="s">
        <v>1283</v>
      </c>
      <c r="H2062">
        <v>7228</v>
      </c>
      <c r="I2062" t="s">
        <v>1419</v>
      </c>
      <c r="J2062" t="s">
        <v>309</v>
      </c>
      <c r="K2062">
        <f ca="1">_xlfn.XLOOKUP(F2062,'App type'!$A$2:$A$108,'App type'!$G$2:$G$108)*'Mock Data'!$N2062</f>
        <v>225</v>
      </c>
      <c r="L2062">
        <f t="shared" ca="1" si="32"/>
        <v>256.5</v>
      </c>
      <c r="M2062" t="s">
        <v>227</v>
      </c>
      <c r="N2062">
        <f ca="1">_xlfn.XLOOKUP(F2062,'App type'!$A$2:$A$108,'App type'!$I$2:$I$108)</f>
        <v>1</v>
      </c>
    </row>
    <row r="2063" spans="1:14">
      <c r="A2063" t="str" cm="1">
        <f t="array" aca="1" ref="A2063" ca="1">INDEX('Emp Info'!$C$4:$C$24,RANDBETWEEN(1,ROWS('Emp Info'!$C$4:$C$24)),1)</f>
        <v>SWA5738</v>
      </c>
      <c r="B2063" t="str">
        <f ca="1">_xlfn.XLOOKUP(A2063,'Emp Info'!$C$4:$C$24,'Emp Info'!$D$4:$D$24)</f>
        <v>Swathi</v>
      </c>
      <c r="C2063" t="str">
        <f ca="1">_xlfn.XLOOKUP(A2063,'Emp Info'!$C$4:$C$24,'Emp Info'!$E$4:$E$24)</f>
        <v>1.0</v>
      </c>
      <c r="D2063" s="11">
        <v>45583.347951281867</v>
      </c>
      <c r="E2063" s="11">
        <v>45583.347951281983</v>
      </c>
      <c r="F2063" cm="1">
        <f t="array" aca="1" ref="F2063" ca="1">INDEX('App type'!$A$2:$A$108,RANDBETWEEN(1,ROWS('App type'!$A$2:$A$108)),1)</f>
        <v>28</v>
      </c>
      <c r="G2063" t="s">
        <v>667</v>
      </c>
      <c r="H2063">
        <v>3116</v>
      </c>
      <c r="I2063" t="s">
        <v>1427</v>
      </c>
      <c r="J2063" t="s">
        <v>441</v>
      </c>
      <c r="K2063">
        <f ca="1">_xlfn.XLOOKUP(F2063,'App type'!$A$2:$A$108,'App type'!$G$2:$G$108)*'Mock Data'!$N2063</f>
        <v>145</v>
      </c>
      <c r="L2063">
        <f t="shared" ca="1" si="32"/>
        <v>165.29999999999998</v>
      </c>
      <c r="M2063" t="s">
        <v>143</v>
      </c>
      <c r="N2063">
        <f ca="1">_xlfn.XLOOKUP(F2063,'App type'!$A$2:$A$108,'App type'!$I$2:$I$108)</f>
        <v>1</v>
      </c>
    </row>
    <row r="2064" spans="1:14">
      <c r="A2064" t="str" cm="1">
        <f t="array" aca="1" ref="A2064" ca="1">INDEX('Emp Info'!$C$4:$C$24,RANDBETWEEN(1,ROWS('Emp Info'!$C$4:$C$24)),1)</f>
        <v>LIZ5585</v>
      </c>
      <c r="B2064" t="str">
        <f ca="1">_xlfn.XLOOKUP(A2064,'Emp Info'!$C$4:$C$24,'Emp Info'!$D$4:$D$24)</f>
        <v>Liz</v>
      </c>
      <c r="C2064" t="str">
        <f ca="1">_xlfn.XLOOKUP(A2064,'Emp Info'!$C$4:$C$24,'Emp Info'!$E$4:$E$24)</f>
        <v>1.0</v>
      </c>
      <c r="D2064" s="11">
        <v>45583.347951284399</v>
      </c>
      <c r="E2064" s="11">
        <v>45583.347951284501</v>
      </c>
      <c r="F2064" t="str" cm="1">
        <f t="array" aca="1" ref="F2064" ca="1">INDEX('App type'!$A$2:$A$108,RANDBETWEEN(1,ROWS('App type'!$A$2:$A$108)),1)</f>
        <v>36a</v>
      </c>
      <c r="G2064" t="s">
        <v>51</v>
      </c>
      <c r="H2064">
        <v>9116</v>
      </c>
      <c r="I2064" t="s">
        <v>1476</v>
      </c>
      <c r="J2064" t="s">
        <v>390</v>
      </c>
      <c r="K2064">
        <f ca="1">_xlfn.XLOOKUP(F2064,'App type'!$A$2:$A$108,'App type'!$G$2:$G$108)*'Mock Data'!$N2064</f>
        <v>250</v>
      </c>
      <c r="L2064">
        <f t="shared" ca="1" si="32"/>
        <v>285</v>
      </c>
      <c r="M2064" t="s">
        <v>46</v>
      </c>
      <c r="N2064">
        <f ca="1">_xlfn.XLOOKUP(F2064,'App type'!$A$2:$A$108,'App type'!$I$2:$I$108)</f>
        <v>1</v>
      </c>
    </row>
    <row r="2065" spans="1:14">
      <c r="A2065" t="str" cm="1">
        <f t="array" aca="1" ref="A2065" ca="1">INDEX('Emp Info'!$C$4:$C$24,RANDBETWEEN(1,ROWS('Emp Info'!$C$4:$C$24)),1)</f>
        <v>ERI5599</v>
      </c>
      <c r="B2065" t="str">
        <f ca="1">_xlfn.XLOOKUP(A2065,'Emp Info'!$C$4:$C$24,'Emp Info'!$D$4:$D$24)</f>
        <v>Erin M</v>
      </c>
      <c r="C2065" t="str">
        <f ca="1">_xlfn.XLOOKUP(A2065,'Emp Info'!$C$4:$C$24,'Emp Info'!$E$4:$E$24)</f>
        <v>1.0</v>
      </c>
      <c r="D2065" s="11">
        <v>45583.34795128752</v>
      </c>
      <c r="E2065" s="11">
        <v>45583.347951287629</v>
      </c>
      <c r="F2065" cm="1">
        <f t="array" aca="1" ref="F2065" ca="1">INDEX('App type'!$A$2:$A$108,RANDBETWEEN(1,ROWS('App type'!$A$2:$A$108)),1)</f>
        <v>107</v>
      </c>
      <c r="G2065" t="s">
        <v>1788</v>
      </c>
      <c r="H2065">
        <v>7016</v>
      </c>
      <c r="I2065" t="s">
        <v>1033</v>
      </c>
      <c r="J2065" t="s">
        <v>376</v>
      </c>
      <c r="K2065">
        <f ca="1">_xlfn.XLOOKUP(F2065,'App type'!$A$2:$A$108,'App type'!$G$2:$G$108)*'Mock Data'!$N2065</f>
        <v>185</v>
      </c>
      <c r="L2065">
        <f t="shared" ca="1" si="32"/>
        <v>210.89999999999998</v>
      </c>
      <c r="M2065" t="s">
        <v>127</v>
      </c>
      <c r="N2065">
        <f ca="1">_xlfn.XLOOKUP(F2065,'App type'!$A$2:$A$108,'App type'!$I$2:$I$108)</f>
        <v>1</v>
      </c>
    </row>
    <row r="2066" spans="1:14">
      <c r="A2066" t="str" cm="1">
        <f t="array" aca="1" ref="A2066" ca="1">INDEX('Emp Info'!$C$4:$C$24,RANDBETWEEN(1,ROWS('Emp Info'!$C$4:$C$24)),1)</f>
        <v>ZOE5841</v>
      </c>
      <c r="B2066" t="str">
        <f ca="1">_xlfn.XLOOKUP(A2066,'Emp Info'!$C$4:$C$24,'Emp Info'!$D$4:$D$24)</f>
        <v>Zoey</v>
      </c>
      <c r="C2066" t="str">
        <f ca="1">_xlfn.XLOOKUP(A2066,'Emp Info'!$C$4:$C$24,'Emp Info'!$E$4:$E$24)</f>
        <v>IC</v>
      </c>
      <c r="D2066" s="11">
        <v>45583.347951290409</v>
      </c>
      <c r="E2066" s="11">
        <v>45583.347951290503</v>
      </c>
      <c r="F2066" t="str" cm="1">
        <f t="array" aca="1" ref="F2066" ca="1">INDEX('App type'!$A$2:$A$108,RANDBETWEEN(1,ROWS('App type'!$A$2:$A$108)),1)</f>
        <v>117-clone-clone</v>
      </c>
      <c r="G2066" t="s">
        <v>881</v>
      </c>
      <c r="H2066">
        <v>1855</v>
      </c>
      <c r="I2066" t="s">
        <v>1019</v>
      </c>
      <c r="J2066" t="s">
        <v>134</v>
      </c>
      <c r="K2066">
        <f ca="1">_xlfn.XLOOKUP(F2066,'App type'!$A$2:$A$108,'App type'!$G$2:$G$108)*'Mock Data'!$N2066</f>
        <v>223</v>
      </c>
      <c r="L2066">
        <f t="shared" ca="1" si="32"/>
        <v>254.21999999999997</v>
      </c>
      <c r="M2066" t="s">
        <v>112</v>
      </c>
      <c r="N2066">
        <f ca="1">_xlfn.XLOOKUP(F2066,'App type'!$A$2:$A$108,'App type'!$I$2:$I$108)</f>
        <v>1</v>
      </c>
    </row>
    <row r="2067" spans="1:14">
      <c r="A2067" t="str" cm="1">
        <f t="array" aca="1" ref="A2067" ca="1">INDEX('Emp Info'!$C$4:$C$24,RANDBETWEEN(1,ROWS('Emp Info'!$C$4:$C$24)),1)</f>
        <v>KEL6158</v>
      </c>
      <c r="B2067" t="str">
        <f ca="1">_xlfn.XLOOKUP(A2067,'Emp Info'!$C$4:$C$24,'Emp Info'!$D$4:$D$24)</f>
        <v>Kelly</v>
      </c>
      <c r="C2067" t="str">
        <f ca="1">_xlfn.XLOOKUP(A2067,'Emp Info'!$C$4:$C$24,'Emp Info'!$E$4:$E$24)</f>
        <v>1.0</v>
      </c>
      <c r="D2067" s="11">
        <v>45583.347951293457</v>
      </c>
      <c r="E2067" s="11">
        <v>45583.347951293566</v>
      </c>
      <c r="F2067" t="str" cm="1">
        <f t="array" aca="1" ref="F2067" ca="1">INDEX('App type'!$A$2:$A$108,RANDBETWEEN(1,ROWS('App type'!$A$2:$A$108)),1)</f>
        <v>117-clone</v>
      </c>
      <c r="G2067" t="s">
        <v>363</v>
      </c>
      <c r="H2067">
        <v>6922</v>
      </c>
      <c r="I2067" t="s">
        <v>885</v>
      </c>
      <c r="J2067" t="s">
        <v>119</v>
      </c>
      <c r="K2067">
        <f ca="1">_xlfn.XLOOKUP(F2067,'App type'!$A$2:$A$108,'App type'!$G$2:$G$108)*'Mock Data'!$N2067</f>
        <v>223</v>
      </c>
      <c r="L2067">
        <f t="shared" ca="1" si="32"/>
        <v>254.21999999999997</v>
      </c>
      <c r="M2067" t="s">
        <v>432</v>
      </c>
      <c r="N2067">
        <f ca="1">_xlfn.XLOOKUP(F2067,'App type'!$A$2:$A$108,'App type'!$I$2:$I$108)</f>
        <v>1</v>
      </c>
    </row>
    <row r="2068" spans="1:14">
      <c r="A2068" t="str" cm="1">
        <f t="array" aca="1" ref="A2068" ca="1">INDEX('Emp Info'!$C$4:$C$24,RANDBETWEEN(1,ROWS('Emp Info'!$C$4:$C$24)),1)</f>
        <v>KIM6171</v>
      </c>
      <c r="B2068" t="str">
        <f ca="1">_xlfn.XLOOKUP(A2068,'Emp Info'!$C$4:$C$24,'Emp Info'!$D$4:$D$24)</f>
        <v>Kim</v>
      </c>
      <c r="C2068" t="str">
        <f ca="1">_xlfn.XLOOKUP(A2068,'Emp Info'!$C$4:$C$24,'Emp Info'!$E$4:$E$24)</f>
        <v>0.5</v>
      </c>
      <c r="D2068" s="11">
        <v>45583.347951296513</v>
      </c>
      <c r="E2068" s="11">
        <v>45583.34795129663</v>
      </c>
      <c r="F2068" t="str" cm="1">
        <f t="array" aca="1" ref="F2068" ca="1">INDEX('App type'!$A$2:$A$108,RANDBETWEEN(1,ROWS('App type'!$A$2:$A$108)),1)</f>
        <v>21a</v>
      </c>
      <c r="G2068" t="s">
        <v>1574</v>
      </c>
      <c r="H2068">
        <v>2402</v>
      </c>
      <c r="I2068" t="s">
        <v>1654</v>
      </c>
      <c r="J2068" t="s">
        <v>49</v>
      </c>
      <c r="K2068">
        <f ca="1">_xlfn.XLOOKUP(F2068,'App type'!$A$2:$A$108,'App type'!$G$2:$G$108)*'Mock Data'!$N2068</f>
        <v>250</v>
      </c>
      <c r="L2068">
        <f t="shared" ca="1" si="32"/>
        <v>285</v>
      </c>
      <c r="M2068" t="s">
        <v>116</v>
      </c>
      <c r="N2068">
        <f ca="1">_xlfn.XLOOKUP(F2068,'App type'!$A$2:$A$108,'App type'!$I$2:$I$108)</f>
        <v>1</v>
      </c>
    </row>
    <row r="2069" spans="1:14">
      <c r="A2069" t="str" cm="1">
        <f t="array" aca="1" ref="A2069" ca="1">INDEX('Emp Info'!$C$4:$C$24,RANDBETWEEN(1,ROWS('Emp Info'!$C$4:$C$24)),1)</f>
        <v>MER1340</v>
      </c>
      <c r="B2069" t="str">
        <f ca="1">_xlfn.XLOOKUP(A2069,'Emp Info'!$C$4:$C$24,'Emp Info'!$D$4:$D$24)</f>
        <v>Merav</v>
      </c>
      <c r="C2069" t="str">
        <f ca="1">_xlfn.XLOOKUP(A2069,'Emp Info'!$C$4:$C$24,'Emp Info'!$E$4:$E$24)</f>
        <v>0.5</v>
      </c>
      <c r="D2069" s="11">
        <v>45583.347951299627</v>
      </c>
      <c r="E2069" s="11">
        <v>45583.347951299722</v>
      </c>
      <c r="F2069" cm="1">
        <f t="array" aca="1" ref="F2069" ca="1">INDEX('App type'!$A$2:$A$108,RANDBETWEEN(1,ROWS('App type'!$A$2:$A$108)),1)</f>
        <v>29</v>
      </c>
      <c r="G2069" t="s">
        <v>1789</v>
      </c>
      <c r="H2069">
        <v>3890</v>
      </c>
      <c r="I2069" t="s">
        <v>1282</v>
      </c>
      <c r="J2069" t="s">
        <v>287</v>
      </c>
      <c r="K2069">
        <f ca="1">_xlfn.XLOOKUP(F2069,'App type'!$A$2:$A$108,'App type'!$G$2:$G$108)*'Mock Data'!$N2069</f>
        <v>230</v>
      </c>
      <c r="L2069">
        <f t="shared" ca="1" si="32"/>
        <v>262.2</v>
      </c>
      <c r="M2069" t="s">
        <v>415</v>
      </c>
      <c r="N2069">
        <f ca="1">_xlfn.XLOOKUP(F2069,'App type'!$A$2:$A$108,'App type'!$I$2:$I$108)</f>
        <v>1</v>
      </c>
    </row>
    <row r="2070" spans="1:14">
      <c r="A2070" t="str" cm="1">
        <f t="array" aca="1" ref="A2070" ca="1">INDEX('Emp Info'!$C$4:$C$24,RANDBETWEEN(1,ROWS('Emp Info'!$C$4:$C$24)),1)</f>
        <v>STE3061</v>
      </c>
      <c r="B2070" t="str">
        <f ca="1">_xlfn.XLOOKUP(A2070,'Emp Info'!$C$4:$C$24,'Emp Info'!$D$4:$D$24)</f>
        <v>Stephanie</v>
      </c>
      <c r="C2070" t="str">
        <f ca="1">_xlfn.XLOOKUP(A2070,'Emp Info'!$C$4:$C$24,'Emp Info'!$E$4:$E$24)</f>
        <v>IC</v>
      </c>
      <c r="D2070" s="11">
        <v>45583.347951302429</v>
      </c>
      <c r="E2070" s="11">
        <v>45583.347951302538</v>
      </c>
      <c r="F2070" t="str" cm="1">
        <f t="array" aca="1" ref="F2070" ca="1">INDEX('App type'!$A$2:$A$108,RANDBETWEEN(1,ROWS('App type'!$A$2:$A$108)),1)</f>
        <v>190a</v>
      </c>
      <c r="G2070" t="s">
        <v>331</v>
      </c>
      <c r="H2070">
        <v>1895</v>
      </c>
      <c r="I2070" t="s">
        <v>557</v>
      </c>
      <c r="J2070" t="s">
        <v>198</v>
      </c>
      <c r="K2070">
        <f ca="1">_xlfn.XLOOKUP(F2070,'App type'!$A$2:$A$108,'App type'!$G$2:$G$108)*'Mock Data'!$N2070</f>
        <v>250</v>
      </c>
      <c r="L2070">
        <f t="shared" ca="1" si="32"/>
        <v>285</v>
      </c>
      <c r="M2070" t="s">
        <v>405</v>
      </c>
      <c r="N2070">
        <f ca="1">_xlfn.XLOOKUP(F2070,'App type'!$A$2:$A$108,'App type'!$I$2:$I$108)</f>
        <v>1</v>
      </c>
    </row>
    <row r="2071" spans="1:14">
      <c r="A2071" t="str" cm="1">
        <f t="array" aca="1" ref="A2071" ca="1">INDEX('Emp Info'!$C$4:$C$24,RANDBETWEEN(1,ROWS('Emp Info'!$C$4:$C$24)),1)</f>
        <v>LOI2253</v>
      </c>
      <c r="B2071" t="str">
        <f ca="1">_xlfn.XLOOKUP(A2071,'Emp Info'!$C$4:$C$24,'Emp Info'!$D$4:$D$24)</f>
        <v>Lois</v>
      </c>
      <c r="C2071" t="str">
        <f ca="1">_xlfn.XLOOKUP(A2071,'Emp Info'!$C$4:$C$24,'Emp Info'!$E$4:$E$24)</f>
        <v>0.5</v>
      </c>
      <c r="D2071" s="11">
        <v>45583.347951305172</v>
      </c>
      <c r="E2071" s="11">
        <v>45583.347951305252</v>
      </c>
      <c r="F2071" t="str" cm="1">
        <f t="array" aca="1" ref="F2071" ca="1">INDEX('App type'!$A$2:$A$108,RANDBETWEEN(1,ROWS('App type'!$A$2:$A$108)),1)</f>
        <v>1260-2</v>
      </c>
      <c r="G2071" t="s">
        <v>703</v>
      </c>
      <c r="H2071">
        <v>2899</v>
      </c>
      <c r="I2071" t="s">
        <v>52</v>
      </c>
      <c r="J2071" t="s">
        <v>84</v>
      </c>
      <c r="K2071">
        <f ca="1">_xlfn.XLOOKUP(F2071,'App type'!$A$2:$A$108,'App type'!$G$2:$G$108)*'Mock Data'!$N2071</f>
        <v>200</v>
      </c>
      <c r="L2071">
        <f t="shared" ca="1" si="32"/>
        <v>227.99999999999997</v>
      </c>
      <c r="M2071" t="s">
        <v>341</v>
      </c>
      <c r="N2071">
        <f ca="1">_xlfn.XLOOKUP(F2071,'App type'!$A$2:$A$108,'App type'!$I$2:$I$108)</f>
        <v>1</v>
      </c>
    </row>
    <row r="2072" spans="1:14">
      <c r="A2072" t="str" cm="1">
        <f t="array" aca="1" ref="A2072" ca="1">INDEX('Emp Info'!$C$4:$C$24,RANDBETWEEN(1,ROWS('Emp Info'!$C$4:$C$24)),1)</f>
        <v>NAR2114</v>
      </c>
      <c r="B2072" t="str">
        <f ca="1">_xlfn.XLOOKUP(A2072,'Emp Info'!$C$4:$C$24,'Emp Info'!$D$4:$D$24)</f>
        <v>Narges</v>
      </c>
      <c r="C2072" t="str">
        <f ca="1">_xlfn.XLOOKUP(A2072,'Emp Info'!$C$4:$C$24,'Emp Info'!$E$4:$E$24)</f>
        <v>IC</v>
      </c>
      <c r="D2072" s="11">
        <v>45583.347951307973</v>
      </c>
      <c r="E2072" s="11">
        <v>45583.347951308053</v>
      </c>
      <c r="F2072" t="str" cm="1">
        <f t="array" aca="1" ref="F2072" ca="1">INDEX('App type'!$A$2:$A$108,RANDBETWEEN(1,ROWS('App type'!$A$2:$A$108)),1)</f>
        <v>18a</v>
      </c>
      <c r="G2072" t="s">
        <v>1442</v>
      </c>
      <c r="H2072">
        <v>9131</v>
      </c>
      <c r="I2072" t="s">
        <v>339</v>
      </c>
      <c r="J2072" t="s">
        <v>168</v>
      </c>
      <c r="K2072">
        <f ca="1">_xlfn.XLOOKUP(F2072,'App type'!$A$2:$A$108,'App type'!$G$2:$G$108)*'Mock Data'!$N2072</f>
        <v>260</v>
      </c>
      <c r="L2072">
        <f t="shared" ca="1" si="32"/>
        <v>296.39999999999998</v>
      </c>
      <c r="M2072" t="s">
        <v>163</v>
      </c>
      <c r="N2072">
        <f ca="1">_xlfn.XLOOKUP(F2072,'App type'!$A$2:$A$108,'App type'!$I$2:$I$108)</f>
        <v>1</v>
      </c>
    </row>
    <row r="2073" spans="1:14">
      <c r="A2073" t="str" cm="1">
        <f t="array" aca="1" ref="A2073" ca="1">INDEX('Emp Info'!$C$4:$C$24,RANDBETWEEN(1,ROWS('Emp Info'!$C$4:$C$24)),1)</f>
        <v>DAV7345</v>
      </c>
      <c r="B2073" t="str">
        <f ca="1">_xlfn.XLOOKUP(A2073,'Emp Info'!$C$4:$C$24,'Emp Info'!$D$4:$D$24)</f>
        <v>David</v>
      </c>
      <c r="C2073" t="str">
        <f ca="1">_xlfn.XLOOKUP(A2073,'Emp Info'!$C$4:$C$24,'Emp Info'!$E$4:$E$24)</f>
        <v>IC</v>
      </c>
      <c r="D2073" s="11">
        <v>45583.347951311232</v>
      </c>
      <c r="E2073" s="11">
        <v>45583.347951311363</v>
      </c>
      <c r="F2073" t="str" cm="1">
        <f t="array" aca="1" ref="F2073" ca="1">INDEX('App type'!$A$2:$A$108,RANDBETWEEN(1,ROWS('App type'!$A$2:$A$108)),1)</f>
        <v>1265-EFC</v>
      </c>
      <c r="G2073" t="s">
        <v>1087</v>
      </c>
      <c r="H2073">
        <v>8852</v>
      </c>
      <c r="I2073" t="s">
        <v>1137</v>
      </c>
      <c r="J2073" t="s">
        <v>264</v>
      </c>
      <c r="K2073">
        <f ca="1">_xlfn.XLOOKUP(F2073,'App type'!$A$2:$A$108,'App type'!$G$2:$G$108)*'Mock Data'!$N2073</f>
        <v>200</v>
      </c>
      <c r="L2073">
        <f t="shared" ca="1" si="32"/>
        <v>227.99999999999997</v>
      </c>
      <c r="M2073" t="s">
        <v>74</v>
      </c>
      <c r="N2073">
        <f ca="1">_xlfn.XLOOKUP(F2073,'App type'!$A$2:$A$108,'App type'!$I$2:$I$108)</f>
        <v>1</v>
      </c>
    </row>
    <row r="2074" spans="1:14">
      <c r="A2074" t="str" cm="1">
        <f t="array" aca="1" ref="A2074" ca="1">INDEX('Emp Info'!$C$4:$C$24,RANDBETWEEN(1,ROWS('Emp Info'!$C$4:$C$24)),1)</f>
        <v>NAS0195</v>
      </c>
      <c r="B2074" t="str">
        <f ca="1">_xlfn.XLOOKUP(A2074,'Emp Info'!$C$4:$C$24,'Emp Info'!$D$4:$D$24)</f>
        <v>Nasim</v>
      </c>
      <c r="C2074" t="str">
        <f ca="1">_xlfn.XLOOKUP(A2074,'Emp Info'!$C$4:$C$24,'Emp Info'!$E$4:$E$24)</f>
        <v>IC</v>
      </c>
      <c r="D2074" s="11">
        <v>45583.347951314507</v>
      </c>
      <c r="E2074" s="11">
        <v>45583.347951314623</v>
      </c>
      <c r="F2074" t="str" cm="1">
        <f t="array" aca="1" ref="F2074" ca="1">INDEX('App type'!$A$2:$A$108,RANDBETWEEN(1,ROWS('App type'!$A$2:$A$108)),1)</f>
        <v>103-clone</v>
      </c>
      <c r="G2074" t="s">
        <v>996</v>
      </c>
      <c r="H2074">
        <v>7943</v>
      </c>
      <c r="I2074" t="s">
        <v>944</v>
      </c>
      <c r="J2074" t="s">
        <v>951</v>
      </c>
      <c r="K2074">
        <f ca="1">_xlfn.XLOOKUP(F2074,'App type'!$A$2:$A$108,'App type'!$G$2:$G$108)*'Mock Data'!$N2074</f>
        <v>250</v>
      </c>
      <c r="L2074">
        <f t="shared" ca="1" si="32"/>
        <v>285</v>
      </c>
      <c r="M2074" t="s">
        <v>163</v>
      </c>
      <c r="N2074">
        <f ca="1">_xlfn.XLOOKUP(F2074,'App type'!$A$2:$A$108,'App type'!$I$2:$I$108)</f>
        <v>1</v>
      </c>
    </row>
    <row r="2075" spans="1:14">
      <c r="A2075" t="str" cm="1">
        <f t="array" aca="1" ref="A2075" ca="1">INDEX('Emp Info'!$C$4:$C$24,RANDBETWEEN(1,ROWS('Emp Info'!$C$4:$C$24)),1)</f>
        <v>DOU0521</v>
      </c>
      <c r="B2075" t="str">
        <f ca="1">_xlfn.XLOOKUP(A2075,'Emp Info'!$C$4:$C$24,'Emp Info'!$D$4:$D$24)</f>
        <v>Douglas</v>
      </c>
      <c r="C2075" t="str">
        <f ca="1">_xlfn.XLOOKUP(A2075,'Emp Info'!$C$4:$C$24,'Emp Info'!$E$4:$E$24)</f>
        <v>1.0</v>
      </c>
      <c r="D2075" s="11">
        <v>45583.34795131741</v>
      </c>
      <c r="E2075" s="11">
        <v>45583.347951317533</v>
      </c>
      <c r="F2075" t="str" cm="1">
        <f t="array" aca="1" ref="F2075" ca="1">INDEX('App type'!$A$2:$A$108,RANDBETWEEN(1,ROWS('App type'!$A$2:$A$108)),1)</f>
        <v>1260-EFC-2</v>
      </c>
      <c r="G2075" t="s">
        <v>1390</v>
      </c>
      <c r="H2075">
        <v>2966</v>
      </c>
      <c r="I2075" t="s">
        <v>1790</v>
      </c>
      <c r="J2075" t="s">
        <v>385</v>
      </c>
      <c r="K2075">
        <f ca="1">_xlfn.XLOOKUP(F2075,'App type'!$A$2:$A$108,'App type'!$G$2:$G$108)*'Mock Data'!$N2075</f>
        <v>200</v>
      </c>
      <c r="L2075">
        <f t="shared" ca="1" si="32"/>
        <v>227.99999999999997</v>
      </c>
      <c r="M2075" t="s">
        <v>341</v>
      </c>
      <c r="N2075">
        <f ca="1">_xlfn.XLOOKUP(F2075,'App type'!$A$2:$A$108,'App type'!$I$2:$I$108)</f>
        <v>1</v>
      </c>
    </row>
    <row r="2076" spans="1:14">
      <c r="A2076" t="str" cm="1">
        <f t="array" aca="1" ref="A2076" ca="1">INDEX('Emp Info'!$C$4:$C$24,RANDBETWEEN(1,ROWS('Emp Info'!$C$4:$C$24)),1)</f>
        <v>KEL6158</v>
      </c>
      <c r="B2076" t="str">
        <f ca="1">_xlfn.XLOOKUP(A2076,'Emp Info'!$C$4:$C$24,'Emp Info'!$D$4:$D$24)</f>
        <v>Kelly</v>
      </c>
      <c r="C2076" t="str">
        <f ca="1">_xlfn.XLOOKUP(A2076,'Emp Info'!$C$4:$C$24,'Emp Info'!$E$4:$E$24)</f>
        <v>1.0</v>
      </c>
      <c r="D2076" s="11">
        <v>45583.347951320611</v>
      </c>
      <c r="E2076" s="11">
        <v>45583.34795132072</v>
      </c>
      <c r="F2076" t="str" cm="1">
        <f t="array" aca="1" ref="F2076" ca="1">INDEX('App type'!$A$2:$A$108,RANDBETWEEN(1,ROWS('App type'!$A$2:$A$108)),1)</f>
        <v>1264-EFC</v>
      </c>
      <c r="G2076" t="s">
        <v>1791</v>
      </c>
      <c r="H2076">
        <v>1281</v>
      </c>
      <c r="I2076" t="s">
        <v>464</v>
      </c>
      <c r="J2076" t="s">
        <v>115</v>
      </c>
      <c r="K2076">
        <f ca="1">_xlfn.XLOOKUP(F2076,'App type'!$A$2:$A$108,'App type'!$G$2:$G$108)*'Mock Data'!$N2076</f>
        <v>200</v>
      </c>
      <c r="L2076">
        <f t="shared" ca="1" si="32"/>
        <v>227.99999999999997</v>
      </c>
      <c r="M2076" t="s">
        <v>452</v>
      </c>
      <c r="N2076">
        <f ca="1">_xlfn.XLOOKUP(F2076,'App type'!$A$2:$A$108,'App type'!$I$2:$I$108)</f>
        <v>1</v>
      </c>
    </row>
    <row r="2077" spans="1:14">
      <c r="A2077" t="str" cm="1">
        <f t="array" aca="1" ref="A2077" ca="1">INDEX('Emp Info'!$C$4:$C$24,RANDBETWEEN(1,ROWS('Emp Info'!$C$4:$C$24)),1)</f>
        <v>NAS0195</v>
      </c>
      <c r="B2077" t="str">
        <f ca="1">_xlfn.XLOOKUP(A2077,'Emp Info'!$C$4:$C$24,'Emp Info'!$D$4:$D$24)</f>
        <v>Nasim</v>
      </c>
      <c r="C2077" t="str">
        <f ca="1">_xlfn.XLOOKUP(A2077,'Emp Info'!$C$4:$C$24,'Emp Info'!$E$4:$E$24)</f>
        <v>IC</v>
      </c>
      <c r="D2077" s="11">
        <v>45583.347951323827</v>
      </c>
      <c r="E2077" s="11">
        <v>45583.347951323922</v>
      </c>
      <c r="F2077" cm="1">
        <f t="array" aca="1" ref="F2077" ca="1">INDEX('App type'!$A$2:$A$108,RANDBETWEEN(1,ROWS('App type'!$A$2:$A$108)),1)</f>
        <v>1279</v>
      </c>
      <c r="G2077" t="s">
        <v>834</v>
      </c>
      <c r="H2077">
        <v>1823</v>
      </c>
      <c r="I2077" t="s">
        <v>329</v>
      </c>
      <c r="J2077" t="s">
        <v>283</v>
      </c>
      <c r="K2077">
        <f ca="1">_xlfn.XLOOKUP(F2077,'App type'!$A$2:$A$108,'App type'!$G$2:$G$108)*'Mock Data'!$N2077</f>
        <v>225</v>
      </c>
      <c r="L2077">
        <f t="shared" ca="1" si="32"/>
        <v>256.5</v>
      </c>
      <c r="M2077" t="s">
        <v>26</v>
      </c>
      <c r="N2077">
        <f ca="1">_xlfn.XLOOKUP(F2077,'App type'!$A$2:$A$108,'App type'!$I$2:$I$108)</f>
        <v>1</v>
      </c>
    </row>
    <row r="2078" spans="1:14">
      <c r="A2078" t="str" cm="1">
        <f t="array" aca="1" ref="A2078" ca="1">INDEX('Emp Info'!$C$4:$C$24,RANDBETWEEN(1,ROWS('Emp Info'!$C$4:$C$24)),1)</f>
        <v>ZOE5841</v>
      </c>
      <c r="B2078" t="str">
        <f ca="1">_xlfn.XLOOKUP(A2078,'Emp Info'!$C$4:$C$24,'Emp Info'!$D$4:$D$24)</f>
        <v>Zoey</v>
      </c>
      <c r="C2078" t="str">
        <f ca="1">_xlfn.XLOOKUP(A2078,'Emp Info'!$C$4:$C$24,'Emp Info'!$E$4:$E$24)</f>
        <v>IC</v>
      </c>
      <c r="D2078" s="11">
        <v>45583.347951326446</v>
      </c>
      <c r="E2078" s="11">
        <v>45583.347951326527</v>
      </c>
      <c r="F2078" t="str" cm="1">
        <f t="array" aca="1" ref="F2078" ca="1">INDEX('App type'!$A$2:$A$108,RANDBETWEEN(1,ROWS('App type'!$A$2:$A$108)),1)</f>
        <v>20a</v>
      </c>
      <c r="G2078" t="s">
        <v>1254</v>
      </c>
      <c r="H2078">
        <v>7846</v>
      </c>
      <c r="I2078" t="s">
        <v>482</v>
      </c>
      <c r="J2078" t="s">
        <v>682</v>
      </c>
      <c r="K2078">
        <f ca="1">_xlfn.XLOOKUP(F2078,'App type'!$A$2:$A$108,'App type'!$G$2:$G$108)*'Mock Data'!$N2078</f>
        <v>250</v>
      </c>
      <c r="L2078">
        <f t="shared" ca="1" si="32"/>
        <v>285</v>
      </c>
      <c r="M2078" t="s">
        <v>59</v>
      </c>
      <c r="N2078">
        <f ca="1">_xlfn.XLOOKUP(F2078,'App type'!$A$2:$A$108,'App type'!$I$2:$I$108)</f>
        <v>1</v>
      </c>
    </row>
    <row r="2079" spans="1:14">
      <c r="A2079" t="str" cm="1">
        <f t="array" aca="1" ref="A2079" ca="1">INDEX('Emp Info'!$C$4:$C$24,RANDBETWEEN(1,ROWS('Emp Info'!$C$4:$C$24)),1)</f>
        <v>KIM6171</v>
      </c>
      <c r="B2079" t="str">
        <f ca="1">_xlfn.XLOOKUP(A2079,'Emp Info'!$C$4:$C$24,'Emp Info'!$D$4:$D$24)</f>
        <v>Kim</v>
      </c>
      <c r="C2079" t="str">
        <f ca="1">_xlfn.XLOOKUP(A2079,'Emp Info'!$C$4:$C$24,'Emp Info'!$E$4:$E$24)</f>
        <v>0.5</v>
      </c>
      <c r="D2079" s="11">
        <v>45583.347951329211</v>
      </c>
      <c r="E2079" s="11">
        <v>45583.347951329313</v>
      </c>
      <c r="F2079" t="str" cm="1">
        <f t="array" aca="1" ref="F2079" ca="1">INDEX('App type'!$A$2:$A$108,RANDBETWEEN(1,ROWS('App type'!$A$2:$A$108)),1)</f>
        <v>1259-EFC-2</v>
      </c>
      <c r="G2079" t="s">
        <v>245</v>
      </c>
      <c r="H2079">
        <v>9175</v>
      </c>
      <c r="I2079" t="s">
        <v>1792</v>
      </c>
      <c r="J2079" t="s">
        <v>73</v>
      </c>
      <c r="K2079">
        <f ca="1">_xlfn.XLOOKUP(F2079,'App type'!$A$2:$A$108,'App type'!$G$2:$G$108)*'Mock Data'!$N2079</f>
        <v>200</v>
      </c>
      <c r="L2079">
        <f t="shared" ca="1" si="32"/>
        <v>227.99999999999997</v>
      </c>
      <c r="M2079" t="s">
        <v>96</v>
      </c>
      <c r="N2079">
        <f ca="1">_xlfn.XLOOKUP(F2079,'App type'!$A$2:$A$108,'App type'!$I$2:$I$108)</f>
        <v>1</v>
      </c>
    </row>
    <row r="2080" spans="1:14">
      <c r="A2080" t="str" cm="1">
        <f t="array" aca="1" ref="A2080" ca="1">INDEX('Emp Info'!$C$4:$C$24,RANDBETWEEN(1,ROWS('Emp Info'!$C$4:$C$24)),1)</f>
        <v>KEL6158</v>
      </c>
      <c r="B2080" t="str">
        <f ca="1">_xlfn.XLOOKUP(A2080,'Emp Info'!$C$4:$C$24,'Emp Info'!$D$4:$D$24)</f>
        <v>Kelly</v>
      </c>
      <c r="C2080" t="str">
        <f ca="1">_xlfn.XLOOKUP(A2080,'Emp Info'!$C$4:$C$24,'Emp Info'!$E$4:$E$24)</f>
        <v>1.0</v>
      </c>
      <c r="D2080" s="11">
        <v>45583.347951331947</v>
      </c>
      <c r="E2080" s="11">
        <v>45583.347951332071</v>
      </c>
      <c r="F2080" cm="1">
        <f t="array" aca="1" ref="F2080" ca="1">INDEX('App type'!$A$2:$A$108,RANDBETWEEN(1,ROWS('App type'!$A$2:$A$108)),1)</f>
        <v>1279</v>
      </c>
      <c r="G2080" t="s">
        <v>1096</v>
      </c>
      <c r="H2080">
        <v>7154</v>
      </c>
      <c r="I2080" t="s">
        <v>1347</v>
      </c>
      <c r="J2080" t="s">
        <v>408</v>
      </c>
      <c r="K2080">
        <f ca="1">_xlfn.XLOOKUP(F2080,'App type'!$A$2:$A$108,'App type'!$G$2:$G$108)*'Mock Data'!$N2080</f>
        <v>225</v>
      </c>
      <c r="L2080">
        <f t="shared" ca="1" si="32"/>
        <v>256.5</v>
      </c>
      <c r="M2080" t="s">
        <v>405</v>
      </c>
      <c r="N2080">
        <f ca="1">_xlfn.XLOOKUP(F2080,'App type'!$A$2:$A$108,'App type'!$I$2:$I$108)</f>
        <v>1</v>
      </c>
    </row>
    <row r="2081" spans="1:14">
      <c r="A2081" t="str" cm="1">
        <f t="array" aca="1" ref="A2081" ca="1">INDEX('Emp Info'!$C$4:$C$24,RANDBETWEEN(1,ROWS('Emp Info'!$C$4:$C$24)),1)</f>
        <v>DIA7789</v>
      </c>
      <c r="B2081" t="str">
        <f ca="1">_xlfn.XLOOKUP(A2081,'Emp Info'!$C$4:$C$24,'Emp Info'!$D$4:$D$24)</f>
        <v>Diana KM</v>
      </c>
      <c r="C2081" t="str">
        <f ca="1">_xlfn.XLOOKUP(A2081,'Emp Info'!$C$4:$C$24,'Emp Info'!$E$4:$E$24)</f>
        <v>1.0</v>
      </c>
      <c r="D2081" s="11">
        <v>45583.347951334777</v>
      </c>
      <c r="E2081" s="11">
        <v>45583.347951334872</v>
      </c>
      <c r="F2081" cm="1">
        <f t="array" aca="1" ref="F2081" ca="1">INDEX('App type'!$A$2:$A$108,RANDBETWEEN(1,ROWS('App type'!$A$2:$A$108)),1)</f>
        <v>1240</v>
      </c>
      <c r="G2081" t="s">
        <v>1497</v>
      </c>
      <c r="H2081">
        <v>8318</v>
      </c>
      <c r="I2081" t="s">
        <v>1208</v>
      </c>
      <c r="J2081" t="s">
        <v>445</v>
      </c>
      <c r="K2081">
        <f ca="1">_xlfn.XLOOKUP(F2081,'App type'!$A$2:$A$108,'App type'!$G$2:$G$108)*'Mock Data'!$N2081</f>
        <v>55.75</v>
      </c>
      <c r="L2081">
        <f t="shared" ca="1" si="32"/>
        <v>63.554999999999993</v>
      </c>
      <c r="M2081" t="s">
        <v>274</v>
      </c>
      <c r="N2081">
        <f ca="1">_xlfn.XLOOKUP(F2081,'App type'!$A$2:$A$108,'App type'!$I$2:$I$108)</f>
        <v>0.5</v>
      </c>
    </row>
    <row r="2082" spans="1:14">
      <c r="A2082" t="str" cm="1">
        <f t="array" aca="1" ref="A2082" ca="1">INDEX('Emp Info'!$C$4:$C$24,RANDBETWEEN(1,ROWS('Emp Info'!$C$4:$C$24)),1)</f>
        <v>SWA5738</v>
      </c>
      <c r="B2082" t="str">
        <f ca="1">_xlfn.XLOOKUP(A2082,'Emp Info'!$C$4:$C$24,'Emp Info'!$D$4:$D$24)</f>
        <v>Swathi</v>
      </c>
      <c r="C2082" t="str">
        <f ca="1">_xlfn.XLOOKUP(A2082,'Emp Info'!$C$4:$C$24,'Emp Info'!$E$4:$E$24)</f>
        <v>1.0</v>
      </c>
      <c r="D2082" s="11">
        <v>45583.347951337237</v>
      </c>
      <c r="E2082" s="11">
        <v>45583.347951337317</v>
      </c>
      <c r="F2082" t="str" cm="1">
        <f t="array" aca="1" ref="F2082" ca="1">INDEX('App type'!$A$2:$A$108,RANDBETWEEN(1,ROWS('App type'!$A$2:$A$108)),1)</f>
        <v>101-clone</v>
      </c>
      <c r="G2082" t="s">
        <v>781</v>
      </c>
      <c r="H2082">
        <v>8893</v>
      </c>
      <c r="I2082" t="s">
        <v>1618</v>
      </c>
      <c r="J2082" t="s">
        <v>123</v>
      </c>
      <c r="K2082">
        <f ca="1">_xlfn.XLOOKUP(F2082,'App type'!$A$2:$A$108,'App type'!$G$2:$G$108)*'Mock Data'!$N2082</f>
        <v>223</v>
      </c>
      <c r="L2082">
        <f t="shared" ca="1" si="32"/>
        <v>254.21999999999997</v>
      </c>
      <c r="M2082" t="s">
        <v>146</v>
      </c>
      <c r="N2082">
        <f ca="1">_xlfn.XLOOKUP(F2082,'App type'!$A$2:$A$108,'App type'!$I$2:$I$108)</f>
        <v>1</v>
      </c>
    </row>
    <row r="2083" spans="1:14">
      <c r="A2083" t="str" cm="1">
        <f t="array" aca="1" ref="A2083" ca="1">INDEX('Emp Info'!$C$4:$C$24,RANDBETWEEN(1,ROWS('Emp Info'!$C$4:$C$24)),1)</f>
        <v>EIM3187</v>
      </c>
      <c r="B2083" t="str">
        <f ca="1">_xlfn.XLOOKUP(A2083,'Emp Info'!$C$4:$C$24,'Emp Info'!$D$4:$D$24)</f>
        <v>Eimear</v>
      </c>
      <c r="C2083" t="str">
        <f ca="1">_xlfn.XLOOKUP(A2083,'Emp Info'!$C$4:$C$24,'Emp Info'!$E$4:$E$24)</f>
        <v>IC</v>
      </c>
      <c r="D2083" s="11">
        <v>45583.347951340671</v>
      </c>
      <c r="E2083" s="11">
        <v>45583.347951340773</v>
      </c>
      <c r="F2083" t="str" cm="1">
        <f t="array" aca="1" ref="F2083" ca="1">INDEX('App type'!$A$2:$A$108,RANDBETWEEN(1,ROWS('App type'!$A$2:$A$108)),1)</f>
        <v>20a</v>
      </c>
      <c r="G2083" t="s">
        <v>504</v>
      </c>
      <c r="H2083">
        <v>6333</v>
      </c>
      <c r="I2083" t="s">
        <v>106</v>
      </c>
      <c r="J2083" t="s">
        <v>445</v>
      </c>
      <c r="K2083">
        <f ca="1">_xlfn.XLOOKUP(F2083,'App type'!$A$2:$A$108,'App type'!$G$2:$G$108)*'Mock Data'!$N2083</f>
        <v>250</v>
      </c>
      <c r="L2083">
        <f t="shared" ca="1" si="32"/>
        <v>285</v>
      </c>
      <c r="M2083" t="s">
        <v>405</v>
      </c>
      <c r="N2083">
        <f ca="1">_xlfn.XLOOKUP(F2083,'App type'!$A$2:$A$108,'App type'!$I$2:$I$108)</f>
        <v>1</v>
      </c>
    </row>
    <row r="2084" spans="1:14">
      <c r="A2084" t="str" cm="1">
        <f t="array" aca="1" ref="A2084" ca="1">INDEX('Emp Info'!$C$4:$C$24,RANDBETWEEN(1,ROWS('Emp Info'!$C$4:$C$24)),1)</f>
        <v>STE3061</v>
      </c>
      <c r="B2084" t="str">
        <f ca="1">_xlfn.XLOOKUP(A2084,'Emp Info'!$C$4:$C$24,'Emp Info'!$D$4:$D$24)</f>
        <v>Stephanie</v>
      </c>
      <c r="C2084" t="str">
        <f ca="1">_xlfn.XLOOKUP(A2084,'Emp Info'!$C$4:$C$24,'Emp Info'!$E$4:$E$24)</f>
        <v>IC</v>
      </c>
      <c r="D2084" s="11">
        <v>45583.347951343792</v>
      </c>
      <c r="E2084" s="11">
        <v>45583.34795134388</v>
      </c>
      <c r="F2084" t="str" cm="1">
        <f t="array" aca="1" ref="F2084" ca="1">INDEX('App type'!$A$2:$A$108,RANDBETWEEN(1,ROWS('App type'!$A$2:$A$108)),1)</f>
        <v>180a</v>
      </c>
      <c r="G2084" t="s">
        <v>1690</v>
      </c>
      <c r="H2084">
        <v>8393</v>
      </c>
      <c r="I2084" t="s">
        <v>980</v>
      </c>
      <c r="J2084" t="s">
        <v>381</v>
      </c>
      <c r="K2084">
        <f ca="1">_xlfn.XLOOKUP(F2084,'App type'!$A$2:$A$108,'App type'!$G$2:$G$108)*'Mock Data'!$N2084</f>
        <v>250</v>
      </c>
      <c r="L2084">
        <f t="shared" ca="1" si="32"/>
        <v>285</v>
      </c>
      <c r="M2084" t="s">
        <v>452</v>
      </c>
      <c r="N2084">
        <f ca="1">_xlfn.XLOOKUP(F2084,'App type'!$A$2:$A$108,'App type'!$I$2:$I$108)</f>
        <v>1</v>
      </c>
    </row>
    <row r="2085" spans="1:14">
      <c r="A2085" t="str" cm="1">
        <f t="array" aca="1" ref="A2085" ca="1">INDEX('Emp Info'!$C$4:$C$24,RANDBETWEEN(1,ROWS('Emp Info'!$C$4:$C$24)),1)</f>
        <v>LIZ5585</v>
      </c>
      <c r="B2085" t="str">
        <f ca="1">_xlfn.XLOOKUP(A2085,'Emp Info'!$C$4:$C$24,'Emp Info'!$D$4:$D$24)</f>
        <v>Liz</v>
      </c>
      <c r="C2085" t="str">
        <f ca="1">_xlfn.XLOOKUP(A2085,'Emp Info'!$C$4:$C$24,'Emp Info'!$E$4:$E$24)</f>
        <v>1.0</v>
      </c>
      <c r="D2085" s="11">
        <v>45583.347951347081</v>
      </c>
      <c r="E2085" s="11">
        <v>45583.347951347212</v>
      </c>
      <c r="F2085" t="str" cm="1">
        <f t="array" aca="1" ref="F2085" ca="1">INDEX('App type'!$A$2:$A$108,RANDBETWEEN(1,ROWS('App type'!$A$2:$A$108)),1)</f>
        <v>1240a</v>
      </c>
      <c r="G2085" t="s">
        <v>560</v>
      </c>
      <c r="H2085">
        <v>5174</v>
      </c>
      <c r="I2085" t="s">
        <v>324</v>
      </c>
      <c r="J2085" t="s">
        <v>119</v>
      </c>
      <c r="K2085">
        <f ca="1">_xlfn.XLOOKUP(F2085,'App type'!$A$2:$A$108,'App type'!$G$2:$G$108)*'Mock Data'!$N2085</f>
        <v>125</v>
      </c>
      <c r="L2085">
        <f t="shared" ca="1" si="32"/>
        <v>142.5</v>
      </c>
      <c r="M2085" t="s">
        <v>74</v>
      </c>
      <c r="N2085">
        <f ca="1">_xlfn.XLOOKUP(F2085,'App type'!$A$2:$A$108,'App type'!$I$2:$I$108)</f>
        <v>1</v>
      </c>
    </row>
    <row r="2086" spans="1:14">
      <c r="A2086" t="str" cm="1">
        <f t="array" aca="1" ref="A2086" ca="1">INDEX('Emp Info'!$C$4:$C$24,RANDBETWEEN(1,ROWS('Emp Info'!$C$4:$C$24)),1)</f>
        <v>DIA7789</v>
      </c>
      <c r="B2086" t="str">
        <f ca="1">_xlfn.XLOOKUP(A2086,'Emp Info'!$C$4:$C$24,'Emp Info'!$D$4:$D$24)</f>
        <v>Diana KM</v>
      </c>
      <c r="C2086" t="str">
        <f ca="1">_xlfn.XLOOKUP(A2086,'Emp Info'!$C$4:$C$24,'Emp Info'!$E$4:$E$24)</f>
        <v>1.0</v>
      </c>
      <c r="D2086" s="11">
        <v>45583.347951349897</v>
      </c>
      <c r="E2086" s="11">
        <v>45583.347951350021</v>
      </c>
      <c r="F2086" cm="1">
        <f t="array" aca="1" ref="F2086" ca="1">INDEX('App type'!$A$2:$A$108,RANDBETWEEN(1,ROWS('App type'!$A$2:$A$108)),1)</f>
        <v>18</v>
      </c>
      <c r="G2086" t="s">
        <v>1030</v>
      </c>
      <c r="H2086">
        <v>9105</v>
      </c>
      <c r="I2086" t="s">
        <v>1351</v>
      </c>
      <c r="J2086" t="s">
        <v>17</v>
      </c>
      <c r="K2086">
        <f ca="1">_xlfn.XLOOKUP(F2086,'App type'!$A$2:$A$108,'App type'!$G$2:$G$108)*'Mock Data'!$N2086</f>
        <v>230</v>
      </c>
      <c r="L2086">
        <f t="shared" ca="1" si="32"/>
        <v>262.2</v>
      </c>
      <c r="M2086" t="s">
        <v>210</v>
      </c>
      <c r="N2086">
        <f ca="1">_xlfn.XLOOKUP(F2086,'App type'!$A$2:$A$108,'App type'!$I$2:$I$108)</f>
        <v>1</v>
      </c>
    </row>
    <row r="2087" spans="1:14">
      <c r="A2087" t="str" cm="1">
        <f t="array" aca="1" ref="A2087" ca="1">INDEX('Emp Info'!$C$4:$C$24,RANDBETWEEN(1,ROWS('Emp Info'!$C$4:$C$24)),1)</f>
        <v>EIM3187</v>
      </c>
      <c r="B2087" t="str">
        <f ca="1">_xlfn.XLOOKUP(A2087,'Emp Info'!$C$4:$C$24,'Emp Info'!$D$4:$D$24)</f>
        <v>Eimear</v>
      </c>
      <c r="C2087" t="str">
        <f ca="1">_xlfn.XLOOKUP(A2087,'Emp Info'!$C$4:$C$24,'Emp Info'!$E$4:$E$24)</f>
        <v>IC</v>
      </c>
      <c r="D2087" s="11">
        <v>45583.347951352873</v>
      </c>
      <c r="E2087" s="11">
        <v>45583.347951352989</v>
      </c>
      <c r="F2087" cm="1">
        <f t="array" aca="1" ref="F2087" ca="1">INDEX('App type'!$A$2:$A$108,RANDBETWEEN(1,ROWS('App type'!$A$2:$A$108)),1)</f>
        <v>6</v>
      </c>
      <c r="G2087" t="s">
        <v>767</v>
      </c>
      <c r="H2087">
        <v>8043</v>
      </c>
      <c r="I2087" t="s">
        <v>1265</v>
      </c>
      <c r="J2087" t="s">
        <v>445</v>
      </c>
      <c r="K2087">
        <f ca="1">_xlfn.XLOOKUP(F2087,'App type'!$A$2:$A$108,'App type'!$G$2:$G$108)*'Mock Data'!$N2087</f>
        <v>200</v>
      </c>
      <c r="L2087">
        <f t="shared" ca="1" si="32"/>
        <v>227.99999999999997</v>
      </c>
      <c r="M2087" t="s">
        <v>22</v>
      </c>
      <c r="N2087">
        <f ca="1">_xlfn.XLOOKUP(F2087,'App type'!$A$2:$A$108,'App type'!$I$2:$I$108)</f>
        <v>1</v>
      </c>
    </row>
    <row r="2088" spans="1:14">
      <c r="A2088" t="str" cm="1">
        <f t="array" aca="1" ref="A2088" ca="1">INDEX('Emp Info'!$C$4:$C$24,RANDBETWEEN(1,ROWS('Emp Info'!$C$4:$C$24)),1)</f>
        <v>DAV7345</v>
      </c>
      <c r="B2088" t="str">
        <f ca="1">_xlfn.XLOOKUP(A2088,'Emp Info'!$C$4:$C$24,'Emp Info'!$D$4:$D$24)</f>
        <v>David</v>
      </c>
      <c r="C2088" t="str">
        <f ca="1">_xlfn.XLOOKUP(A2088,'Emp Info'!$C$4:$C$24,'Emp Info'!$E$4:$E$24)</f>
        <v>IC</v>
      </c>
      <c r="D2088" s="11">
        <v>45583.347951355383</v>
      </c>
      <c r="E2088" s="11">
        <v>45583.347951355448</v>
      </c>
      <c r="F2088" cm="1">
        <f t="array" aca="1" ref="F2088" ca="1">INDEX('App type'!$A$2:$A$108,RANDBETWEEN(1,ROWS('App type'!$A$2:$A$108)),1)</f>
        <v>37</v>
      </c>
      <c r="G2088" t="s">
        <v>1298</v>
      </c>
      <c r="H2088">
        <v>1737</v>
      </c>
      <c r="I2088" t="s">
        <v>493</v>
      </c>
      <c r="J2088" t="s">
        <v>951</v>
      </c>
      <c r="K2088">
        <f ca="1">_xlfn.XLOOKUP(F2088,'App type'!$A$2:$A$108,'App type'!$G$2:$G$108)*'Mock Data'!$N2088</f>
        <v>112.5</v>
      </c>
      <c r="L2088">
        <f t="shared" ca="1" si="32"/>
        <v>128.25</v>
      </c>
      <c r="M2088" t="s">
        <v>202</v>
      </c>
      <c r="N2088">
        <f ca="1">_xlfn.XLOOKUP(F2088,'App type'!$A$2:$A$108,'App type'!$I$2:$I$108)</f>
        <v>0.5</v>
      </c>
    </row>
    <row r="2089" spans="1:14">
      <c r="A2089" t="str" cm="1">
        <f t="array" aca="1" ref="A2089" ca="1">INDEX('Emp Info'!$C$4:$C$24,RANDBETWEEN(1,ROWS('Emp Info'!$C$4:$C$24)),1)</f>
        <v>STE3061</v>
      </c>
      <c r="B2089" t="str">
        <f ca="1">_xlfn.XLOOKUP(A2089,'Emp Info'!$C$4:$C$24,'Emp Info'!$D$4:$D$24)</f>
        <v>Stephanie</v>
      </c>
      <c r="C2089" t="str">
        <f ca="1">_xlfn.XLOOKUP(A2089,'Emp Info'!$C$4:$C$24,'Emp Info'!$E$4:$E$24)</f>
        <v>IC</v>
      </c>
      <c r="D2089" s="11">
        <v>45583.347951358381</v>
      </c>
      <c r="E2089" s="11">
        <v>45583.347951358483</v>
      </c>
      <c r="F2089" cm="1">
        <f t="array" aca="1" ref="F2089" ca="1">INDEX('App type'!$A$2:$A$108,RANDBETWEEN(1,ROWS('App type'!$A$2:$A$108)),1)</f>
        <v>1268</v>
      </c>
      <c r="G2089" t="s">
        <v>1007</v>
      </c>
      <c r="H2089">
        <v>1498</v>
      </c>
      <c r="I2089" t="s">
        <v>1495</v>
      </c>
      <c r="J2089" t="s">
        <v>264</v>
      </c>
      <c r="K2089">
        <f ca="1">_xlfn.XLOOKUP(F2089,'App type'!$A$2:$A$108,'App type'!$G$2:$G$108)*'Mock Data'!$N2089</f>
        <v>185</v>
      </c>
      <c r="L2089">
        <f t="shared" ca="1" si="32"/>
        <v>210.89999999999998</v>
      </c>
      <c r="M2089" t="s">
        <v>74</v>
      </c>
      <c r="N2089">
        <f ca="1">_xlfn.XLOOKUP(F2089,'App type'!$A$2:$A$108,'App type'!$I$2:$I$108)</f>
        <v>1</v>
      </c>
    </row>
    <row r="2090" spans="1:14">
      <c r="A2090" t="str" cm="1">
        <f t="array" aca="1" ref="A2090" ca="1">INDEX('Emp Info'!$C$4:$C$24,RANDBETWEEN(1,ROWS('Emp Info'!$C$4:$C$24)),1)</f>
        <v>KEL6158</v>
      </c>
      <c r="B2090" t="str">
        <f ca="1">_xlfn.XLOOKUP(A2090,'Emp Info'!$C$4:$C$24,'Emp Info'!$D$4:$D$24)</f>
        <v>Kelly</v>
      </c>
      <c r="C2090" t="str">
        <f ca="1">_xlfn.XLOOKUP(A2090,'Emp Info'!$C$4:$C$24,'Emp Info'!$E$4:$E$24)</f>
        <v>1.0</v>
      </c>
      <c r="D2090" s="11">
        <v>45583.347951361313</v>
      </c>
      <c r="E2090" s="11">
        <v>45583.347951361437</v>
      </c>
      <c r="F2090" cm="1">
        <f t="array" aca="1" ref="F2090" ca="1">INDEX('App type'!$A$2:$A$108,RANDBETWEEN(1,ROWS('App type'!$A$2:$A$108)),1)</f>
        <v>43</v>
      </c>
      <c r="G2090" t="s">
        <v>478</v>
      </c>
      <c r="H2090">
        <v>5635</v>
      </c>
      <c r="I2090" t="s">
        <v>1418</v>
      </c>
      <c r="J2090" t="s">
        <v>130</v>
      </c>
      <c r="K2090">
        <f ca="1">_xlfn.XLOOKUP(F2090,'App type'!$A$2:$A$108,'App type'!$G$2:$G$108)*'Mock Data'!$N2090</f>
        <v>250</v>
      </c>
      <c r="L2090">
        <f t="shared" ca="1" si="32"/>
        <v>285</v>
      </c>
      <c r="M2090" t="s">
        <v>112</v>
      </c>
      <c r="N2090">
        <f ca="1">_xlfn.XLOOKUP(F2090,'App type'!$A$2:$A$108,'App type'!$I$2:$I$108)</f>
        <v>1</v>
      </c>
    </row>
    <row r="2091" spans="1:14">
      <c r="A2091" t="str" cm="1">
        <f t="array" aca="1" ref="A2091" ca="1">INDEX('Emp Info'!$C$4:$C$24,RANDBETWEEN(1,ROWS('Emp Info'!$C$4:$C$24)),1)</f>
        <v>ZOE5841</v>
      </c>
      <c r="B2091" t="str">
        <f ca="1">_xlfn.XLOOKUP(A2091,'Emp Info'!$C$4:$C$24,'Emp Info'!$D$4:$D$24)</f>
        <v>Zoey</v>
      </c>
      <c r="C2091" t="str">
        <f ca="1">_xlfn.XLOOKUP(A2091,'Emp Info'!$C$4:$C$24,'Emp Info'!$E$4:$E$24)</f>
        <v>IC</v>
      </c>
      <c r="D2091" s="11">
        <v>45583.347951364201</v>
      </c>
      <c r="E2091" s="11">
        <v>45583.347951364303</v>
      </c>
      <c r="F2091" t="str" cm="1">
        <f t="array" aca="1" ref="F2091" ca="1">INDEX('App type'!$A$2:$A$108,RANDBETWEEN(1,ROWS('App type'!$A$2:$A$108)),1)</f>
        <v>1264-EFC</v>
      </c>
      <c r="G2091" t="s">
        <v>1346</v>
      </c>
      <c r="H2091">
        <v>7881</v>
      </c>
      <c r="I2091" t="s">
        <v>1507</v>
      </c>
      <c r="J2091" t="s">
        <v>330</v>
      </c>
      <c r="K2091">
        <f ca="1">_xlfn.XLOOKUP(F2091,'App type'!$A$2:$A$108,'App type'!$G$2:$G$108)*'Mock Data'!$N2091</f>
        <v>200</v>
      </c>
      <c r="L2091">
        <f t="shared" ca="1" si="32"/>
        <v>227.99999999999997</v>
      </c>
      <c r="M2091" t="s">
        <v>124</v>
      </c>
      <c r="N2091">
        <f ca="1">_xlfn.XLOOKUP(F2091,'App type'!$A$2:$A$108,'App type'!$I$2:$I$108)</f>
        <v>1</v>
      </c>
    </row>
    <row r="2092" spans="1:14">
      <c r="A2092" t="str" cm="1">
        <f t="array" aca="1" ref="A2092" ca="1">INDEX('Emp Info'!$C$4:$C$24,RANDBETWEEN(1,ROWS('Emp Info'!$C$4:$C$24)),1)</f>
        <v>NAS0195</v>
      </c>
      <c r="B2092" t="str">
        <f ca="1">_xlfn.XLOOKUP(A2092,'Emp Info'!$C$4:$C$24,'Emp Info'!$D$4:$D$24)</f>
        <v>Nasim</v>
      </c>
      <c r="C2092" t="str">
        <f ca="1">_xlfn.XLOOKUP(A2092,'Emp Info'!$C$4:$C$24,'Emp Info'!$E$4:$E$24)</f>
        <v>IC</v>
      </c>
      <c r="D2092" s="11">
        <v>45583.347951367054</v>
      </c>
      <c r="E2092" s="11">
        <v>45583.347951367126</v>
      </c>
      <c r="F2092" cm="1">
        <f t="array" aca="1" ref="F2092" ca="1">INDEX('App type'!$A$2:$A$108,RANDBETWEEN(1,ROWS('App type'!$A$2:$A$108)),1)</f>
        <v>20</v>
      </c>
      <c r="G2092" t="s">
        <v>818</v>
      </c>
      <c r="H2092">
        <v>5172</v>
      </c>
      <c r="I2092" t="s">
        <v>1155</v>
      </c>
      <c r="J2092" t="s">
        <v>408</v>
      </c>
      <c r="K2092">
        <f ca="1">_xlfn.XLOOKUP(F2092,'App type'!$A$2:$A$108,'App type'!$G$2:$G$108)*'Mock Data'!$N2092</f>
        <v>223</v>
      </c>
      <c r="L2092">
        <f t="shared" ca="1" si="32"/>
        <v>254.21999999999997</v>
      </c>
      <c r="M2092" t="s">
        <v>74</v>
      </c>
      <c r="N2092">
        <f ca="1">_xlfn.XLOOKUP(F2092,'App type'!$A$2:$A$108,'App type'!$I$2:$I$108)</f>
        <v>1</v>
      </c>
    </row>
    <row r="2093" spans="1:14">
      <c r="A2093" t="str" cm="1">
        <f t="array" aca="1" ref="A2093" ca="1">INDEX('Emp Info'!$C$4:$C$24,RANDBETWEEN(1,ROWS('Emp Info'!$C$4:$C$24)),1)</f>
        <v>EST7464</v>
      </c>
      <c r="B2093" t="str">
        <f ca="1">_xlfn.XLOOKUP(A2093,'Emp Info'!$C$4:$C$24,'Emp Info'!$D$4:$D$24)</f>
        <v>Estefano</v>
      </c>
      <c r="C2093" t="str">
        <f ca="1">_xlfn.XLOOKUP(A2093,'Emp Info'!$C$4:$C$24,'Emp Info'!$E$4:$E$24)</f>
        <v>1.0</v>
      </c>
      <c r="D2093" s="11">
        <v>45583.347951370008</v>
      </c>
      <c r="E2093" s="11">
        <v>45583.347951370102</v>
      </c>
      <c r="F2093" cm="1">
        <f t="array" aca="1" ref="F2093" ca="1">INDEX('App type'!$A$2:$A$108,RANDBETWEEN(1,ROWS('App type'!$A$2:$A$108)),1)</f>
        <v>1262</v>
      </c>
      <c r="G2093" t="s">
        <v>1793</v>
      </c>
      <c r="H2093">
        <v>8302</v>
      </c>
      <c r="I2093" t="s">
        <v>854</v>
      </c>
      <c r="J2093" t="s">
        <v>524</v>
      </c>
      <c r="K2093">
        <f ca="1">_xlfn.XLOOKUP(F2093,'App type'!$A$2:$A$108,'App type'!$G$2:$G$108)*'Mock Data'!$N2093</f>
        <v>250</v>
      </c>
      <c r="L2093">
        <f t="shared" ca="1" si="32"/>
        <v>285</v>
      </c>
      <c r="M2093" t="s">
        <v>120</v>
      </c>
      <c r="N2093">
        <f ca="1">_xlfn.XLOOKUP(F2093,'App type'!$A$2:$A$108,'App type'!$I$2:$I$108)</f>
        <v>1</v>
      </c>
    </row>
    <row r="2094" spans="1:14">
      <c r="A2094" t="str" cm="1">
        <f t="array" aca="1" ref="A2094" ca="1">INDEX('Emp Info'!$C$4:$C$24,RANDBETWEEN(1,ROWS('Emp Info'!$C$4:$C$24)),1)</f>
        <v>STE3061</v>
      </c>
      <c r="B2094" t="str">
        <f ca="1">_xlfn.XLOOKUP(A2094,'Emp Info'!$C$4:$C$24,'Emp Info'!$D$4:$D$24)</f>
        <v>Stephanie</v>
      </c>
      <c r="C2094" t="str">
        <f ca="1">_xlfn.XLOOKUP(A2094,'Emp Info'!$C$4:$C$24,'Emp Info'!$E$4:$E$24)</f>
        <v>IC</v>
      </c>
      <c r="D2094" s="11">
        <v>45583.347951372984</v>
      </c>
      <c r="E2094" s="11">
        <v>45583.3479513731</v>
      </c>
      <c r="F2094" t="str" cm="1">
        <f t="array" aca="1" ref="F2094" ca="1">INDEX('App type'!$A$2:$A$108,RANDBETWEEN(1,ROWS('App type'!$A$2:$A$108)),1)</f>
        <v>1265-EFC</v>
      </c>
      <c r="G2094" t="s">
        <v>1063</v>
      </c>
      <c r="H2094">
        <v>8820</v>
      </c>
      <c r="I2094" t="s">
        <v>677</v>
      </c>
      <c r="J2094" t="s">
        <v>25</v>
      </c>
      <c r="K2094">
        <f ca="1">_xlfn.XLOOKUP(F2094,'App type'!$A$2:$A$108,'App type'!$G$2:$G$108)*'Mock Data'!$N2094</f>
        <v>200</v>
      </c>
      <c r="L2094">
        <f t="shared" ca="1" si="32"/>
        <v>227.99999999999997</v>
      </c>
      <c r="M2094" t="s">
        <v>683</v>
      </c>
      <c r="N2094">
        <f ca="1">_xlfn.XLOOKUP(F2094,'App type'!$A$2:$A$108,'App type'!$I$2:$I$108)</f>
        <v>1</v>
      </c>
    </row>
    <row r="2095" spans="1:14">
      <c r="A2095" t="str" cm="1">
        <f t="array" aca="1" ref="A2095" ca="1">INDEX('Emp Info'!$C$4:$C$24,RANDBETWEEN(1,ROWS('Emp Info'!$C$4:$C$24)),1)</f>
        <v>DAV7345</v>
      </c>
      <c r="B2095" t="str">
        <f ca="1">_xlfn.XLOOKUP(A2095,'Emp Info'!$C$4:$C$24,'Emp Info'!$D$4:$D$24)</f>
        <v>David</v>
      </c>
      <c r="C2095" t="str">
        <f ca="1">_xlfn.XLOOKUP(A2095,'Emp Info'!$C$4:$C$24,'Emp Info'!$E$4:$E$24)</f>
        <v>IC</v>
      </c>
      <c r="D2095" s="11">
        <v>45583.34795137641</v>
      </c>
      <c r="E2095" s="11">
        <v>45583.34795137652</v>
      </c>
      <c r="F2095" t="str" cm="1">
        <f t="array" aca="1" ref="F2095" ca="1">INDEX('App type'!$A$2:$A$108,RANDBETWEEN(1,ROWS('App type'!$A$2:$A$108)),1)</f>
        <v>1265-EFC</v>
      </c>
      <c r="G2095" t="s">
        <v>422</v>
      </c>
      <c r="H2095">
        <v>5800</v>
      </c>
      <c r="I2095" t="s">
        <v>898</v>
      </c>
      <c r="J2095" t="s">
        <v>242</v>
      </c>
      <c r="K2095">
        <f ca="1">_xlfn.XLOOKUP(F2095,'App type'!$A$2:$A$108,'App type'!$G$2:$G$108)*'Mock Data'!$N2095</f>
        <v>200</v>
      </c>
      <c r="L2095">
        <f t="shared" ca="1" si="32"/>
        <v>227.99999999999997</v>
      </c>
      <c r="M2095" t="s">
        <v>38</v>
      </c>
      <c r="N2095">
        <f ca="1">_xlfn.XLOOKUP(F2095,'App type'!$A$2:$A$108,'App type'!$I$2:$I$108)</f>
        <v>1</v>
      </c>
    </row>
    <row r="2096" spans="1:14">
      <c r="A2096" t="str" cm="1">
        <f t="array" aca="1" ref="A2096" ca="1">INDEX('Emp Info'!$C$4:$C$24,RANDBETWEEN(1,ROWS('Emp Info'!$C$4:$C$24)),1)</f>
        <v>DOU0521</v>
      </c>
      <c r="B2096" t="str">
        <f ca="1">_xlfn.XLOOKUP(A2096,'Emp Info'!$C$4:$C$24,'Emp Info'!$D$4:$D$24)</f>
        <v>Douglas</v>
      </c>
      <c r="C2096" t="str">
        <f ca="1">_xlfn.XLOOKUP(A2096,'Emp Info'!$C$4:$C$24,'Emp Info'!$E$4:$E$24)</f>
        <v>1.0</v>
      </c>
      <c r="D2096" s="11">
        <v>45583.347951379248</v>
      </c>
      <c r="E2096" s="11">
        <v>45583.34795137935</v>
      </c>
      <c r="F2096" cm="1">
        <f t="array" aca="1" ref="F2096" ca="1">INDEX('App type'!$A$2:$A$108,RANDBETWEEN(1,ROWS('App type'!$A$2:$A$108)),1)</f>
        <v>107</v>
      </c>
      <c r="G2096" t="s">
        <v>1270</v>
      </c>
      <c r="H2096">
        <v>9946</v>
      </c>
      <c r="I2096" t="s">
        <v>1399</v>
      </c>
      <c r="J2096" t="s">
        <v>951</v>
      </c>
      <c r="K2096">
        <f ca="1">_xlfn.XLOOKUP(F2096,'App type'!$A$2:$A$108,'App type'!$G$2:$G$108)*'Mock Data'!$N2096</f>
        <v>185</v>
      </c>
      <c r="L2096">
        <f t="shared" ca="1" si="32"/>
        <v>210.89999999999998</v>
      </c>
      <c r="M2096" t="s">
        <v>395</v>
      </c>
      <c r="N2096">
        <f ca="1">_xlfn.XLOOKUP(F2096,'App type'!$A$2:$A$108,'App type'!$I$2:$I$108)</f>
        <v>1</v>
      </c>
    </row>
    <row r="2097" spans="1:14">
      <c r="A2097" t="str" cm="1">
        <f t="array" aca="1" ref="A2097" ca="1">INDEX('Emp Info'!$C$4:$C$24,RANDBETWEEN(1,ROWS('Emp Info'!$C$4:$C$24)),1)</f>
        <v>NAS0195</v>
      </c>
      <c r="B2097" t="str">
        <f ca="1">_xlfn.XLOOKUP(A2097,'Emp Info'!$C$4:$C$24,'Emp Info'!$D$4:$D$24)</f>
        <v>Nasim</v>
      </c>
      <c r="C2097" t="str">
        <f ca="1">_xlfn.XLOOKUP(A2097,'Emp Info'!$C$4:$C$24,'Emp Info'!$E$4:$E$24)</f>
        <v>IC</v>
      </c>
      <c r="D2097" s="11">
        <v>45583.347951382442</v>
      </c>
      <c r="E2097" s="11">
        <v>45583.347951382537</v>
      </c>
      <c r="F2097" t="str" cm="1">
        <f t="array" aca="1" ref="F2097" ca="1">INDEX('App type'!$A$2:$A$108,RANDBETWEEN(1,ROWS('App type'!$A$2:$A$108)),1)</f>
        <v>22a</v>
      </c>
      <c r="G2097" t="s">
        <v>1140</v>
      </c>
      <c r="H2097">
        <v>9765</v>
      </c>
      <c r="I2097" t="s">
        <v>151</v>
      </c>
      <c r="J2097" t="s">
        <v>259</v>
      </c>
      <c r="K2097">
        <f ca="1">_xlfn.XLOOKUP(F2097,'App type'!$A$2:$A$108,'App type'!$G$2:$G$108)*'Mock Data'!$N2097</f>
        <v>250</v>
      </c>
      <c r="L2097">
        <f t="shared" ca="1" si="32"/>
        <v>285</v>
      </c>
      <c r="M2097" t="s">
        <v>386</v>
      </c>
      <c r="N2097">
        <f ca="1">_xlfn.XLOOKUP(F2097,'App type'!$A$2:$A$108,'App type'!$I$2:$I$108)</f>
        <v>1</v>
      </c>
    </row>
    <row r="2098" spans="1:14">
      <c r="A2098" t="str" cm="1">
        <f t="array" aca="1" ref="A2098" ca="1">INDEX('Emp Info'!$C$4:$C$24,RANDBETWEEN(1,ROWS('Emp Info'!$C$4:$C$24)),1)</f>
        <v>EIM3187</v>
      </c>
      <c r="B2098" t="str">
        <f ca="1">_xlfn.XLOOKUP(A2098,'Emp Info'!$C$4:$C$24,'Emp Info'!$D$4:$D$24)</f>
        <v>Eimear</v>
      </c>
      <c r="C2098" t="str">
        <f ca="1">_xlfn.XLOOKUP(A2098,'Emp Info'!$C$4:$C$24,'Emp Info'!$E$4:$E$24)</f>
        <v>IC</v>
      </c>
      <c r="D2098" s="11">
        <v>45583.347951385767</v>
      </c>
      <c r="E2098" s="11">
        <v>45583.347951385891</v>
      </c>
      <c r="F2098" cm="1">
        <f t="array" aca="1" ref="F2098" ca="1">INDEX('App type'!$A$2:$A$108,RANDBETWEEN(1,ROWS('App type'!$A$2:$A$108)),1)</f>
        <v>370</v>
      </c>
      <c r="G2098" t="s">
        <v>213</v>
      </c>
      <c r="H2098">
        <v>1594</v>
      </c>
      <c r="I2098" t="s">
        <v>1434</v>
      </c>
      <c r="J2098" t="s">
        <v>480</v>
      </c>
      <c r="K2098">
        <f ca="1">_xlfn.XLOOKUP(F2098,'App type'!$A$2:$A$108,'App type'!$G$2:$G$108)*'Mock Data'!$N2098</f>
        <v>225</v>
      </c>
      <c r="L2098">
        <f t="shared" ca="1" si="32"/>
        <v>256.5</v>
      </c>
      <c r="M2098" t="s">
        <v>42</v>
      </c>
      <c r="N2098">
        <f ca="1">_xlfn.XLOOKUP(F2098,'App type'!$A$2:$A$108,'App type'!$I$2:$I$108)</f>
        <v>1</v>
      </c>
    </row>
    <row r="2099" spans="1:14">
      <c r="A2099" t="str" cm="1">
        <f t="array" aca="1" ref="A2099" ca="1">INDEX('Emp Info'!$C$4:$C$24,RANDBETWEEN(1,ROWS('Emp Info'!$C$4:$C$24)),1)</f>
        <v>LOI2253</v>
      </c>
      <c r="B2099" t="str">
        <f ca="1">_xlfn.XLOOKUP(A2099,'Emp Info'!$C$4:$C$24,'Emp Info'!$D$4:$D$24)</f>
        <v>Lois</v>
      </c>
      <c r="C2099" t="str">
        <f ca="1">_xlfn.XLOOKUP(A2099,'Emp Info'!$C$4:$C$24,'Emp Info'!$E$4:$E$24)</f>
        <v>0.5</v>
      </c>
      <c r="D2099" s="11">
        <v>45583.347951388561</v>
      </c>
      <c r="E2099" s="11">
        <v>45583.347951388649</v>
      </c>
      <c r="F2099" cm="1">
        <f t="array" aca="1" ref="F2099" ca="1">INDEX('App type'!$A$2:$A$108,RANDBETWEEN(1,ROWS('App type'!$A$2:$A$108)),1)</f>
        <v>34</v>
      </c>
      <c r="G2099" t="s">
        <v>1374</v>
      </c>
      <c r="H2099">
        <v>4535</v>
      </c>
      <c r="I2099" t="s">
        <v>1328</v>
      </c>
      <c r="J2099" t="s">
        <v>84</v>
      </c>
      <c r="K2099">
        <f ca="1">_xlfn.XLOOKUP(F2099,'App type'!$A$2:$A$108,'App type'!$G$2:$G$108)*'Mock Data'!$N2099</f>
        <v>223</v>
      </c>
      <c r="L2099">
        <f t="shared" ca="1" si="32"/>
        <v>254.21999999999997</v>
      </c>
      <c r="M2099" t="s">
        <v>34</v>
      </c>
      <c r="N2099">
        <f ca="1">_xlfn.XLOOKUP(F2099,'App type'!$A$2:$A$108,'App type'!$I$2:$I$108)</f>
        <v>1</v>
      </c>
    </row>
    <row r="2100" spans="1:14">
      <c r="A2100" t="str" cm="1">
        <f t="array" aca="1" ref="A2100" ca="1">INDEX('Emp Info'!$C$4:$C$24,RANDBETWEEN(1,ROWS('Emp Info'!$C$4:$C$24)),1)</f>
        <v>ANN3965</v>
      </c>
      <c r="B2100" t="str">
        <f ca="1">_xlfn.XLOOKUP(A2100,'Emp Info'!$C$4:$C$24,'Emp Info'!$D$4:$D$24)</f>
        <v>Anne</v>
      </c>
      <c r="C2100" t="str">
        <f ca="1">_xlfn.XLOOKUP(A2100,'Emp Info'!$C$4:$C$24,'Emp Info'!$E$4:$E$24)</f>
        <v>1.0</v>
      </c>
      <c r="D2100" s="11">
        <v>45583.347951392017</v>
      </c>
      <c r="E2100" s="11">
        <v>45583.347951392163</v>
      </c>
      <c r="F2100" cm="1">
        <f t="array" aca="1" ref="F2100" ca="1">INDEX('App type'!$A$2:$A$108,RANDBETWEEN(1,ROWS('App type'!$A$2:$A$108)),1)</f>
        <v>1241</v>
      </c>
      <c r="G2100" t="s">
        <v>476</v>
      </c>
      <c r="H2100">
        <v>6567</v>
      </c>
      <c r="I2100" t="s">
        <v>32</v>
      </c>
      <c r="J2100" t="s">
        <v>698</v>
      </c>
      <c r="K2100">
        <f ca="1">_xlfn.XLOOKUP(F2100,'App type'!$A$2:$A$108,'App type'!$G$2:$G$108)*'Mock Data'!$N2100</f>
        <v>223</v>
      </c>
      <c r="L2100">
        <f t="shared" ca="1" si="32"/>
        <v>254.21999999999997</v>
      </c>
      <c r="M2100" t="s">
        <v>227</v>
      </c>
      <c r="N2100">
        <f ca="1">_xlfn.XLOOKUP(F2100,'App type'!$A$2:$A$108,'App type'!$I$2:$I$108)</f>
        <v>1</v>
      </c>
    </row>
    <row r="2101" spans="1:14">
      <c r="A2101" t="str" cm="1">
        <f t="array" aca="1" ref="A2101" ca="1">INDEX('Emp Info'!$C$4:$C$24,RANDBETWEEN(1,ROWS('Emp Info'!$C$4:$C$24)),1)</f>
        <v>DAV7345</v>
      </c>
      <c r="B2101" t="str">
        <f ca="1">_xlfn.XLOOKUP(A2101,'Emp Info'!$C$4:$C$24,'Emp Info'!$D$4:$D$24)</f>
        <v>David</v>
      </c>
      <c r="C2101" t="str">
        <f ca="1">_xlfn.XLOOKUP(A2101,'Emp Info'!$C$4:$C$24,'Emp Info'!$E$4:$E$24)</f>
        <v>IC</v>
      </c>
      <c r="D2101" s="11">
        <v>45583.347951395117</v>
      </c>
      <c r="E2101" s="11">
        <v>45583.347951395241</v>
      </c>
      <c r="F2101" t="str" cm="1">
        <f t="array" aca="1" ref="F2101" ca="1">INDEX('App type'!$A$2:$A$108,RANDBETWEEN(1,ROWS('App type'!$A$2:$A$108)),1)</f>
        <v>190a</v>
      </c>
      <c r="G2101" t="s">
        <v>1794</v>
      </c>
      <c r="H2101">
        <v>7951</v>
      </c>
      <c r="I2101" t="s">
        <v>1043</v>
      </c>
      <c r="J2101" t="s">
        <v>29</v>
      </c>
      <c r="K2101">
        <f ca="1">_xlfn.XLOOKUP(F2101,'App type'!$A$2:$A$108,'App type'!$G$2:$G$108)*'Mock Data'!$N2101</f>
        <v>250</v>
      </c>
      <c r="L2101">
        <f t="shared" ca="1" si="32"/>
        <v>285</v>
      </c>
      <c r="M2101" t="s">
        <v>267</v>
      </c>
      <c r="N2101">
        <f ca="1">_xlfn.XLOOKUP(F2101,'App type'!$A$2:$A$108,'App type'!$I$2:$I$108)</f>
        <v>1</v>
      </c>
    </row>
    <row r="2102" spans="1:14">
      <c r="A2102" t="str" cm="1">
        <f t="array" aca="1" ref="A2102" ca="1">INDEX('Emp Info'!$C$4:$C$24,RANDBETWEEN(1,ROWS('Emp Info'!$C$4:$C$24)),1)</f>
        <v>NAR2114</v>
      </c>
      <c r="B2102" t="str">
        <f ca="1">_xlfn.XLOOKUP(A2102,'Emp Info'!$C$4:$C$24,'Emp Info'!$D$4:$D$24)</f>
        <v>Narges</v>
      </c>
      <c r="C2102" t="str">
        <f ca="1">_xlfn.XLOOKUP(A2102,'Emp Info'!$C$4:$C$24,'Emp Info'!$E$4:$E$24)</f>
        <v>IC</v>
      </c>
      <c r="D2102" s="11">
        <v>45583.347951398762</v>
      </c>
      <c r="E2102" s="11">
        <v>45583.347951398893</v>
      </c>
      <c r="F2102" t="str" cm="1">
        <f t="array" aca="1" ref="F2102" ca="1">INDEX('App type'!$A$2:$A$108,RANDBETWEEN(1,ROWS('App type'!$A$2:$A$108)),1)</f>
        <v>1265-EFC</v>
      </c>
      <c r="G2102" t="s">
        <v>291</v>
      </c>
      <c r="H2102">
        <v>2322</v>
      </c>
      <c r="I2102" t="s">
        <v>1548</v>
      </c>
      <c r="J2102" t="s">
        <v>947</v>
      </c>
      <c r="K2102">
        <f ca="1">_xlfn.XLOOKUP(F2102,'App type'!$A$2:$A$108,'App type'!$G$2:$G$108)*'Mock Data'!$N2102</f>
        <v>200</v>
      </c>
      <c r="L2102">
        <f t="shared" ca="1" si="32"/>
        <v>227.99999999999997</v>
      </c>
      <c r="M2102" t="s">
        <v>166</v>
      </c>
      <c r="N2102">
        <f ca="1">_xlfn.XLOOKUP(F2102,'App type'!$A$2:$A$108,'App type'!$I$2:$I$108)</f>
        <v>1</v>
      </c>
    </row>
    <row r="2103" spans="1:14">
      <c r="A2103" t="str" cm="1">
        <f t="array" aca="1" ref="A2103" ca="1">INDEX('Emp Info'!$C$4:$C$24,RANDBETWEEN(1,ROWS('Emp Info'!$C$4:$C$24)),1)</f>
        <v>SWA5738</v>
      </c>
      <c r="B2103" t="str">
        <f ca="1">_xlfn.XLOOKUP(A2103,'Emp Info'!$C$4:$C$24,'Emp Info'!$D$4:$D$24)</f>
        <v>Swathi</v>
      </c>
      <c r="C2103" t="str">
        <f ca="1">_xlfn.XLOOKUP(A2103,'Emp Info'!$C$4:$C$24,'Emp Info'!$E$4:$E$24)</f>
        <v>1.0</v>
      </c>
      <c r="D2103" s="11">
        <v>45583.347951401658</v>
      </c>
      <c r="E2103" s="11">
        <v>45583.347951401753</v>
      </c>
      <c r="F2103" t="str" cm="1">
        <f t="array" aca="1" ref="F2103" ca="1">INDEX('App type'!$A$2:$A$108,RANDBETWEEN(1,ROWS('App type'!$A$2:$A$108)),1)</f>
        <v>2-clone</v>
      </c>
      <c r="G2103" t="s">
        <v>637</v>
      </c>
      <c r="H2103">
        <v>3515</v>
      </c>
      <c r="I2103" t="s">
        <v>1795</v>
      </c>
      <c r="J2103" t="s">
        <v>73</v>
      </c>
      <c r="K2103">
        <f ca="1">_xlfn.XLOOKUP(F2103,'App type'!$A$2:$A$108,'App type'!$G$2:$G$108)*'Mock Data'!$N2103</f>
        <v>223</v>
      </c>
      <c r="L2103">
        <f t="shared" ca="1" si="32"/>
        <v>254.21999999999997</v>
      </c>
      <c r="M2103" t="s">
        <v>138</v>
      </c>
      <c r="N2103">
        <f ca="1">_xlfn.XLOOKUP(F2103,'App type'!$A$2:$A$108,'App type'!$I$2:$I$108)</f>
        <v>1</v>
      </c>
    </row>
    <row r="2104" spans="1:14">
      <c r="A2104" t="str" cm="1">
        <f t="array" aca="1" ref="A2104" ca="1">INDEX('Emp Info'!$C$4:$C$24,RANDBETWEEN(1,ROWS('Emp Info'!$C$4:$C$24)),1)</f>
        <v>NAR2114</v>
      </c>
      <c r="B2104" t="str">
        <f ca="1">_xlfn.XLOOKUP(A2104,'Emp Info'!$C$4:$C$24,'Emp Info'!$D$4:$D$24)</f>
        <v>Narges</v>
      </c>
      <c r="C2104" t="str">
        <f ca="1">_xlfn.XLOOKUP(A2104,'Emp Info'!$C$4:$C$24,'Emp Info'!$E$4:$E$24)</f>
        <v>IC</v>
      </c>
      <c r="D2104" s="11">
        <v>45583.34795140443</v>
      </c>
      <c r="E2104" s="11">
        <v>45583.347951404547</v>
      </c>
      <c r="F2104" t="str" cm="1">
        <f t="array" aca="1" ref="F2104" ca="1">INDEX('App type'!$A$2:$A$108,RANDBETWEEN(1,ROWS('App type'!$A$2:$A$108)),1)</f>
        <v>32a</v>
      </c>
      <c r="G2104" t="s">
        <v>1116</v>
      </c>
      <c r="H2104">
        <v>4485</v>
      </c>
      <c r="I2104" t="s">
        <v>72</v>
      </c>
      <c r="J2104" t="s">
        <v>188</v>
      </c>
      <c r="K2104">
        <f ca="1">_xlfn.XLOOKUP(F2104,'App type'!$A$2:$A$108,'App type'!$G$2:$G$108)*'Mock Data'!$N2104</f>
        <v>2025</v>
      </c>
      <c r="L2104">
        <f t="shared" ca="1" si="32"/>
        <v>2308.5</v>
      </c>
      <c r="M2104" t="s">
        <v>74</v>
      </c>
      <c r="N2104">
        <f ca="1">_xlfn.XLOOKUP(F2104,'App type'!$A$2:$A$108,'App type'!$I$2:$I$108)</f>
        <v>3</v>
      </c>
    </row>
    <row r="2105" spans="1:14">
      <c r="A2105" t="str" cm="1">
        <f t="array" aca="1" ref="A2105" ca="1">INDEX('Emp Info'!$C$4:$C$24,RANDBETWEEN(1,ROWS('Emp Info'!$C$4:$C$24)),1)</f>
        <v>ALE4566</v>
      </c>
      <c r="B2105" t="str">
        <f ca="1">_xlfn.XLOOKUP(A2105,'Emp Info'!$C$4:$C$24,'Emp Info'!$D$4:$D$24)</f>
        <v>Alessia</v>
      </c>
      <c r="C2105" t="str">
        <f ca="1">_xlfn.XLOOKUP(A2105,'Emp Info'!$C$4:$C$24,'Emp Info'!$E$4:$E$24)</f>
        <v>1.0</v>
      </c>
      <c r="D2105" s="11">
        <v>45583.347951407457</v>
      </c>
      <c r="E2105" s="11">
        <v>45583.347951407581</v>
      </c>
      <c r="F2105" t="str" cm="1">
        <f t="array" aca="1" ref="F2105" ca="1">INDEX('App type'!$A$2:$A$108,RANDBETWEEN(1,ROWS('App type'!$A$2:$A$108)),1)</f>
        <v>117-clone-clone</v>
      </c>
      <c r="G2105" t="s">
        <v>1162</v>
      </c>
      <c r="H2105">
        <v>8896</v>
      </c>
      <c r="I2105" t="s">
        <v>440</v>
      </c>
      <c r="J2105" t="s">
        <v>62</v>
      </c>
      <c r="K2105">
        <f ca="1">_xlfn.XLOOKUP(F2105,'App type'!$A$2:$A$108,'App type'!$G$2:$G$108)*'Mock Data'!$N2105</f>
        <v>223</v>
      </c>
      <c r="L2105">
        <f t="shared" ca="1" si="32"/>
        <v>254.21999999999997</v>
      </c>
      <c r="M2105" t="s">
        <v>253</v>
      </c>
      <c r="N2105">
        <f ca="1">_xlfn.XLOOKUP(F2105,'App type'!$A$2:$A$108,'App type'!$I$2:$I$108)</f>
        <v>1</v>
      </c>
    </row>
    <row r="2106" spans="1:14">
      <c r="A2106" t="str" cm="1">
        <f t="array" aca="1" ref="A2106" ca="1">INDEX('Emp Info'!$C$4:$C$24,RANDBETWEEN(1,ROWS('Emp Info'!$C$4:$C$24)),1)</f>
        <v>ERI5599</v>
      </c>
      <c r="B2106" t="str">
        <f ca="1">_xlfn.XLOOKUP(A2106,'Emp Info'!$C$4:$C$24,'Emp Info'!$D$4:$D$24)</f>
        <v>Erin M</v>
      </c>
      <c r="C2106" t="str">
        <f ca="1">_xlfn.XLOOKUP(A2106,'Emp Info'!$C$4:$C$24,'Emp Info'!$E$4:$E$24)</f>
        <v>1.0</v>
      </c>
      <c r="D2106" s="11">
        <v>45583.347951410527</v>
      </c>
      <c r="E2106" s="11">
        <v>45583.347951410658</v>
      </c>
      <c r="F2106" cm="1">
        <f t="array" aca="1" ref="F2106" ca="1">INDEX('App type'!$A$2:$A$108,RANDBETWEEN(1,ROWS('App type'!$A$2:$A$108)),1)</f>
        <v>21</v>
      </c>
      <c r="G2106" t="s">
        <v>938</v>
      </c>
      <c r="H2106">
        <v>3886</v>
      </c>
      <c r="I2106" t="s">
        <v>1796</v>
      </c>
      <c r="J2106" t="s">
        <v>376</v>
      </c>
      <c r="K2106">
        <f ca="1">_xlfn.XLOOKUP(F2106,'App type'!$A$2:$A$108,'App type'!$G$2:$G$108)*'Mock Data'!$N2106</f>
        <v>223</v>
      </c>
      <c r="L2106">
        <f t="shared" ca="1" si="32"/>
        <v>254.21999999999997</v>
      </c>
      <c r="M2106" t="s">
        <v>26</v>
      </c>
      <c r="N2106">
        <f ca="1">_xlfn.XLOOKUP(F2106,'App type'!$A$2:$A$108,'App type'!$I$2:$I$108)</f>
        <v>1</v>
      </c>
    </row>
    <row r="2107" spans="1:14">
      <c r="A2107" t="str" cm="1">
        <f t="array" aca="1" ref="A2107" ca="1">INDEX('Emp Info'!$C$4:$C$24,RANDBETWEEN(1,ROWS('Emp Info'!$C$4:$C$24)),1)</f>
        <v>DAV7345</v>
      </c>
      <c r="B2107" t="str">
        <f ca="1">_xlfn.XLOOKUP(A2107,'Emp Info'!$C$4:$C$24,'Emp Info'!$D$4:$D$24)</f>
        <v>David</v>
      </c>
      <c r="C2107" t="str">
        <f ca="1">_xlfn.XLOOKUP(A2107,'Emp Info'!$C$4:$C$24,'Emp Info'!$E$4:$E$24)</f>
        <v>IC</v>
      </c>
      <c r="D2107" s="11">
        <v>45583.347951413831</v>
      </c>
      <c r="E2107" s="11">
        <v>45583.347951413933</v>
      </c>
      <c r="F2107" t="str" cm="1">
        <f t="array" aca="1" ref="F2107" ca="1">INDEX('App type'!$A$2:$A$108,RANDBETWEEN(1,ROWS('App type'!$A$2:$A$108)),1)</f>
        <v>117-clone-clone</v>
      </c>
      <c r="G2107" t="s">
        <v>994</v>
      </c>
      <c r="H2107">
        <v>5963</v>
      </c>
      <c r="I2107" t="s">
        <v>1657</v>
      </c>
      <c r="J2107" t="s">
        <v>152</v>
      </c>
      <c r="K2107">
        <f ca="1">_xlfn.XLOOKUP(F2107,'App type'!$A$2:$A$108,'App type'!$G$2:$G$108)*'Mock Data'!$N2107</f>
        <v>223</v>
      </c>
      <c r="L2107">
        <f t="shared" ca="1" si="32"/>
        <v>254.21999999999997</v>
      </c>
      <c r="M2107" t="s">
        <v>452</v>
      </c>
      <c r="N2107">
        <f ca="1">_xlfn.XLOOKUP(F2107,'App type'!$A$2:$A$108,'App type'!$I$2:$I$108)</f>
        <v>1</v>
      </c>
    </row>
    <row r="2108" spans="1:14">
      <c r="A2108" t="str" cm="1">
        <f t="array" aca="1" ref="A2108" ca="1">INDEX('Emp Info'!$C$4:$C$24,RANDBETWEEN(1,ROWS('Emp Info'!$C$4:$C$24)),1)</f>
        <v>TAR2270</v>
      </c>
      <c r="B2108" t="str">
        <f ca="1">_xlfn.XLOOKUP(A2108,'Emp Info'!$C$4:$C$24,'Emp Info'!$D$4:$D$24)</f>
        <v>Tara</v>
      </c>
      <c r="C2108" t="str">
        <f ca="1">_xlfn.XLOOKUP(A2108,'Emp Info'!$C$4:$C$24,'Emp Info'!$E$4:$E$24)</f>
        <v>1.0</v>
      </c>
      <c r="D2108" s="11">
        <v>45583.347951416981</v>
      </c>
      <c r="E2108" s="11">
        <v>45583.347951417098</v>
      </c>
      <c r="F2108" t="str" cm="1">
        <f t="array" aca="1" ref="F2108" ca="1">INDEX('App type'!$A$2:$A$108,RANDBETWEEN(1,ROWS('App type'!$A$2:$A$108)),1)</f>
        <v>20b-EFC</v>
      </c>
      <c r="G2108" t="s">
        <v>751</v>
      </c>
      <c r="H2108">
        <v>3321</v>
      </c>
      <c r="I2108" t="s">
        <v>1461</v>
      </c>
      <c r="J2108" t="s">
        <v>198</v>
      </c>
      <c r="K2108">
        <f ca="1">_xlfn.XLOOKUP(F2108,'App type'!$A$2:$A$108,'App type'!$G$2:$G$108)*'Mock Data'!$N2108</f>
        <v>225</v>
      </c>
      <c r="L2108">
        <f t="shared" ca="1" si="32"/>
        <v>256.5</v>
      </c>
      <c r="M2108" t="s">
        <v>85</v>
      </c>
      <c r="N2108">
        <f ca="1">_xlfn.XLOOKUP(F2108,'App type'!$A$2:$A$108,'App type'!$I$2:$I$108)</f>
        <v>1</v>
      </c>
    </row>
    <row r="2109" spans="1:14">
      <c r="A2109" t="str" cm="1">
        <f t="array" aca="1" ref="A2109" ca="1">INDEX('Emp Info'!$C$4:$C$24,RANDBETWEEN(1,ROWS('Emp Info'!$C$4:$C$24)),1)</f>
        <v>EIM3187</v>
      </c>
      <c r="B2109" t="str">
        <f ca="1">_xlfn.XLOOKUP(A2109,'Emp Info'!$C$4:$C$24,'Emp Info'!$D$4:$D$24)</f>
        <v>Eimear</v>
      </c>
      <c r="C2109" t="str">
        <f ca="1">_xlfn.XLOOKUP(A2109,'Emp Info'!$C$4:$C$24,'Emp Info'!$E$4:$E$24)</f>
        <v>IC</v>
      </c>
      <c r="D2109" s="11">
        <v>45583.347951420008</v>
      </c>
      <c r="E2109" s="11">
        <v>45583.347951420117</v>
      </c>
      <c r="F2109" t="str" cm="1">
        <f t="array" aca="1" ref="F2109" ca="1">INDEX('App type'!$A$2:$A$108,RANDBETWEEN(1,ROWS('App type'!$A$2:$A$108)),1)</f>
        <v>36a</v>
      </c>
      <c r="G2109" t="s">
        <v>1797</v>
      </c>
      <c r="H2109">
        <v>7972</v>
      </c>
      <c r="I2109" t="s">
        <v>1633</v>
      </c>
      <c r="J2109" t="s">
        <v>188</v>
      </c>
      <c r="K2109">
        <f ca="1">_xlfn.XLOOKUP(F2109,'App type'!$A$2:$A$108,'App type'!$G$2:$G$108)*'Mock Data'!$N2109</f>
        <v>250</v>
      </c>
      <c r="L2109">
        <f t="shared" ca="1" si="32"/>
        <v>285</v>
      </c>
      <c r="M2109" t="s">
        <v>34</v>
      </c>
      <c r="N2109">
        <f ca="1">_xlfn.XLOOKUP(F2109,'App type'!$A$2:$A$108,'App type'!$I$2:$I$108)</f>
        <v>1</v>
      </c>
    </row>
    <row r="2110" spans="1:14">
      <c r="A2110" t="str" cm="1">
        <f t="array" aca="1" ref="A2110" ca="1">INDEX('Emp Info'!$C$4:$C$24,RANDBETWEEN(1,ROWS('Emp Info'!$C$4:$C$24)),1)</f>
        <v>KEL6158</v>
      </c>
      <c r="B2110" t="str">
        <f ca="1">_xlfn.XLOOKUP(A2110,'Emp Info'!$C$4:$C$24,'Emp Info'!$D$4:$D$24)</f>
        <v>Kelly</v>
      </c>
      <c r="C2110" t="str">
        <f ca="1">_xlfn.XLOOKUP(A2110,'Emp Info'!$C$4:$C$24,'Emp Info'!$E$4:$E$24)</f>
        <v>1.0</v>
      </c>
      <c r="D2110" s="11">
        <v>45583.347951423042</v>
      </c>
      <c r="E2110" s="11">
        <v>45583.347951423159</v>
      </c>
      <c r="F2110" cm="1">
        <f t="array" aca="1" ref="F2110" ca="1">INDEX('App type'!$A$2:$A$108,RANDBETWEEN(1,ROWS('App type'!$A$2:$A$108)),1)</f>
        <v>6</v>
      </c>
      <c r="G2110" t="s">
        <v>810</v>
      </c>
      <c r="H2110">
        <v>7382</v>
      </c>
      <c r="I2110" t="s">
        <v>1065</v>
      </c>
      <c r="J2110" t="s">
        <v>246</v>
      </c>
      <c r="K2110">
        <f ca="1">_xlfn.XLOOKUP(F2110,'App type'!$A$2:$A$108,'App type'!$G$2:$G$108)*'Mock Data'!$N2110</f>
        <v>200</v>
      </c>
      <c r="L2110">
        <f t="shared" ca="1" si="32"/>
        <v>227.99999999999997</v>
      </c>
      <c r="M2110" t="s">
        <v>386</v>
      </c>
      <c r="N2110">
        <f ca="1">_xlfn.XLOOKUP(F2110,'App type'!$A$2:$A$108,'App type'!$I$2:$I$108)</f>
        <v>1</v>
      </c>
    </row>
    <row r="2111" spans="1:14">
      <c r="A2111" t="str" cm="1">
        <f t="array" aca="1" ref="A2111" ca="1">INDEX('Emp Info'!$C$4:$C$24,RANDBETWEEN(1,ROWS('Emp Info'!$C$4:$C$24)),1)</f>
        <v>LIZ5585</v>
      </c>
      <c r="B2111" t="str">
        <f ca="1">_xlfn.XLOOKUP(A2111,'Emp Info'!$C$4:$C$24,'Emp Info'!$D$4:$D$24)</f>
        <v>Liz</v>
      </c>
      <c r="C2111" t="str">
        <f ca="1">_xlfn.XLOOKUP(A2111,'Emp Info'!$C$4:$C$24,'Emp Info'!$E$4:$E$24)</f>
        <v>1.0</v>
      </c>
      <c r="D2111" s="11">
        <v>45583.347951426353</v>
      </c>
      <c r="E2111" s="11">
        <v>45583.347951426447</v>
      </c>
      <c r="F2111" t="str" cm="1">
        <f t="array" aca="1" ref="F2111" ca="1">INDEX('App type'!$A$2:$A$108,RANDBETWEEN(1,ROWS('App type'!$A$2:$A$108)),1)</f>
        <v>1264-senior</v>
      </c>
      <c r="G2111" t="s">
        <v>1247</v>
      </c>
      <c r="H2111">
        <v>1788</v>
      </c>
      <c r="I2111" t="s">
        <v>691</v>
      </c>
      <c r="J2111" t="s">
        <v>160</v>
      </c>
      <c r="K2111">
        <f ca="1">_xlfn.XLOOKUP(F2111,'App type'!$A$2:$A$108,'App type'!$G$2:$G$108)*'Mock Data'!$N2111</f>
        <v>225</v>
      </c>
      <c r="L2111">
        <f t="shared" ca="1" si="32"/>
        <v>256.5</v>
      </c>
      <c r="M2111" t="s">
        <v>138</v>
      </c>
      <c r="N2111">
        <f ca="1">_xlfn.XLOOKUP(F2111,'App type'!$A$2:$A$108,'App type'!$I$2:$I$108)</f>
        <v>1</v>
      </c>
    </row>
    <row r="2112" spans="1:14">
      <c r="A2112" t="str" cm="1">
        <f t="array" aca="1" ref="A2112" ca="1">INDEX('Emp Info'!$C$4:$C$24,RANDBETWEEN(1,ROWS('Emp Info'!$C$4:$C$24)),1)</f>
        <v>ALE4566</v>
      </c>
      <c r="B2112" t="str">
        <f ca="1">_xlfn.XLOOKUP(A2112,'Emp Info'!$C$4:$C$24,'Emp Info'!$D$4:$D$24)</f>
        <v>Alessia</v>
      </c>
      <c r="C2112" t="str">
        <f ca="1">_xlfn.XLOOKUP(A2112,'Emp Info'!$C$4:$C$24,'Emp Info'!$E$4:$E$24)</f>
        <v>1.0</v>
      </c>
      <c r="D2112" s="11">
        <v>45583.347951428841</v>
      </c>
      <c r="E2112" s="11">
        <v>45583.347951428907</v>
      </c>
      <c r="F2112" t="str" cm="1">
        <f t="array" aca="1" ref="F2112" ca="1">INDEX('App type'!$A$2:$A$108,RANDBETWEEN(1,ROWS('App type'!$A$2:$A$108)),1)</f>
        <v>22a</v>
      </c>
      <c r="G2112" t="s">
        <v>265</v>
      </c>
      <c r="H2112">
        <v>6343</v>
      </c>
      <c r="I2112" t="s">
        <v>462</v>
      </c>
      <c r="J2112" t="s">
        <v>256</v>
      </c>
      <c r="K2112">
        <f ca="1">_xlfn.XLOOKUP(F2112,'App type'!$A$2:$A$108,'App type'!$G$2:$G$108)*'Mock Data'!$N2112</f>
        <v>250</v>
      </c>
      <c r="L2112">
        <f t="shared" ca="1" si="32"/>
        <v>285</v>
      </c>
      <c r="M2112" t="s">
        <v>253</v>
      </c>
      <c r="N2112">
        <f ca="1">_xlfn.XLOOKUP(F2112,'App type'!$A$2:$A$108,'App type'!$I$2:$I$108)</f>
        <v>1</v>
      </c>
    </row>
    <row r="2113" spans="1:14">
      <c r="A2113" t="str" cm="1">
        <f t="array" aca="1" ref="A2113" ca="1">INDEX('Emp Info'!$C$4:$C$24,RANDBETWEEN(1,ROWS('Emp Info'!$C$4:$C$24)),1)</f>
        <v>LOI2253</v>
      </c>
      <c r="B2113" t="str">
        <f ca="1">_xlfn.XLOOKUP(A2113,'Emp Info'!$C$4:$C$24,'Emp Info'!$D$4:$D$24)</f>
        <v>Lois</v>
      </c>
      <c r="C2113" t="str">
        <f ca="1">_xlfn.XLOOKUP(A2113,'Emp Info'!$C$4:$C$24,'Emp Info'!$E$4:$E$24)</f>
        <v>0.5</v>
      </c>
      <c r="D2113" s="11">
        <v>45583.347951431882</v>
      </c>
      <c r="E2113" s="11">
        <v>45583.347951431999</v>
      </c>
      <c r="F2113" cm="1">
        <f t="array" aca="1" ref="F2113" ca="1">INDEX('App type'!$A$2:$A$108,RANDBETWEEN(1,ROWS('App type'!$A$2:$A$108)),1)</f>
        <v>1265</v>
      </c>
      <c r="G2113" t="s">
        <v>1798</v>
      </c>
      <c r="H2113">
        <v>8387</v>
      </c>
      <c r="I2113" t="s">
        <v>1402</v>
      </c>
      <c r="J2113" t="s">
        <v>49</v>
      </c>
      <c r="K2113">
        <f ca="1">_xlfn.XLOOKUP(F2113,'App type'!$A$2:$A$108,'App type'!$G$2:$G$108)*'Mock Data'!$N2113</f>
        <v>200</v>
      </c>
      <c r="L2113">
        <f t="shared" ca="1" si="32"/>
        <v>227.99999999999997</v>
      </c>
      <c r="M2113" t="s">
        <v>34</v>
      </c>
      <c r="N2113">
        <f ca="1">_xlfn.XLOOKUP(F2113,'App type'!$A$2:$A$108,'App type'!$I$2:$I$108)</f>
        <v>1</v>
      </c>
    </row>
    <row r="2114" spans="1:14">
      <c r="A2114" t="str" cm="1">
        <f t="array" aca="1" ref="A2114" ca="1">INDEX('Emp Info'!$C$4:$C$24,RANDBETWEEN(1,ROWS('Emp Info'!$C$4:$C$24)),1)</f>
        <v>NAR2114</v>
      </c>
      <c r="B2114" t="str">
        <f ca="1">_xlfn.XLOOKUP(A2114,'Emp Info'!$C$4:$C$24,'Emp Info'!$D$4:$D$24)</f>
        <v>Narges</v>
      </c>
      <c r="C2114" t="str">
        <f ca="1">_xlfn.XLOOKUP(A2114,'Emp Info'!$C$4:$C$24,'Emp Info'!$E$4:$E$24)</f>
        <v>IC</v>
      </c>
      <c r="D2114" s="11">
        <v>45583.347951435069</v>
      </c>
      <c r="E2114" s="11">
        <v>45583.347951435157</v>
      </c>
      <c r="F2114" t="str" cm="1">
        <f t="array" aca="1" ref="F2114" ca="1">INDEX('App type'!$A$2:$A$108,RANDBETWEEN(1,ROWS('App type'!$A$2:$A$108)),1)</f>
        <v>33b-EFC</v>
      </c>
      <c r="G2114" t="s">
        <v>832</v>
      </c>
      <c r="H2114">
        <v>8415</v>
      </c>
      <c r="I2114" t="s">
        <v>779</v>
      </c>
      <c r="J2114" t="s">
        <v>92</v>
      </c>
      <c r="K2114">
        <f ca="1">_xlfn.XLOOKUP(F2114,'App type'!$A$2:$A$108,'App type'!$G$2:$G$108)*'Mock Data'!$N2114</f>
        <v>225</v>
      </c>
      <c r="L2114">
        <f t="shared" ca="1" si="32"/>
        <v>256.5</v>
      </c>
      <c r="M2114" t="s">
        <v>131</v>
      </c>
      <c r="N2114">
        <f ca="1">_xlfn.XLOOKUP(F2114,'App type'!$A$2:$A$108,'App type'!$I$2:$I$108)</f>
        <v>1</v>
      </c>
    </row>
    <row r="2115" spans="1:14">
      <c r="A2115" t="str" cm="1">
        <f t="array" aca="1" ref="A2115" ca="1">INDEX('Emp Info'!$C$4:$C$24,RANDBETWEEN(1,ROWS('Emp Info'!$C$4:$C$24)),1)</f>
        <v>DIA7789</v>
      </c>
      <c r="B2115" t="str">
        <f ca="1">_xlfn.XLOOKUP(A2115,'Emp Info'!$C$4:$C$24,'Emp Info'!$D$4:$D$24)</f>
        <v>Diana KM</v>
      </c>
      <c r="C2115" t="str">
        <f ca="1">_xlfn.XLOOKUP(A2115,'Emp Info'!$C$4:$C$24,'Emp Info'!$E$4:$E$24)</f>
        <v>1.0</v>
      </c>
      <c r="D2115" s="11">
        <v>45583.347951437892</v>
      </c>
      <c r="E2115" s="11">
        <v>45583.347951438009</v>
      </c>
      <c r="F2115" cm="1">
        <f t="array" aca="1" ref="F2115" ca="1">INDEX('App type'!$A$2:$A$108,RANDBETWEEN(1,ROWS('App type'!$A$2:$A$108)),1)</f>
        <v>1262</v>
      </c>
      <c r="G2115" t="s">
        <v>1228</v>
      </c>
      <c r="H2115">
        <v>2795</v>
      </c>
      <c r="I2115" t="s">
        <v>1635</v>
      </c>
      <c r="J2115" t="s">
        <v>41</v>
      </c>
      <c r="K2115">
        <f ca="1">_xlfn.XLOOKUP(F2115,'App type'!$A$2:$A$108,'App type'!$G$2:$G$108)*'Mock Data'!$N2115</f>
        <v>250</v>
      </c>
      <c r="L2115">
        <f t="shared" ref="L2115:L2178" ca="1" si="33">$K2115*1.14</f>
        <v>285</v>
      </c>
      <c r="M2115" t="s">
        <v>120</v>
      </c>
      <c r="N2115">
        <f ca="1">_xlfn.XLOOKUP(F2115,'App type'!$A$2:$A$108,'App type'!$I$2:$I$108)</f>
        <v>1</v>
      </c>
    </row>
    <row r="2116" spans="1:14">
      <c r="A2116" t="str" cm="1">
        <f t="array" aca="1" ref="A2116" ca="1">INDEX('Emp Info'!$C$4:$C$24,RANDBETWEEN(1,ROWS('Emp Info'!$C$4:$C$24)),1)</f>
        <v>DAV7345</v>
      </c>
      <c r="B2116" t="str">
        <f ca="1">_xlfn.XLOOKUP(A2116,'Emp Info'!$C$4:$C$24,'Emp Info'!$D$4:$D$24)</f>
        <v>David</v>
      </c>
      <c r="C2116" t="str">
        <f ca="1">_xlfn.XLOOKUP(A2116,'Emp Info'!$C$4:$C$24,'Emp Info'!$E$4:$E$24)</f>
        <v>IC</v>
      </c>
      <c r="D2116" s="11">
        <v>45583.347951440752</v>
      </c>
      <c r="E2116" s="11">
        <v>45583.347951440832</v>
      </c>
      <c r="F2116" cm="1">
        <f t="array" aca="1" ref="F2116" ca="1">INDEX('App type'!$A$2:$A$108,RANDBETWEEN(1,ROWS('App type'!$A$2:$A$108)),1)</f>
        <v>17</v>
      </c>
      <c r="G2116" t="s">
        <v>1430</v>
      </c>
      <c r="H2116">
        <v>7021</v>
      </c>
      <c r="I2116" t="s">
        <v>133</v>
      </c>
      <c r="J2116" t="s">
        <v>49</v>
      </c>
      <c r="K2116">
        <f ca="1">_xlfn.XLOOKUP(F2116,'App type'!$A$2:$A$108,'App type'!$G$2:$G$108)*'Mock Data'!$N2116</f>
        <v>800</v>
      </c>
      <c r="L2116">
        <f t="shared" ca="1" si="33"/>
        <v>911.99999999999989</v>
      </c>
      <c r="M2116" t="s">
        <v>67</v>
      </c>
      <c r="N2116">
        <f ca="1">_xlfn.XLOOKUP(F2116,'App type'!$A$2:$A$108,'App type'!$I$2:$I$108)</f>
        <v>2</v>
      </c>
    </row>
    <row r="2117" spans="1:14">
      <c r="A2117" t="str" cm="1">
        <f t="array" aca="1" ref="A2117" ca="1">INDEX('Emp Info'!$C$4:$C$24,RANDBETWEEN(1,ROWS('Emp Info'!$C$4:$C$24)),1)</f>
        <v>ALE4566</v>
      </c>
      <c r="B2117" t="str">
        <f ca="1">_xlfn.XLOOKUP(A2117,'Emp Info'!$C$4:$C$24,'Emp Info'!$D$4:$D$24)</f>
        <v>Alessia</v>
      </c>
      <c r="C2117" t="str">
        <f ca="1">_xlfn.XLOOKUP(A2117,'Emp Info'!$C$4:$C$24,'Emp Info'!$E$4:$E$24)</f>
        <v>1.0</v>
      </c>
      <c r="D2117" s="11">
        <v>45583.347951443327</v>
      </c>
      <c r="E2117" s="11">
        <v>45583.347951443408</v>
      </c>
      <c r="F2117" t="str" cm="1">
        <f t="array" aca="1" ref="F2117" ca="1">INDEX('App type'!$A$2:$A$108,RANDBETWEEN(1,ROWS('App type'!$A$2:$A$108)),1)</f>
        <v>1265-senior</v>
      </c>
      <c r="G2117" t="s">
        <v>492</v>
      </c>
      <c r="H2117">
        <v>1240</v>
      </c>
      <c r="I2117" t="s">
        <v>1236</v>
      </c>
      <c r="J2117" t="s">
        <v>304</v>
      </c>
      <c r="K2117">
        <f ca="1">_xlfn.XLOOKUP(F2117,'App type'!$A$2:$A$108,'App type'!$G$2:$G$108)*'Mock Data'!$N2117</f>
        <v>225</v>
      </c>
      <c r="L2117">
        <f t="shared" ca="1" si="33"/>
        <v>256.5</v>
      </c>
      <c r="M2117" t="s">
        <v>146</v>
      </c>
      <c r="N2117">
        <f ca="1">_xlfn.XLOOKUP(F2117,'App type'!$A$2:$A$108,'App type'!$I$2:$I$108)</f>
        <v>1</v>
      </c>
    </row>
    <row r="2118" spans="1:14">
      <c r="A2118" t="str" cm="1">
        <f t="array" aca="1" ref="A2118" ca="1">INDEX('Emp Info'!$C$4:$C$24,RANDBETWEEN(1,ROWS('Emp Info'!$C$4:$C$24)),1)</f>
        <v>TAR2270</v>
      </c>
      <c r="B2118" t="str">
        <f ca="1">_xlfn.XLOOKUP(A2118,'Emp Info'!$C$4:$C$24,'Emp Info'!$D$4:$D$24)</f>
        <v>Tara</v>
      </c>
      <c r="C2118" t="str">
        <f ca="1">_xlfn.XLOOKUP(A2118,'Emp Info'!$C$4:$C$24,'Emp Info'!$E$4:$E$24)</f>
        <v>1.0</v>
      </c>
      <c r="D2118" s="11">
        <v>45583.347951446063</v>
      </c>
      <c r="E2118" s="11">
        <v>45583.347951446158</v>
      </c>
      <c r="F2118" cm="1">
        <f t="array" aca="1" ref="F2118" ca="1">INDEX('App type'!$A$2:$A$108,RANDBETWEEN(1,ROWS('App type'!$A$2:$A$108)),1)</f>
        <v>1262</v>
      </c>
      <c r="G2118" t="s">
        <v>1203</v>
      </c>
      <c r="H2118">
        <v>6203</v>
      </c>
      <c r="I2118" t="s">
        <v>1799</v>
      </c>
      <c r="J2118" t="s">
        <v>177</v>
      </c>
      <c r="K2118">
        <f ca="1">_xlfn.XLOOKUP(F2118,'App type'!$A$2:$A$108,'App type'!$G$2:$G$108)*'Mock Data'!$N2118</f>
        <v>250</v>
      </c>
      <c r="L2118">
        <f t="shared" ca="1" si="33"/>
        <v>285</v>
      </c>
      <c r="M2118" t="s">
        <v>227</v>
      </c>
      <c r="N2118">
        <f ca="1">_xlfn.XLOOKUP(F2118,'App type'!$A$2:$A$108,'App type'!$I$2:$I$108)</f>
        <v>1</v>
      </c>
    </row>
    <row r="2119" spans="1:14">
      <c r="A2119" t="str" cm="1">
        <f t="array" aca="1" ref="A2119" ca="1">INDEX('Emp Info'!$C$4:$C$24,RANDBETWEEN(1,ROWS('Emp Info'!$C$4:$C$24)),1)</f>
        <v>LOI2253</v>
      </c>
      <c r="B2119" t="str">
        <f ca="1">_xlfn.XLOOKUP(A2119,'Emp Info'!$C$4:$C$24,'Emp Info'!$D$4:$D$24)</f>
        <v>Lois</v>
      </c>
      <c r="C2119" t="str">
        <f ca="1">_xlfn.XLOOKUP(A2119,'Emp Info'!$C$4:$C$24,'Emp Info'!$E$4:$E$24)</f>
        <v>0.5</v>
      </c>
      <c r="D2119" s="11">
        <v>45583.347951449141</v>
      </c>
      <c r="E2119" s="11">
        <v>45583.347951449243</v>
      </c>
      <c r="F2119" cm="1">
        <f t="array" aca="1" ref="F2119" ca="1">INDEX('App type'!$A$2:$A$108,RANDBETWEEN(1,ROWS('App type'!$A$2:$A$108)),1)</f>
        <v>30</v>
      </c>
      <c r="G2119" t="s">
        <v>1584</v>
      </c>
      <c r="H2119">
        <v>8688</v>
      </c>
      <c r="I2119" t="s">
        <v>1604</v>
      </c>
      <c r="J2119" t="s">
        <v>252</v>
      </c>
      <c r="K2119">
        <f ca="1">_xlfn.XLOOKUP(F2119,'App type'!$A$2:$A$108,'App type'!$G$2:$G$108)*'Mock Data'!$N2119</f>
        <v>225</v>
      </c>
      <c r="L2119">
        <f t="shared" ca="1" si="33"/>
        <v>256.5</v>
      </c>
      <c r="M2119" t="s">
        <v>395</v>
      </c>
      <c r="N2119">
        <f ca="1">_xlfn.XLOOKUP(F2119,'App type'!$A$2:$A$108,'App type'!$I$2:$I$108)</f>
        <v>1</v>
      </c>
    </row>
    <row r="2120" spans="1:14">
      <c r="A2120" t="str" cm="1">
        <f t="array" aca="1" ref="A2120" ca="1">INDEX('Emp Info'!$C$4:$C$24,RANDBETWEEN(1,ROWS('Emp Info'!$C$4:$C$24)),1)</f>
        <v>ALE4566</v>
      </c>
      <c r="B2120" t="str">
        <f ca="1">_xlfn.XLOOKUP(A2120,'Emp Info'!$C$4:$C$24,'Emp Info'!$D$4:$D$24)</f>
        <v>Alessia</v>
      </c>
      <c r="C2120" t="str">
        <f ca="1">_xlfn.XLOOKUP(A2120,'Emp Info'!$C$4:$C$24,'Emp Info'!$E$4:$E$24)</f>
        <v>1.0</v>
      </c>
      <c r="D2120" s="11">
        <v>45583.347951452131</v>
      </c>
      <c r="E2120" s="11">
        <v>45583.347951452219</v>
      </c>
      <c r="F2120" t="str" cm="1">
        <f t="array" aca="1" ref="F2120" ca="1">INDEX('App type'!$A$2:$A$108,RANDBETWEEN(1,ROWS('App type'!$A$2:$A$108)),1)</f>
        <v>1260-EFC</v>
      </c>
      <c r="G2120" t="s">
        <v>1800</v>
      </c>
      <c r="H2120">
        <v>7998</v>
      </c>
      <c r="I2120" t="s">
        <v>1086</v>
      </c>
      <c r="J2120" t="s">
        <v>249</v>
      </c>
      <c r="K2120">
        <f ca="1">_xlfn.XLOOKUP(F2120,'App type'!$A$2:$A$108,'App type'!$G$2:$G$108)*'Mock Data'!$N2120</f>
        <v>225</v>
      </c>
      <c r="L2120">
        <f t="shared" ca="1" si="33"/>
        <v>256.5</v>
      </c>
      <c r="M2120" t="s">
        <v>131</v>
      </c>
      <c r="N2120">
        <f ca="1">_xlfn.XLOOKUP(F2120,'App type'!$A$2:$A$108,'App type'!$I$2:$I$108)</f>
        <v>1</v>
      </c>
    </row>
    <row r="2121" spans="1:14">
      <c r="A2121" t="str" cm="1">
        <f t="array" aca="1" ref="A2121" ca="1">INDEX('Emp Info'!$C$4:$C$24,RANDBETWEEN(1,ROWS('Emp Info'!$C$4:$C$24)),1)</f>
        <v>EIM3187</v>
      </c>
      <c r="B2121" t="str">
        <f ca="1">_xlfn.XLOOKUP(A2121,'Emp Info'!$C$4:$C$24,'Emp Info'!$D$4:$D$24)</f>
        <v>Eimear</v>
      </c>
      <c r="C2121" t="str">
        <f ca="1">_xlfn.XLOOKUP(A2121,'Emp Info'!$C$4:$C$24,'Emp Info'!$E$4:$E$24)</f>
        <v>IC</v>
      </c>
      <c r="D2121" s="11">
        <v>45583.347951455071</v>
      </c>
      <c r="E2121" s="11">
        <v>45583.347951455173</v>
      </c>
      <c r="F2121" t="str" cm="1">
        <f t="array" aca="1" ref="F2121" ca="1">INDEX('App type'!$A$2:$A$108,RANDBETWEEN(1,ROWS('App type'!$A$2:$A$108)),1)</f>
        <v>1260-EFC-2</v>
      </c>
      <c r="G2121" t="s">
        <v>667</v>
      </c>
      <c r="H2121">
        <v>9719</v>
      </c>
      <c r="I2121" t="s">
        <v>1515</v>
      </c>
      <c r="J2121" t="s">
        <v>149</v>
      </c>
      <c r="K2121">
        <f ca="1">_xlfn.XLOOKUP(F2121,'App type'!$A$2:$A$108,'App type'!$G$2:$G$108)*'Mock Data'!$N2121</f>
        <v>200</v>
      </c>
      <c r="L2121">
        <f t="shared" ca="1" si="33"/>
        <v>227.99999999999997</v>
      </c>
      <c r="M2121" t="s">
        <v>74</v>
      </c>
      <c r="N2121">
        <f ca="1">_xlfn.XLOOKUP(F2121,'App type'!$A$2:$A$108,'App type'!$I$2:$I$108)</f>
        <v>1</v>
      </c>
    </row>
    <row r="2122" spans="1:14">
      <c r="A2122" t="str" cm="1">
        <f t="array" aca="1" ref="A2122" ca="1">INDEX('Emp Info'!$C$4:$C$24,RANDBETWEEN(1,ROWS('Emp Info'!$C$4:$C$24)),1)</f>
        <v>MEE4604</v>
      </c>
      <c r="B2122" t="str">
        <f ca="1">_xlfn.XLOOKUP(A2122,'Emp Info'!$C$4:$C$24,'Emp Info'!$D$4:$D$24)</f>
        <v>Meeta</v>
      </c>
      <c r="C2122" t="str">
        <f ca="1">_xlfn.XLOOKUP(A2122,'Emp Info'!$C$4:$C$24,'Emp Info'!$E$4:$E$24)</f>
        <v>IC</v>
      </c>
      <c r="D2122" s="11">
        <v>45583.347951458149</v>
      </c>
      <c r="E2122" s="11">
        <v>45583.347951458229</v>
      </c>
      <c r="F2122" t="str" cm="1">
        <f t="array" aca="1" ref="F2122" ca="1">INDEX('App type'!$A$2:$A$108,RANDBETWEEN(1,ROWS('App type'!$A$2:$A$108)),1)</f>
        <v>107a</v>
      </c>
      <c r="G2122" t="s">
        <v>303</v>
      </c>
      <c r="H2122">
        <v>8733</v>
      </c>
      <c r="I2122" t="s">
        <v>1109</v>
      </c>
      <c r="J2122" t="s">
        <v>296</v>
      </c>
      <c r="K2122">
        <f ca="1">_xlfn.XLOOKUP(F2122,'App type'!$A$2:$A$108,'App type'!$G$2:$G$108)*'Mock Data'!$N2122</f>
        <v>185</v>
      </c>
      <c r="L2122">
        <f t="shared" ca="1" si="33"/>
        <v>210.89999999999998</v>
      </c>
      <c r="M2122" t="s">
        <v>452</v>
      </c>
      <c r="N2122">
        <f ca="1">_xlfn.XLOOKUP(F2122,'App type'!$A$2:$A$108,'App type'!$I$2:$I$108)</f>
        <v>1</v>
      </c>
    </row>
    <row r="2123" spans="1:14">
      <c r="A2123" t="str" cm="1">
        <f t="array" aca="1" ref="A2123" ca="1">INDEX('Emp Info'!$C$4:$C$24,RANDBETWEEN(1,ROWS('Emp Info'!$C$4:$C$24)),1)</f>
        <v>DAV7345</v>
      </c>
      <c r="B2123" t="str">
        <f ca="1">_xlfn.XLOOKUP(A2123,'Emp Info'!$C$4:$C$24,'Emp Info'!$D$4:$D$24)</f>
        <v>David</v>
      </c>
      <c r="C2123" t="str">
        <f ca="1">_xlfn.XLOOKUP(A2123,'Emp Info'!$C$4:$C$24,'Emp Info'!$E$4:$E$24)</f>
        <v>IC</v>
      </c>
      <c r="D2123" s="11">
        <v>45583.347951462223</v>
      </c>
      <c r="E2123" s="11">
        <v>45583.347951462383</v>
      </c>
      <c r="F2123" cm="1">
        <f t="array" aca="1" ref="F2123" ca="1">INDEX('App type'!$A$2:$A$108,RANDBETWEEN(1,ROWS('App type'!$A$2:$A$108)),1)</f>
        <v>1279</v>
      </c>
      <c r="G2123" t="s">
        <v>1374</v>
      </c>
      <c r="H2123">
        <v>2543</v>
      </c>
      <c r="I2123" t="s">
        <v>1693</v>
      </c>
      <c r="J2123" t="s">
        <v>346</v>
      </c>
      <c r="K2123">
        <f ca="1">_xlfn.XLOOKUP(F2123,'App type'!$A$2:$A$108,'App type'!$G$2:$G$108)*'Mock Data'!$N2123</f>
        <v>225</v>
      </c>
      <c r="L2123">
        <f t="shared" ca="1" si="33"/>
        <v>256.5</v>
      </c>
      <c r="M2123" t="s">
        <v>202</v>
      </c>
      <c r="N2123">
        <f ca="1">_xlfn.XLOOKUP(F2123,'App type'!$A$2:$A$108,'App type'!$I$2:$I$108)</f>
        <v>1</v>
      </c>
    </row>
    <row r="2124" spans="1:14">
      <c r="A2124" t="str" cm="1">
        <f t="array" aca="1" ref="A2124" ca="1">INDEX('Emp Info'!$C$4:$C$24,RANDBETWEEN(1,ROWS('Emp Info'!$C$4:$C$24)),1)</f>
        <v>EST7464</v>
      </c>
      <c r="B2124" t="str">
        <f ca="1">_xlfn.XLOOKUP(A2124,'Emp Info'!$C$4:$C$24,'Emp Info'!$D$4:$D$24)</f>
        <v>Estefano</v>
      </c>
      <c r="C2124" t="str">
        <f ca="1">_xlfn.XLOOKUP(A2124,'Emp Info'!$C$4:$C$24,'Emp Info'!$E$4:$E$24)</f>
        <v>1.0</v>
      </c>
      <c r="D2124" s="11">
        <v>45583.347951465279</v>
      </c>
      <c r="E2124" s="11">
        <v>45583.347951465403</v>
      </c>
      <c r="F2124" t="str" cm="1">
        <f t="array" aca="1" ref="F2124" ca="1">INDEX('App type'!$A$2:$A$108,RANDBETWEEN(1,ROWS('App type'!$A$2:$A$108)),1)</f>
        <v>1265-EFC</v>
      </c>
      <c r="G2124" t="s">
        <v>1801</v>
      </c>
      <c r="H2124">
        <v>2138</v>
      </c>
      <c r="I2124" t="s">
        <v>1796</v>
      </c>
      <c r="J2124" t="s">
        <v>49</v>
      </c>
      <c r="K2124">
        <f ca="1">_xlfn.XLOOKUP(F2124,'App type'!$A$2:$A$108,'App type'!$G$2:$G$108)*'Mock Data'!$N2124</f>
        <v>200</v>
      </c>
      <c r="L2124">
        <f t="shared" ca="1" si="33"/>
        <v>227.99999999999997</v>
      </c>
      <c r="M2124" t="s">
        <v>34</v>
      </c>
      <c r="N2124">
        <f ca="1">_xlfn.XLOOKUP(F2124,'App type'!$A$2:$A$108,'App type'!$I$2:$I$108)</f>
        <v>1</v>
      </c>
    </row>
    <row r="2125" spans="1:14">
      <c r="A2125" t="str" cm="1">
        <f t="array" aca="1" ref="A2125" ca="1">INDEX('Emp Info'!$C$4:$C$24,RANDBETWEEN(1,ROWS('Emp Info'!$C$4:$C$24)),1)</f>
        <v>STE3061</v>
      </c>
      <c r="B2125" t="str">
        <f ca="1">_xlfn.XLOOKUP(A2125,'Emp Info'!$C$4:$C$24,'Emp Info'!$D$4:$D$24)</f>
        <v>Stephanie</v>
      </c>
      <c r="C2125" t="str">
        <f ca="1">_xlfn.XLOOKUP(A2125,'Emp Info'!$C$4:$C$24,'Emp Info'!$E$4:$E$24)</f>
        <v>IC</v>
      </c>
      <c r="D2125" s="11">
        <v>45583.347951468277</v>
      </c>
      <c r="E2125" s="11">
        <v>45583.347951468371</v>
      </c>
      <c r="F2125" cm="1">
        <f t="array" aca="1" ref="F2125" ca="1">INDEX('App type'!$A$2:$A$108,RANDBETWEEN(1,ROWS('App type'!$A$2:$A$108)),1)</f>
        <v>1265</v>
      </c>
      <c r="G2125" t="s">
        <v>1136</v>
      </c>
      <c r="H2125">
        <v>5800</v>
      </c>
      <c r="I2125" t="s">
        <v>1461</v>
      </c>
      <c r="J2125" t="s">
        <v>524</v>
      </c>
      <c r="K2125">
        <f ca="1">_xlfn.XLOOKUP(F2125,'App type'!$A$2:$A$108,'App type'!$G$2:$G$108)*'Mock Data'!$N2125</f>
        <v>200</v>
      </c>
      <c r="L2125">
        <f t="shared" ca="1" si="33"/>
        <v>227.99999999999997</v>
      </c>
      <c r="M2125" t="s">
        <v>415</v>
      </c>
      <c r="N2125">
        <f ca="1">_xlfn.XLOOKUP(F2125,'App type'!$A$2:$A$108,'App type'!$I$2:$I$108)</f>
        <v>1</v>
      </c>
    </row>
    <row r="2126" spans="1:14">
      <c r="A2126" t="str" cm="1">
        <f t="array" aca="1" ref="A2126" ca="1">INDEX('Emp Info'!$C$4:$C$24,RANDBETWEEN(1,ROWS('Emp Info'!$C$4:$C$24)),1)</f>
        <v>TAR2270</v>
      </c>
      <c r="B2126" t="str">
        <f ca="1">_xlfn.XLOOKUP(A2126,'Emp Info'!$C$4:$C$24,'Emp Info'!$D$4:$D$24)</f>
        <v>Tara</v>
      </c>
      <c r="C2126" t="str">
        <f ca="1">_xlfn.XLOOKUP(A2126,'Emp Info'!$C$4:$C$24,'Emp Info'!$E$4:$E$24)</f>
        <v>1.0</v>
      </c>
      <c r="D2126" s="11">
        <v>45583.347951470962</v>
      </c>
      <c r="E2126" s="11">
        <v>45583.347951471042</v>
      </c>
      <c r="F2126" t="str" cm="1">
        <f t="array" aca="1" ref="F2126" ca="1">INDEX('App type'!$A$2:$A$108,RANDBETWEEN(1,ROWS('App type'!$A$2:$A$108)),1)</f>
        <v>104-OSAP</v>
      </c>
      <c r="G2126" t="s">
        <v>838</v>
      </c>
      <c r="H2126">
        <v>5295</v>
      </c>
      <c r="I2126" t="s">
        <v>561</v>
      </c>
      <c r="J2126" t="s">
        <v>524</v>
      </c>
      <c r="K2126">
        <f ca="1">_xlfn.XLOOKUP(F2126,'App type'!$A$2:$A$108,'App type'!$G$2:$G$108)*'Mock Data'!$N2126</f>
        <v>160</v>
      </c>
      <c r="L2126">
        <f t="shared" ca="1" si="33"/>
        <v>182.39999999999998</v>
      </c>
      <c r="M2126" t="s">
        <v>267</v>
      </c>
      <c r="N2126">
        <f ca="1">_xlfn.XLOOKUP(F2126,'App type'!$A$2:$A$108,'App type'!$I$2:$I$108)</f>
        <v>1</v>
      </c>
    </row>
    <row r="2127" spans="1:14">
      <c r="A2127" t="str" cm="1">
        <f t="array" aca="1" ref="A2127" ca="1">INDEX('Emp Info'!$C$4:$C$24,RANDBETWEEN(1,ROWS('Emp Info'!$C$4:$C$24)),1)</f>
        <v>ALE4566</v>
      </c>
      <c r="B2127" t="str">
        <f ca="1">_xlfn.XLOOKUP(A2127,'Emp Info'!$C$4:$C$24,'Emp Info'!$D$4:$D$24)</f>
        <v>Alessia</v>
      </c>
      <c r="C2127" t="str">
        <f ca="1">_xlfn.XLOOKUP(A2127,'Emp Info'!$C$4:$C$24,'Emp Info'!$E$4:$E$24)</f>
        <v>1.0</v>
      </c>
      <c r="D2127" s="11">
        <v>45583.347951473937</v>
      </c>
      <c r="E2127" s="11">
        <v>45583.347951474039</v>
      </c>
      <c r="F2127" t="str" cm="1">
        <f t="array" aca="1" ref="F2127" ca="1">INDEX('App type'!$A$2:$A$108,RANDBETWEEN(1,ROWS('App type'!$A$2:$A$108)),1)</f>
        <v>19a</v>
      </c>
      <c r="G2127" t="s">
        <v>1115</v>
      </c>
      <c r="H2127">
        <v>5768</v>
      </c>
      <c r="I2127" t="s">
        <v>282</v>
      </c>
      <c r="J2127" t="s">
        <v>37</v>
      </c>
      <c r="K2127">
        <f ca="1">_xlfn.XLOOKUP(F2127,'App type'!$A$2:$A$108,'App type'!$G$2:$G$108)*'Mock Data'!$N2127</f>
        <v>2025</v>
      </c>
      <c r="L2127">
        <f t="shared" ca="1" si="33"/>
        <v>2308.5</v>
      </c>
      <c r="M2127" t="s">
        <v>432</v>
      </c>
      <c r="N2127">
        <f ca="1">_xlfn.XLOOKUP(F2127,'App type'!$A$2:$A$108,'App type'!$I$2:$I$108)</f>
        <v>3</v>
      </c>
    </row>
    <row r="2128" spans="1:14">
      <c r="A2128" t="str" cm="1">
        <f t="array" aca="1" ref="A2128" ca="1">INDEX('Emp Info'!$C$4:$C$24,RANDBETWEEN(1,ROWS('Emp Info'!$C$4:$C$24)),1)</f>
        <v>LOI2253</v>
      </c>
      <c r="B2128" t="str">
        <f ca="1">_xlfn.XLOOKUP(A2128,'Emp Info'!$C$4:$C$24,'Emp Info'!$D$4:$D$24)</f>
        <v>Lois</v>
      </c>
      <c r="C2128" t="str">
        <f ca="1">_xlfn.XLOOKUP(A2128,'Emp Info'!$C$4:$C$24,'Emp Info'!$E$4:$E$24)</f>
        <v>0.5</v>
      </c>
      <c r="D2128" s="11">
        <v>45583.347951476819</v>
      </c>
      <c r="E2128" s="11">
        <v>45583.347951476913</v>
      </c>
      <c r="F2128" cm="1">
        <f t="array" aca="1" ref="F2128" ca="1">INDEX('App type'!$A$2:$A$108,RANDBETWEEN(1,ROWS('App type'!$A$2:$A$108)),1)</f>
        <v>20</v>
      </c>
      <c r="G2128" t="s">
        <v>1791</v>
      </c>
      <c r="H2128">
        <v>6858</v>
      </c>
      <c r="I2128" t="s">
        <v>877</v>
      </c>
      <c r="J2128" t="s">
        <v>84</v>
      </c>
      <c r="K2128">
        <f ca="1">_xlfn.XLOOKUP(F2128,'App type'!$A$2:$A$108,'App type'!$G$2:$G$108)*'Mock Data'!$N2128</f>
        <v>223</v>
      </c>
      <c r="L2128">
        <f t="shared" ca="1" si="33"/>
        <v>254.21999999999997</v>
      </c>
      <c r="M2128" t="s">
        <v>138</v>
      </c>
      <c r="N2128">
        <f ca="1">_xlfn.XLOOKUP(F2128,'App type'!$A$2:$A$108,'App type'!$I$2:$I$108)</f>
        <v>1</v>
      </c>
    </row>
    <row r="2129" spans="1:14">
      <c r="A2129" t="str" cm="1">
        <f t="array" aca="1" ref="A2129" ca="1">INDEX('Emp Info'!$C$4:$C$24,RANDBETWEEN(1,ROWS('Emp Info'!$C$4:$C$24)),1)</f>
        <v>EIM3187</v>
      </c>
      <c r="B2129" t="str">
        <f ca="1">_xlfn.XLOOKUP(A2129,'Emp Info'!$C$4:$C$24,'Emp Info'!$D$4:$D$24)</f>
        <v>Eimear</v>
      </c>
      <c r="C2129" t="str">
        <f ca="1">_xlfn.XLOOKUP(A2129,'Emp Info'!$C$4:$C$24,'Emp Info'!$E$4:$E$24)</f>
        <v>IC</v>
      </c>
      <c r="D2129" s="11">
        <v>45583.347951480537</v>
      </c>
      <c r="E2129" s="11">
        <v>45583.34795148066</v>
      </c>
      <c r="F2129" t="str" cm="1">
        <f t="array" aca="1" ref="F2129" ca="1">INDEX('App type'!$A$2:$A$108,RANDBETWEEN(1,ROWS('App type'!$A$2:$A$108)),1)</f>
        <v>1241a</v>
      </c>
      <c r="G2129" t="s">
        <v>499</v>
      </c>
      <c r="H2129">
        <v>8048</v>
      </c>
      <c r="I2129" t="s">
        <v>276</v>
      </c>
      <c r="J2129" t="s">
        <v>951</v>
      </c>
      <c r="K2129">
        <f ca="1">_xlfn.XLOOKUP(F2129,'App type'!$A$2:$A$108,'App type'!$G$2:$G$108)*'Mock Data'!$N2129</f>
        <v>250</v>
      </c>
      <c r="L2129">
        <f t="shared" ca="1" si="33"/>
        <v>285</v>
      </c>
      <c r="M2129" t="s">
        <v>432</v>
      </c>
      <c r="N2129">
        <f ca="1">_xlfn.XLOOKUP(F2129,'App type'!$A$2:$A$108,'App type'!$I$2:$I$108)</f>
        <v>1</v>
      </c>
    </row>
    <row r="2130" spans="1:14">
      <c r="A2130" t="str" cm="1">
        <f t="array" aca="1" ref="A2130" ca="1">INDEX('Emp Info'!$C$4:$C$24,RANDBETWEEN(1,ROWS('Emp Info'!$C$4:$C$24)),1)</f>
        <v>LOI2253</v>
      </c>
      <c r="B2130" t="str">
        <f ca="1">_xlfn.XLOOKUP(A2130,'Emp Info'!$C$4:$C$24,'Emp Info'!$D$4:$D$24)</f>
        <v>Lois</v>
      </c>
      <c r="C2130" t="str">
        <f ca="1">_xlfn.XLOOKUP(A2130,'Emp Info'!$C$4:$C$24,'Emp Info'!$E$4:$E$24)</f>
        <v>0.5</v>
      </c>
      <c r="D2130" s="11">
        <v>45583.347951483331</v>
      </c>
      <c r="E2130" s="11">
        <v>45583.347951483411</v>
      </c>
      <c r="F2130" cm="1">
        <f t="array" aca="1" ref="F2130" ca="1">INDEX('App type'!$A$2:$A$108,RANDBETWEEN(1,ROWS('App type'!$A$2:$A$108)),1)</f>
        <v>107</v>
      </c>
      <c r="G2130" t="s">
        <v>377</v>
      </c>
      <c r="H2130">
        <v>3746</v>
      </c>
      <c r="I2130" t="s">
        <v>1592</v>
      </c>
      <c r="J2130" t="s">
        <v>951</v>
      </c>
      <c r="K2130">
        <f ca="1">_xlfn.XLOOKUP(F2130,'App type'!$A$2:$A$108,'App type'!$G$2:$G$108)*'Mock Data'!$N2130</f>
        <v>185</v>
      </c>
      <c r="L2130">
        <f t="shared" ca="1" si="33"/>
        <v>210.89999999999998</v>
      </c>
      <c r="M2130" t="s">
        <v>335</v>
      </c>
      <c r="N2130">
        <f ca="1">_xlfn.XLOOKUP(F2130,'App type'!$A$2:$A$108,'App type'!$I$2:$I$108)</f>
        <v>1</v>
      </c>
    </row>
    <row r="2131" spans="1:14">
      <c r="A2131" t="str" cm="1">
        <f t="array" aca="1" ref="A2131" ca="1">INDEX('Emp Info'!$C$4:$C$24,RANDBETWEEN(1,ROWS('Emp Info'!$C$4:$C$24)),1)</f>
        <v>ERI5599</v>
      </c>
      <c r="B2131" t="str">
        <f ca="1">_xlfn.XLOOKUP(A2131,'Emp Info'!$C$4:$C$24,'Emp Info'!$D$4:$D$24)</f>
        <v>Erin M</v>
      </c>
      <c r="C2131" t="str">
        <f ca="1">_xlfn.XLOOKUP(A2131,'Emp Info'!$C$4:$C$24,'Emp Info'!$E$4:$E$24)</f>
        <v>1.0</v>
      </c>
      <c r="D2131" s="11">
        <v>45583.347951486299</v>
      </c>
      <c r="E2131" s="11">
        <v>45583.347951486423</v>
      </c>
      <c r="F2131" t="str" cm="1">
        <f t="array" aca="1" ref="F2131" ca="1">INDEX('App type'!$A$2:$A$108,RANDBETWEEN(1,ROWS('App type'!$A$2:$A$108)),1)</f>
        <v>1265-senior</v>
      </c>
      <c r="G2131" t="s">
        <v>422</v>
      </c>
      <c r="H2131">
        <v>7698</v>
      </c>
      <c r="I2131" t="s">
        <v>421</v>
      </c>
      <c r="J2131" t="s">
        <v>149</v>
      </c>
      <c r="K2131">
        <f ca="1">_xlfn.XLOOKUP(F2131,'App type'!$A$2:$A$108,'App type'!$G$2:$G$108)*'Mock Data'!$N2131</f>
        <v>225</v>
      </c>
      <c r="L2131">
        <f t="shared" ca="1" si="33"/>
        <v>256.5</v>
      </c>
      <c r="M2131" t="s">
        <v>335</v>
      </c>
      <c r="N2131">
        <f ca="1">_xlfn.XLOOKUP(F2131,'App type'!$A$2:$A$108,'App type'!$I$2:$I$108)</f>
        <v>1</v>
      </c>
    </row>
    <row r="2132" spans="1:14">
      <c r="A2132" t="str" cm="1">
        <f t="array" aca="1" ref="A2132" ca="1">INDEX('Emp Info'!$C$4:$C$24,RANDBETWEEN(1,ROWS('Emp Info'!$C$4:$C$24)),1)</f>
        <v>DOU0521</v>
      </c>
      <c r="B2132" t="str">
        <f ca="1">_xlfn.XLOOKUP(A2132,'Emp Info'!$C$4:$C$24,'Emp Info'!$D$4:$D$24)</f>
        <v>Douglas</v>
      </c>
      <c r="C2132" t="str">
        <f ca="1">_xlfn.XLOOKUP(A2132,'Emp Info'!$C$4:$C$24,'Emp Info'!$E$4:$E$24)</f>
        <v>1.0</v>
      </c>
      <c r="D2132" s="11">
        <v>45583.347951489617</v>
      </c>
      <c r="E2132" s="11">
        <v>45583.347951489712</v>
      </c>
      <c r="F2132" cm="1">
        <f t="array" aca="1" ref="F2132" ca="1">INDEX('App type'!$A$2:$A$108,RANDBETWEEN(1,ROWS('App type'!$A$2:$A$108)),1)</f>
        <v>10</v>
      </c>
      <c r="G2132" t="s">
        <v>1717</v>
      </c>
      <c r="H2132">
        <v>1944</v>
      </c>
      <c r="I2132" t="s">
        <v>1013</v>
      </c>
      <c r="J2132" t="s">
        <v>33</v>
      </c>
      <c r="K2132">
        <f ca="1">_xlfn.XLOOKUP(F2132,'App type'!$A$2:$A$108,'App type'!$G$2:$G$108)*'Mock Data'!$N2132</f>
        <v>225</v>
      </c>
      <c r="L2132">
        <f t="shared" ca="1" si="33"/>
        <v>256.5</v>
      </c>
      <c r="M2132" t="s">
        <v>405</v>
      </c>
      <c r="N2132">
        <f ca="1">_xlfn.XLOOKUP(F2132,'App type'!$A$2:$A$108,'App type'!$I$2:$I$108)</f>
        <v>1</v>
      </c>
    </row>
    <row r="2133" spans="1:14">
      <c r="A2133" t="str" cm="1">
        <f t="array" aca="1" ref="A2133" ca="1">INDEX('Emp Info'!$C$4:$C$24,RANDBETWEEN(1,ROWS('Emp Info'!$C$4:$C$24)),1)</f>
        <v>NAR2114</v>
      </c>
      <c r="B2133" t="str">
        <f ca="1">_xlfn.XLOOKUP(A2133,'Emp Info'!$C$4:$C$24,'Emp Info'!$D$4:$D$24)</f>
        <v>Narges</v>
      </c>
      <c r="C2133" t="str">
        <f ca="1">_xlfn.XLOOKUP(A2133,'Emp Info'!$C$4:$C$24,'Emp Info'!$E$4:$E$24)</f>
        <v>IC</v>
      </c>
      <c r="D2133" s="11">
        <v>45583.347951492637</v>
      </c>
      <c r="E2133" s="11">
        <v>45583.347951492753</v>
      </c>
      <c r="F2133" cm="1">
        <f t="array" aca="1" ref="F2133" ca="1">INDEX('App type'!$A$2:$A$108,RANDBETWEEN(1,ROWS('App type'!$A$2:$A$108)),1)</f>
        <v>1256</v>
      </c>
      <c r="G2133" t="s">
        <v>1481</v>
      </c>
      <c r="H2133">
        <v>5368</v>
      </c>
      <c r="I2133" t="s">
        <v>513</v>
      </c>
      <c r="J2133" t="s">
        <v>682</v>
      </c>
      <c r="K2133">
        <f ca="1">_xlfn.XLOOKUP(F2133,'App type'!$A$2:$A$108,'App type'!$G$2:$G$108)*'Mock Data'!$N2133</f>
        <v>185</v>
      </c>
      <c r="L2133">
        <f t="shared" ca="1" si="33"/>
        <v>210.89999999999998</v>
      </c>
      <c r="M2133" t="s">
        <v>267</v>
      </c>
      <c r="N2133">
        <f ca="1">_xlfn.XLOOKUP(F2133,'App type'!$A$2:$A$108,'App type'!$I$2:$I$108)</f>
        <v>1</v>
      </c>
    </row>
    <row r="2134" spans="1:14">
      <c r="A2134" t="str" cm="1">
        <f t="array" aca="1" ref="A2134" ca="1">INDEX('Emp Info'!$C$4:$C$24,RANDBETWEEN(1,ROWS('Emp Info'!$C$4:$C$24)),1)</f>
        <v>NAR2114</v>
      </c>
      <c r="B2134" t="str">
        <f ca="1">_xlfn.XLOOKUP(A2134,'Emp Info'!$C$4:$C$24,'Emp Info'!$D$4:$D$24)</f>
        <v>Narges</v>
      </c>
      <c r="C2134" t="str">
        <f ca="1">_xlfn.XLOOKUP(A2134,'Emp Info'!$C$4:$C$24,'Emp Info'!$E$4:$E$24)</f>
        <v>IC</v>
      </c>
      <c r="D2134" s="11">
        <v>45583.3479514953</v>
      </c>
      <c r="E2134" s="11">
        <v>45583.347951495387</v>
      </c>
      <c r="F2134" t="str" cm="1">
        <f t="array" aca="1" ref="F2134" ca="1">INDEX('App type'!$A$2:$A$108,RANDBETWEEN(1,ROWS('App type'!$A$2:$A$108)),1)</f>
        <v>22a</v>
      </c>
      <c r="G2134" t="s">
        <v>1802</v>
      </c>
      <c r="H2134">
        <v>6574</v>
      </c>
      <c r="I2134" t="s">
        <v>1568</v>
      </c>
      <c r="J2134" t="s">
        <v>327</v>
      </c>
      <c r="K2134">
        <f ca="1">_xlfn.XLOOKUP(F2134,'App type'!$A$2:$A$108,'App type'!$G$2:$G$108)*'Mock Data'!$N2134</f>
        <v>250</v>
      </c>
      <c r="L2134">
        <f t="shared" ca="1" si="33"/>
        <v>285</v>
      </c>
      <c r="M2134" t="s">
        <v>135</v>
      </c>
      <c r="N2134">
        <f ca="1">_xlfn.XLOOKUP(F2134,'App type'!$A$2:$A$108,'App type'!$I$2:$I$108)</f>
        <v>1</v>
      </c>
    </row>
    <row r="2135" spans="1:14">
      <c r="A2135" t="str" cm="1">
        <f t="array" aca="1" ref="A2135" ca="1">INDEX('Emp Info'!$C$4:$C$24,RANDBETWEEN(1,ROWS('Emp Info'!$C$4:$C$24)),1)</f>
        <v>MER1340</v>
      </c>
      <c r="B2135" t="str">
        <f ca="1">_xlfn.XLOOKUP(A2135,'Emp Info'!$C$4:$C$24,'Emp Info'!$D$4:$D$24)</f>
        <v>Merav</v>
      </c>
      <c r="C2135" t="str">
        <f ca="1">_xlfn.XLOOKUP(A2135,'Emp Info'!$C$4:$C$24,'Emp Info'!$E$4:$E$24)</f>
        <v>0.5</v>
      </c>
      <c r="D2135" s="11">
        <v>45583.347951498239</v>
      </c>
      <c r="E2135" s="11">
        <v>45583.34795149837</v>
      </c>
      <c r="F2135" cm="1">
        <f t="array" aca="1" ref="F2135" ca="1">INDEX('App type'!$A$2:$A$108,RANDBETWEEN(1,ROWS('App type'!$A$2:$A$108)),1)</f>
        <v>1263</v>
      </c>
      <c r="G2135" t="s">
        <v>746</v>
      </c>
      <c r="H2135">
        <v>2219</v>
      </c>
      <c r="I2135" t="s">
        <v>1587</v>
      </c>
      <c r="J2135" t="s">
        <v>130</v>
      </c>
      <c r="K2135">
        <f ca="1">_xlfn.XLOOKUP(F2135,'App type'!$A$2:$A$108,'App type'!$G$2:$G$108)*'Mock Data'!$N2135</f>
        <v>250</v>
      </c>
      <c r="L2135">
        <f t="shared" ca="1" si="33"/>
        <v>285</v>
      </c>
      <c r="M2135" t="s">
        <v>395</v>
      </c>
      <c r="N2135">
        <f ca="1">_xlfn.XLOOKUP(F2135,'App type'!$A$2:$A$108,'App type'!$I$2:$I$108)</f>
        <v>1</v>
      </c>
    </row>
    <row r="2136" spans="1:14">
      <c r="A2136" t="str" cm="1">
        <f t="array" aca="1" ref="A2136" ca="1">INDEX('Emp Info'!$C$4:$C$24,RANDBETWEEN(1,ROWS('Emp Info'!$C$4:$C$24)),1)</f>
        <v>LOI2253</v>
      </c>
      <c r="B2136" t="str">
        <f ca="1">_xlfn.XLOOKUP(A2136,'Emp Info'!$C$4:$C$24,'Emp Info'!$D$4:$D$24)</f>
        <v>Lois</v>
      </c>
      <c r="C2136" t="str">
        <f ca="1">_xlfn.XLOOKUP(A2136,'Emp Info'!$C$4:$C$24,'Emp Info'!$E$4:$E$24)</f>
        <v>0.5</v>
      </c>
      <c r="D2136" s="11">
        <v>45583.347951501382</v>
      </c>
      <c r="E2136" s="11">
        <v>45583.347951501462</v>
      </c>
      <c r="F2136" t="str" cm="1">
        <f t="array" aca="1" ref="F2136" ca="1">INDEX('App type'!$A$2:$A$108,RANDBETWEEN(1,ROWS('App type'!$A$2:$A$108)),1)</f>
        <v>1259-3-EFC</v>
      </c>
      <c r="G2136" t="s">
        <v>1689</v>
      </c>
      <c r="H2136">
        <v>2713</v>
      </c>
      <c r="I2136" t="s">
        <v>1379</v>
      </c>
      <c r="J2136" t="s">
        <v>381</v>
      </c>
      <c r="K2136">
        <f ca="1">_xlfn.XLOOKUP(F2136,'App type'!$A$2:$A$108,'App type'!$G$2:$G$108)*'Mock Data'!$N2136</f>
        <v>160</v>
      </c>
      <c r="L2136">
        <f t="shared" ca="1" si="33"/>
        <v>182.39999999999998</v>
      </c>
      <c r="M2136" t="s">
        <v>42</v>
      </c>
      <c r="N2136">
        <f ca="1">_xlfn.XLOOKUP(F2136,'App type'!$A$2:$A$108,'App type'!$I$2:$I$108)</f>
        <v>1</v>
      </c>
    </row>
    <row r="2137" spans="1:14">
      <c r="A2137" t="str" cm="1">
        <f t="array" aca="1" ref="A2137" ca="1">INDEX('Emp Info'!$C$4:$C$24,RANDBETWEEN(1,ROWS('Emp Info'!$C$4:$C$24)),1)</f>
        <v>LOI2253</v>
      </c>
      <c r="B2137" t="str">
        <f ca="1">_xlfn.XLOOKUP(A2137,'Emp Info'!$C$4:$C$24,'Emp Info'!$D$4:$D$24)</f>
        <v>Lois</v>
      </c>
      <c r="C2137" t="str">
        <f ca="1">_xlfn.XLOOKUP(A2137,'Emp Info'!$C$4:$C$24,'Emp Info'!$E$4:$E$24)</f>
        <v>0.5</v>
      </c>
      <c r="D2137" s="11">
        <v>45583.347951504351</v>
      </c>
      <c r="E2137" s="11">
        <v>45583.347951504453</v>
      </c>
      <c r="F2137" t="str" cm="1">
        <f t="array" aca="1" ref="F2137" ca="1">INDEX('App type'!$A$2:$A$108,RANDBETWEEN(1,ROWS('App type'!$A$2:$A$108)),1)</f>
        <v>117-clone</v>
      </c>
      <c r="G2137" t="s">
        <v>667</v>
      </c>
      <c r="H2137">
        <v>9335</v>
      </c>
      <c r="I2137" t="s">
        <v>586</v>
      </c>
      <c r="J2137" t="s">
        <v>198</v>
      </c>
      <c r="K2137">
        <f ca="1">_xlfn.XLOOKUP(F2137,'App type'!$A$2:$A$108,'App type'!$G$2:$G$108)*'Mock Data'!$N2137</f>
        <v>223</v>
      </c>
      <c r="L2137">
        <f t="shared" ca="1" si="33"/>
        <v>254.21999999999997</v>
      </c>
      <c r="M2137" t="s">
        <v>127</v>
      </c>
      <c r="N2137">
        <f ca="1">_xlfn.XLOOKUP(F2137,'App type'!$A$2:$A$108,'App type'!$I$2:$I$108)</f>
        <v>1</v>
      </c>
    </row>
    <row r="2138" spans="1:14">
      <c r="A2138" t="str" cm="1">
        <f t="array" aca="1" ref="A2138" ca="1">INDEX('Emp Info'!$C$4:$C$24,RANDBETWEEN(1,ROWS('Emp Info'!$C$4:$C$24)),1)</f>
        <v>STE3061</v>
      </c>
      <c r="B2138" t="str">
        <f ca="1">_xlfn.XLOOKUP(A2138,'Emp Info'!$C$4:$C$24,'Emp Info'!$D$4:$D$24)</f>
        <v>Stephanie</v>
      </c>
      <c r="C2138" t="str">
        <f ca="1">_xlfn.XLOOKUP(A2138,'Emp Info'!$C$4:$C$24,'Emp Info'!$E$4:$E$24)</f>
        <v>IC</v>
      </c>
      <c r="D2138" s="11">
        <v>45583.347951507349</v>
      </c>
      <c r="E2138" s="11">
        <v>45583.34795150748</v>
      </c>
      <c r="F2138" cm="1">
        <f t="array" aca="1" ref="F2138" ca="1">INDEX('App type'!$A$2:$A$108,RANDBETWEEN(1,ROWS('App type'!$A$2:$A$108)),1)</f>
        <v>1258</v>
      </c>
      <c r="G2138" t="s">
        <v>647</v>
      </c>
      <c r="H2138">
        <v>3757</v>
      </c>
      <c r="I2138" t="s">
        <v>1662</v>
      </c>
      <c r="J2138" t="s">
        <v>221</v>
      </c>
      <c r="K2138">
        <f ca="1">_xlfn.XLOOKUP(F2138,'App type'!$A$2:$A$108,'App type'!$G$2:$G$108)*'Mock Data'!$N2138</f>
        <v>185</v>
      </c>
      <c r="L2138">
        <f t="shared" ca="1" si="33"/>
        <v>210.89999999999998</v>
      </c>
      <c r="M2138" t="s">
        <v>193</v>
      </c>
      <c r="N2138">
        <f ca="1">_xlfn.XLOOKUP(F2138,'App type'!$A$2:$A$108,'App type'!$I$2:$I$108)</f>
        <v>1</v>
      </c>
    </row>
    <row r="2139" spans="1:14">
      <c r="A2139" t="str" cm="1">
        <f t="array" aca="1" ref="A2139" ca="1">INDEX('Emp Info'!$C$4:$C$24,RANDBETWEEN(1,ROWS('Emp Info'!$C$4:$C$24)),1)</f>
        <v>TAR2270</v>
      </c>
      <c r="B2139" t="str">
        <f ca="1">_xlfn.XLOOKUP(A2139,'Emp Info'!$C$4:$C$24,'Emp Info'!$D$4:$D$24)</f>
        <v>Tara</v>
      </c>
      <c r="C2139" t="str">
        <f ca="1">_xlfn.XLOOKUP(A2139,'Emp Info'!$C$4:$C$24,'Emp Info'!$E$4:$E$24)</f>
        <v>1.0</v>
      </c>
      <c r="D2139" s="11">
        <v>45583.347951510368</v>
      </c>
      <c r="E2139" s="11">
        <v>45583.347951510463</v>
      </c>
      <c r="F2139" t="str" cm="1">
        <f t="array" aca="1" ref="F2139" ca="1">INDEX('App type'!$A$2:$A$108,RANDBETWEEN(1,ROWS('App type'!$A$2:$A$108)),1)</f>
        <v>22a</v>
      </c>
      <c r="G2139" t="s">
        <v>203</v>
      </c>
      <c r="H2139">
        <v>3930</v>
      </c>
      <c r="I2139" t="s">
        <v>902</v>
      </c>
      <c r="J2139" t="s">
        <v>115</v>
      </c>
      <c r="K2139">
        <f ca="1">_xlfn.XLOOKUP(F2139,'App type'!$A$2:$A$108,'App type'!$G$2:$G$108)*'Mock Data'!$N2139</f>
        <v>250</v>
      </c>
      <c r="L2139">
        <f t="shared" ca="1" si="33"/>
        <v>285</v>
      </c>
      <c r="M2139" t="s">
        <v>146</v>
      </c>
      <c r="N2139">
        <f ca="1">_xlfn.XLOOKUP(F2139,'App type'!$A$2:$A$108,'App type'!$I$2:$I$108)</f>
        <v>1</v>
      </c>
    </row>
    <row r="2140" spans="1:14">
      <c r="A2140" t="str" cm="1">
        <f t="array" aca="1" ref="A2140" ca="1">INDEX('Emp Info'!$C$4:$C$24,RANDBETWEEN(1,ROWS('Emp Info'!$C$4:$C$24)),1)</f>
        <v>MEE4604</v>
      </c>
      <c r="B2140" t="str">
        <f ca="1">_xlfn.XLOOKUP(A2140,'Emp Info'!$C$4:$C$24,'Emp Info'!$D$4:$D$24)</f>
        <v>Meeta</v>
      </c>
      <c r="C2140" t="str">
        <f ca="1">_xlfn.XLOOKUP(A2140,'Emp Info'!$C$4:$C$24,'Emp Info'!$E$4:$E$24)</f>
        <v>IC</v>
      </c>
      <c r="D2140" s="11">
        <v>45583.34795151338</v>
      </c>
      <c r="E2140" s="11">
        <v>45583.347951513497</v>
      </c>
      <c r="F2140" t="str" cm="1">
        <f t="array" aca="1" ref="F2140" ca="1">INDEX('App type'!$A$2:$A$108,RANDBETWEEN(1,ROWS('App type'!$A$2:$A$108)),1)</f>
        <v>1256-Saturday</v>
      </c>
      <c r="G2140" t="s">
        <v>164</v>
      </c>
      <c r="H2140">
        <v>9641</v>
      </c>
      <c r="I2140" t="s">
        <v>1446</v>
      </c>
      <c r="J2140" t="s">
        <v>155</v>
      </c>
      <c r="K2140">
        <f ca="1">_xlfn.XLOOKUP(F2140,'App type'!$A$2:$A$108,'App type'!$G$2:$G$108)*'Mock Data'!$N2140</f>
        <v>185</v>
      </c>
      <c r="L2140">
        <f t="shared" ca="1" si="33"/>
        <v>210.89999999999998</v>
      </c>
      <c r="M2140" t="s">
        <v>386</v>
      </c>
      <c r="N2140">
        <f ca="1">_xlfn.XLOOKUP(F2140,'App type'!$A$2:$A$108,'App type'!$I$2:$I$108)</f>
        <v>1</v>
      </c>
    </row>
    <row r="2141" spans="1:14">
      <c r="A2141" t="str" cm="1">
        <f t="array" aca="1" ref="A2141" ca="1">INDEX('Emp Info'!$C$4:$C$24,RANDBETWEEN(1,ROWS('Emp Info'!$C$4:$C$24)),1)</f>
        <v>EST7464</v>
      </c>
      <c r="B2141" t="str">
        <f ca="1">_xlfn.XLOOKUP(A2141,'Emp Info'!$C$4:$C$24,'Emp Info'!$D$4:$D$24)</f>
        <v>Estefano</v>
      </c>
      <c r="C2141" t="str">
        <f ca="1">_xlfn.XLOOKUP(A2141,'Emp Info'!$C$4:$C$24,'Emp Info'!$E$4:$E$24)</f>
        <v>1.0</v>
      </c>
      <c r="D2141" s="11">
        <v>45583.347951516364</v>
      </c>
      <c r="E2141" s="11">
        <v>45583.347951516473</v>
      </c>
      <c r="F2141" cm="1">
        <f t="array" aca="1" ref="F2141" ca="1">INDEX('App type'!$A$2:$A$108,RANDBETWEEN(1,ROWS('App type'!$A$2:$A$108)),1)</f>
        <v>22</v>
      </c>
      <c r="G2141" t="s">
        <v>351</v>
      </c>
      <c r="H2141">
        <v>2113</v>
      </c>
      <c r="I2141" t="s">
        <v>1495</v>
      </c>
      <c r="J2141" t="s">
        <v>17</v>
      </c>
      <c r="K2141">
        <f ca="1">_xlfn.XLOOKUP(F2141,'App type'!$A$2:$A$108,'App type'!$G$2:$G$108)*'Mock Data'!$N2141</f>
        <v>223</v>
      </c>
      <c r="L2141">
        <f t="shared" ca="1" si="33"/>
        <v>254.21999999999997</v>
      </c>
      <c r="M2141" t="s">
        <v>104</v>
      </c>
      <c r="N2141">
        <f ca="1">_xlfn.XLOOKUP(F2141,'App type'!$A$2:$A$108,'App type'!$I$2:$I$108)</f>
        <v>1</v>
      </c>
    </row>
    <row r="2142" spans="1:14">
      <c r="A2142" t="str" cm="1">
        <f t="array" aca="1" ref="A2142" ca="1">INDEX('Emp Info'!$C$4:$C$24,RANDBETWEEN(1,ROWS('Emp Info'!$C$4:$C$24)),1)</f>
        <v>NAR2114</v>
      </c>
      <c r="B2142" t="str">
        <f ca="1">_xlfn.XLOOKUP(A2142,'Emp Info'!$C$4:$C$24,'Emp Info'!$D$4:$D$24)</f>
        <v>Narges</v>
      </c>
      <c r="C2142" t="str">
        <f ca="1">_xlfn.XLOOKUP(A2142,'Emp Info'!$C$4:$C$24,'Emp Info'!$E$4:$E$24)</f>
        <v>IC</v>
      </c>
      <c r="D2142" s="11">
        <v>45583.347951519019</v>
      </c>
      <c r="E2142" s="11">
        <v>45583.347951519099</v>
      </c>
      <c r="F2142" t="str" cm="1">
        <f t="array" aca="1" ref="F2142" ca="1">INDEX('App type'!$A$2:$A$108,RANDBETWEEN(1,ROWS('App type'!$A$2:$A$108)),1)</f>
        <v>32a-OCSWSSW</v>
      </c>
      <c r="G2142" t="s">
        <v>767</v>
      </c>
      <c r="H2142">
        <v>2363</v>
      </c>
      <c r="I2142" t="s">
        <v>1720</v>
      </c>
      <c r="J2142" t="s">
        <v>246</v>
      </c>
      <c r="K2142">
        <f ca="1">_xlfn.XLOOKUP(F2142,'App type'!$A$2:$A$108,'App type'!$G$2:$G$108)*'Mock Data'!$N2142</f>
        <v>1800</v>
      </c>
      <c r="L2142">
        <f t="shared" ca="1" si="33"/>
        <v>2052</v>
      </c>
      <c r="M2142" t="s">
        <v>100</v>
      </c>
      <c r="N2142">
        <f ca="1">_xlfn.XLOOKUP(F2142,'App type'!$A$2:$A$108,'App type'!$I$2:$I$108)</f>
        <v>3</v>
      </c>
    </row>
    <row r="2143" spans="1:14">
      <c r="A2143" t="str" cm="1">
        <f t="array" aca="1" ref="A2143" ca="1">INDEX('Emp Info'!$C$4:$C$24,RANDBETWEEN(1,ROWS('Emp Info'!$C$4:$C$24)),1)</f>
        <v>ERI5599</v>
      </c>
      <c r="B2143" t="str">
        <f ca="1">_xlfn.XLOOKUP(A2143,'Emp Info'!$C$4:$C$24,'Emp Info'!$D$4:$D$24)</f>
        <v>Erin M</v>
      </c>
      <c r="C2143" t="str">
        <f ca="1">_xlfn.XLOOKUP(A2143,'Emp Info'!$C$4:$C$24,'Emp Info'!$E$4:$E$24)</f>
        <v>1.0</v>
      </c>
      <c r="D2143" s="11">
        <v>45583.347951521711</v>
      </c>
      <c r="E2143" s="11">
        <v>45583.347951521813</v>
      </c>
      <c r="F2143" cm="1">
        <f t="array" aca="1" ref="F2143" ca="1">INDEX('App type'!$A$2:$A$108,RANDBETWEEN(1,ROWS('App type'!$A$2:$A$108)),1)</f>
        <v>1265</v>
      </c>
      <c r="G2143" t="s">
        <v>663</v>
      </c>
      <c r="H2143">
        <v>8590</v>
      </c>
      <c r="I2143" t="s">
        <v>811</v>
      </c>
      <c r="J2143" t="s">
        <v>88</v>
      </c>
      <c r="K2143">
        <f ca="1">_xlfn.XLOOKUP(F2143,'App type'!$A$2:$A$108,'App type'!$G$2:$G$108)*'Mock Data'!$N2143</f>
        <v>200</v>
      </c>
      <c r="L2143">
        <f t="shared" ca="1" si="33"/>
        <v>227.99999999999997</v>
      </c>
      <c r="M2143" t="s">
        <v>166</v>
      </c>
      <c r="N2143">
        <f ca="1">_xlfn.XLOOKUP(F2143,'App type'!$A$2:$A$108,'App type'!$I$2:$I$108)</f>
        <v>1</v>
      </c>
    </row>
    <row r="2144" spans="1:14">
      <c r="A2144" t="str" cm="1">
        <f t="array" aca="1" ref="A2144" ca="1">INDEX('Emp Info'!$C$4:$C$24,RANDBETWEEN(1,ROWS('Emp Info'!$C$4:$C$24)),1)</f>
        <v>DIA7789</v>
      </c>
      <c r="B2144" t="str">
        <f ca="1">_xlfn.XLOOKUP(A2144,'Emp Info'!$C$4:$C$24,'Emp Info'!$D$4:$D$24)</f>
        <v>Diana KM</v>
      </c>
      <c r="C2144" t="str">
        <f ca="1">_xlfn.XLOOKUP(A2144,'Emp Info'!$C$4:$C$24,'Emp Info'!$E$4:$E$24)</f>
        <v>1.0</v>
      </c>
      <c r="D2144" s="11">
        <v>45583.347951525393</v>
      </c>
      <c r="E2144" s="11">
        <v>45583.347951525488</v>
      </c>
      <c r="F2144" t="str" cm="1">
        <f t="array" aca="1" ref="F2144" ca="1">INDEX('App type'!$A$2:$A$108,RANDBETWEEN(1,ROWS('App type'!$A$2:$A$108)),1)</f>
        <v>1264-senior</v>
      </c>
      <c r="G2144" t="s">
        <v>1761</v>
      </c>
      <c r="H2144">
        <v>6130</v>
      </c>
      <c r="I2144" t="s">
        <v>165</v>
      </c>
      <c r="J2144" t="s">
        <v>49</v>
      </c>
      <c r="K2144">
        <f ca="1">_xlfn.XLOOKUP(F2144,'App type'!$A$2:$A$108,'App type'!$G$2:$G$108)*'Mock Data'!$N2144</f>
        <v>225</v>
      </c>
      <c r="L2144">
        <f t="shared" ca="1" si="33"/>
        <v>256.5</v>
      </c>
      <c r="M2144" t="s">
        <v>138</v>
      </c>
      <c r="N2144">
        <f ca="1">_xlfn.XLOOKUP(F2144,'App type'!$A$2:$A$108,'App type'!$I$2:$I$108)</f>
        <v>1</v>
      </c>
    </row>
    <row r="2145" spans="1:14">
      <c r="A2145" t="str" cm="1">
        <f t="array" aca="1" ref="A2145" ca="1">INDEX('Emp Info'!$C$4:$C$24,RANDBETWEEN(1,ROWS('Emp Info'!$C$4:$C$24)),1)</f>
        <v>SWA5738</v>
      </c>
      <c r="B2145" t="str">
        <f ca="1">_xlfn.XLOOKUP(A2145,'Emp Info'!$C$4:$C$24,'Emp Info'!$D$4:$D$24)</f>
        <v>Swathi</v>
      </c>
      <c r="C2145" t="str">
        <f ca="1">_xlfn.XLOOKUP(A2145,'Emp Info'!$C$4:$C$24,'Emp Info'!$E$4:$E$24)</f>
        <v>1.0</v>
      </c>
      <c r="D2145" s="11">
        <v>45583.347951528667</v>
      </c>
      <c r="E2145" s="11">
        <v>45583.347951528784</v>
      </c>
      <c r="F2145" t="str" cm="1">
        <f t="array" aca="1" ref="F2145" ca="1">INDEX('App type'!$A$2:$A$108,RANDBETWEEN(1,ROWS('App type'!$A$2:$A$108)),1)</f>
        <v>33b-EFC</v>
      </c>
      <c r="G2145" t="s">
        <v>1701</v>
      </c>
      <c r="H2145">
        <v>2455</v>
      </c>
      <c r="I2145" t="s">
        <v>1098</v>
      </c>
      <c r="J2145" t="s">
        <v>385</v>
      </c>
      <c r="K2145">
        <f ca="1">_xlfn.XLOOKUP(F2145,'App type'!$A$2:$A$108,'App type'!$G$2:$G$108)*'Mock Data'!$N2145</f>
        <v>225</v>
      </c>
      <c r="L2145">
        <f t="shared" ca="1" si="33"/>
        <v>256.5</v>
      </c>
      <c r="M2145" t="s">
        <v>26</v>
      </c>
      <c r="N2145">
        <f ca="1">_xlfn.XLOOKUP(F2145,'App type'!$A$2:$A$108,'App type'!$I$2:$I$108)</f>
        <v>1</v>
      </c>
    </row>
    <row r="2146" spans="1:14">
      <c r="A2146" t="str" cm="1">
        <f t="array" aca="1" ref="A2146" ca="1">INDEX('Emp Info'!$C$4:$C$24,RANDBETWEEN(1,ROWS('Emp Info'!$C$4:$C$24)),1)</f>
        <v>TAR2270</v>
      </c>
      <c r="B2146" t="str">
        <f ca="1">_xlfn.XLOOKUP(A2146,'Emp Info'!$C$4:$C$24,'Emp Info'!$D$4:$D$24)</f>
        <v>Tara</v>
      </c>
      <c r="C2146" t="str">
        <f ca="1">_xlfn.XLOOKUP(A2146,'Emp Info'!$C$4:$C$24,'Emp Info'!$E$4:$E$24)</f>
        <v>1.0</v>
      </c>
      <c r="D2146" s="11">
        <v>45583.34795153149</v>
      </c>
      <c r="E2146" s="11">
        <v>45583.347951531578</v>
      </c>
      <c r="F2146" cm="1">
        <f t="array" aca="1" ref="F2146" ca="1">INDEX('App type'!$A$2:$A$108,RANDBETWEEN(1,ROWS('App type'!$A$2:$A$108)),1)</f>
        <v>36</v>
      </c>
      <c r="G2146" t="s">
        <v>1622</v>
      </c>
      <c r="H2146">
        <v>7281</v>
      </c>
      <c r="I2146" t="s">
        <v>1575</v>
      </c>
      <c r="J2146" t="s">
        <v>530</v>
      </c>
      <c r="K2146">
        <f ca="1">_xlfn.XLOOKUP(F2146,'App type'!$A$2:$A$108,'App type'!$G$2:$G$108)*'Mock Data'!$N2146</f>
        <v>225</v>
      </c>
      <c r="L2146">
        <f t="shared" ca="1" si="33"/>
        <v>256.5</v>
      </c>
      <c r="M2146" t="s">
        <v>30</v>
      </c>
      <c r="N2146">
        <f ca="1">_xlfn.XLOOKUP(F2146,'App type'!$A$2:$A$108,'App type'!$I$2:$I$108)</f>
        <v>1</v>
      </c>
    </row>
    <row r="2147" spans="1:14">
      <c r="A2147" t="str" cm="1">
        <f t="array" aca="1" ref="A2147" ca="1">INDEX('Emp Info'!$C$4:$C$24,RANDBETWEEN(1,ROWS('Emp Info'!$C$4:$C$24)),1)</f>
        <v>ANN3965</v>
      </c>
      <c r="B2147" t="str">
        <f ca="1">_xlfn.XLOOKUP(A2147,'Emp Info'!$C$4:$C$24,'Emp Info'!$D$4:$D$24)</f>
        <v>Anne</v>
      </c>
      <c r="C2147" t="str">
        <f ca="1">_xlfn.XLOOKUP(A2147,'Emp Info'!$C$4:$C$24,'Emp Info'!$E$4:$E$24)</f>
        <v>1.0</v>
      </c>
      <c r="D2147" s="11">
        <v>45583.347951534342</v>
      </c>
      <c r="E2147" s="11">
        <v>45583.347951534422</v>
      </c>
      <c r="F2147" cm="1">
        <f t="array" aca="1" ref="F2147" ca="1">INDEX('App type'!$A$2:$A$108,RANDBETWEEN(1,ROWS('App type'!$A$2:$A$108)),1)</f>
        <v>1279</v>
      </c>
      <c r="G2147" t="s">
        <v>751</v>
      </c>
      <c r="H2147">
        <v>5137</v>
      </c>
      <c r="I2147" t="s">
        <v>1375</v>
      </c>
      <c r="J2147" t="s">
        <v>224</v>
      </c>
      <c r="K2147">
        <f ca="1">_xlfn.XLOOKUP(F2147,'App type'!$A$2:$A$108,'App type'!$G$2:$G$108)*'Mock Data'!$N2147</f>
        <v>225</v>
      </c>
      <c r="L2147">
        <f t="shared" ca="1" si="33"/>
        <v>256.5</v>
      </c>
      <c r="M2147" t="s">
        <v>432</v>
      </c>
      <c r="N2147">
        <f ca="1">_xlfn.XLOOKUP(F2147,'App type'!$A$2:$A$108,'App type'!$I$2:$I$108)</f>
        <v>1</v>
      </c>
    </row>
    <row r="2148" spans="1:14">
      <c r="A2148" t="str" cm="1">
        <f t="array" aca="1" ref="A2148" ca="1">INDEX('Emp Info'!$C$4:$C$24,RANDBETWEEN(1,ROWS('Emp Info'!$C$4:$C$24)),1)</f>
        <v>DIA7789</v>
      </c>
      <c r="B2148" t="str">
        <f ca="1">_xlfn.XLOOKUP(A2148,'Emp Info'!$C$4:$C$24,'Emp Info'!$D$4:$D$24)</f>
        <v>Diana KM</v>
      </c>
      <c r="C2148" t="str">
        <f ca="1">_xlfn.XLOOKUP(A2148,'Emp Info'!$C$4:$C$24,'Emp Info'!$E$4:$E$24)</f>
        <v>1.0</v>
      </c>
      <c r="D2148" s="11">
        <v>45583.347951537588</v>
      </c>
      <c r="E2148" s="11">
        <v>45583.347951537733</v>
      </c>
      <c r="F2148" t="str" cm="1">
        <f t="array" aca="1" ref="F2148" ca="1">INDEX('App type'!$A$2:$A$108,RANDBETWEEN(1,ROWS('App type'!$A$2:$A$108)),1)</f>
        <v>20c</v>
      </c>
      <c r="G2148" t="s">
        <v>363</v>
      </c>
      <c r="H2148">
        <v>1901</v>
      </c>
      <c r="I2148" t="s">
        <v>1742</v>
      </c>
      <c r="J2148" t="s">
        <v>293</v>
      </c>
      <c r="K2148">
        <f ca="1">_xlfn.XLOOKUP(F2148,'App type'!$A$2:$A$108,'App type'!$G$2:$G$108)*'Mock Data'!$N2148</f>
        <v>223</v>
      </c>
      <c r="L2148">
        <f t="shared" ca="1" si="33"/>
        <v>254.21999999999997</v>
      </c>
      <c r="M2148" t="s">
        <v>138</v>
      </c>
      <c r="N2148">
        <f ca="1">_xlfn.XLOOKUP(F2148,'App type'!$A$2:$A$108,'App type'!$I$2:$I$108)</f>
        <v>1</v>
      </c>
    </row>
    <row r="2149" spans="1:14">
      <c r="A2149" t="str" cm="1">
        <f t="array" aca="1" ref="A2149" ca="1">INDEX('Emp Info'!$C$4:$C$24,RANDBETWEEN(1,ROWS('Emp Info'!$C$4:$C$24)),1)</f>
        <v>TAR2270</v>
      </c>
      <c r="B2149" t="str">
        <f ca="1">_xlfn.XLOOKUP(A2149,'Emp Info'!$C$4:$C$24,'Emp Info'!$D$4:$D$24)</f>
        <v>Tara</v>
      </c>
      <c r="C2149" t="str">
        <f ca="1">_xlfn.XLOOKUP(A2149,'Emp Info'!$C$4:$C$24,'Emp Info'!$E$4:$E$24)</f>
        <v>1.0</v>
      </c>
      <c r="D2149" s="11">
        <v>45583.347951541167</v>
      </c>
      <c r="E2149" s="11">
        <v>45583.347951541276</v>
      </c>
      <c r="F2149" cm="1">
        <f t="array" aca="1" ref="F2149" ca="1">INDEX('App type'!$A$2:$A$108,RANDBETWEEN(1,ROWS('App type'!$A$2:$A$108)),1)</f>
        <v>20</v>
      </c>
      <c r="G2149" t="s">
        <v>1397</v>
      </c>
      <c r="H2149">
        <v>1563</v>
      </c>
      <c r="I2149" t="s">
        <v>1094</v>
      </c>
      <c r="J2149" t="s">
        <v>277</v>
      </c>
      <c r="K2149">
        <f ca="1">_xlfn.XLOOKUP(F2149,'App type'!$A$2:$A$108,'App type'!$G$2:$G$108)*'Mock Data'!$N2149</f>
        <v>223</v>
      </c>
      <c r="L2149">
        <f t="shared" ca="1" si="33"/>
        <v>254.21999999999997</v>
      </c>
      <c r="M2149" t="s">
        <v>50</v>
      </c>
      <c r="N2149">
        <f ca="1">_xlfn.XLOOKUP(F2149,'App type'!$A$2:$A$108,'App type'!$I$2:$I$108)</f>
        <v>1</v>
      </c>
    </row>
    <row r="2150" spans="1:14">
      <c r="A2150" t="str" cm="1">
        <f t="array" aca="1" ref="A2150" ca="1">INDEX('Emp Info'!$C$4:$C$24,RANDBETWEEN(1,ROWS('Emp Info'!$C$4:$C$24)),1)</f>
        <v>STE3061</v>
      </c>
      <c r="B2150" t="str">
        <f ca="1">_xlfn.XLOOKUP(A2150,'Emp Info'!$C$4:$C$24,'Emp Info'!$D$4:$D$24)</f>
        <v>Stephanie</v>
      </c>
      <c r="C2150" t="str">
        <f ca="1">_xlfn.XLOOKUP(A2150,'Emp Info'!$C$4:$C$24,'Emp Info'!$E$4:$E$24)</f>
        <v>IC</v>
      </c>
      <c r="D2150" s="11">
        <v>45583.347951544027</v>
      </c>
      <c r="E2150" s="11">
        <v>45583.347951544107</v>
      </c>
      <c r="F2150" cm="1">
        <f t="array" aca="1" ref="F2150" ca="1">INDEX('App type'!$A$2:$A$108,RANDBETWEEN(1,ROWS('App type'!$A$2:$A$108)),1)</f>
        <v>35</v>
      </c>
      <c r="G2150" t="s">
        <v>754</v>
      </c>
      <c r="H2150">
        <v>9486</v>
      </c>
      <c r="I2150" t="s">
        <v>1803</v>
      </c>
      <c r="J2150" t="s">
        <v>188</v>
      </c>
      <c r="K2150">
        <f ca="1">_xlfn.XLOOKUP(F2150,'App type'!$A$2:$A$108,'App type'!$G$2:$G$108)*'Mock Data'!$N2150</f>
        <v>225</v>
      </c>
      <c r="L2150">
        <f t="shared" ca="1" si="33"/>
        <v>256.5</v>
      </c>
      <c r="M2150" t="s">
        <v>267</v>
      </c>
      <c r="N2150">
        <f ca="1">_xlfn.XLOOKUP(F2150,'App type'!$A$2:$A$108,'App type'!$I$2:$I$108)</f>
        <v>1</v>
      </c>
    </row>
    <row r="2151" spans="1:14">
      <c r="A2151" t="str" cm="1">
        <f t="array" aca="1" ref="A2151" ca="1">INDEX('Emp Info'!$C$4:$C$24,RANDBETWEEN(1,ROWS('Emp Info'!$C$4:$C$24)),1)</f>
        <v>DAV7345</v>
      </c>
      <c r="B2151" t="str">
        <f ca="1">_xlfn.XLOOKUP(A2151,'Emp Info'!$C$4:$C$24,'Emp Info'!$D$4:$D$24)</f>
        <v>David</v>
      </c>
      <c r="C2151" t="str">
        <f ca="1">_xlfn.XLOOKUP(A2151,'Emp Info'!$C$4:$C$24,'Emp Info'!$E$4:$E$24)</f>
        <v>IC</v>
      </c>
      <c r="D2151" s="11">
        <v>45583.347951547083</v>
      </c>
      <c r="E2151" s="11">
        <v>45583.347951547177</v>
      </c>
      <c r="F2151" t="str" cm="1">
        <f t="array" aca="1" ref="F2151" ca="1">INDEX('App type'!$A$2:$A$108,RANDBETWEEN(1,ROWS('App type'!$A$2:$A$108)),1)</f>
        <v>1259-EFC-2</v>
      </c>
      <c r="G2151" t="s">
        <v>1409</v>
      </c>
      <c r="H2151">
        <v>9518</v>
      </c>
      <c r="I2151" t="s">
        <v>1453</v>
      </c>
      <c r="J2151" t="s">
        <v>77</v>
      </c>
      <c r="K2151">
        <f ca="1">_xlfn.XLOOKUP(F2151,'App type'!$A$2:$A$108,'App type'!$G$2:$G$108)*'Mock Data'!$N2151</f>
        <v>200</v>
      </c>
      <c r="L2151">
        <f t="shared" ca="1" si="33"/>
        <v>227.99999999999997</v>
      </c>
      <c r="M2151" t="s">
        <v>85</v>
      </c>
      <c r="N2151">
        <f ca="1">_xlfn.XLOOKUP(F2151,'App type'!$A$2:$A$108,'App type'!$I$2:$I$108)</f>
        <v>1</v>
      </c>
    </row>
    <row r="2152" spans="1:14">
      <c r="A2152" t="str" cm="1">
        <f t="array" aca="1" ref="A2152" ca="1">INDEX('Emp Info'!$C$4:$C$24,RANDBETWEEN(1,ROWS('Emp Info'!$C$4:$C$24)),1)</f>
        <v>NAR2114</v>
      </c>
      <c r="B2152" t="str">
        <f ca="1">_xlfn.XLOOKUP(A2152,'Emp Info'!$C$4:$C$24,'Emp Info'!$D$4:$D$24)</f>
        <v>Narges</v>
      </c>
      <c r="C2152" t="str">
        <f ca="1">_xlfn.XLOOKUP(A2152,'Emp Info'!$C$4:$C$24,'Emp Info'!$E$4:$E$24)</f>
        <v>IC</v>
      </c>
      <c r="D2152" s="11">
        <v>45583.347951550299</v>
      </c>
      <c r="E2152" s="11">
        <v>45583.347951550408</v>
      </c>
      <c r="F2152" t="str" cm="1">
        <f t="array" aca="1" ref="F2152" ca="1">INDEX('App type'!$A$2:$A$108,RANDBETWEEN(1,ROWS('App type'!$A$2:$A$108)),1)</f>
        <v>29a</v>
      </c>
      <c r="G2152" t="s">
        <v>852</v>
      </c>
      <c r="H2152">
        <v>2406</v>
      </c>
      <c r="I2152" t="s">
        <v>758</v>
      </c>
      <c r="J2152" t="s">
        <v>25</v>
      </c>
      <c r="K2152">
        <f ca="1">_xlfn.XLOOKUP(F2152,'App type'!$A$2:$A$108,'App type'!$G$2:$G$108)*'Mock Data'!$N2152</f>
        <v>260</v>
      </c>
      <c r="L2152">
        <f t="shared" ca="1" si="33"/>
        <v>296.39999999999998</v>
      </c>
      <c r="M2152" t="s">
        <v>432</v>
      </c>
      <c r="N2152">
        <f ca="1">_xlfn.XLOOKUP(F2152,'App type'!$A$2:$A$108,'App type'!$I$2:$I$108)</f>
        <v>1</v>
      </c>
    </row>
    <row r="2153" spans="1:14">
      <c r="A2153" t="str" cm="1">
        <f t="array" aca="1" ref="A2153" ca="1">INDEX('Emp Info'!$C$4:$C$24,RANDBETWEEN(1,ROWS('Emp Info'!$C$4:$C$24)),1)</f>
        <v>KEL6158</v>
      </c>
      <c r="B2153" t="str">
        <f ca="1">_xlfn.XLOOKUP(A2153,'Emp Info'!$C$4:$C$24,'Emp Info'!$D$4:$D$24)</f>
        <v>Kelly</v>
      </c>
      <c r="C2153" t="str">
        <f ca="1">_xlfn.XLOOKUP(A2153,'Emp Info'!$C$4:$C$24,'Emp Info'!$E$4:$E$24)</f>
        <v>1.0</v>
      </c>
      <c r="D2153" s="11">
        <v>45583.34795155406</v>
      </c>
      <c r="E2153" s="11">
        <v>45583.347951554228</v>
      </c>
      <c r="F2153" t="str" cm="1">
        <f t="array" aca="1" ref="F2153" ca="1">INDEX('App type'!$A$2:$A$108,RANDBETWEEN(1,ROWS('App type'!$A$2:$A$108)),1)</f>
        <v>33c</v>
      </c>
      <c r="G2153" t="s">
        <v>1233</v>
      </c>
      <c r="H2153">
        <v>6425</v>
      </c>
      <c r="I2153" t="s">
        <v>212</v>
      </c>
      <c r="J2153" t="s">
        <v>801</v>
      </c>
      <c r="K2153">
        <f ca="1">_xlfn.XLOOKUP(F2153,'App type'!$A$2:$A$108,'App type'!$G$2:$G$108)*'Mock Data'!$N2153</f>
        <v>223</v>
      </c>
      <c r="L2153">
        <f t="shared" ca="1" si="33"/>
        <v>254.21999999999997</v>
      </c>
      <c r="M2153" t="s">
        <v>67</v>
      </c>
      <c r="N2153">
        <f ca="1">_xlfn.XLOOKUP(F2153,'App type'!$A$2:$A$108,'App type'!$I$2:$I$108)</f>
        <v>1</v>
      </c>
    </row>
    <row r="2154" spans="1:14">
      <c r="A2154" t="str" cm="1">
        <f t="array" aca="1" ref="A2154" ca="1">INDEX('Emp Info'!$C$4:$C$24,RANDBETWEEN(1,ROWS('Emp Info'!$C$4:$C$24)),1)</f>
        <v>LIZ5585</v>
      </c>
      <c r="B2154" t="str">
        <f ca="1">_xlfn.XLOOKUP(A2154,'Emp Info'!$C$4:$C$24,'Emp Info'!$D$4:$D$24)</f>
        <v>Liz</v>
      </c>
      <c r="C2154" t="str">
        <f ca="1">_xlfn.XLOOKUP(A2154,'Emp Info'!$C$4:$C$24,'Emp Info'!$E$4:$E$24)</f>
        <v>1.0</v>
      </c>
      <c r="D2154" s="11">
        <v>45583.347951558077</v>
      </c>
      <c r="E2154" s="11">
        <v>45583.347951558229</v>
      </c>
      <c r="F2154" t="str" cm="1">
        <f t="array" aca="1" ref="F2154" ca="1">INDEX('App type'!$A$2:$A$108,RANDBETWEEN(1,ROWS('App type'!$A$2:$A$108)),1)</f>
        <v>36b</v>
      </c>
      <c r="G2154" t="s">
        <v>734</v>
      </c>
      <c r="H2154">
        <v>6211</v>
      </c>
      <c r="I2154" t="s">
        <v>1128</v>
      </c>
      <c r="J2154" t="s">
        <v>503</v>
      </c>
      <c r="K2154">
        <f ca="1">_xlfn.XLOOKUP(F2154,'App type'!$A$2:$A$108,'App type'!$G$2:$G$108)*'Mock Data'!$N2154</f>
        <v>225</v>
      </c>
      <c r="L2154">
        <f t="shared" ca="1" si="33"/>
        <v>256.5</v>
      </c>
      <c r="M2154" t="s">
        <v>195</v>
      </c>
      <c r="N2154">
        <f ca="1">_xlfn.XLOOKUP(F2154,'App type'!$A$2:$A$108,'App type'!$I$2:$I$108)</f>
        <v>1</v>
      </c>
    </row>
    <row r="2155" spans="1:14">
      <c r="A2155" t="str" cm="1">
        <f t="array" aca="1" ref="A2155" ca="1">INDEX('Emp Info'!$C$4:$C$24,RANDBETWEEN(1,ROWS('Emp Info'!$C$4:$C$24)),1)</f>
        <v>LIZ5585</v>
      </c>
      <c r="B2155" t="str">
        <f ca="1">_xlfn.XLOOKUP(A2155,'Emp Info'!$C$4:$C$24,'Emp Info'!$D$4:$D$24)</f>
        <v>Liz</v>
      </c>
      <c r="C2155" t="str">
        <f ca="1">_xlfn.XLOOKUP(A2155,'Emp Info'!$C$4:$C$24,'Emp Info'!$E$4:$E$24)</f>
        <v>1.0</v>
      </c>
      <c r="D2155" s="11">
        <v>45583.347951562027</v>
      </c>
      <c r="E2155" s="11">
        <v>45583.347951562202</v>
      </c>
      <c r="F2155" t="str" cm="1">
        <f t="array" aca="1" ref="F2155" ca="1">INDEX('App type'!$A$2:$A$108,RANDBETWEEN(1,ROWS('App type'!$A$2:$A$108)),1)</f>
        <v>20c</v>
      </c>
      <c r="G2155" t="s">
        <v>781</v>
      </c>
      <c r="H2155">
        <v>1049</v>
      </c>
      <c r="I2155" t="s">
        <v>1715</v>
      </c>
      <c r="J2155" t="s">
        <v>376</v>
      </c>
      <c r="K2155">
        <f ca="1">_xlfn.XLOOKUP(F2155,'App type'!$A$2:$A$108,'App type'!$G$2:$G$108)*'Mock Data'!$N2155</f>
        <v>223</v>
      </c>
      <c r="L2155">
        <f t="shared" ca="1" si="33"/>
        <v>254.21999999999997</v>
      </c>
      <c r="M2155" t="s">
        <v>112</v>
      </c>
      <c r="N2155">
        <f ca="1">_xlfn.XLOOKUP(F2155,'App type'!$A$2:$A$108,'App type'!$I$2:$I$108)</f>
        <v>1</v>
      </c>
    </row>
    <row r="2156" spans="1:14">
      <c r="A2156" t="str" cm="1">
        <f t="array" aca="1" ref="A2156" ca="1">INDEX('Emp Info'!$C$4:$C$24,RANDBETWEEN(1,ROWS('Emp Info'!$C$4:$C$24)),1)</f>
        <v>ANN3965</v>
      </c>
      <c r="B2156" t="str">
        <f ca="1">_xlfn.XLOOKUP(A2156,'Emp Info'!$C$4:$C$24,'Emp Info'!$D$4:$D$24)</f>
        <v>Anne</v>
      </c>
      <c r="C2156" t="str">
        <f ca="1">_xlfn.XLOOKUP(A2156,'Emp Info'!$C$4:$C$24,'Emp Info'!$E$4:$E$24)</f>
        <v>1.0</v>
      </c>
      <c r="D2156" s="11">
        <v>45583.347951565913</v>
      </c>
      <c r="E2156" s="11">
        <v>45583.347951566036</v>
      </c>
      <c r="F2156" t="str" cm="1">
        <f t="array" aca="1" ref="F2156" ca="1">INDEX('App type'!$A$2:$A$108,RANDBETWEEN(1,ROWS('App type'!$A$2:$A$108)),1)</f>
        <v>32a-OCSWSSW</v>
      </c>
      <c r="G2156" t="s">
        <v>1612</v>
      </c>
      <c r="H2156">
        <v>8227</v>
      </c>
      <c r="I2156" t="s">
        <v>1774</v>
      </c>
      <c r="J2156" t="s">
        <v>546</v>
      </c>
      <c r="K2156">
        <f ca="1">_xlfn.XLOOKUP(F2156,'App type'!$A$2:$A$108,'App type'!$G$2:$G$108)*'Mock Data'!$N2156</f>
        <v>1800</v>
      </c>
      <c r="L2156">
        <f t="shared" ca="1" si="33"/>
        <v>2052</v>
      </c>
      <c r="M2156" t="s">
        <v>683</v>
      </c>
      <c r="N2156">
        <f ca="1">_xlfn.XLOOKUP(F2156,'App type'!$A$2:$A$108,'App type'!$I$2:$I$108)</f>
        <v>3</v>
      </c>
    </row>
    <row r="2157" spans="1:14">
      <c r="A2157" t="str" cm="1">
        <f t="array" aca="1" ref="A2157" ca="1">INDEX('Emp Info'!$C$4:$C$24,RANDBETWEEN(1,ROWS('Emp Info'!$C$4:$C$24)),1)</f>
        <v>ANN3965</v>
      </c>
      <c r="B2157" t="str">
        <f ca="1">_xlfn.XLOOKUP(A2157,'Emp Info'!$C$4:$C$24,'Emp Info'!$D$4:$D$24)</f>
        <v>Anne</v>
      </c>
      <c r="C2157" t="str">
        <f ca="1">_xlfn.XLOOKUP(A2157,'Emp Info'!$C$4:$C$24,'Emp Info'!$E$4:$E$24)</f>
        <v>1.0</v>
      </c>
      <c r="D2157" s="11">
        <v>45583.347951569551</v>
      </c>
      <c r="E2157" s="11">
        <v>45583.347951569704</v>
      </c>
      <c r="F2157" t="str" cm="1">
        <f t="array" aca="1" ref="F2157" ca="1">INDEX('App type'!$A$2:$A$108,RANDBETWEEN(1,ROWS('App type'!$A$2:$A$108)),1)</f>
        <v>20b</v>
      </c>
      <c r="G2157" t="s">
        <v>413</v>
      </c>
      <c r="H2157">
        <v>4716</v>
      </c>
      <c r="I2157" t="s">
        <v>865</v>
      </c>
      <c r="J2157" t="s">
        <v>283</v>
      </c>
      <c r="K2157">
        <f ca="1">_xlfn.XLOOKUP(F2157,'App type'!$A$2:$A$108,'App type'!$G$2:$G$108)*'Mock Data'!$N2157</f>
        <v>225</v>
      </c>
      <c r="L2157">
        <f t="shared" ca="1" si="33"/>
        <v>256.5</v>
      </c>
      <c r="M2157" t="s">
        <v>120</v>
      </c>
      <c r="N2157">
        <f ca="1">_xlfn.XLOOKUP(F2157,'App type'!$A$2:$A$108,'App type'!$I$2:$I$108)</f>
        <v>1</v>
      </c>
    </row>
    <row r="2158" spans="1:14">
      <c r="A2158" t="str" cm="1">
        <f t="array" aca="1" ref="A2158" ca="1">INDEX('Emp Info'!$C$4:$C$24,RANDBETWEEN(1,ROWS('Emp Info'!$C$4:$C$24)),1)</f>
        <v>DOU0521</v>
      </c>
      <c r="B2158" t="str">
        <f ca="1">_xlfn.XLOOKUP(A2158,'Emp Info'!$C$4:$C$24,'Emp Info'!$D$4:$D$24)</f>
        <v>Douglas</v>
      </c>
      <c r="C2158" t="str">
        <f ca="1">_xlfn.XLOOKUP(A2158,'Emp Info'!$C$4:$C$24,'Emp Info'!$E$4:$E$24)</f>
        <v>1.0</v>
      </c>
      <c r="D2158" s="11">
        <v>45583.347951573727</v>
      </c>
      <c r="E2158" s="11">
        <v>45583.34795157388</v>
      </c>
      <c r="F2158" t="str" cm="1">
        <f t="array" aca="1" ref="F2158" ca="1">INDEX('App type'!$A$2:$A$108,RANDBETWEEN(1,ROWS('App type'!$A$2:$A$108)),1)</f>
        <v>20c</v>
      </c>
      <c r="G2158" t="s">
        <v>1804</v>
      </c>
      <c r="H2158">
        <v>3187</v>
      </c>
      <c r="I2158" t="s">
        <v>1513</v>
      </c>
      <c r="J2158" t="s">
        <v>327</v>
      </c>
      <c r="K2158">
        <f ca="1">_xlfn.XLOOKUP(F2158,'App type'!$A$2:$A$108,'App type'!$G$2:$G$108)*'Mock Data'!$N2158</f>
        <v>223</v>
      </c>
      <c r="L2158">
        <f t="shared" ca="1" si="33"/>
        <v>254.21999999999997</v>
      </c>
      <c r="M2158" t="s">
        <v>38</v>
      </c>
      <c r="N2158">
        <f ca="1">_xlfn.XLOOKUP(F2158,'App type'!$A$2:$A$108,'App type'!$I$2:$I$108)</f>
        <v>1</v>
      </c>
    </row>
    <row r="2159" spans="1:14">
      <c r="A2159" t="str" cm="1">
        <f t="array" aca="1" ref="A2159" ca="1">INDEX('Emp Info'!$C$4:$C$24,RANDBETWEEN(1,ROWS('Emp Info'!$C$4:$C$24)),1)</f>
        <v>MEE4604</v>
      </c>
      <c r="B2159" t="str">
        <f ca="1">_xlfn.XLOOKUP(A2159,'Emp Info'!$C$4:$C$24,'Emp Info'!$D$4:$D$24)</f>
        <v>Meeta</v>
      </c>
      <c r="C2159" t="str">
        <f ca="1">_xlfn.XLOOKUP(A2159,'Emp Info'!$C$4:$C$24,'Emp Info'!$E$4:$E$24)</f>
        <v>IC</v>
      </c>
      <c r="D2159" s="11">
        <v>45583.347951577132</v>
      </c>
      <c r="E2159" s="11">
        <v>45583.347951577227</v>
      </c>
      <c r="F2159" cm="1">
        <f t="array" aca="1" ref="F2159" ca="1">INDEX('App type'!$A$2:$A$108,RANDBETWEEN(1,ROWS('App type'!$A$2:$A$108)),1)</f>
        <v>370</v>
      </c>
      <c r="G2159" t="s">
        <v>1327</v>
      </c>
      <c r="H2159">
        <v>3020</v>
      </c>
      <c r="I2159" t="s">
        <v>1338</v>
      </c>
      <c r="J2159" t="s">
        <v>367</v>
      </c>
      <c r="K2159">
        <f ca="1">_xlfn.XLOOKUP(F2159,'App type'!$A$2:$A$108,'App type'!$G$2:$G$108)*'Mock Data'!$N2159</f>
        <v>225</v>
      </c>
      <c r="L2159">
        <f t="shared" ca="1" si="33"/>
        <v>256.5</v>
      </c>
      <c r="M2159" t="s">
        <v>26</v>
      </c>
      <c r="N2159">
        <f ca="1">_xlfn.XLOOKUP(F2159,'App type'!$A$2:$A$108,'App type'!$I$2:$I$108)</f>
        <v>1</v>
      </c>
    </row>
    <row r="2160" spans="1:14">
      <c r="A2160" t="str" cm="1">
        <f t="array" aca="1" ref="A2160" ca="1">INDEX('Emp Info'!$C$4:$C$24,RANDBETWEEN(1,ROWS('Emp Info'!$C$4:$C$24)),1)</f>
        <v>DOU0521</v>
      </c>
      <c r="B2160" t="str">
        <f ca="1">_xlfn.XLOOKUP(A2160,'Emp Info'!$C$4:$C$24,'Emp Info'!$D$4:$D$24)</f>
        <v>Douglas</v>
      </c>
      <c r="C2160" t="str">
        <f ca="1">_xlfn.XLOOKUP(A2160,'Emp Info'!$C$4:$C$24,'Emp Info'!$E$4:$E$24)</f>
        <v>1.0</v>
      </c>
      <c r="D2160" s="11">
        <v>45583.347951580232</v>
      </c>
      <c r="E2160" s="11">
        <v>45583.347951580348</v>
      </c>
      <c r="F2160" cm="1">
        <f t="array" aca="1" ref="F2160" ca="1">INDEX('App type'!$A$2:$A$108,RANDBETWEEN(1,ROWS('App type'!$A$2:$A$108)),1)</f>
        <v>2</v>
      </c>
      <c r="G2160" t="s">
        <v>1805</v>
      </c>
      <c r="H2160">
        <v>8036</v>
      </c>
      <c r="I2160" t="s">
        <v>608</v>
      </c>
      <c r="J2160" t="s">
        <v>152</v>
      </c>
      <c r="K2160">
        <f ca="1">_xlfn.XLOOKUP(F2160,'App type'!$A$2:$A$108,'App type'!$G$2:$G$108)*'Mock Data'!$N2160</f>
        <v>223</v>
      </c>
      <c r="L2160">
        <f t="shared" ca="1" si="33"/>
        <v>254.21999999999997</v>
      </c>
      <c r="M2160" t="s">
        <v>85</v>
      </c>
      <c r="N2160">
        <f ca="1">_xlfn.XLOOKUP(F2160,'App type'!$A$2:$A$108,'App type'!$I$2:$I$108)</f>
        <v>1</v>
      </c>
    </row>
    <row r="2161" spans="1:14">
      <c r="A2161" t="str" cm="1">
        <f t="array" aca="1" ref="A2161" ca="1">INDEX('Emp Info'!$C$4:$C$24,RANDBETWEEN(1,ROWS('Emp Info'!$C$4:$C$24)),1)</f>
        <v>MEE4604</v>
      </c>
      <c r="B2161" t="str">
        <f ca="1">_xlfn.XLOOKUP(A2161,'Emp Info'!$C$4:$C$24,'Emp Info'!$D$4:$D$24)</f>
        <v>Meeta</v>
      </c>
      <c r="C2161" t="str">
        <f ca="1">_xlfn.XLOOKUP(A2161,'Emp Info'!$C$4:$C$24,'Emp Info'!$E$4:$E$24)</f>
        <v>IC</v>
      </c>
      <c r="D2161" s="11">
        <v>45583.34795158419</v>
      </c>
      <c r="E2161" s="11">
        <v>45583.347951584343</v>
      </c>
      <c r="F2161" cm="1">
        <f t="array" aca="1" ref="F2161" ca="1">INDEX('App type'!$A$2:$A$108,RANDBETWEEN(1,ROWS('App type'!$A$2:$A$108)),1)</f>
        <v>10</v>
      </c>
      <c r="G2161" t="s">
        <v>1784</v>
      </c>
      <c r="H2161">
        <v>9390</v>
      </c>
      <c r="I2161" t="s">
        <v>892</v>
      </c>
      <c r="J2161" t="s">
        <v>951</v>
      </c>
      <c r="K2161">
        <f ca="1">_xlfn.XLOOKUP(F2161,'App type'!$A$2:$A$108,'App type'!$G$2:$G$108)*'Mock Data'!$N2161</f>
        <v>225</v>
      </c>
      <c r="L2161">
        <f t="shared" ca="1" si="33"/>
        <v>256.5</v>
      </c>
      <c r="M2161" t="s">
        <v>59</v>
      </c>
      <c r="N2161">
        <f ca="1">_xlfn.XLOOKUP(F2161,'App type'!$A$2:$A$108,'App type'!$I$2:$I$108)</f>
        <v>1</v>
      </c>
    </row>
    <row r="2162" spans="1:14">
      <c r="A2162" t="str" cm="1">
        <f t="array" aca="1" ref="A2162" ca="1">INDEX('Emp Info'!$C$4:$C$24,RANDBETWEEN(1,ROWS('Emp Info'!$C$4:$C$24)),1)</f>
        <v>EST7464</v>
      </c>
      <c r="B2162" t="str">
        <f ca="1">_xlfn.XLOOKUP(A2162,'Emp Info'!$C$4:$C$24,'Emp Info'!$D$4:$D$24)</f>
        <v>Estefano</v>
      </c>
      <c r="C2162" t="str">
        <f ca="1">_xlfn.XLOOKUP(A2162,'Emp Info'!$C$4:$C$24,'Emp Info'!$E$4:$E$24)</f>
        <v>1.0</v>
      </c>
      <c r="D2162" s="11">
        <v>45583.347951587653</v>
      </c>
      <c r="E2162" s="11">
        <v>45583.347951587763</v>
      </c>
      <c r="F2162" cm="1">
        <f t="array" aca="1" ref="F2162" ca="1">INDEX('App type'!$A$2:$A$108,RANDBETWEEN(1,ROWS('App type'!$A$2:$A$108)),1)</f>
        <v>1259</v>
      </c>
      <c r="G2162" t="s">
        <v>1806</v>
      </c>
      <c r="H2162">
        <v>3840</v>
      </c>
      <c r="I2162" t="s">
        <v>1301</v>
      </c>
      <c r="J2162" t="s">
        <v>346</v>
      </c>
      <c r="K2162">
        <f ca="1">_xlfn.XLOOKUP(F2162,'App type'!$A$2:$A$108,'App type'!$G$2:$G$108)*'Mock Data'!$N2162</f>
        <v>225</v>
      </c>
      <c r="L2162">
        <f t="shared" ca="1" si="33"/>
        <v>256.5</v>
      </c>
      <c r="M2162" t="s">
        <v>166</v>
      </c>
      <c r="N2162">
        <f ca="1">_xlfn.XLOOKUP(F2162,'App type'!$A$2:$A$108,'App type'!$I$2:$I$108)</f>
        <v>1</v>
      </c>
    </row>
    <row r="2163" spans="1:14">
      <c r="A2163" t="str" cm="1">
        <f t="array" aca="1" ref="A2163" ca="1">INDEX('Emp Info'!$C$4:$C$24,RANDBETWEEN(1,ROWS('Emp Info'!$C$4:$C$24)),1)</f>
        <v>ERI5599</v>
      </c>
      <c r="B2163" t="str">
        <f ca="1">_xlfn.XLOOKUP(A2163,'Emp Info'!$C$4:$C$24,'Emp Info'!$D$4:$D$24)</f>
        <v>Erin M</v>
      </c>
      <c r="C2163" t="str">
        <f ca="1">_xlfn.XLOOKUP(A2163,'Emp Info'!$C$4:$C$24,'Emp Info'!$E$4:$E$24)</f>
        <v>1.0</v>
      </c>
      <c r="D2163" s="11">
        <v>45583.34795160823</v>
      </c>
      <c r="E2163" s="11">
        <v>45583.34795160839</v>
      </c>
      <c r="F2163" cm="1">
        <f t="array" aca="1" ref="F2163" ca="1">INDEX('App type'!$A$2:$A$108,RANDBETWEEN(1,ROWS('App type'!$A$2:$A$108)),1)</f>
        <v>1179</v>
      </c>
      <c r="G2163" t="s">
        <v>1450</v>
      </c>
      <c r="H2163">
        <v>3996</v>
      </c>
      <c r="I2163" t="s">
        <v>133</v>
      </c>
      <c r="J2163" t="s">
        <v>264</v>
      </c>
      <c r="K2163">
        <f ca="1">_xlfn.XLOOKUP(F2163,'App type'!$A$2:$A$108,'App type'!$G$2:$G$108)*'Mock Data'!$N2163</f>
        <v>223</v>
      </c>
      <c r="L2163">
        <f t="shared" ca="1" si="33"/>
        <v>254.21999999999997</v>
      </c>
      <c r="M2163" t="s">
        <v>432</v>
      </c>
      <c r="N2163">
        <f ca="1">_xlfn.XLOOKUP(F2163,'App type'!$A$2:$A$108,'App type'!$I$2:$I$108)</f>
        <v>1</v>
      </c>
    </row>
    <row r="2164" spans="1:14">
      <c r="A2164" t="str" cm="1">
        <f t="array" aca="1" ref="A2164" ca="1">INDEX('Emp Info'!$C$4:$C$24,RANDBETWEEN(1,ROWS('Emp Info'!$C$4:$C$24)),1)</f>
        <v>SWA5738</v>
      </c>
      <c r="B2164" t="str">
        <f ca="1">_xlfn.XLOOKUP(A2164,'Emp Info'!$C$4:$C$24,'Emp Info'!$D$4:$D$24)</f>
        <v>Swathi</v>
      </c>
      <c r="C2164" t="str">
        <f ca="1">_xlfn.XLOOKUP(A2164,'Emp Info'!$C$4:$C$24,'Emp Info'!$E$4:$E$24)</f>
        <v>1.0</v>
      </c>
      <c r="D2164" s="11">
        <v>45583.347951613927</v>
      </c>
      <c r="E2164" s="11">
        <v>45583.34795161424</v>
      </c>
      <c r="F2164" t="str" cm="1">
        <f t="array" aca="1" ref="F2164" ca="1">INDEX('App type'!$A$2:$A$108,RANDBETWEEN(1,ROWS('App type'!$A$2:$A$108)),1)</f>
        <v>33b-EFC</v>
      </c>
      <c r="G2164" t="s">
        <v>1331</v>
      </c>
      <c r="H2164">
        <v>4969</v>
      </c>
      <c r="I2164" t="s">
        <v>1583</v>
      </c>
      <c r="J2164" t="s">
        <v>577</v>
      </c>
      <c r="K2164">
        <f ca="1">_xlfn.XLOOKUP(F2164,'App type'!$A$2:$A$108,'App type'!$G$2:$G$108)*'Mock Data'!$N2164</f>
        <v>225</v>
      </c>
      <c r="L2164">
        <f t="shared" ca="1" si="33"/>
        <v>256.5</v>
      </c>
      <c r="M2164" t="s">
        <v>18</v>
      </c>
      <c r="N2164">
        <f ca="1">_xlfn.XLOOKUP(F2164,'App type'!$A$2:$A$108,'App type'!$I$2:$I$108)</f>
        <v>1</v>
      </c>
    </row>
    <row r="2165" spans="1:14">
      <c r="A2165" t="str" cm="1">
        <f t="array" aca="1" ref="A2165" ca="1">INDEX('Emp Info'!$C$4:$C$24,RANDBETWEEN(1,ROWS('Emp Info'!$C$4:$C$24)),1)</f>
        <v>STE3061</v>
      </c>
      <c r="B2165" t="str">
        <f ca="1">_xlfn.XLOOKUP(A2165,'Emp Info'!$C$4:$C$24,'Emp Info'!$D$4:$D$24)</f>
        <v>Stephanie</v>
      </c>
      <c r="C2165" t="str">
        <f ca="1">_xlfn.XLOOKUP(A2165,'Emp Info'!$C$4:$C$24,'Emp Info'!$E$4:$E$24)</f>
        <v>IC</v>
      </c>
      <c r="D2165" s="11">
        <v>45583.347951619013</v>
      </c>
      <c r="E2165" s="11">
        <v>45583.347951619173</v>
      </c>
      <c r="F2165" cm="1">
        <f t="array" aca="1" ref="F2165" ca="1">INDEX('App type'!$A$2:$A$108,RANDBETWEEN(1,ROWS('App type'!$A$2:$A$108)),1)</f>
        <v>6</v>
      </c>
      <c r="G2165" t="s">
        <v>427</v>
      </c>
      <c r="H2165">
        <v>7254</v>
      </c>
      <c r="I2165" t="s">
        <v>654</v>
      </c>
      <c r="J2165" t="s">
        <v>431</v>
      </c>
      <c r="K2165">
        <f ca="1">_xlfn.XLOOKUP(F2165,'App type'!$A$2:$A$108,'App type'!$G$2:$G$108)*'Mock Data'!$N2165</f>
        <v>200</v>
      </c>
      <c r="L2165">
        <f t="shared" ca="1" si="33"/>
        <v>227.99999999999997</v>
      </c>
      <c r="M2165" t="s">
        <v>74</v>
      </c>
      <c r="N2165">
        <f ca="1">_xlfn.XLOOKUP(F2165,'App type'!$A$2:$A$108,'App type'!$I$2:$I$108)</f>
        <v>1</v>
      </c>
    </row>
    <row r="2166" spans="1:14">
      <c r="A2166" t="str" cm="1">
        <f t="array" aca="1" ref="A2166" ca="1">INDEX('Emp Info'!$C$4:$C$24,RANDBETWEEN(1,ROWS('Emp Info'!$C$4:$C$24)),1)</f>
        <v>ERI5599</v>
      </c>
      <c r="B2166" t="str">
        <f ca="1">_xlfn.XLOOKUP(A2166,'Emp Info'!$C$4:$C$24,'Emp Info'!$D$4:$D$24)</f>
        <v>Erin M</v>
      </c>
      <c r="C2166" t="str">
        <f ca="1">_xlfn.XLOOKUP(A2166,'Emp Info'!$C$4:$C$24,'Emp Info'!$E$4:$E$24)</f>
        <v>1.0</v>
      </c>
      <c r="D2166" s="11">
        <v>45583.3479516234</v>
      </c>
      <c r="E2166" s="11">
        <v>45583.347951623567</v>
      </c>
      <c r="F2166" cm="1">
        <f t="array" aca="1" ref="F2166" ca="1">INDEX('App type'!$A$2:$A$108,RANDBETWEEN(1,ROWS('App type'!$A$2:$A$108)),1)</f>
        <v>1268</v>
      </c>
      <c r="G2166" t="s">
        <v>370</v>
      </c>
      <c r="H2166">
        <v>6467</v>
      </c>
      <c r="I2166" t="s">
        <v>1023</v>
      </c>
      <c r="J2166" t="s">
        <v>330</v>
      </c>
      <c r="K2166">
        <f ca="1">_xlfn.XLOOKUP(F2166,'App type'!$A$2:$A$108,'App type'!$G$2:$G$108)*'Mock Data'!$N2166</f>
        <v>185</v>
      </c>
      <c r="L2166">
        <f t="shared" ca="1" si="33"/>
        <v>210.89999999999998</v>
      </c>
      <c r="M2166" t="s">
        <v>100</v>
      </c>
      <c r="N2166">
        <f ca="1">_xlfn.XLOOKUP(F2166,'App type'!$A$2:$A$108,'App type'!$I$2:$I$108)</f>
        <v>1</v>
      </c>
    </row>
    <row r="2167" spans="1:14">
      <c r="A2167" t="str" cm="1">
        <f t="array" aca="1" ref="A2167" ca="1">INDEX('Emp Info'!$C$4:$C$24,RANDBETWEEN(1,ROWS('Emp Info'!$C$4:$C$24)),1)</f>
        <v>ALE4566</v>
      </c>
      <c r="B2167" t="str">
        <f ca="1">_xlfn.XLOOKUP(A2167,'Emp Info'!$C$4:$C$24,'Emp Info'!$D$4:$D$24)</f>
        <v>Alessia</v>
      </c>
      <c r="C2167" t="str">
        <f ca="1">_xlfn.XLOOKUP(A2167,'Emp Info'!$C$4:$C$24,'Emp Info'!$E$4:$E$24)</f>
        <v>1.0</v>
      </c>
      <c r="D2167" s="11">
        <v>45583.347951627809</v>
      </c>
      <c r="E2167" s="11">
        <v>45583.347951627977</v>
      </c>
      <c r="F2167" t="str" cm="1">
        <f t="array" aca="1" ref="F2167" ca="1">INDEX('App type'!$A$2:$A$108,RANDBETWEEN(1,ROWS('App type'!$A$2:$A$108)),1)</f>
        <v>22a</v>
      </c>
      <c r="G2167" t="s">
        <v>776</v>
      </c>
      <c r="H2167">
        <v>1452</v>
      </c>
      <c r="I2167" t="s">
        <v>1057</v>
      </c>
      <c r="J2167" t="s">
        <v>123</v>
      </c>
      <c r="K2167">
        <f ca="1">_xlfn.XLOOKUP(F2167,'App type'!$A$2:$A$108,'App type'!$G$2:$G$108)*'Mock Data'!$N2167</f>
        <v>250</v>
      </c>
      <c r="L2167">
        <f t="shared" ca="1" si="33"/>
        <v>285</v>
      </c>
      <c r="M2167" t="s">
        <v>146</v>
      </c>
      <c r="N2167">
        <f ca="1">_xlfn.XLOOKUP(F2167,'App type'!$A$2:$A$108,'App type'!$I$2:$I$108)</f>
        <v>1</v>
      </c>
    </row>
    <row r="2168" spans="1:14">
      <c r="A2168" t="str" cm="1">
        <f t="array" aca="1" ref="A2168" ca="1">INDEX('Emp Info'!$C$4:$C$24,RANDBETWEEN(1,ROWS('Emp Info'!$C$4:$C$24)),1)</f>
        <v>EST7464</v>
      </c>
      <c r="B2168" t="str">
        <f ca="1">_xlfn.XLOOKUP(A2168,'Emp Info'!$C$4:$C$24,'Emp Info'!$D$4:$D$24)</f>
        <v>Estefano</v>
      </c>
      <c r="C2168" t="str">
        <f ca="1">_xlfn.XLOOKUP(A2168,'Emp Info'!$C$4:$C$24,'Emp Info'!$E$4:$E$24)</f>
        <v>1.0</v>
      </c>
      <c r="D2168" s="11">
        <v>45583.347951632008</v>
      </c>
      <c r="E2168" s="11">
        <v>45583.347951632168</v>
      </c>
      <c r="F2168" cm="1">
        <f t="array" aca="1" ref="F2168" ca="1">INDEX('App type'!$A$2:$A$108,RANDBETWEEN(1,ROWS('App type'!$A$2:$A$108)),1)</f>
        <v>1267</v>
      </c>
      <c r="G2168" t="s">
        <v>105</v>
      </c>
      <c r="H2168">
        <v>3551</v>
      </c>
      <c r="I2168" t="s">
        <v>1174</v>
      </c>
      <c r="J2168" t="s">
        <v>951</v>
      </c>
      <c r="K2168">
        <f ca="1">_xlfn.XLOOKUP(F2168,'App type'!$A$2:$A$108,'App type'!$G$2:$G$108)*'Mock Data'!$N2168</f>
        <v>185</v>
      </c>
      <c r="L2168">
        <f t="shared" ca="1" si="33"/>
        <v>210.89999999999998</v>
      </c>
      <c r="M2168" t="s">
        <v>135</v>
      </c>
      <c r="N2168">
        <f ca="1">_xlfn.XLOOKUP(F2168,'App type'!$A$2:$A$108,'App type'!$I$2:$I$108)</f>
        <v>1</v>
      </c>
    </row>
    <row r="2169" spans="1:14">
      <c r="A2169" t="str" cm="1">
        <f t="array" aca="1" ref="A2169" ca="1">INDEX('Emp Info'!$C$4:$C$24,RANDBETWEEN(1,ROWS('Emp Info'!$C$4:$C$24)),1)</f>
        <v>DIA7789</v>
      </c>
      <c r="B2169" t="str">
        <f ca="1">_xlfn.XLOOKUP(A2169,'Emp Info'!$C$4:$C$24,'Emp Info'!$D$4:$D$24)</f>
        <v>Diana KM</v>
      </c>
      <c r="C2169" t="str">
        <f ca="1">_xlfn.XLOOKUP(A2169,'Emp Info'!$C$4:$C$24,'Emp Info'!$E$4:$E$24)</f>
        <v>1.0</v>
      </c>
      <c r="D2169" s="11">
        <v>45583.347951636453</v>
      </c>
      <c r="E2169" s="11">
        <v>45583.347951636599</v>
      </c>
      <c r="F2169" cm="1">
        <f t="array" aca="1" ref="F2169" ca="1">INDEX('App type'!$A$2:$A$108,RANDBETWEEN(1,ROWS('App type'!$A$2:$A$108)),1)</f>
        <v>1240</v>
      </c>
      <c r="G2169" t="s">
        <v>759</v>
      </c>
      <c r="H2169">
        <v>4505</v>
      </c>
      <c r="I2169" t="s">
        <v>697</v>
      </c>
      <c r="J2169" t="s">
        <v>184</v>
      </c>
      <c r="K2169">
        <f ca="1">_xlfn.XLOOKUP(F2169,'App type'!$A$2:$A$108,'App type'!$G$2:$G$108)*'Mock Data'!$N2169</f>
        <v>55.75</v>
      </c>
      <c r="L2169">
        <f t="shared" ca="1" si="33"/>
        <v>63.554999999999993</v>
      </c>
      <c r="M2169" t="s">
        <v>386</v>
      </c>
      <c r="N2169">
        <f ca="1">_xlfn.XLOOKUP(F2169,'App type'!$A$2:$A$108,'App type'!$I$2:$I$108)</f>
        <v>0.5</v>
      </c>
    </row>
    <row r="2170" spans="1:14">
      <c r="A2170" t="str" cm="1">
        <f t="array" aca="1" ref="A2170" ca="1">INDEX('Emp Info'!$C$4:$C$24,RANDBETWEEN(1,ROWS('Emp Info'!$C$4:$C$24)),1)</f>
        <v>EST7464</v>
      </c>
      <c r="B2170" t="str">
        <f ca="1">_xlfn.XLOOKUP(A2170,'Emp Info'!$C$4:$C$24,'Emp Info'!$D$4:$D$24)</f>
        <v>Estefano</v>
      </c>
      <c r="C2170" t="str">
        <f ca="1">_xlfn.XLOOKUP(A2170,'Emp Info'!$C$4:$C$24,'Emp Info'!$E$4:$E$24)</f>
        <v>1.0</v>
      </c>
      <c r="D2170" s="11">
        <v>45583.347951640237</v>
      </c>
      <c r="E2170" s="11">
        <v>45583.347951640353</v>
      </c>
      <c r="F2170" t="str" cm="1">
        <f t="array" aca="1" ref="F2170" ca="1">INDEX('App type'!$A$2:$A$108,RANDBETWEEN(1,ROWS('App type'!$A$2:$A$108)),1)</f>
        <v>20b-EFC</v>
      </c>
      <c r="G2170" t="s">
        <v>563</v>
      </c>
      <c r="H2170">
        <v>7547</v>
      </c>
      <c r="I2170" t="s">
        <v>950</v>
      </c>
      <c r="J2170" t="s">
        <v>445</v>
      </c>
      <c r="K2170">
        <f ca="1">_xlfn.XLOOKUP(F2170,'App type'!$A$2:$A$108,'App type'!$G$2:$G$108)*'Mock Data'!$N2170</f>
        <v>225</v>
      </c>
      <c r="L2170">
        <f t="shared" ca="1" si="33"/>
        <v>256.5</v>
      </c>
      <c r="M2170" t="s">
        <v>405</v>
      </c>
      <c r="N2170">
        <f ca="1">_xlfn.XLOOKUP(F2170,'App type'!$A$2:$A$108,'App type'!$I$2:$I$108)</f>
        <v>1</v>
      </c>
    </row>
    <row r="2171" spans="1:14">
      <c r="A2171" t="str" cm="1">
        <f t="array" aca="1" ref="A2171" ca="1">INDEX('Emp Info'!$C$4:$C$24,RANDBETWEEN(1,ROWS('Emp Info'!$C$4:$C$24)),1)</f>
        <v>MEE4604</v>
      </c>
      <c r="B2171" t="str">
        <f ca="1">_xlfn.XLOOKUP(A2171,'Emp Info'!$C$4:$C$24,'Emp Info'!$D$4:$D$24)</f>
        <v>Meeta</v>
      </c>
      <c r="C2171" t="str">
        <f ca="1">_xlfn.XLOOKUP(A2171,'Emp Info'!$C$4:$C$24,'Emp Info'!$E$4:$E$24)</f>
        <v>IC</v>
      </c>
      <c r="D2171" s="11">
        <v>45583.347951643758</v>
      </c>
      <c r="E2171" s="11">
        <v>45583.347951643897</v>
      </c>
      <c r="F2171" cm="1">
        <f t="array" aca="1" ref="F2171" ca="1">INDEX('App type'!$A$2:$A$108,RANDBETWEEN(1,ROWS('App type'!$A$2:$A$108)),1)</f>
        <v>36</v>
      </c>
      <c r="G2171" t="s">
        <v>1300</v>
      </c>
      <c r="H2171">
        <v>6368</v>
      </c>
      <c r="I2171" t="s">
        <v>1023</v>
      </c>
      <c r="J2171" t="s">
        <v>77</v>
      </c>
      <c r="K2171">
        <f ca="1">_xlfn.XLOOKUP(F2171,'App type'!$A$2:$A$108,'App type'!$G$2:$G$108)*'Mock Data'!$N2171</f>
        <v>225</v>
      </c>
      <c r="L2171">
        <f t="shared" ca="1" si="33"/>
        <v>256.5</v>
      </c>
      <c r="M2171" t="s">
        <v>143</v>
      </c>
      <c r="N2171">
        <f ca="1">_xlfn.XLOOKUP(F2171,'App type'!$A$2:$A$108,'App type'!$I$2:$I$108)</f>
        <v>1</v>
      </c>
    </row>
    <row r="2172" spans="1:14">
      <c r="A2172" t="str" cm="1">
        <f t="array" aca="1" ref="A2172" ca="1">INDEX('Emp Info'!$C$4:$C$24,RANDBETWEEN(1,ROWS('Emp Info'!$C$4:$C$24)),1)</f>
        <v>MUN1212</v>
      </c>
      <c r="B2172" t="str">
        <f ca="1">_xlfn.XLOOKUP(A2172,'Emp Info'!$C$4:$C$24,'Emp Info'!$D$4:$D$24)</f>
        <v>Munira</v>
      </c>
      <c r="C2172" t="str">
        <f ca="1">_xlfn.XLOOKUP(A2172,'Emp Info'!$C$4:$C$24,'Emp Info'!$E$4:$E$24)</f>
        <v>1.0</v>
      </c>
      <c r="D2172" s="11">
        <v>45583.347951648058</v>
      </c>
      <c r="E2172" s="11">
        <v>45583.347951648197</v>
      </c>
      <c r="F2172" t="str" cm="1">
        <f t="array" aca="1" ref="F2172" ca="1">INDEX('App type'!$A$2:$A$108,RANDBETWEEN(1,ROWS('App type'!$A$2:$A$108)),1)</f>
        <v>1265-senior</v>
      </c>
      <c r="G2172" t="s">
        <v>487</v>
      </c>
      <c r="H2172">
        <v>6101</v>
      </c>
      <c r="I2172" t="s">
        <v>311</v>
      </c>
      <c r="J2172" t="s">
        <v>283</v>
      </c>
      <c r="K2172">
        <f ca="1">_xlfn.XLOOKUP(F2172,'App type'!$A$2:$A$108,'App type'!$G$2:$G$108)*'Mock Data'!$N2172</f>
        <v>225</v>
      </c>
      <c r="L2172">
        <f t="shared" ca="1" si="33"/>
        <v>256.5</v>
      </c>
      <c r="M2172" t="s">
        <v>415</v>
      </c>
      <c r="N2172">
        <f ca="1">_xlfn.XLOOKUP(F2172,'App type'!$A$2:$A$108,'App type'!$I$2:$I$108)</f>
        <v>1</v>
      </c>
    </row>
    <row r="2173" spans="1:14">
      <c r="A2173" t="str" cm="1">
        <f t="array" aca="1" ref="A2173" ca="1">INDEX('Emp Info'!$C$4:$C$24,RANDBETWEEN(1,ROWS('Emp Info'!$C$4:$C$24)),1)</f>
        <v>ALE4566</v>
      </c>
      <c r="B2173" t="str">
        <f ca="1">_xlfn.XLOOKUP(A2173,'Emp Info'!$C$4:$C$24,'Emp Info'!$D$4:$D$24)</f>
        <v>Alessia</v>
      </c>
      <c r="C2173" t="str">
        <f ca="1">_xlfn.XLOOKUP(A2173,'Emp Info'!$C$4:$C$24,'Emp Info'!$E$4:$E$24)</f>
        <v>1.0</v>
      </c>
      <c r="D2173" s="11">
        <v>45583.347951651776</v>
      </c>
      <c r="E2173" s="11">
        <v>45583.3479516519</v>
      </c>
      <c r="F2173" cm="1">
        <f t="array" aca="1" ref="F2173" ca="1">INDEX('App type'!$A$2:$A$108,RANDBETWEEN(1,ROWS('App type'!$A$2:$A$108)),1)</f>
        <v>1279</v>
      </c>
      <c r="G2173" t="s">
        <v>27</v>
      </c>
      <c r="H2173">
        <v>1659</v>
      </c>
      <c r="I2173" t="s">
        <v>1011</v>
      </c>
      <c r="J2173" t="s">
        <v>137</v>
      </c>
      <c r="K2173">
        <f ca="1">_xlfn.XLOOKUP(F2173,'App type'!$A$2:$A$108,'App type'!$G$2:$G$108)*'Mock Data'!$N2173</f>
        <v>225</v>
      </c>
      <c r="L2173">
        <f t="shared" ca="1" si="33"/>
        <v>256.5</v>
      </c>
      <c r="M2173" t="s">
        <v>386</v>
      </c>
      <c r="N2173">
        <f ca="1">_xlfn.XLOOKUP(F2173,'App type'!$A$2:$A$108,'App type'!$I$2:$I$108)</f>
        <v>1</v>
      </c>
    </row>
    <row r="2174" spans="1:14">
      <c r="A2174" t="str" cm="1">
        <f t="array" aca="1" ref="A2174" ca="1">INDEX('Emp Info'!$C$4:$C$24,RANDBETWEEN(1,ROWS('Emp Info'!$C$4:$C$24)),1)</f>
        <v>DOU0521</v>
      </c>
      <c r="B2174" t="str">
        <f ca="1">_xlfn.XLOOKUP(A2174,'Emp Info'!$C$4:$C$24,'Emp Info'!$D$4:$D$24)</f>
        <v>Douglas</v>
      </c>
      <c r="C2174" t="str">
        <f ca="1">_xlfn.XLOOKUP(A2174,'Emp Info'!$C$4:$C$24,'Emp Info'!$E$4:$E$24)</f>
        <v>1.0</v>
      </c>
      <c r="D2174" s="11">
        <v>45583.347951655021</v>
      </c>
      <c r="E2174" s="11">
        <v>45583.347951655138</v>
      </c>
      <c r="F2174" t="str" cm="1">
        <f t="array" aca="1" ref="F2174" ca="1">INDEX('App type'!$A$2:$A$108,RANDBETWEEN(1,ROWS('App type'!$A$2:$A$108)),1)</f>
        <v>1256-Saturday</v>
      </c>
      <c r="G2174" t="s">
        <v>51</v>
      </c>
      <c r="H2174">
        <v>4677</v>
      </c>
      <c r="I2174" t="s">
        <v>362</v>
      </c>
      <c r="J2174" t="s">
        <v>160</v>
      </c>
      <c r="K2174">
        <f ca="1">_xlfn.XLOOKUP(F2174,'App type'!$A$2:$A$108,'App type'!$G$2:$G$108)*'Mock Data'!$N2174</f>
        <v>185</v>
      </c>
      <c r="L2174">
        <f t="shared" ca="1" si="33"/>
        <v>210.89999999999998</v>
      </c>
      <c r="M2174" t="s">
        <v>50</v>
      </c>
      <c r="N2174">
        <f ca="1">_xlfn.XLOOKUP(F2174,'App type'!$A$2:$A$108,'App type'!$I$2:$I$108)</f>
        <v>1</v>
      </c>
    </row>
    <row r="2175" spans="1:14">
      <c r="A2175" t="str" cm="1">
        <f t="array" aca="1" ref="A2175" ca="1">INDEX('Emp Info'!$C$4:$C$24,RANDBETWEEN(1,ROWS('Emp Info'!$C$4:$C$24)),1)</f>
        <v>DIA7789</v>
      </c>
      <c r="B2175" t="str">
        <f ca="1">_xlfn.XLOOKUP(A2175,'Emp Info'!$C$4:$C$24,'Emp Info'!$D$4:$D$24)</f>
        <v>Diana KM</v>
      </c>
      <c r="C2175" t="str">
        <f ca="1">_xlfn.XLOOKUP(A2175,'Emp Info'!$C$4:$C$24,'Emp Info'!$E$4:$E$24)</f>
        <v>1.0</v>
      </c>
      <c r="D2175" s="11">
        <v>45583.347951661381</v>
      </c>
      <c r="E2175" s="11">
        <v>45583.347951661613</v>
      </c>
      <c r="F2175" cm="1">
        <f t="array" aca="1" ref="F2175" ca="1">INDEX('App type'!$A$2:$A$108,RANDBETWEEN(1,ROWS('App type'!$A$2:$A$108)),1)</f>
        <v>21</v>
      </c>
      <c r="G2175" t="s">
        <v>379</v>
      </c>
      <c r="H2175">
        <v>5830</v>
      </c>
      <c r="I2175" t="s">
        <v>1253</v>
      </c>
      <c r="J2175" t="s">
        <v>252</v>
      </c>
      <c r="K2175">
        <f ca="1">_xlfn.XLOOKUP(F2175,'App type'!$A$2:$A$108,'App type'!$G$2:$G$108)*'Mock Data'!$N2175</f>
        <v>223</v>
      </c>
      <c r="L2175">
        <f t="shared" ca="1" si="33"/>
        <v>254.21999999999997</v>
      </c>
      <c r="M2175" t="s">
        <v>131</v>
      </c>
      <c r="N2175">
        <f ca="1">_xlfn.XLOOKUP(F2175,'App type'!$A$2:$A$108,'App type'!$I$2:$I$108)</f>
        <v>1</v>
      </c>
    </row>
    <row r="2176" spans="1:14">
      <c r="A2176" t="str" cm="1">
        <f t="array" aca="1" ref="A2176" ca="1">INDEX('Emp Info'!$C$4:$C$24,RANDBETWEEN(1,ROWS('Emp Info'!$C$4:$C$24)),1)</f>
        <v>ALE4566</v>
      </c>
      <c r="B2176" t="str">
        <f ca="1">_xlfn.XLOOKUP(A2176,'Emp Info'!$C$4:$C$24,'Emp Info'!$D$4:$D$24)</f>
        <v>Alessia</v>
      </c>
      <c r="C2176" t="str">
        <f ca="1">_xlfn.XLOOKUP(A2176,'Emp Info'!$C$4:$C$24,'Emp Info'!$E$4:$E$24)</f>
        <v>1.0</v>
      </c>
      <c r="D2176" s="11">
        <v>45583.347951668133</v>
      </c>
      <c r="E2176" s="11">
        <v>45583.347951668256</v>
      </c>
      <c r="F2176" t="str" cm="1">
        <f t="array" aca="1" ref="F2176" ca="1">INDEX('App type'!$A$2:$A$108,RANDBETWEEN(1,ROWS('App type'!$A$2:$A$108)),1)</f>
        <v>1259-EFC-2</v>
      </c>
      <c r="G2176" t="s">
        <v>1202</v>
      </c>
      <c r="H2176">
        <v>8296</v>
      </c>
      <c r="I2176" t="s">
        <v>548</v>
      </c>
      <c r="J2176" t="s">
        <v>66</v>
      </c>
      <c r="K2176">
        <f ca="1">_xlfn.XLOOKUP(F2176,'App type'!$A$2:$A$108,'App type'!$G$2:$G$108)*'Mock Data'!$N2176</f>
        <v>200</v>
      </c>
      <c r="L2176">
        <f t="shared" ca="1" si="33"/>
        <v>227.99999999999997</v>
      </c>
      <c r="M2176" t="s">
        <v>143</v>
      </c>
      <c r="N2176">
        <f ca="1">_xlfn.XLOOKUP(F2176,'App type'!$A$2:$A$108,'App type'!$I$2:$I$108)</f>
        <v>1</v>
      </c>
    </row>
    <row r="2177" spans="1:14">
      <c r="A2177" t="str" cm="1">
        <f t="array" aca="1" ref="A2177" ca="1">INDEX('Emp Info'!$C$4:$C$24,RANDBETWEEN(1,ROWS('Emp Info'!$C$4:$C$24)),1)</f>
        <v>MER1340</v>
      </c>
      <c r="B2177" t="str">
        <f ca="1">_xlfn.XLOOKUP(A2177,'Emp Info'!$C$4:$C$24,'Emp Info'!$D$4:$D$24)</f>
        <v>Merav</v>
      </c>
      <c r="C2177" t="str">
        <f ca="1">_xlfn.XLOOKUP(A2177,'Emp Info'!$C$4:$C$24,'Emp Info'!$E$4:$E$24)</f>
        <v>0.5</v>
      </c>
      <c r="D2177" s="11">
        <v>45583.34795167228</v>
      </c>
      <c r="E2177" s="11">
        <v>45583.347951672382</v>
      </c>
      <c r="F2177" cm="1">
        <f t="array" aca="1" ref="F2177" ca="1">INDEX('App type'!$A$2:$A$108,RANDBETWEEN(1,ROWS('App type'!$A$2:$A$108)),1)</f>
        <v>6</v>
      </c>
      <c r="G2177" t="s">
        <v>54</v>
      </c>
      <c r="H2177">
        <v>8584</v>
      </c>
      <c r="I2177" t="s">
        <v>792</v>
      </c>
      <c r="J2177" t="s">
        <v>494</v>
      </c>
      <c r="K2177">
        <f ca="1">_xlfn.XLOOKUP(F2177,'App type'!$A$2:$A$108,'App type'!$G$2:$G$108)*'Mock Data'!$N2177</f>
        <v>200</v>
      </c>
      <c r="L2177">
        <f t="shared" ca="1" si="33"/>
        <v>227.99999999999997</v>
      </c>
      <c r="M2177" t="s">
        <v>274</v>
      </c>
      <c r="N2177">
        <f ca="1">_xlfn.XLOOKUP(F2177,'App type'!$A$2:$A$108,'App type'!$I$2:$I$108)</f>
        <v>1</v>
      </c>
    </row>
    <row r="2178" spans="1:14">
      <c r="A2178" t="str" cm="1">
        <f t="array" aca="1" ref="A2178" ca="1">INDEX('Emp Info'!$C$4:$C$24,RANDBETWEEN(1,ROWS('Emp Info'!$C$4:$C$24)),1)</f>
        <v>MER1340</v>
      </c>
      <c r="B2178" t="str">
        <f ca="1">_xlfn.XLOOKUP(A2178,'Emp Info'!$C$4:$C$24,'Emp Info'!$D$4:$D$24)</f>
        <v>Merav</v>
      </c>
      <c r="C2178" t="str">
        <f ca="1">_xlfn.XLOOKUP(A2178,'Emp Info'!$C$4:$C$24,'Emp Info'!$E$4:$E$24)</f>
        <v>0.5</v>
      </c>
      <c r="D2178" s="11">
        <v>45583.347951676158</v>
      </c>
      <c r="E2178" s="11">
        <v>45583.347951676311</v>
      </c>
      <c r="F2178" t="str" cm="1">
        <f t="array" aca="1" ref="F2178" ca="1">INDEX('App type'!$A$2:$A$108,RANDBETWEEN(1,ROWS('App type'!$A$2:$A$108)),1)</f>
        <v>1259-3</v>
      </c>
      <c r="G2178" t="s">
        <v>1807</v>
      </c>
      <c r="H2178">
        <v>5348</v>
      </c>
      <c r="I2178" t="s">
        <v>854</v>
      </c>
      <c r="J2178" t="s">
        <v>81</v>
      </c>
      <c r="K2178">
        <f ca="1">_xlfn.XLOOKUP(F2178,'App type'!$A$2:$A$108,'App type'!$G$2:$G$108)*'Mock Data'!$N2178</f>
        <v>160</v>
      </c>
      <c r="L2178">
        <f t="shared" ca="1" si="33"/>
        <v>182.39999999999998</v>
      </c>
      <c r="M2178" t="s">
        <v>127</v>
      </c>
      <c r="N2178">
        <f ca="1">_xlfn.XLOOKUP(F2178,'App type'!$A$2:$A$108,'App type'!$I$2:$I$108)</f>
        <v>1</v>
      </c>
    </row>
    <row r="2179" spans="1:14">
      <c r="A2179" t="str" cm="1">
        <f t="array" aca="1" ref="A2179" ca="1">INDEX('Emp Info'!$C$4:$C$24,RANDBETWEEN(1,ROWS('Emp Info'!$C$4:$C$24)),1)</f>
        <v>NAS0195</v>
      </c>
      <c r="B2179" t="str">
        <f ca="1">_xlfn.XLOOKUP(A2179,'Emp Info'!$C$4:$C$24,'Emp Info'!$D$4:$D$24)</f>
        <v>Nasim</v>
      </c>
      <c r="C2179" t="str">
        <f ca="1">_xlfn.XLOOKUP(A2179,'Emp Info'!$C$4:$C$24,'Emp Info'!$E$4:$E$24)</f>
        <v>IC</v>
      </c>
      <c r="D2179" s="11">
        <v>45583.347951680131</v>
      </c>
      <c r="E2179" s="11">
        <v>45583.347951680269</v>
      </c>
      <c r="F2179" t="str" cm="1">
        <f t="array" aca="1" ref="F2179" ca="1">INDEX('App type'!$A$2:$A$108,RANDBETWEEN(1,ROWS('App type'!$A$2:$A$108)),1)</f>
        <v>36a</v>
      </c>
      <c r="G2179" t="s">
        <v>651</v>
      </c>
      <c r="H2179">
        <v>8531</v>
      </c>
      <c r="I2179" t="s">
        <v>956</v>
      </c>
      <c r="J2179" t="s">
        <v>327</v>
      </c>
      <c r="K2179">
        <f ca="1">_xlfn.XLOOKUP(F2179,'App type'!$A$2:$A$108,'App type'!$G$2:$G$108)*'Mock Data'!$N2179</f>
        <v>250</v>
      </c>
      <c r="L2179">
        <f t="shared" ref="L2179:L2242" ca="1" si="34">$K2179*1.14</f>
        <v>285</v>
      </c>
      <c r="M2179" t="s">
        <v>415</v>
      </c>
      <c r="N2179">
        <f ca="1">_xlfn.XLOOKUP(F2179,'App type'!$A$2:$A$108,'App type'!$I$2:$I$108)</f>
        <v>1</v>
      </c>
    </row>
    <row r="2180" spans="1:14">
      <c r="A2180" t="str" cm="1">
        <f t="array" aca="1" ref="A2180" ca="1">INDEX('Emp Info'!$C$4:$C$24,RANDBETWEEN(1,ROWS('Emp Info'!$C$4:$C$24)),1)</f>
        <v>EIM3187</v>
      </c>
      <c r="B2180" t="str">
        <f ca="1">_xlfn.XLOOKUP(A2180,'Emp Info'!$C$4:$C$24,'Emp Info'!$D$4:$D$24)</f>
        <v>Eimear</v>
      </c>
      <c r="C2180" t="str">
        <f ca="1">_xlfn.XLOOKUP(A2180,'Emp Info'!$C$4:$C$24,'Emp Info'!$E$4:$E$24)</f>
        <v>IC</v>
      </c>
      <c r="D2180" s="11">
        <v>45583.347951684264</v>
      </c>
      <c r="E2180" s="11">
        <v>45583.347951684402</v>
      </c>
      <c r="F2180" t="str" cm="1">
        <f t="array" aca="1" ref="F2180" ca="1">INDEX('App type'!$A$2:$A$108,RANDBETWEEN(1,ROWS('App type'!$A$2:$A$108)),1)</f>
        <v>117-clone-clone</v>
      </c>
      <c r="G2180" t="s">
        <v>961</v>
      </c>
      <c r="H2180">
        <v>2426</v>
      </c>
      <c r="I2180" t="s">
        <v>985</v>
      </c>
      <c r="J2180" t="s">
        <v>293</v>
      </c>
      <c r="K2180">
        <f ca="1">_xlfn.XLOOKUP(F2180,'App type'!$A$2:$A$108,'App type'!$G$2:$G$108)*'Mock Data'!$N2180</f>
        <v>223</v>
      </c>
      <c r="L2180">
        <f t="shared" ca="1" si="34"/>
        <v>254.21999999999997</v>
      </c>
      <c r="M2180" t="s">
        <v>42</v>
      </c>
      <c r="N2180">
        <f ca="1">_xlfn.XLOOKUP(F2180,'App type'!$A$2:$A$108,'App type'!$I$2:$I$108)</f>
        <v>1</v>
      </c>
    </row>
    <row r="2181" spans="1:14">
      <c r="A2181" t="str" cm="1">
        <f t="array" aca="1" ref="A2181" ca="1">INDEX('Emp Info'!$C$4:$C$24,RANDBETWEEN(1,ROWS('Emp Info'!$C$4:$C$24)),1)</f>
        <v>DAV7345</v>
      </c>
      <c r="B2181" t="str">
        <f ca="1">_xlfn.XLOOKUP(A2181,'Emp Info'!$C$4:$C$24,'Emp Info'!$D$4:$D$24)</f>
        <v>David</v>
      </c>
      <c r="C2181" t="str">
        <f ca="1">_xlfn.XLOOKUP(A2181,'Emp Info'!$C$4:$C$24,'Emp Info'!$E$4:$E$24)</f>
        <v>IC</v>
      </c>
      <c r="D2181" s="11">
        <v>45583.347951688484</v>
      </c>
      <c r="E2181" s="11">
        <v>45583.347951688636</v>
      </c>
      <c r="F2181" cm="1">
        <f t="array" aca="1" ref="F2181" ca="1">INDEX('App type'!$A$2:$A$108,RANDBETWEEN(1,ROWS('App type'!$A$2:$A$108)),1)</f>
        <v>104</v>
      </c>
      <c r="G2181" t="s">
        <v>914</v>
      </c>
      <c r="H2181">
        <v>7251</v>
      </c>
      <c r="I2181" t="s">
        <v>394</v>
      </c>
      <c r="J2181" t="s">
        <v>340</v>
      </c>
      <c r="K2181">
        <f ca="1">_xlfn.XLOOKUP(F2181,'App type'!$A$2:$A$108,'App type'!$G$2:$G$108)*'Mock Data'!$N2181</f>
        <v>225</v>
      </c>
      <c r="L2181">
        <f t="shared" ca="1" si="34"/>
        <v>256.5</v>
      </c>
      <c r="M2181" t="s">
        <v>452</v>
      </c>
      <c r="N2181">
        <f ca="1">_xlfn.XLOOKUP(F2181,'App type'!$A$2:$A$108,'App type'!$I$2:$I$108)</f>
        <v>1</v>
      </c>
    </row>
    <row r="2182" spans="1:14">
      <c r="A2182" t="str" cm="1">
        <f t="array" aca="1" ref="A2182" ca="1">INDEX('Emp Info'!$C$4:$C$24,RANDBETWEEN(1,ROWS('Emp Info'!$C$4:$C$24)),1)</f>
        <v>ALE4566</v>
      </c>
      <c r="B2182" t="str">
        <f ca="1">_xlfn.XLOOKUP(A2182,'Emp Info'!$C$4:$C$24,'Emp Info'!$D$4:$D$24)</f>
        <v>Alessia</v>
      </c>
      <c r="C2182" t="str">
        <f ca="1">_xlfn.XLOOKUP(A2182,'Emp Info'!$C$4:$C$24,'Emp Info'!$E$4:$E$24)</f>
        <v>1.0</v>
      </c>
      <c r="D2182" s="11">
        <v>45583.347951692827</v>
      </c>
      <c r="E2182" s="11">
        <v>45583.347951692987</v>
      </c>
      <c r="F2182" cm="1">
        <f t="array" aca="1" ref="F2182" ca="1">INDEX('App type'!$A$2:$A$108,RANDBETWEEN(1,ROWS('App type'!$A$2:$A$108)),1)</f>
        <v>1262</v>
      </c>
      <c r="G2182" t="s">
        <v>1058</v>
      </c>
      <c r="H2182">
        <v>2803</v>
      </c>
      <c r="I2182" t="s">
        <v>1282</v>
      </c>
      <c r="J2182" t="s">
        <v>530</v>
      </c>
      <c r="K2182">
        <f ca="1">_xlfn.XLOOKUP(F2182,'App type'!$A$2:$A$108,'App type'!$G$2:$G$108)*'Mock Data'!$N2182</f>
        <v>250</v>
      </c>
      <c r="L2182">
        <f t="shared" ca="1" si="34"/>
        <v>285</v>
      </c>
      <c r="M2182" t="s">
        <v>100</v>
      </c>
      <c r="N2182">
        <f ca="1">_xlfn.XLOOKUP(F2182,'App type'!$A$2:$A$108,'App type'!$I$2:$I$108)</f>
        <v>1</v>
      </c>
    </row>
    <row r="2183" spans="1:14">
      <c r="A2183" t="str" cm="1">
        <f t="array" aca="1" ref="A2183" ca="1">INDEX('Emp Info'!$C$4:$C$24,RANDBETWEEN(1,ROWS('Emp Info'!$C$4:$C$24)),1)</f>
        <v>DAV7345</v>
      </c>
      <c r="B2183" t="str">
        <f ca="1">_xlfn.XLOOKUP(A2183,'Emp Info'!$C$4:$C$24,'Emp Info'!$D$4:$D$24)</f>
        <v>David</v>
      </c>
      <c r="C2183" t="str">
        <f ca="1">_xlfn.XLOOKUP(A2183,'Emp Info'!$C$4:$C$24,'Emp Info'!$E$4:$E$24)</f>
        <v>IC</v>
      </c>
      <c r="D2183" s="11">
        <v>45583.347951697098</v>
      </c>
      <c r="E2183" s="11">
        <v>45583.347951697237</v>
      </c>
      <c r="F2183" cm="1">
        <f t="array" aca="1" ref="F2183" ca="1">INDEX('App type'!$A$2:$A$108,RANDBETWEEN(1,ROWS('App type'!$A$2:$A$108)),1)</f>
        <v>36</v>
      </c>
      <c r="G2183" t="s">
        <v>814</v>
      </c>
      <c r="H2183">
        <v>7758</v>
      </c>
      <c r="I2183" t="s">
        <v>28</v>
      </c>
      <c r="J2183" t="s">
        <v>662</v>
      </c>
      <c r="K2183">
        <f ca="1">_xlfn.XLOOKUP(F2183,'App type'!$A$2:$A$108,'App type'!$G$2:$G$108)*'Mock Data'!$N2183</f>
        <v>225</v>
      </c>
      <c r="L2183">
        <f t="shared" ca="1" si="34"/>
        <v>256.5</v>
      </c>
      <c r="M2183" t="s">
        <v>405</v>
      </c>
      <c r="N2183">
        <f ca="1">_xlfn.XLOOKUP(F2183,'App type'!$A$2:$A$108,'App type'!$I$2:$I$108)</f>
        <v>1</v>
      </c>
    </row>
    <row r="2184" spans="1:14">
      <c r="A2184" t="str" cm="1">
        <f t="array" aca="1" ref="A2184" ca="1">INDEX('Emp Info'!$C$4:$C$24,RANDBETWEEN(1,ROWS('Emp Info'!$C$4:$C$24)),1)</f>
        <v>EST7464</v>
      </c>
      <c r="B2184" t="str">
        <f ca="1">_xlfn.XLOOKUP(A2184,'Emp Info'!$C$4:$C$24,'Emp Info'!$D$4:$D$24)</f>
        <v>Estefano</v>
      </c>
      <c r="C2184" t="str">
        <f ca="1">_xlfn.XLOOKUP(A2184,'Emp Info'!$C$4:$C$24,'Emp Info'!$E$4:$E$24)</f>
        <v>1.0</v>
      </c>
      <c r="D2184" s="11">
        <v>45583.347951701733</v>
      </c>
      <c r="E2184" s="11">
        <v>45583.3479517019</v>
      </c>
      <c r="F2184" t="str" cm="1">
        <f t="array" aca="1" ref="F2184" ca="1">INDEX('App type'!$A$2:$A$108,RANDBETWEEN(1,ROWS('App type'!$A$2:$A$108)),1)</f>
        <v>1260-EFC-2</v>
      </c>
      <c r="G2184" t="s">
        <v>1407</v>
      </c>
      <c r="H2184">
        <v>9264</v>
      </c>
      <c r="I2184" t="s">
        <v>1808</v>
      </c>
      <c r="J2184" t="s">
        <v>869</v>
      </c>
      <c r="K2184">
        <f ca="1">_xlfn.XLOOKUP(F2184,'App type'!$A$2:$A$108,'App type'!$G$2:$G$108)*'Mock Data'!$N2184</f>
        <v>200</v>
      </c>
      <c r="L2184">
        <f t="shared" ca="1" si="34"/>
        <v>227.99999999999997</v>
      </c>
      <c r="M2184" t="s">
        <v>124</v>
      </c>
      <c r="N2184">
        <f ca="1">_xlfn.XLOOKUP(F2184,'App type'!$A$2:$A$108,'App type'!$I$2:$I$108)</f>
        <v>1</v>
      </c>
    </row>
    <row r="2185" spans="1:14">
      <c r="A2185" t="str" cm="1">
        <f t="array" aca="1" ref="A2185" ca="1">INDEX('Emp Info'!$C$4:$C$24,RANDBETWEEN(1,ROWS('Emp Info'!$C$4:$C$24)),1)</f>
        <v>MER1340</v>
      </c>
      <c r="B2185" t="str">
        <f ca="1">_xlfn.XLOOKUP(A2185,'Emp Info'!$C$4:$C$24,'Emp Info'!$D$4:$D$24)</f>
        <v>Merav</v>
      </c>
      <c r="C2185" t="str">
        <f ca="1">_xlfn.XLOOKUP(A2185,'Emp Info'!$C$4:$C$24,'Emp Info'!$E$4:$E$24)</f>
        <v>0.5</v>
      </c>
      <c r="D2185" s="11">
        <v>45583.347951705837</v>
      </c>
      <c r="E2185" s="11">
        <v>45583.34795170596</v>
      </c>
      <c r="F2185" cm="1">
        <f t="array" aca="1" ref="F2185" ca="1">INDEX('App type'!$A$2:$A$108,RANDBETWEEN(1,ROWS('App type'!$A$2:$A$108)),1)</f>
        <v>37</v>
      </c>
      <c r="G2185" t="s">
        <v>1785</v>
      </c>
      <c r="H2185">
        <v>9215</v>
      </c>
      <c r="I2185" t="s">
        <v>40</v>
      </c>
      <c r="J2185" t="s">
        <v>152</v>
      </c>
      <c r="K2185">
        <f ca="1">_xlfn.XLOOKUP(F2185,'App type'!$A$2:$A$108,'App type'!$G$2:$G$108)*'Mock Data'!$N2185</f>
        <v>112.5</v>
      </c>
      <c r="L2185">
        <f t="shared" ca="1" si="34"/>
        <v>128.25</v>
      </c>
      <c r="M2185" t="s">
        <v>30</v>
      </c>
      <c r="N2185">
        <f ca="1">_xlfn.XLOOKUP(F2185,'App type'!$A$2:$A$108,'App type'!$I$2:$I$108)</f>
        <v>0.5</v>
      </c>
    </row>
    <row r="2186" spans="1:14">
      <c r="A2186" t="str" cm="1">
        <f t="array" aca="1" ref="A2186" ca="1">INDEX('Emp Info'!$C$4:$C$24,RANDBETWEEN(1,ROWS('Emp Info'!$C$4:$C$24)),1)</f>
        <v>ALE4566</v>
      </c>
      <c r="B2186" t="str">
        <f ca="1">_xlfn.XLOOKUP(A2186,'Emp Info'!$C$4:$C$24,'Emp Info'!$D$4:$D$24)</f>
        <v>Alessia</v>
      </c>
      <c r="C2186" t="str">
        <f ca="1">_xlfn.XLOOKUP(A2186,'Emp Info'!$C$4:$C$24,'Emp Info'!$E$4:$E$24)</f>
        <v>1.0</v>
      </c>
      <c r="D2186" s="11">
        <v>45583.347951708471</v>
      </c>
      <c r="E2186" s="11">
        <v>45583.347951708602</v>
      </c>
      <c r="F2186" cm="1">
        <f t="array" aca="1" ref="F2186" ca="1">INDEX('App type'!$A$2:$A$108,RANDBETWEEN(1,ROWS('App type'!$A$2:$A$108)),1)</f>
        <v>43</v>
      </c>
      <c r="G2186" t="s">
        <v>347</v>
      </c>
      <c r="H2186">
        <v>1131</v>
      </c>
      <c r="I2186" t="s">
        <v>1600</v>
      </c>
      <c r="J2186" t="s">
        <v>123</v>
      </c>
      <c r="K2186">
        <f ca="1">_xlfn.XLOOKUP(F2186,'App type'!$A$2:$A$108,'App type'!$G$2:$G$108)*'Mock Data'!$N2186</f>
        <v>250</v>
      </c>
      <c r="L2186">
        <f t="shared" ca="1" si="34"/>
        <v>285</v>
      </c>
      <c r="M2186" t="s">
        <v>432</v>
      </c>
      <c r="N2186">
        <f ca="1">_xlfn.XLOOKUP(F2186,'App type'!$A$2:$A$108,'App type'!$I$2:$I$108)</f>
        <v>1</v>
      </c>
    </row>
    <row r="2187" spans="1:14">
      <c r="A2187" t="str" cm="1">
        <f t="array" aca="1" ref="A2187" ca="1">INDEX('Emp Info'!$C$4:$C$24,RANDBETWEEN(1,ROWS('Emp Info'!$C$4:$C$24)),1)</f>
        <v>DIA7789</v>
      </c>
      <c r="B2187" t="str">
        <f ca="1">_xlfn.XLOOKUP(A2187,'Emp Info'!$C$4:$C$24,'Emp Info'!$D$4:$D$24)</f>
        <v>Diana KM</v>
      </c>
      <c r="C2187" t="str">
        <f ca="1">_xlfn.XLOOKUP(A2187,'Emp Info'!$C$4:$C$24,'Emp Info'!$E$4:$E$24)</f>
        <v>1.0</v>
      </c>
      <c r="D2187" s="11">
        <v>45583.34795171419</v>
      </c>
      <c r="E2187" s="11">
        <v>45583.34795171435</v>
      </c>
      <c r="F2187" t="str" cm="1">
        <f t="array" aca="1" ref="F2187" ca="1">INDEX('App type'!$A$2:$A$108,RANDBETWEEN(1,ROWS('App type'!$A$2:$A$108)),1)</f>
        <v>36-Senior-OCSWSSW</v>
      </c>
      <c r="G2187" t="s">
        <v>1809</v>
      </c>
      <c r="H2187">
        <v>4076</v>
      </c>
      <c r="I2187" t="s">
        <v>1709</v>
      </c>
      <c r="J2187" t="s">
        <v>155</v>
      </c>
      <c r="K2187">
        <f ca="1">_xlfn.XLOOKUP(F2187,'App type'!$A$2:$A$108,'App type'!$G$2:$G$108)*'Mock Data'!$N2187</f>
        <v>225</v>
      </c>
      <c r="L2187">
        <f t="shared" ca="1" si="34"/>
        <v>256.5</v>
      </c>
      <c r="M2187" t="s">
        <v>120</v>
      </c>
      <c r="N2187">
        <f ca="1">_xlfn.XLOOKUP(F2187,'App type'!$A$2:$A$108,'App type'!$I$2:$I$108)</f>
        <v>1</v>
      </c>
    </row>
    <row r="2188" spans="1:14">
      <c r="A2188" t="str" cm="1">
        <f t="array" aca="1" ref="A2188" ca="1">INDEX('Emp Info'!$C$4:$C$24,RANDBETWEEN(1,ROWS('Emp Info'!$C$4:$C$24)),1)</f>
        <v>NAS0195</v>
      </c>
      <c r="B2188" t="str">
        <f ca="1">_xlfn.XLOOKUP(A2188,'Emp Info'!$C$4:$C$24,'Emp Info'!$D$4:$D$24)</f>
        <v>Nasim</v>
      </c>
      <c r="C2188" t="str">
        <f ca="1">_xlfn.XLOOKUP(A2188,'Emp Info'!$C$4:$C$24,'Emp Info'!$E$4:$E$24)</f>
        <v>IC</v>
      </c>
      <c r="D2188" s="11">
        <v>45583.3479517175</v>
      </c>
      <c r="E2188" s="11">
        <v>45583.347951717602</v>
      </c>
      <c r="F2188" cm="1">
        <f t="array" aca="1" ref="F2188" ca="1">INDEX('App type'!$A$2:$A$108,RANDBETWEEN(1,ROWS('App type'!$A$2:$A$108)),1)</f>
        <v>18</v>
      </c>
      <c r="G2188" t="s">
        <v>1634</v>
      </c>
      <c r="H2188">
        <v>8438</v>
      </c>
      <c r="I2188" t="s">
        <v>1683</v>
      </c>
      <c r="J2188" t="s">
        <v>33</v>
      </c>
      <c r="K2188">
        <f ca="1">_xlfn.XLOOKUP(F2188,'App type'!$A$2:$A$108,'App type'!$G$2:$G$108)*'Mock Data'!$N2188</f>
        <v>230</v>
      </c>
      <c r="L2188">
        <f t="shared" ca="1" si="34"/>
        <v>262.2</v>
      </c>
      <c r="M2188" t="s">
        <v>96</v>
      </c>
      <c r="N2188">
        <f ca="1">_xlfn.XLOOKUP(F2188,'App type'!$A$2:$A$108,'App type'!$I$2:$I$108)</f>
        <v>1</v>
      </c>
    </row>
    <row r="2189" spans="1:14">
      <c r="A2189" t="str" cm="1">
        <f t="array" aca="1" ref="A2189" ca="1">INDEX('Emp Info'!$C$4:$C$24,RANDBETWEEN(1,ROWS('Emp Info'!$C$4:$C$24)),1)</f>
        <v>DOU0521</v>
      </c>
      <c r="B2189" t="str">
        <f ca="1">_xlfn.XLOOKUP(A2189,'Emp Info'!$C$4:$C$24,'Emp Info'!$D$4:$D$24)</f>
        <v>Douglas</v>
      </c>
      <c r="C2189" t="str">
        <f ca="1">_xlfn.XLOOKUP(A2189,'Emp Info'!$C$4:$C$24,'Emp Info'!$E$4:$E$24)</f>
        <v>1.0</v>
      </c>
      <c r="D2189" s="11">
        <v>45583.347951720993</v>
      </c>
      <c r="E2189" s="11">
        <v>45583.347951721102</v>
      </c>
      <c r="F2189" t="str" cm="1">
        <f t="array" aca="1" ref="F2189" ca="1">INDEX('App type'!$A$2:$A$108,RANDBETWEEN(1,ROWS('App type'!$A$2:$A$108)),1)</f>
        <v>1264-EFC</v>
      </c>
      <c r="G2189" t="s">
        <v>215</v>
      </c>
      <c r="H2189">
        <v>4985</v>
      </c>
      <c r="I2189" t="s">
        <v>868</v>
      </c>
      <c r="J2189" t="s">
        <v>95</v>
      </c>
      <c r="K2189">
        <f ca="1">_xlfn.XLOOKUP(F2189,'App type'!$A$2:$A$108,'App type'!$G$2:$G$108)*'Mock Data'!$N2189</f>
        <v>200</v>
      </c>
      <c r="L2189">
        <f t="shared" ca="1" si="34"/>
        <v>227.99999999999997</v>
      </c>
      <c r="M2189" t="s">
        <v>452</v>
      </c>
      <c r="N2189">
        <f ca="1">_xlfn.XLOOKUP(F2189,'App type'!$A$2:$A$108,'App type'!$I$2:$I$108)</f>
        <v>1</v>
      </c>
    </row>
    <row r="2190" spans="1:14">
      <c r="A2190" t="str" cm="1">
        <f t="array" aca="1" ref="A2190" ca="1">INDEX('Emp Info'!$C$4:$C$24,RANDBETWEEN(1,ROWS('Emp Info'!$C$4:$C$24)),1)</f>
        <v>TAR2270</v>
      </c>
      <c r="B2190" t="str">
        <f ca="1">_xlfn.XLOOKUP(A2190,'Emp Info'!$C$4:$C$24,'Emp Info'!$D$4:$D$24)</f>
        <v>Tara</v>
      </c>
      <c r="C2190" t="str">
        <f ca="1">_xlfn.XLOOKUP(A2190,'Emp Info'!$C$4:$C$24,'Emp Info'!$E$4:$E$24)</f>
        <v>1.0</v>
      </c>
      <c r="D2190" s="11">
        <v>45583.347951724107</v>
      </c>
      <c r="E2190" s="11">
        <v>45583.347951724201</v>
      </c>
      <c r="F2190" t="str" cm="1">
        <f t="array" aca="1" ref="F2190" ca="1">INDEX('App type'!$A$2:$A$108,RANDBETWEEN(1,ROWS('App type'!$A$2:$A$108)),1)</f>
        <v>20a</v>
      </c>
      <c r="G2190" t="s">
        <v>1534</v>
      </c>
      <c r="H2190">
        <v>8247</v>
      </c>
      <c r="I2190" t="s">
        <v>366</v>
      </c>
      <c r="J2190" t="s">
        <v>441</v>
      </c>
      <c r="K2190">
        <f ca="1">_xlfn.XLOOKUP(F2190,'App type'!$A$2:$A$108,'App type'!$G$2:$G$108)*'Mock Data'!$N2190</f>
        <v>250</v>
      </c>
      <c r="L2190">
        <f t="shared" ca="1" si="34"/>
        <v>285</v>
      </c>
      <c r="M2190" t="s">
        <v>46</v>
      </c>
      <c r="N2190">
        <f ca="1">_xlfn.XLOOKUP(F2190,'App type'!$A$2:$A$108,'App type'!$I$2:$I$108)</f>
        <v>1</v>
      </c>
    </row>
    <row r="2191" spans="1:14">
      <c r="A2191" t="str" cm="1">
        <f t="array" aca="1" ref="A2191" ca="1">INDEX('Emp Info'!$C$4:$C$24,RANDBETWEEN(1,ROWS('Emp Info'!$C$4:$C$24)),1)</f>
        <v>ZOE5841</v>
      </c>
      <c r="B2191" t="str">
        <f ca="1">_xlfn.XLOOKUP(A2191,'Emp Info'!$C$4:$C$24,'Emp Info'!$D$4:$D$24)</f>
        <v>Zoey</v>
      </c>
      <c r="C2191" t="str">
        <f ca="1">_xlfn.XLOOKUP(A2191,'Emp Info'!$C$4:$C$24,'Emp Info'!$E$4:$E$24)</f>
        <v>IC</v>
      </c>
      <c r="D2191" s="11">
        <v>45583.347951727039</v>
      </c>
      <c r="E2191" s="11">
        <v>45583.347951727141</v>
      </c>
      <c r="F2191" t="str" cm="1">
        <f t="array" aca="1" ref="F2191" ca="1">INDEX('App type'!$A$2:$A$108,RANDBETWEEN(1,ROWS('App type'!$A$2:$A$108)),1)</f>
        <v>103-clone</v>
      </c>
      <c r="G2191" t="s">
        <v>1688</v>
      </c>
      <c r="H2191">
        <v>4023</v>
      </c>
      <c r="I2191" t="s">
        <v>949</v>
      </c>
      <c r="J2191" t="s">
        <v>134</v>
      </c>
      <c r="K2191">
        <f ca="1">_xlfn.XLOOKUP(F2191,'App type'!$A$2:$A$108,'App type'!$G$2:$G$108)*'Mock Data'!$N2191</f>
        <v>250</v>
      </c>
      <c r="L2191">
        <f t="shared" ca="1" si="34"/>
        <v>285</v>
      </c>
      <c r="M2191" t="s">
        <v>210</v>
      </c>
      <c r="N2191">
        <f ca="1">_xlfn.XLOOKUP(F2191,'App type'!$A$2:$A$108,'App type'!$I$2:$I$108)</f>
        <v>1</v>
      </c>
    </row>
    <row r="2192" spans="1:14">
      <c r="A2192" t="str" cm="1">
        <f t="array" aca="1" ref="A2192" ca="1">INDEX('Emp Info'!$C$4:$C$24,RANDBETWEEN(1,ROWS('Emp Info'!$C$4:$C$24)),1)</f>
        <v>SWA5738</v>
      </c>
      <c r="B2192" t="str">
        <f ca="1">_xlfn.XLOOKUP(A2192,'Emp Info'!$C$4:$C$24,'Emp Info'!$D$4:$D$24)</f>
        <v>Swathi</v>
      </c>
      <c r="C2192" t="str">
        <f ca="1">_xlfn.XLOOKUP(A2192,'Emp Info'!$C$4:$C$24,'Emp Info'!$E$4:$E$24)</f>
        <v>1.0</v>
      </c>
      <c r="D2192" s="11">
        <v>45583.347951729447</v>
      </c>
      <c r="E2192" s="11">
        <v>45583.347951729513</v>
      </c>
      <c r="F2192" t="str" cm="1">
        <f t="array" aca="1" ref="F2192" ca="1">INDEX('App type'!$A$2:$A$108,RANDBETWEEN(1,ROWS('App type'!$A$2:$A$108)),1)</f>
        <v>33b-EFC</v>
      </c>
      <c r="G2192" t="s">
        <v>731</v>
      </c>
      <c r="H2192">
        <v>3777</v>
      </c>
      <c r="I2192" t="s">
        <v>216</v>
      </c>
      <c r="J2192" t="s">
        <v>546</v>
      </c>
      <c r="K2192">
        <f ca="1">_xlfn.XLOOKUP(F2192,'App type'!$A$2:$A$108,'App type'!$G$2:$G$108)*'Mock Data'!$N2192</f>
        <v>225</v>
      </c>
      <c r="L2192">
        <f t="shared" ca="1" si="34"/>
        <v>256.5</v>
      </c>
      <c r="M2192" t="s">
        <v>166</v>
      </c>
      <c r="N2192">
        <f ca="1">_xlfn.XLOOKUP(F2192,'App type'!$A$2:$A$108,'App type'!$I$2:$I$108)</f>
        <v>1</v>
      </c>
    </row>
    <row r="2193" spans="1:14">
      <c r="A2193" t="str" cm="1">
        <f t="array" aca="1" ref="A2193" ca="1">INDEX('Emp Info'!$C$4:$C$24,RANDBETWEEN(1,ROWS('Emp Info'!$C$4:$C$24)),1)</f>
        <v>ERI5599</v>
      </c>
      <c r="B2193" t="str">
        <f ca="1">_xlfn.XLOOKUP(A2193,'Emp Info'!$C$4:$C$24,'Emp Info'!$D$4:$D$24)</f>
        <v>Erin M</v>
      </c>
      <c r="C2193" t="str">
        <f ca="1">_xlfn.XLOOKUP(A2193,'Emp Info'!$C$4:$C$24,'Emp Info'!$E$4:$E$24)</f>
        <v>1.0</v>
      </c>
      <c r="D2193" s="11">
        <v>45583.347951732219</v>
      </c>
      <c r="E2193" s="11">
        <v>45583.347951732329</v>
      </c>
      <c r="F2193" cm="1">
        <f t="array" aca="1" ref="F2193" ca="1">INDEX('App type'!$A$2:$A$108,RANDBETWEEN(1,ROWS('App type'!$A$2:$A$108)),1)</f>
        <v>30</v>
      </c>
      <c r="G2193" t="s">
        <v>797</v>
      </c>
      <c r="H2193">
        <v>4872</v>
      </c>
      <c r="I2193" t="s">
        <v>1810</v>
      </c>
      <c r="J2193" t="s">
        <v>296</v>
      </c>
      <c r="K2193">
        <f ca="1">_xlfn.XLOOKUP(F2193,'App type'!$A$2:$A$108,'App type'!$G$2:$G$108)*'Mock Data'!$N2193</f>
        <v>225</v>
      </c>
      <c r="L2193">
        <f t="shared" ca="1" si="34"/>
        <v>256.5</v>
      </c>
      <c r="M2193" t="s">
        <v>267</v>
      </c>
      <c r="N2193">
        <f ca="1">_xlfn.XLOOKUP(F2193,'App type'!$A$2:$A$108,'App type'!$I$2:$I$108)</f>
        <v>1</v>
      </c>
    </row>
    <row r="2194" spans="1:14">
      <c r="A2194" t="str" cm="1">
        <f t="array" aca="1" ref="A2194" ca="1">INDEX('Emp Info'!$C$4:$C$24,RANDBETWEEN(1,ROWS('Emp Info'!$C$4:$C$24)),1)</f>
        <v>KEL6158</v>
      </c>
      <c r="B2194" t="str">
        <f ca="1">_xlfn.XLOOKUP(A2194,'Emp Info'!$C$4:$C$24,'Emp Info'!$D$4:$D$24)</f>
        <v>Kelly</v>
      </c>
      <c r="C2194" t="str">
        <f ca="1">_xlfn.XLOOKUP(A2194,'Emp Info'!$C$4:$C$24,'Emp Info'!$E$4:$E$24)</f>
        <v>1.0</v>
      </c>
      <c r="D2194" s="11">
        <v>45583.347951735363</v>
      </c>
      <c r="E2194" s="11">
        <v>45583.347951735494</v>
      </c>
      <c r="F2194" t="str" cm="1">
        <f t="array" aca="1" ref="F2194" ca="1">INDEX('App type'!$A$2:$A$108,RANDBETWEEN(1,ROWS('App type'!$A$2:$A$108)),1)</f>
        <v>19a</v>
      </c>
      <c r="G2194" t="s">
        <v>1281</v>
      </c>
      <c r="H2194">
        <v>9780</v>
      </c>
      <c r="I2194" t="s">
        <v>1297</v>
      </c>
      <c r="J2194" t="s">
        <v>37</v>
      </c>
      <c r="K2194">
        <f ca="1">_xlfn.XLOOKUP(F2194,'App type'!$A$2:$A$108,'App type'!$G$2:$G$108)*'Mock Data'!$N2194</f>
        <v>2025</v>
      </c>
      <c r="L2194">
        <f t="shared" ca="1" si="34"/>
        <v>2308.5</v>
      </c>
      <c r="M2194" t="s">
        <v>42</v>
      </c>
      <c r="N2194">
        <f ca="1">_xlfn.XLOOKUP(F2194,'App type'!$A$2:$A$108,'App type'!$I$2:$I$108)</f>
        <v>3</v>
      </c>
    </row>
    <row r="2195" spans="1:14">
      <c r="A2195" t="str" cm="1">
        <f t="array" aca="1" ref="A2195" ca="1">INDEX('Emp Info'!$C$4:$C$24,RANDBETWEEN(1,ROWS('Emp Info'!$C$4:$C$24)),1)</f>
        <v>KEL6158</v>
      </c>
      <c r="B2195" t="str">
        <f ca="1">_xlfn.XLOOKUP(A2195,'Emp Info'!$C$4:$C$24,'Emp Info'!$D$4:$D$24)</f>
        <v>Kelly</v>
      </c>
      <c r="C2195" t="str">
        <f ca="1">_xlfn.XLOOKUP(A2195,'Emp Info'!$C$4:$C$24,'Emp Info'!$E$4:$E$24)</f>
        <v>1.0</v>
      </c>
      <c r="D2195" s="11">
        <v>45583.347951738251</v>
      </c>
      <c r="E2195" s="11">
        <v>45583.347951738368</v>
      </c>
      <c r="F2195" t="str" cm="1">
        <f t="array" aca="1" ref="F2195" ca="1">INDEX('App type'!$A$2:$A$108,RANDBETWEEN(1,ROWS('App type'!$A$2:$A$108)),1)</f>
        <v>36-Senior-OCSWSSW</v>
      </c>
      <c r="G2195" t="s">
        <v>1490</v>
      </c>
      <c r="H2195">
        <v>2076</v>
      </c>
      <c r="I2195" t="s">
        <v>162</v>
      </c>
      <c r="J2195" t="s">
        <v>239</v>
      </c>
      <c r="K2195">
        <f ca="1">_xlfn.XLOOKUP(F2195,'App type'!$A$2:$A$108,'App type'!$G$2:$G$108)*'Mock Data'!$N2195</f>
        <v>225</v>
      </c>
      <c r="L2195">
        <f t="shared" ca="1" si="34"/>
        <v>256.5</v>
      </c>
      <c r="M2195" t="s">
        <v>452</v>
      </c>
      <c r="N2195">
        <f ca="1">_xlfn.XLOOKUP(F2195,'App type'!$A$2:$A$108,'App type'!$I$2:$I$108)</f>
        <v>1</v>
      </c>
    </row>
    <row r="2196" spans="1:14">
      <c r="A2196" t="str" cm="1">
        <f t="array" aca="1" ref="A2196" ca="1">INDEX('Emp Info'!$C$4:$C$24,RANDBETWEEN(1,ROWS('Emp Info'!$C$4:$C$24)),1)</f>
        <v>KEL6158</v>
      </c>
      <c r="B2196" t="str">
        <f ca="1">_xlfn.XLOOKUP(A2196,'Emp Info'!$C$4:$C$24,'Emp Info'!$D$4:$D$24)</f>
        <v>Kelly</v>
      </c>
      <c r="C2196" t="str">
        <f ca="1">_xlfn.XLOOKUP(A2196,'Emp Info'!$C$4:$C$24,'Emp Info'!$E$4:$E$24)</f>
        <v>1.0</v>
      </c>
      <c r="D2196" s="11">
        <v>45583.347951741067</v>
      </c>
      <c r="E2196" s="11">
        <v>45583.347951741147</v>
      </c>
      <c r="F2196" t="str" cm="1">
        <f t="array" aca="1" ref="F2196" ca="1">INDEX('App type'!$A$2:$A$108,RANDBETWEEN(1,ROWS('App type'!$A$2:$A$108)),1)</f>
        <v>35a</v>
      </c>
      <c r="G2196" t="s">
        <v>1542</v>
      </c>
      <c r="H2196">
        <v>3893</v>
      </c>
      <c r="I2196" t="s">
        <v>83</v>
      </c>
      <c r="J2196" t="s">
        <v>869</v>
      </c>
      <c r="K2196">
        <f ca="1">_xlfn.XLOOKUP(F2196,'App type'!$A$2:$A$108,'App type'!$G$2:$G$108)*'Mock Data'!$N2196</f>
        <v>250</v>
      </c>
      <c r="L2196">
        <f t="shared" ca="1" si="34"/>
        <v>285</v>
      </c>
      <c r="M2196" t="s">
        <v>96</v>
      </c>
      <c r="N2196">
        <f ca="1">_xlfn.XLOOKUP(F2196,'App type'!$A$2:$A$108,'App type'!$I$2:$I$108)</f>
        <v>1</v>
      </c>
    </row>
    <row r="2197" spans="1:14">
      <c r="A2197" t="str" cm="1">
        <f t="array" aca="1" ref="A2197" ca="1">INDEX('Emp Info'!$C$4:$C$24,RANDBETWEEN(1,ROWS('Emp Info'!$C$4:$C$24)),1)</f>
        <v>DAV7345</v>
      </c>
      <c r="B2197" t="str">
        <f ca="1">_xlfn.XLOOKUP(A2197,'Emp Info'!$C$4:$C$24,'Emp Info'!$D$4:$D$24)</f>
        <v>David</v>
      </c>
      <c r="C2197" t="str">
        <f ca="1">_xlfn.XLOOKUP(A2197,'Emp Info'!$C$4:$C$24,'Emp Info'!$E$4:$E$24)</f>
        <v>IC</v>
      </c>
      <c r="D2197" s="11">
        <v>45583.347951743563</v>
      </c>
      <c r="E2197" s="11">
        <v>45583.347951743672</v>
      </c>
      <c r="F2197" cm="1">
        <f t="array" aca="1" ref="F2197" ca="1">INDEX('App type'!$A$2:$A$108,RANDBETWEEN(1,ROWS('App type'!$A$2:$A$108)),1)</f>
        <v>1263</v>
      </c>
      <c r="G2197" t="s">
        <v>1450</v>
      </c>
      <c r="H2197">
        <v>2475</v>
      </c>
      <c r="I2197" t="s">
        <v>1623</v>
      </c>
      <c r="J2197" t="s">
        <v>662</v>
      </c>
      <c r="K2197">
        <f ca="1">_xlfn.XLOOKUP(F2197,'App type'!$A$2:$A$108,'App type'!$G$2:$G$108)*'Mock Data'!$N2197</f>
        <v>250</v>
      </c>
      <c r="L2197">
        <f t="shared" ca="1" si="34"/>
        <v>285</v>
      </c>
      <c r="M2197" t="s">
        <v>253</v>
      </c>
      <c r="N2197">
        <f ca="1">_xlfn.XLOOKUP(F2197,'App type'!$A$2:$A$108,'App type'!$I$2:$I$108)</f>
        <v>1</v>
      </c>
    </row>
    <row r="2198" spans="1:14">
      <c r="A2198" t="str" cm="1">
        <f t="array" aca="1" ref="A2198" ca="1">INDEX('Emp Info'!$C$4:$C$24,RANDBETWEEN(1,ROWS('Emp Info'!$C$4:$C$24)),1)</f>
        <v>LOI2253</v>
      </c>
      <c r="B2198" t="str">
        <f ca="1">_xlfn.XLOOKUP(A2198,'Emp Info'!$C$4:$C$24,'Emp Info'!$D$4:$D$24)</f>
        <v>Lois</v>
      </c>
      <c r="C2198" t="str">
        <f ca="1">_xlfn.XLOOKUP(A2198,'Emp Info'!$C$4:$C$24,'Emp Info'!$E$4:$E$24)</f>
        <v>0.5</v>
      </c>
      <c r="D2198" s="11">
        <v>45583.347951746378</v>
      </c>
      <c r="E2198" s="11">
        <v>45583.347951746473</v>
      </c>
      <c r="F2198" cm="1">
        <f t="array" aca="1" ref="F2198" ca="1">INDEX('App type'!$A$2:$A$108,RANDBETWEEN(1,ROWS('App type'!$A$2:$A$108)),1)</f>
        <v>101</v>
      </c>
      <c r="G2198" t="s">
        <v>411</v>
      </c>
      <c r="H2198">
        <v>9999</v>
      </c>
      <c r="I2198" t="s">
        <v>320</v>
      </c>
      <c r="J2198" t="s">
        <v>287</v>
      </c>
      <c r="K2198">
        <f ca="1">_xlfn.XLOOKUP(F2198,'App type'!$A$2:$A$108,'App type'!$G$2:$G$108)*'Mock Data'!$N2198</f>
        <v>225</v>
      </c>
      <c r="L2198">
        <f t="shared" ca="1" si="34"/>
        <v>256.5</v>
      </c>
      <c r="M2198" t="s">
        <v>63</v>
      </c>
      <c r="N2198">
        <f ca="1">_xlfn.XLOOKUP(F2198,'App type'!$A$2:$A$108,'App type'!$I$2:$I$108)</f>
        <v>1</v>
      </c>
    </row>
    <row r="2199" spans="1:14">
      <c r="A2199" t="str" cm="1">
        <f t="array" aca="1" ref="A2199" ca="1">INDEX('Emp Info'!$C$4:$C$24,RANDBETWEEN(1,ROWS('Emp Info'!$C$4:$C$24)),1)</f>
        <v>ERI5599</v>
      </c>
      <c r="B2199" t="str">
        <f ca="1">_xlfn.XLOOKUP(A2199,'Emp Info'!$C$4:$C$24,'Emp Info'!$D$4:$D$24)</f>
        <v>Erin M</v>
      </c>
      <c r="C2199" t="str">
        <f ca="1">_xlfn.XLOOKUP(A2199,'Emp Info'!$C$4:$C$24,'Emp Info'!$E$4:$E$24)</f>
        <v>1.0</v>
      </c>
      <c r="D2199" s="11">
        <v>45583.347951749223</v>
      </c>
      <c r="E2199" s="11">
        <v>45583.34795174934</v>
      </c>
      <c r="F2199" cm="1">
        <f t="array" aca="1" ref="F2199" ca="1">INDEX('App type'!$A$2:$A$108,RANDBETWEEN(1,ROWS('App type'!$A$2:$A$108)),1)</f>
        <v>107</v>
      </c>
      <c r="G2199" t="s">
        <v>1723</v>
      </c>
      <c r="H2199">
        <v>5321</v>
      </c>
      <c r="I2199" t="s">
        <v>1558</v>
      </c>
      <c r="J2199" t="s">
        <v>327</v>
      </c>
      <c r="K2199">
        <f ca="1">_xlfn.XLOOKUP(F2199,'App type'!$A$2:$A$108,'App type'!$G$2:$G$108)*'Mock Data'!$N2199</f>
        <v>185</v>
      </c>
      <c r="L2199">
        <f t="shared" ca="1" si="34"/>
        <v>210.89999999999998</v>
      </c>
      <c r="M2199" t="s">
        <v>193</v>
      </c>
      <c r="N2199">
        <f ca="1">_xlfn.XLOOKUP(F2199,'App type'!$A$2:$A$108,'App type'!$I$2:$I$108)</f>
        <v>1</v>
      </c>
    </row>
    <row r="2200" spans="1:14">
      <c r="A2200" t="str" cm="1">
        <f t="array" aca="1" ref="A2200" ca="1">INDEX('Emp Info'!$C$4:$C$24,RANDBETWEEN(1,ROWS('Emp Info'!$C$4:$C$24)),1)</f>
        <v>SWA5738</v>
      </c>
      <c r="B2200" t="str">
        <f ca="1">_xlfn.XLOOKUP(A2200,'Emp Info'!$C$4:$C$24,'Emp Info'!$D$4:$D$24)</f>
        <v>Swathi</v>
      </c>
      <c r="C2200" t="str">
        <f ca="1">_xlfn.XLOOKUP(A2200,'Emp Info'!$C$4:$C$24,'Emp Info'!$E$4:$E$24)</f>
        <v>1.0</v>
      </c>
      <c r="D2200" s="11">
        <v>45583.347951752243</v>
      </c>
      <c r="E2200" s="11">
        <v>45583.347951752323</v>
      </c>
      <c r="F2200" t="str" cm="1">
        <f t="array" aca="1" ref="F2200" ca="1">INDEX('App type'!$A$2:$A$108,RANDBETWEEN(1,ROWS('App type'!$A$2:$A$108)),1)</f>
        <v>21b</v>
      </c>
      <c r="G2200" t="s">
        <v>1309</v>
      </c>
      <c r="H2200">
        <v>1985</v>
      </c>
      <c r="I2200" t="s">
        <v>1811</v>
      </c>
      <c r="J2200" t="s">
        <v>494</v>
      </c>
      <c r="K2200">
        <f ca="1">_xlfn.XLOOKUP(F2200,'App type'!$A$2:$A$108,'App type'!$G$2:$G$108)*'Mock Data'!$N2200</f>
        <v>223</v>
      </c>
      <c r="L2200">
        <f t="shared" ca="1" si="34"/>
        <v>254.21999999999997</v>
      </c>
      <c r="M2200" t="s">
        <v>415</v>
      </c>
      <c r="N2200">
        <f ca="1">_xlfn.XLOOKUP(F2200,'App type'!$A$2:$A$108,'App type'!$I$2:$I$108)</f>
        <v>1</v>
      </c>
    </row>
    <row r="2201" spans="1:14">
      <c r="A2201" t="str" cm="1">
        <f t="array" aca="1" ref="A2201" ca="1">INDEX('Emp Info'!$C$4:$C$24,RANDBETWEEN(1,ROWS('Emp Info'!$C$4:$C$24)),1)</f>
        <v>ERI5599</v>
      </c>
      <c r="B2201" t="str">
        <f ca="1">_xlfn.XLOOKUP(A2201,'Emp Info'!$C$4:$C$24,'Emp Info'!$D$4:$D$24)</f>
        <v>Erin M</v>
      </c>
      <c r="C2201" t="str">
        <f ca="1">_xlfn.XLOOKUP(A2201,'Emp Info'!$C$4:$C$24,'Emp Info'!$E$4:$E$24)</f>
        <v>1.0</v>
      </c>
      <c r="D2201" s="11">
        <v>45583.347951754789</v>
      </c>
      <c r="E2201" s="11">
        <v>45583.347951754869</v>
      </c>
      <c r="F2201" cm="1">
        <f t="array" aca="1" ref="F2201" ca="1">INDEX('App type'!$A$2:$A$108,RANDBETWEEN(1,ROWS('App type'!$A$2:$A$108)),1)</f>
        <v>2</v>
      </c>
      <c r="G2201" t="s">
        <v>1606</v>
      </c>
      <c r="H2201">
        <v>8196</v>
      </c>
      <c r="I2201" t="s">
        <v>727</v>
      </c>
      <c r="J2201" t="s">
        <v>951</v>
      </c>
      <c r="K2201">
        <f ca="1">_xlfn.XLOOKUP(F2201,'App type'!$A$2:$A$108,'App type'!$G$2:$G$108)*'Mock Data'!$N2201</f>
        <v>223</v>
      </c>
      <c r="L2201">
        <f t="shared" ca="1" si="34"/>
        <v>254.21999999999997</v>
      </c>
      <c r="M2201" t="s">
        <v>42</v>
      </c>
      <c r="N2201">
        <f ca="1">_xlfn.XLOOKUP(F2201,'App type'!$A$2:$A$108,'App type'!$I$2:$I$108)</f>
        <v>1</v>
      </c>
    </row>
    <row r="2202" spans="1:14">
      <c r="A2202" t="str" cm="1">
        <f t="array" aca="1" ref="A2202" ca="1">INDEX('Emp Info'!$C$4:$C$24,RANDBETWEEN(1,ROWS('Emp Info'!$C$4:$C$24)),1)</f>
        <v>DAV7345</v>
      </c>
      <c r="B2202" t="str">
        <f ca="1">_xlfn.XLOOKUP(A2202,'Emp Info'!$C$4:$C$24,'Emp Info'!$D$4:$D$24)</f>
        <v>David</v>
      </c>
      <c r="C2202" t="str">
        <f ca="1">_xlfn.XLOOKUP(A2202,'Emp Info'!$C$4:$C$24,'Emp Info'!$E$4:$E$24)</f>
        <v>IC</v>
      </c>
      <c r="D2202" s="11">
        <v>45583.347951760363</v>
      </c>
      <c r="E2202" s="11">
        <v>45583.34795176053</v>
      </c>
      <c r="F2202" cm="1">
        <f t="array" aca="1" ref="F2202" ca="1">INDEX('App type'!$A$2:$A$108,RANDBETWEEN(1,ROWS('App type'!$A$2:$A$108)),1)</f>
        <v>190</v>
      </c>
      <c r="G2202" t="s">
        <v>39</v>
      </c>
      <c r="H2202">
        <v>9907</v>
      </c>
      <c r="I2202" t="s">
        <v>900</v>
      </c>
      <c r="J2202" t="s">
        <v>350</v>
      </c>
      <c r="K2202">
        <f ca="1">_xlfn.XLOOKUP(F2202,'App type'!$A$2:$A$108,'App type'!$G$2:$G$108)*'Mock Data'!$N2202</f>
        <v>250</v>
      </c>
      <c r="L2202">
        <f t="shared" ca="1" si="34"/>
        <v>285</v>
      </c>
      <c r="M2202" t="s">
        <v>78</v>
      </c>
      <c r="N2202">
        <f ca="1">_xlfn.XLOOKUP(F2202,'App type'!$A$2:$A$108,'App type'!$I$2:$I$108)</f>
        <v>1</v>
      </c>
    </row>
    <row r="2203" spans="1:14">
      <c r="A2203" t="str" cm="1">
        <f t="array" aca="1" ref="A2203" ca="1">INDEX('Emp Info'!$C$4:$C$24,RANDBETWEEN(1,ROWS('Emp Info'!$C$4:$C$24)),1)</f>
        <v>MEE4604</v>
      </c>
      <c r="B2203" t="str">
        <f ca="1">_xlfn.XLOOKUP(A2203,'Emp Info'!$C$4:$C$24,'Emp Info'!$D$4:$D$24)</f>
        <v>Meeta</v>
      </c>
      <c r="C2203" t="str">
        <f ca="1">_xlfn.XLOOKUP(A2203,'Emp Info'!$C$4:$C$24,'Emp Info'!$E$4:$E$24)</f>
        <v>IC</v>
      </c>
      <c r="D2203" s="11">
        <v>45583.347951769007</v>
      </c>
      <c r="E2203" s="11">
        <v>45583.34795176921</v>
      </c>
      <c r="F2203" cm="1">
        <f t="array" aca="1" ref="F2203" ca="1">INDEX('App type'!$A$2:$A$108,RANDBETWEEN(1,ROWS('App type'!$A$2:$A$108)),1)</f>
        <v>107</v>
      </c>
      <c r="G2203" t="s">
        <v>619</v>
      </c>
      <c r="H2203">
        <v>8430</v>
      </c>
      <c r="I2203" t="s">
        <v>1567</v>
      </c>
      <c r="J2203" t="s">
        <v>350</v>
      </c>
      <c r="K2203">
        <f ca="1">_xlfn.XLOOKUP(F2203,'App type'!$A$2:$A$108,'App type'!$G$2:$G$108)*'Mock Data'!$N2203</f>
        <v>185</v>
      </c>
      <c r="L2203">
        <f t="shared" ca="1" si="34"/>
        <v>210.89999999999998</v>
      </c>
      <c r="M2203" t="s">
        <v>202</v>
      </c>
      <c r="N2203">
        <f ca="1">_xlfn.XLOOKUP(F2203,'App type'!$A$2:$A$108,'App type'!$I$2:$I$108)</f>
        <v>1</v>
      </c>
    </row>
    <row r="2204" spans="1:14">
      <c r="A2204" t="str" cm="1">
        <f t="array" aca="1" ref="A2204" ca="1">INDEX('Emp Info'!$C$4:$C$24,RANDBETWEEN(1,ROWS('Emp Info'!$C$4:$C$24)),1)</f>
        <v>EST7464</v>
      </c>
      <c r="B2204" t="str">
        <f ca="1">_xlfn.XLOOKUP(A2204,'Emp Info'!$C$4:$C$24,'Emp Info'!$D$4:$D$24)</f>
        <v>Estefano</v>
      </c>
      <c r="C2204" t="str">
        <f ca="1">_xlfn.XLOOKUP(A2204,'Emp Info'!$C$4:$C$24,'Emp Info'!$E$4:$E$24)</f>
        <v>1.0</v>
      </c>
      <c r="D2204" s="11">
        <v>45583.347951773423</v>
      </c>
      <c r="E2204" s="11">
        <v>45583.347951773547</v>
      </c>
      <c r="F2204" t="str" cm="1">
        <f t="array" aca="1" ref="F2204" ca="1">INDEX('App type'!$A$2:$A$108,RANDBETWEEN(1,ROWS('App type'!$A$2:$A$108)),1)</f>
        <v>36-Senior-OCSWSSW</v>
      </c>
      <c r="G2204" t="s">
        <v>797</v>
      </c>
      <c r="H2204">
        <v>7463</v>
      </c>
      <c r="I2204" t="s">
        <v>1211</v>
      </c>
      <c r="J2204" t="s">
        <v>296</v>
      </c>
      <c r="K2204">
        <f ca="1">_xlfn.XLOOKUP(F2204,'App type'!$A$2:$A$108,'App type'!$G$2:$G$108)*'Mock Data'!$N2204</f>
        <v>225</v>
      </c>
      <c r="L2204">
        <f t="shared" ca="1" si="34"/>
        <v>256.5</v>
      </c>
      <c r="M2204" t="s">
        <v>386</v>
      </c>
      <c r="N2204">
        <f ca="1">_xlfn.XLOOKUP(F2204,'App type'!$A$2:$A$108,'App type'!$I$2:$I$108)</f>
        <v>1</v>
      </c>
    </row>
    <row r="2205" spans="1:14">
      <c r="A2205" t="str" cm="1">
        <f t="array" aca="1" ref="A2205" ca="1">INDEX('Emp Info'!$C$4:$C$24,RANDBETWEEN(1,ROWS('Emp Info'!$C$4:$C$24)),1)</f>
        <v>KEL6158</v>
      </c>
      <c r="B2205" t="str">
        <f ca="1">_xlfn.XLOOKUP(A2205,'Emp Info'!$C$4:$C$24,'Emp Info'!$D$4:$D$24)</f>
        <v>Kelly</v>
      </c>
      <c r="C2205" t="str">
        <f ca="1">_xlfn.XLOOKUP(A2205,'Emp Info'!$C$4:$C$24,'Emp Info'!$E$4:$E$24)</f>
        <v>1.0</v>
      </c>
      <c r="D2205" s="11">
        <v>45583.347951777301</v>
      </c>
      <c r="E2205" s="11">
        <v>45583.34795177741</v>
      </c>
      <c r="F2205" t="str" cm="1">
        <f t="array" aca="1" ref="F2205" ca="1">INDEX('App type'!$A$2:$A$108,RANDBETWEEN(1,ROWS('App type'!$A$2:$A$108)),1)</f>
        <v>1260-EFC-2</v>
      </c>
      <c r="G2205" t="s">
        <v>1812</v>
      </c>
      <c r="H2205">
        <v>8134</v>
      </c>
      <c r="I2205" t="s">
        <v>644</v>
      </c>
      <c r="J2205" t="s">
        <v>546</v>
      </c>
      <c r="K2205">
        <f ca="1">_xlfn.XLOOKUP(F2205,'App type'!$A$2:$A$108,'App type'!$G$2:$G$108)*'Mock Data'!$N2205</f>
        <v>200</v>
      </c>
      <c r="L2205">
        <f t="shared" ca="1" si="34"/>
        <v>227.99999999999997</v>
      </c>
      <c r="M2205" t="s">
        <v>18</v>
      </c>
      <c r="N2205">
        <f ca="1">_xlfn.XLOOKUP(F2205,'App type'!$A$2:$A$108,'App type'!$I$2:$I$108)</f>
        <v>1</v>
      </c>
    </row>
    <row r="2206" spans="1:14">
      <c r="A2206" t="str" cm="1">
        <f t="array" aca="1" ref="A2206" ca="1">INDEX('Emp Info'!$C$4:$C$24,RANDBETWEEN(1,ROWS('Emp Info'!$C$4:$C$24)),1)</f>
        <v>DIA7789</v>
      </c>
      <c r="B2206" t="str">
        <f ca="1">_xlfn.XLOOKUP(A2206,'Emp Info'!$C$4:$C$24,'Emp Info'!$D$4:$D$24)</f>
        <v>Diana KM</v>
      </c>
      <c r="C2206" t="str">
        <f ca="1">_xlfn.XLOOKUP(A2206,'Emp Info'!$C$4:$C$24,'Emp Info'!$E$4:$E$24)</f>
        <v>1.0</v>
      </c>
      <c r="D2206" s="11">
        <v>45583.347951781019</v>
      </c>
      <c r="E2206" s="11">
        <v>45583.347951781143</v>
      </c>
      <c r="F2206" t="str" cm="1">
        <f t="array" aca="1" ref="F2206" ca="1">INDEX('App type'!$A$2:$A$108,RANDBETWEEN(1,ROWS('App type'!$A$2:$A$108)),1)</f>
        <v>117-clone</v>
      </c>
      <c r="G2206" t="s">
        <v>810</v>
      </c>
      <c r="H2206">
        <v>7518</v>
      </c>
      <c r="I2206" t="s">
        <v>896</v>
      </c>
      <c r="J2206" t="s">
        <v>152</v>
      </c>
      <c r="K2206">
        <f ca="1">_xlfn.XLOOKUP(F2206,'App type'!$A$2:$A$108,'App type'!$G$2:$G$108)*'Mock Data'!$N2206</f>
        <v>223</v>
      </c>
      <c r="L2206">
        <f t="shared" ca="1" si="34"/>
        <v>254.21999999999997</v>
      </c>
      <c r="M2206" t="s">
        <v>341</v>
      </c>
      <c r="N2206">
        <f ca="1">_xlfn.XLOOKUP(F2206,'App type'!$A$2:$A$108,'App type'!$I$2:$I$108)</f>
        <v>1</v>
      </c>
    </row>
    <row r="2207" spans="1:14">
      <c r="A2207" t="str" cm="1">
        <f t="array" aca="1" ref="A2207" ca="1">INDEX('Emp Info'!$C$4:$C$24,RANDBETWEEN(1,ROWS('Emp Info'!$C$4:$C$24)),1)</f>
        <v>ERI5599</v>
      </c>
      <c r="B2207" t="str">
        <f ca="1">_xlfn.XLOOKUP(A2207,'Emp Info'!$C$4:$C$24,'Emp Info'!$D$4:$D$24)</f>
        <v>Erin M</v>
      </c>
      <c r="C2207" t="str">
        <f ca="1">_xlfn.XLOOKUP(A2207,'Emp Info'!$C$4:$C$24,'Emp Info'!$E$4:$E$24)</f>
        <v>1.0</v>
      </c>
      <c r="D2207" s="11">
        <v>45583.347951784846</v>
      </c>
      <c r="E2207" s="11">
        <v>45583.347951784977</v>
      </c>
      <c r="F2207" cm="1">
        <f t="array" aca="1" ref="F2207" ca="1">INDEX('App type'!$A$2:$A$108,RANDBETWEEN(1,ROWS('App type'!$A$2:$A$108)),1)</f>
        <v>2</v>
      </c>
      <c r="G2207" t="s">
        <v>1547</v>
      </c>
      <c r="H2207">
        <v>6495</v>
      </c>
      <c r="I2207" t="s">
        <v>867</v>
      </c>
      <c r="J2207" t="s">
        <v>264</v>
      </c>
      <c r="K2207">
        <f ca="1">_xlfn.XLOOKUP(F2207,'App type'!$A$2:$A$108,'App type'!$G$2:$G$108)*'Mock Data'!$N2207</f>
        <v>223</v>
      </c>
      <c r="L2207">
        <f t="shared" ca="1" si="34"/>
        <v>254.21999999999997</v>
      </c>
      <c r="M2207" t="s">
        <v>78</v>
      </c>
      <c r="N2207">
        <f ca="1">_xlfn.XLOOKUP(F2207,'App type'!$A$2:$A$108,'App type'!$I$2:$I$108)</f>
        <v>1</v>
      </c>
    </row>
    <row r="2208" spans="1:14">
      <c r="A2208" t="str" cm="1">
        <f t="array" aca="1" ref="A2208" ca="1">INDEX('Emp Info'!$C$4:$C$24,RANDBETWEEN(1,ROWS('Emp Info'!$C$4:$C$24)),1)</f>
        <v>NAR2114</v>
      </c>
      <c r="B2208" t="str">
        <f ca="1">_xlfn.XLOOKUP(A2208,'Emp Info'!$C$4:$C$24,'Emp Info'!$D$4:$D$24)</f>
        <v>Narges</v>
      </c>
      <c r="C2208" t="str">
        <f ca="1">_xlfn.XLOOKUP(A2208,'Emp Info'!$C$4:$C$24,'Emp Info'!$E$4:$E$24)</f>
        <v>IC</v>
      </c>
      <c r="D2208" s="11">
        <v>45583.347951788593</v>
      </c>
      <c r="E2208" s="11">
        <v>45583.347951788703</v>
      </c>
      <c r="F2208" t="str" cm="1">
        <f t="array" aca="1" ref="F2208" ca="1">INDEX('App type'!$A$2:$A$108,RANDBETWEEN(1,ROWS('App type'!$A$2:$A$108)),1)</f>
        <v>117-clone-clone</v>
      </c>
      <c r="G2208" t="s">
        <v>1074</v>
      </c>
      <c r="H2208">
        <v>3182</v>
      </c>
      <c r="I2208" t="s">
        <v>596</v>
      </c>
      <c r="J2208" t="s">
        <v>530</v>
      </c>
      <c r="K2208">
        <f ca="1">_xlfn.XLOOKUP(F2208,'App type'!$A$2:$A$108,'App type'!$G$2:$G$108)*'Mock Data'!$N2208</f>
        <v>223</v>
      </c>
      <c r="L2208">
        <f t="shared" ca="1" si="34"/>
        <v>254.21999999999997</v>
      </c>
      <c r="M2208" t="s">
        <v>50</v>
      </c>
      <c r="N2208">
        <f ca="1">_xlfn.XLOOKUP(F2208,'App type'!$A$2:$A$108,'App type'!$I$2:$I$108)</f>
        <v>1</v>
      </c>
    </row>
    <row r="2209" spans="1:14">
      <c r="A2209" t="str" cm="1">
        <f t="array" aca="1" ref="A2209" ca="1">INDEX('Emp Info'!$C$4:$C$24,RANDBETWEEN(1,ROWS('Emp Info'!$C$4:$C$24)),1)</f>
        <v>EIM3187</v>
      </c>
      <c r="B2209" t="str">
        <f ca="1">_xlfn.XLOOKUP(A2209,'Emp Info'!$C$4:$C$24,'Emp Info'!$D$4:$D$24)</f>
        <v>Eimear</v>
      </c>
      <c r="C2209" t="str">
        <f ca="1">_xlfn.XLOOKUP(A2209,'Emp Info'!$C$4:$C$24,'Emp Info'!$E$4:$E$24)</f>
        <v>IC</v>
      </c>
      <c r="D2209" s="11">
        <v>45583.347951792282</v>
      </c>
      <c r="E2209" s="11">
        <v>45583.347951792377</v>
      </c>
      <c r="F2209" t="str" cm="1">
        <f t="array" aca="1" ref="F2209" ca="1">INDEX('App type'!$A$2:$A$108,RANDBETWEEN(1,ROWS('App type'!$A$2:$A$108)),1)</f>
        <v>180a</v>
      </c>
      <c r="G2209" t="s">
        <v>1813</v>
      </c>
      <c r="H2209">
        <v>1951</v>
      </c>
      <c r="I2209" t="s">
        <v>929</v>
      </c>
      <c r="J2209" t="s">
        <v>152</v>
      </c>
      <c r="K2209">
        <f ca="1">_xlfn.XLOOKUP(F2209,'App type'!$A$2:$A$108,'App type'!$G$2:$G$108)*'Mock Data'!$N2209</f>
        <v>250</v>
      </c>
      <c r="L2209">
        <f t="shared" ca="1" si="34"/>
        <v>285</v>
      </c>
      <c r="M2209" t="s">
        <v>116</v>
      </c>
      <c r="N2209">
        <f ca="1">_xlfn.XLOOKUP(F2209,'App type'!$A$2:$A$108,'App type'!$I$2:$I$108)</f>
        <v>1</v>
      </c>
    </row>
    <row r="2210" spans="1:14">
      <c r="A2210" t="str" cm="1">
        <f t="array" aca="1" ref="A2210" ca="1">INDEX('Emp Info'!$C$4:$C$24,RANDBETWEEN(1,ROWS('Emp Info'!$C$4:$C$24)),1)</f>
        <v>DOU0521</v>
      </c>
      <c r="B2210" t="str">
        <f ca="1">_xlfn.XLOOKUP(A2210,'Emp Info'!$C$4:$C$24,'Emp Info'!$D$4:$D$24)</f>
        <v>Douglas</v>
      </c>
      <c r="C2210" t="str">
        <f ca="1">_xlfn.XLOOKUP(A2210,'Emp Info'!$C$4:$C$24,'Emp Info'!$E$4:$E$24)</f>
        <v>1.0</v>
      </c>
      <c r="D2210" s="11">
        <v>45583.347951795949</v>
      </c>
      <c r="E2210" s="11">
        <v>45583.347951796073</v>
      </c>
      <c r="F2210" t="str" cm="1">
        <f t="array" aca="1" ref="F2210" ca="1">INDEX('App type'!$A$2:$A$108,RANDBETWEEN(1,ROWS('App type'!$A$2:$A$108)),1)</f>
        <v>104-OSAP</v>
      </c>
      <c r="G2210" t="s">
        <v>1309</v>
      </c>
      <c r="H2210">
        <v>2931</v>
      </c>
      <c r="I2210" t="s">
        <v>697</v>
      </c>
      <c r="J2210" t="s">
        <v>367</v>
      </c>
      <c r="K2210">
        <f ca="1">_xlfn.XLOOKUP(F2210,'App type'!$A$2:$A$108,'App type'!$G$2:$G$108)*'Mock Data'!$N2210</f>
        <v>160</v>
      </c>
      <c r="L2210">
        <f t="shared" ca="1" si="34"/>
        <v>182.39999999999998</v>
      </c>
      <c r="M2210" t="s">
        <v>26</v>
      </c>
      <c r="N2210">
        <f ca="1">_xlfn.XLOOKUP(F2210,'App type'!$A$2:$A$108,'App type'!$I$2:$I$108)</f>
        <v>1</v>
      </c>
    </row>
    <row r="2211" spans="1:14">
      <c r="A2211" t="str" cm="1">
        <f t="array" aca="1" ref="A2211" ca="1">INDEX('Emp Info'!$C$4:$C$24,RANDBETWEEN(1,ROWS('Emp Info'!$C$4:$C$24)),1)</f>
        <v>STE3061</v>
      </c>
      <c r="B2211" t="str">
        <f ca="1">_xlfn.XLOOKUP(A2211,'Emp Info'!$C$4:$C$24,'Emp Info'!$D$4:$D$24)</f>
        <v>Stephanie</v>
      </c>
      <c r="C2211" t="str">
        <f ca="1">_xlfn.XLOOKUP(A2211,'Emp Info'!$C$4:$C$24,'Emp Info'!$E$4:$E$24)</f>
        <v>IC</v>
      </c>
      <c r="D2211" s="11">
        <v>45583.347951799631</v>
      </c>
      <c r="E2211" s="11">
        <v>45583.347951799733</v>
      </c>
      <c r="F2211" cm="1">
        <f t="array" aca="1" ref="F2211" ca="1">INDEX('App type'!$A$2:$A$108,RANDBETWEEN(1,ROWS('App type'!$A$2:$A$108)),1)</f>
        <v>1264</v>
      </c>
      <c r="G2211" t="s">
        <v>910</v>
      </c>
      <c r="H2211">
        <v>1219</v>
      </c>
      <c r="I2211" t="s">
        <v>165</v>
      </c>
      <c r="J2211" t="s">
        <v>239</v>
      </c>
      <c r="K2211">
        <f ca="1">_xlfn.XLOOKUP(F2211,'App type'!$A$2:$A$108,'App type'!$G$2:$G$108)*'Mock Data'!$N2211</f>
        <v>200</v>
      </c>
      <c r="L2211">
        <f t="shared" ca="1" si="34"/>
        <v>227.99999999999997</v>
      </c>
      <c r="M2211" t="s">
        <v>67</v>
      </c>
      <c r="N2211">
        <f ca="1">_xlfn.XLOOKUP(F2211,'App type'!$A$2:$A$108,'App type'!$I$2:$I$108)</f>
        <v>1</v>
      </c>
    </row>
    <row r="2212" spans="1:14">
      <c r="A2212" t="str" cm="1">
        <f t="array" aca="1" ref="A2212" ca="1">INDEX('Emp Info'!$C$4:$C$24,RANDBETWEEN(1,ROWS('Emp Info'!$C$4:$C$24)),1)</f>
        <v>NAR2114</v>
      </c>
      <c r="B2212" t="str">
        <f ca="1">_xlfn.XLOOKUP(A2212,'Emp Info'!$C$4:$C$24,'Emp Info'!$D$4:$D$24)</f>
        <v>Narges</v>
      </c>
      <c r="C2212" t="str">
        <f ca="1">_xlfn.XLOOKUP(A2212,'Emp Info'!$C$4:$C$24,'Emp Info'!$E$4:$E$24)</f>
        <v>IC</v>
      </c>
      <c r="D2212" s="11">
        <v>45583.347951805947</v>
      </c>
      <c r="E2212" s="11">
        <v>45583.347951806143</v>
      </c>
      <c r="F2212" cm="1">
        <f t="array" aca="1" ref="F2212" ca="1">INDEX('App type'!$A$2:$A$108,RANDBETWEEN(1,ROWS('App type'!$A$2:$A$108)),1)</f>
        <v>37</v>
      </c>
      <c r="G2212" t="s">
        <v>619</v>
      </c>
      <c r="H2212">
        <v>5709</v>
      </c>
      <c r="I2212" t="s">
        <v>1756</v>
      </c>
      <c r="J2212" t="s">
        <v>293</v>
      </c>
      <c r="K2212">
        <f ca="1">_xlfn.XLOOKUP(F2212,'App type'!$A$2:$A$108,'App type'!$G$2:$G$108)*'Mock Data'!$N2212</f>
        <v>112.5</v>
      </c>
      <c r="L2212">
        <f t="shared" ca="1" si="34"/>
        <v>128.25</v>
      </c>
      <c r="M2212" t="s">
        <v>34</v>
      </c>
      <c r="N2212">
        <f ca="1">_xlfn.XLOOKUP(F2212,'App type'!$A$2:$A$108,'App type'!$I$2:$I$108)</f>
        <v>0.5</v>
      </c>
    </row>
    <row r="2213" spans="1:14">
      <c r="A2213" t="str" cm="1">
        <f t="array" aca="1" ref="A2213" ca="1">INDEX('Emp Info'!$C$4:$C$24,RANDBETWEEN(1,ROWS('Emp Info'!$C$4:$C$24)),1)</f>
        <v>DAV7345</v>
      </c>
      <c r="B2213" t="str">
        <f ca="1">_xlfn.XLOOKUP(A2213,'Emp Info'!$C$4:$C$24,'Emp Info'!$D$4:$D$24)</f>
        <v>David</v>
      </c>
      <c r="C2213" t="str">
        <f ca="1">_xlfn.XLOOKUP(A2213,'Emp Info'!$C$4:$C$24,'Emp Info'!$E$4:$E$24)</f>
        <v>IC</v>
      </c>
      <c r="D2213" s="11">
        <v>45583.347951810407</v>
      </c>
      <c r="E2213" s="11">
        <v>45583.347951810552</v>
      </c>
      <c r="F2213" cm="1">
        <f t="array" aca="1" ref="F2213" ca="1">INDEX('App type'!$A$2:$A$108,RANDBETWEEN(1,ROWS('App type'!$A$2:$A$108)),1)</f>
        <v>31</v>
      </c>
      <c r="G2213" t="s">
        <v>1127</v>
      </c>
      <c r="H2213">
        <v>2570</v>
      </c>
      <c r="I2213" t="s">
        <v>937</v>
      </c>
      <c r="J2213" t="s">
        <v>21</v>
      </c>
      <c r="K2213">
        <f ca="1">_xlfn.XLOOKUP(F2213,'App type'!$A$2:$A$108,'App type'!$G$2:$G$108)*'Mock Data'!$N2213</f>
        <v>800</v>
      </c>
      <c r="L2213">
        <f t="shared" ca="1" si="34"/>
        <v>911.99999999999989</v>
      </c>
      <c r="M2213" t="s">
        <v>59</v>
      </c>
      <c r="N2213">
        <f ca="1">_xlfn.XLOOKUP(F2213,'App type'!$A$2:$A$108,'App type'!$I$2:$I$108)</f>
        <v>2</v>
      </c>
    </row>
    <row r="2214" spans="1:14">
      <c r="A2214" t="str" cm="1">
        <f t="array" aca="1" ref="A2214" ca="1">INDEX('Emp Info'!$C$4:$C$24,RANDBETWEEN(1,ROWS('Emp Info'!$C$4:$C$24)),1)</f>
        <v>MEE4604</v>
      </c>
      <c r="B2214" t="str">
        <f ca="1">_xlfn.XLOOKUP(A2214,'Emp Info'!$C$4:$C$24,'Emp Info'!$D$4:$D$24)</f>
        <v>Meeta</v>
      </c>
      <c r="C2214" t="str">
        <f ca="1">_xlfn.XLOOKUP(A2214,'Emp Info'!$C$4:$C$24,'Emp Info'!$E$4:$E$24)</f>
        <v>IC</v>
      </c>
      <c r="D2214" s="11">
        <v>45583.347951814278</v>
      </c>
      <c r="E2214" s="11">
        <v>45583.347951814387</v>
      </c>
      <c r="F2214" t="str" cm="1">
        <f t="array" aca="1" ref="F2214" ca="1">INDEX('App type'!$A$2:$A$108,RANDBETWEEN(1,ROWS('App type'!$A$2:$A$108)),1)</f>
        <v>29a</v>
      </c>
      <c r="G2214" t="s">
        <v>1686</v>
      </c>
      <c r="H2214">
        <v>9492</v>
      </c>
      <c r="I2214" t="s">
        <v>507</v>
      </c>
      <c r="J2214" t="s">
        <v>155</v>
      </c>
      <c r="K2214">
        <f ca="1">_xlfn.XLOOKUP(F2214,'App type'!$A$2:$A$108,'App type'!$G$2:$G$108)*'Mock Data'!$N2214</f>
        <v>260</v>
      </c>
      <c r="L2214">
        <f t="shared" ca="1" si="34"/>
        <v>296.39999999999998</v>
      </c>
      <c r="M2214" t="s">
        <v>210</v>
      </c>
      <c r="N2214">
        <f ca="1">_xlfn.XLOOKUP(F2214,'App type'!$A$2:$A$108,'App type'!$I$2:$I$108)</f>
        <v>1</v>
      </c>
    </row>
    <row r="2215" spans="1:14">
      <c r="A2215" t="str" cm="1">
        <f t="array" aca="1" ref="A2215" ca="1">INDEX('Emp Info'!$C$4:$C$24,RANDBETWEEN(1,ROWS('Emp Info'!$C$4:$C$24)),1)</f>
        <v>LOI2253</v>
      </c>
      <c r="B2215" t="str">
        <f ca="1">_xlfn.XLOOKUP(A2215,'Emp Info'!$C$4:$C$24,'Emp Info'!$D$4:$D$24)</f>
        <v>Lois</v>
      </c>
      <c r="C2215" t="str">
        <f ca="1">_xlfn.XLOOKUP(A2215,'Emp Info'!$C$4:$C$24,'Emp Info'!$E$4:$E$24)</f>
        <v>0.5</v>
      </c>
      <c r="D2215" s="11">
        <v>45583.34795181833</v>
      </c>
      <c r="E2215" s="11">
        <v>45583.347951818461</v>
      </c>
      <c r="F2215" t="str" cm="1">
        <f t="array" aca="1" ref="F2215" ca="1">INDEX('App type'!$A$2:$A$108,RANDBETWEEN(1,ROWS('App type'!$A$2:$A$108)),1)</f>
        <v>1259-2</v>
      </c>
      <c r="G2215" t="s">
        <v>1814</v>
      </c>
      <c r="H2215">
        <v>3640</v>
      </c>
      <c r="I2215" t="s">
        <v>859</v>
      </c>
      <c r="J2215" t="s">
        <v>408</v>
      </c>
      <c r="K2215">
        <f ca="1">_xlfn.XLOOKUP(F2215,'App type'!$A$2:$A$108,'App type'!$G$2:$G$108)*'Mock Data'!$N2215</f>
        <v>200</v>
      </c>
      <c r="L2215">
        <f t="shared" ca="1" si="34"/>
        <v>227.99999999999997</v>
      </c>
      <c r="M2215" t="s">
        <v>63</v>
      </c>
      <c r="N2215">
        <f ca="1">_xlfn.XLOOKUP(F2215,'App type'!$A$2:$A$108,'App type'!$I$2:$I$108)</f>
        <v>1</v>
      </c>
    </row>
    <row r="2216" spans="1:14">
      <c r="A2216" t="str" cm="1">
        <f t="array" aca="1" ref="A2216" ca="1">INDEX('Emp Info'!$C$4:$C$24,RANDBETWEEN(1,ROWS('Emp Info'!$C$4:$C$24)),1)</f>
        <v>ALE4566</v>
      </c>
      <c r="B2216" t="str">
        <f ca="1">_xlfn.XLOOKUP(A2216,'Emp Info'!$C$4:$C$24,'Emp Info'!$D$4:$D$24)</f>
        <v>Alessia</v>
      </c>
      <c r="C2216" t="str">
        <f ca="1">_xlfn.XLOOKUP(A2216,'Emp Info'!$C$4:$C$24,'Emp Info'!$E$4:$E$24)</f>
        <v>1.0</v>
      </c>
      <c r="D2216" s="11">
        <v>45583.347951822027</v>
      </c>
      <c r="E2216" s="11">
        <v>45583.347951822128</v>
      </c>
      <c r="F2216" t="str" cm="1">
        <f t="array" aca="1" ref="F2216" ca="1">INDEX('App type'!$A$2:$A$108,RANDBETWEEN(1,ROWS('App type'!$A$2:$A$108)),1)</f>
        <v>20b-EFC</v>
      </c>
      <c r="G2216" t="s">
        <v>1272</v>
      </c>
      <c r="H2216">
        <v>1147</v>
      </c>
      <c r="I2216" t="s">
        <v>102</v>
      </c>
      <c r="J2216" t="s">
        <v>115</v>
      </c>
      <c r="K2216">
        <f ca="1">_xlfn.XLOOKUP(F2216,'App type'!$A$2:$A$108,'App type'!$G$2:$G$108)*'Mock Data'!$N2216</f>
        <v>225</v>
      </c>
      <c r="L2216">
        <f t="shared" ca="1" si="34"/>
        <v>256.5</v>
      </c>
      <c r="M2216" t="s">
        <v>227</v>
      </c>
      <c r="N2216">
        <f ca="1">_xlfn.XLOOKUP(F2216,'App type'!$A$2:$A$108,'App type'!$I$2:$I$108)</f>
        <v>1</v>
      </c>
    </row>
    <row r="2217" spans="1:14">
      <c r="A2217" t="str" cm="1">
        <f t="array" aca="1" ref="A2217" ca="1">INDEX('Emp Info'!$C$4:$C$24,RANDBETWEEN(1,ROWS('Emp Info'!$C$4:$C$24)),1)</f>
        <v>MEE4604</v>
      </c>
      <c r="B2217" t="str">
        <f ca="1">_xlfn.XLOOKUP(A2217,'Emp Info'!$C$4:$C$24,'Emp Info'!$D$4:$D$24)</f>
        <v>Meeta</v>
      </c>
      <c r="C2217" t="str">
        <f ca="1">_xlfn.XLOOKUP(A2217,'Emp Info'!$C$4:$C$24,'Emp Info'!$E$4:$E$24)</f>
        <v>IC</v>
      </c>
      <c r="D2217" s="11">
        <v>45583.347951825846</v>
      </c>
      <c r="E2217" s="11">
        <v>45583.34795182597</v>
      </c>
      <c r="F2217" t="str" cm="1">
        <f t="array" aca="1" ref="F2217" ca="1">INDEX('App type'!$A$2:$A$108,RANDBETWEEN(1,ROWS('App type'!$A$2:$A$108)),1)</f>
        <v>101-OSAP</v>
      </c>
      <c r="G2217" t="s">
        <v>876</v>
      </c>
      <c r="H2217">
        <v>7493</v>
      </c>
      <c r="I2217" t="s">
        <v>475</v>
      </c>
      <c r="J2217" t="s">
        <v>682</v>
      </c>
      <c r="K2217">
        <f ca="1">_xlfn.XLOOKUP(F2217,'App type'!$A$2:$A$108,'App type'!$G$2:$G$108)*'Mock Data'!$N2217</f>
        <v>160</v>
      </c>
      <c r="L2217">
        <f t="shared" ca="1" si="34"/>
        <v>182.39999999999998</v>
      </c>
      <c r="M2217" t="s">
        <v>42</v>
      </c>
      <c r="N2217">
        <f ca="1">_xlfn.XLOOKUP(F2217,'App type'!$A$2:$A$108,'App type'!$I$2:$I$108)</f>
        <v>1</v>
      </c>
    </row>
    <row r="2218" spans="1:14">
      <c r="A2218" t="str" cm="1">
        <f t="array" aca="1" ref="A2218" ca="1">INDEX('Emp Info'!$C$4:$C$24,RANDBETWEEN(1,ROWS('Emp Info'!$C$4:$C$24)),1)</f>
        <v>TAR2270</v>
      </c>
      <c r="B2218" t="str">
        <f ca="1">_xlfn.XLOOKUP(A2218,'Emp Info'!$C$4:$C$24,'Emp Info'!$D$4:$D$24)</f>
        <v>Tara</v>
      </c>
      <c r="C2218" t="str">
        <f ca="1">_xlfn.XLOOKUP(A2218,'Emp Info'!$C$4:$C$24,'Emp Info'!$E$4:$E$24)</f>
        <v>1.0</v>
      </c>
      <c r="D2218" s="11">
        <v>45583.347951829572</v>
      </c>
      <c r="E2218" s="11">
        <v>45583.347951829688</v>
      </c>
      <c r="F2218" t="str" cm="1">
        <f t="array" aca="1" ref="F2218" ca="1">INDEX('App type'!$A$2:$A$108,RANDBETWEEN(1,ROWS('App type'!$A$2:$A$108)),1)</f>
        <v>1260-3-EFC</v>
      </c>
      <c r="G2218" t="s">
        <v>558</v>
      </c>
      <c r="H2218">
        <v>2107</v>
      </c>
      <c r="I2218" t="s">
        <v>1069</v>
      </c>
      <c r="J2218" t="s">
        <v>207</v>
      </c>
      <c r="K2218">
        <f ca="1">_xlfn.XLOOKUP(F2218,'App type'!$A$2:$A$108,'App type'!$G$2:$G$108)*'Mock Data'!$N2218</f>
        <v>160</v>
      </c>
      <c r="L2218">
        <f t="shared" ca="1" si="34"/>
        <v>182.39999999999998</v>
      </c>
      <c r="M2218" t="s">
        <v>146</v>
      </c>
      <c r="N2218">
        <f ca="1">_xlfn.XLOOKUP(F2218,'App type'!$A$2:$A$108,'App type'!$I$2:$I$108)</f>
        <v>1</v>
      </c>
    </row>
    <row r="2219" spans="1:14">
      <c r="A2219" t="str" cm="1">
        <f t="array" aca="1" ref="A2219" ca="1">INDEX('Emp Info'!$C$4:$C$24,RANDBETWEEN(1,ROWS('Emp Info'!$C$4:$C$24)),1)</f>
        <v>KEL6158</v>
      </c>
      <c r="B2219" t="str">
        <f ca="1">_xlfn.XLOOKUP(A2219,'Emp Info'!$C$4:$C$24,'Emp Info'!$D$4:$D$24)</f>
        <v>Kelly</v>
      </c>
      <c r="C2219" t="str">
        <f ca="1">_xlfn.XLOOKUP(A2219,'Emp Info'!$C$4:$C$24,'Emp Info'!$E$4:$E$24)</f>
        <v>1.0</v>
      </c>
      <c r="D2219" s="11">
        <v>45583.347951833297</v>
      </c>
      <c r="E2219" s="11">
        <v>45583.347951833413</v>
      </c>
      <c r="F2219" cm="1">
        <f t="array" aca="1" ref="F2219" ca="1">INDEX('App type'!$A$2:$A$108,RANDBETWEEN(1,ROWS('App type'!$A$2:$A$108)),1)</f>
        <v>601</v>
      </c>
      <c r="G2219" t="s">
        <v>121</v>
      </c>
      <c r="H2219">
        <v>1735</v>
      </c>
      <c r="I2219" t="s">
        <v>428</v>
      </c>
      <c r="J2219" t="s">
        <v>298</v>
      </c>
      <c r="K2219">
        <f ca="1">_xlfn.XLOOKUP(F2219,'App type'!$A$2:$A$108,'App type'!$G$2:$G$108)*'Mock Data'!$N2219</f>
        <v>225</v>
      </c>
      <c r="L2219">
        <f t="shared" ca="1" si="34"/>
        <v>256.5</v>
      </c>
      <c r="M2219" t="s">
        <v>432</v>
      </c>
      <c r="N2219">
        <f ca="1">_xlfn.XLOOKUP(F2219,'App type'!$A$2:$A$108,'App type'!$I$2:$I$108)</f>
        <v>1</v>
      </c>
    </row>
    <row r="2220" spans="1:14">
      <c r="A2220" t="str" cm="1">
        <f t="array" aca="1" ref="A2220" ca="1">INDEX('Emp Info'!$C$4:$C$24,RANDBETWEEN(1,ROWS('Emp Info'!$C$4:$C$24)),1)</f>
        <v>MEE4604</v>
      </c>
      <c r="B2220" t="str">
        <f ca="1">_xlfn.XLOOKUP(A2220,'Emp Info'!$C$4:$C$24,'Emp Info'!$D$4:$D$24)</f>
        <v>Meeta</v>
      </c>
      <c r="C2220" t="str">
        <f ca="1">_xlfn.XLOOKUP(A2220,'Emp Info'!$C$4:$C$24,'Emp Info'!$E$4:$E$24)</f>
        <v>IC</v>
      </c>
      <c r="D2220" s="11">
        <v>45583.347951837</v>
      </c>
      <c r="E2220" s="11">
        <v>45583.347951837117</v>
      </c>
      <c r="F2220" t="str" cm="1">
        <f t="array" aca="1" ref="F2220" ca="1">INDEX('App type'!$A$2:$A$108,RANDBETWEEN(1,ROWS('App type'!$A$2:$A$108)),1)</f>
        <v>1264-senior</v>
      </c>
      <c r="G2220" t="s">
        <v>82</v>
      </c>
      <c r="H2220">
        <v>6238</v>
      </c>
      <c r="I2220" t="s">
        <v>1815</v>
      </c>
      <c r="J2220" t="s">
        <v>201</v>
      </c>
      <c r="K2220">
        <f ca="1">_xlfn.XLOOKUP(F2220,'App type'!$A$2:$A$108,'App type'!$G$2:$G$108)*'Mock Data'!$N2220</f>
        <v>225</v>
      </c>
      <c r="L2220">
        <f t="shared" ca="1" si="34"/>
        <v>256.5</v>
      </c>
      <c r="M2220" t="s">
        <v>89</v>
      </c>
      <c r="N2220">
        <f ca="1">_xlfn.XLOOKUP(F2220,'App type'!$A$2:$A$108,'App type'!$I$2:$I$108)</f>
        <v>1</v>
      </c>
    </row>
    <row r="2221" spans="1:14">
      <c r="A2221" t="str" cm="1">
        <f t="array" aca="1" ref="A2221" ca="1">INDEX('Emp Info'!$C$4:$C$24,RANDBETWEEN(1,ROWS('Emp Info'!$C$4:$C$24)),1)</f>
        <v>LOI2253</v>
      </c>
      <c r="B2221" t="str">
        <f ca="1">_xlfn.XLOOKUP(A2221,'Emp Info'!$C$4:$C$24,'Emp Info'!$D$4:$D$24)</f>
        <v>Lois</v>
      </c>
      <c r="C2221" t="str">
        <f ca="1">_xlfn.XLOOKUP(A2221,'Emp Info'!$C$4:$C$24,'Emp Info'!$E$4:$E$24)</f>
        <v>0.5</v>
      </c>
      <c r="D2221" s="11">
        <v>45583.347951840973</v>
      </c>
      <c r="E2221" s="11">
        <v>45583.34795184109</v>
      </c>
      <c r="F2221" t="str" cm="1">
        <f t="array" aca="1" ref="F2221" ca="1">INDEX('App type'!$A$2:$A$108,RANDBETWEEN(1,ROWS('App type'!$A$2:$A$108)),1)</f>
        <v>1264-EFC</v>
      </c>
      <c r="G2221" t="s">
        <v>1136</v>
      </c>
      <c r="H2221">
        <v>5471</v>
      </c>
      <c r="I2221" t="s">
        <v>1000</v>
      </c>
      <c r="J2221" t="s">
        <v>287</v>
      </c>
      <c r="K2221">
        <f ca="1">_xlfn.XLOOKUP(F2221,'App type'!$A$2:$A$108,'App type'!$G$2:$G$108)*'Mock Data'!$N2221</f>
        <v>200</v>
      </c>
      <c r="L2221">
        <f t="shared" ca="1" si="34"/>
        <v>227.99999999999997</v>
      </c>
      <c r="M2221" t="s">
        <v>405</v>
      </c>
      <c r="N2221">
        <f ca="1">_xlfn.XLOOKUP(F2221,'App type'!$A$2:$A$108,'App type'!$I$2:$I$108)</f>
        <v>1</v>
      </c>
    </row>
    <row r="2222" spans="1:14">
      <c r="A2222" t="str" cm="1">
        <f t="array" aca="1" ref="A2222" ca="1">INDEX('Emp Info'!$C$4:$C$24,RANDBETWEEN(1,ROWS('Emp Info'!$C$4:$C$24)),1)</f>
        <v>TAR2270</v>
      </c>
      <c r="B2222" t="str">
        <f ca="1">_xlfn.XLOOKUP(A2222,'Emp Info'!$C$4:$C$24,'Emp Info'!$D$4:$D$24)</f>
        <v>Tara</v>
      </c>
      <c r="C2222" t="str">
        <f ca="1">_xlfn.XLOOKUP(A2222,'Emp Info'!$C$4:$C$24,'Emp Info'!$E$4:$E$24)</f>
        <v>1.0</v>
      </c>
      <c r="D2222" s="11">
        <v>45583.347951844757</v>
      </c>
      <c r="E2222" s="11">
        <v>45583.347951844873</v>
      </c>
      <c r="F2222" t="str" cm="1">
        <f t="array" aca="1" ref="F2222" ca="1">INDEX('App type'!$A$2:$A$108,RANDBETWEEN(1,ROWS('App type'!$A$2:$A$108)),1)</f>
        <v>36-Senior-OCSWSSW</v>
      </c>
      <c r="G2222" t="s">
        <v>838</v>
      </c>
      <c r="H2222">
        <v>6256</v>
      </c>
      <c r="I2222" t="s">
        <v>1259</v>
      </c>
      <c r="J2222" t="s">
        <v>381</v>
      </c>
      <c r="K2222">
        <f ca="1">_xlfn.XLOOKUP(F2222,'App type'!$A$2:$A$108,'App type'!$G$2:$G$108)*'Mock Data'!$N2222</f>
        <v>225</v>
      </c>
      <c r="L2222">
        <f t="shared" ca="1" si="34"/>
        <v>256.5</v>
      </c>
      <c r="M2222" t="s">
        <v>202</v>
      </c>
      <c r="N2222">
        <f ca="1">_xlfn.XLOOKUP(F2222,'App type'!$A$2:$A$108,'App type'!$I$2:$I$108)</f>
        <v>1</v>
      </c>
    </row>
    <row r="2223" spans="1:14">
      <c r="A2223" t="str" cm="1">
        <f t="array" aca="1" ref="A2223" ca="1">INDEX('Emp Info'!$C$4:$C$24,RANDBETWEEN(1,ROWS('Emp Info'!$C$4:$C$24)),1)</f>
        <v>LIZ5585</v>
      </c>
      <c r="B2223" t="str">
        <f ca="1">_xlfn.XLOOKUP(A2223,'Emp Info'!$C$4:$C$24,'Emp Info'!$D$4:$D$24)</f>
        <v>Liz</v>
      </c>
      <c r="C2223" t="str">
        <f ca="1">_xlfn.XLOOKUP(A2223,'Emp Info'!$C$4:$C$24,'Emp Info'!$E$4:$E$24)</f>
        <v>1.0</v>
      </c>
      <c r="D2223" s="11">
        <v>45583.347951849333</v>
      </c>
      <c r="E2223" s="11">
        <v>45583.347951849479</v>
      </c>
      <c r="F2223" t="str" cm="1">
        <f t="array" aca="1" ref="F2223" ca="1">INDEX('App type'!$A$2:$A$108,RANDBETWEEN(1,ROWS('App type'!$A$2:$A$108)),1)</f>
        <v>1265-senior</v>
      </c>
      <c r="G2223" t="s">
        <v>1017</v>
      </c>
      <c r="H2223">
        <v>1790</v>
      </c>
      <c r="I2223" t="s">
        <v>586</v>
      </c>
      <c r="J2223" t="s">
        <v>408</v>
      </c>
      <c r="K2223">
        <f ca="1">_xlfn.XLOOKUP(F2223,'App type'!$A$2:$A$108,'App type'!$G$2:$G$108)*'Mock Data'!$N2223</f>
        <v>225</v>
      </c>
      <c r="L2223">
        <f t="shared" ca="1" si="34"/>
        <v>256.5</v>
      </c>
      <c r="M2223" t="s">
        <v>335</v>
      </c>
      <c r="N2223">
        <f ca="1">_xlfn.XLOOKUP(F2223,'App type'!$A$2:$A$108,'App type'!$I$2:$I$108)</f>
        <v>1</v>
      </c>
    </row>
    <row r="2224" spans="1:14">
      <c r="A2224" t="str" cm="1">
        <f t="array" aca="1" ref="A2224" ca="1">INDEX('Emp Info'!$C$4:$C$24,RANDBETWEEN(1,ROWS('Emp Info'!$C$4:$C$24)),1)</f>
        <v>KEL6158</v>
      </c>
      <c r="B2224" t="str">
        <f ca="1">_xlfn.XLOOKUP(A2224,'Emp Info'!$C$4:$C$24,'Emp Info'!$D$4:$D$24)</f>
        <v>Kelly</v>
      </c>
      <c r="C2224" t="str">
        <f ca="1">_xlfn.XLOOKUP(A2224,'Emp Info'!$C$4:$C$24,'Emp Info'!$E$4:$E$24)</f>
        <v>1.0</v>
      </c>
      <c r="D2224" s="11">
        <v>45583.3479518534</v>
      </c>
      <c r="E2224" s="11">
        <v>45583.347951853517</v>
      </c>
      <c r="F2224" cm="1">
        <f t="array" aca="1" ref="F2224" ca="1">INDEX('App type'!$A$2:$A$108,RANDBETWEEN(1,ROWS('App type'!$A$2:$A$108)),1)</f>
        <v>1240</v>
      </c>
      <c r="G2224" t="s">
        <v>1397</v>
      </c>
      <c r="H2224">
        <v>1868</v>
      </c>
      <c r="I2224" t="s">
        <v>1359</v>
      </c>
      <c r="J2224" t="s">
        <v>188</v>
      </c>
      <c r="K2224">
        <f ca="1">_xlfn.XLOOKUP(F2224,'App type'!$A$2:$A$108,'App type'!$G$2:$G$108)*'Mock Data'!$N2224</f>
        <v>55.75</v>
      </c>
      <c r="L2224">
        <f t="shared" ca="1" si="34"/>
        <v>63.554999999999993</v>
      </c>
      <c r="M2224" t="s">
        <v>131</v>
      </c>
      <c r="N2224">
        <f ca="1">_xlfn.XLOOKUP(F2224,'App type'!$A$2:$A$108,'App type'!$I$2:$I$108)</f>
        <v>0.5</v>
      </c>
    </row>
    <row r="2225" spans="1:14">
      <c r="A2225" t="str" cm="1">
        <f t="array" aca="1" ref="A2225" ca="1">INDEX('Emp Info'!$C$4:$C$24,RANDBETWEEN(1,ROWS('Emp Info'!$C$4:$C$24)),1)</f>
        <v>NAS0195</v>
      </c>
      <c r="B2225" t="str">
        <f ca="1">_xlfn.XLOOKUP(A2225,'Emp Info'!$C$4:$C$24,'Emp Info'!$D$4:$D$24)</f>
        <v>Nasim</v>
      </c>
      <c r="C2225" t="str">
        <f ca="1">_xlfn.XLOOKUP(A2225,'Emp Info'!$C$4:$C$24,'Emp Info'!$E$4:$E$24)</f>
        <v>IC</v>
      </c>
      <c r="D2225" s="11">
        <v>45583.347951857453</v>
      </c>
      <c r="E2225" s="11">
        <v>45583.34795185757</v>
      </c>
      <c r="F2225" t="str" cm="1">
        <f t="array" aca="1" ref="F2225" ca="1">INDEX('App type'!$A$2:$A$108,RANDBETWEEN(1,ROWS('App type'!$A$2:$A$108)),1)</f>
        <v>1259-EFC</v>
      </c>
      <c r="G2225" t="s">
        <v>141</v>
      </c>
      <c r="H2225">
        <v>1161</v>
      </c>
      <c r="I2225" t="s">
        <v>373</v>
      </c>
      <c r="J2225" t="s">
        <v>107</v>
      </c>
      <c r="K2225">
        <f ca="1">_xlfn.XLOOKUP(F2225,'App type'!$A$2:$A$108,'App type'!$G$2:$G$108)*'Mock Data'!$N2225</f>
        <v>225</v>
      </c>
      <c r="L2225">
        <f t="shared" ca="1" si="34"/>
        <v>256.5</v>
      </c>
      <c r="M2225" t="s">
        <v>89</v>
      </c>
      <c r="N2225">
        <f ca="1">_xlfn.XLOOKUP(F2225,'App type'!$A$2:$A$108,'App type'!$I$2:$I$108)</f>
        <v>1</v>
      </c>
    </row>
    <row r="2226" spans="1:14">
      <c r="A2226" t="str" cm="1">
        <f t="array" aca="1" ref="A2226" ca="1">INDEX('Emp Info'!$C$4:$C$24,RANDBETWEEN(1,ROWS('Emp Info'!$C$4:$C$24)),1)</f>
        <v>ZOE5841</v>
      </c>
      <c r="B2226" t="str">
        <f ca="1">_xlfn.XLOOKUP(A2226,'Emp Info'!$C$4:$C$24,'Emp Info'!$D$4:$D$24)</f>
        <v>Zoey</v>
      </c>
      <c r="C2226" t="str">
        <f ca="1">_xlfn.XLOOKUP(A2226,'Emp Info'!$C$4:$C$24,'Emp Info'!$E$4:$E$24)</f>
        <v>IC</v>
      </c>
      <c r="D2226" s="11">
        <v>45583.347951861411</v>
      </c>
      <c r="E2226" s="11">
        <v>45583.347951861542</v>
      </c>
      <c r="F2226" t="str" cm="1">
        <f t="array" aca="1" ref="F2226" ca="1">INDEX('App type'!$A$2:$A$108,RANDBETWEEN(1,ROWS('App type'!$A$2:$A$108)),1)</f>
        <v>1265-EFC</v>
      </c>
      <c r="G2226" t="s">
        <v>1502</v>
      </c>
      <c r="H2226">
        <v>3962</v>
      </c>
      <c r="I2226" t="s">
        <v>399</v>
      </c>
      <c r="J2226" t="s">
        <v>149</v>
      </c>
      <c r="K2226">
        <f ca="1">_xlfn.XLOOKUP(F2226,'App type'!$A$2:$A$108,'App type'!$G$2:$G$108)*'Mock Data'!$N2226</f>
        <v>200</v>
      </c>
      <c r="L2226">
        <f t="shared" ca="1" si="34"/>
        <v>227.99999999999997</v>
      </c>
      <c r="M2226" t="s">
        <v>193</v>
      </c>
      <c r="N2226">
        <f ca="1">_xlfn.XLOOKUP(F2226,'App type'!$A$2:$A$108,'App type'!$I$2:$I$108)</f>
        <v>1</v>
      </c>
    </row>
    <row r="2227" spans="1:14">
      <c r="A2227" t="str" cm="1">
        <f t="array" aca="1" ref="A2227" ca="1">INDEX('Emp Info'!$C$4:$C$24,RANDBETWEEN(1,ROWS('Emp Info'!$C$4:$C$24)),1)</f>
        <v>KEL6158</v>
      </c>
      <c r="B2227" t="str">
        <f ca="1">_xlfn.XLOOKUP(A2227,'Emp Info'!$C$4:$C$24,'Emp Info'!$D$4:$D$24)</f>
        <v>Kelly</v>
      </c>
      <c r="C2227" t="str">
        <f ca="1">_xlfn.XLOOKUP(A2227,'Emp Info'!$C$4:$C$24,'Emp Info'!$E$4:$E$24)</f>
        <v>1.0</v>
      </c>
      <c r="D2227" s="11">
        <v>45583.347951865187</v>
      </c>
      <c r="E2227" s="11">
        <v>45583.347951865297</v>
      </c>
      <c r="F2227" t="str" cm="1">
        <f t="array" aca="1" ref="F2227" ca="1">INDEX('App type'!$A$2:$A$108,RANDBETWEEN(1,ROWS('App type'!$A$2:$A$108)),1)</f>
        <v>1260-2</v>
      </c>
      <c r="G2227" t="s">
        <v>1730</v>
      </c>
      <c r="H2227">
        <v>2239</v>
      </c>
      <c r="I2227" t="s">
        <v>438</v>
      </c>
      <c r="J2227" t="s">
        <v>37</v>
      </c>
      <c r="K2227">
        <f ca="1">_xlfn.XLOOKUP(F2227,'App type'!$A$2:$A$108,'App type'!$G$2:$G$108)*'Mock Data'!$N2227</f>
        <v>200</v>
      </c>
      <c r="L2227">
        <f t="shared" ca="1" si="34"/>
        <v>227.99999999999997</v>
      </c>
      <c r="M2227" t="s">
        <v>405</v>
      </c>
      <c r="N2227">
        <f ca="1">_xlfn.XLOOKUP(F2227,'App type'!$A$2:$A$108,'App type'!$I$2:$I$108)</f>
        <v>1</v>
      </c>
    </row>
    <row r="2228" spans="1:14">
      <c r="A2228" t="str" cm="1">
        <f t="array" aca="1" ref="A2228" ca="1">INDEX('Emp Info'!$C$4:$C$24,RANDBETWEEN(1,ROWS('Emp Info'!$C$4:$C$24)),1)</f>
        <v>EIM3187</v>
      </c>
      <c r="B2228" t="str">
        <f ca="1">_xlfn.XLOOKUP(A2228,'Emp Info'!$C$4:$C$24,'Emp Info'!$D$4:$D$24)</f>
        <v>Eimear</v>
      </c>
      <c r="C2228" t="str">
        <f ca="1">_xlfn.XLOOKUP(A2228,'Emp Info'!$C$4:$C$24,'Emp Info'!$E$4:$E$24)</f>
        <v>IC</v>
      </c>
      <c r="D2228" s="11">
        <v>45583.347951869051</v>
      </c>
      <c r="E2228" s="11">
        <v>45583.347951869167</v>
      </c>
      <c r="F2228" t="str" cm="1">
        <f t="array" aca="1" ref="F2228" ca="1">INDEX('App type'!$A$2:$A$108,RANDBETWEEN(1,ROWS('App type'!$A$2:$A$108)),1)</f>
        <v>35a</v>
      </c>
      <c r="G2228" t="s">
        <v>1235</v>
      </c>
      <c r="H2228">
        <v>5982</v>
      </c>
      <c r="I2228" t="s">
        <v>1339</v>
      </c>
      <c r="J2228" t="s">
        <v>524</v>
      </c>
      <c r="K2228">
        <f ca="1">_xlfn.XLOOKUP(F2228,'App type'!$A$2:$A$108,'App type'!$G$2:$G$108)*'Mock Data'!$N2228</f>
        <v>250</v>
      </c>
      <c r="L2228">
        <f t="shared" ca="1" si="34"/>
        <v>285</v>
      </c>
      <c r="M2228" t="s">
        <v>100</v>
      </c>
      <c r="N2228">
        <f ca="1">_xlfn.XLOOKUP(F2228,'App type'!$A$2:$A$108,'App type'!$I$2:$I$108)</f>
        <v>1</v>
      </c>
    </row>
    <row r="2229" spans="1:14">
      <c r="A2229" t="str" cm="1">
        <f t="array" aca="1" ref="A2229" ca="1">INDEX('Emp Info'!$C$4:$C$24,RANDBETWEEN(1,ROWS('Emp Info'!$C$4:$C$24)),1)</f>
        <v>EIM3187</v>
      </c>
      <c r="B2229" t="str">
        <f ca="1">_xlfn.XLOOKUP(A2229,'Emp Info'!$C$4:$C$24,'Emp Info'!$D$4:$D$24)</f>
        <v>Eimear</v>
      </c>
      <c r="C2229" t="str">
        <f ca="1">_xlfn.XLOOKUP(A2229,'Emp Info'!$C$4:$C$24,'Emp Info'!$E$4:$E$24)</f>
        <v>IC</v>
      </c>
      <c r="D2229" s="11">
        <v>45583.347951872769</v>
      </c>
      <c r="E2229" s="11">
        <v>45583.347951872893</v>
      </c>
      <c r="F2229" cm="1">
        <f t="array" aca="1" ref="F2229" ca="1">INDEX('App type'!$A$2:$A$108,RANDBETWEEN(1,ROWS('App type'!$A$2:$A$108)),1)</f>
        <v>34</v>
      </c>
      <c r="G2229" t="s">
        <v>233</v>
      </c>
      <c r="H2229">
        <v>4877</v>
      </c>
      <c r="I2229" t="s">
        <v>324</v>
      </c>
      <c r="J2229" t="s">
        <v>376</v>
      </c>
      <c r="K2229">
        <f ca="1">_xlfn.XLOOKUP(F2229,'App type'!$A$2:$A$108,'App type'!$G$2:$G$108)*'Mock Data'!$N2229</f>
        <v>223</v>
      </c>
      <c r="L2229">
        <f t="shared" ca="1" si="34"/>
        <v>254.21999999999997</v>
      </c>
      <c r="M2229" t="s">
        <v>120</v>
      </c>
      <c r="N2229">
        <f ca="1">_xlfn.XLOOKUP(F2229,'App type'!$A$2:$A$108,'App type'!$I$2:$I$108)</f>
        <v>1</v>
      </c>
    </row>
    <row r="2230" spans="1:14">
      <c r="A2230" t="str" cm="1">
        <f t="array" aca="1" ref="A2230" ca="1">INDEX('Emp Info'!$C$4:$C$24,RANDBETWEEN(1,ROWS('Emp Info'!$C$4:$C$24)),1)</f>
        <v>KEL6158</v>
      </c>
      <c r="B2230" t="str">
        <f ca="1">_xlfn.XLOOKUP(A2230,'Emp Info'!$C$4:$C$24,'Emp Info'!$D$4:$D$24)</f>
        <v>Kelly</v>
      </c>
      <c r="C2230" t="str">
        <f ca="1">_xlfn.XLOOKUP(A2230,'Emp Info'!$C$4:$C$24,'Emp Info'!$E$4:$E$24)</f>
        <v>1.0</v>
      </c>
      <c r="D2230" s="11">
        <v>45583.347951876618</v>
      </c>
      <c r="E2230" s="11">
        <v>45583.347951876727</v>
      </c>
      <c r="F2230" cm="1">
        <f t="array" aca="1" ref="F2230" ca="1">INDEX('App type'!$A$2:$A$108,RANDBETWEEN(1,ROWS('App type'!$A$2:$A$108)),1)</f>
        <v>1179</v>
      </c>
      <c r="G2230" t="s">
        <v>1816</v>
      </c>
      <c r="H2230">
        <v>1517</v>
      </c>
      <c r="I2230" t="s">
        <v>1817</v>
      </c>
      <c r="J2230" t="s">
        <v>152</v>
      </c>
      <c r="K2230">
        <f ca="1">_xlfn.XLOOKUP(F2230,'App type'!$A$2:$A$108,'App type'!$G$2:$G$108)*'Mock Data'!$N2230</f>
        <v>223</v>
      </c>
      <c r="L2230">
        <f t="shared" ca="1" si="34"/>
        <v>254.21999999999997</v>
      </c>
      <c r="M2230" t="s">
        <v>120</v>
      </c>
      <c r="N2230">
        <f ca="1">_xlfn.XLOOKUP(F2230,'App type'!$A$2:$A$108,'App type'!$I$2:$I$108)</f>
        <v>1</v>
      </c>
    </row>
    <row r="2231" spans="1:14">
      <c r="A2231" t="str" cm="1">
        <f t="array" aca="1" ref="A2231" ca="1">INDEX('Emp Info'!$C$4:$C$24,RANDBETWEEN(1,ROWS('Emp Info'!$C$4:$C$24)),1)</f>
        <v>NAS0195</v>
      </c>
      <c r="B2231" t="str">
        <f ca="1">_xlfn.XLOOKUP(A2231,'Emp Info'!$C$4:$C$24,'Emp Info'!$D$4:$D$24)</f>
        <v>Nasim</v>
      </c>
      <c r="C2231" t="str">
        <f ca="1">_xlfn.XLOOKUP(A2231,'Emp Info'!$C$4:$C$24,'Emp Info'!$E$4:$E$24)</f>
        <v>IC</v>
      </c>
      <c r="D2231" s="11">
        <v>45583.3479518803</v>
      </c>
      <c r="E2231" s="11">
        <v>45583.347951880402</v>
      </c>
      <c r="F2231" t="str" cm="1">
        <f t="array" aca="1" ref="F2231" ca="1">INDEX('App type'!$A$2:$A$108,RANDBETWEEN(1,ROWS('App type'!$A$2:$A$108)),1)</f>
        <v>1260-2</v>
      </c>
      <c r="G2231" t="s">
        <v>541</v>
      </c>
      <c r="H2231">
        <v>7142</v>
      </c>
      <c r="I2231" t="s">
        <v>1682</v>
      </c>
      <c r="J2231" t="s">
        <v>318</v>
      </c>
      <c r="K2231">
        <f ca="1">_xlfn.XLOOKUP(F2231,'App type'!$A$2:$A$108,'App type'!$G$2:$G$108)*'Mock Data'!$N2231</f>
        <v>200</v>
      </c>
      <c r="L2231">
        <f t="shared" ca="1" si="34"/>
        <v>227.99999999999997</v>
      </c>
      <c r="M2231" t="s">
        <v>131</v>
      </c>
      <c r="N2231">
        <f ca="1">_xlfn.XLOOKUP(F2231,'App type'!$A$2:$A$108,'App type'!$I$2:$I$108)</f>
        <v>1</v>
      </c>
    </row>
    <row r="2232" spans="1:14">
      <c r="A2232" t="str" cm="1">
        <f t="array" aca="1" ref="A2232" ca="1">INDEX('Emp Info'!$C$4:$C$24,RANDBETWEEN(1,ROWS('Emp Info'!$C$4:$C$24)),1)</f>
        <v>LOI2253</v>
      </c>
      <c r="B2232" t="str">
        <f ca="1">_xlfn.XLOOKUP(A2232,'Emp Info'!$C$4:$C$24,'Emp Info'!$D$4:$D$24)</f>
        <v>Lois</v>
      </c>
      <c r="C2232" t="str">
        <f ca="1">_xlfn.XLOOKUP(A2232,'Emp Info'!$C$4:$C$24,'Emp Info'!$E$4:$E$24)</f>
        <v>0.5</v>
      </c>
      <c r="D2232" s="11">
        <v>45583.347951883981</v>
      </c>
      <c r="E2232" s="11">
        <v>45583.347951884098</v>
      </c>
      <c r="F2232" t="str" cm="1">
        <f t="array" aca="1" ref="F2232" ca="1">INDEX('App type'!$A$2:$A$108,RANDBETWEEN(1,ROWS('App type'!$A$2:$A$108)),1)</f>
        <v>33c</v>
      </c>
      <c r="G2232" t="s">
        <v>1658</v>
      </c>
      <c r="H2232">
        <v>8463</v>
      </c>
      <c r="I2232" t="s">
        <v>1818</v>
      </c>
      <c r="J2232" t="s">
        <v>88</v>
      </c>
      <c r="K2232">
        <f ca="1">_xlfn.XLOOKUP(F2232,'App type'!$A$2:$A$108,'App type'!$G$2:$G$108)*'Mock Data'!$N2232</f>
        <v>223</v>
      </c>
      <c r="L2232">
        <f t="shared" ca="1" si="34"/>
        <v>254.21999999999997</v>
      </c>
      <c r="M2232" t="s">
        <v>227</v>
      </c>
      <c r="N2232">
        <f ca="1">_xlfn.XLOOKUP(F2232,'App type'!$A$2:$A$108,'App type'!$I$2:$I$108)</f>
        <v>1</v>
      </c>
    </row>
    <row r="2233" spans="1:14">
      <c r="A2233" t="str" cm="1">
        <f t="array" aca="1" ref="A2233" ca="1">INDEX('Emp Info'!$C$4:$C$24,RANDBETWEEN(1,ROWS('Emp Info'!$C$4:$C$24)),1)</f>
        <v>MER1340</v>
      </c>
      <c r="B2233" t="str">
        <f ca="1">_xlfn.XLOOKUP(A2233,'Emp Info'!$C$4:$C$24,'Emp Info'!$D$4:$D$24)</f>
        <v>Merav</v>
      </c>
      <c r="C2233" t="str">
        <f ca="1">_xlfn.XLOOKUP(A2233,'Emp Info'!$C$4:$C$24,'Emp Info'!$E$4:$E$24)</f>
        <v>0.5</v>
      </c>
      <c r="D2233" s="11">
        <v>45583.347951887743</v>
      </c>
      <c r="E2233" s="11">
        <v>45583.347951887859</v>
      </c>
      <c r="F2233" cm="1">
        <f t="array" aca="1" ref="F2233" ca="1">INDEX('App type'!$A$2:$A$108,RANDBETWEEN(1,ROWS('App type'!$A$2:$A$108)),1)</f>
        <v>22</v>
      </c>
      <c r="G2233" t="s">
        <v>790</v>
      </c>
      <c r="H2233">
        <v>4084</v>
      </c>
      <c r="I2233" t="s">
        <v>1782</v>
      </c>
      <c r="J2233" t="s">
        <v>606</v>
      </c>
      <c r="K2233">
        <f ca="1">_xlfn.XLOOKUP(F2233,'App type'!$A$2:$A$108,'App type'!$G$2:$G$108)*'Mock Data'!$N2233</f>
        <v>223</v>
      </c>
      <c r="L2233">
        <f t="shared" ca="1" si="34"/>
        <v>254.21999999999997</v>
      </c>
      <c r="M2233" t="s">
        <v>202</v>
      </c>
      <c r="N2233">
        <f ca="1">_xlfn.XLOOKUP(F2233,'App type'!$A$2:$A$108,'App type'!$I$2:$I$108)</f>
        <v>1</v>
      </c>
    </row>
    <row r="2234" spans="1:14">
      <c r="A2234" t="str" cm="1">
        <f t="array" aca="1" ref="A2234" ca="1">INDEX('Emp Info'!$C$4:$C$24,RANDBETWEEN(1,ROWS('Emp Info'!$C$4:$C$24)),1)</f>
        <v>KIM6171</v>
      </c>
      <c r="B2234" t="str">
        <f ca="1">_xlfn.XLOOKUP(A2234,'Emp Info'!$C$4:$C$24,'Emp Info'!$D$4:$D$24)</f>
        <v>Kim</v>
      </c>
      <c r="C2234" t="str">
        <f ca="1">_xlfn.XLOOKUP(A2234,'Emp Info'!$C$4:$C$24,'Emp Info'!$E$4:$E$24)</f>
        <v>0.5</v>
      </c>
      <c r="D2234" s="11">
        <v>45583.347951891483</v>
      </c>
      <c r="E2234" s="11">
        <v>45583.347951891606</v>
      </c>
      <c r="F2234" t="str" cm="1">
        <f t="array" aca="1" ref="F2234" ca="1">INDEX('App type'!$A$2:$A$108,RANDBETWEEN(1,ROWS('App type'!$A$2:$A$108)),1)</f>
        <v>103-clone</v>
      </c>
      <c r="G2234" t="s">
        <v>90</v>
      </c>
      <c r="H2234">
        <v>7215</v>
      </c>
      <c r="I2234" t="s">
        <v>1518</v>
      </c>
      <c r="J2234" t="s">
        <v>376</v>
      </c>
      <c r="K2234">
        <f ca="1">_xlfn.XLOOKUP(F2234,'App type'!$A$2:$A$108,'App type'!$G$2:$G$108)*'Mock Data'!$N2234</f>
        <v>250</v>
      </c>
      <c r="L2234">
        <f t="shared" ca="1" si="34"/>
        <v>285</v>
      </c>
      <c r="M2234" t="s">
        <v>46</v>
      </c>
      <c r="N2234">
        <f ca="1">_xlfn.XLOOKUP(F2234,'App type'!$A$2:$A$108,'App type'!$I$2:$I$108)</f>
        <v>1</v>
      </c>
    </row>
    <row r="2235" spans="1:14">
      <c r="A2235" t="str" cm="1">
        <f t="array" aca="1" ref="A2235" ca="1">INDEX('Emp Info'!$C$4:$C$24,RANDBETWEEN(1,ROWS('Emp Info'!$C$4:$C$24)),1)</f>
        <v>ZOE5841</v>
      </c>
      <c r="B2235" t="str">
        <f ca="1">_xlfn.XLOOKUP(A2235,'Emp Info'!$C$4:$C$24,'Emp Info'!$D$4:$D$24)</f>
        <v>Zoey</v>
      </c>
      <c r="C2235" t="str">
        <f ca="1">_xlfn.XLOOKUP(A2235,'Emp Info'!$C$4:$C$24,'Emp Info'!$E$4:$E$24)</f>
        <v>IC</v>
      </c>
      <c r="D2235" s="11">
        <v>45583.34795189638</v>
      </c>
      <c r="E2235" s="11">
        <v>45583.347951896518</v>
      </c>
      <c r="F2235" cm="1">
        <f t="array" aca="1" ref="F2235" ca="1">INDEX('App type'!$A$2:$A$108,RANDBETWEEN(1,ROWS('App type'!$A$2:$A$108)),1)</f>
        <v>37</v>
      </c>
      <c r="G2235" t="s">
        <v>1738</v>
      </c>
      <c r="H2235">
        <v>4538</v>
      </c>
      <c r="I2235" t="s">
        <v>142</v>
      </c>
      <c r="J2235" t="s">
        <v>491</v>
      </c>
      <c r="K2235">
        <f ca="1">_xlfn.XLOOKUP(F2235,'App type'!$A$2:$A$108,'App type'!$G$2:$G$108)*'Mock Data'!$N2235</f>
        <v>112.5</v>
      </c>
      <c r="L2235">
        <f t="shared" ca="1" si="34"/>
        <v>128.25</v>
      </c>
      <c r="M2235" t="s">
        <v>146</v>
      </c>
      <c r="N2235">
        <f ca="1">_xlfn.XLOOKUP(F2235,'App type'!$A$2:$A$108,'App type'!$I$2:$I$108)</f>
        <v>0.5</v>
      </c>
    </row>
    <row r="2236" spans="1:14">
      <c r="A2236" t="str" cm="1">
        <f t="array" aca="1" ref="A2236" ca="1">INDEX('Emp Info'!$C$4:$C$24,RANDBETWEEN(1,ROWS('Emp Info'!$C$4:$C$24)),1)</f>
        <v>MEE4604</v>
      </c>
      <c r="B2236" t="str">
        <f ca="1">_xlfn.XLOOKUP(A2236,'Emp Info'!$C$4:$C$24,'Emp Info'!$D$4:$D$24)</f>
        <v>Meeta</v>
      </c>
      <c r="C2236" t="str">
        <f ca="1">_xlfn.XLOOKUP(A2236,'Emp Info'!$C$4:$C$24,'Emp Info'!$E$4:$E$24)</f>
        <v>IC</v>
      </c>
      <c r="D2236" s="11">
        <v>45583.347951900359</v>
      </c>
      <c r="E2236" s="11">
        <v>45583.347951900483</v>
      </c>
      <c r="F2236" cm="1">
        <f t="array" aca="1" ref="F2236" ca="1">INDEX('App type'!$A$2:$A$108,RANDBETWEEN(1,ROWS('App type'!$A$2:$A$108)),1)</f>
        <v>117</v>
      </c>
      <c r="G2236" t="s">
        <v>109</v>
      </c>
      <c r="H2236">
        <v>7855</v>
      </c>
      <c r="I2236" t="s">
        <v>684</v>
      </c>
      <c r="J2236" t="s">
        <v>951</v>
      </c>
      <c r="K2236">
        <f ca="1">_xlfn.XLOOKUP(F2236,'App type'!$A$2:$A$108,'App type'!$G$2:$G$108)*'Mock Data'!$N2236</f>
        <v>223</v>
      </c>
      <c r="L2236">
        <f t="shared" ca="1" si="34"/>
        <v>254.21999999999997</v>
      </c>
      <c r="M2236" t="s">
        <v>267</v>
      </c>
      <c r="N2236">
        <f ca="1">_xlfn.XLOOKUP(F2236,'App type'!$A$2:$A$108,'App type'!$I$2:$I$108)</f>
        <v>1</v>
      </c>
    </row>
    <row r="2237" spans="1:14">
      <c r="A2237" t="str" cm="1">
        <f t="array" aca="1" ref="A2237" ca="1">INDEX('Emp Info'!$C$4:$C$24,RANDBETWEEN(1,ROWS('Emp Info'!$C$4:$C$24)),1)</f>
        <v>ALE4566</v>
      </c>
      <c r="B2237" t="str">
        <f ca="1">_xlfn.XLOOKUP(A2237,'Emp Info'!$C$4:$C$24,'Emp Info'!$D$4:$D$24)</f>
        <v>Alessia</v>
      </c>
      <c r="C2237" t="str">
        <f ca="1">_xlfn.XLOOKUP(A2237,'Emp Info'!$C$4:$C$24,'Emp Info'!$E$4:$E$24)</f>
        <v>1.0</v>
      </c>
      <c r="D2237" s="11">
        <v>45583.347951904063</v>
      </c>
      <c r="E2237" s="11">
        <v>45583.347951904179</v>
      </c>
      <c r="F2237" cm="1">
        <f t="array" aca="1" ref="F2237" ca="1">INDEX('App type'!$A$2:$A$108,RANDBETWEEN(1,ROWS('App type'!$A$2:$A$108)),1)</f>
        <v>1268</v>
      </c>
      <c r="G2237" t="s">
        <v>323</v>
      </c>
      <c r="H2237">
        <v>5132</v>
      </c>
      <c r="I2237" t="s">
        <v>513</v>
      </c>
      <c r="J2237" t="s">
        <v>62</v>
      </c>
      <c r="K2237">
        <f ca="1">_xlfn.XLOOKUP(F2237,'App type'!$A$2:$A$108,'App type'!$G$2:$G$108)*'Mock Data'!$N2237</f>
        <v>185</v>
      </c>
      <c r="L2237">
        <f t="shared" ca="1" si="34"/>
        <v>210.89999999999998</v>
      </c>
      <c r="M2237" t="s">
        <v>42</v>
      </c>
      <c r="N2237">
        <f ca="1">_xlfn.XLOOKUP(F2237,'App type'!$A$2:$A$108,'App type'!$I$2:$I$108)</f>
        <v>1</v>
      </c>
    </row>
    <row r="2238" spans="1:14">
      <c r="A2238" t="str" cm="1">
        <f t="array" aca="1" ref="A2238" ca="1">INDEX('Emp Info'!$C$4:$C$24,RANDBETWEEN(1,ROWS('Emp Info'!$C$4:$C$24)),1)</f>
        <v>LOI2253</v>
      </c>
      <c r="B2238" t="str">
        <f ca="1">_xlfn.XLOOKUP(A2238,'Emp Info'!$C$4:$C$24,'Emp Info'!$D$4:$D$24)</f>
        <v>Lois</v>
      </c>
      <c r="C2238" t="str">
        <f ca="1">_xlfn.XLOOKUP(A2238,'Emp Info'!$C$4:$C$24,'Emp Info'!$E$4:$E$24)</f>
        <v>0.5</v>
      </c>
      <c r="D2238" s="11">
        <v>45583.347951908167</v>
      </c>
      <c r="E2238" s="11">
        <v>45583.347951908298</v>
      </c>
      <c r="F2238" t="str" cm="1">
        <f t="array" aca="1" ref="F2238" ca="1">INDEX('App type'!$A$2:$A$108,RANDBETWEEN(1,ROWS('App type'!$A$2:$A$108)),1)</f>
        <v>101-clone</v>
      </c>
      <c r="G2238" t="s">
        <v>709</v>
      </c>
      <c r="H2238">
        <v>6965</v>
      </c>
      <c r="I2238" t="s">
        <v>102</v>
      </c>
      <c r="J2238" t="s">
        <v>84</v>
      </c>
      <c r="K2238">
        <f ca="1">_xlfn.XLOOKUP(F2238,'App type'!$A$2:$A$108,'App type'!$G$2:$G$108)*'Mock Data'!$N2238</f>
        <v>223</v>
      </c>
      <c r="L2238">
        <f t="shared" ca="1" si="34"/>
        <v>254.21999999999997</v>
      </c>
      <c r="M2238" t="s">
        <v>193</v>
      </c>
      <c r="N2238">
        <f ca="1">_xlfn.XLOOKUP(F2238,'App type'!$A$2:$A$108,'App type'!$I$2:$I$108)</f>
        <v>1</v>
      </c>
    </row>
    <row r="2239" spans="1:14">
      <c r="A2239" t="str" cm="1">
        <f t="array" aca="1" ref="A2239" ca="1">INDEX('Emp Info'!$C$4:$C$24,RANDBETWEEN(1,ROWS('Emp Info'!$C$4:$C$24)),1)</f>
        <v>NAS0195</v>
      </c>
      <c r="B2239" t="str">
        <f ca="1">_xlfn.XLOOKUP(A2239,'Emp Info'!$C$4:$C$24,'Emp Info'!$D$4:$D$24)</f>
        <v>Nasim</v>
      </c>
      <c r="C2239" t="str">
        <f ca="1">_xlfn.XLOOKUP(A2239,'Emp Info'!$C$4:$C$24,'Emp Info'!$E$4:$E$24)</f>
        <v>IC</v>
      </c>
      <c r="D2239" s="11">
        <v>45583.347951916483</v>
      </c>
      <c r="E2239" s="11">
        <v>45583.347951916643</v>
      </c>
      <c r="F2239" t="str" cm="1">
        <f t="array" aca="1" ref="F2239" ca="1">INDEX('App type'!$A$2:$A$108,RANDBETWEEN(1,ROWS('App type'!$A$2:$A$108)),1)</f>
        <v>20b</v>
      </c>
      <c r="G2239" t="s">
        <v>1222</v>
      </c>
      <c r="H2239">
        <v>8343</v>
      </c>
      <c r="I2239" t="s">
        <v>1538</v>
      </c>
      <c r="J2239" t="s">
        <v>264</v>
      </c>
      <c r="K2239">
        <f ca="1">_xlfn.XLOOKUP(F2239,'App type'!$A$2:$A$108,'App type'!$G$2:$G$108)*'Mock Data'!$N2239</f>
        <v>225</v>
      </c>
      <c r="L2239">
        <f t="shared" ca="1" si="34"/>
        <v>256.5</v>
      </c>
      <c r="M2239" t="s">
        <v>253</v>
      </c>
      <c r="N2239">
        <f ca="1">_xlfn.XLOOKUP(F2239,'App type'!$A$2:$A$108,'App type'!$I$2:$I$108)</f>
        <v>1</v>
      </c>
    </row>
    <row r="2240" spans="1:14">
      <c r="A2240" t="str" cm="1">
        <f t="array" aca="1" ref="A2240" ca="1">INDEX('Emp Info'!$C$4:$C$24,RANDBETWEEN(1,ROWS('Emp Info'!$C$4:$C$24)),1)</f>
        <v>STE3061</v>
      </c>
      <c r="B2240" t="str">
        <f ca="1">_xlfn.XLOOKUP(A2240,'Emp Info'!$C$4:$C$24,'Emp Info'!$D$4:$D$24)</f>
        <v>Stephanie</v>
      </c>
      <c r="C2240" t="str">
        <f ca="1">_xlfn.XLOOKUP(A2240,'Emp Info'!$C$4:$C$24,'Emp Info'!$E$4:$E$24)</f>
        <v>IC</v>
      </c>
      <c r="D2240" s="11">
        <v>45583.34795192079</v>
      </c>
      <c r="E2240" s="11">
        <v>45583.347951920907</v>
      </c>
      <c r="F2240" cm="1">
        <f t="array" aca="1" ref="F2240" ca="1">INDEX('App type'!$A$2:$A$108,RANDBETWEEN(1,ROWS('App type'!$A$2:$A$108)),1)</f>
        <v>101</v>
      </c>
      <c r="G2240" t="s">
        <v>1487</v>
      </c>
      <c r="H2240">
        <v>8713</v>
      </c>
      <c r="I2240" t="s">
        <v>1554</v>
      </c>
      <c r="J2240" t="s">
        <v>224</v>
      </c>
      <c r="K2240">
        <f ca="1">_xlfn.XLOOKUP(F2240,'App type'!$A$2:$A$108,'App type'!$G$2:$G$108)*'Mock Data'!$N2240</f>
        <v>225</v>
      </c>
      <c r="L2240">
        <f t="shared" ca="1" si="34"/>
        <v>256.5</v>
      </c>
      <c r="M2240" t="s">
        <v>185</v>
      </c>
      <c r="N2240">
        <f ca="1">_xlfn.XLOOKUP(F2240,'App type'!$A$2:$A$108,'App type'!$I$2:$I$108)</f>
        <v>1</v>
      </c>
    </row>
    <row r="2241" spans="1:14">
      <c r="A2241" t="str" cm="1">
        <f t="array" aca="1" ref="A2241" ca="1">INDEX('Emp Info'!$C$4:$C$24,RANDBETWEEN(1,ROWS('Emp Info'!$C$4:$C$24)),1)</f>
        <v>NAR2114</v>
      </c>
      <c r="B2241" t="str">
        <f ca="1">_xlfn.XLOOKUP(A2241,'Emp Info'!$C$4:$C$24,'Emp Info'!$D$4:$D$24)</f>
        <v>Narges</v>
      </c>
      <c r="C2241" t="str">
        <f ca="1">_xlfn.XLOOKUP(A2241,'Emp Info'!$C$4:$C$24,'Emp Info'!$E$4:$E$24)</f>
        <v>IC</v>
      </c>
      <c r="D2241" s="11">
        <v>45583.347951924188</v>
      </c>
      <c r="E2241" s="11">
        <v>45583.347951924297</v>
      </c>
      <c r="F2241" t="str" cm="1">
        <f t="array" aca="1" ref="F2241" ca="1">INDEX('App type'!$A$2:$A$108,RANDBETWEEN(1,ROWS('App type'!$A$2:$A$108)),1)</f>
        <v>1</v>
      </c>
      <c r="G2241" t="s">
        <v>643</v>
      </c>
      <c r="H2241">
        <v>4724</v>
      </c>
      <c r="I2241" t="s">
        <v>1727</v>
      </c>
      <c r="J2241" t="s">
        <v>184</v>
      </c>
      <c r="K2241">
        <f ca="1">_xlfn.XLOOKUP(F2241,'App type'!$A$2:$A$108,'App type'!$G$2:$G$108)*'Mock Data'!$N2241</f>
        <v>185</v>
      </c>
      <c r="L2241">
        <f t="shared" ca="1" si="34"/>
        <v>210.89999999999998</v>
      </c>
      <c r="M2241" t="s">
        <v>146</v>
      </c>
      <c r="N2241">
        <f ca="1">_xlfn.XLOOKUP(F2241,'App type'!$A$2:$A$108,'App type'!$I$2:$I$108)</f>
        <v>1</v>
      </c>
    </row>
    <row r="2242" spans="1:14">
      <c r="A2242" t="str" cm="1">
        <f t="array" aca="1" ref="A2242" ca="1">INDEX('Emp Info'!$C$4:$C$24,RANDBETWEEN(1,ROWS('Emp Info'!$C$4:$C$24)),1)</f>
        <v>DIA7789</v>
      </c>
      <c r="B2242" t="str">
        <f ca="1">_xlfn.XLOOKUP(A2242,'Emp Info'!$C$4:$C$24,'Emp Info'!$D$4:$D$24)</f>
        <v>Diana KM</v>
      </c>
      <c r="C2242" t="str">
        <f ca="1">_xlfn.XLOOKUP(A2242,'Emp Info'!$C$4:$C$24,'Emp Info'!$E$4:$E$24)</f>
        <v>1.0</v>
      </c>
      <c r="D2242" s="11">
        <v>45583.347951928197</v>
      </c>
      <c r="E2242" s="11">
        <v>45583.347951928321</v>
      </c>
      <c r="F2242" t="str" cm="1">
        <f t="array" aca="1" ref="F2242" ca="1">INDEX('App type'!$A$2:$A$108,RANDBETWEEN(1,ROWS('App type'!$A$2:$A$108)),1)</f>
        <v>32a-OCSWSSW</v>
      </c>
      <c r="G2242" t="s">
        <v>396</v>
      </c>
      <c r="H2242">
        <v>7006</v>
      </c>
      <c r="I2242" t="s">
        <v>1819</v>
      </c>
      <c r="J2242" t="s">
        <v>171</v>
      </c>
      <c r="K2242">
        <f ca="1">_xlfn.XLOOKUP(F2242,'App type'!$A$2:$A$108,'App type'!$G$2:$G$108)*'Mock Data'!$N2242</f>
        <v>1800</v>
      </c>
      <c r="L2242">
        <f t="shared" ca="1" si="34"/>
        <v>2052</v>
      </c>
      <c r="M2242" t="s">
        <v>452</v>
      </c>
      <c r="N2242">
        <f ca="1">_xlfn.XLOOKUP(F2242,'App type'!$A$2:$A$108,'App type'!$I$2:$I$108)</f>
        <v>3</v>
      </c>
    </row>
    <row r="2243" spans="1:14">
      <c r="A2243" t="str" cm="1">
        <f t="array" aca="1" ref="A2243" ca="1">INDEX('Emp Info'!$C$4:$C$24,RANDBETWEEN(1,ROWS('Emp Info'!$C$4:$C$24)),1)</f>
        <v>ANN3965</v>
      </c>
      <c r="B2243" t="str">
        <f ca="1">_xlfn.XLOOKUP(A2243,'Emp Info'!$C$4:$C$24,'Emp Info'!$D$4:$D$24)</f>
        <v>Anne</v>
      </c>
      <c r="C2243" t="str">
        <f ca="1">_xlfn.XLOOKUP(A2243,'Emp Info'!$C$4:$C$24,'Emp Info'!$E$4:$E$24)</f>
        <v>1.0</v>
      </c>
      <c r="D2243" s="11">
        <v>45583.347951931959</v>
      </c>
      <c r="E2243" s="11">
        <v>45583.347951932083</v>
      </c>
      <c r="F2243" t="str" cm="1">
        <f t="array" aca="1" ref="F2243" ca="1">INDEX('App type'!$A$2:$A$108,RANDBETWEEN(1,ROWS('App type'!$A$2:$A$108)),1)</f>
        <v>34a</v>
      </c>
      <c r="G2243" t="s">
        <v>478</v>
      </c>
      <c r="H2243">
        <v>8284</v>
      </c>
      <c r="I2243" t="s">
        <v>1310</v>
      </c>
      <c r="J2243" t="s">
        <v>283</v>
      </c>
      <c r="K2243">
        <f ca="1">_xlfn.XLOOKUP(F2243,'App type'!$A$2:$A$108,'App type'!$G$2:$G$108)*'Mock Data'!$N2243</f>
        <v>250</v>
      </c>
      <c r="L2243">
        <f t="shared" ref="L2243:L2306" ca="1" si="35">$K2243*1.14</f>
        <v>285</v>
      </c>
      <c r="M2243" t="s">
        <v>274</v>
      </c>
      <c r="N2243">
        <f ca="1">_xlfn.XLOOKUP(F2243,'App type'!$A$2:$A$108,'App type'!$I$2:$I$108)</f>
        <v>1</v>
      </c>
    </row>
    <row r="2244" spans="1:14">
      <c r="A2244" t="str" cm="1">
        <f t="array" aca="1" ref="A2244" ca="1">INDEX('Emp Info'!$C$4:$C$24,RANDBETWEEN(1,ROWS('Emp Info'!$C$4:$C$24)),1)</f>
        <v>STE3061</v>
      </c>
      <c r="B2244" t="str">
        <f ca="1">_xlfn.XLOOKUP(A2244,'Emp Info'!$C$4:$C$24,'Emp Info'!$D$4:$D$24)</f>
        <v>Stephanie</v>
      </c>
      <c r="C2244" t="str">
        <f ca="1">_xlfn.XLOOKUP(A2244,'Emp Info'!$C$4:$C$24,'Emp Info'!$E$4:$E$24)</f>
        <v>IC</v>
      </c>
      <c r="D2244" s="11">
        <v>45583.347951935677</v>
      </c>
      <c r="E2244" s="11">
        <v>45583.347951935793</v>
      </c>
      <c r="F2244" cm="1">
        <f t="array" aca="1" ref="F2244" ca="1">INDEX('App type'!$A$2:$A$108,RANDBETWEEN(1,ROWS('App type'!$A$2:$A$108)),1)</f>
        <v>35</v>
      </c>
      <c r="G2244" t="s">
        <v>1514</v>
      </c>
      <c r="H2244">
        <v>2511</v>
      </c>
      <c r="I2244" t="s">
        <v>902</v>
      </c>
      <c r="J2244" t="s">
        <v>530</v>
      </c>
      <c r="K2244">
        <f ca="1">_xlfn.XLOOKUP(F2244,'App type'!$A$2:$A$108,'App type'!$G$2:$G$108)*'Mock Data'!$N2244</f>
        <v>225</v>
      </c>
      <c r="L2244">
        <f t="shared" ca="1" si="35"/>
        <v>256.5</v>
      </c>
      <c r="M2244" t="s">
        <v>683</v>
      </c>
      <c r="N2244">
        <f ca="1">_xlfn.XLOOKUP(F2244,'App type'!$A$2:$A$108,'App type'!$I$2:$I$108)</f>
        <v>1</v>
      </c>
    </row>
    <row r="2245" spans="1:14">
      <c r="A2245" t="str" cm="1">
        <f t="array" aca="1" ref="A2245" ca="1">INDEX('Emp Info'!$C$4:$C$24,RANDBETWEEN(1,ROWS('Emp Info'!$C$4:$C$24)),1)</f>
        <v>STE3061</v>
      </c>
      <c r="B2245" t="str">
        <f ca="1">_xlfn.XLOOKUP(A2245,'Emp Info'!$C$4:$C$24,'Emp Info'!$D$4:$D$24)</f>
        <v>Stephanie</v>
      </c>
      <c r="C2245" t="str">
        <f ca="1">_xlfn.XLOOKUP(A2245,'Emp Info'!$C$4:$C$24,'Emp Info'!$E$4:$E$24)</f>
        <v>IC</v>
      </c>
      <c r="D2245" s="11">
        <v>45583.347951939388</v>
      </c>
      <c r="E2245" s="11">
        <v>45583.347951939511</v>
      </c>
      <c r="F2245" t="str" cm="1">
        <f t="array" aca="1" ref="F2245" ca="1">INDEX('App type'!$A$2:$A$108,RANDBETWEEN(1,ROWS('App type'!$A$2:$A$108)),1)</f>
        <v>35c</v>
      </c>
      <c r="G2245" t="s">
        <v>1366</v>
      </c>
      <c r="H2245">
        <v>2149</v>
      </c>
      <c r="I2245" t="s">
        <v>1767</v>
      </c>
      <c r="J2245" t="s">
        <v>115</v>
      </c>
      <c r="K2245">
        <f ca="1">_xlfn.XLOOKUP(F2245,'App type'!$A$2:$A$108,'App type'!$G$2:$G$108)*'Mock Data'!$N2245</f>
        <v>250</v>
      </c>
      <c r="L2245">
        <f t="shared" ca="1" si="35"/>
        <v>285</v>
      </c>
      <c r="M2245" t="s">
        <v>124</v>
      </c>
      <c r="N2245">
        <f ca="1">_xlfn.XLOOKUP(F2245,'App type'!$A$2:$A$108,'App type'!$I$2:$I$108)</f>
        <v>1</v>
      </c>
    </row>
    <row r="2246" spans="1:14">
      <c r="A2246" t="str" cm="1">
        <f t="array" aca="1" ref="A2246" ca="1">INDEX('Emp Info'!$C$4:$C$24,RANDBETWEEN(1,ROWS('Emp Info'!$C$4:$C$24)),1)</f>
        <v>ALE4566</v>
      </c>
      <c r="B2246" t="str">
        <f ca="1">_xlfn.XLOOKUP(A2246,'Emp Info'!$C$4:$C$24,'Emp Info'!$D$4:$D$24)</f>
        <v>Alessia</v>
      </c>
      <c r="C2246" t="str">
        <f ca="1">_xlfn.XLOOKUP(A2246,'Emp Info'!$C$4:$C$24,'Emp Info'!$E$4:$E$24)</f>
        <v>1.0</v>
      </c>
      <c r="D2246" s="11">
        <v>45583.347951943797</v>
      </c>
      <c r="E2246" s="11">
        <v>45583.347951943921</v>
      </c>
      <c r="F2246" t="str" cm="1">
        <f t="array" aca="1" ref="F2246" ca="1">INDEX('App type'!$A$2:$A$108,RANDBETWEEN(1,ROWS('App type'!$A$2:$A$108)),1)</f>
        <v>1260-EFC-2</v>
      </c>
      <c r="G2246" t="s">
        <v>1113</v>
      </c>
      <c r="H2246">
        <v>2526</v>
      </c>
      <c r="I2246" t="s">
        <v>258</v>
      </c>
      <c r="J2246" t="s">
        <v>115</v>
      </c>
      <c r="K2246">
        <f ca="1">_xlfn.XLOOKUP(F2246,'App type'!$A$2:$A$108,'App type'!$G$2:$G$108)*'Mock Data'!$N2246</f>
        <v>200</v>
      </c>
      <c r="L2246">
        <f t="shared" ca="1" si="35"/>
        <v>227.99999999999997</v>
      </c>
      <c r="M2246" t="s">
        <v>395</v>
      </c>
      <c r="N2246">
        <f ca="1">_xlfn.XLOOKUP(F2246,'App type'!$A$2:$A$108,'App type'!$I$2:$I$108)</f>
        <v>1</v>
      </c>
    </row>
    <row r="2247" spans="1:14">
      <c r="A2247" t="str" cm="1">
        <f t="array" aca="1" ref="A2247" ca="1">INDEX('Emp Info'!$C$4:$C$24,RANDBETWEEN(1,ROWS('Emp Info'!$C$4:$C$24)),1)</f>
        <v>LIZ5585</v>
      </c>
      <c r="B2247" t="str">
        <f ca="1">_xlfn.XLOOKUP(A2247,'Emp Info'!$C$4:$C$24,'Emp Info'!$D$4:$D$24)</f>
        <v>Liz</v>
      </c>
      <c r="C2247" t="str">
        <f ca="1">_xlfn.XLOOKUP(A2247,'Emp Info'!$C$4:$C$24,'Emp Info'!$E$4:$E$24)</f>
        <v>1.0</v>
      </c>
      <c r="D2247" s="11">
        <v>45583.34795194758</v>
      </c>
      <c r="E2247" s="11">
        <v>45583.347951947711</v>
      </c>
      <c r="F2247" t="str" cm="1">
        <f t="array" aca="1" ref="F2247" ca="1">INDEX('App type'!$A$2:$A$108,RANDBETWEEN(1,ROWS('App type'!$A$2:$A$108)),1)</f>
        <v>117-clone</v>
      </c>
      <c r="G2247" t="s">
        <v>1820</v>
      </c>
      <c r="H2247">
        <v>5787</v>
      </c>
      <c r="I2247" t="s">
        <v>946</v>
      </c>
      <c r="J2247" t="s">
        <v>337</v>
      </c>
      <c r="K2247">
        <f ca="1">_xlfn.XLOOKUP(F2247,'App type'!$A$2:$A$108,'App type'!$G$2:$G$108)*'Mock Data'!$N2247</f>
        <v>223</v>
      </c>
      <c r="L2247">
        <f t="shared" ca="1" si="35"/>
        <v>254.21999999999997</v>
      </c>
      <c r="M2247" t="s">
        <v>135</v>
      </c>
      <c r="N2247">
        <f ca="1">_xlfn.XLOOKUP(F2247,'App type'!$A$2:$A$108,'App type'!$I$2:$I$108)</f>
        <v>1</v>
      </c>
    </row>
    <row r="2248" spans="1:14">
      <c r="A2248" t="str" cm="1">
        <f t="array" aca="1" ref="A2248" ca="1">INDEX('Emp Info'!$C$4:$C$24,RANDBETWEEN(1,ROWS('Emp Info'!$C$4:$C$24)),1)</f>
        <v>EIM3187</v>
      </c>
      <c r="B2248" t="str">
        <f ca="1">_xlfn.XLOOKUP(A2248,'Emp Info'!$C$4:$C$24,'Emp Info'!$D$4:$D$24)</f>
        <v>Eimear</v>
      </c>
      <c r="C2248" t="str">
        <f ca="1">_xlfn.XLOOKUP(A2248,'Emp Info'!$C$4:$C$24,'Emp Info'!$E$4:$E$24)</f>
        <v>IC</v>
      </c>
      <c r="D2248" s="11">
        <v>45583.347951951517</v>
      </c>
      <c r="E2248" s="11">
        <v>45583.347951951633</v>
      </c>
      <c r="F2248" cm="1">
        <f t="array" aca="1" ref="F2248" ca="1">INDEX('App type'!$A$2:$A$108,RANDBETWEEN(1,ROWS('App type'!$A$2:$A$108)),1)</f>
        <v>21</v>
      </c>
      <c r="G2248" t="s">
        <v>1643</v>
      </c>
      <c r="H2248">
        <v>7659</v>
      </c>
      <c r="I2248" t="s">
        <v>1420</v>
      </c>
      <c r="J2248" t="s">
        <v>17</v>
      </c>
      <c r="K2248">
        <f ca="1">_xlfn.XLOOKUP(F2248,'App type'!$A$2:$A$108,'App type'!$G$2:$G$108)*'Mock Data'!$N2248</f>
        <v>223</v>
      </c>
      <c r="L2248">
        <f t="shared" ca="1" si="35"/>
        <v>254.21999999999997</v>
      </c>
      <c r="M2248" t="s">
        <v>89</v>
      </c>
      <c r="N2248">
        <f ca="1">_xlfn.XLOOKUP(F2248,'App type'!$A$2:$A$108,'App type'!$I$2:$I$108)</f>
        <v>1</v>
      </c>
    </row>
    <row r="2249" spans="1:14">
      <c r="A2249" t="str" cm="1">
        <f t="array" aca="1" ref="A2249" ca="1">INDEX('Emp Info'!$C$4:$C$24,RANDBETWEEN(1,ROWS('Emp Info'!$C$4:$C$24)),1)</f>
        <v>NAR2114</v>
      </c>
      <c r="B2249" t="str">
        <f ca="1">_xlfn.XLOOKUP(A2249,'Emp Info'!$C$4:$C$24,'Emp Info'!$D$4:$D$24)</f>
        <v>Narges</v>
      </c>
      <c r="C2249" t="str">
        <f ca="1">_xlfn.XLOOKUP(A2249,'Emp Info'!$C$4:$C$24,'Emp Info'!$E$4:$E$24)</f>
        <v>IC</v>
      </c>
      <c r="D2249" s="11">
        <v>45583.347951955322</v>
      </c>
      <c r="E2249" s="11">
        <v>45583.347951955438</v>
      </c>
      <c r="F2249" cm="1">
        <f t="array" aca="1" ref="F2249" ca="1">INDEX('App type'!$A$2:$A$108,RANDBETWEEN(1,ROWS('App type'!$A$2:$A$108)),1)</f>
        <v>34</v>
      </c>
      <c r="G2249" t="s">
        <v>601</v>
      </c>
      <c r="H2249">
        <v>9916</v>
      </c>
      <c r="I2249" t="s">
        <v>1314</v>
      </c>
      <c r="J2249" t="s">
        <v>249</v>
      </c>
      <c r="K2249">
        <f ca="1">_xlfn.XLOOKUP(F2249,'App type'!$A$2:$A$108,'App type'!$G$2:$G$108)*'Mock Data'!$N2249</f>
        <v>223</v>
      </c>
      <c r="L2249">
        <f t="shared" ca="1" si="35"/>
        <v>254.21999999999997</v>
      </c>
      <c r="M2249" t="s">
        <v>120</v>
      </c>
      <c r="N2249">
        <f ca="1">_xlfn.XLOOKUP(F2249,'App type'!$A$2:$A$108,'App type'!$I$2:$I$108)</f>
        <v>1</v>
      </c>
    </row>
    <row r="2250" spans="1:14">
      <c r="A2250" t="str" cm="1">
        <f t="array" aca="1" ref="A2250" ca="1">INDEX('Emp Info'!$C$4:$C$24,RANDBETWEEN(1,ROWS('Emp Info'!$C$4:$C$24)),1)</f>
        <v>MUN1212</v>
      </c>
      <c r="B2250" t="str">
        <f ca="1">_xlfn.XLOOKUP(A2250,'Emp Info'!$C$4:$C$24,'Emp Info'!$D$4:$D$24)</f>
        <v>Munira</v>
      </c>
      <c r="C2250" t="str">
        <f ca="1">_xlfn.XLOOKUP(A2250,'Emp Info'!$C$4:$C$24,'Emp Info'!$E$4:$E$24)</f>
        <v>1.0</v>
      </c>
      <c r="D2250" s="11">
        <v>45583.347951959098</v>
      </c>
      <c r="E2250" s="11">
        <v>45583.347951959207</v>
      </c>
      <c r="F2250" cm="1">
        <f t="array" aca="1" ref="F2250" ca="1">INDEX('App type'!$A$2:$A$108,RANDBETWEEN(1,ROWS('App type'!$A$2:$A$108)),1)</f>
        <v>20</v>
      </c>
      <c r="G2250" t="s">
        <v>1628</v>
      </c>
      <c r="H2250">
        <v>9336</v>
      </c>
      <c r="I2250" t="s">
        <v>94</v>
      </c>
      <c r="J2250" t="s">
        <v>698</v>
      </c>
      <c r="K2250">
        <f ca="1">_xlfn.XLOOKUP(F2250,'App type'!$A$2:$A$108,'App type'!$G$2:$G$108)*'Mock Data'!$N2250</f>
        <v>223</v>
      </c>
      <c r="L2250">
        <f t="shared" ca="1" si="35"/>
        <v>254.21999999999997</v>
      </c>
      <c r="M2250" t="s">
        <v>112</v>
      </c>
      <c r="N2250">
        <f ca="1">_xlfn.XLOOKUP(F2250,'App type'!$A$2:$A$108,'App type'!$I$2:$I$108)</f>
        <v>1</v>
      </c>
    </row>
    <row r="2251" spans="1:14">
      <c r="A2251" t="str" cm="1">
        <f t="array" aca="1" ref="A2251" ca="1">INDEX('Emp Info'!$C$4:$C$24,RANDBETWEEN(1,ROWS('Emp Info'!$C$4:$C$24)),1)</f>
        <v>MUN1212</v>
      </c>
      <c r="B2251" t="str">
        <f ca="1">_xlfn.XLOOKUP(A2251,'Emp Info'!$C$4:$C$24,'Emp Info'!$D$4:$D$24)</f>
        <v>Munira</v>
      </c>
      <c r="C2251" t="str">
        <f ca="1">_xlfn.XLOOKUP(A2251,'Emp Info'!$C$4:$C$24,'Emp Info'!$E$4:$E$24)</f>
        <v>1.0</v>
      </c>
      <c r="D2251" s="11">
        <v>45583.347951965508</v>
      </c>
      <c r="E2251" s="11">
        <v>45583.347951965668</v>
      </c>
      <c r="F2251" t="str" cm="1">
        <f t="array" aca="1" ref="F2251" ca="1">INDEX('App type'!$A$2:$A$108,RANDBETWEEN(1,ROWS('App type'!$A$2:$A$108)),1)</f>
        <v>104-OSAP</v>
      </c>
      <c r="G2251" t="s">
        <v>1120</v>
      </c>
      <c r="H2251">
        <v>9778</v>
      </c>
      <c r="I2251" t="s">
        <v>981</v>
      </c>
      <c r="J2251" t="s">
        <v>330</v>
      </c>
      <c r="K2251">
        <f ca="1">_xlfn.XLOOKUP(F2251,'App type'!$A$2:$A$108,'App type'!$G$2:$G$108)*'Mock Data'!$N2251</f>
        <v>160</v>
      </c>
      <c r="L2251">
        <f t="shared" ca="1" si="35"/>
        <v>182.39999999999998</v>
      </c>
      <c r="M2251" t="s">
        <v>26</v>
      </c>
      <c r="N2251">
        <f ca="1">_xlfn.XLOOKUP(F2251,'App type'!$A$2:$A$108,'App type'!$I$2:$I$108)</f>
        <v>1</v>
      </c>
    </row>
    <row r="2252" spans="1:14">
      <c r="A2252" t="str" cm="1">
        <f t="array" aca="1" ref="A2252" ca="1">INDEX('Emp Info'!$C$4:$C$24,RANDBETWEEN(1,ROWS('Emp Info'!$C$4:$C$24)),1)</f>
        <v>EST7464</v>
      </c>
      <c r="B2252" t="str">
        <f ca="1">_xlfn.XLOOKUP(A2252,'Emp Info'!$C$4:$C$24,'Emp Info'!$D$4:$D$24)</f>
        <v>Estefano</v>
      </c>
      <c r="C2252" t="str">
        <f ca="1">_xlfn.XLOOKUP(A2252,'Emp Info'!$C$4:$C$24,'Emp Info'!$E$4:$E$24)</f>
        <v>1.0</v>
      </c>
      <c r="D2252" s="11">
        <v>45583.347951969292</v>
      </c>
      <c r="E2252" s="11">
        <v>45583.34795196943</v>
      </c>
      <c r="F2252" t="str" cm="1">
        <f t="array" aca="1" ref="F2252" ca="1">INDEX('App type'!$A$2:$A$108,RANDBETWEEN(1,ROWS('App type'!$A$2:$A$108)),1)</f>
        <v>190a</v>
      </c>
      <c r="G2252" t="s">
        <v>1063</v>
      </c>
      <c r="H2252">
        <v>7822</v>
      </c>
      <c r="I2252" t="s">
        <v>209</v>
      </c>
      <c r="J2252" t="s">
        <v>277</v>
      </c>
      <c r="K2252">
        <f ca="1">_xlfn.XLOOKUP(F2252,'App type'!$A$2:$A$108,'App type'!$G$2:$G$108)*'Mock Data'!$N2252</f>
        <v>250</v>
      </c>
      <c r="L2252">
        <f t="shared" ca="1" si="35"/>
        <v>285</v>
      </c>
      <c r="M2252" t="s">
        <v>138</v>
      </c>
      <c r="N2252">
        <f ca="1">_xlfn.XLOOKUP(F2252,'App type'!$A$2:$A$108,'App type'!$I$2:$I$108)</f>
        <v>1</v>
      </c>
    </row>
    <row r="2253" spans="1:14">
      <c r="A2253" t="str" cm="1">
        <f t="array" aca="1" ref="A2253" ca="1">INDEX('Emp Info'!$C$4:$C$24,RANDBETWEEN(1,ROWS('Emp Info'!$C$4:$C$24)),1)</f>
        <v>EIM3187</v>
      </c>
      <c r="B2253" t="str">
        <f ca="1">_xlfn.XLOOKUP(A2253,'Emp Info'!$C$4:$C$24,'Emp Info'!$D$4:$D$24)</f>
        <v>Eimear</v>
      </c>
      <c r="C2253" t="str">
        <f ca="1">_xlfn.XLOOKUP(A2253,'Emp Info'!$C$4:$C$24,'Emp Info'!$E$4:$E$24)</f>
        <v>IC</v>
      </c>
      <c r="D2253" s="11">
        <v>45583.347951973577</v>
      </c>
      <c r="E2253" s="11">
        <v>45583.347951973701</v>
      </c>
      <c r="F2253" cm="1">
        <f t="array" aca="1" ref="F2253" ca="1">INDEX('App type'!$A$2:$A$108,RANDBETWEEN(1,ROWS('App type'!$A$2:$A$108)),1)</f>
        <v>1259</v>
      </c>
      <c r="G2253" t="s">
        <v>862</v>
      </c>
      <c r="H2253">
        <v>3122</v>
      </c>
      <c r="I2253" t="s">
        <v>212</v>
      </c>
      <c r="J2253" t="s">
        <v>25</v>
      </c>
      <c r="K2253">
        <f ca="1">_xlfn.XLOOKUP(F2253,'App type'!$A$2:$A$108,'App type'!$G$2:$G$108)*'Mock Data'!$N2253</f>
        <v>225</v>
      </c>
      <c r="L2253">
        <f t="shared" ca="1" si="35"/>
        <v>256.5</v>
      </c>
      <c r="M2253" t="s">
        <v>46</v>
      </c>
      <c r="N2253">
        <f ca="1">_xlfn.XLOOKUP(F2253,'App type'!$A$2:$A$108,'App type'!$I$2:$I$108)</f>
        <v>1</v>
      </c>
    </row>
    <row r="2254" spans="1:14">
      <c r="A2254" t="str" cm="1">
        <f t="array" aca="1" ref="A2254" ca="1">INDEX('Emp Info'!$C$4:$C$24,RANDBETWEEN(1,ROWS('Emp Info'!$C$4:$C$24)),1)</f>
        <v>EST7464</v>
      </c>
      <c r="B2254" t="str">
        <f ca="1">_xlfn.XLOOKUP(A2254,'Emp Info'!$C$4:$C$24,'Emp Info'!$D$4:$D$24)</f>
        <v>Estefano</v>
      </c>
      <c r="C2254" t="str">
        <f ca="1">_xlfn.XLOOKUP(A2254,'Emp Info'!$C$4:$C$24,'Emp Info'!$E$4:$E$24)</f>
        <v>1.0</v>
      </c>
      <c r="D2254" s="11">
        <v>45583.347951977339</v>
      </c>
      <c r="E2254" s="11">
        <v>45583.347951977441</v>
      </c>
      <c r="F2254" t="str" cm="1">
        <f t="array" aca="1" ref="F2254" ca="1">INDEX('App type'!$A$2:$A$108,RANDBETWEEN(1,ROWS('App type'!$A$2:$A$108)),1)</f>
        <v>36b</v>
      </c>
      <c r="G2254" t="s">
        <v>19</v>
      </c>
      <c r="H2254">
        <v>3549</v>
      </c>
      <c r="I2254" t="s">
        <v>768</v>
      </c>
      <c r="J2254" t="s">
        <v>385</v>
      </c>
      <c r="K2254">
        <f ca="1">_xlfn.XLOOKUP(F2254,'App type'!$A$2:$A$108,'App type'!$G$2:$G$108)*'Mock Data'!$N2254</f>
        <v>225</v>
      </c>
      <c r="L2254">
        <f t="shared" ca="1" si="35"/>
        <v>256.5</v>
      </c>
      <c r="M2254" t="s">
        <v>96</v>
      </c>
      <c r="N2254">
        <f ca="1">_xlfn.XLOOKUP(F2254,'App type'!$A$2:$A$108,'App type'!$I$2:$I$108)</f>
        <v>1</v>
      </c>
    </row>
    <row r="2255" spans="1:14">
      <c r="A2255" t="str" cm="1">
        <f t="array" aca="1" ref="A2255" ca="1">INDEX('Emp Info'!$C$4:$C$24,RANDBETWEEN(1,ROWS('Emp Info'!$C$4:$C$24)),1)</f>
        <v>ERI5599</v>
      </c>
      <c r="B2255" t="str">
        <f ca="1">_xlfn.XLOOKUP(A2255,'Emp Info'!$C$4:$C$24,'Emp Info'!$D$4:$D$24)</f>
        <v>Erin M</v>
      </c>
      <c r="C2255" t="str">
        <f ca="1">_xlfn.XLOOKUP(A2255,'Emp Info'!$C$4:$C$24,'Emp Info'!$E$4:$E$24)</f>
        <v>1.0</v>
      </c>
      <c r="D2255" s="11">
        <v>45583.347951980322</v>
      </c>
      <c r="E2255" s="11">
        <v>45583.347951980417</v>
      </c>
      <c r="F2255" t="str" cm="1">
        <f t="array" aca="1" ref="F2255" ca="1">INDEX('App type'!$A$2:$A$108,RANDBETWEEN(1,ROWS('App type'!$A$2:$A$108)),1)</f>
        <v>1259-3-EFC</v>
      </c>
      <c r="G2255" t="s">
        <v>762</v>
      </c>
      <c r="H2255">
        <v>8360</v>
      </c>
      <c r="I2255" t="s">
        <v>695</v>
      </c>
      <c r="J2255" t="s">
        <v>33</v>
      </c>
      <c r="K2255">
        <f ca="1">_xlfn.XLOOKUP(F2255,'App type'!$A$2:$A$108,'App type'!$G$2:$G$108)*'Mock Data'!$N2255</f>
        <v>160</v>
      </c>
      <c r="L2255">
        <f t="shared" ca="1" si="35"/>
        <v>182.39999999999998</v>
      </c>
      <c r="M2255" t="s">
        <v>42</v>
      </c>
      <c r="N2255">
        <f ca="1">_xlfn.XLOOKUP(F2255,'App type'!$A$2:$A$108,'App type'!$I$2:$I$108)</f>
        <v>1</v>
      </c>
    </row>
    <row r="2256" spans="1:14">
      <c r="A2256" t="str" cm="1">
        <f t="array" aca="1" ref="A2256" ca="1">INDEX('Emp Info'!$C$4:$C$24,RANDBETWEEN(1,ROWS('Emp Info'!$C$4:$C$24)),1)</f>
        <v>ERI5599</v>
      </c>
      <c r="B2256" t="str">
        <f ca="1">_xlfn.XLOOKUP(A2256,'Emp Info'!$C$4:$C$24,'Emp Info'!$D$4:$D$24)</f>
        <v>Erin M</v>
      </c>
      <c r="C2256" t="str">
        <f ca="1">_xlfn.XLOOKUP(A2256,'Emp Info'!$C$4:$C$24,'Emp Info'!$E$4:$E$24)</f>
        <v>1.0</v>
      </c>
      <c r="D2256" s="11">
        <v>45583.347951982723</v>
      </c>
      <c r="E2256" s="11">
        <v>45583.347951982789</v>
      </c>
      <c r="F2256" cm="1">
        <f t="array" aca="1" ref="F2256" ca="1">INDEX('App type'!$A$2:$A$108,RANDBETWEEN(1,ROWS('App type'!$A$2:$A$108)),1)</f>
        <v>32</v>
      </c>
      <c r="G2256" t="s">
        <v>1286</v>
      </c>
      <c r="H2256">
        <v>6590</v>
      </c>
      <c r="I2256" t="s">
        <v>179</v>
      </c>
      <c r="J2256" t="s">
        <v>256</v>
      </c>
      <c r="K2256">
        <f ca="1">_xlfn.XLOOKUP(F2256,'App type'!$A$2:$A$108,'App type'!$G$2:$G$108)*'Mock Data'!$N2256</f>
        <v>2025</v>
      </c>
      <c r="L2256">
        <f t="shared" ca="1" si="35"/>
        <v>2308.5</v>
      </c>
      <c r="M2256" t="s">
        <v>38</v>
      </c>
      <c r="N2256">
        <f ca="1">_xlfn.XLOOKUP(F2256,'App type'!$A$2:$A$108,'App type'!$I$2:$I$108)</f>
        <v>3</v>
      </c>
    </row>
    <row r="2257" spans="1:14">
      <c r="A2257" t="str" cm="1">
        <f t="array" aca="1" ref="A2257" ca="1">INDEX('Emp Info'!$C$4:$C$24,RANDBETWEEN(1,ROWS('Emp Info'!$C$4:$C$24)),1)</f>
        <v>STE3061</v>
      </c>
      <c r="B2257" t="str">
        <f ca="1">_xlfn.XLOOKUP(A2257,'Emp Info'!$C$4:$C$24,'Emp Info'!$D$4:$D$24)</f>
        <v>Stephanie</v>
      </c>
      <c r="C2257" t="str">
        <f ca="1">_xlfn.XLOOKUP(A2257,'Emp Info'!$C$4:$C$24,'Emp Info'!$E$4:$E$24)</f>
        <v>IC</v>
      </c>
      <c r="D2257" s="11">
        <v>45583.347951985183</v>
      </c>
      <c r="E2257" s="11">
        <v>45583.347951985263</v>
      </c>
      <c r="F2257" cm="1">
        <f t="array" aca="1" ref="F2257" ca="1">INDEX('App type'!$A$2:$A$108,RANDBETWEEN(1,ROWS('App type'!$A$2:$A$108)),1)</f>
        <v>1240</v>
      </c>
      <c r="G2257" t="s">
        <v>1736</v>
      </c>
      <c r="H2257">
        <v>2172</v>
      </c>
      <c r="I2257" t="s">
        <v>868</v>
      </c>
      <c r="J2257" t="s">
        <v>137</v>
      </c>
      <c r="K2257">
        <f ca="1">_xlfn.XLOOKUP(F2257,'App type'!$A$2:$A$108,'App type'!$G$2:$G$108)*'Mock Data'!$N2257</f>
        <v>55.75</v>
      </c>
      <c r="L2257">
        <f t="shared" ca="1" si="35"/>
        <v>63.554999999999993</v>
      </c>
      <c r="M2257" t="s">
        <v>42</v>
      </c>
      <c r="N2257">
        <f ca="1">_xlfn.XLOOKUP(F2257,'App type'!$A$2:$A$108,'App type'!$I$2:$I$108)</f>
        <v>0.5</v>
      </c>
    </row>
    <row r="2258" spans="1:14">
      <c r="A2258" t="str" cm="1">
        <f t="array" aca="1" ref="A2258" ca="1">INDEX('Emp Info'!$C$4:$C$24,RANDBETWEEN(1,ROWS('Emp Info'!$C$4:$C$24)),1)</f>
        <v>MEE4604</v>
      </c>
      <c r="B2258" t="str">
        <f ca="1">_xlfn.XLOOKUP(A2258,'Emp Info'!$C$4:$C$24,'Emp Info'!$D$4:$D$24)</f>
        <v>Meeta</v>
      </c>
      <c r="C2258" t="str">
        <f ca="1">_xlfn.XLOOKUP(A2258,'Emp Info'!$C$4:$C$24,'Emp Info'!$E$4:$E$24)</f>
        <v>IC</v>
      </c>
      <c r="D2258" s="11">
        <v>45583.347951989017</v>
      </c>
      <c r="E2258" s="11">
        <v>45583.347951989141</v>
      </c>
      <c r="F2258" cm="1">
        <f t="array" aca="1" ref="F2258" ca="1">INDEX('App type'!$A$2:$A$108,RANDBETWEEN(1,ROWS('App type'!$A$2:$A$108)),1)</f>
        <v>1258</v>
      </c>
      <c r="G2258" t="s">
        <v>1318</v>
      </c>
      <c r="H2258">
        <v>9494</v>
      </c>
      <c r="I2258" t="s">
        <v>1821</v>
      </c>
      <c r="J2258" t="s">
        <v>471</v>
      </c>
      <c r="K2258">
        <f ca="1">_xlfn.XLOOKUP(F2258,'App type'!$A$2:$A$108,'App type'!$G$2:$G$108)*'Mock Data'!$N2258</f>
        <v>185</v>
      </c>
      <c r="L2258">
        <f t="shared" ca="1" si="35"/>
        <v>210.89999999999998</v>
      </c>
      <c r="M2258" t="s">
        <v>26</v>
      </c>
      <c r="N2258">
        <f ca="1">_xlfn.XLOOKUP(F2258,'App type'!$A$2:$A$108,'App type'!$I$2:$I$108)</f>
        <v>1</v>
      </c>
    </row>
    <row r="2259" spans="1:14">
      <c r="A2259" t="str" cm="1">
        <f t="array" aca="1" ref="A2259" ca="1">INDEX('Emp Info'!$C$4:$C$24,RANDBETWEEN(1,ROWS('Emp Info'!$C$4:$C$24)),1)</f>
        <v>NAS0195</v>
      </c>
      <c r="B2259" t="str">
        <f ca="1">_xlfn.XLOOKUP(A2259,'Emp Info'!$C$4:$C$24,'Emp Info'!$D$4:$D$24)</f>
        <v>Nasim</v>
      </c>
      <c r="C2259" t="str">
        <f ca="1">_xlfn.XLOOKUP(A2259,'Emp Info'!$C$4:$C$24,'Emp Info'!$E$4:$E$24)</f>
        <v>IC</v>
      </c>
      <c r="D2259" s="11">
        <v>45583.347951991673</v>
      </c>
      <c r="E2259" s="11">
        <v>45583.347951991753</v>
      </c>
      <c r="F2259" cm="1">
        <f t="array" aca="1" ref="F2259" ca="1">INDEX('App type'!$A$2:$A$108,RANDBETWEEN(1,ROWS('App type'!$A$2:$A$108)),1)</f>
        <v>1240</v>
      </c>
      <c r="G2259" t="s">
        <v>1612</v>
      </c>
      <c r="H2259">
        <v>7599</v>
      </c>
      <c r="I2259" t="s">
        <v>1411</v>
      </c>
      <c r="J2259" t="s">
        <v>385</v>
      </c>
      <c r="K2259">
        <f ca="1">_xlfn.XLOOKUP(F2259,'App type'!$A$2:$A$108,'App type'!$G$2:$G$108)*'Mock Data'!$N2259</f>
        <v>55.75</v>
      </c>
      <c r="L2259">
        <f t="shared" ca="1" si="35"/>
        <v>63.554999999999993</v>
      </c>
      <c r="M2259" t="s">
        <v>267</v>
      </c>
      <c r="N2259">
        <f ca="1">_xlfn.XLOOKUP(F2259,'App type'!$A$2:$A$108,'App type'!$I$2:$I$108)</f>
        <v>0.5</v>
      </c>
    </row>
    <row r="2260" spans="1:14">
      <c r="A2260" t="str" cm="1">
        <f t="array" aca="1" ref="A2260" ca="1">INDEX('Emp Info'!$C$4:$C$24,RANDBETWEEN(1,ROWS('Emp Info'!$C$4:$C$24)),1)</f>
        <v>KEL6158</v>
      </c>
      <c r="B2260" t="str">
        <f ca="1">_xlfn.XLOOKUP(A2260,'Emp Info'!$C$4:$C$24,'Emp Info'!$D$4:$D$24)</f>
        <v>Kelly</v>
      </c>
      <c r="C2260" t="str">
        <f ca="1">_xlfn.XLOOKUP(A2260,'Emp Info'!$C$4:$C$24,'Emp Info'!$E$4:$E$24)</f>
        <v>1.0</v>
      </c>
      <c r="D2260" s="11">
        <v>45583.347951994147</v>
      </c>
      <c r="E2260" s="11">
        <v>45583.347951994227</v>
      </c>
      <c r="F2260" t="str" cm="1">
        <f t="array" aca="1" ref="F2260" ca="1">INDEX('App type'!$A$2:$A$108,RANDBETWEEN(1,ROWS('App type'!$A$2:$A$108)),1)</f>
        <v>117-clone-clone</v>
      </c>
      <c r="G2260" t="s">
        <v>1172</v>
      </c>
      <c r="H2260">
        <v>2969</v>
      </c>
      <c r="I2260" t="s">
        <v>266</v>
      </c>
      <c r="J2260" t="s">
        <v>330</v>
      </c>
      <c r="K2260">
        <f ca="1">_xlfn.XLOOKUP(F2260,'App type'!$A$2:$A$108,'App type'!$G$2:$G$108)*'Mock Data'!$N2260</f>
        <v>223</v>
      </c>
      <c r="L2260">
        <f t="shared" ca="1" si="35"/>
        <v>254.21999999999997</v>
      </c>
      <c r="M2260" t="s">
        <v>85</v>
      </c>
      <c r="N2260">
        <f ca="1">_xlfn.XLOOKUP(F2260,'App type'!$A$2:$A$108,'App type'!$I$2:$I$108)</f>
        <v>1</v>
      </c>
    </row>
    <row r="2261" spans="1:14">
      <c r="A2261" t="str" cm="1">
        <f t="array" aca="1" ref="A2261" ca="1">INDEX('Emp Info'!$C$4:$C$24,RANDBETWEEN(1,ROWS('Emp Info'!$C$4:$C$24)),1)</f>
        <v>NAR2114</v>
      </c>
      <c r="B2261" t="str">
        <f ca="1">_xlfn.XLOOKUP(A2261,'Emp Info'!$C$4:$C$24,'Emp Info'!$D$4:$D$24)</f>
        <v>Narges</v>
      </c>
      <c r="C2261" t="str">
        <f ca="1">_xlfn.XLOOKUP(A2261,'Emp Info'!$C$4:$C$24,'Emp Info'!$E$4:$E$24)</f>
        <v>IC</v>
      </c>
      <c r="D2261" s="11">
        <v>45583.347951996468</v>
      </c>
      <c r="E2261" s="11">
        <v>45583.347951996548</v>
      </c>
      <c r="F2261" t="str" cm="1">
        <f t="array" aca="1" ref="F2261" ca="1">INDEX('App type'!$A$2:$A$108,RANDBETWEEN(1,ROWS('App type'!$A$2:$A$108)),1)</f>
        <v>29a</v>
      </c>
      <c r="G2261" t="s">
        <v>331</v>
      </c>
      <c r="H2261">
        <v>3536</v>
      </c>
      <c r="I2261" t="s">
        <v>1486</v>
      </c>
      <c r="J2261" t="s">
        <v>367</v>
      </c>
      <c r="K2261">
        <f ca="1">_xlfn.XLOOKUP(F2261,'App type'!$A$2:$A$108,'App type'!$G$2:$G$108)*'Mock Data'!$N2261</f>
        <v>260</v>
      </c>
      <c r="L2261">
        <f t="shared" ca="1" si="35"/>
        <v>296.39999999999998</v>
      </c>
      <c r="M2261" t="s">
        <v>34</v>
      </c>
      <c r="N2261">
        <f ca="1">_xlfn.XLOOKUP(F2261,'App type'!$A$2:$A$108,'App type'!$I$2:$I$108)</f>
        <v>1</v>
      </c>
    </row>
    <row r="2262" spans="1:14">
      <c r="A2262" t="str" cm="1">
        <f t="array" aca="1" ref="A2262" ca="1">INDEX('Emp Info'!$C$4:$C$24,RANDBETWEEN(1,ROWS('Emp Info'!$C$4:$C$24)),1)</f>
        <v>MER1340</v>
      </c>
      <c r="B2262" t="str">
        <f ca="1">_xlfn.XLOOKUP(A2262,'Emp Info'!$C$4:$C$24,'Emp Info'!$D$4:$D$24)</f>
        <v>Merav</v>
      </c>
      <c r="C2262" t="str">
        <f ca="1">_xlfn.XLOOKUP(A2262,'Emp Info'!$C$4:$C$24,'Emp Info'!$E$4:$E$24)</f>
        <v>0.5</v>
      </c>
      <c r="D2262" s="11">
        <v>45583.34795199876</v>
      </c>
      <c r="E2262" s="11">
        <v>45583.347951998832</v>
      </c>
      <c r="F2262" cm="1">
        <f t="array" aca="1" ref="F2262" ca="1">INDEX('App type'!$A$2:$A$108,RANDBETWEEN(1,ROWS('App type'!$A$2:$A$108)),1)</f>
        <v>35</v>
      </c>
      <c r="G2262" t="s">
        <v>1123</v>
      </c>
      <c r="H2262">
        <v>5359</v>
      </c>
      <c r="I2262" t="s">
        <v>626</v>
      </c>
      <c r="J2262" t="s">
        <v>226</v>
      </c>
      <c r="K2262">
        <f ca="1">_xlfn.XLOOKUP(F2262,'App type'!$A$2:$A$108,'App type'!$G$2:$G$108)*'Mock Data'!$N2262</f>
        <v>225</v>
      </c>
      <c r="L2262">
        <f t="shared" ca="1" si="35"/>
        <v>256.5</v>
      </c>
      <c r="M2262" t="s">
        <v>124</v>
      </c>
      <c r="N2262">
        <f ca="1">_xlfn.XLOOKUP(F2262,'App type'!$A$2:$A$108,'App type'!$I$2:$I$108)</f>
        <v>1</v>
      </c>
    </row>
    <row r="2263" spans="1:14">
      <c r="A2263" t="str" cm="1">
        <f t="array" aca="1" ref="A2263" ca="1">INDEX('Emp Info'!$C$4:$C$24,RANDBETWEEN(1,ROWS('Emp Info'!$C$4:$C$24)),1)</f>
        <v>EIM3187</v>
      </c>
      <c r="B2263" t="str">
        <f ca="1">_xlfn.XLOOKUP(A2263,'Emp Info'!$C$4:$C$24,'Emp Info'!$D$4:$D$24)</f>
        <v>Eimear</v>
      </c>
      <c r="C2263" t="str">
        <f ca="1">_xlfn.XLOOKUP(A2263,'Emp Info'!$C$4:$C$24,'Emp Info'!$E$4:$E$24)</f>
        <v>IC</v>
      </c>
      <c r="D2263" s="11">
        <v>45583.347952001503</v>
      </c>
      <c r="E2263" s="11">
        <v>45583.347952001612</v>
      </c>
      <c r="F2263" cm="1">
        <f t="array" aca="1" ref="F2263" ca="1">INDEX('App type'!$A$2:$A$108,RANDBETWEEN(1,ROWS('App type'!$A$2:$A$108)),1)</f>
        <v>1258</v>
      </c>
      <c r="G2263" t="s">
        <v>1456</v>
      </c>
      <c r="H2263">
        <v>3919</v>
      </c>
      <c r="I2263" t="s">
        <v>782</v>
      </c>
      <c r="J2263" t="s">
        <v>298</v>
      </c>
      <c r="K2263">
        <f ca="1">_xlfn.XLOOKUP(F2263,'App type'!$A$2:$A$108,'App type'!$G$2:$G$108)*'Mock Data'!$N2263</f>
        <v>185</v>
      </c>
      <c r="L2263">
        <f t="shared" ca="1" si="35"/>
        <v>210.89999999999998</v>
      </c>
      <c r="M2263" t="s">
        <v>274</v>
      </c>
      <c r="N2263">
        <f ca="1">_xlfn.XLOOKUP(F2263,'App type'!$A$2:$A$108,'App type'!$I$2:$I$108)</f>
        <v>1</v>
      </c>
    </row>
    <row r="2264" spans="1:14">
      <c r="A2264" t="str" cm="1">
        <f t="array" aca="1" ref="A2264" ca="1">INDEX('Emp Info'!$C$4:$C$24,RANDBETWEEN(1,ROWS('Emp Info'!$C$4:$C$24)),1)</f>
        <v>ERI5599</v>
      </c>
      <c r="B2264" t="str">
        <f ca="1">_xlfn.XLOOKUP(A2264,'Emp Info'!$C$4:$C$24,'Emp Info'!$D$4:$D$24)</f>
        <v>Erin M</v>
      </c>
      <c r="C2264" t="str">
        <f ca="1">_xlfn.XLOOKUP(A2264,'Emp Info'!$C$4:$C$24,'Emp Info'!$E$4:$E$24)</f>
        <v>1.0</v>
      </c>
      <c r="D2264" s="11">
        <v>45583.347952003933</v>
      </c>
      <c r="E2264" s="11">
        <v>45583.347952003991</v>
      </c>
      <c r="F2264" t="str" cm="1">
        <f t="array" aca="1" ref="F2264" ca="1">INDEX('App type'!$A$2:$A$108,RANDBETWEEN(1,ROWS('App type'!$A$2:$A$108)),1)</f>
        <v>1260-SAT</v>
      </c>
      <c r="G2264" t="s">
        <v>357</v>
      </c>
      <c r="H2264">
        <v>1772</v>
      </c>
      <c r="I2264" t="s">
        <v>1822</v>
      </c>
      <c r="J2264" t="s">
        <v>256</v>
      </c>
      <c r="K2264">
        <f ca="1">_xlfn.XLOOKUP(F2264,'App type'!$A$2:$A$108,'App type'!$G$2:$G$108)*'Mock Data'!$N2264</f>
        <v>200</v>
      </c>
      <c r="L2264">
        <f t="shared" ca="1" si="35"/>
        <v>227.99999999999997</v>
      </c>
      <c r="M2264" t="s">
        <v>18</v>
      </c>
      <c r="N2264">
        <f ca="1">_xlfn.XLOOKUP(F2264,'App type'!$A$2:$A$108,'App type'!$I$2:$I$108)</f>
        <v>1</v>
      </c>
    </row>
    <row r="2265" spans="1:14">
      <c r="A2265" t="str" cm="1">
        <f t="array" aca="1" ref="A2265" ca="1">INDEX('Emp Info'!$C$4:$C$24,RANDBETWEEN(1,ROWS('Emp Info'!$C$4:$C$24)),1)</f>
        <v>ZOE5841</v>
      </c>
      <c r="B2265" t="str">
        <f ca="1">_xlfn.XLOOKUP(A2265,'Emp Info'!$C$4:$C$24,'Emp Info'!$D$4:$D$24)</f>
        <v>Zoey</v>
      </c>
      <c r="C2265" t="str">
        <f ca="1">_xlfn.XLOOKUP(A2265,'Emp Info'!$C$4:$C$24,'Emp Info'!$E$4:$E$24)</f>
        <v>IC</v>
      </c>
      <c r="D2265" s="11">
        <v>45583.347952006239</v>
      </c>
      <c r="E2265" s="11">
        <v>45583.347952006297</v>
      </c>
      <c r="F2265" cm="1">
        <f t="array" aca="1" ref="F2265" ca="1">INDEX('App type'!$A$2:$A$108,RANDBETWEEN(1,ROWS('App type'!$A$2:$A$108)),1)</f>
        <v>1256</v>
      </c>
      <c r="G2265" t="s">
        <v>922</v>
      </c>
      <c r="H2265">
        <v>6708</v>
      </c>
      <c r="I2265" t="s">
        <v>1823</v>
      </c>
      <c r="J2265" t="s">
        <v>45</v>
      </c>
      <c r="K2265">
        <f ca="1">_xlfn.XLOOKUP(F2265,'App type'!$A$2:$A$108,'App type'!$G$2:$G$108)*'Mock Data'!$N2265</f>
        <v>185</v>
      </c>
      <c r="L2265">
        <f t="shared" ca="1" si="35"/>
        <v>210.89999999999998</v>
      </c>
      <c r="M2265" t="s">
        <v>38</v>
      </c>
      <c r="N2265">
        <f ca="1">_xlfn.XLOOKUP(F2265,'App type'!$A$2:$A$108,'App type'!$I$2:$I$108)</f>
        <v>1</v>
      </c>
    </row>
    <row r="2266" spans="1:14">
      <c r="A2266" t="str" cm="1">
        <f t="array" aca="1" ref="A2266" ca="1">INDEX('Emp Info'!$C$4:$C$24,RANDBETWEEN(1,ROWS('Emp Info'!$C$4:$C$24)),1)</f>
        <v>TAR2270</v>
      </c>
      <c r="B2266" t="str">
        <f ca="1">_xlfn.XLOOKUP(A2266,'Emp Info'!$C$4:$C$24,'Emp Info'!$D$4:$D$24)</f>
        <v>Tara</v>
      </c>
      <c r="C2266" t="str">
        <f ca="1">_xlfn.XLOOKUP(A2266,'Emp Info'!$C$4:$C$24,'Emp Info'!$E$4:$E$24)</f>
        <v>1.0</v>
      </c>
      <c r="D2266" s="11">
        <v>45583.34795200848</v>
      </c>
      <c r="E2266" s="11">
        <v>45583.347952008568</v>
      </c>
      <c r="F2266" t="str" cm="1">
        <f t="array" aca="1" ref="F2266" ca="1">INDEX('App type'!$A$2:$A$108,RANDBETWEEN(1,ROWS('App type'!$A$2:$A$108)),1)</f>
        <v>1</v>
      </c>
      <c r="G2266" t="s">
        <v>660</v>
      </c>
      <c r="H2266">
        <v>3071</v>
      </c>
      <c r="I2266" t="s">
        <v>300</v>
      </c>
      <c r="J2266" t="s">
        <v>242</v>
      </c>
      <c r="K2266">
        <f ca="1">_xlfn.XLOOKUP(F2266,'App type'!$A$2:$A$108,'App type'!$G$2:$G$108)*'Mock Data'!$N2266</f>
        <v>185</v>
      </c>
      <c r="L2266">
        <f t="shared" ca="1" si="35"/>
        <v>210.89999999999998</v>
      </c>
      <c r="M2266" t="s">
        <v>26</v>
      </c>
      <c r="N2266">
        <f ca="1">_xlfn.XLOOKUP(F2266,'App type'!$A$2:$A$108,'App type'!$I$2:$I$108)</f>
        <v>1</v>
      </c>
    </row>
    <row r="2267" spans="1:14">
      <c r="A2267" t="str" cm="1">
        <f t="array" aca="1" ref="A2267" ca="1">INDEX('Emp Info'!$C$4:$C$24,RANDBETWEEN(1,ROWS('Emp Info'!$C$4:$C$24)),1)</f>
        <v>EIM3187</v>
      </c>
      <c r="B2267" t="str">
        <f ca="1">_xlfn.XLOOKUP(A2267,'Emp Info'!$C$4:$C$24,'Emp Info'!$D$4:$D$24)</f>
        <v>Eimear</v>
      </c>
      <c r="C2267" t="str">
        <f ca="1">_xlfn.XLOOKUP(A2267,'Emp Info'!$C$4:$C$24,'Emp Info'!$E$4:$E$24)</f>
        <v>IC</v>
      </c>
      <c r="D2267" s="11">
        <v>45583.347952015523</v>
      </c>
      <c r="E2267" s="11">
        <v>45583.347952015662</v>
      </c>
      <c r="F2267" t="str" cm="1">
        <f t="array" aca="1" ref="F2267" ca="1">INDEX('App type'!$A$2:$A$108,RANDBETWEEN(1,ROWS('App type'!$A$2:$A$108)),1)</f>
        <v>35c</v>
      </c>
      <c r="G2267" t="s">
        <v>1824</v>
      </c>
      <c r="H2267">
        <v>8311</v>
      </c>
      <c r="I2267" t="s">
        <v>1619</v>
      </c>
      <c r="J2267" t="s">
        <v>171</v>
      </c>
      <c r="K2267">
        <f ca="1">_xlfn.XLOOKUP(F2267,'App type'!$A$2:$A$108,'App type'!$G$2:$G$108)*'Mock Data'!$N2267</f>
        <v>250</v>
      </c>
      <c r="L2267">
        <f t="shared" ca="1" si="35"/>
        <v>285</v>
      </c>
      <c r="M2267" t="s">
        <v>432</v>
      </c>
      <c r="N2267">
        <f ca="1">_xlfn.XLOOKUP(F2267,'App type'!$A$2:$A$108,'App type'!$I$2:$I$108)</f>
        <v>1</v>
      </c>
    </row>
    <row r="2268" spans="1:14">
      <c r="A2268" t="str" cm="1">
        <f t="array" aca="1" ref="A2268" ca="1">INDEX('Emp Info'!$C$4:$C$24,RANDBETWEEN(1,ROWS('Emp Info'!$C$4:$C$24)),1)</f>
        <v>ALE4566</v>
      </c>
      <c r="B2268" t="str">
        <f ca="1">_xlfn.XLOOKUP(A2268,'Emp Info'!$C$4:$C$24,'Emp Info'!$D$4:$D$24)</f>
        <v>Alessia</v>
      </c>
      <c r="C2268" t="str">
        <f ca="1">_xlfn.XLOOKUP(A2268,'Emp Info'!$C$4:$C$24,'Emp Info'!$E$4:$E$24)</f>
        <v>1.0</v>
      </c>
      <c r="D2268" s="11">
        <v>45583.347952018288</v>
      </c>
      <c r="E2268" s="11">
        <v>45583.347952018368</v>
      </c>
      <c r="F2268" cm="1">
        <f t="array" aca="1" ref="F2268" ca="1">INDEX('App type'!$A$2:$A$108,RANDBETWEEN(1,ROWS('App type'!$A$2:$A$108)),1)</f>
        <v>106</v>
      </c>
      <c r="G2268" t="s">
        <v>1577</v>
      </c>
      <c r="H2268">
        <v>5457</v>
      </c>
      <c r="I2268" t="s">
        <v>739</v>
      </c>
      <c r="J2268" t="s">
        <v>92</v>
      </c>
      <c r="K2268">
        <f ca="1">_xlfn.XLOOKUP(F2268,'App type'!$A$2:$A$108,'App type'!$G$2:$G$108)*'Mock Data'!$N2268</f>
        <v>225</v>
      </c>
      <c r="L2268">
        <f t="shared" ca="1" si="35"/>
        <v>256.5</v>
      </c>
      <c r="M2268" t="s">
        <v>89</v>
      </c>
      <c r="N2268">
        <f ca="1">_xlfn.XLOOKUP(F2268,'App type'!$A$2:$A$108,'App type'!$I$2:$I$108)</f>
        <v>1</v>
      </c>
    </row>
    <row r="2269" spans="1:14">
      <c r="A2269" t="str" cm="1">
        <f t="array" aca="1" ref="A2269" ca="1">INDEX('Emp Info'!$C$4:$C$24,RANDBETWEEN(1,ROWS('Emp Info'!$C$4:$C$24)),1)</f>
        <v>NAR2114</v>
      </c>
      <c r="B2269" t="str">
        <f ca="1">_xlfn.XLOOKUP(A2269,'Emp Info'!$C$4:$C$24,'Emp Info'!$D$4:$D$24)</f>
        <v>Narges</v>
      </c>
      <c r="C2269" t="str">
        <f ca="1">_xlfn.XLOOKUP(A2269,'Emp Info'!$C$4:$C$24,'Emp Info'!$E$4:$E$24)</f>
        <v>IC</v>
      </c>
      <c r="D2269" s="11">
        <v>45583.347952020653</v>
      </c>
      <c r="E2269" s="11">
        <v>45583.347952020718</v>
      </c>
      <c r="F2269" t="str" cm="1">
        <f t="array" aca="1" ref="F2269" ca="1">INDEX('App type'!$A$2:$A$108,RANDBETWEEN(1,ROWS('App type'!$A$2:$A$108)),1)</f>
        <v>34a</v>
      </c>
      <c r="G2269" t="s">
        <v>1263</v>
      </c>
      <c r="H2269">
        <v>8611</v>
      </c>
      <c r="I2269" t="s">
        <v>974</v>
      </c>
      <c r="J2269" t="s">
        <v>198</v>
      </c>
      <c r="K2269">
        <f ca="1">_xlfn.XLOOKUP(F2269,'App type'!$A$2:$A$108,'App type'!$G$2:$G$108)*'Mock Data'!$N2269</f>
        <v>250</v>
      </c>
      <c r="L2269">
        <f t="shared" ca="1" si="35"/>
        <v>285</v>
      </c>
      <c r="M2269" t="s">
        <v>42</v>
      </c>
      <c r="N2269">
        <f ca="1">_xlfn.XLOOKUP(F2269,'App type'!$A$2:$A$108,'App type'!$I$2:$I$108)</f>
        <v>1</v>
      </c>
    </row>
    <row r="2270" spans="1:14">
      <c r="A2270" t="str" cm="1">
        <f t="array" aca="1" ref="A2270" ca="1">INDEX('Emp Info'!$C$4:$C$24,RANDBETWEEN(1,ROWS('Emp Info'!$C$4:$C$24)),1)</f>
        <v>SWA5738</v>
      </c>
      <c r="B2270" t="str">
        <f ca="1">_xlfn.XLOOKUP(A2270,'Emp Info'!$C$4:$C$24,'Emp Info'!$D$4:$D$24)</f>
        <v>Swathi</v>
      </c>
      <c r="C2270" t="str">
        <f ca="1">_xlfn.XLOOKUP(A2270,'Emp Info'!$C$4:$C$24,'Emp Info'!$E$4:$E$24)</f>
        <v>1.0</v>
      </c>
      <c r="D2270" s="11">
        <v>45583.347952022952</v>
      </c>
      <c r="E2270" s="11">
        <v>45583.347952023018</v>
      </c>
      <c r="F2270" t="str" cm="1">
        <f t="array" aca="1" ref="F2270" ca="1">INDEX('App type'!$A$2:$A$108,RANDBETWEEN(1,ROWS('App type'!$A$2:$A$108)),1)</f>
        <v>30a</v>
      </c>
      <c r="G2270" t="s">
        <v>27</v>
      </c>
      <c r="H2270">
        <v>8725</v>
      </c>
      <c r="I2270" t="s">
        <v>999</v>
      </c>
      <c r="J2270" t="s">
        <v>115</v>
      </c>
      <c r="K2270">
        <f ca="1">_xlfn.XLOOKUP(F2270,'App type'!$A$2:$A$108,'App type'!$G$2:$G$108)*'Mock Data'!$N2270</f>
        <v>250</v>
      </c>
      <c r="L2270">
        <f t="shared" ca="1" si="35"/>
        <v>285</v>
      </c>
      <c r="M2270" t="s">
        <v>89</v>
      </c>
      <c r="N2270">
        <f ca="1">_xlfn.XLOOKUP(F2270,'App type'!$A$2:$A$108,'App type'!$I$2:$I$108)</f>
        <v>1</v>
      </c>
    </row>
    <row r="2271" spans="1:14">
      <c r="A2271" t="str" cm="1">
        <f t="array" aca="1" ref="A2271" ca="1">INDEX('Emp Info'!$C$4:$C$24,RANDBETWEEN(1,ROWS('Emp Info'!$C$4:$C$24)),1)</f>
        <v>EST7464</v>
      </c>
      <c r="B2271" t="str">
        <f ca="1">_xlfn.XLOOKUP(A2271,'Emp Info'!$C$4:$C$24,'Emp Info'!$D$4:$D$24)</f>
        <v>Estefano</v>
      </c>
      <c r="C2271" t="str">
        <f ca="1">_xlfn.XLOOKUP(A2271,'Emp Info'!$C$4:$C$24,'Emp Info'!$E$4:$E$24)</f>
        <v>1.0</v>
      </c>
      <c r="D2271" s="11">
        <v>45583.347952025368</v>
      </c>
      <c r="E2271" s="11">
        <v>45583.34795202544</v>
      </c>
      <c r="F2271" cm="1">
        <f t="array" aca="1" ref="F2271" ca="1">INDEX('App type'!$A$2:$A$108,RANDBETWEEN(1,ROWS('App type'!$A$2:$A$108)),1)</f>
        <v>105</v>
      </c>
      <c r="G2271" t="s">
        <v>595</v>
      </c>
      <c r="H2271">
        <v>5932</v>
      </c>
      <c r="I2271" t="s">
        <v>1739</v>
      </c>
      <c r="J2271" t="s">
        <v>480</v>
      </c>
      <c r="K2271">
        <f ca="1">_xlfn.XLOOKUP(F2271,'App type'!$A$2:$A$108,'App type'!$G$2:$G$108)*'Mock Data'!$N2271</f>
        <v>225</v>
      </c>
      <c r="L2271">
        <f t="shared" ca="1" si="35"/>
        <v>256.5</v>
      </c>
      <c r="M2271" t="s">
        <v>74</v>
      </c>
      <c r="N2271">
        <f ca="1">_xlfn.XLOOKUP(F2271,'App type'!$A$2:$A$108,'App type'!$I$2:$I$108)</f>
        <v>1</v>
      </c>
    </row>
    <row r="2272" spans="1:14">
      <c r="A2272" t="str" cm="1">
        <f t="array" aca="1" ref="A2272" ca="1">INDEX('Emp Info'!$C$4:$C$24,RANDBETWEEN(1,ROWS('Emp Info'!$C$4:$C$24)),1)</f>
        <v>NAR2114</v>
      </c>
      <c r="B2272" t="str">
        <f ca="1">_xlfn.XLOOKUP(A2272,'Emp Info'!$C$4:$C$24,'Emp Info'!$D$4:$D$24)</f>
        <v>Narges</v>
      </c>
      <c r="C2272" t="str">
        <f ca="1">_xlfn.XLOOKUP(A2272,'Emp Info'!$C$4:$C$24,'Emp Info'!$E$4:$E$24)</f>
        <v>IC</v>
      </c>
      <c r="D2272" s="11">
        <v>45583.347952027703</v>
      </c>
      <c r="E2272" s="11">
        <v>45583.347952027769</v>
      </c>
      <c r="F2272" cm="1">
        <f t="array" aca="1" ref="F2272" ca="1">INDEX('App type'!$A$2:$A$108,RANDBETWEEN(1,ROWS('App type'!$A$2:$A$108)),1)</f>
        <v>105</v>
      </c>
      <c r="G2272" t="s">
        <v>15</v>
      </c>
      <c r="H2272">
        <v>1009</v>
      </c>
      <c r="I2272" t="s">
        <v>484</v>
      </c>
      <c r="J2272" t="s">
        <v>134</v>
      </c>
      <c r="K2272">
        <f ca="1">_xlfn.XLOOKUP(F2272,'App type'!$A$2:$A$108,'App type'!$G$2:$G$108)*'Mock Data'!$N2272</f>
        <v>225</v>
      </c>
      <c r="L2272">
        <f t="shared" ca="1" si="35"/>
        <v>256.5</v>
      </c>
      <c r="M2272" t="s">
        <v>146</v>
      </c>
      <c r="N2272">
        <f ca="1">_xlfn.XLOOKUP(F2272,'App type'!$A$2:$A$108,'App type'!$I$2:$I$108)</f>
        <v>1</v>
      </c>
    </row>
    <row r="2273" spans="1:14">
      <c r="A2273" t="str" cm="1">
        <f t="array" aca="1" ref="A2273" ca="1">INDEX('Emp Info'!$C$4:$C$24,RANDBETWEEN(1,ROWS('Emp Info'!$C$4:$C$24)),1)</f>
        <v>MEE4604</v>
      </c>
      <c r="B2273" t="str">
        <f ca="1">_xlfn.XLOOKUP(A2273,'Emp Info'!$C$4:$C$24,'Emp Info'!$D$4:$D$24)</f>
        <v>Meeta</v>
      </c>
      <c r="C2273" t="str">
        <f ca="1">_xlfn.XLOOKUP(A2273,'Emp Info'!$C$4:$C$24,'Emp Info'!$E$4:$E$24)</f>
        <v>IC</v>
      </c>
      <c r="D2273" s="11">
        <v>45583.347952029973</v>
      </c>
      <c r="E2273" s="11">
        <v>45583.347952030032</v>
      </c>
      <c r="F2273" cm="1">
        <f t="array" aca="1" ref="F2273" ca="1">INDEX('App type'!$A$2:$A$108,RANDBETWEEN(1,ROWS('App type'!$A$2:$A$108)),1)</f>
        <v>29</v>
      </c>
      <c r="G2273" t="s">
        <v>1616</v>
      </c>
      <c r="H2273">
        <v>2155</v>
      </c>
      <c r="I2273" t="s">
        <v>1022</v>
      </c>
      <c r="J2273" t="s">
        <v>546</v>
      </c>
      <c r="K2273">
        <f ca="1">_xlfn.XLOOKUP(F2273,'App type'!$A$2:$A$108,'App type'!$G$2:$G$108)*'Mock Data'!$N2273</f>
        <v>230</v>
      </c>
      <c r="L2273">
        <f t="shared" ca="1" si="35"/>
        <v>262.2</v>
      </c>
      <c r="M2273" t="s">
        <v>30</v>
      </c>
      <c r="N2273">
        <f ca="1">_xlfn.XLOOKUP(F2273,'App type'!$A$2:$A$108,'App type'!$I$2:$I$108)</f>
        <v>1</v>
      </c>
    </row>
    <row r="2274" spans="1:14">
      <c r="A2274" t="str" cm="1">
        <f t="array" aca="1" ref="A2274" ca="1">INDEX('Emp Info'!$C$4:$C$24,RANDBETWEEN(1,ROWS('Emp Info'!$C$4:$C$24)),1)</f>
        <v>NAR2114</v>
      </c>
      <c r="B2274" t="str">
        <f ca="1">_xlfn.XLOOKUP(A2274,'Emp Info'!$C$4:$C$24,'Emp Info'!$D$4:$D$24)</f>
        <v>Narges</v>
      </c>
      <c r="C2274" t="str">
        <f ca="1">_xlfn.XLOOKUP(A2274,'Emp Info'!$C$4:$C$24,'Emp Info'!$E$4:$E$24)</f>
        <v>IC</v>
      </c>
      <c r="D2274" s="11">
        <v>45583.347952032222</v>
      </c>
      <c r="E2274" s="11">
        <v>45583.347952032287</v>
      </c>
      <c r="F2274" t="str" cm="1">
        <f t="array" aca="1" ref="F2274" ca="1">INDEX('App type'!$A$2:$A$108,RANDBETWEEN(1,ROWS('App type'!$A$2:$A$108)),1)</f>
        <v>1265-EFC</v>
      </c>
      <c r="G2274" t="s">
        <v>299</v>
      </c>
      <c r="H2274">
        <v>4151</v>
      </c>
      <c r="I2274" t="s">
        <v>1278</v>
      </c>
      <c r="J2274" t="s">
        <v>53</v>
      </c>
      <c r="K2274">
        <f ca="1">_xlfn.XLOOKUP(F2274,'App type'!$A$2:$A$108,'App type'!$G$2:$G$108)*'Mock Data'!$N2274</f>
        <v>200</v>
      </c>
      <c r="L2274">
        <f t="shared" ca="1" si="35"/>
        <v>227.99999999999997</v>
      </c>
      <c r="M2274" t="s">
        <v>146</v>
      </c>
      <c r="N2274">
        <f ca="1">_xlfn.XLOOKUP(F2274,'App type'!$A$2:$A$108,'App type'!$I$2:$I$108)</f>
        <v>1</v>
      </c>
    </row>
    <row r="2275" spans="1:14">
      <c r="A2275" t="str" cm="1">
        <f t="array" aca="1" ref="A2275" ca="1">INDEX('Emp Info'!$C$4:$C$24,RANDBETWEEN(1,ROWS('Emp Info'!$C$4:$C$24)),1)</f>
        <v>MEE4604</v>
      </c>
      <c r="B2275" t="str">
        <f ca="1">_xlfn.XLOOKUP(A2275,'Emp Info'!$C$4:$C$24,'Emp Info'!$D$4:$D$24)</f>
        <v>Meeta</v>
      </c>
      <c r="C2275" t="str">
        <f ca="1">_xlfn.XLOOKUP(A2275,'Emp Info'!$C$4:$C$24,'Emp Info'!$E$4:$E$24)</f>
        <v>IC</v>
      </c>
      <c r="D2275" s="11">
        <v>45583.34795203853</v>
      </c>
      <c r="E2275" s="11">
        <v>45583.347952038697</v>
      </c>
      <c r="F2275" cm="1">
        <f t="array" aca="1" ref="F2275" ca="1">INDEX('App type'!$A$2:$A$108,RANDBETWEEN(1,ROWS('App type'!$A$2:$A$108)),1)</f>
        <v>37</v>
      </c>
      <c r="G2275" t="s">
        <v>521</v>
      </c>
      <c r="H2275">
        <v>1399</v>
      </c>
      <c r="I2275" t="s">
        <v>1662</v>
      </c>
      <c r="J2275" t="s">
        <v>119</v>
      </c>
      <c r="K2275">
        <f ca="1">_xlfn.XLOOKUP(F2275,'App type'!$A$2:$A$108,'App type'!$G$2:$G$108)*'Mock Data'!$N2275</f>
        <v>112.5</v>
      </c>
      <c r="L2275">
        <f t="shared" ca="1" si="35"/>
        <v>128.25</v>
      </c>
      <c r="M2275" t="s">
        <v>163</v>
      </c>
      <c r="N2275">
        <f ca="1">_xlfn.XLOOKUP(F2275,'App type'!$A$2:$A$108,'App type'!$I$2:$I$108)</f>
        <v>0.5</v>
      </c>
    </row>
    <row r="2276" spans="1:14">
      <c r="A2276" t="str" cm="1">
        <f t="array" aca="1" ref="A2276" ca="1">INDEX('Emp Info'!$C$4:$C$24,RANDBETWEEN(1,ROWS('Emp Info'!$C$4:$C$24)),1)</f>
        <v>DAV7345</v>
      </c>
      <c r="B2276" t="str">
        <f ca="1">_xlfn.XLOOKUP(A2276,'Emp Info'!$C$4:$C$24,'Emp Info'!$D$4:$D$24)</f>
        <v>David</v>
      </c>
      <c r="C2276" t="str">
        <f ca="1">_xlfn.XLOOKUP(A2276,'Emp Info'!$C$4:$C$24,'Emp Info'!$E$4:$E$24)</f>
        <v>IC</v>
      </c>
      <c r="D2276" s="11">
        <v>45583.347952042343</v>
      </c>
      <c r="E2276" s="11">
        <v>45583.347952042437</v>
      </c>
      <c r="F2276" t="str" cm="1">
        <f t="array" aca="1" ref="F2276" ca="1">INDEX('App type'!$A$2:$A$108,RANDBETWEEN(1,ROWS('App type'!$A$2:$A$108)),1)</f>
        <v>100-clone</v>
      </c>
      <c r="G2276" t="s">
        <v>27</v>
      </c>
      <c r="H2276">
        <v>9577</v>
      </c>
      <c r="I2276" t="s">
        <v>1357</v>
      </c>
      <c r="J2276" t="s">
        <v>546</v>
      </c>
      <c r="K2276">
        <f ca="1">_xlfn.XLOOKUP(F2276,'App type'!$A$2:$A$108,'App type'!$G$2:$G$108)*'Mock Data'!$N2276</f>
        <v>250</v>
      </c>
      <c r="L2276">
        <f t="shared" ca="1" si="35"/>
        <v>285</v>
      </c>
      <c r="M2276" t="s">
        <v>127</v>
      </c>
      <c r="N2276">
        <f ca="1">_xlfn.XLOOKUP(F2276,'App type'!$A$2:$A$108,'App type'!$I$2:$I$108)</f>
        <v>1</v>
      </c>
    </row>
    <row r="2277" spans="1:14">
      <c r="A2277" t="str" cm="1">
        <f t="array" aca="1" ref="A2277" ca="1">INDEX('Emp Info'!$C$4:$C$24,RANDBETWEEN(1,ROWS('Emp Info'!$C$4:$C$24)),1)</f>
        <v>MER1340</v>
      </c>
      <c r="B2277" t="str">
        <f ca="1">_xlfn.XLOOKUP(A2277,'Emp Info'!$C$4:$C$24,'Emp Info'!$D$4:$D$24)</f>
        <v>Merav</v>
      </c>
      <c r="C2277" t="str">
        <f ca="1">_xlfn.XLOOKUP(A2277,'Emp Info'!$C$4:$C$24,'Emp Info'!$E$4:$E$24)</f>
        <v>0.5</v>
      </c>
      <c r="D2277" s="11">
        <v>45583.347952044838</v>
      </c>
      <c r="E2277" s="11">
        <v>45583.347952044918</v>
      </c>
      <c r="F2277" t="str" cm="1">
        <f t="array" aca="1" ref="F2277" ca="1">INDEX('App type'!$A$2:$A$108,RANDBETWEEN(1,ROWS('App type'!$A$2:$A$108)),1)</f>
        <v>32a-OCSWSSW</v>
      </c>
      <c r="G2277" t="s">
        <v>927</v>
      </c>
      <c r="H2277">
        <v>5750</v>
      </c>
      <c r="I2277" t="s">
        <v>423</v>
      </c>
      <c r="J2277" t="s">
        <v>207</v>
      </c>
      <c r="K2277">
        <f ca="1">_xlfn.XLOOKUP(F2277,'App type'!$A$2:$A$108,'App type'!$G$2:$G$108)*'Mock Data'!$N2277</f>
        <v>1800</v>
      </c>
      <c r="L2277">
        <f t="shared" ca="1" si="35"/>
        <v>2052</v>
      </c>
      <c r="M2277" t="s">
        <v>50</v>
      </c>
      <c r="N2277">
        <f ca="1">_xlfn.XLOOKUP(F2277,'App type'!$A$2:$A$108,'App type'!$I$2:$I$108)</f>
        <v>3</v>
      </c>
    </row>
    <row r="2278" spans="1:14">
      <c r="A2278" t="str" cm="1">
        <f t="array" aca="1" ref="A2278" ca="1">INDEX('Emp Info'!$C$4:$C$24,RANDBETWEEN(1,ROWS('Emp Info'!$C$4:$C$24)),1)</f>
        <v>ANN3965</v>
      </c>
      <c r="B2278" t="str">
        <f ca="1">_xlfn.XLOOKUP(A2278,'Emp Info'!$C$4:$C$24,'Emp Info'!$D$4:$D$24)</f>
        <v>Anne</v>
      </c>
      <c r="C2278" t="str">
        <f ca="1">_xlfn.XLOOKUP(A2278,'Emp Info'!$C$4:$C$24,'Emp Info'!$E$4:$E$24)</f>
        <v>1.0</v>
      </c>
      <c r="D2278" s="11">
        <v>45583.347952047421</v>
      </c>
      <c r="E2278" s="11">
        <v>45583.347952047508</v>
      </c>
      <c r="F2278" cm="1">
        <f t="array" aca="1" ref="F2278" ca="1">INDEX('App type'!$A$2:$A$108,RANDBETWEEN(1,ROWS('App type'!$A$2:$A$108)),1)</f>
        <v>35</v>
      </c>
      <c r="G2278" t="s">
        <v>1363</v>
      </c>
      <c r="H2278">
        <v>5895</v>
      </c>
      <c r="I2278" t="s">
        <v>1501</v>
      </c>
      <c r="J2278" t="s">
        <v>577</v>
      </c>
      <c r="K2278">
        <f ca="1">_xlfn.XLOOKUP(F2278,'App type'!$A$2:$A$108,'App type'!$G$2:$G$108)*'Mock Data'!$N2278</f>
        <v>225</v>
      </c>
      <c r="L2278">
        <f t="shared" ca="1" si="35"/>
        <v>256.5</v>
      </c>
      <c r="M2278" t="s">
        <v>26</v>
      </c>
      <c r="N2278">
        <f ca="1">_xlfn.XLOOKUP(F2278,'App type'!$A$2:$A$108,'App type'!$I$2:$I$108)</f>
        <v>1</v>
      </c>
    </row>
    <row r="2279" spans="1:14">
      <c r="A2279" t="str" cm="1">
        <f t="array" aca="1" ref="A2279" ca="1">INDEX('Emp Info'!$C$4:$C$24,RANDBETWEEN(1,ROWS('Emp Info'!$C$4:$C$24)),1)</f>
        <v>MUN1212</v>
      </c>
      <c r="B2279" t="str">
        <f ca="1">_xlfn.XLOOKUP(A2279,'Emp Info'!$C$4:$C$24,'Emp Info'!$D$4:$D$24)</f>
        <v>Munira</v>
      </c>
      <c r="C2279" t="str">
        <f ca="1">_xlfn.XLOOKUP(A2279,'Emp Info'!$C$4:$C$24,'Emp Info'!$E$4:$E$24)</f>
        <v>1.0</v>
      </c>
      <c r="D2279" s="11">
        <v>45583.347952049793</v>
      </c>
      <c r="E2279" s="11">
        <v>45583.347952049859</v>
      </c>
      <c r="F2279" t="str" cm="1">
        <f t="array" aca="1" ref="F2279" ca="1">INDEX('App type'!$A$2:$A$108,RANDBETWEEN(1,ROWS('App type'!$A$2:$A$108)),1)</f>
        <v>19a</v>
      </c>
      <c r="G2279" t="s">
        <v>834</v>
      </c>
      <c r="H2279">
        <v>2128</v>
      </c>
      <c r="I2279" t="s">
        <v>608</v>
      </c>
      <c r="J2279" t="s">
        <v>408</v>
      </c>
      <c r="K2279">
        <f ca="1">_xlfn.XLOOKUP(F2279,'App type'!$A$2:$A$108,'App type'!$G$2:$G$108)*'Mock Data'!$N2279</f>
        <v>2025</v>
      </c>
      <c r="L2279">
        <f t="shared" ca="1" si="35"/>
        <v>2308.5</v>
      </c>
      <c r="M2279" t="s">
        <v>38</v>
      </c>
      <c r="N2279">
        <f ca="1">_xlfn.XLOOKUP(F2279,'App type'!$A$2:$A$108,'App type'!$I$2:$I$108)</f>
        <v>3</v>
      </c>
    </row>
    <row r="2280" spans="1:14">
      <c r="A2280" t="str" cm="1">
        <f t="array" aca="1" ref="A2280" ca="1">INDEX('Emp Info'!$C$4:$C$24,RANDBETWEEN(1,ROWS('Emp Info'!$C$4:$C$24)),1)</f>
        <v>LOI2253</v>
      </c>
      <c r="B2280" t="str">
        <f ca="1">_xlfn.XLOOKUP(A2280,'Emp Info'!$C$4:$C$24,'Emp Info'!$D$4:$D$24)</f>
        <v>Lois</v>
      </c>
      <c r="C2280" t="str">
        <f ca="1">_xlfn.XLOOKUP(A2280,'Emp Info'!$C$4:$C$24,'Emp Info'!$E$4:$E$24)</f>
        <v>0.5</v>
      </c>
      <c r="D2280" s="11">
        <v>45583.34795205226</v>
      </c>
      <c r="E2280" s="11">
        <v>45583.347952052383</v>
      </c>
      <c r="F2280" t="str" cm="1">
        <f t="array" aca="1" ref="F2280" ca="1">INDEX('App type'!$A$2:$A$108,RANDBETWEEN(1,ROWS('App type'!$A$2:$A$108)),1)</f>
        <v>1</v>
      </c>
      <c r="G2280" t="s">
        <v>1472</v>
      </c>
      <c r="H2280">
        <v>4172</v>
      </c>
      <c r="I2280" t="s">
        <v>715</v>
      </c>
      <c r="J2280" t="s">
        <v>287</v>
      </c>
      <c r="K2280">
        <f ca="1">_xlfn.XLOOKUP(F2280,'App type'!$A$2:$A$108,'App type'!$G$2:$G$108)*'Mock Data'!$N2280</f>
        <v>185</v>
      </c>
      <c r="L2280">
        <f t="shared" ca="1" si="35"/>
        <v>210.89999999999998</v>
      </c>
      <c r="M2280" t="s">
        <v>50</v>
      </c>
      <c r="N2280">
        <f ca="1">_xlfn.XLOOKUP(F2280,'App type'!$A$2:$A$108,'App type'!$I$2:$I$108)</f>
        <v>1</v>
      </c>
    </row>
    <row r="2281" spans="1:14">
      <c r="A2281" t="str" cm="1">
        <f t="array" aca="1" ref="A2281" ca="1">INDEX('Emp Info'!$C$4:$C$24,RANDBETWEEN(1,ROWS('Emp Info'!$C$4:$C$24)),1)</f>
        <v>ALE4566</v>
      </c>
      <c r="B2281" t="str">
        <f ca="1">_xlfn.XLOOKUP(A2281,'Emp Info'!$C$4:$C$24,'Emp Info'!$D$4:$D$24)</f>
        <v>Alessia</v>
      </c>
      <c r="C2281" t="str">
        <f ca="1">_xlfn.XLOOKUP(A2281,'Emp Info'!$C$4:$C$24,'Emp Info'!$E$4:$E$24)</f>
        <v>1.0</v>
      </c>
      <c r="D2281" s="11">
        <v>45583.347952054712</v>
      </c>
      <c r="E2281" s="11">
        <v>45583.347952054777</v>
      </c>
      <c r="F2281" t="str" cm="1">
        <f t="array" aca="1" ref="F2281" ca="1">INDEX('App type'!$A$2:$A$108,RANDBETWEEN(1,ROWS('App type'!$A$2:$A$108)),1)</f>
        <v>1260-SAT</v>
      </c>
      <c r="G2281" t="s">
        <v>1759</v>
      </c>
      <c r="H2281">
        <v>6060</v>
      </c>
      <c r="I2281" t="s">
        <v>1610</v>
      </c>
      <c r="J2281" t="s">
        <v>177</v>
      </c>
      <c r="K2281">
        <f ca="1">_xlfn.XLOOKUP(F2281,'App type'!$A$2:$A$108,'App type'!$G$2:$G$108)*'Mock Data'!$N2281</f>
        <v>200</v>
      </c>
      <c r="L2281">
        <f t="shared" ca="1" si="35"/>
        <v>227.99999999999997</v>
      </c>
      <c r="M2281" t="s">
        <v>405</v>
      </c>
      <c r="N2281">
        <f ca="1">_xlfn.XLOOKUP(F2281,'App type'!$A$2:$A$108,'App type'!$I$2:$I$108)</f>
        <v>1</v>
      </c>
    </row>
    <row r="2282" spans="1:14">
      <c r="A2282" t="str" cm="1">
        <f t="array" aca="1" ref="A2282" ca="1">INDEX('Emp Info'!$C$4:$C$24,RANDBETWEEN(1,ROWS('Emp Info'!$C$4:$C$24)),1)</f>
        <v>ANN3965</v>
      </c>
      <c r="B2282" t="str">
        <f ca="1">_xlfn.XLOOKUP(A2282,'Emp Info'!$C$4:$C$24,'Emp Info'!$D$4:$D$24)</f>
        <v>Anne</v>
      </c>
      <c r="C2282" t="str">
        <f ca="1">_xlfn.XLOOKUP(A2282,'Emp Info'!$C$4:$C$24,'Emp Info'!$E$4:$E$24)</f>
        <v>1.0</v>
      </c>
      <c r="D2282" s="11">
        <v>45583.347952057004</v>
      </c>
      <c r="E2282" s="11">
        <v>45583.347952057062</v>
      </c>
      <c r="F2282" t="str" cm="1">
        <f t="array" aca="1" ref="F2282" ca="1">INDEX('App type'!$A$2:$A$108,RANDBETWEEN(1,ROWS('App type'!$A$2:$A$108)),1)</f>
        <v>34a</v>
      </c>
      <c r="G2282" t="s">
        <v>1825</v>
      </c>
      <c r="H2282">
        <v>4518</v>
      </c>
      <c r="I2282" t="s">
        <v>725</v>
      </c>
      <c r="J2282" t="s">
        <v>81</v>
      </c>
      <c r="K2282">
        <f ca="1">_xlfn.XLOOKUP(F2282,'App type'!$A$2:$A$108,'App type'!$G$2:$G$108)*'Mock Data'!$N2282</f>
        <v>250</v>
      </c>
      <c r="L2282">
        <f t="shared" ca="1" si="35"/>
        <v>285</v>
      </c>
      <c r="M2282" t="s">
        <v>405</v>
      </c>
      <c r="N2282">
        <f ca="1">_xlfn.XLOOKUP(F2282,'App type'!$A$2:$A$108,'App type'!$I$2:$I$108)</f>
        <v>1</v>
      </c>
    </row>
    <row r="2283" spans="1:14">
      <c r="A2283" t="str" cm="1">
        <f t="array" aca="1" ref="A2283" ca="1">INDEX('Emp Info'!$C$4:$C$24,RANDBETWEEN(1,ROWS('Emp Info'!$C$4:$C$24)),1)</f>
        <v>ZOE5841</v>
      </c>
      <c r="B2283" t="str">
        <f ca="1">_xlfn.XLOOKUP(A2283,'Emp Info'!$C$4:$C$24,'Emp Info'!$D$4:$D$24)</f>
        <v>Zoey</v>
      </c>
      <c r="C2283" t="str">
        <f ca="1">_xlfn.XLOOKUP(A2283,'Emp Info'!$C$4:$C$24,'Emp Info'!$E$4:$E$24)</f>
        <v>IC</v>
      </c>
      <c r="D2283" s="11">
        <v>45583.347952059557</v>
      </c>
      <c r="E2283" s="11">
        <v>45583.347952059637</v>
      </c>
      <c r="F2283" cm="1">
        <f t="array" aca="1" ref="F2283" ca="1">INDEX('App type'!$A$2:$A$108,RANDBETWEEN(1,ROWS('App type'!$A$2:$A$108)),1)</f>
        <v>36</v>
      </c>
      <c r="G2283" t="s">
        <v>1083</v>
      </c>
      <c r="H2283">
        <v>2444</v>
      </c>
      <c r="I2283" t="s">
        <v>582</v>
      </c>
      <c r="J2283" t="s">
        <v>17</v>
      </c>
      <c r="K2283">
        <f ca="1">_xlfn.XLOOKUP(F2283,'App type'!$A$2:$A$108,'App type'!$G$2:$G$108)*'Mock Data'!$N2283</f>
        <v>225</v>
      </c>
      <c r="L2283">
        <f t="shared" ca="1" si="35"/>
        <v>256.5</v>
      </c>
      <c r="M2283" t="s">
        <v>193</v>
      </c>
      <c r="N2283">
        <f ca="1">_xlfn.XLOOKUP(F2283,'App type'!$A$2:$A$108,'App type'!$I$2:$I$108)</f>
        <v>1</v>
      </c>
    </row>
    <row r="2284" spans="1:14">
      <c r="A2284" t="str" cm="1">
        <f t="array" aca="1" ref="A2284" ca="1">INDEX('Emp Info'!$C$4:$C$24,RANDBETWEEN(1,ROWS('Emp Info'!$C$4:$C$24)),1)</f>
        <v>NAR2114</v>
      </c>
      <c r="B2284" t="str">
        <f ca="1">_xlfn.XLOOKUP(A2284,'Emp Info'!$C$4:$C$24,'Emp Info'!$D$4:$D$24)</f>
        <v>Narges</v>
      </c>
      <c r="C2284" t="str">
        <f ca="1">_xlfn.XLOOKUP(A2284,'Emp Info'!$C$4:$C$24,'Emp Info'!$E$4:$E$24)</f>
        <v>IC</v>
      </c>
      <c r="D2284" s="11">
        <v>45583.347952062053</v>
      </c>
      <c r="E2284" s="11">
        <v>45583.347952062097</v>
      </c>
      <c r="F2284" cm="1">
        <f t="array" aca="1" ref="F2284" ca="1">INDEX('App type'!$A$2:$A$108,RANDBETWEEN(1,ROWS('App type'!$A$2:$A$108)),1)</f>
        <v>1259</v>
      </c>
      <c r="G2284" t="s">
        <v>1622</v>
      </c>
      <c r="H2284">
        <v>3404</v>
      </c>
      <c r="I2284" t="s">
        <v>1466</v>
      </c>
      <c r="J2284" t="s">
        <v>115</v>
      </c>
      <c r="K2284">
        <f ca="1">_xlfn.XLOOKUP(F2284,'App type'!$A$2:$A$108,'App type'!$G$2:$G$108)*'Mock Data'!$N2284</f>
        <v>225</v>
      </c>
      <c r="L2284">
        <f t="shared" ca="1" si="35"/>
        <v>256.5</v>
      </c>
      <c r="M2284" t="s">
        <v>143</v>
      </c>
      <c r="N2284">
        <f ca="1">_xlfn.XLOOKUP(F2284,'App type'!$A$2:$A$108,'App type'!$I$2:$I$108)</f>
        <v>1</v>
      </c>
    </row>
    <row r="2285" spans="1:14">
      <c r="A2285" t="str" cm="1">
        <f t="array" aca="1" ref="A2285" ca="1">INDEX('Emp Info'!$C$4:$C$24,RANDBETWEEN(1,ROWS('Emp Info'!$C$4:$C$24)),1)</f>
        <v>DIA7789</v>
      </c>
      <c r="B2285" t="str">
        <f ca="1">_xlfn.XLOOKUP(A2285,'Emp Info'!$C$4:$C$24,'Emp Info'!$D$4:$D$24)</f>
        <v>Diana KM</v>
      </c>
      <c r="C2285" t="str">
        <f ca="1">_xlfn.XLOOKUP(A2285,'Emp Info'!$C$4:$C$24,'Emp Info'!$E$4:$E$24)</f>
        <v>1.0</v>
      </c>
      <c r="D2285" s="11">
        <v>45583.347952064491</v>
      </c>
      <c r="E2285" s="11">
        <v>45583.347952064571</v>
      </c>
      <c r="F2285" t="str" cm="1">
        <f t="array" aca="1" ref="F2285" ca="1">INDEX('App type'!$A$2:$A$108,RANDBETWEEN(1,ROWS('App type'!$A$2:$A$108)),1)</f>
        <v>20c</v>
      </c>
      <c r="G2285" t="s">
        <v>1559</v>
      </c>
      <c r="H2285">
        <v>5290</v>
      </c>
      <c r="I2285" t="s">
        <v>1826</v>
      </c>
      <c r="J2285" t="s">
        <v>41</v>
      </c>
      <c r="K2285">
        <f ca="1">_xlfn.XLOOKUP(F2285,'App type'!$A$2:$A$108,'App type'!$G$2:$G$108)*'Mock Data'!$N2285</f>
        <v>223</v>
      </c>
      <c r="L2285">
        <f t="shared" ca="1" si="35"/>
        <v>254.21999999999997</v>
      </c>
      <c r="M2285" t="s">
        <v>131</v>
      </c>
      <c r="N2285">
        <f ca="1">_xlfn.XLOOKUP(F2285,'App type'!$A$2:$A$108,'App type'!$I$2:$I$108)</f>
        <v>1</v>
      </c>
    </row>
    <row r="2286" spans="1:14">
      <c r="A2286" t="str" cm="1">
        <f t="array" aca="1" ref="A2286" ca="1">INDEX('Emp Info'!$C$4:$C$24,RANDBETWEEN(1,ROWS('Emp Info'!$C$4:$C$24)),1)</f>
        <v>KIM6171</v>
      </c>
      <c r="B2286" t="str">
        <f ca="1">_xlfn.XLOOKUP(A2286,'Emp Info'!$C$4:$C$24,'Emp Info'!$D$4:$D$24)</f>
        <v>Kim</v>
      </c>
      <c r="C2286" t="str">
        <f ca="1">_xlfn.XLOOKUP(A2286,'Emp Info'!$C$4:$C$24,'Emp Info'!$E$4:$E$24)</f>
        <v>0.5</v>
      </c>
      <c r="D2286" s="11">
        <v>45583.347952066979</v>
      </c>
      <c r="E2286" s="11">
        <v>45583.347952067059</v>
      </c>
      <c r="F2286" t="str" cm="1">
        <f t="array" aca="1" ref="F2286" ca="1">INDEX('App type'!$A$2:$A$108,RANDBETWEEN(1,ROWS('App type'!$A$2:$A$108)),1)</f>
        <v>1259-3</v>
      </c>
      <c r="G2286" t="s">
        <v>680</v>
      </c>
      <c r="H2286">
        <v>2500</v>
      </c>
      <c r="I2286" t="s">
        <v>906</v>
      </c>
      <c r="J2286" t="s">
        <v>412</v>
      </c>
      <c r="K2286">
        <f ca="1">_xlfn.XLOOKUP(F2286,'App type'!$A$2:$A$108,'App type'!$G$2:$G$108)*'Mock Data'!$N2286</f>
        <v>160</v>
      </c>
      <c r="L2286">
        <f t="shared" ca="1" si="35"/>
        <v>182.39999999999998</v>
      </c>
      <c r="M2286" t="s">
        <v>63</v>
      </c>
      <c r="N2286">
        <f ca="1">_xlfn.XLOOKUP(F2286,'App type'!$A$2:$A$108,'App type'!$I$2:$I$108)</f>
        <v>1</v>
      </c>
    </row>
    <row r="2287" spans="1:14">
      <c r="A2287" t="str" cm="1">
        <f t="array" aca="1" ref="A2287" ca="1">INDEX('Emp Info'!$C$4:$C$24,RANDBETWEEN(1,ROWS('Emp Info'!$C$4:$C$24)),1)</f>
        <v>LOI2253</v>
      </c>
      <c r="B2287" t="str">
        <f ca="1">_xlfn.XLOOKUP(A2287,'Emp Info'!$C$4:$C$24,'Emp Info'!$D$4:$D$24)</f>
        <v>Lois</v>
      </c>
      <c r="C2287" t="str">
        <f ca="1">_xlfn.XLOOKUP(A2287,'Emp Info'!$C$4:$C$24,'Emp Info'!$E$4:$E$24)</f>
        <v>0.5</v>
      </c>
      <c r="D2287" s="11">
        <v>45583.347952069387</v>
      </c>
      <c r="E2287" s="11">
        <v>45583.347952069453</v>
      </c>
      <c r="F2287" cm="1">
        <f t="array" aca="1" ref="F2287" ca="1">INDEX('App type'!$A$2:$A$108,RANDBETWEEN(1,ROWS('App type'!$A$2:$A$108)),1)</f>
        <v>28</v>
      </c>
      <c r="G2287" t="s">
        <v>1490</v>
      </c>
      <c r="H2287">
        <v>4824</v>
      </c>
      <c r="I2287" t="s">
        <v>414</v>
      </c>
      <c r="J2287" t="s">
        <v>330</v>
      </c>
      <c r="K2287">
        <f ca="1">_xlfn.XLOOKUP(F2287,'App type'!$A$2:$A$108,'App type'!$G$2:$G$108)*'Mock Data'!$N2287</f>
        <v>145</v>
      </c>
      <c r="L2287">
        <f t="shared" ca="1" si="35"/>
        <v>165.29999999999998</v>
      </c>
      <c r="M2287" t="s">
        <v>124</v>
      </c>
      <c r="N2287">
        <f ca="1">_xlfn.XLOOKUP(F2287,'App type'!$A$2:$A$108,'App type'!$I$2:$I$108)</f>
        <v>1</v>
      </c>
    </row>
    <row r="2288" spans="1:14">
      <c r="A2288" t="str" cm="1">
        <f t="array" aca="1" ref="A2288" ca="1">INDEX('Emp Info'!$C$4:$C$24,RANDBETWEEN(1,ROWS('Emp Info'!$C$4:$C$24)),1)</f>
        <v>NAS0195</v>
      </c>
      <c r="B2288" t="str">
        <f ca="1">_xlfn.XLOOKUP(A2288,'Emp Info'!$C$4:$C$24,'Emp Info'!$D$4:$D$24)</f>
        <v>Nasim</v>
      </c>
      <c r="C2288" t="str">
        <f ca="1">_xlfn.XLOOKUP(A2288,'Emp Info'!$C$4:$C$24,'Emp Info'!$E$4:$E$24)</f>
        <v>IC</v>
      </c>
      <c r="D2288" s="11">
        <v>45583.347952071912</v>
      </c>
      <c r="E2288" s="11">
        <v>45583.347952071992</v>
      </c>
      <c r="F2288" t="str" cm="1">
        <f t="array" aca="1" ref="F2288" ca="1">INDEX('App type'!$A$2:$A$108,RANDBETWEEN(1,ROWS('App type'!$A$2:$A$108)),1)</f>
        <v>1260-EFC-2</v>
      </c>
      <c r="G2288" t="s">
        <v>257</v>
      </c>
      <c r="H2288">
        <v>9984</v>
      </c>
      <c r="I2288" t="s">
        <v>1827</v>
      </c>
      <c r="J2288" t="s">
        <v>92</v>
      </c>
      <c r="K2288">
        <f ca="1">_xlfn.XLOOKUP(F2288,'App type'!$A$2:$A$108,'App type'!$G$2:$G$108)*'Mock Data'!$N2288</f>
        <v>200</v>
      </c>
      <c r="L2288">
        <f t="shared" ca="1" si="35"/>
        <v>227.99999999999997</v>
      </c>
      <c r="M2288" t="s">
        <v>146</v>
      </c>
      <c r="N2288">
        <f ca="1">_xlfn.XLOOKUP(F2288,'App type'!$A$2:$A$108,'App type'!$I$2:$I$108)</f>
        <v>1</v>
      </c>
    </row>
    <row r="2289" spans="1:14">
      <c r="A2289" t="str" cm="1">
        <f t="array" aca="1" ref="A2289" ca="1">INDEX('Emp Info'!$C$4:$C$24,RANDBETWEEN(1,ROWS('Emp Info'!$C$4:$C$24)),1)</f>
        <v>EIM3187</v>
      </c>
      <c r="B2289" t="str">
        <f ca="1">_xlfn.XLOOKUP(A2289,'Emp Info'!$C$4:$C$24,'Emp Info'!$D$4:$D$24)</f>
        <v>Eimear</v>
      </c>
      <c r="C2289" t="str">
        <f ca="1">_xlfn.XLOOKUP(A2289,'Emp Info'!$C$4:$C$24,'Emp Info'!$E$4:$E$24)</f>
        <v>IC</v>
      </c>
      <c r="D2289" s="11">
        <v>45583.347952074437</v>
      </c>
      <c r="E2289" s="11">
        <v>45583.347952074517</v>
      </c>
      <c r="F2289" t="str" cm="1">
        <f t="array" aca="1" ref="F2289" ca="1">INDEX('App type'!$A$2:$A$108,RANDBETWEEN(1,ROWS('App type'!$A$2:$A$108)),1)</f>
        <v>1256-Saturday</v>
      </c>
      <c r="G2289" t="s">
        <v>716</v>
      </c>
      <c r="H2289">
        <v>8921</v>
      </c>
      <c r="I2289" t="s">
        <v>1071</v>
      </c>
      <c r="J2289" t="s">
        <v>261</v>
      </c>
      <c r="K2289">
        <f ca="1">_xlfn.XLOOKUP(F2289,'App type'!$A$2:$A$108,'App type'!$G$2:$G$108)*'Mock Data'!$N2289</f>
        <v>185</v>
      </c>
      <c r="L2289">
        <f t="shared" ca="1" si="35"/>
        <v>210.89999999999998</v>
      </c>
      <c r="M2289" t="s">
        <v>108</v>
      </c>
      <c r="N2289">
        <f ca="1">_xlfn.XLOOKUP(F2289,'App type'!$A$2:$A$108,'App type'!$I$2:$I$108)</f>
        <v>1</v>
      </c>
    </row>
    <row r="2290" spans="1:14">
      <c r="A2290" t="str" cm="1">
        <f t="array" aca="1" ref="A2290" ca="1">INDEX('Emp Info'!$C$4:$C$24,RANDBETWEEN(1,ROWS('Emp Info'!$C$4:$C$24)),1)</f>
        <v>NAS0195</v>
      </c>
      <c r="B2290" t="str">
        <f ca="1">_xlfn.XLOOKUP(A2290,'Emp Info'!$C$4:$C$24,'Emp Info'!$D$4:$D$24)</f>
        <v>Nasim</v>
      </c>
      <c r="C2290" t="str">
        <f ca="1">_xlfn.XLOOKUP(A2290,'Emp Info'!$C$4:$C$24,'Emp Info'!$E$4:$E$24)</f>
        <v>IC</v>
      </c>
      <c r="D2290" s="11">
        <v>45583.347952076707</v>
      </c>
      <c r="E2290" s="11">
        <v>45583.34795207678</v>
      </c>
      <c r="F2290" t="str" cm="1">
        <f t="array" aca="1" ref="F2290" ca="1">INDEX('App type'!$A$2:$A$108,RANDBETWEEN(1,ROWS('App type'!$A$2:$A$108)),1)</f>
        <v>1260-EFC</v>
      </c>
      <c r="G2290" t="s">
        <v>1467</v>
      </c>
      <c r="H2290">
        <v>4230</v>
      </c>
      <c r="I2290" t="s">
        <v>1822</v>
      </c>
      <c r="J2290" t="s">
        <v>107</v>
      </c>
      <c r="K2290">
        <f ca="1">_xlfn.XLOOKUP(F2290,'App type'!$A$2:$A$108,'App type'!$G$2:$G$108)*'Mock Data'!$N2290</f>
        <v>225</v>
      </c>
      <c r="L2290">
        <f t="shared" ca="1" si="35"/>
        <v>256.5</v>
      </c>
      <c r="M2290" t="s">
        <v>59</v>
      </c>
      <c r="N2290">
        <f ca="1">_xlfn.XLOOKUP(F2290,'App type'!$A$2:$A$108,'App type'!$I$2:$I$108)</f>
        <v>1</v>
      </c>
    </row>
    <row r="2291" spans="1:14">
      <c r="A2291" t="str" cm="1">
        <f t="array" aca="1" ref="A2291" ca="1">INDEX('Emp Info'!$C$4:$C$24,RANDBETWEEN(1,ROWS('Emp Info'!$C$4:$C$24)),1)</f>
        <v>MUN1212</v>
      </c>
      <c r="B2291" t="str">
        <f ca="1">_xlfn.XLOOKUP(A2291,'Emp Info'!$C$4:$C$24,'Emp Info'!$D$4:$D$24)</f>
        <v>Munira</v>
      </c>
      <c r="C2291" t="str">
        <f ca="1">_xlfn.XLOOKUP(A2291,'Emp Info'!$C$4:$C$24,'Emp Info'!$E$4:$E$24)</f>
        <v>1.0</v>
      </c>
      <c r="D2291" s="11">
        <v>45583.347952079152</v>
      </c>
      <c r="E2291" s="11">
        <v>45583.347952079581</v>
      </c>
      <c r="F2291" cm="1">
        <f t="array" aca="1" ref="F2291" ca="1">INDEX('App type'!$A$2:$A$108,RANDBETWEEN(1,ROWS('App type'!$A$2:$A$108)),1)</f>
        <v>117</v>
      </c>
      <c r="G2291" t="s">
        <v>927</v>
      </c>
      <c r="H2291">
        <v>3273</v>
      </c>
      <c r="I2291" t="s">
        <v>479</v>
      </c>
      <c r="J2291" t="s">
        <v>431</v>
      </c>
      <c r="K2291">
        <f ca="1">_xlfn.XLOOKUP(F2291,'App type'!$A$2:$A$108,'App type'!$G$2:$G$108)*'Mock Data'!$N2291</f>
        <v>223</v>
      </c>
      <c r="L2291">
        <f t="shared" ca="1" si="35"/>
        <v>254.21999999999997</v>
      </c>
      <c r="M2291" t="s">
        <v>63</v>
      </c>
      <c r="N2291">
        <f ca="1">_xlfn.XLOOKUP(F2291,'App type'!$A$2:$A$108,'App type'!$I$2:$I$108)</f>
        <v>1</v>
      </c>
    </row>
    <row r="2292" spans="1:14">
      <c r="A2292" t="str" cm="1">
        <f t="array" aca="1" ref="A2292" ca="1">INDEX('Emp Info'!$C$4:$C$24,RANDBETWEEN(1,ROWS('Emp Info'!$C$4:$C$24)),1)</f>
        <v>KIM6171</v>
      </c>
      <c r="B2292" t="str">
        <f ca="1">_xlfn.XLOOKUP(A2292,'Emp Info'!$C$4:$C$24,'Emp Info'!$D$4:$D$24)</f>
        <v>Kim</v>
      </c>
      <c r="C2292" t="str">
        <f ca="1">_xlfn.XLOOKUP(A2292,'Emp Info'!$C$4:$C$24,'Emp Info'!$E$4:$E$24)</f>
        <v>0.5</v>
      </c>
      <c r="D2292" s="11">
        <v>45583.347952082317</v>
      </c>
      <c r="E2292" s="11">
        <v>45583.347952082397</v>
      </c>
      <c r="F2292" t="str" cm="1">
        <f t="array" aca="1" ref="F2292" ca="1">INDEX('App type'!$A$2:$A$108,RANDBETWEEN(1,ROWS('App type'!$A$2:$A$108)),1)</f>
        <v>1259-EFC-2</v>
      </c>
      <c r="G2292" t="s">
        <v>219</v>
      </c>
      <c r="H2292">
        <v>4859</v>
      </c>
      <c r="I2292" t="s">
        <v>404</v>
      </c>
      <c r="J2292" t="s">
        <v>298</v>
      </c>
      <c r="K2292">
        <f ca="1">_xlfn.XLOOKUP(F2292,'App type'!$A$2:$A$108,'App type'!$G$2:$G$108)*'Mock Data'!$N2292</f>
        <v>200</v>
      </c>
      <c r="L2292">
        <f t="shared" ca="1" si="35"/>
        <v>227.99999999999997</v>
      </c>
      <c r="M2292" t="s">
        <v>30</v>
      </c>
      <c r="N2292">
        <f ca="1">_xlfn.XLOOKUP(F2292,'App type'!$A$2:$A$108,'App type'!$I$2:$I$108)</f>
        <v>1</v>
      </c>
    </row>
    <row r="2293" spans="1:14">
      <c r="A2293" t="str" cm="1">
        <f t="array" aca="1" ref="A2293" ca="1">INDEX('Emp Info'!$C$4:$C$24,RANDBETWEEN(1,ROWS('Emp Info'!$C$4:$C$24)),1)</f>
        <v>EST7464</v>
      </c>
      <c r="B2293" t="str">
        <f ca="1">_xlfn.XLOOKUP(A2293,'Emp Info'!$C$4:$C$24,'Emp Info'!$D$4:$D$24)</f>
        <v>Estefano</v>
      </c>
      <c r="C2293" t="str">
        <f ca="1">_xlfn.XLOOKUP(A2293,'Emp Info'!$C$4:$C$24,'Emp Info'!$E$4:$E$24)</f>
        <v>1.0</v>
      </c>
      <c r="D2293" s="11">
        <v>45583.347952084929</v>
      </c>
      <c r="E2293" s="11">
        <v>45583.347952085009</v>
      </c>
      <c r="F2293" cm="1">
        <f t="array" aca="1" ref="F2293" ca="1">INDEX('App type'!$A$2:$A$108,RANDBETWEEN(1,ROWS('App type'!$A$2:$A$108)),1)</f>
        <v>6</v>
      </c>
      <c r="G2293" t="s">
        <v>1003</v>
      </c>
      <c r="H2293">
        <v>2827</v>
      </c>
      <c r="I2293" t="s">
        <v>1828</v>
      </c>
      <c r="J2293" t="s">
        <v>503</v>
      </c>
      <c r="K2293">
        <f ca="1">_xlfn.XLOOKUP(F2293,'App type'!$A$2:$A$108,'App type'!$G$2:$G$108)*'Mock Data'!$N2293</f>
        <v>200</v>
      </c>
      <c r="L2293">
        <f t="shared" ca="1" si="35"/>
        <v>227.99999999999997</v>
      </c>
      <c r="M2293" t="s">
        <v>185</v>
      </c>
      <c r="N2293">
        <f ca="1">_xlfn.XLOOKUP(F2293,'App type'!$A$2:$A$108,'App type'!$I$2:$I$108)</f>
        <v>1</v>
      </c>
    </row>
    <row r="2294" spans="1:14">
      <c r="A2294" t="str" cm="1">
        <f t="array" aca="1" ref="A2294" ca="1">INDEX('Emp Info'!$C$4:$C$24,RANDBETWEEN(1,ROWS('Emp Info'!$C$4:$C$24)),1)</f>
        <v>KEL6158</v>
      </c>
      <c r="B2294" t="str">
        <f ca="1">_xlfn.XLOOKUP(A2294,'Emp Info'!$C$4:$C$24,'Emp Info'!$D$4:$D$24)</f>
        <v>Kelly</v>
      </c>
      <c r="C2294" t="str">
        <f ca="1">_xlfn.XLOOKUP(A2294,'Emp Info'!$C$4:$C$24,'Emp Info'!$E$4:$E$24)</f>
        <v>1.0</v>
      </c>
      <c r="D2294" s="11">
        <v>45583.347952087468</v>
      </c>
      <c r="E2294" s="11">
        <v>45583.347952087533</v>
      </c>
      <c r="F2294" t="str" cm="1">
        <f t="array" aca="1" ref="F2294" ca="1">INDEX('App type'!$A$2:$A$108,RANDBETWEEN(1,ROWS('App type'!$A$2:$A$108)),1)</f>
        <v>36-Senior-OCSWSSW</v>
      </c>
      <c r="G2294" t="s">
        <v>627</v>
      </c>
      <c r="H2294">
        <v>4195</v>
      </c>
      <c r="I2294" t="s">
        <v>859</v>
      </c>
      <c r="J2294" t="s">
        <v>494</v>
      </c>
      <c r="K2294">
        <f ca="1">_xlfn.XLOOKUP(F2294,'App type'!$A$2:$A$108,'App type'!$G$2:$G$108)*'Mock Data'!$N2294</f>
        <v>225</v>
      </c>
      <c r="L2294">
        <f t="shared" ca="1" si="35"/>
        <v>256.5</v>
      </c>
      <c r="M2294" t="s">
        <v>193</v>
      </c>
      <c r="N2294">
        <f ca="1">_xlfn.XLOOKUP(F2294,'App type'!$A$2:$A$108,'App type'!$I$2:$I$108)</f>
        <v>1</v>
      </c>
    </row>
    <row r="2295" spans="1:14">
      <c r="A2295" t="str" cm="1">
        <f t="array" aca="1" ref="A2295" ca="1">INDEX('Emp Info'!$C$4:$C$24,RANDBETWEEN(1,ROWS('Emp Info'!$C$4:$C$24)),1)</f>
        <v>ERI5599</v>
      </c>
      <c r="B2295" t="str">
        <f ca="1">_xlfn.XLOOKUP(A2295,'Emp Info'!$C$4:$C$24,'Emp Info'!$D$4:$D$24)</f>
        <v>Erin M</v>
      </c>
      <c r="C2295" t="str">
        <f ca="1">_xlfn.XLOOKUP(A2295,'Emp Info'!$C$4:$C$24,'Emp Info'!$E$4:$E$24)</f>
        <v>1.0</v>
      </c>
      <c r="D2295" s="11">
        <v>45583.34795208976</v>
      </c>
      <c r="E2295" s="11">
        <v>45583.347952089833</v>
      </c>
      <c r="F2295" cm="1">
        <f t="array" aca="1" ref="F2295" ca="1">INDEX('App type'!$A$2:$A$108,RANDBETWEEN(1,ROWS('App type'!$A$2:$A$108)),1)</f>
        <v>1268</v>
      </c>
      <c r="G2295" t="s">
        <v>897</v>
      </c>
      <c r="H2295">
        <v>1045</v>
      </c>
      <c r="I2295" t="s">
        <v>864</v>
      </c>
      <c r="J2295" t="s">
        <v>381</v>
      </c>
      <c r="K2295">
        <f ca="1">_xlfn.XLOOKUP(F2295,'App type'!$A$2:$A$108,'App type'!$G$2:$G$108)*'Mock Data'!$N2295</f>
        <v>185</v>
      </c>
      <c r="L2295">
        <f t="shared" ca="1" si="35"/>
        <v>210.89999999999998</v>
      </c>
      <c r="M2295" t="s">
        <v>163</v>
      </c>
      <c r="N2295">
        <f ca="1">_xlfn.XLOOKUP(F2295,'App type'!$A$2:$A$108,'App type'!$I$2:$I$108)</f>
        <v>1</v>
      </c>
    </row>
    <row r="2296" spans="1:14">
      <c r="A2296" t="str" cm="1">
        <f t="array" aca="1" ref="A2296" ca="1">INDEX('Emp Info'!$C$4:$C$24,RANDBETWEEN(1,ROWS('Emp Info'!$C$4:$C$24)),1)</f>
        <v>ALE4566</v>
      </c>
      <c r="B2296" t="str">
        <f ca="1">_xlfn.XLOOKUP(A2296,'Emp Info'!$C$4:$C$24,'Emp Info'!$D$4:$D$24)</f>
        <v>Alessia</v>
      </c>
      <c r="C2296" t="str">
        <f ca="1">_xlfn.XLOOKUP(A2296,'Emp Info'!$C$4:$C$24,'Emp Info'!$E$4:$E$24)</f>
        <v>1.0</v>
      </c>
      <c r="D2296" s="11">
        <v>45583.347952092212</v>
      </c>
      <c r="E2296" s="11">
        <v>45583.347952092277</v>
      </c>
      <c r="F2296" t="str" cm="1">
        <f t="array" aca="1" ref="F2296" ca="1">INDEX('App type'!$A$2:$A$108,RANDBETWEEN(1,ROWS('App type'!$A$2:$A$108)),1)</f>
        <v>1240a</v>
      </c>
      <c r="G2296" t="s">
        <v>1829</v>
      </c>
      <c r="H2296">
        <v>1889</v>
      </c>
      <c r="I2296" t="s">
        <v>1808</v>
      </c>
      <c r="J2296" t="s">
        <v>81</v>
      </c>
      <c r="K2296">
        <f ca="1">_xlfn.XLOOKUP(F2296,'App type'!$A$2:$A$108,'App type'!$G$2:$G$108)*'Mock Data'!$N2296</f>
        <v>125</v>
      </c>
      <c r="L2296">
        <f t="shared" ca="1" si="35"/>
        <v>142.5</v>
      </c>
      <c r="M2296" t="s">
        <v>185</v>
      </c>
      <c r="N2296">
        <f ca="1">_xlfn.XLOOKUP(F2296,'App type'!$A$2:$A$108,'App type'!$I$2:$I$108)</f>
        <v>1</v>
      </c>
    </row>
    <row r="2297" spans="1:14">
      <c r="A2297" t="str" cm="1">
        <f t="array" aca="1" ref="A2297" ca="1">INDEX('Emp Info'!$C$4:$C$24,RANDBETWEEN(1,ROWS('Emp Info'!$C$4:$C$24)),1)</f>
        <v>MEE4604</v>
      </c>
      <c r="B2297" t="str">
        <f ca="1">_xlfn.XLOOKUP(A2297,'Emp Info'!$C$4:$C$24,'Emp Info'!$D$4:$D$24)</f>
        <v>Meeta</v>
      </c>
      <c r="C2297" t="str">
        <f ca="1">_xlfn.XLOOKUP(A2297,'Emp Info'!$C$4:$C$24,'Emp Info'!$E$4:$E$24)</f>
        <v>IC</v>
      </c>
      <c r="D2297" s="11">
        <v>45583.347952095122</v>
      </c>
      <c r="E2297" s="11">
        <v>45583.347952095217</v>
      </c>
      <c r="F2297" t="str" cm="1">
        <f t="array" aca="1" ref="F2297" ca="1">INDEX('App type'!$A$2:$A$108,RANDBETWEEN(1,ROWS('App type'!$A$2:$A$108)),1)</f>
        <v>1264-senior</v>
      </c>
      <c r="G2297" t="s">
        <v>603</v>
      </c>
      <c r="H2297">
        <v>6766</v>
      </c>
      <c r="I2297" t="s">
        <v>200</v>
      </c>
      <c r="J2297" t="s">
        <v>21</v>
      </c>
      <c r="K2297">
        <f ca="1">_xlfn.XLOOKUP(F2297,'App type'!$A$2:$A$108,'App type'!$G$2:$G$108)*'Mock Data'!$N2297</f>
        <v>225</v>
      </c>
      <c r="L2297">
        <f t="shared" ca="1" si="35"/>
        <v>256.5</v>
      </c>
      <c r="M2297" t="s">
        <v>22</v>
      </c>
      <c r="N2297">
        <f ca="1">_xlfn.XLOOKUP(F2297,'App type'!$A$2:$A$108,'App type'!$I$2:$I$108)</f>
        <v>1</v>
      </c>
    </row>
    <row r="2298" spans="1:14">
      <c r="A2298" t="str" cm="1">
        <f t="array" aca="1" ref="A2298" ca="1">INDEX('Emp Info'!$C$4:$C$24,RANDBETWEEN(1,ROWS('Emp Info'!$C$4:$C$24)),1)</f>
        <v>DAV7345</v>
      </c>
      <c r="B2298" t="str">
        <f ca="1">_xlfn.XLOOKUP(A2298,'Emp Info'!$C$4:$C$24,'Emp Info'!$D$4:$D$24)</f>
        <v>David</v>
      </c>
      <c r="C2298" t="str">
        <f ca="1">_xlfn.XLOOKUP(A2298,'Emp Info'!$C$4:$C$24,'Emp Info'!$E$4:$E$24)</f>
        <v>IC</v>
      </c>
      <c r="D2298" s="11">
        <v>45583.347952098236</v>
      </c>
      <c r="E2298" s="11">
        <v>45583.347952098367</v>
      </c>
      <c r="F2298" cm="1">
        <f t="array" aca="1" ref="F2298" ca="1">INDEX('App type'!$A$2:$A$108,RANDBETWEEN(1,ROWS('App type'!$A$2:$A$108)),1)</f>
        <v>36</v>
      </c>
      <c r="G2298" t="s">
        <v>1090</v>
      </c>
      <c r="H2298">
        <v>8628</v>
      </c>
      <c r="I2298" t="s">
        <v>1259</v>
      </c>
      <c r="J2298" t="s">
        <v>408</v>
      </c>
      <c r="K2298">
        <f ca="1">_xlfn.XLOOKUP(F2298,'App type'!$A$2:$A$108,'App type'!$G$2:$G$108)*'Mock Data'!$N2298</f>
        <v>225</v>
      </c>
      <c r="L2298">
        <f t="shared" ca="1" si="35"/>
        <v>256.5</v>
      </c>
      <c r="M2298" t="s">
        <v>202</v>
      </c>
      <c r="N2298">
        <f ca="1">_xlfn.XLOOKUP(F2298,'App type'!$A$2:$A$108,'App type'!$I$2:$I$108)</f>
        <v>1</v>
      </c>
    </row>
    <row r="2299" spans="1:14">
      <c r="A2299" t="str" cm="1">
        <f t="array" aca="1" ref="A2299" ca="1">INDEX('Emp Info'!$C$4:$C$24,RANDBETWEEN(1,ROWS('Emp Info'!$C$4:$C$24)),1)</f>
        <v>DAV7345</v>
      </c>
      <c r="B2299" t="str">
        <f ca="1">_xlfn.XLOOKUP(A2299,'Emp Info'!$C$4:$C$24,'Emp Info'!$D$4:$D$24)</f>
        <v>David</v>
      </c>
      <c r="C2299" t="str">
        <f ca="1">_xlfn.XLOOKUP(A2299,'Emp Info'!$C$4:$C$24,'Emp Info'!$E$4:$E$24)</f>
        <v>IC</v>
      </c>
      <c r="D2299" s="11">
        <v>45583.34795210087</v>
      </c>
      <c r="E2299" s="11">
        <v>45583.34795210095</v>
      </c>
      <c r="F2299" t="str" cm="1">
        <f t="array" aca="1" ref="F2299" ca="1">INDEX('App type'!$A$2:$A$108,RANDBETWEEN(1,ROWS('App type'!$A$2:$A$108)),1)</f>
        <v>34a</v>
      </c>
      <c r="G2299" t="s">
        <v>633</v>
      </c>
      <c r="H2299">
        <v>6731</v>
      </c>
      <c r="I2299" t="s">
        <v>500</v>
      </c>
      <c r="J2299" t="s">
        <v>95</v>
      </c>
      <c r="K2299">
        <f ca="1">_xlfn.XLOOKUP(F2299,'App type'!$A$2:$A$108,'App type'!$G$2:$G$108)*'Mock Data'!$N2299</f>
        <v>250</v>
      </c>
      <c r="L2299">
        <f t="shared" ca="1" si="35"/>
        <v>285</v>
      </c>
      <c r="M2299" t="s">
        <v>127</v>
      </c>
      <c r="N2299">
        <f ca="1">_xlfn.XLOOKUP(F2299,'App type'!$A$2:$A$108,'App type'!$I$2:$I$108)</f>
        <v>1</v>
      </c>
    </row>
    <row r="2300" spans="1:14">
      <c r="A2300" t="str" cm="1">
        <f t="array" aca="1" ref="A2300" ca="1">INDEX('Emp Info'!$C$4:$C$24,RANDBETWEEN(1,ROWS('Emp Info'!$C$4:$C$24)),1)</f>
        <v>SWA5738</v>
      </c>
      <c r="B2300" t="str">
        <f ca="1">_xlfn.XLOOKUP(A2300,'Emp Info'!$C$4:$C$24,'Emp Info'!$D$4:$D$24)</f>
        <v>Swathi</v>
      </c>
      <c r="C2300" t="str">
        <f ca="1">_xlfn.XLOOKUP(A2300,'Emp Info'!$C$4:$C$24,'Emp Info'!$E$4:$E$24)</f>
        <v>1.0</v>
      </c>
      <c r="D2300" s="11">
        <v>45583.347952103162</v>
      </c>
      <c r="E2300" s="11">
        <v>45583.347952103228</v>
      </c>
      <c r="F2300" cm="1">
        <f t="array" aca="1" ref="F2300" ca="1">INDEX('App type'!$A$2:$A$108,RANDBETWEEN(1,ROWS('App type'!$A$2:$A$108)),1)</f>
        <v>36</v>
      </c>
      <c r="G2300" t="s">
        <v>288</v>
      </c>
      <c r="H2300">
        <v>9547</v>
      </c>
      <c r="I2300" t="s">
        <v>94</v>
      </c>
      <c r="J2300" t="s">
        <v>330</v>
      </c>
      <c r="K2300">
        <f ca="1">_xlfn.XLOOKUP(F2300,'App type'!$A$2:$A$108,'App type'!$G$2:$G$108)*'Mock Data'!$N2300</f>
        <v>225</v>
      </c>
      <c r="L2300">
        <f t="shared" ca="1" si="35"/>
        <v>256.5</v>
      </c>
      <c r="M2300" t="s">
        <v>100</v>
      </c>
      <c r="N2300">
        <f ca="1">_xlfn.XLOOKUP(F2300,'App type'!$A$2:$A$108,'App type'!$I$2:$I$108)</f>
        <v>1</v>
      </c>
    </row>
    <row r="2301" spans="1:14">
      <c r="A2301" t="str" cm="1">
        <f t="array" aca="1" ref="A2301" ca="1">INDEX('Emp Info'!$C$4:$C$24,RANDBETWEEN(1,ROWS('Emp Info'!$C$4:$C$24)),1)</f>
        <v>ZOE5841</v>
      </c>
      <c r="B2301" t="str">
        <f ca="1">_xlfn.XLOOKUP(A2301,'Emp Info'!$C$4:$C$24,'Emp Info'!$D$4:$D$24)</f>
        <v>Zoey</v>
      </c>
      <c r="C2301" t="str">
        <f ca="1">_xlfn.XLOOKUP(A2301,'Emp Info'!$C$4:$C$24,'Emp Info'!$E$4:$E$24)</f>
        <v>IC</v>
      </c>
      <c r="D2301" s="11">
        <v>45583.347952105709</v>
      </c>
      <c r="E2301" s="11">
        <v>45583.347952105803</v>
      </c>
      <c r="F2301" cm="1">
        <f t="array" aca="1" ref="F2301" ca="1">INDEX('App type'!$A$2:$A$108,RANDBETWEEN(1,ROWS('App type'!$A$2:$A$108)),1)</f>
        <v>1259</v>
      </c>
      <c r="G2301" t="s">
        <v>1509</v>
      </c>
      <c r="H2301">
        <v>5684</v>
      </c>
      <c r="I2301" t="s">
        <v>302</v>
      </c>
      <c r="J2301" t="s">
        <v>280</v>
      </c>
      <c r="K2301">
        <f ca="1">_xlfn.XLOOKUP(F2301,'App type'!$A$2:$A$108,'App type'!$G$2:$G$108)*'Mock Data'!$N2301</f>
        <v>225</v>
      </c>
      <c r="L2301">
        <f t="shared" ca="1" si="35"/>
        <v>256.5</v>
      </c>
      <c r="M2301" t="s">
        <v>120</v>
      </c>
      <c r="N2301">
        <f ca="1">_xlfn.XLOOKUP(F2301,'App type'!$A$2:$A$108,'App type'!$I$2:$I$108)</f>
        <v>1</v>
      </c>
    </row>
    <row r="2302" spans="1:14">
      <c r="A2302" t="str" cm="1">
        <f t="array" aca="1" ref="A2302" ca="1">INDEX('Emp Info'!$C$4:$C$24,RANDBETWEEN(1,ROWS('Emp Info'!$C$4:$C$24)),1)</f>
        <v>KIM6171</v>
      </c>
      <c r="B2302" t="str">
        <f ca="1">_xlfn.XLOOKUP(A2302,'Emp Info'!$C$4:$C$24,'Emp Info'!$D$4:$D$24)</f>
        <v>Kim</v>
      </c>
      <c r="C2302" t="str">
        <f ca="1">_xlfn.XLOOKUP(A2302,'Emp Info'!$C$4:$C$24,'Emp Info'!$E$4:$E$24)</f>
        <v>0.5</v>
      </c>
      <c r="D2302" s="11">
        <v>45583.347952108583</v>
      </c>
      <c r="E2302" s="11">
        <v>45583.34795210867</v>
      </c>
      <c r="F2302" t="str" cm="1">
        <f t="array" aca="1" ref="F2302" ca="1">INDEX('App type'!$A$2:$A$108,RANDBETWEEN(1,ROWS('App type'!$A$2:$A$108)),1)</f>
        <v>104-OSAP</v>
      </c>
      <c r="G2302" t="s">
        <v>694</v>
      </c>
      <c r="H2302">
        <v>8583</v>
      </c>
      <c r="I2302" t="s">
        <v>913</v>
      </c>
      <c r="J2302" t="s">
        <v>283</v>
      </c>
      <c r="K2302">
        <f ca="1">_xlfn.XLOOKUP(F2302,'App type'!$A$2:$A$108,'App type'!$G$2:$G$108)*'Mock Data'!$N2302</f>
        <v>160</v>
      </c>
      <c r="L2302">
        <f t="shared" ca="1" si="35"/>
        <v>182.39999999999998</v>
      </c>
      <c r="M2302" t="s">
        <v>67</v>
      </c>
      <c r="N2302">
        <f ca="1">_xlfn.XLOOKUP(F2302,'App type'!$A$2:$A$108,'App type'!$I$2:$I$108)</f>
        <v>1</v>
      </c>
    </row>
    <row r="2303" spans="1:14">
      <c r="A2303" t="str" cm="1">
        <f t="array" aca="1" ref="A2303" ca="1">INDEX('Emp Info'!$C$4:$C$24,RANDBETWEEN(1,ROWS('Emp Info'!$C$4:$C$24)),1)</f>
        <v>EST7464</v>
      </c>
      <c r="B2303" t="str">
        <f ca="1">_xlfn.XLOOKUP(A2303,'Emp Info'!$C$4:$C$24,'Emp Info'!$D$4:$D$24)</f>
        <v>Estefano</v>
      </c>
      <c r="C2303" t="str">
        <f ca="1">_xlfn.XLOOKUP(A2303,'Emp Info'!$C$4:$C$24,'Emp Info'!$E$4:$E$24)</f>
        <v>1.0</v>
      </c>
      <c r="D2303" s="11">
        <v>45583.347952111311</v>
      </c>
      <c r="E2303" s="11">
        <v>45583.347952111399</v>
      </c>
      <c r="F2303" t="str" cm="1">
        <f t="array" aca="1" ref="F2303" ca="1">INDEX('App type'!$A$2:$A$108,RANDBETWEEN(1,ROWS('App type'!$A$2:$A$108)),1)</f>
        <v>1260-EFC</v>
      </c>
      <c r="G2303" t="s">
        <v>1014</v>
      </c>
      <c r="H2303">
        <v>4780</v>
      </c>
      <c r="I2303" t="s">
        <v>620</v>
      </c>
      <c r="J2303" t="s">
        <v>494</v>
      </c>
      <c r="K2303">
        <f ca="1">_xlfn.XLOOKUP(F2303,'App type'!$A$2:$A$108,'App type'!$G$2:$G$108)*'Mock Data'!$N2303</f>
        <v>225</v>
      </c>
      <c r="L2303">
        <f t="shared" ca="1" si="35"/>
        <v>256.5</v>
      </c>
      <c r="M2303" t="s">
        <v>38</v>
      </c>
      <c r="N2303">
        <f ca="1">_xlfn.XLOOKUP(F2303,'App type'!$A$2:$A$108,'App type'!$I$2:$I$108)</f>
        <v>1</v>
      </c>
    </row>
    <row r="2304" spans="1:14">
      <c r="A2304" t="str" cm="1">
        <f t="array" aca="1" ref="A2304" ca="1">INDEX('Emp Info'!$C$4:$C$24,RANDBETWEEN(1,ROWS('Emp Info'!$C$4:$C$24)),1)</f>
        <v>LOI2253</v>
      </c>
      <c r="B2304" t="str">
        <f ca="1">_xlfn.XLOOKUP(A2304,'Emp Info'!$C$4:$C$24,'Emp Info'!$D$4:$D$24)</f>
        <v>Lois</v>
      </c>
      <c r="C2304" t="str">
        <f ca="1">_xlfn.XLOOKUP(A2304,'Emp Info'!$C$4:$C$24,'Emp Info'!$E$4:$E$24)</f>
        <v>0.5</v>
      </c>
      <c r="D2304" s="11">
        <v>45583.347952113611</v>
      </c>
      <c r="E2304" s="11">
        <v>45583.347952113683</v>
      </c>
      <c r="F2304" cm="1">
        <f t="array" aca="1" ref="F2304" ca="1">INDEX('App type'!$A$2:$A$108,RANDBETWEEN(1,ROWS('App type'!$A$2:$A$108)),1)</f>
        <v>18</v>
      </c>
      <c r="G2304" t="s">
        <v>82</v>
      </c>
      <c r="H2304">
        <v>7328</v>
      </c>
      <c r="I2304" t="s">
        <v>1719</v>
      </c>
      <c r="J2304" t="s">
        <v>869</v>
      </c>
      <c r="K2304">
        <f ca="1">_xlfn.XLOOKUP(F2304,'App type'!$A$2:$A$108,'App type'!$G$2:$G$108)*'Mock Data'!$N2304</f>
        <v>230</v>
      </c>
      <c r="L2304">
        <f t="shared" ca="1" si="35"/>
        <v>262.2</v>
      </c>
      <c r="M2304" t="s">
        <v>46</v>
      </c>
      <c r="N2304">
        <f ca="1">_xlfn.XLOOKUP(F2304,'App type'!$A$2:$A$108,'App type'!$I$2:$I$108)</f>
        <v>1</v>
      </c>
    </row>
    <row r="2305" spans="1:14">
      <c r="A2305" t="str" cm="1">
        <f t="array" aca="1" ref="A2305" ca="1">INDEX('Emp Info'!$C$4:$C$24,RANDBETWEEN(1,ROWS('Emp Info'!$C$4:$C$24)),1)</f>
        <v>ZOE5841</v>
      </c>
      <c r="B2305" t="str">
        <f ca="1">_xlfn.XLOOKUP(A2305,'Emp Info'!$C$4:$C$24,'Emp Info'!$D$4:$D$24)</f>
        <v>Zoey</v>
      </c>
      <c r="C2305" t="str">
        <f ca="1">_xlfn.XLOOKUP(A2305,'Emp Info'!$C$4:$C$24,'Emp Info'!$E$4:$E$24)</f>
        <v>IC</v>
      </c>
      <c r="D2305" s="11">
        <v>45583.347952115873</v>
      </c>
      <c r="E2305" s="11">
        <v>45583.347952115939</v>
      </c>
      <c r="F2305" t="str" cm="1">
        <f t="array" aca="1" ref="F2305" ca="1">INDEX('App type'!$A$2:$A$108,RANDBETWEEN(1,ROWS('App type'!$A$2:$A$108)),1)</f>
        <v>1264-senior</v>
      </c>
      <c r="G2305" t="s">
        <v>1151</v>
      </c>
      <c r="H2305">
        <v>2424</v>
      </c>
      <c r="I2305" t="s">
        <v>1830</v>
      </c>
      <c r="J2305" t="s">
        <v>33</v>
      </c>
      <c r="K2305">
        <f ca="1">_xlfn.XLOOKUP(F2305,'App type'!$A$2:$A$108,'App type'!$G$2:$G$108)*'Mock Data'!$N2305</f>
        <v>225</v>
      </c>
      <c r="L2305">
        <f t="shared" ca="1" si="35"/>
        <v>256.5</v>
      </c>
      <c r="M2305" t="s">
        <v>227</v>
      </c>
      <c r="N2305">
        <f ca="1">_xlfn.XLOOKUP(F2305,'App type'!$A$2:$A$108,'App type'!$I$2:$I$108)</f>
        <v>1</v>
      </c>
    </row>
    <row r="2306" spans="1:14">
      <c r="A2306" t="str" cm="1">
        <f t="array" aca="1" ref="A2306" ca="1">INDEX('Emp Info'!$C$4:$C$24,RANDBETWEEN(1,ROWS('Emp Info'!$C$4:$C$24)),1)</f>
        <v>NAR2114</v>
      </c>
      <c r="B2306" t="str">
        <f ca="1">_xlfn.XLOOKUP(A2306,'Emp Info'!$C$4:$C$24,'Emp Info'!$D$4:$D$24)</f>
        <v>Narges</v>
      </c>
      <c r="C2306" t="str">
        <f ca="1">_xlfn.XLOOKUP(A2306,'Emp Info'!$C$4:$C$24,'Emp Info'!$E$4:$E$24)</f>
        <v>IC</v>
      </c>
      <c r="D2306" s="11">
        <v>45583.347952118238</v>
      </c>
      <c r="E2306" s="11">
        <v>45583.347952118333</v>
      </c>
      <c r="F2306" t="str" cm="1">
        <f t="array" aca="1" ref="F2306" ca="1">INDEX('App type'!$A$2:$A$108,RANDBETWEEN(1,ROWS('App type'!$A$2:$A$108)),1)</f>
        <v>117-clone</v>
      </c>
      <c r="G2306" t="s">
        <v>501</v>
      </c>
      <c r="H2306">
        <v>4416</v>
      </c>
      <c r="I2306" t="s">
        <v>1831</v>
      </c>
      <c r="J2306" t="s">
        <v>337</v>
      </c>
      <c r="K2306">
        <f ca="1">_xlfn.XLOOKUP(F2306,'App type'!$A$2:$A$108,'App type'!$G$2:$G$108)*'Mock Data'!$N2306</f>
        <v>223</v>
      </c>
      <c r="L2306">
        <f t="shared" ca="1" si="35"/>
        <v>254.21999999999997</v>
      </c>
      <c r="M2306" t="s">
        <v>166</v>
      </c>
      <c r="N2306">
        <f ca="1">_xlfn.XLOOKUP(F2306,'App type'!$A$2:$A$108,'App type'!$I$2:$I$108)</f>
        <v>1</v>
      </c>
    </row>
    <row r="2307" spans="1:14">
      <c r="A2307" t="str" cm="1">
        <f t="array" aca="1" ref="A2307" ca="1">INDEX('Emp Info'!$C$4:$C$24,RANDBETWEEN(1,ROWS('Emp Info'!$C$4:$C$24)),1)</f>
        <v>STE3061</v>
      </c>
      <c r="B2307" t="str">
        <f ca="1">_xlfn.XLOOKUP(A2307,'Emp Info'!$C$4:$C$24,'Emp Info'!$D$4:$D$24)</f>
        <v>Stephanie</v>
      </c>
      <c r="C2307" t="str">
        <f ca="1">_xlfn.XLOOKUP(A2307,'Emp Info'!$C$4:$C$24,'Emp Info'!$E$4:$E$24)</f>
        <v>IC</v>
      </c>
      <c r="D2307" s="11">
        <v>45583.347952120959</v>
      </c>
      <c r="E2307" s="11">
        <v>45583.347952121039</v>
      </c>
      <c r="F2307" cm="1">
        <f t="array" aca="1" ref="F2307" ca="1">INDEX('App type'!$A$2:$A$108,RANDBETWEEN(1,ROWS('App type'!$A$2:$A$108)),1)</f>
        <v>1259</v>
      </c>
      <c r="G2307" t="s">
        <v>379</v>
      </c>
      <c r="H2307">
        <v>8437</v>
      </c>
      <c r="I2307" t="s">
        <v>1223</v>
      </c>
      <c r="J2307" t="s">
        <v>296</v>
      </c>
      <c r="K2307">
        <f ca="1">_xlfn.XLOOKUP(F2307,'App type'!$A$2:$A$108,'App type'!$G$2:$G$108)*'Mock Data'!$N2307</f>
        <v>225</v>
      </c>
      <c r="L2307">
        <f t="shared" ref="L2307:L2370" ca="1" si="36">$K2307*1.14</f>
        <v>256.5</v>
      </c>
      <c r="M2307" t="s">
        <v>112</v>
      </c>
      <c r="N2307">
        <f ca="1">_xlfn.XLOOKUP(F2307,'App type'!$A$2:$A$108,'App type'!$I$2:$I$108)</f>
        <v>1</v>
      </c>
    </row>
    <row r="2308" spans="1:14">
      <c r="A2308" t="str" cm="1">
        <f t="array" aca="1" ref="A2308" ca="1">INDEX('Emp Info'!$C$4:$C$24,RANDBETWEEN(1,ROWS('Emp Info'!$C$4:$C$24)),1)</f>
        <v>SWA5738</v>
      </c>
      <c r="B2308" t="str">
        <f ca="1">_xlfn.XLOOKUP(A2308,'Emp Info'!$C$4:$C$24,'Emp Info'!$D$4:$D$24)</f>
        <v>Swathi</v>
      </c>
      <c r="C2308" t="str">
        <f ca="1">_xlfn.XLOOKUP(A2308,'Emp Info'!$C$4:$C$24,'Emp Info'!$E$4:$E$24)</f>
        <v>1.0</v>
      </c>
      <c r="D2308" s="11">
        <v>45583.347952123702</v>
      </c>
      <c r="E2308" s="11">
        <v>45583.347952123797</v>
      </c>
      <c r="F2308" cm="1">
        <f t="array" aca="1" ref="F2308" ca="1">INDEX('App type'!$A$2:$A$108,RANDBETWEEN(1,ROWS('App type'!$A$2:$A$108)),1)</f>
        <v>19</v>
      </c>
      <c r="G2308" t="s">
        <v>709</v>
      </c>
      <c r="H2308">
        <v>8011</v>
      </c>
      <c r="I2308" t="s">
        <v>1832</v>
      </c>
      <c r="J2308" t="s">
        <v>95</v>
      </c>
      <c r="K2308">
        <f ca="1">_xlfn.XLOOKUP(F2308,'App type'!$A$2:$A$108,'App type'!$G$2:$G$108)*'Mock Data'!$N2308</f>
        <v>1350</v>
      </c>
      <c r="L2308">
        <f t="shared" ca="1" si="36"/>
        <v>1538.9999999999998</v>
      </c>
      <c r="M2308" t="s">
        <v>166</v>
      </c>
      <c r="N2308">
        <f ca="1">_xlfn.XLOOKUP(F2308,'App type'!$A$2:$A$108,'App type'!$I$2:$I$108)</f>
        <v>2</v>
      </c>
    </row>
    <row r="2309" spans="1:14">
      <c r="A2309" t="str" cm="1">
        <f t="array" aca="1" ref="A2309" ca="1">INDEX('Emp Info'!$C$4:$C$24,RANDBETWEEN(1,ROWS('Emp Info'!$C$4:$C$24)),1)</f>
        <v>NAS0195</v>
      </c>
      <c r="B2309" t="str">
        <f ca="1">_xlfn.XLOOKUP(A2309,'Emp Info'!$C$4:$C$24,'Emp Info'!$D$4:$D$24)</f>
        <v>Nasim</v>
      </c>
      <c r="C2309" t="str">
        <f ca="1">_xlfn.XLOOKUP(A2309,'Emp Info'!$C$4:$C$24,'Emp Info'!$E$4:$E$24)</f>
        <v>IC</v>
      </c>
      <c r="D2309" s="11">
        <v>45583.347952126504</v>
      </c>
      <c r="E2309" s="11">
        <v>45583.347952126584</v>
      </c>
      <c r="F2309" t="str" cm="1">
        <f t="array" aca="1" ref="F2309" ca="1">INDEX('App type'!$A$2:$A$108,RANDBETWEEN(1,ROWS('App type'!$A$2:$A$108)),1)</f>
        <v>101-OSAP</v>
      </c>
      <c r="G2309" t="s">
        <v>208</v>
      </c>
      <c r="H2309">
        <v>5314</v>
      </c>
      <c r="I2309" t="s">
        <v>640</v>
      </c>
      <c r="J2309" t="s">
        <v>390</v>
      </c>
      <c r="K2309">
        <f ca="1">_xlfn.XLOOKUP(F2309,'App type'!$A$2:$A$108,'App type'!$G$2:$G$108)*'Mock Data'!$N2309</f>
        <v>160</v>
      </c>
      <c r="L2309">
        <f t="shared" ca="1" si="36"/>
        <v>182.39999999999998</v>
      </c>
      <c r="M2309" t="s">
        <v>104</v>
      </c>
      <c r="N2309">
        <f ca="1">_xlfn.XLOOKUP(F2309,'App type'!$A$2:$A$108,'App type'!$I$2:$I$108)</f>
        <v>1</v>
      </c>
    </row>
    <row r="2310" spans="1:14">
      <c r="A2310" t="str" cm="1">
        <f t="array" aca="1" ref="A2310" ca="1">INDEX('Emp Info'!$C$4:$C$24,RANDBETWEEN(1,ROWS('Emp Info'!$C$4:$C$24)),1)</f>
        <v>MEE4604</v>
      </c>
      <c r="B2310" t="str">
        <f ca="1">_xlfn.XLOOKUP(A2310,'Emp Info'!$C$4:$C$24,'Emp Info'!$D$4:$D$24)</f>
        <v>Meeta</v>
      </c>
      <c r="C2310" t="str">
        <f ca="1">_xlfn.XLOOKUP(A2310,'Emp Info'!$C$4:$C$24,'Emp Info'!$E$4:$E$24)</f>
        <v>IC</v>
      </c>
      <c r="D2310" s="11">
        <v>45583.347952128926</v>
      </c>
      <c r="E2310" s="11">
        <v>45583.347952128992</v>
      </c>
      <c r="F2310" cm="1">
        <f t="array" aca="1" ref="F2310" ca="1">INDEX('App type'!$A$2:$A$108,RANDBETWEEN(1,ROWS('App type'!$A$2:$A$108)),1)</f>
        <v>10</v>
      </c>
      <c r="G2310" t="s">
        <v>132</v>
      </c>
      <c r="H2310">
        <v>1789</v>
      </c>
      <c r="I2310" t="s">
        <v>248</v>
      </c>
      <c r="J2310" t="s">
        <v>188</v>
      </c>
      <c r="K2310">
        <f ca="1">_xlfn.XLOOKUP(F2310,'App type'!$A$2:$A$108,'App type'!$G$2:$G$108)*'Mock Data'!$N2310</f>
        <v>225</v>
      </c>
      <c r="L2310">
        <f t="shared" ca="1" si="36"/>
        <v>256.5</v>
      </c>
      <c r="M2310" t="s">
        <v>85</v>
      </c>
      <c r="N2310">
        <f ca="1">_xlfn.XLOOKUP(F2310,'App type'!$A$2:$A$108,'App type'!$I$2:$I$108)</f>
        <v>1</v>
      </c>
    </row>
    <row r="2311" spans="1:14">
      <c r="A2311" t="str" cm="1">
        <f t="array" aca="1" ref="A2311" ca="1">INDEX('Emp Info'!$C$4:$C$24,RANDBETWEEN(1,ROWS('Emp Info'!$C$4:$C$24)),1)</f>
        <v>MEE4604</v>
      </c>
      <c r="B2311" t="str">
        <f ca="1">_xlfn.XLOOKUP(A2311,'Emp Info'!$C$4:$C$24,'Emp Info'!$D$4:$D$24)</f>
        <v>Meeta</v>
      </c>
      <c r="C2311" t="str">
        <f ca="1">_xlfn.XLOOKUP(A2311,'Emp Info'!$C$4:$C$24,'Emp Info'!$E$4:$E$24)</f>
        <v>IC</v>
      </c>
      <c r="D2311" s="11">
        <v>45583.347952131342</v>
      </c>
      <c r="E2311" s="11">
        <v>45583.347952131422</v>
      </c>
      <c r="F2311" t="str" cm="1">
        <f t="array" aca="1" ref="F2311" ca="1">INDEX('App type'!$A$2:$A$108,RANDBETWEEN(1,ROWS('App type'!$A$2:$A$108)),1)</f>
        <v>1259-2</v>
      </c>
      <c r="G2311" t="s">
        <v>1563</v>
      </c>
      <c r="H2311">
        <v>2011</v>
      </c>
      <c r="I2311" t="s">
        <v>816</v>
      </c>
      <c r="J2311" t="s">
        <v>123</v>
      </c>
      <c r="K2311">
        <f ca="1">_xlfn.XLOOKUP(F2311,'App type'!$A$2:$A$108,'App type'!$G$2:$G$108)*'Mock Data'!$N2311</f>
        <v>200</v>
      </c>
      <c r="L2311">
        <f t="shared" ca="1" si="36"/>
        <v>227.99999999999997</v>
      </c>
      <c r="M2311" t="s">
        <v>163</v>
      </c>
      <c r="N2311">
        <f ca="1">_xlfn.XLOOKUP(F2311,'App type'!$A$2:$A$108,'App type'!$I$2:$I$108)</f>
        <v>1</v>
      </c>
    </row>
    <row r="2312" spans="1:14">
      <c r="A2312" t="str" cm="1">
        <f t="array" aca="1" ref="A2312" ca="1">INDEX('Emp Info'!$C$4:$C$24,RANDBETWEEN(1,ROWS('Emp Info'!$C$4:$C$24)),1)</f>
        <v>KIM6171</v>
      </c>
      <c r="B2312" t="str">
        <f ca="1">_xlfn.XLOOKUP(A2312,'Emp Info'!$C$4:$C$24,'Emp Info'!$D$4:$D$24)</f>
        <v>Kim</v>
      </c>
      <c r="C2312" t="str">
        <f ca="1">_xlfn.XLOOKUP(A2312,'Emp Info'!$C$4:$C$24,'Emp Info'!$E$4:$E$24)</f>
        <v>0.5</v>
      </c>
      <c r="D2312" s="11">
        <v>45583.34795213426</v>
      </c>
      <c r="E2312" s="11">
        <v>45583.347952134383</v>
      </c>
      <c r="F2312" cm="1">
        <f t="array" aca="1" ref="F2312" ca="1">INDEX('App type'!$A$2:$A$108,RANDBETWEEN(1,ROWS('App type'!$A$2:$A$108)),1)</f>
        <v>1256</v>
      </c>
      <c r="G2312" t="s">
        <v>942</v>
      </c>
      <c r="H2312">
        <v>8278</v>
      </c>
      <c r="I2312" t="s">
        <v>545</v>
      </c>
      <c r="J2312" t="s">
        <v>81</v>
      </c>
      <c r="K2312">
        <f ca="1">_xlfn.XLOOKUP(F2312,'App type'!$A$2:$A$108,'App type'!$G$2:$G$108)*'Mock Data'!$N2312</f>
        <v>185</v>
      </c>
      <c r="L2312">
        <f t="shared" ca="1" si="36"/>
        <v>210.89999999999998</v>
      </c>
      <c r="M2312" t="s">
        <v>96</v>
      </c>
      <c r="N2312">
        <f ca="1">_xlfn.XLOOKUP(F2312,'App type'!$A$2:$A$108,'App type'!$I$2:$I$108)</f>
        <v>1</v>
      </c>
    </row>
    <row r="2313" spans="1:14">
      <c r="A2313" t="str" cm="1">
        <f t="array" aca="1" ref="A2313" ca="1">INDEX('Emp Info'!$C$4:$C$24,RANDBETWEEN(1,ROWS('Emp Info'!$C$4:$C$24)),1)</f>
        <v>NAS0195</v>
      </c>
      <c r="B2313" t="str">
        <f ca="1">_xlfn.XLOOKUP(A2313,'Emp Info'!$C$4:$C$24,'Emp Info'!$D$4:$D$24)</f>
        <v>Nasim</v>
      </c>
      <c r="C2313" t="str">
        <f ca="1">_xlfn.XLOOKUP(A2313,'Emp Info'!$C$4:$C$24,'Emp Info'!$E$4:$E$24)</f>
        <v>IC</v>
      </c>
      <c r="D2313" s="11">
        <v>45583.347952136777</v>
      </c>
      <c r="E2313" s="11">
        <v>45583.347952136857</v>
      </c>
      <c r="F2313" cm="1">
        <f t="array" aca="1" ref="F2313" ca="1">INDEX('App type'!$A$2:$A$108,RANDBETWEEN(1,ROWS('App type'!$A$2:$A$108)),1)</f>
        <v>1240</v>
      </c>
      <c r="G2313" t="s">
        <v>1279</v>
      </c>
      <c r="H2313">
        <v>3056</v>
      </c>
      <c r="I2313" t="s">
        <v>479</v>
      </c>
      <c r="J2313" t="s">
        <v>869</v>
      </c>
      <c r="K2313">
        <f ca="1">_xlfn.XLOOKUP(F2313,'App type'!$A$2:$A$108,'App type'!$G$2:$G$108)*'Mock Data'!$N2313</f>
        <v>55.75</v>
      </c>
      <c r="L2313">
        <f t="shared" ca="1" si="36"/>
        <v>63.554999999999993</v>
      </c>
      <c r="M2313" t="s">
        <v>683</v>
      </c>
      <c r="N2313">
        <f ca="1">_xlfn.XLOOKUP(F2313,'App type'!$A$2:$A$108,'App type'!$I$2:$I$108)</f>
        <v>0.5</v>
      </c>
    </row>
    <row r="2314" spans="1:14">
      <c r="A2314" t="str" cm="1">
        <f t="array" aca="1" ref="A2314" ca="1">INDEX('Emp Info'!$C$4:$C$24,RANDBETWEEN(1,ROWS('Emp Info'!$C$4:$C$24)),1)</f>
        <v>ANN3965</v>
      </c>
      <c r="B2314" t="str">
        <f ca="1">_xlfn.XLOOKUP(A2314,'Emp Info'!$C$4:$C$24,'Emp Info'!$D$4:$D$24)</f>
        <v>Anne</v>
      </c>
      <c r="C2314" t="str">
        <f ca="1">_xlfn.XLOOKUP(A2314,'Emp Info'!$C$4:$C$24,'Emp Info'!$E$4:$E$24)</f>
        <v>1.0</v>
      </c>
      <c r="D2314" s="11">
        <v>45583.347952139076</v>
      </c>
      <c r="E2314" s="11">
        <v>45583.347952139142</v>
      </c>
      <c r="F2314" cm="1">
        <f t="array" aca="1" ref="F2314" ca="1">INDEX('App type'!$A$2:$A$108,RANDBETWEEN(1,ROWS('App type'!$A$2:$A$108)),1)</f>
        <v>43</v>
      </c>
      <c r="G2314" t="s">
        <v>1784</v>
      </c>
      <c r="H2314">
        <v>7016</v>
      </c>
      <c r="I2314" t="s">
        <v>1375</v>
      </c>
      <c r="J2314" t="s">
        <v>95</v>
      </c>
      <c r="K2314">
        <f ca="1">_xlfn.XLOOKUP(F2314,'App type'!$A$2:$A$108,'App type'!$G$2:$G$108)*'Mock Data'!$N2314</f>
        <v>250</v>
      </c>
      <c r="L2314">
        <f t="shared" ca="1" si="36"/>
        <v>285</v>
      </c>
      <c r="M2314" t="s">
        <v>274</v>
      </c>
      <c r="N2314">
        <f ca="1">_xlfn.XLOOKUP(F2314,'App type'!$A$2:$A$108,'App type'!$I$2:$I$108)</f>
        <v>1</v>
      </c>
    </row>
    <row r="2315" spans="1:14">
      <c r="A2315" t="str" cm="1">
        <f t="array" aca="1" ref="A2315" ca="1">INDEX('Emp Info'!$C$4:$C$24,RANDBETWEEN(1,ROWS('Emp Info'!$C$4:$C$24)),1)</f>
        <v>KIM6171</v>
      </c>
      <c r="B2315" t="str">
        <f ca="1">_xlfn.XLOOKUP(A2315,'Emp Info'!$C$4:$C$24,'Emp Info'!$D$4:$D$24)</f>
        <v>Kim</v>
      </c>
      <c r="C2315" t="str">
        <f ca="1">_xlfn.XLOOKUP(A2315,'Emp Info'!$C$4:$C$24,'Emp Info'!$E$4:$E$24)</f>
        <v>0.5</v>
      </c>
      <c r="D2315" s="11">
        <v>45583.34795214147</v>
      </c>
      <c r="E2315" s="11">
        <v>45583.347952141543</v>
      </c>
      <c r="F2315" t="str" cm="1">
        <f t="array" aca="1" ref="F2315" ca="1">INDEX('App type'!$A$2:$A$108,RANDBETWEEN(1,ROWS('App type'!$A$2:$A$108)),1)</f>
        <v>20a</v>
      </c>
      <c r="G2315" t="s">
        <v>1120</v>
      </c>
      <c r="H2315">
        <v>4988</v>
      </c>
      <c r="I2315" t="s">
        <v>206</v>
      </c>
      <c r="J2315" t="s">
        <v>99</v>
      </c>
      <c r="K2315">
        <f ca="1">_xlfn.XLOOKUP(F2315,'App type'!$A$2:$A$108,'App type'!$G$2:$G$108)*'Mock Data'!$N2315</f>
        <v>250</v>
      </c>
      <c r="L2315">
        <f t="shared" ca="1" si="36"/>
        <v>285</v>
      </c>
      <c r="M2315" t="s">
        <v>120</v>
      </c>
      <c r="N2315">
        <f ca="1">_xlfn.XLOOKUP(F2315,'App type'!$A$2:$A$108,'App type'!$I$2:$I$108)</f>
        <v>1</v>
      </c>
    </row>
    <row r="2316" spans="1:14">
      <c r="A2316" t="str" cm="1">
        <f t="array" aca="1" ref="A2316" ca="1">INDEX('Emp Info'!$C$4:$C$24,RANDBETWEEN(1,ROWS('Emp Info'!$C$4:$C$24)),1)</f>
        <v>STE3061</v>
      </c>
      <c r="B2316" t="str">
        <f ca="1">_xlfn.XLOOKUP(A2316,'Emp Info'!$C$4:$C$24,'Emp Info'!$D$4:$D$24)</f>
        <v>Stephanie</v>
      </c>
      <c r="C2316" t="str">
        <f ca="1">_xlfn.XLOOKUP(A2316,'Emp Info'!$C$4:$C$24,'Emp Info'!$E$4:$E$24)</f>
        <v>IC</v>
      </c>
      <c r="D2316" s="11">
        <v>45583.347952143893</v>
      </c>
      <c r="E2316" s="11">
        <v>45583.347952143973</v>
      </c>
      <c r="F2316" cm="1">
        <f t="array" aca="1" ref="F2316" ca="1">INDEX('App type'!$A$2:$A$108,RANDBETWEEN(1,ROWS('App type'!$A$2:$A$108)),1)</f>
        <v>105</v>
      </c>
      <c r="G2316" t="s">
        <v>1450</v>
      </c>
      <c r="H2316">
        <v>2316</v>
      </c>
      <c r="I2316" t="s">
        <v>276</v>
      </c>
      <c r="J2316" t="s">
        <v>207</v>
      </c>
      <c r="K2316">
        <f ca="1">_xlfn.XLOOKUP(F2316,'App type'!$A$2:$A$108,'App type'!$G$2:$G$108)*'Mock Data'!$N2316</f>
        <v>225</v>
      </c>
      <c r="L2316">
        <f t="shared" ca="1" si="36"/>
        <v>256.5</v>
      </c>
      <c r="M2316" t="s">
        <v>341</v>
      </c>
      <c r="N2316">
        <f ca="1">_xlfn.XLOOKUP(F2316,'App type'!$A$2:$A$108,'App type'!$I$2:$I$108)</f>
        <v>1</v>
      </c>
    </row>
    <row r="2317" spans="1:14">
      <c r="A2317" t="str" cm="1">
        <f t="array" aca="1" ref="A2317" ca="1">INDEX('Emp Info'!$C$4:$C$24,RANDBETWEEN(1,ROWS('Emp Info'!$C$4:$C$24)),1)</f>
        <v>DIA7789</v>
      </c>
      <c r="B2317" t="str">
        <f ca="1">_xlfn.XLOOKUP(A2317,'Emp Info'!$C$4:$C$24,'Emp Info'!$D$4:$D$24)</f>
        <v>Diana KM</v>
      </c>
      <c r="C2317" t="str">
        <f ca="1">_xlfn.XLOOKUP(A2317,'Emp Info'!$C$4:$C$24,'Emp Info'!$E$4:$E$24)</f>
        <v>1.0</v>
      </c>
      <c r="D2317" s="11">
        <v>45583.347952146622</v>
      </c>
      <c r="E2317" s="11">
        <v>45583.347952146753</v>
      </c>
      <c r="F2317" cm="1">
        <f t="array" aca="1" ref="F2317" ca="1">INDEX('App type'!$A$2:$A$108,RANDBETWEEN(1,ROWS('App type'!$A$2:$A$108)),1)</f>
        <v>101</v>
      </c>
      <c r="G2317" t="s">
        <v>1080</v>
      </c>
      <c r="H2317">
        <v>4952</v>
      </c>
      <c r="I2317" t="s">
        <v>624</v>
      </c>
      <c r="J2317" t="s">
        <v>494</v>
      </c>
      <c r="K2317">
        <f ca="1">_xlfn.XLOOKUP(F2317,'App type'!$A$2:$A$108,'App type'!$G$2:$G$108)*'Mock Data'!$N2317</f>
        <v>225</v>
      </c>
      <c r="L2317">
        <f t="shared" ca="1" si="36"/>
        <v>256.5</v>
      </c>
      <c r="M2317" t="s">
        <v>104</v>
      </c>
      <c r="N2317">
        <f ca="1">_xlfn.XLOOKUP(F2317,'App type'!$A$2:$A$108,'App type'!$I$2:$I$108)</f>
        <v>1</v>
      </c>
    </row>
    <row r="2318" spans="1:14">
      <c r="A2318" t="str" cm="1">
        <f t="array" aca="1" ref="A2318" ca="1">INDEX('Emp Info'!$C$4:$C$24,RANDBETWEEN(1,ROWS('Emp Info'!$C$4:$C$24)),1)</f>
        <v>KIM6171</v>
      </c>
      <c r="B2318" t="str">
        <f ca="1">_xlfn.XLOOKUP(A2318,'Emp Info'!$C$4:$C$24,'Emp Info'!$D$4:$D$24)</f>
        <v>Kim</v>
      </c>
      <c r="C2318" t="str">
        <f ca="1">_xlfn.XLOOKUP(A2318,'Emp Info'!$C$4:$C$24,'Emp Info'!$E$4:$E$24)</f>
        <v>0.5</v>
      </c>
      <c r="D2318" s="11">
        <v>45583.347952149168</v>
      </c>
      <c r="E2318" s="11">
        <v>45583.347952149234</v>
      </c>
      <c r="F2318" cm="1">
        <f t="array" aca="1" ref="F2318" ca="1">INDEX('App type'!$A$2:$A$108,RANDBETWEEN(1,ROWS('App type'!$A$2:$A$108)),1)</f>
        <v>29</v>
      </c>
      <c r="G2318" t="s">
        <v>1684</v>
      </c>
      <c r="H2318">
        <v>9448</v>
      </c>
      <c r="I2318" t="s">
        <v>1739</v>
      </c>
      <c r="J2318" t="s">
        <v>465</v>
      </c>
      <c r="K2318">
        <f ca="1">_xlfn.XLOOKUP(F2318,'App type'!$A$2:$A$108,'App type'!$G$2:$G$108)*'Mock Data'!$N2318</f>
        <v>230</v>
      </c>
      <c r="L2318">
        <f t="shared" ca="1" si="36"/>
        <v>262.2</v>
      </c>
      <c r="M2318" t="s">
        <v>163</v>
      </c>
      <c r="N2318">
        <f ca="1">_xlfn.XLOOKUP(F2318,'App type'!$A$2:$A$108,'App type'!$I$2:$I$108)</f>
        <v>1</v>
      </c>
    </row>
    <row r="2319" spans="1:14">
      <c r="A2319" t="str" cm="1">
        <f t="array" aca="1" ref="A2319" ca="1">INDEX('Emp Info'!$C$4:$C$24,RANDBETWEEN(1,ROWS('Emp Info'!$C$4:$C$24)),1)</f>
        <v>LIZ5585</v>
      </c>
      <c r="B2319" t="str">
        <f ca="1">_xlfn.XLOOKUP(A2319,'Emp Info'!$C$4:$C$24,'Emp Info'!$D$4:$D$24)</f>
        <v>Liz</v>
      </c>
      <c r="C2319" t="str">
        <f ca="1">_xlfn.XLOOKUP(A2319,'Emp Info'!$C$4:$C$24,'Emp Info'!$E$4:$E$24)</f>
        <v>1.0</v>
      </c>
      <c r="D2319" s="11">
        <v>45583.34795215146</v>
      </c>
      <c r="E2319" s="11">
        <v>45583.347952151533</v>
      </c>
      <c r="F2319" cm="1">
        <f t="array" aca="1" ref="F2319" ca="1">INDEX('App type'!$A$2:$A$108,RANDBETWEEN(1,ROWS('App type'!$A$2:$A$108)),1)</f>
        <v>1262</v>
      </c>
      <c r="G2319" t="s">
        <v>191</v>
      </c>
      <c r="H2319">
        <v>4650</v>
      </c>
      <c r="I2319" t="s">
        <v>931</v>
      </c>
      <c r="J2319" t="s">
        <v>111</v>
      </c>
      <c r="K2319">
        <f ca="1">_xlfn.XLOOKUP(F2319,'App type'!$A$2:$A$108,'App type'!$G$2:$G$108)*'Mock Data'!$N2319</f>
        <v>250</v>
      </c>
      <c r="L2319">
        <f t="shared" ca="1" si="36"/>
        <v>285</v>
      </c>
      <c r="M2319" t="s">
        <v>124</v>
      </c>
      <c r="N2319">
        <f ca="1">_xlfn.XLOOKUP(F2319,'App type'!$A$2:$A$108,'App type'!$I$2:$I$108)</f>
        <v>1</v>
      </c>
    </row>
    <row r="2320" spans="1:14">
      <c r="A2320" t="str" cm="1">
        <f t="array" aca="1" ref="A2320" ca="1">INDEX('Emp Info'!$C$4:$C$24,RANDBETWEEN(1,ROWS('Emp Info'!$C$4:$C$24)),1)</f>
        <v>ZOE5841</v>
      </c>
      <c r="B2320" t="str">
        <f ca="1">_xlfn.XLOOKUP(A2320,'Emp Info'!$C$4:$C$24,'Emp Info'!$D$4:$D$24)</f>
        <v>Zoey</v>
      </c>
      <c r="C2320" t="str">
        <f ca="1">_xlfn.XLOOKUP(A2320,'Emp Info'!$C$4:$C$24,'Emp Info'!$E$4:$E$24)</f>
        <v>IC</v>
      </c>
      <c r="D2320" s="11">
        <v>45583.347952153759</v>
      </c>
      <c r="E2320" s="11">
        <v>45583.347952153832</v>
      </c>
      <c r="F2320" t="str" cm="1">
        <f t="array" aca="1" ref="F2320" ca="1">INDEX('App type'!$A$2:$A$108,RANDBETWEEN(1,ROWS('App type'!$A$2:$A$108)),1)</f>
        <v>21a</v>
      </c>
      <c r="G2320" t="s">
        <v>1145</v>
      </c>
      <c r="H2320">
        <v>1405</v>
      </c>
      <c r="I2320" t="s">
        <v>493</v>
      </c>
      <c r="J2320" t="s">
        <v>309</v>
      </c>
      <c r="K2320">
        <f ca="1">_xlfn.XLOOKUP(F2320,'App type'!$A$2:$A$108,'App type'!$G$2:$G$108)*'Mock Data'!$N2320</f>
        <v>250</v>
      </c>
      <c r="L2320">
        <f t="shared" ca="1" si="36"/>
        <v>285</v>
      </c>
      <c r="M2320" t="s">
        <v>432</v>
      </c>
      <c r="N2320">
        <f ca="1">_xlfn.XLOOKUP(F2320,'App type'!$A$2:$A$108,'App type'!$I$2:$I$108)</f>
        <v>1</v>
      </c>
    </row>
    <row r="2321" spans="1:14">
      <c r="A2321" t="str" cm="1">
        <f t="array" aca="1" ref="A2321" ca="1">INDEX('Emp Info'!$C$4:$C$24,RANDBETWEEN(1,ROWS('Emp Info'!$C$4:$C$24)),1)</f>
        <v>MER1340</v>
      </c>
      <c r="B2321" t="str">
        <f ca="1">_xlfn.XLOOKUP(A2321,'Emp Info'!$C$4:$C$24,'Emp Info'!$D$4:$D$24)</f>
        <v>Merav</v>
      </c>
      <c r="C2321" t="str">
        <f ca="1">_xlfn.XLOOKUP(A2321,'Emp Info'!$C$4:$C$24,'Emp Info'!$E$4:$E$24)</f>
        <v>0.5</v>
      </c>
      <c r="D2321" s="11">
        <v>45583.347952156313</v>
      </c>
      <c r="E2321" s="11">
        <v>45583.347952156393</v>
      </c>
      <c r="F2321" t="str" cm="1">
        <f t="array" aca="1" ref="F2321" ca="1">INDEX('App type'!$A$2:$A$108,RANDBETWEEN(1,ROWS('App type'!$A$2:$A$108)),1)</f>
        <v>33c</v>
      </c>
      <c r="G2321" t="s">
        <v>1761</v>
      </c>
      <c r="H2321">
        <v>4603</v>
      </c>
      <c r="I2321" t="s">
        <v>964</v>
      </c>
      <c r="J2321" t="s">
        <v>293</v>
      </c>
      <c r="K2321">
        <f ca="1">_xlfn.XLOOKUP(F2321,'App type'!$A$2:$A$108,'App type'!$G$2:$G$108)*'Mock Data'!$N2321</f>
        <v>223</v>
      </c>
      <c r="L2321">
        <f t="shared" ca="1" si="36"/>
        <v>254.21999999999997</v>
      </c>
      <c r="M2321" t="s">
        <v>210</v>
      </c>
      <c r="N2321">
        <f ca="1">_xlfn.XLOOKUP(F2321,'App type'!$A$2:$A$108,'App type'!$I$2:$I$108)</f>
        <v>1</v>
      </c>
    </row>
    <row r="2322" spans="1:14">
      <c r="A2322" t="str" cm="1">
        <f t="array" aca="1" ref="A2322" ca="1">INDEX('Emp Info'!$C$4:$C$24,RANDBETWEEN(1,ROWS('Emp Info'!$C$4:$C$24)),1)</f>
        <v>NAS0195</v>
      </c>
      <c r="B2322" t="str">
        <f ca="1">_xlfn.XLOOKUP(A2322,'Emp Info'!$C$4:$C$24,'Emp Info'!$D$4:$D$24)</f>
        <v>Nasim</v>
      </c>
      <c r="C2322" t="str">
        <f ca="1">_xlfn.XLOOKUP(A2322,'Emp Info'!$C$4:$C$24,'Emp Info'!$E$4:$E$24)</f>
        <v>IC</v>
      </c>
      <c r="D2322" s="11">
        <v>45583.347952158932</v>
      </c>
      <c r="E2322" s="11">
        <v>45583.347952159071</v>
      </c>
      <c r="F2322" t="str" cm="1">
        <f t="array" aca="1" ref="F2322" ca="1">INDEX('App type'!$A$2:$A$108,RANDBETWEEN(1,ROWS('App type'!$A$2:$A$108)),1)</f>
        <v>29a</v>
      </c>
      <c r="G2322" t="s">
        <v>1145</v>
      </c>
      <c r="H2322">
        <v>2421</v>
      </c>
      <c r="I2322" t="s">
        <v>605</v>
      </c>
      <c r="J2322" t="s">
        <v>134</v>
      </c>
      <c r="K2322">
        <f ca="1">_xlfn.XLOOKUP(F2322,'App type'!$A$2:$A$108,'App type'!$G$2:$G$108)*'Mock Data'!$N2322</f>
        <v>260</v>
      </c>
      <c r="L2322">
        <f t="shared" ca="1" si="36"/>
        <v>296.39999999999998</v>
      </c>
      <c r="M2322" t="s">
        <v>116</v>
      </c>
      <c r="N2322">
        <f ca="1">_xlfn.XLOOKUP(F2322,'App type'!$A$2:$A$108,'App type'!$I$2:$I$108)</f>
        <v>1</v>
      </c>
    </row>
    <row r="2323" spans="1:14">
      <c r="A2323" t="str" cm="1">
        <f t="array" aca="1" ref="A2323" ca="1">INDEX('Emp Info'!$C$4:$C$24,RANDBETWEEN(1,ROWS('Emp Info'!$C$4:$C$24)),1)</f>
        <v>TAR2270</v>
      </c>
      <c r="B2323" t="str">
        <f ca="1">_xlfn.XLOOKUP(A2323,'Emp Info'!$C$4:$C$24,'Emp Info'!$D$4:$D$24)</f>
        <v>Tara</v>
      </c>
      <c r="C2323" t="str">
        <f ca="1">_xlfn.XLOOKUP(A2323,'Emp Info'!$C$4:$C$24,'Emp Info'!$E$4:$E$24)</f>
        <v>1.0</v>
      </c>
      <c r="D2323" s="11">
        <v>45583.34795216161</v>
      </c>
      <c r="E2323" s="11">
        <v>45583.34795216169</v>
      </c>
      <c r="F2323" t="str" cm="1">
        <f t="array" aca="1" ref="F2323" ca="1">INDEX('App type'!$A$2:$A$108,RANDBETWEEN(1,ROWS('App type'!$A$2:$A$108)),1)</f>
        <v>35a</v>
      </c>
      <c r="G2323" t="s">
        <v>1833</v>
      </c>
      <c r="H2323">
        <v>4952</v>
      </c>
      <c r="I2323" t="s">
        <v>1196</v>
      </c>
      <c r="J2323" t="s">
        <v>33</v>
      </c>
      <c r="K2323">
        <f ca="1">_xlfn.XLOOKUP(F2323,'App type'!$A$2:$A$108,'App type'!$G$2:$G$108)*'Mock Data'!$N2323</f>
        <v>250</v>
      </c>
      <c r="L2323">
        <f t="shared" ca="1" si="36"/>
        <v>285</v>
      </c>
      <c r="M2323" t="s">
        <v>18</v>
      </c>
      <c r="N2323">
        <f ca="1">_xlfn.XLOOKUP(F2323,'App type'!$A$2:$A$108,'App type'!$I$2:$I$108)</f>
        <v>1</v>
      </c>
    </row>
    <row r="2324" spans="1:14">
      <c r="A2324" t="str" cm="1">
        <f t="array" aca="1" ref="A2324" ca="1">INDEX('Emp Info'!$C$4:$C$24,RANDBETWEEN(1,ROWS('Emp Info'!$C$4:$C$24)),1)</f>
        <v>KEL6158</v>
      </c>
      <c r="B2324" t="str">
        <f ca="1">_xlfn.XLOOKUP(A2324,'Emp Info'!$C$4:$C$24,'Emp Info'!$D$4:$D$24)</f>
        <v>Kelly</v>
      </c>
      <c r="C2324" t="str">
        <f ca="1">_xlfn.XLOOKUP(A2324,'Emp Info'!$C$4:$C$24,'Emp Info'!$E$4:$E$24)</f>
        <v>1.0</v>
      </c>
      <c r="D2324" s="11">
        <v>45583.347952163953</v>
      </c>
      <c r="E2324" s="11">
        <v>45583.347952164018</v>
      </c>
      <c r="F2324" t="str" cm="1">
        <f t="array" aca="1" ref="F2324" ca="1">INDEX('App type'!$A$2:$A$108,RANDBETWEEN(1,ROWS('App type'!$A$2:$A$108)),1)</f>
        <v>34a</v>
      </c>
      <c r="G2324" t="s">
        <v>1397</v>
      </c>
      <c r="H2324">
        <v>9848</v>
      </c>
      <c r="I2324" t="s">
        <v>863</v>
      </c>
      <c r="J2324" t="s">
        <v>350</v>
      </c>
      <c r="K2324">
        <f ca="1">_xlfn.XLOOKUP(F2324,'App type'!$A$2:$A$108,'App type'!$G$2:$G$108)*'Mock Data'!$N2324</f>
        <v>250</v>
      </c>
      <c r="L2324">
        <f t="shared" ca="1" si="36"/>
        <v>285</v>
      </c>
      <c r="M2324" t="s">
        <v>395</v>
      </c>
      <c r="N2324">
        <f ca="1">_xlfn.XLOOKUP(F2324,'App type'!$A$2:$A$108,'App type'!$I$2:$I$108)</f>
        <v>1</v>
      </c>
    </row>
    <row r="2325" spans="1:14">
      <c r="A2325" t="str" cm="1">
        <f t="array" aca="1" ref="A2325" ca="1">INDEX('Emp Info'!$C$4:$C$24,RANDBETWEEN(1,ROWS('Emp Info'!$C$4:$C$24)),1)</f>
        <v>MER1340</v>
      </c>
      <c r="B2325" t="str">
        <f ca="1">_xlfn.XLOOKUP(A2325,'Emp Info'!$C$4:$C$24,'Emp Info'!$D$4:$D$24)</f>
        <v>Merav</v>
      </c>
      <c r="C2325" t="str">
        <f ca="1">_xlfn.XLOOKUP(A2325,'Emp Info'!$C$4:$C$24,'Emp Info'!$E$4:$E$24)</f>
        <v>0.5</v>
      </c>
      <c r="D2325" s="11">
        <v>45583.34795216623</v>
      </c>
      <c r="E2325" s="11">
        <v>45583.347952166303</v>
      </c>
      <c r="F2325" cm="1">
        <f t="array" aca="1" ref="F2325" ca="1">INDEX('App type'!$A$2:$A$108,RANDBETWEEN(1,ROWS('App type'!$A$2:$A$108)),1)</f>
        <v>1263</v>
      </c>
      <c r="G2325" t="s">
        <v>213</v>
      </c>
      <c r="H2325">
        <v>8334</v>
      </c>
      <c r="I2325" t="s">
        <v>388</v>
      </c>
      <c r="J2325" t="s">
        <v>155</v>
      </c>
      <c r="K2325">
        <f ca="1">_xlfn.XLOOKUP(F2325,'App type'!$A$2:$A$108,'App type'!$G$2:$G$108)*'Mock Data'!$N2325</f>
        <v>250</v>
      </c>
      <c r="L2325">
        <f t="shared" ca="1" si="36"/>
        <v>285</v>
      </c>
      <c r="M2325" t="s">
        <v>274</v>
      </c>
      <c r="N2325">
        <f ca="1">_xlfn.XLOOKUP(F2325,'App type'!$A$2:$A$108,'App type'!$I$2:$I$108)</f>
        <v>1</v>
      </c>
    </row>
    <row r="2326" spans="1:14">
      <c r="A2326" t="str" cm="1">
        <f t="array" aca="1" ref="A2326" ca="1">INDEX('Emp Info'!$C$4:$C$24,RANDBETWEEN(1,ROWS('Emp Info'!$C$4:$C$24)),1)</f>
        <v>DIA7789</v>
      </c>
      <c r="B2326" t="str">
        <f ca="1">_xlfn.XLOOKUP(A2326,'Emp Info'!$C$4:$C$24,'Emp Info'!$D$4:$D$24)</f>
        <v>Diana KM</v>
      </c>
      <c r="C2326" t="str">
        <f ca="1">_xlfn.XLOOKUP(A2326,'Emp Info'!$C$4:$C$24,'Emp Info'!$E$4:$E$24)</f>
        <v>1.0</v>
      </c>
      <c r="D2326" s="11">
        <v>45583.347952168653</v>
      </c>
      <c r="E2326" s="11">
        <v>45583.347952168733</v>
      </c>
      <c r="F2326" cm="1">
        <f t="array" aca="1" ref="F2326" ca="1">INDEX('App type'!$A$2:$A$108,RANDBETWEEN(1,ROWS('App type'!$A$2:$A$108)),1)</f>
        <v>1263</v>
      </c>
      <c r="G2326" t="s">
        <v>1485</v>
      </c>
      <c r="H2326">
        <v>9808</v>
      </c>
      <c r="I2326" t="s">
        <v>1443</v>
      </c>
      <c r="J2326" t="s">
        <v>530</v>
      </c>
      <c r="K2326">
        <f ca="1">_xlfn.XLOOKUP(F2326,'App type'!$A$2:$A$108,'App type'!$G$2:$G$108)*'Mock Data'!$N2326</f>
        <v>250</v>
      </c>
      <c r="L2326">
        <f t="shared" ca="1" si="36"/>
        <v>285</v>
      </c>
      <c r="M2326" t="s">
        <v>104</v>
      </c>
      <c r="N2326">
        <f ca="1">_xlfn.XLOOKUP(F2326,'App type'!$A$2:$A$108,'App type'!$I$2:$I$108)</f>
        <v>1</v>
      </c>
    </row>
    <row r="2327" spans="1:14">
      <c r="A2327" t="str" cm="1">
        <f t="array" aca="1" ref="A2327" ca="1">INDEX('Emp Info'!$C$4:$C$24,RANDBETWEEN(1,ROWS('Emp Info'!$C$4:$C$24)),1)</f>
        <v>DAV7345</v>
      </c>
      <c r="B2327" t="str">
        <f ca="1">_xlfn.XLOOKUP(A2327,'Emp Info'!$C$4:$C$24,'Emp Info'!$D$4:$D$24)</f>
        <v>David</v>
      </c>
      <c r="C2327" t="str">
        <f ca="1">_xlfn.XLOOKUP(A2327,'Emp Info'!$C$4:$C$24,'Emp Info'!$E$4:$E$24)</f>
        <v>IC</v>
      </c>
      <c r="D2327" s="11">
        <v>45583.347952171433</v>
      </c>
      <c r="E2327" s="11">
        <v>45583.347952171549</v>
      </c>
      <c r="F2327" t="str" cm="1">
        <f t="array" aca="1" ref="F2327" ca="1">INDEX('App type'!$A$2:$A$108,RANDBETWEEN(1,ROWS('App type'!$A$2:$A$108)),1)</f>
        <v>22a</v>
      </c>
      <c r="G2327" t="s">
        <v>1834</v>
      </c>
      <c r="H2327">
        <v>4914</v>
      </c>
      <c r="I2327" t="s">
        <v>1026</v>
      </c>
      <c r="J2327" t="s">
        <v>123</v>
      </c>
      <c r="K2327">
        <f ca="1">_xlfn.XLOOKUP(F2327,'App type'!$A$2:$A$108,'App type'!$G$2:$G$108)*'Mock Data'!$N2327</f>
        <v>250</v>
      </c>
      <c r="L2327">
        <f t="shared" ca="1" si="36"/>
        <v>285</v>
      </c>
      <c r="M2327" t="s">
        <v>166</v>
      </c>
      <c r="N2327">
        <f ca="1">_xlfn.XLOOKUP(F2327,'App type'!$A$2:$A$108,'App type'!$I$2:$I$108)</f>
        <v>1</v>
      </c>
    </row>
    <row r="2328" spans="1:14">
      <c r="A2328" t="str" cm="1">
        <f t="array" aca="1" ref="A2328" ca="1">INDEX('Emp Info'!$C$4:$C$24,RANDBETWEEN(1,ROWS('Emp Info'!$C$4:$C$24)),1)</f>
        <v>ALE4566</v>
      </c>
      <c r="B2328" t="str">
        <f ca="1">_xlfn.XLOOKUP(A2328,'Emp Info'!$C$4:$C$24,'Emp Info'!$D$4:$D$24)</f>
        <v>Alessia</v>
      </c>
      <c r="C2328" t="str">
        <f ca="1">_xlfn.XLOOKUP(A2328,'Emp Info'!$C$4:$C$24,'Emp Info'!$E$4:$E$24)</f>
        <v>1.0</v>
      </c>
      <c r="D2328" s="11">
        <v>45583.347952174852</v>
      </c>
      <c r="E2328" s="11">
        <v>45583.347952174947</v>
      </c>
      <c r="F2328" t="str" cm="1">
        <f t="array" aca="1" ref="F2328" ca="1">INDEX('App type'!$A$2:$A$108,RANDBETWEEN(1,ROWS('App type'!$A$2:$A$108)),1)</f>
        <v>180a</v>
      </c>
      <c r="G2328" t="s">
        <v>891</v>
      </c>
      <c r="H2328">
        <v>9330</v>
      </c>
      <c r="I2328" t="s">
        <v>1835</v>
      </c>
      <c r="J2328" t="s">
        <v>33</v>
      </c>
      <c r="K2328">
        <f ca="1">_xlfn.XLOOKUP(F2328,'App type'!$A$2:$A$108,'App type'!$G$2:$G$108)*'Mock Data'!$N2328</f>
        <v>250</v>
      </c>
      <c r="L2328">
        <f t="shared" ca="1" si="36"/>
        <v>285</v>
      </c>
      <c r="M2328" t="s">
        <v>63</v>
      </c>
      <c r="N2328">
        <f ca="1">_xlfn.XLOOKUP(F2328,'App type'!$A$2:$A$108,'App type'!$I$2:$I$108)</f>
        <v>1</v>
      </c>
    </row>
    <row r="2329" spans="1:14">
      <c r="A2329" t="str" cm="1">
        <f t="array" aca="1" ref="A2329" ca="1">INDEX('Emp Info'!$C$4:$C$24,RANDBETWEEN(1,ROWS('Emp Info'!$C$4:$C$24)),1)</f>
        <v>ERI5599</v>
      </c>
      <c r="B2329" t="str">
        <f ca="1">_xlfn.XLOOKUP(A2329,'Emp Info'!$C$4:$C$24,'Emp Info'!$D$4:$D$24)</f>
        <v>Erin M</v>
      </c>
      <c r="C2329" t="str">
        <f ca="1">_xlfn.XLOOKUP(A2329,'Emp Info'!$C$4:$C$24,'Emp Info'!$E$4:$E$24)</f>
        <v>1.0</v>
      </c>
      <c r="D2329" s="11">
        <v>45583.347952177413</v>
      </c>
      <c r="E2329" s="11">
        <v>45583.347952177501</v>
      </c>
      <c r="F2329" cm="1">
        <f t="array" aca="1" ref="F2329" ca="1">INDEX('App type'!$A$2:$A$108,RANDBETWEEN(1,ROWS('App type'!$A$2:$A$108)),1)</f>
        <v>18</v>
      </c>
      <c r="G2329" t="s">
        <v>237</v>
      </c>
      <c r="H2329">
        <v>3717</v>
      </c>
      <c r="I2329" t="s">
        <v>792</v>
      </c>
      <c r="J2329" t="s">
        <v>340</v>
      </c>
      <c r="K2329">
        <f ca="1">_xlfn.XLOOKUP(F2329,'App type'!$A$2:$A$108,'App type'!$G$2:$G$108)*'Mock Data'!$N2329</f>
        <v>230</v>
      </c>
      <c r="L2329">
        <f t="shared" ca="1" si="36"/>
        <v>262.2</v>
      </c>
      <c r="M2329" t="s">
        <v>46</v>
      </c>
      <c r="N2329">
        <f ca="1">_xlfn.XLOOKUP(F2329,'App type'!$A$2:$A$108,'App type'!$I$2:$I$108)</f>
        <v>1</v>
      </c>
    </row>
    <row r="2330" spans="1:14">
      <c r="A2330" t="str" cm="1">
        <f t="array" aca="1" ref="A2330" ca="1">INDEX('Emp Info'!$C$4:$C$24,RANDBETWEEN(1,ROWS('Emp Info'!$C$4:$C$24)),1)</f>
        <v>EST7464</v>
      </c>
      <c r="B2330" t="str">
        <f ca="1">_xlfn.XLOOKUP(A2330,'Emp Info'!$C$4:$C$24,'Emp Info'!$D$4:$D$24)</f>
        <v>Estefano</v>
      </c>
      <c r="C2330" t="str">
        <f ca="1">_xlfn.XLOOKUP(A2330,'Emp Info'!$C$4:$C$24,'Emp Info'!$E$4:$E$24)</f>
        <v>1.0</v>
      </c>
      <c r="D2330" s="11">
        <v>45583.34795218111</v>
      </c>
      <c r="E2330" s="11">
        <v>45583.347952181262</v>
      </c>
      <c r="F2330" t="str" cm="1">
        <f t="array" aca="1" ref="F2330" ca="1">INDEX('App type'!$A$2:$A$108,RANDBETWEEN(1,ROWS('App type'!$A$2:$A$108)),1)</f>
        <v>21b</v>
      </c>
      <c r="G2330" t="s">
        <v>1031</v>
      </c>
      <c r="H2330">
        <v>2078</v>
      </c>
      <c r="I2330" t="s">
        <v>451</v>
      </c>
      <c r="J2330" t="s">
        <v>177</v>
      </c>
      <c r="K2330">
        <f ca="1">_xlfn.XLOOKUP(F2330,'App type'!$A$2:$A$108,'App type'!$G$2:$G$108)*'Mock Data'!$N2330</f>
        <v>223</v>
      </c>
      <c r="L2330">
        <f t="shared" ca="1" si="36"/>
        <v>254.21999999999997</v>
      </c>
      <c r="M2330" t="s">
        <v>135</v>
      </c>
      <c r="N2330">
        <f ca="1">_xlfn.XLOOKUP(F2330,'App type'!$A$2:$A$108,'App type'!$I$2:$I$108)</f>
        <v>1</v>
      </c>
    </row>
    <row r="2331" spans="1:14">
      <c r="A2331" t="str" cm="1">
        <f t="array" aca="1" ref="A2331" ca="1">INDEX('Emp Info'!$C$4:$C$24,RANDBETWEEN(1,ROWS('Emp Info'!$C$4:$C$24)),1)</f>
        <v>KEL6158</v>
      </c>
      <c r="B2331" t="str">
        <f ca="1">_xlfn.XLOOKUP(A2331,'Emp Info'!$C$4:$C$24,'Emp Info'!$D$4:$D$24)</f>
        <v>Kelly</v>
      </c>
      <c r="C2331" t="str">
        <f ca="1">_xlfn.XLOOKUP(A2331,'Emp Info'!$C$4:$C$24,'Emp Info'!$E$4:$E$24)</f>
        <v>1.0</v>
      </c>
      <c r="D2331" s="11">
        <v>45583.347952185031</v>
      </c>
      <c r="E2331" s="11">
        <v>45583.347952185162</v>
      </c>
      <c r="F2331" cm="1">
        <f t="array" aca="1" ref="F2331" ca="1">INDEX('App type'!$A$2:$A$108,RANDBETWEEN(1,ROWS('App type'!$A$2:$A$108)),1)</f>
        <v>28</v>
      </c>
      <c r="G2331" t="s">
        <v>953</v>
      </c>
      <c r="H2331">
        <v>4640</v>
      </c>
      <c r="I2331" t="s">
        <v>985</v>
      </c>
      <c r="J2331" t="s">
        <v>280</v>
      </c>
      <c r="K2331">
        <f ca="1">_xlfn.XLOOKUP(F2331,'App type'!$A$2:$A$108,'App type'!$G$2:$G$108)*'Mock Data'!$N2331</f>
        <v>145</v>
      </c>
      <c r="L2331">
        <f t="shared" ca="1" si="36"/>
        <v>165.29999999999998</v>
      </c>
      <c r="M2331" t="s">
        <v>146</v>
      </c>
      <c r="N2331">
        <f ca="1">_xlfn.XLOOKUP(F2331,'App type'!$A$2:$A$108,'App type'!$I$2:$I$108)</f>
        <v>1</v>
      </c>
    </row>
    <row r="2332" spans="1:14">
      <c r="A2332" t="str" cm="1">
        <f t="array" aca="1" ref="A2332" ca="1">INDEX('Emp Info'!$C$4:$C$24,RANDBETWEEN(1,ROWS('Emp Info'!$C$4:$C$24)),1)</f>
        <v>ZOE5841</v>
      </c>
      <c r="B2332" t="str">
        <f ca="1">_xlfn.XLOOKUP(A2332,'Emp Info'!$C$4:$C$24,'Emp Info'!$D$4:$D$24)</f>
        <v>Zoey</v>
      </c>
      <c r="C2332" t="str">
        <f ca="1">_xlfn.XLOOKUP(A2332,'Emp Info'!$C$4:$C$24,'Emp Info'!$E$4:$E$24)</f>
        <v>IC</v>
      </c>
      <c r="D2332" s="11">
        <v>45583.347952187767</v>
      </c>
      <c r="E2332" s="11">
        <v>45583.347952187862</v>
      </c>
      <c r="F2332" t="str" cm="1">
        <f t="array" aca="1" ref="F2332" ca="1">INDEX('App type'!$A$2:$A$108,RANDBETWEEN(1,ROWS('App type'!$A$2:$A$108)),1)</f>
        <v>1265-EFC</v>
      </c>
      <c r="G2332" t="s">
        <v>716</v>
      </c>
      <c r="H2332">
        <v>4910</v>
      </c>
      <c r="I2332" t="s">
        <v>1585</v>
      </c>
      <c r="J2332" t="s">
        <v>246</v>
      </c>
      <c r="K2332">
        <f ca="1">_xlfn.XLOOKUP(F2332,'App type'!$A$2:$A$108,'App type'!$G$2:$G$108)*'Mock Data'!$N2332</f>
        <v>200</v>
      </c>
      <c r="L2332">
        <f t="shared" ca="1" si="36"/>
        <v>227.99999999999997</v>
      </c>
      <c r="M2332" t="s">
        <v>193</v>
      </c>
      <c r="N2332">
        <f ca="1">_xlfn.XLOOKUP(F2332,'App type'!$A$2:$A$108,'App type'!$I$2:$I$108)</f>
        <v>1</v>
      </c>
    </row>
    <row r="2333" spans="1:14">
      <c r="A2333" t="str" cm="1">
        <f t="array" aca="1" ref="A2333" ca="1">INDEX('Emp Info'!$C$4:$C$24,RANDBETWEEN(1,ROWS('Emp Info'!$C$4:$C$24)),1)</f>
        <v>NAS0195</v>
      </c>
      <c r="B2333" t="str">
        <f ca="1">_xlfn.XLOOKUP(A2333,'Emp Info'!$C$4:$C$24,'Emp Info'!$D$4:$D$24)</f>
        <v>Nasim</v>
      </c>
      <c r="C2333" t="str">
        <f ca="1">_xlfn.XLOOKUP(A2333,'Emp Info'!$C$4:$C$24,'Emp Info'!$E$4:$E$24)</f>
        <v>IC</v>
      </c>
      <c r="D2333" s="11">
        <v>45583.347952190154</v>
      </c>
      <c r="E2333" s="11">
        <v>45583.347952190219</v>
      </c>
      <c r="F2333" cm="1">
        <f t="array" aca="1" ref="F2333" ca="1">INDEX('App type'!$A$2:$A$108,RANDBETWEEN(1,ROWS('App type'!$A$2:$A$108)),1)</f>
        <v>36</v>
      </c>
      <c r="G2333" t="s">
        <v>1159</v>
      </c>
      <c r="H2333">
        <v>5152</v>
      </c>
      <c r="I2333" t="s">
        <v>234</v>
      </c>
      <c r="J2333" t="s">
        <v>296</v>
      </c>
      <c r="K2333">
        <f ca="1">_xlfn.XLOOKUP(F2333,'App type'!$A$2:$A$108,'App type'!$G$2:$G$108)*'Mock Data'!$N2333</f>
        <v>225</v>
      </c>
      <c r="L2333">
        <f t="shared" ca="1" si="36"/>
        <v>256.5</v>
      </c>
      <c r="M2333" t="s">
        <v>335</v>
      </c>
      <c r="N2333">
        <f ca="1">_xlfn.XLOOKUP(F2333,'App type'!$A$2:$A$108,'App type'!$I$2:$I$108)</f>
        <v>1</v>
      </c>
    </row>
    <row r="2334" spans="1:14">
      <c r="A2334" t="str" cm="1">
        <f t="array" aca="1" ref="A2334" ca="1">INDEX('Emp Info'!$C$4:$C$24,RANDBETWEEN(1,ROWS('Emp Info'!$C$4:$C$24)),1)</f>
        <v>DOU0521</v>
      </c>
      <c r="B2334" t="str">
        <f ca="1">_xlfn.XLOOKUP(A2334,'Emp Info'!$C$4:$C$24,'Emp Info'!$D$4:$D$24)</f>
        <v>Douglas</v>
      </c>
      <c r="C2334" t="str">
        <f ca="1">_xlfn.XLOOKUP(A2334,'Emp Info'!$C$4:$C$24,'Emp Info'!$E$4:$E$24)</f>
        <v>1.0</v>
      </c>
      <c r="D2334" s="11">
        <v>45583.347952192838</v>
      </c>
      <c r="E2334" s="11">
        <v>45583.34795219294</v>
      </c>
      <c r="F2334" t="str" cm="1">
        <f t="array" aca="1" ref="F2334" ca="1">INDEX('App type'!$A$2:$A$108,RANDBETWEEN(1,ROWS('App type'!$A$2:$A$108)),1)</f>
        <v>1259-3</v>
      </c>
      <c r="G2334" t="s">
        <v>1003</v>
      </c>
      <c r="H2334">
        <v>3637</v>
      </c>
      <c r="I2334" t="s">
        <v>1418</v>
      </c>
      <c r="J2334" t="s">
        <v>298</v>
      </c>
      <c r="K2334">
        <f ca="1">_xlfn.XLOOKUP(F2334,'App type'!$A$2:$A$108,'App type'!$G$2:$G$108)*'Mock Data'!$N2334</f>
        <v>160</v>
      </c>
      <c r="L2334">
        <f t="shared" ca="1" si="36"/>
        <v>182.39999999999998</v>
      </c>
      <c r="M2334" t="s">
        <v>26</v>
      </c>
      <c r="N2334">
        <f ca="1">_xlfn.XLOOKUP(F2334,'App type'!$A$2:$A$108,'App type'!$I$2:$I$108)</f>
        <v>1</v>
      </c>
    </row>
    <row r="2335" spans="1:14">
      <c r="A2335" t="str" cm="1">
        <f t="array" aca="1" ref="A2335" ca="1">INDEX('Emp Info'!$C$4:$C$24,RANDBETWEEN(1,ROWS('Emp Info'!$C$4:$C$24)),1)</f>
        <v>DOU0521</v>
      </c>
      <c r="B2335" t="str">
        <f ca="1">_xlfn.XLOOKUP(A2335,'Emp Info'!$C$4:$C$24,'Emp Info'!$D$4:$D$24)</f>
        <v>Douglas</v>
      </c>
      <c r="C2335" t="str">
        <f ca="1">_xlfn.XLOOKUP(A2335,'Emp Info'!$C$4:$C$24,'Emp Info'!$E$4:$E$24)</f>
        <v>1.0</v>
      </c>
      <c r="D2335" s="11">
        <v>45583.347952195902</v>
      </c>
      <c r="E2335" s="11">
        <v>45583.347952195982</v>
      </c>
      <c r="F2335" t="str" cm="1">
        <f t="array" aca="1" ref="F2335" ca="1">INDEX('App type'!$A$2:$A$108,RANDBETWEEN(1,ROWS('App type'!$A$2:$A$108)),1)</f>
        <v>103-clone</v>
      </c>
      <c r="G2335" t="s">
        <v>1126</v>
      </c>
      <c r="H2335">
        <v>1523</v>
      </c>
      <c r="I2335" t="s">
        <v>1427</v>
      </c>
      <c r="J2335" t="s">
        <v>49</v>
      </c>
      <c r="K2335">
        <f ca="1">_xlfn.XLOOKUP(F2335,'App type'!$A$2:$A$108,'App type'!$G$2:$G$108)*'Mock Data'!$N2335</f>
        <v>250</v>
      </c>
      <c r="L2335">
        <f t="shared" ca="1" si="36"/>
        <v>285</v>
      </c>
      <c r="M2335" t="s">
        <v>96</v>
      </c>
      <c r="N2335">
        <f ca="1">_xlfn.XLOOKUP(F2335,'App type'!$A$2:$A$108,'App type'!$I$2:$I$108)</f>
        <v>1</v>
      </c>
    </row>
    <row r="2336" spans="1:14">
      <c r="A2336" t="str" cm="1">
        <f t="array" aca="1" ref="A2336" ca="1">INDEX('Emp Info'!$C$4:$C$24,RANDBETWEEN(1,ROWS('Emp Info'!$C$4:$C$24)),1)</f>
        <v>MEE4604</v>
      </c>
      <c r="B2336" t="str">
        <f ca="1">_xlfn.XLOOKUP(A2336,'Emp Info'!$C$4:$C$24,'Emp Info'!$D$4:$D$24)</f>
        <v>Meeta</v>
      </c>
      <c r="C2336" t="str">
        <f ca="1">_xlfn.XLOOKUP(A2336,'Emp Info'!$C$4:$C$24,'Emp Info'!$E$4:$E$24)</f>
        <v>IC</v>
      </c>
      <c r="D2336" s="11">
        <v>45583.347952198703</v>
      </c>
      <c r="E2336" s="11">
        <v>45583.347952198783</v>
      </c>
      <c r="F2336" t="str" cm="1">
        <f t="array" aca="1" ref="F2336" ca="1">INDEX('App type'!$A$2:$A$108,RANDBETWEEN(1,ROWS('App type'!$A$2:$A$108)),1)</f>
        <v>36b</v>
      </c>
      <c r="G2336" t="s">
        <v>1358</v>
      </c>
      <c r="H2336">
        <v>2055</v>
      </c>
      <c r="I2336" t="s">
        <v>857</v>
      </c>
      <c r="J2336" t="s">
        <v>264</v>
      </c>
      <c r="K2336">
        <f ca="1">_xlfn.XLOOKUP(F2336,'App type'!$A$2:$A$108,'App type'!$G$2:$G$108)*'Mock Data'!$N2336</f>
        <v>225</v>
      </c>
      <c r="L2336">
        <f t="shared" ca="1" si="36"/>
        <v>256.5</v>
      </c>
      <c r="M2336" t="s">
        <v>253</v>
      </c>
      <c r="N2336">
        <f ca="1">_xlfn.XLOOKUP(F2336,'App type'!$A$2:$A$108,'App type'!$I$2:$I$108)</f>
        <v>1</v>
      </c>
    </row>
    <row r="2337" spans="1:14">
      <c r="A2337" t="str" cm="1">
        <f t="array" aca="1" ref="A2337" ca="1">INDEX('Emp Info'!$C$4:$C$24,RANDBETWEEN(1,ROWS('Emp Info'!$C$4:$C$24)),1)</f>
        <v>KEL6158</v>
      </c>
      <c r="B2337" t="str">
        <f ca="1">_xlfn.XLOOKUP(A2337,'Emp Info'!$C$4:$C$24,'Emp Info'!$D$4:$D$24)</f>
        <v>Kelly</v>
      </c>
      <c r="C2337" t="str">
        <f ca="1">_xlfn.XLOOKUP(A2337,'Emp Info'!$C$4:$C$24,'Emp Info'!$E$4:$E$24)</f>
        <v>1.0</v>
      </c>
      <c r="D2337" s="11">
        <v>45583.347952201453</v>
      </c>
      <c r="E2337" s="11">
        <v>45583.347952201533</v>
      </c>
      <c r="F2337" t="str" cm="1">
        <f t="array" aca="1" ref="F2337" ca="1">INDEX('App type'!$A$2:$A$108,RANDBETWEEN(1,ROWS('App type'!$A$2:$A$108)),1)</f>
        <v>1259-2</v>
      </c>
      <c r="G2337" t="s">
        <v>953</v>
      </c>
      <c r="H2337">
        <v>7550</v>
      </c>
      <c r="I2337" t="s">
        <v>388</v>
      </c>
      <c r="J2337" t="s">
        <v>29</v>
      </c>
      <c r="K2337">
        <f ca="1">_xlfn.XLOOKUP(F2337,'App type'!$A$2:$A$108,'App type'!$G$2:$G$108)*'Mock Data'!$N2337</f>
        <v>200</v>
      </c>
      <c r="L2337">
        <f t="shared" ca="1" si="36"/>
        <v>227.99999999999997</v>
      </c>
      <c r="M2337" t="s">
        <v>89</v>
      </c>
      <c r="N2337">
        <f ca="1">_xlfn.XLOOKUP(F2337,'App type'!$A$2:$A$108,'App type'!$I$2:$I$108)</f>
        <v>1</v>
      </c>
    </row>
    <row r="2338" spans="1:14">
      <c r="A2338" t="str" cm="1">
        <f t="array" aca="1" ref="A2338" ca="1">INDEX('Emp Info'!$C$4:$C$24,RANDBETWEEN(1,ROWS('Emp Info'!$C$4:$C$24)),1)</f>
        <v>MEE4604</v>
      </c>
      <c r="B2338" t="str">
        <f ca="1">_xlfn.XLOOKUP(A2338,'Emp Info'!$C$4:$C$24,'Emp Info'!$D$4:$D$24)</f>
        <v>Meeta</v>
      </c>
      <c r="C2338" t="str">
        <f ca="1">_xlfn.XLOOKUP(A2338,'Emp Info'!$C$4:$C$24,'Emp Info'!$E$4:$E$24)</f>
        <v>IC</v>
      </c>
      <c r="D2338" s="11">
        <v>45583.347952203832</v>
      </c>
      <c r="E2338" s="11">
        <v>45583.347952203898</v>
      </c>
      <c r="F2338" cm="1">
        <f t="array" aca="1" ref="F2338" ca="1">INDEX('App type'!$A$2:$A$108,RANDBETWEEN(1,ROWS('App type'!$A$2:$A$108)),1)</f>
        <v>1265</v>
      </c>
      <c r="G2338" t="s">
        <v>1523</v>
      </c>
      <c r="H2338">
        <v>1314</v>
      </c>
      <c r="I2338" t="s">
        <v>900</v>
      </c>
      <c r="J2338" t="s">
        <v>37</v>
      </c>
      <c r="K2338">
        <f ca="1">_xlfn.XLOOKUP(F2338,'App type'!$A$2:$A$108,'App type'!$G$2:$G$108)*'Mock Data'!$N2338</f>
        <v>200</v>
      </c>
      <c r="L2338">
        <f t="shared" ca="1" si="36"/>
        <v>227.99999999999997</v>
      </c>
      <c r="M2338" t="s">
        <v>405</v>
      </c>
      <c r="N2338">
        <f ca="1">_xlfn.XLOOKUP(F2338,'App type'!$A$2:$A$108,'App type'!$I$2:$I$108)</f>
        <v>1</v>
      </c>
    </row>
    <row r="2339" spans="1:14">
      <c r="A2339" t="str" cm="1">
        <f t="array" aca="1" ref="A2339" ca="1">INDEX('Emp Info'!$C$4:$C$24,RANDBETWEEN(1,ROWS('Emp Info'!$C$4:$C$24)),1)</f>
        <v>ERI5599</v>
      </c>
      <c r="B2339" t="str">
        <f ca="1">_xlfn.XLOOKUP(A2339,'Emp Info'!$C$4:$C$24,'Emp Info'!$D$4:$D$24)</f>
        <v>Erin M</v>
      </c>
      <c r="C2339" t="str">
        <f ca="1">_xlfn.XLOOKUP(A2339,'Emp Info'!$C$4:$C$24,'Emp Info'!$E$4:$E$24)</f>
        <v>1.0</v>
      </c>
      <c r="D2339" s="11">
        <v>45583.347952206248</v>
      </c>
      <c r="E2339" s="11">
        <v>45583.347952206328</v>
      </c>
      <c r="F2339" t="str" cm="1">
        <f t="array" aca="1" ref="F2339" ca="1">INDEX('App type'!$A$2:$A$108,RANDBETWEEN(1,ROWS('App type'!$A$2:$A$108)),1)</f>
        <v>20a</v>
      </c>
      <c r="G2339" t="s">
        <v>1032</v>
      </c>
      <c r="H2339">
        <v>7329</v>
      </c>
      <c r="I2339" t="s">
        <v>1836</v>
      </c>
      <c r="J2339" t="s">
        <v>239</v>
      </c>
      <c r="K2339">
        <f ca="1">_xlfn.XLOOKUP(F2339,'App type'!$A$2:$A$108,'App type'!$G$2:$G$108)*'Mock Data'!$N2339</f>
        <v>250</v>
      </c>
      <c r="L2339">
        <f t="shared" ca="1" si="36"/>
        <v>285</v>
      </c>
      <c r="M2339" t="s">
        <v>143</v>
      </c>
      <c r="N2339">
        <f ca="1">_xlfn.XLOOKUP(F2339,'App type'!$A$2:$A$108,'App type'!$I$2:$I$108)</f>
        <v>1</v>
      </c>
    </row>
    <row r="2340" spans="1:14">
      <c r="A2340" t="str" cm="1">
        <f t="array" aca="1" ref="A2340" ca="1">INDEX('Emp Info'!$C$4:$C$24,RANDBETWEEN(1,ROWS('Emp Info'!$C$4:$C$24)),1)</f>
        <v>MUN1212</v>
      </c>
      <c r="B2340" t="str">
        <f ca="1">_xlfn.XLOOKUP(A2340,'Emp Info'!$C$4:$C$24,'Emp Info'!$D$4:$D$24)</f>
        <v>Munira</v>
      </c>
      <c r="C2340" t="str">
        <f ca="1">_xlfn.XLOOKUP(A2340,'Emp Info'!$C$4:$C$24,'Emp Info'!$E$4:$E$24)</f>
        <v>1.0</v>
      </c>
      <c r="D2340" s="11">
        <v>45583.347952209093</v>
      </c>
      <c r="E2340" s="11">
        <v>45583.347952209217</v>
      </c>
      <c r="F2340" cm="1">
        <f t="array" aca="1" ref="F2340" ca="1">INDEX('App type'!$A$2:$A$108,RANDBETWEEN(1,ROWS('App type'!$A$2:$A$108)),1)</f>
        <v>1241</v>
      </c>
      <c r="G2340" t="s">
        <v>1309</v>
      </c>
      <c r="H2340">
        <v>1678</v>
      </c>
      <c r="I2340" t="s">
        <v>1710</v>
      </c>
      <c r="J2340" t="s">
        <v>296</v>
      </c>
      <c r="K2340">
        <f ca="1">_xlfn.XLOOKUP(F2340,'App type'!$A$2:$A$108,'App type'!$G$2:$G$108)*'Mock Data'!$N2340</f>
        <v>223</v>
      </c>
      <c r="L2340">
        <f t="shared" ca="1" si="36"/>
        <v>254.21999999999997</v>
      </c>
      <c r="M2340" t="s">
        <v>163</v>
      </c>
      <c r="N2340">
        <f ca="1">_xlfn.XLOOKUP(F2340,'App type'!$A$2:$A$108,'App type'!$I$2:$I$108)</f>
        <v>1</v>
      </c>
    </row>
    <row r="2341" spans="1:14">
      <c r="A2341" t="str" cm="1">
        <f t="array" aca="1" ref="A2341" ca="1">INDEX('Emp Info'!$C$4:$C$24,RANDBETWEEN(1,ROWS('Emp Info'!$C$4:$C$24)),1)</f>
        <v>ALE4566</v>
      </c>
      <c r="B2341" t="str">
        <f ca="1">_xlfn.XLOOKUP(A2341,'Emp Info'!$C$4:$C$24,'Emp Info'!$D$4:$D$24)</f>
        <v>Alessia</v>
      </c>
      <c r="C2341" t="str">
        <f ca="1">_xlfn.XLOOKUP(A2341,'Emp Info'!$C$4:$C$24,'Emp Info'!$E$4:$E$24)</f>
        <v>1.0</v>
      </c>
      <c r="D2341" s="11">
        <v>45583.347952212323</v>
      </c>
      <c r="E2341" s="11">
        <v>45583.347952212447</v>
      </c>
      <c r="F2341" t="str" cm="1">
        <f t="array" aca="1" ref="F2341" ca="1">INDEX('App type'!$A$2:$A$108,RANDBETWEEN(1,ROWS('App type'!$A$2:$A$108)),1)</f>
        <v>2b</v>
      </c>
      <c r="G2341" t="s">
        <v>1454</v>
      </c>
      <c r="H2341">
        <v>7869</v>
      </c>
      <c r="I2341" t="s">
        <v>449</v>
      </c>
      <c r="J2341" t="s">
        <v>95</v>
      </c>
      <c r="K2341">
        <f ca="1">_xlfn.XLOOKUP(F2341,'App type'!$A$2:$A$108,'App type'!$G$2:$G$108)*'Mock Data'!$N2341</f>
        <v>223</v>
      </c>
      <c r="L2341">
        <f t="shared" ca="1" si="36"/>
        <v>254.21999999999997</v>
      </c>
      <c r="M2341" t="s">
        <v>112</v>
      </c>
      <c r="N2341">
        <f ca="1">_xlfn.XLOOKUP(F2341,'App type'!$A$2:$A$108,'App type'!$I$2:$I$108)</f>
        <v>1</v>
      </c>
    </row>
    <row r="2342" spans="1:14">
      <c r="A2342" t="str" cm="1">
        <f t="array" aca="1" ref="A2342" ca="1">INDEX('Emp Info'!$C$4:$C$24,RANDBETWEEN(1,ROWS('Emp Info'!$C$4:$C$24)),1)</f>
        <v>LIZ5585</v>
      </c>
      <c r="B2342" t="str">
        <f ca="1">_xlfn.XLOOKUP(A2342,'Emp Info'!$C$4:$C$24,'Emp Info'!$D$4:$D$24)</f>
        <v>Liz</v>
      </c>
      <c r="C2342" t="str">
        <f ca="1">_xlfn.XLOOKUP(A2342,'Emp Info'!$C$4:$C$24,'Emp Info'!$E$4:$E$24)</f>
        <v>1.0</v>
      </c>
      <c r="D2342" s="11">
        <v>45583.347952215307</v>
      </c>
      <c r="E2342" s="11">
        <v>45583.347952215408</v>
      </c>
      <c r="F2342" cm="1">
        <f t="array" aca="1" ref="F2342" ca="1">INDEX('App type'!$A$2:$A$108,RANDBETWEEN(1,ROWS('App type'!$A$2:$A$108)),1)</f>
        <v>190</v>
      </c>
      <c r="G2342" t="s">
        <v>986</v>
      </c>
      <c r="H2342">
        <v>8069</v>
      </c>
      <c r="I2342" t="s">
        <v>273</v>
      </c>
      <c r="J2342" t="s">
        <v>115</v>
      </c>
      <c r="K2342">
        <f ca="1">_xlfn.XLOOKUP(F2342,'App type'!$A$2:$A$108,'App type'!$G$2:$G$108)*'Mock Data'!$N2342</f>
        <v>250</v>
      </c>
      <c r="L2342">
        <f t="shared" ca="1" si="36"/>
        <v>285</v>
      </c>
      <c r="M2342" t="s">
        <v>127</v>
      </c>
      <c r="N2342">
        <f ca="1">_xlfn.XLOOKUP(F2342,'App type'!$A$2:$A$108,'App type'!$I$2:$I$108)</f>
        <v>1</v>
      </c>
    </row>
    <row r="2343" spans="1:14">
      <c r="A2343" t="str" cm="1">
        <f t="array" aca="1" ref="A2343" ca="1">INDEX('Emp Info'!$C$4:$C$24,RANDBETWEEN(1,ROWS('Emp Info'!$C$4:$C$24)),1)</f>
        <v>ZOE5841</v>
      </c>
      <c r="B2343" t="str">
        <f ca="1">_xlfn.XLOOKUP(A2343,'Emp Info'!$C$4:$C$24,'Emp Info'!$D$4:$D$24)</f>
        <v>Zoey</v>
      </c>
      <c r="C2343" t="str">
        <f ca="1">_xlfn.XLOOKUP(A2343,'Emp Info'!$C$4:$C$24,'Emp Info'!$E$4:$E$24)</f>
        <v>IC</v>
      </c>
      <c r="D2343" s="11">
        <v>45583.347952217729</v>
      </c>
      <c r="E2343" s="11">
        <v>45583.347952217802</v>
      </c>
      <c r="F2343" t="str" cm="1">
        <f t="array" aca="1" ref="F2343" ca="1">INDEX('App type'!$A$2:$A$108,RANDBETWEEN(1,ROWS('App type'!$A$2:$A$108)),1)</f>
        <v>21b</v>
      </c>
      <c r="G2343" t="s">
        <v>420</v>
      </c>
      <c r="H2343">
        <v>1697</v>
      </c>
      <c r="I2343" t="s">
        <v>1262</v>
      </c>
      <c r="J2343" t="s">
        <v>242</v>
      </c>
      <c r="K2343">
        <f ca="1">_xlfn.XLOOKUP(F2343,'App type'!$A$2:$A$108,'App type'!$G$2:$G$108)*'Mock Data'!$N2343</f>
        <v>223</v>
      </c>
      <c r="L2343">
        <f t="shared" ca="1" si="36"/>
        <v>254.21999999999997</v>
      </c>
      <c r="M2343" t="s">
        <v>46</v>
      </c>
      <c r="N2343">
        <f ca="1">_xlfn.XLOOKUP(F2343,'App type'!$A$2:$A$108,'App type'!$I$2:$I$108)</f>
        <v>1</v>
      </c>
    </row>
    <row r="2344" spans="1:14">
      <c r="A2344" t="str" cm="1">
        <f t="array" aca="1" ref="A2344" ca="1">INDEX('Emp Info'!$C$4:$C$24,RANDBETWEEN(1,ROWS('Emp Info'!$C$4:$C$24)),1)</f>
        <v>MER1340</v>
      </c>
      <c r="B2344" t="str">
        <f ca="1">_xlfn.XLOOKUP(A2344,'Emp Info'!$C$4:$C$24,'Emp Info'!$D$4:$D$24)</f>
        <v>Merav</v>
      </c>
      <c r="C2344" t="str">
        <f ca="1">_xlfn.XLOOKUP(A2344,'Emp Info'!$C$4:$C$24,'Emp Info'!$E$4:$E$24)</f>
        <v>0.5</v>
      </c>
      <c r="D2344" s="11">
        <v>45583.34795222104</v>
      </c>
      <c r="E2344" s="11">
        <v>45583.347952221156</v>
      </c>
      <c r="F2344" t="str" cm="1">
        <f t="array" aca="1" ref="F2344" ca="1">INDEX('App type'!$A$2:$A$108,RANDBETWEEN(1,ROWS('App type'!$A$2:$A$108)),1)</f>
        <v>1260-2</v>
      </c>
      <c r="G2344" t="s">
        <v>1166</v>
      </c>
      <c r="H2344">
        <v>7465</v>
      </c>
      <c r="I2344" t="s">
        <v>1837</v>
      </c>
      <c r="J2344" t="s">
        <v>259</v>
      </c>
      <c r="K2344">
        <f ca="1">_xlfn.XLOOKUP(F2344,'App type'!$A$2:$A$108,'App type'!$G$2:$G$108)*'Mock Data'!$N2344</f>
        <v>200</v>
      </c>
      <c r="L2344">
        <f t="shared" ca="1" si="36"/>
        <v>227.99999999999997</v>
      </c>
      <c r="M2344" t="s">
        <v>89</v>
      </c>
      <c r="N2344">
        <f ca="1">_xlfn.XLOOKUP(F2344,'App type'!$A$2:$A$108,'App type'!$I$2:$I$108)</f>
        <v>1</v>
      </c>
    </row>
    <row r="2345" spans="1:14">
      <c r="A2345" t="str" cm="1">
        <f t="array" aca="1" ref="A2345" ca="1">INDEX('Emp Info'!$C$4:$C$24,RANDBETWEEN(1,ROWS('Emp Info'!$C$4:$C$24)),1)</f>
        <v>DIA7789</v>
      </c>
      <c r="B2345" t="str">
        <f ca="1">_xlfn.XLOOKUP(A2345,'Emp Info'!$C$4:$C$24,'Emp Info'!$D$4:$D$24)</f>
        <v>Diana KM</v>
      </c>
      <c r="C2345" t="str">
        <f ca="1">_xlfn.XLOOKUP(A2345,'Emp Info'!$C$4:$C$24,'Emp Info'!$E$4:$E$24)</f>
        <v>1.0</v>
      </c>
      <c r="D2345" s="11">
        <v>45583.347952224452</v>
      </c>
      <c r="E2345" s="11">
        <v>45583.347952224569</v>
      </c>
      <c r="F2345" cm="1">
        <f t="array" aca="1" ref="F2345" ca="1">INDEX('App type'!$A$2:$A$108,RANDBETWEEN(1,ROWS('App type'!$A$2:$A$108)),1)</f>
        <v>31</v>
      </c>
      <c r="G2345" t="s">
        <v>1136</v>
      </c>
      <c r="H2345">
        <v>1270</v>
      </c>
      <c r="I2345" t="s">
        <v>142</v>
      </c>
      <c r="J2345" t="s">
        <v>134</v>
      </c>
      <c r="K2345">
        <f ca="1">_xlfn.XLOOKUP(F2345,'App type'!$A$2:$A$108,'App type'!$G$2:$G$108)*'Mock Data'!$N2345</f>
        <v>800</v>
      </c>
      <c r="L2345">
        <f t="shared" ca="1" si="36"/>
        <v>911.99999999999989</v>
      </c>
      <c r="M2345" t="s">
        <v>74</v>
      </c>
      <c r="N2345">
        <f ca="1">_xlfn.XLOOKUP(F2345,'App type'!$A$2:$A$108,'App type'!$I$2:$I$108)</f>
        <v>2</v>
      </c>
    </row>
    <row r="2346" spans="1:14">
      <c r="A2346" t="str" cm="1">
        <f t="array" aca="1" ref="A2346" ca="1">INDEX('Emp Info'!$C$4:$C$24,RANDBETWEEN(1,ROWS('Emp Info'!$C$4:$C$24)),1)</f>
        <v>NAS0195</v>
      </c>
      <c r="B2346" t="str">
        <f ca="1">_xlfn.XLOOKUP(A2346,'Emp Info'!$C$4:$C$24,'Emp Info'!$D$4:$D$24)</f>
        <v>Nasim</v>
      </c>
      <c r="C2346" t="str">
        <f ca="1">_xlfn.XLOOKUP(A2346,'Emp Info'!$C$4:$C$24,'Emp Info'!$E$4:$E$24)</f>
        <v>IC</v>
      </c>
      <c r="D2346" s="11">
        <v>45583.347952227778</v>
      </c>
      <c r="E2346" s="11">
        <v>45583.347952227872</v>
      </c>
      <c r="F2346" t="str" cm="1">
        <f t="array" aca="1" ref="F2346" ca="1">INDEX('App type'!$A$2:$A$108,RANDBETWEEN(1,ROWS('App type'!$A$2:$A$108)),1)</f>
        <v>32a-OCSWSSW</v>
      </c>
      <c r="G2346" t="s">
        <v>848</v>
      </c>
      <c r="H2346">
        <v>1205</v>
      </c>
      <c r="I2346" t="s">
        <v>1526</v>
      </c>
      <c r="J2346" t="s">
        <v>88</v>
      </c>
      <c r="K2346">
        <f ca="1">_xlfn.XLOOKUP(F2346,'App type'!$A$2:$A$108,'App type'!$G$2:$G$108)*'Mock Data'!$N2346</f>
        <v>1800</v>
      </c>
      <c r="L2346">
        <f t="shared" ca="1" si="36"/>
        <v>2052</v>
      </c>
      <c r="M2346" t="s">
        <v>138</v>
      </c>
      <c r="N2346">
        <f ca="1">_xlfn.XLOOKUP(F2346,'App type'!$A$2:$A$108,'App type'!$I$2:$I$108)</f>
        <v>3</v>
      </c>
    </row>
    <row r="2347" spans="1:14">
      <c r="A2347" t="str" cm="1">
        <f t="array" aca="1" ref="A2347" ca="1">INDEX('Emp Info'!$C$4:$C$24,RANDBETWEEN(1,ROWS('Emp Info'!$C$4:$C$24)),1)</f>
        <v>DAV7345</v>
      </c>
      <c r="B2347" t="str">
        <f ca="1">_xlfn.XLOOKUP(A2347,'Emp Info'!$C$4:$C$24,'Emp Info'!$D$4:$D$24)</f>
        <v>David</v>
      </c>
      <c r="C2347" t="str">
        <f ca="1">_xlfn.XLOOKUP(A2347,'Emp Info'!$C$4:$C$24,'Emp Info'!$E$4:$E$24)</f>
        <v>IC</v>
      </c>
      <c r="D2347" s="11">
        <v>45583.347952230273</v>
      </c>
      <c r="E2347" s="11">
        <v>45583.347952230339</v>
      </c>
      <c r="F2347" t="str" cm="1">
        <f t="array" aca="1" ref="F2347" ca="1">INDEX('App type'!$A$2:$A$108,RANDBETWEEN(1,ROWS('App type'!$A$2:$A$108)),1)</f>
        <v>34a</v>
      </c>
      <c r="G2347" t="s">
        <v>455</v>
      </c>
      <c r="H2347">
        <v>8215</v>
      </c>
      <c r="I2347" t="s">
        <v>952</v>
      </c>
      <c r="J2347" t="s">
        <v>155</v>
      </c>
      <c r="K2347">
        <f ca="1">_xlfn.XLOOKUP(F2347,'App type'!$A$2:$A$108,'App type'!$G$2:$G$108)*'Mock Data'!$N2347</f>
        <v>250</v>
      </c>
      <c r="L2347">
        <f t="shared" ca="1" si="36"/>
        <v>285</v>
      </c>
      <c r="M2347" t="s">
        <v>38</v>
      </c>
      <c r="N2347">
        <f ca="1">_xlfn.XLOOKUP(F2347,'App type'!$A$2:$A$108,'App type'!$I$2:$I$108)</f>
        <v>1</v>
      </c>
    </row>
    <row r="2348" spans="1:14">
      <c r="A2348" t="str" cm="1">
        <f t="array" aca="1" ref="A2348" ca="1">INDEX('Emp Info'!$C$4:$C$24,RANDBETWEEN(1,ROWS('Emp Info'!$C$4:$C$24)),1)</f>
        <v>DAV7345</v>
      </c>
      <c r="B2348" t="str">
        <f ca="1">_xlfn.XLOOKUP(A2348,'Emp Info'!$C$4:$C$24,'Emp Info'!$D$4:$D$24)</f>
        <v>David</v>
      </c>
      <c r="C2348" t="str">
        <f ca="1">_xlfn.XLOOKUP(A2348,'Emp Info'!$C$4:$C$24,'Emp Info'!$E$4:$E$24)</f>
        <v>IC</v>
      </c>
      <c r="D2348" s="11">
        <v>45583.347952233053</v>
      </c>
      <c r="E2348" s="11">
        <v>45583.347952233162</v>
      </c>
      <c r="F2348" cm="1">
        <f t="array" aca="1" ref="F2348" ca="1">INDEX('App type'!$A$2:$A$108,RANDBETWEEN(1,ROWS('App type'!$A$2:$A$108)),1)</f>
        <v>36</v>
      </c>
      <c r="G2348" t="s">
        <v>1447</v>
      </c>
      <c r="H2348">
        <v>5419</v>
      </c>
      <c r="I2348" t="s">
        <v>1605</v>
      </c>
      <c r="J2348" t="s">
        <v>168</v>
      </c>
      <c r="K2348">
        <f ca="1">_xlfn.XLOOKUP(F2348,'App type'!$A$2:$A$108,'App type'!$G$2:$G$108)*'Mock Data'!$N2348</f>
        <v>225</v>
      </c>
      <c r="L2348">
        <f t="shared" ca="1" si="36"/>
        <v>256.5</v>
      </c>
      <c r="M2348" t="s">
        <v>274</v>
      </c>
      <c r="N2348">
        <f ca="1">_xlfn.XLOOKUP(F2348,'App type'!$A$2:$A$108,'App type'!$I$2:$I$108)</f>
        <v>1</v>
      </c>
    </row>
    <row r="2349" spans="1:14">
      <c r="A2349" t="str" cm="1">
        <f t="array" aca="1" ref="A2349" ca="1">INDEX('Emp Info'!$C$4:$C$24,RANDBETWEEN(1,ROWS('Emp Info'!$C$4:$C$24)),1)</f>
        <v>DOU0521</v>
      </c>
      <c r="B2349" t="str">
        <f ca="1">_xlfn.XLOOKUP(A2349,'Emp Info'!$C$4:$C$24,'Emp Info'!$D$4:$D$24)</f>
        <v>Douglas</v>
      </c>
      <c r="C2349" t="str">
        <f ca="1">_xlfn.XLOOKUP(A2349,'Emp Info'!$C$4:$C$24,'Emp Info'!$E$4:$E$24)</f>
        <v>1.0</v>
      </c>
      <c r="D2349" s="11">
        <v>45583.347952237338</v>
      </c>
      <c r="E2349" s="11">
        <v>45583.347952237513</v>
      </c>
      <c r="F2349" cm="1">
        <f t="array" aca="1" ref="F2349" ca="1">INDEX('App type'!$A$2:$A$108,RANDBETWEEN(1,ROWS('App type'!$A$2:$A$108)),1)</f>
        <v>34</v>
      </c>
      <c r="G2349" t="s">
        <v>213</v>
      </c>
      <c r="H2349">
        <v>3097</v>
      </c>
      <c r="I2349" t="s">
        <v>434</v>
      </c>
      <c r="J2349" t="s">
        <v>62</v>
      </c>
      <c r="K2349">
        <f ca="1">_xlfn.XLOOKUP(F2349,'App type'!$A$2:$A$108,'App type'!$G$2:$G$108)*'Mock Data'!$N2349</f>
        <v>223</v>
      </c>
      <c r="L2349">
        <f t="shared" ca="1" si="36"/>
        <v>254.21999999999997</v>
      </c>
      <c r="M2349" t="s">
        <v>386</v>
      </c>
      <c r="N2349">
        <f ca="1">_xlfn.XLOOKUP(F2349,'App type'!$A$2:$A$108,'App type'!$I$2:$I$108)</f>
        <v>1</v>
      </c>
    </row>
    <row r="2350" spans="1:14">
      <c r="A2350" t="str" cm="1">
        <f t="array" aca="1" ref="A2350" ca="1">INDEX('Emp Info'!$C$4:$C$24,RANDBETWEEN(1,ROWS('Emp Info'!$C$4:$C$24)),1)</f>
        <v>SWA5738</v>
      </c>
      <c r="B2350" t="str">
        <f ca="1">_xlfn.XLOOKUP(A2350,'Emp Info'!$C$4:$C$24,'Emp Info'!$D$4:$D$24)</f>
        <v>Swathi</v>
      </c>
      <c r="C2350" t="str">
        <f ca="1">_xlfn.XLOOKUP(A2350,'Emp Info'!$C$4:$C$24,'Emp Info'!$E$4:$E$24)</f>
        <v>1.0</v>
      </c>
      <c r="D2350" s="11">
        <v>45583.347952240787</v>
      </c>
      <c r="E2350" s="11">
        <v>45583.347952240889</v>
      </c>
      <c r="F2350" t="str" cm="1">
        <f t="array" aca="1" ref="F2350" ca="1">INDEX('App type'!$A$2:$A$108,RANDBETWEEN(1,ROWS('App type'!$A$2:$A$108)),1)</f>
        <v>35c</v>
      </c>
      <c r="G2350" t="s">
        <v>1813</v>
      </c>
      <c r="H2350">
        <v>4744</v>
      </c>
      <c r="I2350" t="s">
        <v>679</v>
      </c>
      <c r="J2350" t="s">
        <v>309</v>
      </c>
      <c r="K2350">
        <f ca="1">_xlfn.XLOOKUP(F2350,'App type'!$A$2:$A$108,'App type'!$G$2:$G$108)*'Mock Data'!$N2350</f>
        <v>250</v>
      </c>
      <c r="L2350">
        <f t="shared" ca="1" si="36"/>
        <v>285</v>
      </c>
      <c r="M2350" t="s">
        <v>253</v>
      </c>
      <c r="N2350">
        <f ca="1">_xlfn.XLOOKUP(F2350,'App type'!$A$2:$A$108,'App type'!$I$2:$I$108)</f>
        <v>1</v>
      </c>
    </row>
    <row r="2351" spans="1:14">
      <c r="A2351" t="str" cm="1">
        <f t="array" aca="1" ref="A2351" ca="1">INDEX('Emp Info'!$C$4:$C$24,RANDBETWEEN(1,ROWS('Emp Info'!$C$4:$C$24)),1)</f>
        <v>KEL6158</v>
      </c>
      <c r="B2351" t="str">
        <f ca="1">_xlfn.XLOOKUP(A2351,'Emp Info'!$C$4:$C$24,'Emp Info'!$D$4:$D$24)</f>
        <v>Kelly</v>
      </c>
      <c r="C2351" t="str">
        <f ca="1">_xlfn.XLOOKUP(A2351,'Emp Info'!$C$4:$C$24,'Emp Info'!$E$4:$E$24)</f>
        <v>1.0</v>
      </c>
      <c r="D2351" s="11">
        <v>45583.347952243566</v>
      </c>
      <c r="E2351" s="11">
        <v>45583.347952243646</v>
      </c>
      <c r="F2351" t="str" cm="1">
        <f t="array" aca="1" ref="F2351" ca="1">INDEX('App type'!$A$2:$A$108,RANDBETWEEN(1,ROWS('App type'!$A$2:$A$108)),1)</f>
        <v>21a</v>
      </c>
      <c r="G2351" t="s">
        <v>1838</v>
      </c>
      <c r="H2351">
        <v>2626</v>
      </c>
      <c r="I2351" t="s">
        <v>458</v>
      </c>
      <c r="J2351" t="s">
        <v>480</v>
      </c>
      <c r="K2351">
        <f ca="1">_xlfn.XLOOKUP(F2351,'App type'!$A$2:$A$108,'App type'!$G$2:$G$108)*'Mock Data'!$N2351</f>
        <v>250</v>
      </c>
      <c r="L2351">
        <f t="shared" ca="1" si="36"/>
        <v>285</v>
      </c>
      <c r="M2351" t="s">
        <v>131</v>
      </c>
      <c r="N2351">
        <f ca="1">_xlfn.XLOOKUP(F2351,'App type'!$A$2:$A$108,'App type'!$I$2:$I$108)</f>
        <v>1</v>
      </c>
    </row>
    <row r="2352" spans="1:14">
      <c r="A2352" t="str" cm="1">
        <f t="array" aca="1" ref="A2352" ca="1">INDEX('Emp Info'!$C$4:$C$24,RANDBETWEEN(1,ROWS('Emp Info'!$C$4:$C$24)),1)</f>
        <v>ALE4566</v>
      </c>
      <c r="B2352" t="str">
        <f ca="1">_xlfn.XLOOKUP(A2352,'Emp Info'!$C$4:$C$24,'Emp Info'!$D$4:$D$24)</f>
        <v>Alessia</v>
      </c>
      <c r="C2352" t="str">
        <f ca="1">_xlfn.XLOOKUP(A2352,'Emp Info'!$C$4:$C$24,'Emp Info'!$E$4:$E$24)</f>
        <v>1.0</v>
      </c>
      <c r="D2352" s="11">
        <v>45583.34795224612</v>
      </c>
      <c r="E2352" s="11">
        <v>45583.3479522462</v>
      </c>
      <c r="F2352" t="str" cm="1">
        <f t="array" aca="1" ref="F2352" ca="1">INDEX('App type'!$A$2:$A$108,RANDBETWEEN(1,ROWS('App type'!$A$2:$A$108)),1)</f>
        <v>1259-EFC-2</v>
      </c>
      <c r="G2352" t="s">
        <v>1839</v>
      </c>
      <c r="H2352">
        <v>7384</v>
      </c>
      <c r="I2352" t="s">
        <v>906</v>
      </c>
      <c r="J2352" t="s">
        <v>70</v>
      </c>
      <c r="K2352">
        <f ca="1">_xlfn.XLOOKUP(F2352,'App type'!$A$2:$A$108,'App type'!$G$2:$G$108)*'Mock Data'!$N2352</f>
        <v>200</v>
      </c>
      <c r="L2352">
        <f t="shared" ca="1" si="36"/>
        <v>227.99999999999997</v>
      </c>
      <c r="M2352" t="s">
        <v>253</v>
      </c>
      <c r="N2352">
        <f ca="1">_xlfn.XLOOKUP(F2352,'App type'!$A$2:$A$108,'App type'!$I$2:$I$108)</f>
        <v>1</v>
      </c>
    </row>
    <row r="2353" spans="1:14">
      <c r="A2353" t="str" cm="1">
        <f t="array" aca="1" ref="A2353" ca="1">INDEX('Emp Info'!$C$4:$C$24,RANDBETWEEN(1,ROWS('Emp Info'!$C$4:$C$24)),1)</f>
        <v>MEE4604</v>
      </c>
      <c r="B2353" t="str">
        <f ca="1">_xlfn.XLOOKUP(A2353,'Emp Info'!$C$4:$C$24,'Emp Info'!$D$4:$D$24)</f>
        <v>Meeta</v>
      </c>
      <c r="C2353" t="str">
        <f ca="1">_xlfn.XLOOKUP(A2353,'Emp Info'!$C$4:$C$24,'Emp Info'!$E$4:$E$24)</f>
        <v>IC</v>
      </c>
      <c r="D2353" s="11">
        <v>45583.347952248609</v>
      </c>
      <c r="E2353" s="11">
        <v>45583.347952248681</v>
      </c>
      <c r="F2353" t="str" cm="1">
        <f t="array" aca="1" ref="F2353" ca="1">INDEX('App type'!$A$2:$A$108,RANDBETWEEN(1,ROWS('App type'!$A$2:$A$108)),1)</f>
        <v>1264-EFC</v>
      </c>
      <c r="G2353" t="s">
        <v>1614</v>
      </c>
      <c r="H2353">
        <v>1744</v>
      </c>
      <c r="I2353" t="s">
        <v>1641</v>
      </c>
      <c r="J2353" t="s">
        <v>367</v>
      </c>
      <c r="K2353">
        <f ca="1">_xlfn.XLOOKUP(F2353,'App type'!$A$2:$A$108,'App type'!$G$2:$G$108)*'Mock Data'!$N2353</f>
        <v>200</v>
      </c>
      <c r="L2353">
        <f t="shared" ca="1" si="36"/>
        <v>227.99999999999997</v>
      </c>
      <c r="M2353" t="s">
        <v>100</v>
      </c>
      <c r="N2353">
        <f ca="1">_xlfn.XLOOKUP(F2353,'App type'!$A$2:$A$108,'App type'!$I$2:$I$108)</f>
        <v>1</v>
      </c>
    </row>
    <row r="2354" spans="1:14">
      <c r="A2354" t="str" cm="1">
        <f t="array" aca="1" ref="A2354" ca="1">INDEX('Emp Info'!$C$4:$C$24,RANDBETWEEN(1,ROWS('Emp Info'!$C$4:$C$24)),1)</f>
        <v>MEE4604</v>
      </c>
      <c r="B2354" t="str">
        <f ca="1">_xlfn.XLOOKUP(A2354,'Emp Info'!$C$4:$C$24,'Emp Info'!$D$4:$D$24)</f>
        <v>Meeta</v>
      </c>
      <c r="C2354" t="str">
        <f ca="1">_xlfn.XLOOKUP(A2354,'Emp Info'!$C$4:$C$24,'Emp Info'!$E$4:$E$24)</f>
        <v>IC</v>
      </c>
      <c r="D2354" s="11">
        <v>45583.347952252741</v>
      </c>
      <c r="E2354" s="11">
        <v>45583.347952252858</v>
      </c>
      <c r="F2354" cm="1">
        <f t="array" aca="1" ref="F2354" ca="1">INDEX('App type'!$A$2:$A$108,RANDBETWEEN(1,ROWS('App type'!$A$2:$A$108)),1)</f>
        <v>601</v>
      </c>
      <c r="G2354" t="s">
        <v>860</v>
      </c>
      <c r="H2354">
        <v>9116</v>
      </c>
      <c r="I2354" t="s">
        <v>1109</v>
      </c>
      <c r="J2354" t="s">
        <v>277</v>
      </c>
      <c r="K2354">
        <f ca="1">_xlfn.XLOOKUP(F2354,'App type'!$A$2:$A$108,'App type'!$G$2:$G$108)*'Mock Data'!$N2354</f>
        <v>225</v>
      </c>
      <c r="L2354">
        <f t="shared" ca="1" si="36"/>
        <v>256.5</v>
      </c>
      <c r="M2354" t="s">
        <v>163</v>
      </c>
      <c r="N2354">
        <f ca="1">_xlfn.XLOOKUP(F2354,'App type'!$A$2:$A$108,'App type'!$I$2:$I$108)</f>
        <v>1</v>
      </c>
    </row>
    <row r="2355" spans="1:14">
      <c r="A2355" t="str" cm="1">
        <f t="array" aca="1" ref="A2355" ca="1">INDEX('Emp Info'!$C$4:$C$24,RANDBETWEEN(1,ROWS('Emp Info'!$C$4:$C$24)),1)</f>
        <v>STE3061</v>
      </c>
      <c r="B2355" t="str">
        <f ca="1">_xlfn.XLOOKUP(A2355,'Emp Info'!$C$4:$C$24,'Emp Info'!$D$4:$D$24)</f>
        <v>Stephanie</v>
      </c>
      <c r="C2355" t="str">
        <f ca="1">_xlfn.XLOOKUP(A2355,'Emp Info'!$C$4:$C$24,'Emp Info'!$E$4:$E$24)</f>
        <v>IC</v>
      </c>
      <c r="D2355" s="11">
        <v>45583.347952255419</v>
      </c>
      <c r="E2355" s="11">
        <v>45583.347952255477</v>
      </c>
      <c r="F2355" t="str" cm="1">
        <f t="array" aca="1" ref="F2355" ca="1">INDEX('App type'!$A$2:$A$108,RANDBETWEEN(1,ROWS('App type'!$A$2:$A$108)),1)</f>
        <v>1240a</v>
      </c>
      <c r="G2355" t="s">
        <v>1793</v>
      </c>
      <c r="H2355">
        <v>5580</v>
      </c>
      <c r="I2355" t="s">
        <v>552</v>
      </c>
      <c r="J2355" t="s">
        <v>207</v>
      </c>
      <c r="K2355">
        <f ca="1">_xlfn.XLOOKUP(F2355,'App type'!$A$2:$A$108,'App type'!$G$2:$G$108)*'Mock Data'!$N2355</f>
        <v>125</v>
      </c>
      <c r="L2355">
        <f t="shared" ca="1" si="36"/>
        <v>142.5</v>
      </c>
      <c r="M2355" t="s">
        <v>50</v>
      </c>
      <c r="N2355">
        <f ca="1">_xlfn.XLOOKUP(F2355,'App type'!$A$2:$A$108,'App type'!$I$2:$I$108)</f>
        <v>1</v>
      </c>
    </row>
    <row r="2356" spans="1:14">
      <c r="A2356" t="str" cm="1">
        <f t="array" aca="1" ref="A2356" ca="1">INDEX('Emp Info'!$C$4:$C$24,RANDBETWEEN(1,ROWS('Emp Info'!$C$4:$C$24)),1)</f>
        <v>NAS0195</v>
      </c>
      <c r="B2356" t="str">
        <f ca="1">_xlfn.XLOOKUP(A2356,'Emp Info'!$C$4:$C$24,'Emp Info'!$D$4:$D$24)</f>
        <v>Nasim</v>
      </c>
      <c r="C2356" t="str">
        <f ca="1">_xlfn.XLOOKUP(A2356,'Emp Info'!$C$4:$C$24,'Emp Info'!$E$4:$E$24)</f>
        <v>IC</v>
      </c>
      <c r="D2356" s="11">
        <v>45583.347952260046</v>
      </c>
      <c r="E2356" s="11">
        <v>45583.347952260207</v>
      </c>
      <c r="F2356" t="str" cm="1">
        <f t="array" aca="1" ref="F2356" ca="1">INDEX('App type'!$A$2:$A$108,RANDBETWEEN(1,ROWS('App type'!$A$2:$A$108)),1)</f>
        <v>117-clone-clone</v>
      </c>
      <c r="G2356" t="s">
        <v>856</v>
      </c>
      <c r="H2356">
        <v>7647</v>
      </c>
      <c r="I2356" t="s">
        <v>1025</v>
      </c>
      <c r="J2356" t="s">
        <v>45</v>
      </c>
      <c r="K2356">
        <f ca="1">_xlfn.XLOOKUP(F2356,'App type'!$A$2:$A$108,'App type'!$G$2:$G$108)*'Mock Data'!$N2356</f>
        <v>223</v>
      </c>
      <c r="L2356">
        <f t="shared" ca="1" si="36"/>
        <v>254.21999999999997</v>
      </c>
      <c r="M2356" t="s">
        <v>415</v>
      </c>
      <c r="N2356">
        <f ca="1">_xlfn.XLOOKUP(F2356,'App type'!$A$2:$A$108,'App type'!$I$2:$I$108)</f>
        <v>1</v>
      </c>
    </row>
    <row r="2357" spans="1:14">
      <c r="A2357" t="str" cm="1">
        <f t="array" aca="1" ref="A2357" ca="1">INDEX('Emp Info'!$C$4:$C$24,RANDBETWEEN(1,ROWS('Emp Info'!$C$4:$C$24)),1)</f>
        <v>KIM6171</v>
      </c>
      <c r="B2357" t="str">
        <f ca="1">_xlfn.XLOOKUP(A2357,'Emp Info'!$C$4:$C$24,'Emp Info'!$D$4:$D$24)</f>
        <v>Kim</v>
      </c>
      <c r="C2357" t="str">
        <f ca="1">_xlfn.XLOOKUP(A2357,'Emp Info'!$C$4:$C$24,'Emp Info'!$E$4:$E$24)</f>
        <v>0.5</v>
      </c>
      <c r="D2357" s="11">
        <v>45583.347952264703</v>
      </c>
      <c r="E2357" s="11">
        <v>45583.34795226487</v>
      </c>
      <c r="F2357" t="str" cm="1">
        <f t="array" aca="1" ref="F2357" ca="1">INDEX('App type'!$A$2:$A$108,RANDBETWEEN(1,ROWS('App type'!$A$2:$A$108)),1)</f>
        <v>20c</v>
      </c>
      <c r="G2357" t="s">
        <v>1044</v>
      </c>
      <c r="H2357">
        <v>4260</v>
      </c>
      <c r="I2357" t="s">
        <v>843</v>
      </c>
      <c r="J2357" t="s">
        <v>168</v>
      </c>
      <c r="K2357">
        <f ca="1">_xlfn.XLOOKUP(F2357,'App type'!$A$2:$A$108,'App type'!$G$2:$G$108)*'Mock Data'!$N2357</f>
        <v>223</v>
      </c>
      <c r="L2357">
        <f t="shared" ca="1" si="36"/>
        <v>254.21999999999997</v>
      </c>
      <c r="M2357" t="s">
        <v>195</v>
      </c>
      <c r="N2357">
        <f ca="1">_xlfn.XLOOKUP(F2357,'App type'!$A$2:$A$108,'App type'!$I$2:$I$108)</f>
        <v>1</v>
      </c>
    </row>
    <row r="2358" spans="1:14">
      <c r="A2358" t="str" cm="1">
        <f t="array" aca="1" ref="A2358" ca="1">INDEX('Emp Info'!$C$4:$C$24,RANDBETWEEN(1,ROWS('Emp Info'!$C$4:$C$24)),1)</f>
        <v>LIZ5585</v>
      </c>
      <c r="B2358" t="str">
        <f ca="1">_xlfn.XLOOKUP(A2358,'Emp Info'!$C$4:$C$24,'Emp Info'!$D$4:$D$24)</f>
        <v>Liz</v>
      </c>
      <c r="C2358" t="str">
        <f ca="1">_xlfn.XLOOKUP(A2358,'Emp Info'!$C$4:$C$24,'Emp Info'!$E$4:$E$24)</f>
        <v>1.0</v>
      </c>
      <c r="D2358" s="11">
        <v>45583.347952268021</v>
      </c>
      <c r="E2358" s="11">
        <v>45583.347952268123</v>
      </c>
      <c r="F2358" t="str" cm="1">
        <f t="array" aca="1" ref="F2358" ca="1">INDEX('App type'!$A$2:$A$108,RANDBETWEEN(1,ROWS('App type'!$A$2:$A$108)),1)</f>
        <v>1260-2</v>
      </c>
      <c r="G2358" t="s">
        <v>1212</v>
      </c>
      <c r="H2358">
        <v>4061</v>
      </c>
      <c r="I2358" t="s">
        <v>730</v>
      </c>
      <c r="J2358" t="s">
        <v>53</v>
      </c>
      <c r="K2358">
        <f ca="1">_xlfn.XLOOKUP(F2358,'App type'!$A$2:$A$108,'App type'!$G$2:$G$108)*'Mock Data'!$N2358</f>
        <v>200</v>
      </c>
      <c r="L2358">
        <f t="shared" ca="1" si="36"/>
        <v>227.99999999999997</v>
      </c>
      <c r="M2358" t="s">
        <v>30</v>
      </c>
      <c r="N2358">
        <f ca="1">_xlfn.XLOOKUP(F2358,'App type'!$A$2:$A$108,'App type'!$I$2:$I$108)</f>
        <v>1</v>
      </c>
    </row>
    <row r="2359" spans="1:14">
      <c r="A2359" t="str" cm="1">
        <f t="array" aca="1" ref="A2359" ca="1">INDEX('Emp Info'!$C$4:$C$24,RANDBETWEEN(1,ROWS('Emp Info'!$C$4:$C$24)),1)</f>
        <v>ERI5599</v>
      </c>
      <c r="B2359" t="str">
        <f ca="1">_xlfn.XLOOKUP(A2359,'Emp Info'!$C$4:$C$24,'Emp Info'!$D$4:$D$24)</f>
        <v>Erin M</v>
      </c>
      <c r="C2359" t="str">
        <f ca="1">_xlfn.XLOOKUP(A2359,'Emp Info'!$C$4:$C$24,'Emp Info'!$E$4:$E$24)</f>
        <v>1.0</v>
      </c>
      <c r="D2359" s="11">
        <v>45583.347952270873</v>
      </c>
      <c r="E2359" s="11">
        <v>45583.347952270997</v>
      </c>
      <c r="F2359" t="str" cm="1">
        <f t="array" aca="1" ref="F2359" ca="1">INDEX('App type'!$A$2:$A$108,RANDBETWEEN(1,ROWS('App type'!$A$2:$A$108)),1)</f>
        <v>20b</v>
      </c>
      <c r="G2359" t="s">
        <v>1413</v>
      </c>
      <c r="H2359">
        <v>1916</v>
      </c>
      <c r="I2359" t="s">
        <v>366</v>
      </c>
      <c r="J2359" t="s">
        <v>107</v>
      </c>
      <c r="K2359">
        <f ca="1">_xlfn.XLOOKUP(F2359,'App type'!$A$2:$A$108,'App type'!$G$2:$G$108)*'Mock Data'!$N2359</f>
        <v>225</v>
      </c>
      <c r="L2359">
        <f t="shared" ca="1" si="36"/>
        <v>256.5</v>
      </c>
      <c r="M2359" t="s">
        <v>63</v>
      </c>
      <c r="N2359">
        <f ca="1">_xlfn.XLOOKUP(F2359,'App type'!$A$2:$A$108,'App type'!$I$2:$I$108)</f>
        <v>1</v>
      </c>
    </row>
    <row r="2360" spans="1:14">
      <c r="A2360" t="str" cm="1">
        <f t="array" aca="1" ref="A2360" ca="1">INDEX('Emp Info'!$C$4:$C$24,RANDBETWEEN(1,ROWS('Emp Info'!$C$4:$C$24)),1)</f>
        <v>LOI2253</v>
      </c>
      <c r="B2360" t="str">
        <f ca="1">_xlfn.XLOOKUP(A2360,'Emp Info'!$C$4:$C$24,'Emp Info'!$D$4:$D$24)</f>
        <v>Lois</v>
      </c>
      <c r="C2360" t="str">
        <f ca="1">_xlfn.XLOOKUP(A2360,'Emp Info'!$C$4:$C$24,'Emp Info'!$E$4:$E$24)</f>
        <v>0.5</v>
      </c>
      <c r="D2360" s="11">
        <v>45583.347952273412</v>
      </c>
      <c r="E2360" s="11">
        <v>45583.347952273492</v>
      </c>
      <c r="F2360" cm="1">
        <f t="array" aca="1" ref="F2360" ca="1">INDEX('App type'!$A$2:$A$108,RANDBETWEEN(1,ROWS('App type'!$A$2:$A$108)),1)</f>
        <v>601</v>
      </c>
      <c r="G2360" t="s">
        <v>1193</v>
      </c>
      <c r="H2360">
        <v>4628</v>
      </c>
      <c r="I2360" t="s">
        <v>1592</v>
      </c>
      <c r="J2360" t="s">
        <v>947</v>
      </c>
      <c r="K2360">
        <f ca="1">_xlfn.XLOOKUP(F2360,'App type'!$A$2:$A$108,'App type'!$G$2:$G$108)*'Mock Data'!$N2360</f>
        <v>225</v>
      </c>
      <c r="L2360">
        <f t="shared" ca="1" si="36"/>
        <v>256.5</v>
      </c>
      <c r="M2360" t="s">
        <v>18</v>
      </c>
      <c r="N2360">
        <f ca="1">_xlfn.XLOOKUP(F2360,'App type'!$A$2:$A$108,'App type'!$I$2:$I$108)</f>
        <v>1</v>
      </c>
    </row>
    <row r="2361" spans="1:14">
      <c r="A2361" t="str" cm="1">
        <f t="array" aca="1" ref="A2361" ca="1">INDEX('Emp Info'!$C$4:$C$24,RANDBETWEEN(1,ROWS('Emp Info'!$C$4:$C$24)),1)</f>
        <v>TAR2270</v>
      </c>
      <c r="B2361" t="str">
        <f ca="1">_xlfn.XLOOKUP(A2361,'Emp Info'!$C$4:$C$24,'Emp Info'!$D$4:$D$24)</f>
        <v>Tara</v>
      </c>
      <c r="C2361" t="str">
        <f ca="1">_xlfn.XLOOKUP(A2361,'Emp Info'!$C$4:$C$24,'Emp Info'!$E$4:$E$24)</f>
        <v>1.0</v>
      </c>
      <c r="D2361" s="11">
        <v>45583.347952276068</v>
      </c>
      <c r="E2361" s="11">
        <v>45583.347952276177</v>
      </c>
      <c r="F2361" t="str" cm="1">
        <f t="array" aca="1" ref="F2361" ca="1">INDEX('App type'!$A$2:$A$108,RANDBETWEEN(1,ROWS('App type'!$A$2:$A$108)),1)</f>
        <v>36b</v>
      </c>
      <c r="G2361" t="s">
        <v>1752</v>
      </c>
      <c r="H2361">
        <v>7116</v>
      </c>
      <c r="I2361" t="s">
        <v>258</v>
      </c>
      <c r="J2361" t="s">
        <v>25</v>
      </c>
      <c r="K2361">
        <f ca="1">_xlfn.XLOOKUP(F2361,'App type'!$A$2:$A$108,'App type'!$G$2:$G$108)*'Mock Data'!$N2361</f>
        <v>225</v>
      </c>
      <c r="L2361">
        <f t="shared" ca="1" si="36"/>
        <v>256.5</v>
      </c>
      <c r="M2361" t="s">
        <v>452</v>
      </c>
      <c r="N2361">
        <f ca="1">_xlfn.XLOOKUP(F2361,'App type'!$A$2:$A$108,'App type'!$I$2:$I$108)</f>
        <v>1</v>
      </c>
    </row>
    <row r="2362" spans="1:14">
      <c r="A2362" t="str" cm="1">
        <f t="array" aca="1" ref="A2362" ca="1">INDEX('Emp Info'!$C$4:$C$24,RANDBETWEEN(1,ROWS('Emp Info'!$C$4:$C$24)),1)</f>
        <v>DAV7345</v>
      </c>
      <c r="B2362" t="str">
        <f ca="1">_xlfn.XLOOKUP(A2362,'Emp Info'!$C$4:$C$24,'Emp Info'!$D$4:$D$24)</f>
        <v>David</v>
      </c>
      <c r="C2362" t="str">
        <f ca="1">_xlfn.XLOOKUP(A2362,'Emp Info'!$C$4:$C$24,'Emp Info'!$E$4:$E$24)</f>
        <v>IC</v>
      </c>
      <c r="D2362" s="11">
        <v>45583.347952278833</v>
      </c>
      <c r="E2362" s="11">
        <v>45583.347952278913</v>
      </c>
      <c r="F2362" t="str" cm="1">
        <f t="array" aca="1" ref="F2362" ca="1">INDEX('App type'!$A$2:$A$108,RANDBETWEEN(1,ROWS('App type'!$A$2:$A$108)),1)</f>
        <v>20a</v>
      </c>
      <c r="G2362" t="s">
        <v>1120</v>
      </c>
      <c r="H2362">
        <v>3241</v>
      </c>
      <c r="I2362" t="s">
        <v>1840</v>
      </c>
      <c r="J2362" t="s">
        <v>115</v>
      </c>
      <c r="K2362">
        <f ca="1">_xlfn.XLOOKUP(F2362,'App type'!$A$2:$A$108,'App type'!$G$2:$G$108)*'Mock Data'!$N2362</f>
        <v>250</v>
      </c>
      <c r="L2362">
        <f t="shared" ca="1" si="36"/>
        <v>285</v>
      </c>
      <c r="M2362" t="s">
        <v>395</v>
      </c>
      <c r="N2362">
        <f ca="1">_xlfn.XLOOKUP(F2362,'App type'!$A$2:$A$108,'App type'!$I$2:$I$108)</f>
        <v>1</v>
      </c>
    </row>
    <row r="2363" spans="1:14">
      <c r="A2363" t="str" cm="1">
        <f t="array" aca="1" ref="A2363" ca="1">INDEX('Emp Info'!$C$4:$C$24,RANDBETWEEN(1,ROWS('Emp Info'!$C$4:$C$24)),1)</f>
        <v>DOU0521</v>
      </c>
      <c r="B2363" t="str">
        <f ca="1">_xlfn.XLOOKUP(A2363,'Emp Info'!$C$4:$C$24,'Emp Info'!$D$4:$D$24)</f>
        <v>Douglas</v>
      </c>
      <c r="C2363" t="str">
        <f ca="1">_xlfn.XLOOKUP(A2363,'Emp Info'!$C$4:$C$24,'Emp Info'!$E$4:$E$24)</f>
        <v>1.0</v>
      </c>
      <c r="D2363" s="11">
        <v>45583.34795228119</v>
      </c>
      <c r="E2363" s="11">
        <v>45583.347952281263</v>
      </c>
      <c r="F2363" t="str" cm="1">
        <f t="array" aca="1" ref="F2363" ca="1">INDEX('App type'!$A$2:$A$108,RANDBETWEEN(1,ROWS('App type'!$A$2:$A$108)),1)</f>
        <v>18a</v>
      </c>
      <c r="G2363" t="s">
        <v>1233</v>
      </c>
      <c r="H2363">
        <v>7175</v>
      </c>
      <c r="I2363" t="s">
        <v>200</v>
      </c>
      <c r="J2363" t="s">
        <v>49</v>
      </c>
      <c r="K2363">
        <f ca="1">_xlfn.XLOOKUP(F2363,'App type'!$A$2:$A$108,'App type'!$G$2:$G$108)*'Mock Data'!$N2363</f>
        <v>260</v>
      </c>
      <c r="L2363">
        <f t="shared" ca="1" si="36"/>
        <v>296.39999999999998</v>
      </c>
      <c r="M2363" t="s">
        <v>50</v>
      </c>
      <c r="N2363">
        <f ca="1">_xlfn.XLOOKUP(F2363,'App type'!$A$2:$A$108,'App type'!$I$2:$I$108)</f>
        <v>1</v>
      </c>
    </row>
    <row r="2364" spans="1:14">
      <c r="A2364" t="str" cm="1">
        <f t="array" aca="1" ref="A2364" ca="1">INDEX('Emp Info'!$C$4:$C$24,RANDBETWEEN(1,ROWS('Emp Info'!$C$4:$C$24)),1)</f>
        <v>LOI2253</v>
      </c>
      <c r="B2364" t="str">
        <f ca="1">_xlfn.XLOOKUP(A2364,'Emp Info'!$C$4:$C$24,'Emp Info'!$D$4:$D$24)</f>
        <v>Lois</v>
      </c>
      <c r="C2364" t="str">
        <f ca="1">_xlfn.XLOOKUP(A2364,'Emp Info'!$C$4:$C$24,'Emp Info'!$E$4:$E$24)</f>
        <v>0.5</v>
      </c>
      <c r="D2364" s="11">
        <v>45583.347952283701</v>
      </c>
      <c r="E2364" s="11">
        <v>45583.347952283788</v>
      </c>
      <c r="F2364" t="str" cm="1">
        <f t="array" aca="1" ref="F2364" ca="1">INDEX('App type'!$A$2:$A$108,RANDBETWEEN(1,ROWS('App type'!$A$2:$A$108)),1)</f>
        <v>1264-EFC</v>
      </c>
      <c r="G2364" t="s">
        <v>1205</v>
      </c>
      <c r="H2364">
        <v>4490</v>
      </c>
      <c r="I2364" t="s">
        <v>1767</v>
      </c>
      <c r="J2364" t="s">
        <v>465</v>
      </c>
      <c r="K2364">
        <f ca="1">_xlfn.XLOOKUP(F2364,'App type'!$A$2:$A$108,'App type'!$G$2:$G$108)*'Mock Data'!$N2364</f>
        <v>200</v>
      </c>
      <c r="L2364">
        <f t="shared" ca="1" si="36"/>
        <v>227.99999999999997</v>
      </c>
      <c r="M2364" t="s">
        <v>185</v>
      </c>
      <c r="N2364">
        <f ca="1">_xlfn.XLOOKUP(F2364,'App type'!$A$2:$A$108,'App type'!$I$2:$I$108)</f>
        <v>1</v>
      </c>
    </row>
    <row r="2365" spans="1:14">
      <c r="A2365" t="str" cm="1">
        <f t="array" aca="1" ref="A2365" ca="1">INDEX('Emp Info'!$C$4:$C$24,RANDBETWEEN(1,ROWS('Emp Info'!$C$4:$C$24)),1)</f>
        <v>EIM3187</v>
      </c>
      <c r="B2365" t="str">
        <f ca="1">_xlfn.XLOOKUP(A2365,'Emp Info'!$C$4:$C$24,'Emp Info'!$D$4:$D$24)</f>
        <v>Eimear</v>
      </c>
      <c r="C2365" t="str">
        <f ca="1">_xlfn.XLOOKUP(A2365,'Emp Info'!$C$4:$C$24,'Emp Info'!$E$4:$E$24)</f>
        <v>IC</v>
      </c>
      <c r="D2365" s="11">
        <v>45583.34795228608</v>
      </c>
      <c r="E2365" s="11">
        <v>45583.347952286153</v>
      </c>
      <c r="F2365" t="str" cm="1">
        <f t="array" aca="1" ref="F2365" ca="1">INDEX('App type'!$A$2:$A$108,RANDBETWEEN(1,ROWS('App type'!$A$2:$A$108)),1)</f>
        <v>1258-Saturday</v>
      </c>
      <c r="G2365" t="s">
        <v>1003</v>
      </c>
      <c r="H2365">
        <v>4999</v>
      </c>
      <c r="I2365" t="s">
        <v>1246</v>
      </c>
      <c r="J2365" t="s">
        <v>119</v>
      </c>
      <c r="K2365">
        <f ca="1">_xlfn.XLOOKUP(F2365,'App type'!$A$2:$A$108,'App type'!$G$2:$G$108)*'Mock Data'!$N2365</f>
        <v>185</v>
      </c>
      <c r="L2365">
        <f t="shared" ca="1" si="36"/>
        <v>210.89999999999998</v>
      </c>
      <c r="M2365" t="s">
        <v>67</v>
      </c>
      <c r="N2365">
        <f ca="1">_xlfn.XLOOKUP(F2365,'App type'!$A$2:$A$108,'App type'!$I$2:$I$108)</f>
        <v>1</v>
      </c>
    </row>
    <row r="2366" spans="1:14">
      <c r="A2366" t="str" cm="1">
        <f t="array" aca="1" ref="A2366" ca="1">INDEX('Emp Info'!$C$4:$C$24,RANDBETWEEN(1,ROWS('Emp Info'!$C$4:$C$24)),1)</f>
        <v>ALE4566</v>
      </c>
      <c r="B2366" t="str">
        <f ca="1">_xlfn.XLOOKUP(A2366,'Emp Info'!$C$4:$C$24,'Emp Info'!$D$4:$D$24)</f>
        <v>Alessia</v>
      </c>
      <c r="C2366" t="str">
        <f ca="1">_xlfn.XLOOKUP(A2366,'Emp Info'!$C$4:$C$24,'Emp Info'!$E$4:$E$24)</f>
        <v>1.0</v>
      </c>
      <c r="D2366" s="11">
        <v>45583.347952289827</v>
      </c>
      <c r="E2366" s="11">
        <v>45583.347952289951</v>
      </c>
      <c r="F2366" cm="1">
        <f t="array" aca="1" ref="F2366" ca="1">INDEX('App type'!$A$2:$A$108,RANDBETWEEN(1,ROWS('App type'!$A$2:$A$108)),1)</f>
        <v>35</v>
      </c>
      <c r="G2366" t="s">
        <v>379</v>
      </c>
      <c r="H2366">
        <v>9069</v>
      </c>
      <c r="I2366" t="s">
        <v>1672</v>
      </c>
      <c r="J2366" t="s">
        <v>577</v>
      </c>
      <c r="K2366">
        <f ca="1">_xlfn.XLOOKUP(F2366,'App type'!$A$2:$A$108,'App type'!$G$2:$G$108)*'Mock Data'!$N2366</f>
        <v>225</v>
      </c>
      <c r="L2366">
        <f t="shared" ca="1" si="36"/>
        <v>256.5</v>
      </c>
      <c r="M2366" t="s">
        <v>18</v>
      </c>
      <c r="N2366">
        <f ca="1">_xlfn.XLOOKUP(F2366,'App type'!$A$2:$A$108,'App type'!$I$2:$I$108)</f>
        <v>1</v>
      </c>
    </row>
    <row r="2367" spans="1:14">
      <c r="A2367" t="str" cm="1">
        <f t="array" aca="1" ref="A2367" ca="1">INDEX('Emp Info'!$C$4:$C$24,RANDBETWEEN(1,ROWS('Emp Info'!$C$4:$C$24)),1)</f>
        <v>EST7464</v>
      </c>
      <c r="B2367" t="str">
        <f ca="1">_xlfn.XLOOKUP(A2367,'Emp Info'!$C$4:$C$24,'Emp Info'!$D$4:$D$24)</f>
        <v>Estefano</v>
      </c>
      <c r="C2367" t="str">
        <f ca="1">_xlfn.XLOOKUP(A2367,'Emp Info'!$C$4:$C$24,'Emp Info'!$E$4:$E$24)</f>
        <v>1.0</v>
      </c>
      <c r="D2367" s="11">
        <v>45583.347952293443</v>
      </c>
      <c r="E2367" s="11">
        <v>45583.347952293538</v>
      </c>
      <c r="F2367" t="str" cm="1">
        <f t="array" aca="1" ref="F2367" ca="1">INDEX('App type'!$A$2:$A$108,RANDBETWEEN(1,ROWS('App type'!$A$2:$A$108)),1)</f>
        <v>32a</v>
      </c>
      <c r="G2367" t="s">
        <v>953</v>
      </c>
      <c r="H2367">
        <v>4001</v>
      </c>
      <c r="I2367" t="s">
        <v>1206</v>
      </c>
      <c r="J2367" t="s">
        <v>53</v>
      </c>
      <c r="K2367">
        <f ca="1">_xlfn.XLOOKUP(F2367,'App type'!$A$2:$A$108,'App type'!$G$2:$G$108)*'Mock Data'!$N2367</f>
        <v>2025</v>
      </c>
      <c r="L2367">
        <f t="shared" ca="1" si="36"/>
        <v>2308.5</v>
      </c>
      <c r="M2367" t="s">
        <v>74</v>
      </c>
      <c r="N2367">
        <f ca="1">_xlfn.XLOOKUP(F2367,'App type'!$A$2:$A$108,'App type'!$I$2:$I$108)</f>
        <v>3</v>
      </c>
    </row>
    <row r="2368" spans="1:14">
      <c r="A2368" t="str" cm="1">
        <f t="array" aca="1" ref="A2368" ca="1">INDEX('Emp Info'!$C$4:$C$24,RANDBETWEEN(1,ROWS('Emp Info'!$C$4:$C$24)),1)</f>
        <v>ANN3965</v>
      </c>
      <c r="B2368" t="str">
        <f ca="1">_xlfn.XLOOKUP(A2368,'Emp Info'!$C$4:$C$24,'Emp Info'!$D$4:$D$24)</f>
        <v>Anne</v>
      </c>
      <c r="C2368" t="str">
        <f ca="1">_xlfn.XLOOKUP(A2368,'Emp Info'!$C$4:$C$24,'Emp Info'!$E$4:$E$24)</f>
        <v>1.0</v>
      </c>
      <c r="D2368" s="11">
        <v>45583.347952296797</v>
      </c>
      <c r="E2368" s="11">
        <v>45583.347952296906</v>
      </c>
      <c r="F2368" t="str" cm="1">
        <f t="array" aca="1" ref="F2368" ca="1">INDEX('App type'!$A$2:$A$108,RANDBETWEEN(1,ROWS('App type'!$A$2:$A$108)),1)</f>
        <v>33b</v>
      </c>
      <c r="G2368" t="s">
        <v>667</v>
      </c>
      <c r="H2368">
        <v>3101</v>
      </c>
      <c r="I2368" t="s">
        <v>886</v>
      </c>
      <c r="J2368" t="s">
        <v>431</v>
      </c>
      <c r="K2368">
        <f ca="1">_xlfn.XLOOKUP(F2368,'App type'!$A$2:$A$108,'App type'!$G$2:$G$108)*'Mock Data'!$N2368</f>
        <v>225</v>
      </c>
      <c r="L2368">
        <f t="shared" ca="1" si="36"/>
        <v>256.5</v>
      </c>
      <c r="M2368" t="s">
        <v>85</v>
      </c>
      <c r="N2368">
        <f ca="1">_xlfn.XLOOKUP(F2368,'App type'!$A$2:$A$108,'App type'!$I$2:$I$108)</f>
        <v>1</v>
      </c>
    </row>
    <row r="2369" spans="1:14">
      <c r="A2369" t="str" cm="1">
        <f t="array" aca="1" ref="A2369" ca="1">INDEX('Emp Info'!$C$4:$C$24,RANDBETWEEN(1,ROWS('Emp Info'!$C$4:$C$24)),1)</f>
        <v>DOU0521</v>
      </c>
      <c r="B2369" t="str">
        <f ca="1">_xlfn.XLOOKUP(A2369,'Emp Info'!$C$4:$C$24,'Emp Info'!$D$4:$D$24)</f>
        <v>Douglas</v>
      </c>
      <c r="C2369" t="str">
        <f ca="1">_xlfn.XLOOKUP(A2369,'Emp Info'!$C$4:$C$24,'Emp Info'!$E$4:$E$24)</f>
        <v>1.0</v>
      </c>
      <c r="D2369" s="11">
        <v>45583.347952300253</v>
      </c>
      <c r="E2369" s="11">
        <v>45583.347952300377</v>
      </c>
      <c r="F2369" t="str" cm="1">
        <f t="array" aca="1" ref="F2369" ca="1">INDEX('App type'!$A$2:$A$108,RANDBETWEEN(1,ROWS('App type'!$A$2:$A$108)),1)</f>
        <v>20b</v>
      </c>
      <c r="G2369" t="s">
        <v>1841</v>
      </c>
      <c r="H2369">
        <v>5097</v>
      </c>
      <c r="I2369" t="s">
        <v>1566</v>
      </c>
      <c r="J2369" t="s">
        <v>471</v>
      </c>
      <c r="K2369">
        <f ca="1">_xlfn.XLOOKUP(F2369,'App type'!$A$2:$A$108,'App type'!$G$2:$G$108)*'Mock Data'!$N2369</f>
        <v>225</v>
      </c>
      <c r="L2369">
        <f t="shared" ca="1" si="36"/>
        <v>256.5</v>
      </c>
      <c r="M2369" t="s">
        <v>127</v>
      </c>
      <c r="N2369">
        <f ca="1">_xlfn.XLOOKUP(F2369,'App type'!$A$2:$A$108,'App type'!$I$2:$I$108)</f>
        <v>1</v>
      </c>
    </row>
    <row r="2370" spans="1:14">
      <c r="A2370" t="str" cm="1">
        <f t="array" aca="1" ref="A2370" ca="1">INDEX('Emp Info'!$C$4:$C$24,RANDBETWEEN(1,ROWS('Emp Info'!$C$4:$C$24)),1)</f>
        <v>ZOE5841</v>
      </c>
      <c r="B2370" t="str">
        <f ca="1">_xlfn.XLOOKUP(A2370,'Emp Info'!$C$4:$C$24,'Emp Info'!$D$4:$D$24)</f>
        <v>Zoey</v>
      </c>
      <c r="C2370" t="str">
        <f ca="1">_xlfn.XLOOKUP(A2370,'Emp Info'!$C$4:$C$24,'Emp Info'!$E$4:$E$24)</f>
        <v>IC</v>
      </c>
      <c r="D2370" s="11">
        <v>45583.347952303557</v>
      </c>
      <c r="E2370" s="11">
        <v>45583.347952303659</v>
      </c>
      <c r="F2370" t="str" cm="1">
        <f t="array" aca="1" ref="F2370" ca="1">INDEX('App type'!$A$2:$A$108,RANDBETWEEN(1,ROWS('App type'!$A$2:$A$108)),1)</f>
        <v>1259-EFC</v>
      </c>
      <c r="G2370" t="s">
        <v>1447</v>
      </c>
      <c r="H2370">
        <v>7418</v>
      </c>
      <c r="I2370" t="s">
        <v>1673</v>
      </c>
      <c r="J2370" t="s">
        <v>256</v>
      </c>
      <c r="K2370">
        <f ca="1">_xlfn.XLOOKUP(F2370,'App type'!$A$2:$A$108,'App type'!$G$2:$G$108)*'Mock Data'!$N2370</f>
        <v>225</v>
      </c>
      <c r="L2370">
        <f t="shared" ca="1" si="36"/>
        <v>256.5</v>
      </c>
      <c r="M2370" t="s">
        <v>163</v>
      </c>
      <c r="N2370">
        <f ca="1">_xlfn.XLOOKUP(F2370,'App type'!$A$2:$A$108,'App type'!$I$2:$I$108)</f>
        <v>1</v>
      </c>
    </row>
    <row r="2371" spans="1:14">
      <c r="A2371" t="str" cm="1">
        <f t="array" aca="1" ref="A2371" ca="1">INDEX('Emp Info'!$C$4:$C$24,RANDBETWEEN(1,ROWS('Emp Info'!$C$4:$C$24)),1)</f>
        <v>DAV7345</v>
      </c>
      <c r="B2371" t="str">
        <f ca="1">_xlfn.XLOOKUP(A2371,'Emp Info'!$C$4:$C$24,'Emp Info'!$D$4:$D$24)</f>
        <v>David</v>
      </c>
      <c r="C2371" t="str">
        <f ca="1">_xlfn.XLOOKUP(A2371,'Emp Info'!$C$4:$C$24,'Emp Info'!$E$4:$E$24)</f>
        <v>IC</v>
      </c>
      <c r="D2371" s="11">
        <v>45583.347952305987</v>
      </c>
      <c r="E2371" s="11">
        <v>45583.347952306052</v>
      </c>
      <c r="F2371" t="str" cm="1">
        <f t="array" aca="1" ref="F2371" ca="1">INDEX('App type'!$A$2:$A$108,RANDBETWEEN(1,ROWS('App type'!$A$2:$A$108)),1)</f>
        <v>33b-EFC</v>
      </c>
      <c r="G2371" t="s">
        <v>797</v>
      </c>
      <c r="H2371">
        <v>5106</v>
      </c>
      <c r="I2371" t="s">
        <v>1842</v>
      </c>
      <c r="J2371" t="s">
        <v>298</v>
      </c>
      <c r="K2371">
        <f ca="1">_xlfn.XLOOKUP(F2371,'App type'!$A$2:$A$108,'App type'!$G$2:$G$108)*'Mock Data'!$N2371</f>
        <v>225</v>
      </c>
      <c r="L2371">
        <f t="shared" ref="L2371:L2434" ca="1" si="37">$K2371*1.14</f>
        <v>256.5</v>
      </c>
      <c r="M2371" t="s">
        <v>143</v>
      </c>
      <c r="N2371">
        <f ca="1">_xlfn.XLOOKUP(F2371,'App type'!$A$2:$A$108,'App type'!$I$2:$I$108)</f>
        <v>1</v>
      </c>
    </row>
    <row r="2372" spans="1:14">
      <c r="A2372" t="str" cm="1">
        <f t="array" aca="1" ref="A2372" ca="1">INDEX('Emp Info'!$C$4:$C$24,RANDBETWEEN(1,ROWS('Emp Info'!$C$4:$C$24)),1)</f>
        <v>ALE4566</v>
      </c>
      <c r="B2372" t="str">
        <f ca="1">_xlfn.XLOOKUP(A2372,'Emp Info'!$C$4:$C$24,'Emp Info'!$D$4:$D$24)</f>
        <v>Alessia</v>
      </c>
      <c r="C2372" t="str">
        <f ca="1">_xlfn.XLOOKUP(A2372,'Emp Info'!$C$4:$C$24,'Emp Info'!$E$4:$E$24)</f>
        <v>1.0</v>
      </c>
      <c r="D2372" s="11">
        <v>45583.347952308242</v>
      </c>
      <c r="E2372" s="11">
        <v>45583.347952308308</v>
      </c>
      <c r="F2372" t="str" cm="1">
        <f t="array" aca="1" ref="F2372" ca="1">INDEX('App type'!$A$2:$A$108,RANDBETWEEN(1,ROWS('App type'!$A$2:$A$108)),1)</f>
        <v>2c</v>
      </c>
      <c r="G2372" t="s">
        <v>1761</v>
      </c>
      <c r="H2372">
        <v>1825</v>
      </c>
      <c r="I2372" t="s">
        <v>670</v>
      </c>
      <c r="J2372" t="s">
        <v>330</v>
      </c>
      <c r="K2372">
        <f ca="1">_xlfn.XLOOKUP(F2372,'App type'!$A$2:$A$108,'App type'!$G$2:$G$108)*'Mock Data'!$N2372</f>
        <v>223</v>
      </c>
      <c r="L2372">
        <f t="shared" ca="1" si="37"/>
        <v>254.21999999999997</v>
      </c>
      <c r="M2372" t="s">
        <v>341</v>
      </c>
      <c r="N2372">
        <f ca="1">_xlfn.XLOOKUP(F2372,'App type'!$A$2:$A$108,'App type'!$I$2:$I$108)</f>
        <v>1</v>
      </c>
    </row>
    <row r="2373" spans="1:14">
      <c r="A2373" t="str" cm="1">
        <f t="array" aca="1" ref="A2373" ca="1">INDEX('Emp Info'!$C$4:$C$24,RANDBETWEEN(1,ROWS('Emp Info'!$C$4:$C$24)),1)</f>
        <v>DIA7789</v>
      </c>
      <c r="B2373" t="str">
        <f ca="1">_xlfn.XLOOKUP(A2373,'Emp Info'!$C$4:$C$24,'Emp Info'!$D$4:$D$24)</f>
        <v>Diana KM</v>
      </c>
      <c r="C2373" t="str">
        <f ca="1">_xlfn.XLOOKUP(A2373,'Emp Info'!$C$4:$C$24,'Emp Info'!$E$4:$E$24)</f>
        <v>1.0</v>
      </c>
      <c r="D2373" s="11">
        <v>45583.347952310563</v>
      </c>
      <c r="E2373" s="11">
        <v>45583.347952310622</v>
      </c>
      <c r="F2373" t="str" cm="1">
        <f t="array" aca="1" ref="F2373" ca="1">INDEX('App type'!$A$2:$A$108,RANDBETWEEN(1,ROWS('App type'!$A$2:$A$108)),1)</f>
        <v>1265-senior</v>
      </c>
      <c r="G2373" t="s">
        <v>1519</v>
      </c>
      <c r="H2373">
        <v>4946</v>
      </c>
      <c r="I2373" t="s">
        <v>1036</v>
      </c>
      <c r="J2373" t="s">
        <v>465</v>
      </c>
      <c r="K2373">
        <f ca="1">_xlfn.XLOOKUP(F2373,'App type'!$A$2:$A$108,'App type'!$G$2:$G$108)*'Mock Data'!$N2373</f>
        <v>225</v>
      </c>
      <c r="L2373">
        <f t="shared" ca="1" si="37"/>
        <v>256.5</v>
      </c>
      <c r="M2373" t="s">
        <v>26</v>
      </c>
      <c r="N2373">
        <f ca="1">_xlfn.XLOOKUP(F2373,'App type'!$A$2:$A$108,'App type'!$I$2:$I$108)</f>
        <v>1</v>
      </c>
    </row>
    <row r="2374" spans="1:14">
      <c r="A2374" t="str" cm="1">
        <f t="array" aca="1" ref="A2374" ca="1">INDEX('Emp Info'!$C$4:$C$24,RANDBETWEEN(1,ROWS('Emp Info'!$C$4:$C$24)),1)</f>
        <v>MER1340</v>
      </c>
      <c r="B2374" t="str">
        <f ca="1">_xlfn.XLOOKUP(A2374,'Emp Info'!$C$4:$C$24,'Emp Info'!$D$4:$D$24)</f>
        <v>Merav</v>
      </c>
      <c r="C2374" t="str">
        <f ca="1">_xlfn.XLOOKUP(A2374,'Emp Info'!$C$4:$C$24,'Emp Info'!$E$4:$E$24)</f>
        <v>0.5</v>
      </c>
      <c r="D2374" s="11">
        <v>45583.347952314653</v>
      </c>
      <c r="E2374" s="11">
        <v>45583.347952314747</v>
      </c>
      <c r="F2374" cm="1">
        <f t="array" aca="1" ref="F2374" ca="1">INDEX('App type'!$A$2:$A$108,RANDBETWEEN(1,ROWS('App type'!$A$2:$A$108)),1)</f>
        <v>180</v>
      </c>
      <c r="G2374" t="s">
        <v>167</v>
      </c>
      <c r="H2374">
        <v>5454</v>
      </c>
      <c r="I2374" t="s">
        <v>1370</v>
      </c>
      <c r="J2374" t="s">
        <v>123</v>
      </c>
      <c r="K2374">
        <f ca="1">_xlfn.XLOOKUP(F2374,'App type'!$A$2:$A$108,'App type'!$G$2:$G$108)*'Mock Data'!$N2374</f>
        <v>250</v>
      </c>
      <c r="L2374">
        <f t="shared" ca="1" si="37"/>
        <v>285</v>
      </c>
      <c r="M2374" t="s">
        <v>18</v>
      </c>
      <c r="N2374">
        <f ca="1">_xlfn.XLOOKUP(F2374,'App type'!$A$2:$A$108,'App type'!$I$2:$I$108)</f>
        <v>1</v>
      </c>
    </row>
    <row r="2375" spans="1:14">
      <c r="A2375" t="str" cm="1">
        <f t="array" aca="1" ref="A2375" ca="1">INDEX('Emp Info'!$C$4:$C$24,RANDBETWEEN(1,ROWS('Emp Info'!$C$4:$C$24)),1)</f>
        <v>LOI2253</v>
      </c>
      <c r="B2375" t="str">
        <f ca="1">_xlfn.XLOOKUP(A2375,'Emp Info'!$C$4:$C$24,'Emp Info'!$D$4:$D$24)</f>
        <v>Lois</v>
      </c>
      <c r="C2375" t="str">
        <f ca="1">_xlfn.XLOOKUP(A2375,'Emp Info'!$C$4:$C$24,'Emp Info'!$E$4:$E$24)</f>
        <v>0.5</v>
      </c>
      <c r="D2375" s="11">
        <v>45583.347952317083</v>
      </c>
      <c r="E2375" s="11">
        <v>45583.347952317141</v>
      </c>
      <c r="F2375" t="str" cm="1">
        <f t="array" aca="1" ref="F2375" ca="1">INDEX('App type'!$A$2:$A$108,RANDBETWEEN(1,ROWS('App type'!$A$2:$A$108)),1)</f>
        <v>1259-EFC</v>
      </c>
      <c r="G2375" t="s">
        <v>1243</v>
      </c>
      <c r="H2375">
        <v>9464</v>
      </c>
      <c r="I2375" t="s">
        <v>1215</v>
      </c>
      <c r="J2375" t="s">
        <v>304</v>
      </c>
      <c r="K2375">
        <f ca="1">_xlfn.XLOOKUP(F2375,'App type'!$A$2:$A$108,'App type'!$G$2:$G$108)*'Mock Data'!$N2375</f>
        <v>225</v>
      </c>
      <c r="L2375">
        <f t="shared" ca="1" si="37"/>
        <v>256.5</v>
      </c>
      <c r="M2375" t="s">
        <v>195</v>
      </c>
      <c r="N2375">
        <f ca="1">_xlfn.XLOOKUP(F2375,'App type'!$A$2:$A$108,'App type'!$I$2:$I$108)</f>
        <v>1</v>
      </c>
    </row>
    <row r="2376" spans="1:14">
      <c r="A2376" t="str" cm="1">
        <f t="array" aca="1" ref="A2376" ca="1">INDEX('Emp Info'!$C$4:$C$24,RANDBETWEEN(1,ROWS('Emp Info'!$C$4:$C$24)),1)</f>
        <v>LOI2253</v>
      </c>
      <c r="B2376" t="str">
        <f ca="1">_xlfn.XLOOKUP(A2376,'Emp Info'!$C$4:$C$24,'Emp Info'!$D$4:$D$24)</f>
        <v>Lois</v>
      </c>
      <c r="C2376" t="str">
        <f ca="1">_xlfn.XLOOKUP(A2376,'Emp Info'!$C$4:$C$24,'Emp Info'!$E$4:$E$24)</f>
        <v>0.5</v>
      </c>
      <c r="D2376" s="11">
        <v>45583.347952319549</v>
      </c>
      <c r="E2376" s="11">
        <v>45583.347952319629</v>
      </c>
      <c r="F2376" cm="1">
        <f t="array" aca="1" ref="F2376" ca="1">INDEX('App type'!$A$2:$A$108,RANDBETWEEN(1,ROWS('App type'!$A$2:$A$108)),1)</f>
        <v>107</v>
      </c>
      <c r="G2376" t="s">
        <v>43</v>
      </c>
      <c r="H2376">
        <v>6134</v>
      </c>
      <c r="I2376" t="s">
        <v>329</v>
      </c>
      <c r="J2376" t="s">
        <v>62</v>
      </c>
      <c r="K2376">
        <f ca="1">_xlfn.XLOOKUP(F2376,'App type'!$A$2:$A$108,'App type'!$G$2:$G$108)*'Mock Data'!$N2376</f>
        <v>185</v>
      </c>
      <c r="L2376">
        <f t="shared" ca="1" si="37"/>
        <v>210.89999999999998</v>
      </c>
      <c r="M2376" t="s">
        <v>143</v>
      </c>
      <c r="N2376">
        <f ca="1">_xlfn.XLOOKUP(F2376,'App type'!$A$2:$A$108,'App type'!$I$2:$I$108)</f>
        <v>1</v>
      </c>
    </row>
    <row r="2377" spans="1:14">
      <c r="A2377" t="str" cm="1">
        <f t="array" aca="1" ref="A2377" ca="1">INDEX('Emp Info'!$C$4:$C$24,RANDBETWEEN(1,ROWS('Emp Info'!$C$4:$C$24)),1)</f>
        <v>ANN3965</v>
      </c>
      <c r="B2377" t="str">
        <f ca="1">_xlfn.XLOOKUP(A2377,'Emp Info'!$C$4:$C$24,'Emp Info'!$D$4:$D$24)</f>
        <v>Anne</v>
      </c>
      <c r="C2377" t="str">
        <f ca="1">_xlfn.XLOOKUP(A2377,'Emp Info'!$C$4:$C$24,'Emp Info'!$E$4:$E$24)</f>
        <v>1.0</v>
      </c>
      <c r="D2377" s="11">
        <v>45583.347952321863</v>
      </c>
      <c r="E2377" s="11">
        <v>45583.347952321943</v>
      </c>
      <c r="F2377" cm="1">
        <f t="array" aca="1" ref="F2377" ca="1">INDEX('App type'!$A$2:$A$108,RANDBETWEEN(1,ROWS('App type'!$A$2:$A$108)),1)</f>
        <v>117</v>
      </c>
      <c r="G2377" t="s">
        <v>945</v>
      </c>
      <c r="H2377">
        <v>8209</v>
      </c>
      <c r="I2377" t="s">
        <v>269</v>
      </c>
      <c r="J2377" t="s">
        <v>367</v>
      </c>
      <c r="K2377">
        <f ca="1">_xlfn.XLOOKUP(F2377,'App type'!$A$2:$A$108,'App type'!$G$2:$G$108)*'Mock Data'!$N2377</f>
        <v>223</v>
      </c>
      <c r="L2377">
        <f t="shared" ca="1" si="37"/>
        <v>254.21999999999997</v>
      </c>
      <c r="M2377" t="s">
        <v>46</v>
      </c>
      <c r="N2377">
        <f ca="1">_xlfn.XLOOKUP(F2377,'App type'!$A$2:$A$108,'App type'!$I$2:$I$108)</f>
        <v>1</v>
      </c>
    </row>
    <row r="2378" spans="1:14">
      <c r="A2378" t="str" cm="1">
        <f t="array" aca="1" ref="A2378" ca="1">INDEX('Emp Info'!$C$4:$C$24,RANDBETWEEN(1,ROWS('Emp Info'!$C$4:$C$24)),1)</f>
        <v>KEL6158</v>
      </c>
      <c r="B2378" t="str">
        <f ca="1">_xlfn.XLOOKUP(A2378,'Emp Info'!$C$4:$C$24,'Emp Info'!$D$4:$D$24)</f>
        <v>Kelly</v>
      </c>
      <c r="C2378" t="str">
        <f ca="1">_xlfn.XLOOKUP(A2378,'Emp Info'!$C$4:$C$24,'Emp Info'!$E$4:$E$24)</f>
        <v>1.0</v>
      </c>
      <c r="D2378" s="11">
        <v>45583.347952324119</v>
      </c>
      <c r="E2378" s="11">
        <v>45583.347952324191</v>
      </c>
      <c r="F2378" t="str" cm="1">
        <f t="array" aca="1" ref="F2378" ca="1">INDEX('App type'!$A$2:$A$108,RANDBETWEEN(1,ROWS('App type'!$A$2:$A$108)),1)</f>
        <v>1259-EFC</v>
      </c>
      <c r="G2378" t="s">
        <v>1037</v>
      </c>
      <c r="H2378">
        <v>2138</v>
      </c>
      <c r="I2378" t="s">
        <v>1581</v>
      </c>
      <c r="J2378" t="s">
        <v>246</v>
      </c>
      <c r="K2378">
        <f ca="1">_xlfn.XLOOKUP(F2378,'App type'!$A$2:$A$108,'App type'!$G$2:$G$108)*'Mock Data'!$N2378</f>
        <v>225</v>
      </c>
      <c r="L2378">
        <f t="shared" ca="1" si="37"/>
        <v>256.5</v>
      </c>
      <c r="M2378" t="s">
        <v>138</v>
      </c>
      <c r="N2378">
        <f ca="1">_xlfn.XLOOKUP(F2378,'App type'!$A$2:$A$108,'App type'!$I$2:$I$108)</f>
        <v>1</v>
      </c>
    </row>
    <row r="2379" spans="1:14">
      <c r="A2379" t="str" cm="1">
        <f t="array" aca="1" ref="A2379" ca="1">INDEX('Emp Info'!$C$4:$C$24,RANDBETWEEN(1,ROWS('Emp Info'!$C$4:$C$24)),1)</f>
        <v>LIZ5585</v>
      </c>
      <c r="B2379" t="str">
        <f ca="1">_xlfn.XLOOKUP(A2379,'Emp Info'!$C$4:$C$24,'Emp Info'!$D$4:$D$24)</f>
        <v>Liz</v>
      </c>
      <c r="C2379" t="str">
        <f ca="1">_xlfn.XLOOKUP(A2379,'Emp Info'!$C$4:$C$24,'Emp Info'!$E$4:$E$24)</f>
        <v>1.0</v>
      </c>
      <c r="D2379" s="11">
        <v>45583.347952326461</v>
      </c>
      <c r="E2379" s="11">
        <v>45583.347952326527</v>
      </c>
      <c r="F2379" cm="1">
        <f t="array" aca="1" ref="F2379" ca="1">INDEX('App type'!$A$2:$A$108,RANDBETWEEN(1,ROWS('App type'!$A$2:$A$108)),1)</f>
        <v>36</v>
      </c>
      <c r="G2379" t="s">
        <v>1843</v>
      </c>
      <c r="H2379">
        <v>7262</v>
      </c>
      <c r="I2379" t="s">
        <v>1285</v>
      </c>
      <c r="J2379" t="s">
        <v>184</v>
      </c>
      <c r="K2379">
        <f ca="1">_xlfn.XLOOKUP(F2379,'App type'!$A$2:$A$108,'App type'!$G$2:$G$108)*'Mock Data'!$N2379</f>
        <v>225</v>
      </c>
      <c r="L2379">
        <f t="shared" ca="1" si="37"/>
        <v>256.5</v>
      </c>
      <c r="M2379" t="s">
        <v>195</v>
      </c>
      <c r="N2379">
        <f ca="1">_xlfn.XLOOKUP(F2379,'App type'!$A$2:$A$108,'App type'!$I$2:$I$108)</f>
        <v>1</v>
      </c>
    </row>
    <row r="2380" spans="1:14">
      <c r="A2380" t="str" cm="1">
        <f t="array" aca="1" ref="A2380" ca="1">INDEX('Emp Info'!$C$4:$C$24,RANDBETWEEN(1,ROWS('Emp Info'!$C$4:$C$24)),1)</f>
        <v>NAS0195</v>
      </c>
      <c r="B2380" t="str">
        <f ca="1">_xlfn.XLOOKUP(A2380,'Emp Info'!$C$4:$C$24,'Emp Info'!$D$4:$D$24)</f>
        <v>Nasim</v>
      </c>
      <c r="C2380" t="str">
        <f ca="1">_xlfn.XLOOKUP(A2380,'Emp Info'!$C$4:$C$24,'Emp Info'!$E$4:$E$24)</f>
        <v>IC</v>
      </c>
      <c r="D2380" s="11">
        <v>45583.347952328717</v>
      </c>
      <c r="E2380" s="11">
        <v>45583.347952328797</v>
      </c>
      <c r="F2380" t="str" cm="1">
        <f t="array" aca="1" ref="F2380" ca="1">INDEX('App type'!$A$2:$A$108,RANDBETWEEN(1,ROWS('App type'!$A$2:$A$108)),1)</f>
        <v>35a</v>
      </c>
      <c r="G2380" t="s">
        <v>1655</v>
      </c>
      <c r="H2380">
        <v>7915</v>
      </c>
      <c r="I2380" t="s">
        <v>744</v>
      </c>
      <c r="J2380" t="s">
        <v>577</v>
      </c>
      <c r="K2380">
        <f ca="1">_xlfn.XLOOKUP(F2380,'App type'!$A$2:$A$108,'App type'!$G$2:$G$108)*'Mock Data'!$N2380</f>
        <v>250</v>
      </c>
      <c r="L2380">
        <f t="shared" ca="1" si="37"/>
        <v>285</v>
      </c>
      <c r="M2380" t="s">
        <v>138</v>
      </c>
      <c r="N2380">
        <f ca="1">_xlfn.XLOOKUP(F2380,'App type'!$A$2:$A$108,'App type'!$I$2:$I$108)</f>
        <v>1</v>
      </c>
    </row>
    <row r="2381" spans="1:14">
      <c r="A2381" t="str" cm="1">
        <f t="array" aca="1" ref="A2381" ca="1">INDEX('Emp Info'!$C$4:$C$24,RANDBETWEEN(1,ROWS('Emp Info'!$C$4:$C$24)),1)</f>
        <v>MEE4604</v>
      </c>
      <c r="B2381" t="str">
        <f ca="1">_xlfn.XLOOKUP(A2381,'Emp Info'!$C$4:$C$24,'Emp Info'!$D$4:$D$24)</f>
        <v>Meeta</v>
      </c>
      <c r="C2381" t="str">
        <f ca="1">_xlfn.XLOOKUP(A2381,'Emp Info'!$C$4:$C$24,'Emp Info'!$E$4:$E$24)</f>
        <v>IC</v>
      </c>
      <c r="D2381" s="11">
        <v>45583.347952331067</v>
      </c>
      <c r="E2381" s="11">
        <v>45583.347952331133</v>
      </c>
      <c r="F2381" cm="1">
        <f t="array" aca="1" ref="F2381" ca="1">INDEX('App type'!$A$2:$A$108,RANDBETWEEN(1,ROWS('App type'!$A$2:$A$108)),1)</f>
        <v>1260</v>
      </c>
      <c r="G2381" t="s">
        <v>1048</v>
      </c>
      <c r="H2381">
        <v>5048</v>
      </c>
      <c r="I2381" t="s">
        <v>1537</v>
      </c>
      <c r="J2381" t="s">
        <v>152</v>
      </c>
      <c r="K2381">
        <f ca="1">_xlfn.XLOOKUP(F2381,'App type'!$A$2:$A$108,'App type'!$G$2:$G$108)*'Mock Data'!$N2381</f>
        <v>225</v>
      </c>
      <c r="L2381">
        <f t="shared" ca="1" si="37"/>
        <v>256.5</v>
      </c>
      <c r="M2381" t="s">
        <v>210</v>
      </c>
      <c r="N2381">
        <f ca="1">_xlfn.XLOOKUP(F2381,'App type'!$A$2:$A$108,'App type'!$I$2:$I$108)</f>
        <v>1</v>
      </c>
    </row>
    <row r="2382" spans="1:14">
      <c r="A2382" t="str" cm="1">
        <f t="array" aca="1" ref="A2382" ca="1">INDEX('Emp Info'!$C$4:$C$24,RANDBETWEEN(1,ROWS('Emp Info'!$C$4:$C$24)),1)</f>
        <v>SWA5738</v>
      </c>
      <c r="B2382" t="str">
        <f ca="1">_xlfn.XLOOKUP(A2382,'Emp Info'!$C$4:$C$24,'Emp Info'!$D$4:$D$24)</f>
        <v>Swathi</v>
      </c>
      <c r="C2382" t="str">
        <f ca="1">_xlfn.XLOOKUP(A2382,'Emp Info'!$C$4:$C$24,'Emp Info'!$E$4:$E$24)</f>
        <v>1.0</v>
      </c>
      <c r="D2382" s="11">
        <v>45583.347952333374</v>
      </c>
      <c r="E2382" s="11">
        <v>45583.347952333417</v>
      </c>
      <c r="F2382" cm="1">
        <f t="array" aca="1" ref="F2382" ca="1">INDEX('App type'!$A$2:$A$108,RANDBETWEEN(1,ROWS('App type'!$A$2:$A$108)),1)</f>
        <v>17</v>
      </c>
      <c r="G2382" t="s">
        <v>1197</v>
      </c>
      <c r="H2382">
        <v>1685</v>
      </c>
      <c r="I2382" t="s">
        <v>1678</v>
      </c>
      <c r="J2382" t="s">
        <v>81</v>
      </c>
      <c r="K2382">
        <f ca="1">_xlfn.XLOOKUP(F2382,'App type'!$A$2:$A$108,'App type'!$G$2:$G$108)*'Mock Data'!$N2382</f>
        <v>800</v>
      </c>
      <c r="L2382">
        <f t="shared" ca="1" si="37"/>
        <v>911.99999999999989</v>
      </c>
      <c r="M2382" t="s">
        <v>185</v>
      </c>
      <c r="N2382">
        <f ca="1">_xlfn.XLOOKUP(F2382,'App type'!$A$2:$A$108,'App type'!$I$2:$I$108)</f>
        <v>2</v>
      </c>
    </row>
    <row r="2383" spans="1:14">
      <c r="A2383" t="str" cm="1">
        <f t="array" aca="1" ref="A2383" ca="1">INDEX('Emp Info'!$C$4:$C$24,RANDBETWEEN(1,ROWS('Emp Info'!$C$4:$C$24)),1)</f>
        <v>NAS0195</v>
      </c>
      <c r="B2383" t="str">
        <f ca="1">_xlfn.XLOOKUP(A2383,'Emp Info'!$C$4:$C$24,'Emp Info'!$D$4:$D$24)</f>
        <v>Nasim</v>
      </c>
      <c r="C2383" t="str">
        <f ca="1">_xlfn.XLOOKUP(A2383,'Emp Info'!$C$4:$C$24,'Emp Info'!$E$4:$E$24)</f>
        <v>IC</v>
      </c>
      <c r="D2383" s="11">
        <v>45583.347952335622</v>
      </c>
      <c r="E2383" s="11">
        <v>45583.34795233568</v>
      </c>
      <c r="F2383" t="str" cm="1">
        <f t="array" aca="1" ref="F2383" ca="1">INDEX('App type'!$A$2:$A$108,RANDBETWEEN(1,ROWS('App type'!$A$2:$A$108)),1)</f>
        <v>20b-EFC</v>
      </c>
      <c r="G2383" t="s">
        <v>927</v>
      </c>
      <c r="H2383">
        <v>4395</v>
      </c>
      <c r="I2383" t="s">
        <v>1236</v>
      </c>
      <c r="J2383" t="s">
        <v>412</v>
      </c>
      <c r="K2383">
        <f ca="1">_xlfn.XLOOKUP(F2383,'App type'!$A$2:$A$108,'App type'!$G$2:$G$108)*'Mock Data'!$N2383</f>
        <v>225</v>
      </c>
      <c r="L2383">
        <f t="shared" ca="1" si="37"/>
        <v>256.5</v>
      </c>
      <c r="M2383" t="s">
        <v>26</v>
      </c>
      <c r="N2383">
        <f ca="1">_xlfn.XLOOKUP(F2383,'App type'!$A$2:$A$108,'App type'!$I$2:$I$108)</f>
        <v>1</v>
      </c>
    </row>
    <row r="2384" spans="1:14">
      <c r="A2384" t="str" cm="1">
        <f t="array" aca="1" ref="A2384" ca="1">INDEX('Emp Info'!$C$4:$C$24,RANDBETWEEN(1,ROWS('Emp Info'!$C$4:$C$24)),1)</f>
        <v>MER1340</v>
      </c>
      <c r="B2384" t="str">
        <f ca="1">_xlfn.XLOOKUP(A2384,'Emp Info'!$C$4:$C$24,'Emp Info'!$D$4:$D$24)</f>
        <v>Merav</v>
      </c>
      <c r="C2384" t="str">
        <f ca="1">_xlfn.XLOOKUP(A2384,'Emp Info'!$C$4:$C$24,'Emp Info'!$E$4:$E$24)</f>
        <v>0.5</v>
      </c>
      <c r="D2384" s="11">
        <v>45583.347952337943</v>
      </c>
      <c r="E2384" s="11">
        <v>45583.347952338008</v>
      </c>
      <c r="F2384" cm="1">
        <f t="array" aca="1" ref="F2384" ca="1">INDEX('App type'!$A$2:$A$108,RANDBETWEEN(1,ROWS('App type'!$A$2:$A$108)),1)</f>
        <v>1258</v>
      </c>
      <c r="G2384" t="s">
        <v>1844</v>
      </c>
      <c r="H2384">
        <v>5985</v>
      </c>
      <c r="I2384" t="s">
        <v>1538</v>
      </c>
      <c r="J2384" t="s">
        <v>445</v>
      </c>
      <c r="K2384">
        <f ca="1">_xlfn.XLOOKUP(F2384,'App type'!$A$2:$A$108,'App type'!$G$2:$G$108)*'Mock Data'!$N2384</f>
        <v>185</v>
      </c>
      <c r="L2384">
        <f t="shared" ca="1" si="37"/>
        <v>210.89999999999998</v>
      </c>
      <c r="M2384" t="s">
        <v>22</v>
      </c>
      <c r="N2384">
        <f ca="1">_xlfn.XLOOKUP(F2384,'App type'!$A$2:$A$108,'App type'!$I$2:$I$108)</f>
        <v>1</v>
      </c>
    </row>
    <row r="2385" spans="1:14">
      <c r="A2385" t="str" cm="1">
        <f t="array" aca="1" ref="A2385" ca="1">INDEX('Emp Info'!$C$4:$C$24,RANDBETWEEN(1,ROWS('Emp Info'!$C$4:$C$24)),1)</f>
        <v>MEE4604</v>
      </c>
      <c r="B2385" t="str">
        <f ca="1">_xlfn.XLOOKUP(A2385,'Emp Info'!$C$4:$C$24,'Emp Info'!$D$4:$D$24)</f>
        <v>Meeta</v>
      </c>
      <c r="C2385" t="str">
        <f ca="1">_xlfn.XLOOKUP(A2385,'Emp Info'!$C$4:$C$24,'Emp Info'!$E$4:$E$24)</f>
        <v>IC</v>
      </c>
      <c r="D2385" s="11">
        <v>45583.347952340293</v>
      </c>
      <c r="E2385" s="11">
        <v>45583.347952340358</v>
      </c>
      <c r="F2385" t="str" cm="1">
        <f t="array" aca="1" ref="F2385" ca="1">INDEX('App type'!$A$2:$A$108,RANDBETWEEN(1,ROWS('App type'!$A$2:$A$108)),1)</f>
        <v>2-clone</v>
      </c>
      <c r="G2385" t="s">
        <v>125</v>
      </c>
      <c r="H2385">
        <v>7887</v>
      </c>
      <c r="I2385" t="s">
        <v>1641</v>
      </c>
      <c r="J2385" t="s">
        <v>408</v>
      </c>
      <c r="K2385">
        <f ca="1">_xlfn.XLOOKUP(F2385,'App type'!$A$2:$A$108,'App type'!$G$2:$G$108)*'Mock Data'!$N2385</f>
        <v>223</v>
      </c>
      <c r="L2385">
        <f t="shared" ca="1" si="37"/>
        <v>254.21999999999997</v>
      </c>
      <c r="M2385" t="s">
        <v>124</v>
      </c>
      <c r="N2385">
        <f ca="1">_xlfn.XLOOKUP(F2385,'App type'!$A$2:$A$108,'App type'!$I$2:$I$108)</f>
        <v>1</v>
      </c>
    </row>
    <row r="2386" spans="1:14">
      <c r="A2386" t="str" cm="1">
        <f t="array" aca="1" ref="A2386" ca="1">INDEX('Emp Info'!$C$4:$C$24,RANDBETWEEN(1,ROWS('Emp Info'!$C$4:$C$24)),1)</f>
        <v>MER1340</v>
      </c>
      <c r="B2386" t="str">
        <f ca="1">_xlfn.XLOOKUP(A2386,'Emp Info'!$C$4:$C$24,'Emp Info'!$D$4:$D$24)</f>
        <v>Merav</v>
      </c>
      <c r="C2386" t="str">
        <f ca="1">_xlfn.XLOOKUP(A2386,'Emp Info'!$C$4:$C$24,'Emp Info'!$E$4:$E$24)</f>
        <v>0.5</v>
      </c>
      <c r="D2386" s="11">
        <v>45583.347952342549</v>
      </c>
      <c r="E2386" s="11">
        <v>45583.347952342607</v>
      </c>
      <c r="F2386" cm="1">
        <f t="array" aca="1" ref="F2386" ca="1">INDEX('App type'!$A$2:$A$108,RANDBETWEEN(1,ROWS('App type'!$A$2:$A$108)),1)</f>
        <v>1179</v>
      </c>
      <c r="G2386" t="s">
        <v>1552</v>
      </c>
      <c r="H2386">
        <v>3625</v>
      </c>
      <c r="I2386" t="s">
        <v>313</v>
      </c>
      <c r="J2386" t="s">
        <v>171</v>
      </c>
      <c r="K2386">
        <f ca="1">_xlfn.XLOOKUP(F2386,'App type'!$A$2:$A$108,'App type'!$G$2:$G$108)*'Mock Data'!$N2386</f>
        <v>223</v>
      </c>
      <c r="L2386">
        <f t="shared" ca="1" si="37"/>
        <v>254.21999999999997</v>
      </c>
      <c r="M2386" t="s">
        <v>146</v>
      </c>
      <c r="N2386">
        <f ca="1">_xlfn.XLOOKUP(F2386,'App type'!$A$2:$A$108,'App type'!$I$2:$I$108)</f>
        <v>1</v>
      </c>
    </row>
    <row r="2387" spans="1:14">
      <c r="A2387" t="str" cm="1">
        <f t="array" aca="1" ref="A2387" ca="1">INDEX('Emp Info'!$C$4:$C$24,RANDBETWEEN(1,ROWS('Emp Info'!$C$4:$C$24)),1)</f>
        <v>SWA5738</v>
      </c>
      <c r="B2387" t="str">
        <f ca="1">_xlfn.XLOOKUP(A2387,'Emp Info'!$C$4:$C$24,'Emp Info'!$D$4:$D$24)</f>
        <v>Swathi</v>
      </c>
      <c r="C2387" t="str">
        <f ca="1">_xlfn.XLOOKUP(A2387,'Emp Info'!$C$4:$C$24,'Emp Info'!$E$4:$E$24)</f>
        <v>1.0</v>
      </c>
      <c r="D2387" s="11">
        <v>45583.347952344862</v>
      </c>
      <c r="E2387" s="11">
        <v>45583.347952344928</v>
      </c>
      <c r="F2387" cm="1">
        <f t="array" aca="1" ref="F2387" ca="1">INDEX('App type'!$A$2:$A$108,RANDBETWEEN(1,ROWS('App type'!$A$2:$A$108)),1)</f>
        <v>10</v>
      </c>
      <c r="G2387" t="s">
        <v>639</v>
      </c>
      <c r="H2387">
        <v>2646</v>
      </c>
      <c r="I2387" t="s">
        <v>753</v>
      </c>
      <c r="J2387" t="s">
        <v>445</v>
      </c>
      <c r="K2387">
        <f ca="1">_xlfn.XLOOKUP(F2387,'App type'!$A$2:$A$108,'App type'!$G$2:$G$108)*'Mock Data'!$N2387</f>
        <v>225</v>
      </c>
      <c r="L2387">
        <f t="shared" ca="1" si="37"/>
        <v>256.5</v>
      </c>
      <c r="M2387" t="s">
        <v>108</v>
      </c>
      <c r="N2387">
        <f ca="1">_xlfn.XLOOKUP(F2387,'App type'!$A$2:$A$108,'App type'!$I$2:$I$108)</f>
        <v>1</v>
      </c>
    </row>
    <row r="2388" spans="1:14">
      <c r="A2388" t="str" cm="1">
        <f t="array" aca="1" ref="A2388" ca="1">INDEX('Emp Info'!$C$4:$C$24,RANDBETWEEN(1,ROWS('Emp Info'!$C$4:$C$24)),1)</f>
        <v>ERI5599</v>
      </c>
      <c r="B2388" t="str">
        <f ca="1">_xlfn.XLOOKUP(A2388,'Emp Info'!$C$4:$C$24,'Emp Info'!$D$4:$D$24)</f>
        <v>Erin M</v>
      </c>
      <c r="C2388" t="str">
        <f ca="1">_xlfn.XLOOKUP(A2388,'Emp Info'!$C$4:$C$24,'Emp Info'!$E$4:$E$24)</f>
        <v>1.0</v>
      </c>
      <c r="D2388" s="11">
        <v>45583.34795234714</v>
      </c>
      <c r="E2388" s="11">
        <v>45583.347952347212</v>
      </c>
      <c r="F2388" t="str" cm="1">
        <f t="array" aca="1" ref="F2388" ca="1">INDEX('App type'!$A$2:$A$108,RANDBETWEEN(1,ROWS('App type'!$A$2:$A$108)),1)</f>
        <v>36-Senior-OCSWSSW</v>
      </c>
      <c r="G2388" t="s">
        <v>328</v>
      </c>
      <c r="H2388">
        <v>8319</v>
      </c>
      <c r="I2388" t="s">
        <v>1439</v>
      </c>
      <c r="J2388" t="s">
        <v>259</v>
      </c>
      <c r="K2388">
        <f ca="1">_xlfn.XLOOKUP(F2388,'App type'!$A$2:$A$108,'App type'!$G$2:$G$108)*'Mock Data'!$N2388</f>
        <v>225</v>
      </c>
      <c r="L2388">
        <f t="shared" ca="1" si="37"/>
        <v>256.5</v>
      </c>
      <c r="M2388" t="s">
        <v>143</v>
      </c>
      <c r="N2388">
        <f ca="1">_xlfn.XLOOKUP(F2388,'App type'!$A$2:$A$108,'App type'!$I$2:$I$108)</f>
        <v>1</v>
      </c>
    </row>
    <row r="2389" spans="1:14">
      <c r="A2389" t="str" cm="1">
        <f t="array" aca="1" ref="A2389" ca="1">INDEX('Emp Info'!$C$4:$C$24,RANDBETWEEN(1,ROWS('Emp Info'!$C$4:$C$24)),1)</f>
        <v>MUN1212</v>
      </c>
      <c r="B2389" t="str">
        <f ca="1">_xlfn.XLOOKUP(A2389,'Emp Info'!$C$4:$C$24,'Emp Info'!$D$4:$D$24)</f>
        <v>Munira</v>
      </c>
      <c r="C2389" t="str">
        <f ca="1">_xlfn.XLOOKUP(A2389,'Emp Info'!$C$4:$C$24,'Emp Info'!$E$4:$E$24)</f>
        <v>1.0</v>
      </c>
      <c r="D2389" s="11">
        <v>45583.347952349373</v>
      </c>
      <c r="E2389" s="11">
        <v>45583.347952349453</v>
      </c>
      <c r="F2389" cm="1">
        <f t="array" aca="1" ref="F2389" ca="1">INDEX('App type'!$A$2:$A$108,RANDBETWEEN(1,ROWS('App type'!$A$2:$A$108)),1)</f>
        <v>117</v>
      </c>
      <c r="G2389" t="s">
        <v>1313</v>
      </c>
      <c r="H2389">
        <v>1157</v>
      </c>
      <c r="I2389" t="s">
        <v>401</v>
      </c>
      <c r="J2389" t="s">
        <v>184</v>
      </c>
      <c r="K2389">
        <f ca="1">_xlfn.XLOOKUP(F2389,'App type'!$A$2:$A$108,'App type'!$G$2:$G$108)*'Mock Data'!$N2389</f>
        <v>223</v>
      </c>
      <c r="L2389">
        <f t="shared" ca="1" si="37"/>
        <v>254.21999999999997</v>
      </c>
      <c r="M2389" t="s">
        <v>67</v>
      </c>
      <c r="N2389">
        <f ca="1">_xlfn.XLOOKUP(F2389,'App type'!$A$2:$A$108,'App type'!$I$2:$I$108)</f>
        <v>1</v>
      </c>
    </row>
    <row r="2390" spans="1:14">
      <c r="A2390" t="str" cm="1">
        <f t="array" aca="1" ref="A2390" ca="1">INDEX('Emp Info'!$C$4:$C$24,RANDBETWEEN(1,ROWS('Emp Info'!$C$4:$C$24)),1)</f>
        <v>EIM3187</v>
      </c>
      <c r="B2390" t="str">
        <f ca="1">_xlfn.XLOOKUP(A2390,'Emp Info'!$C$4:$C$24,'Emp Info'!$D$4:$D$24)</f>
        <v>Eimear</v>
      </c>
      <c r="C2390" t="str">
        <f ca="1">_xlfn.XLOOKUP(A2390,'Emp Info'!$C$4:$C$24,'Emp Info'!$E$4:$E$24)</f>
        <v>IC</v>
      </c>
      <c r="D2390" s="11">
        <v>45583.347952351629</v>
      </c>
      <c r="E2390" s="11">
        <v>45583.347952351687</v>
      </c>
      <c r="F2390" cm="1">
        <f t="array" aca="1" ref="F2390" ca="1">INDEX('App type'!$A$2:$A$108,RANDBETWEEN(1,ROWS('App type'!$A$2:$A$108)),1)</f>
        <v>33</v>
      </c>
      <c r="G2390" t="s">
        <v>718</v>
      </c>
      <c r="H2390">
        <v>9585</v>
      </c>
      <c r="I2390" t="s">
        <v>1803</v>
      </c>
      <c r="J2390" t="s">
        <v>152</v>
      </c>
      <c r="K2390">
        <f ca="1">_xlfn.XLOOKUP(F2390,'App type'!$A$2:$A$108,'App type'!$G$2:$G$108)*'Mock Data'!$N2390</f>
        <v>223</v>
      </c>
      <c r="L2390">
        <f t="shared" ca="1" si="37"/>
        <v>254.21999999999997</v>
      </c>
      <c r="M2390" t="s">
        <v>108</v>
      </c>
      <c r="N2390">
        <f ca="1">_xlfn.XLOOKUP(F2390,'App type'!$A$2:$A$108,'App type'!$I$2:$I$108)</f>
        <v>1</v>
      </c>
    </row>
    <row r="2391" spans="1:14">
      <c r="A2391" t="str" cm="1">
        <f t="array" aca="1" ref="A2391" ca="1">INDEX('Emp Info'!$C$4:$C$24,RANDBETWEEN(1,ROWS('Emp Info'!$C$4:$C$24)),1)</f>
        <v>ANN3965</v>
      </c>
      <c r="B2391" t="str">
        <f ca="1">_xlfn.XLOOKUP(A2391,'Emp Info'!$C$4:$C$24,'Emp Info'!$D$4:$D$24)</f>
        <v>Anne</v>
      </c>
      <c r="C2391" t="str">
        <f ca="1">_xlfn.XLOOKUP(A2391,'Emp Info'!$C$4:$C$24,'Emp Info'!$E$4:$E$24)</f>
        <v>1.0</v>
      </c>
      <c r="D2391" s="11">
        <v>45583.347952353957</v>
      </c>
      <c r="E2391" s="11">
        <v>45583.34795235403</v>
      </c>
      <c r="F2391" t="str" cm="1">
        <f t="array" aca="1" ref="F2391" ca="1">INDEX('App type'!$A$2:$A$108,RANDBETWEEN(1,ROWS('App type'!$A$2:$A$108)),1)</f>
        <v>1260-SAT</v>
      </c>
      <c r="G2391" t="s">
        <v>153</v>
      </c>
      <c r="H2391">
        <v>2259</v>
      </c>
      <c r="I2391" t="s">
        <v>1154</v>
      </c>
      <c r="J2391" t="s">
        <v>261</v>
      </c>
      <c r="K2391">
        <f ca="1">_xlfn.XLOOKUP(F2391,'App type'!$A$2:$A$108,'App type'!$G$2:$G$108)*'Mock Data'!$N2391</f>
        <v>200</v>
      </c>
      <c r="L2391">
        <f t="shared" ca="1" si="37"/>
        <v>227.99999999999997</v>
      </c>
      <c r="M2391" t="s">
        <v>96</v>
      </c>
      <c r="N2391">
        <f ca="1">_xlfn.XLOOKUP(F2391,'App type'!$A$2:$A$108,'App type'!$I$2:$I$108)</f>
        <v>1</v>
      </c>
    </row>
    <row r="2392" spans="1:14">
      <c r="A2392" t="str" cm="1">
        <f t="array" aca="1" ref="A2392" ca="1">INDEX('Emp Info'!$C$4:$C$24,RANDBETWEEN(1,ROWS('Emp Info'!$C$4:$C$24)),1)</f>
        <v>LIZ5585</v>
      </c>
      <c r="B2392" t="str">
        <f ca="1">_xlfn.XLOOKUP(A2392,'Emp Info'!$C$4:$C$24,'Emp Info'!$D$4:$D$24)</f>
        <v>Liz</v>
      </c>
      <c r="C2392" t="str">
        <f ca="1">_xlfn.XLOOKUP(A2392,'Emp Info'!$C$4:$C$24,'Emp Info'!$E$4:$E$24)</f>
        <v>1.0</v>
      </c>
      <c r="D2392" s="11">
        <v>45583.347952356213</v>
      </c>
      <c r="E2392" s="11">
        <v>45583.347952356293</v>
      </c>
      <c r="F2392" t="str" cm="1">
        <f t="array" aca="1" ref="F2392" ca="1">INDEX('App type'!$A$2:$A$108,RANDBETWEEN(1,ROWS('App type'!$A$2:$A$108)),1)</f>
        <v>1259-EFC</v>
      </c>
      <c r="G2392" t="s">
        <v>391</v>
      </c>
      <c r="H2392">
        <v>1195</v>
      </c>
      <c r="I2392" t="s">
        <v>500</v>
      </c>
      <c r="J2392" t="s">
        <v>293</v>
      </c>
      <c r="K2392">
        <f ca="1">_xlfn.XLOOKUP(F2392,'App type'!$A$2:$A$108,'App type'!$G$2:$G$108)*'Mock Data'!$N2392</f>
        <v>225</v>
      </c>
      <c r="L2392">
        <f t="shared" ca="1" si="37"/>
        <v>256.5</v>
      </c>
      <c r="M2392" t="s">
        <v>386</v>
      </c>
      <c r="N2392">
        <f ca="1">_xlfn.XLOOKUP(F2392,'App type'!$A$2:$A$108,'App type'!$I$2:$I$108)</f>
        <v>1</v>
      </c>
    </row>
    <row r="2393" spans="1:14">
      <c r="A2393" t="str" cm="1">
        <f t="array" aca="1" ref="A2393" ca="1">INDEX('Emp Info'!$C$4:$C$24,RANDBETWEEN(1,ROWS('Emp Info'!$C$4:$C$24)),1)</f>
        <v>LOI2253</v>
      </c>
      <c r="B2393" t="str">
        <f ca="1">_xlfn.XLOOKUP(A2393,'Emp Info'!$C$4:$C$24,'Emp Info'!$D$4:$D$24)</f>
        <v>Lois</v>
      </c>
      <c r="C2393" t="str">
        <f ca="1">_xlfn.XLOOKUP(A2393,'Emp Info'!$C$4:$C$24,'Emp Info'!$E$4:$E$24)</f>
        <v>0.5</v>
      </c>
      <c r="D2393" s="11">
        <v>45583.347952361008</v>
      </c>
      <c r="E2393" s="11">
        <v>45583.347952361182</v>
      </c>
      <c r="F2393" cm="1">
        <f t="array" aca="1" ref="F2393" ca="1">INDEX('App type'!$A$2:$A$108,RANDBETWEEN(1,ROWS('App type'!$A$2:$A$108)),1)</f>
        <v>19</v>
      </c>
      <c r="G2393" t="s">
        <v>637</v>
      </c>
      <c r="H2393">
        <v>8563</v>
      </c>
      <c r="I2393" t="s">
        <v>1573</v>
      </c>
      <c r="J2393" t="s">
        <v>309</v>
      </c>
      <c r="K2393">
        <f ca="1">_xlfn.XLOOKUP(F2393,'App type'!$A$2:$A$108,'App type'!$G$2:$G$108)*'Mock Data'!$N2393</f>
        <v>1350</v>
      </c>
      <c r="L2393">
        <f t="shared" ca="1" si="37"/>
        <v>1538.9999999999998</v>
      </c>
      <c r="M2393" t="s">
        <v>120</v>
      </c>
      <c r="N2393">
        <f ca="1">_xlfn.XLOOKUP(F2393,'App type'!$A$2:$A$108,'App type'!$I$2:$I$108)</f>
        <v>2</v>
      </c>
    </row>
    <row r="2394" spans="1:14">
      <c r="A2394" t="str" cm="1">
        <f t="array" aca="1" ref="A2394" ca="1">INDEX('Emp Info'!$C$4:$C$24,RANDBETWEEN(1,ROWS('Emp Info'!$C$4:$C$24)),1)</f>
        <v>TAR2270</v>
      </c>
      <c r="B2394" t="str">
        <f ca="1">_xlfn.XLOOKUP(A2394,'Emp Info'!$C$4:$C$24,'Emp Info'!$D$4:$D$24)</f>
        <v>Tara</v>
      </c>
      <c r="C2394" t="str">
        <f ca="1">_xlfn.XLOOKUP(A2394,'Emp Info'!$C$4:$C$24,'Emp Info'!$E$4:$E$24)</f>
        <v>1.0</v>
      </c>
      <c r="D2394" s="11">
        <v>45583.347952364747</v>
      </c>
      <c r="E2394" s="11">
        <v>45583.347952364849</v>
      </c>
      <c r="F2394" cm="1">
        <f t="array" aca="1" ref="F2394" ca="1">INDEX('App type'!$A$2:$A$108,RANDBETWEEN(1,ROWS('App type'!$A$2:$A$108)),1)</f>
        <v>31</v>
      </c>
      <c r="G2394" t="s">
        <v>1186</v>
      </c>
      <c r="H2394">
        <v>9798</v>
      </c>
      <c r="I2394" t="s">
        <v>425</v>
      </c>
      <c r="J2394" t="s">
        <v>261</v>
      </c>
      <c r="K2394">
        <f ca="1">_xlfn.XLOOKUP(F2394,'App type'!$A$2:$A$108,'App type'!$G$2:$G$108)*'Mock Data'!$N2394</f>
        <v>800</v>
      </c>
      <c r="L2394">
        <f t="shared" ca="1" si="37"/>
        <v>911.99999999999989</v>
      </c>
      <c r="M2394" t="s">
        <v>405</v>
      </c>
      <c r="N2394">
        <f ca="1">_xlfn.XLOOKUP(F2394,'App type'!$A$2:$A$108,'App type'!$I$2:$I$108)</f>
        <v>2</v>
      </c>
    </row>
    <row r="2395" spans="1:14">
      <c r="A2395" t="str" cm="1">
        <f t="array" aca="1" ref="A2395" ca="1">INDEX('Emp Info'!$C$4:$C$24,RANDBETWEEN(1,ROWS('Emp Info'!$C$4:$C$24)),1)</f>
        <v>KIM6171</v>
      </c>
      <c r="B2395" t="str">
        <f ca="1">_xlfn.XLOOKUP(A2395,'Emp Info'!$C$4:$C$24,'Emp Info'!$D$4:$D$24)</f>
        <v>Kim</v>
      </c>
      <c r="C2395" t="str">
        <f ca="1">_xlfn.XLOOKUP(A2395,'Emp Info'!$C$4:$C$24,'Emp Info'!$E$4:$E$24)</f>
        <v>0.5</v>
      </c>
      <c r="D2395" s="11">
        <v>45583.347952368298</v>
      </c>
      <c r="E2395" s="11">
        <v>45583.3479523684</v>
      </c>
      <c r="F2395" t="str" cm="1">
        <f t="array" aca="1" ref="F2395" ca="1">INDEX('App type'!$A$2:$A$108,RANDBETWEEN(1,ROWS('App type'!$A$2:$A$108)),1)</f>
        <v>22a</v>
      </c>
      <c r="G2395" t="s">
        <v>1845</v>
      </c>
      <c r="H2395">
        <v>1521</v>
      </c>
      <c r="I2395" t="s">
        <v>114</v>
      </c>
      <c r="J2395" t="s">
        <v>62</v>
      </c>
      <c r="K2395">
        <f ca="1">_xlfn.XLOOKUP(F2395,'App type'!$A$2:$A$108,'App type'!$G$2:$G$108)*'Mock Data'!$N2395</f>
        <v>250</v>
      </c>
      <c r="L2395">
        <f t="shared" ca="1" si="37"/>
        <v>285</v>
      </c>
      <c r="M2395" t="s">
        <v>22</v>
      </c>
      <c r="N2395">
        <f ca="1">_xlfn.XLOOKUP(F2395,'App type'!$A$2:$A$108,'App type'!$I$2:$I$108)</f>
        <v>1</v>
      </c>
    </row>
    <row r="2396" spans="1:14">
      <c r="A2396" t="str" cm="1">
        <f t="array" aca="1" ref="A2396" ca="1">INDEX('Emp Info'!$C$4:$C$24,RANDBETWEEN(1,ROWS('Emp Info'!$C$4:$C$24)),1)</f>
        <v>ERI5599</v>
      </c>
      <c r="B2396" t="str">
        <f ca="1">_xlfn.XLOOKUP(A2396,'Emp Info'!$C$4:$C$24,'Emp Info'!$D$4:$D$24)</f>
        <v>Erin M</v>
      </c>
      <c r="C2396" t="str">
        <f ca="1">_xlfn.XLOOKUP(A2396,'Emp Info'!$C$4:$C$24,'Emp Info'!$E$4:$E$24)</f>
        <v>1.0</v>
      </c>
      <c r="D2396" s="11">
        <v>45583.347952372002</v>
      </c>
      <c r="E2396" s="11">
        <v>45583.347952372118</v>
      </c>
      <c r="F2396" t="str" cm="1">
        <f t="array" aca="1" ref="F2396" ca="1">INDEX('App type'!$A$2:$A$108,RANDBETWEEN(1,ROWS('App type'!$A$2:$A$108)),1)</f>
        <v>20a</v>
      </c>
      <c r="G2396" t="s">
        <v>357</v>
      </c>
      <c r="H2396">
        <v>5850</v>
      </c>
      <c r="I2396" t="s">
        <v>600</v>
      </c>
      <c r="J2396" t="s">
        <v>73</v>
      </c>
      <c r="K2396">
        <f ca="1">_xlfn.XLOOKUP(F2396,'App type'!$A$2:$A$108,'App type'!$G$2:$G$108)*'Mock Data'!$N2396</f>
        <v>250</v>
      </c>
      <c r="L2396">
        <f t="shared" ca="1" si="37"/>
        <v>285</v>
      </c>
      <c r="M2396" t="s">
        <v>59</v>
      </c>
      <c r="N2396">
        <f ca="1">_xlfn.XLOOKUP(F2396,'App type'!$A$2:$A$108,'App type'!$I$2:$I$108)</f>
        <v>1</v>
      </c>
    </row>
    <row r="2397" spans="1:14">
      <c r="A2397" t="str" cm="1">
        <f t="array" aca="1" ref="A2397" ca="1">INDEX('Emp Info'!$C$4:$C$24,RANDBETWEEN(1,ROWS('Emp Info'!$C$4:$C$24)),1)</f>
        <v>MEE4604</v>
      </c>
      <c r="B2397" t="str">
        <f ca="1">_xlfn.XLOOKUP(A2397,'Emp Info'!$C$4:$C$24,'Emp Info'!$D$4:$D$24)</f>
        <v>Meeta</v>
      </c>
      <c r="C2397" t="str">
        <f ca="1">_xlfn.XLOOKUP(A2397,'Emp Info'!$C$4:$C$24,'Emp Info'!$E$4:$E$24)</f>
        <v>IC</v>
      </c>
      <c r="D2397" s="11">
        <v>45583.347952375327</v>
      </c>
      <c r="E2397" s="11">
        <v>45583.347952375443</v>
      </c>
      <c r="F2397" t="str" cm="1">
        <f t="array" aca="1" ref="F2397" ca="1">INDEX('App type'!$A$2:$A$108,RANDBETWEEN(1,ROWS('App type'!$A$2:$A$108)),1)</f>
        <v>36-Senior-OCSWSSW</v>
      </c>
      <c r="G2397" t="s">
        <v>1340</v>
      </c>
      <c r="H2397">
        <v>7971</v>
      </c>
      <c r="I2397" t="s">
        <v>236</v>
      </c>
      <c r="J2397" t="s">
        <v>524</v>
      </c>
      <c r="K2397">
        <f ca="1">_xlfn.XLOOKUP(F2397,'App type'!$A$2:$A$108,'App type'!$G$2:$G$108)*'Mock Data'!$N2397</f>
        <v>225</v>
      </c>
      <c r="L2397">
        <f t="shared" ca="1" si="37"/>
        <v>256.5</v>
      </c>
      <c r="M2397" t="s">
        <v>18</v>
      </c>
      <c r="N2397">
        <f ca="1">_xlfn.XLOOKUP(F2397,'App type'!$A$2:$A$108,'App type'!$I$2:$I$108)</f>
        <v>1</v>
      </c>
    </row>
    <row r="2398" spans="1:14">
      <c r="A2398" t="str" cm="1">
        <f t="array" aca="1" ref="A2398" ca="1">INDEX('Emp Info'!$C$4:$C$24,RANDBETWEEN(1,ROWS('Emp Info'!$C$4:$C$24)),1)</f>
        <v>ANN3965</v>
      </c>
      <c r="B2398" t="str">
        <f ca="1">_xlfn.XLOOKUP(A2398,'Emp Info'!$C$4:$C$24,'Emp Info'!$D$4:$D$24)</f>
        <v>Anne</v>
      </c>
      <c r="C2398" t="str">
        <f ca="1">_xlfn.XLOOKUP(A2398,'Emp Info'!$C$4:$C$24,'Emp Info'!$E$4:$E$24)</f>
        <v>1.0</v>
      </c>
      <c r="D2398" s="11">
        <v>45583.347952380333</v>
      </c>
      <c r="E2398" s="11">
        <v>45583.347952380449</v>
      </c>
      <c r="F2398" cm="1">
        <f t="array" aca="1" ref="F2398" ca="1">INDEX('App type'!$A$2:$A$108,RANDBETWEEN(1,ROWS('App type'!$A$2:$A$108)),1)</f>
        <v>17</v>
      </c>
      <c r="G2398" t="s">
        <v>1646</v>
      </c>
      <c r="H2398">
        <v>6710</v>
      </c>
      <c r="I2398" t="s">
        <v>610</v>
      </c>
      <c r="J2398" t="s">
        <v>249</v>
      </c>
      <c r="K2398">
        <f ca="1">_xlfn.XLOOKUP(F2398,'App type'!$A$2:$A$108,'App type'!$G$2:$G$108)*'Mock Data'!$N2398</f>
        <v>800</v>
      </c>
      <c r="L2398">
        <f t="shared" ca="1" si="37"/>
        <v>911.99999999999989</v>
      </c>
      <c r="M2398" t="s">
        <v>127</v>
      </c>
      <c r="N2398">
        <f ca="1">_xlfn.XLOOKUP(F2398,'App type'!$A$2:$A$108,'App type'!$I$2:$I$108)</f>
        <v>2</v>
      </c>
    </row>
    <row r="2399" spans="1:14">
      <c r="A2399" t="str" cm="1">
        <f t="array" aca="1" ref="A2399" ca="1">INDEX('Emp Info'!$C$4:$C$24,RANDBETWEEN(1,ROWS('Emp Info'!$C$4:$C$24)),1)</f>
        <v>DOU0521</v>
      </c>
      <c r="B2399" t="str">
        <f ca="1">_xlfn.XLOOKUP(A2399,'Emp Info'!$C$4:$C$24,'Emp Info'!$D$4:$D$24)</f>
        <v>Douglas</v>
      </c>
      <c r="C2399" t="str">
        <f ca="1">_xlfn.XLOOKUP(A2399,'Emp Info'!$C$4:$C$24,'Emp Info'!$E$4:$E$24)</f>
        <v>1.0</v>
      </c>
      <c r="D2399" s="11">
        <v>45583.347952383643</v>
      </c>
      <c r="E2399" s="11">
        <v>45583.347952383738</v>
      </c>
      <c r="F2399" cm="1">
        <f t="array" aca="1" ref="F2399" ca="1">INDEX('App type'!$A$2:$A$108,RANDBETWEEN(1,ROWS('App type'!$A$2:$A$108)),1)</f>
        <v>29</v>
      </c>
      <c r="G2399" t="s">
        <v>963</v>
      </c>
      <c r="H2399">
        <v>9097</v>
      </c>
      <c r="I2399" t="s">
        <v>151</v>
      </c>
      <c r="J2399" t="s">
        <v>662</v>
      </c>
      <c r="K2399">
        <f ca="1">_xlfn.XLOOKUP(F2399,'App type'!$A$2:$A$108,'App type'!$G$2:$G$108)*'Mock Data'!$N2399</f>
        <v>230</v>
      </c>
      <c r="L2399">
        <f t="shared" ca="1" si="37"/>
        <v>262.2</v>
      </c>
      <c r="M2399" t="s">
        <v>193</v>
      </c>
      <c r="N2399">
        <f ca="1">_xlfn.XLOOKUP(F2399,'App type'!$A$2:$A$108,'App type'!$I$2:$I$108)</f>
        <v>1</v>
      </c>
    </row>
    <row r="2400" spans="1:14">
      <c r="A2400" t="str" cm="1">
        <f t="array" aca="1" ref="A2400" ca="1">INDEX('Emp Info'!$C$4:$C$24,RANDBETWEEN(1,ROWS('Emp Info'!$C$4:$C$24)),1)</f>
        <v>TAR2270</v>
      </c>
      <c r="B2400" t="str">
        <f ca="1">_xlfn.XLOOKUP(A2400,'Emp Info'!$C$4:$C$24,'Emp Info'!$D$4:$D$24)</f>
        <v>Tara</v>
      </c>
      <c r="C2400" t="str">
        <f ca="1">_xlfn.XLOOKUP(A2400,'Emp Info'!$C$4:$C$24,'Emp Info'!$E$4:$E$24)</f>
        <v>1.0</v>
      </c>
      <c r="D2400" s="11">
        <v>45583.347952388322</v>
      </c>
      <c r="E2400" s="11">
        <v>45583.347952388482</v>
      </c>
      <c r="F2400" t="str" cm="1">
        <f t="array" aca="1" ref="F2400" ca="1">INDEX('App type'!$A$2:$A$108,RANDBETWEEN(1,ROWS('App type'!$A$2:$A$108)),1)</f>
        <v>1241a</v>
      </c>
      <c r="G2400" t="s">
        <v>1409</v>
      </c>
      <c r="H2400">
        <v>1498</v>
      </c>
      <c r="I2400" t="s">
        <v>263</v>
      </c>
      <c r="J2400" t="s">
        <v>524</v>
      </c>
      <c r="K2400">
        <f ca="1">_xlfn.XLOOKUP(F2400,'App type'!$A$2:$A$108,'App type'!$G$2:$G$108)*'Mock Data'!$N2400</f>
        <v>250</v>
      </c>
      <c r="L2400">
        <f t="shared" ca="1" si="37"/>
        <v>285</v>
      </c>
      <c r="M2400" t="s">
        <v>193</v>
      </c>
      <c r="N2400">
        <f ca="1">_xlfn.XLOOKUP(F2400,'App type'!$A$2:$A$108,'App type'!$I$2:$I$108)</f>
        <v>1</v>
      </c>
    </row>
    <row r="2401" spans="1:14">
      <c r="A2401" t="str" cm="1">
        <f t="array" aca="1" ref="A2401" ca="1">INDEX('Emp Info'!$C$4:$C$24,RANDBETWEEN(1,ROWS('Emp Info'!$C$4:$C$24)),1)</f>
        <v>TAR2270</v>
      </c>
      <c r="B2401" t="str">
        <f ca="1">_xlfn.XLOOKUP(A2401,'Emp Info'!$C$4:$C$24,'Emp Info'!$D$4:$D$24)</f>
        <v>Tara</v>
      </c>
      <c r="C2401" t="str">
        <f ca="1">_xlfn.XLOOKUP(A2401,'Emp Info'!$C$4:$C$24,'Emp Info'!$E$4:$E$24)</f>
        <v>1.0</v>
      </c>
      <c r="D2401" s="11">
        <v>45583.347952392207</v>
      </c>
      <c r="E2401" s="11">
        <v>45583.347952392323</v>
      </c>
      <c r="F2401" t="str" cm="1">
        <f t="array" aca="1" ref="F2401" ca="1">INDEX('App type'!$A$2:$A$108,RANDBETWEEN(1,ROWS('App type'!$A$2:$A$108)),1)</f>
        <v>1260-EFC-2</v>
      </c>
      <c r="G2401" t="s">
        <v>933</v>
      </c>
      <c r="H2401">
        <v>6253</v>
      </c>
      <c r="I2401" t="s">
        <v>1389</v>
      </c>
      <c r="J2401" t="s">
        <v>261</v>
      </c>
      <c r="K2401">
        <f ca="1">_xlfn.XLOOKUP(F2401,'App type'!$A$2:$A$108,'App type'!$G$2:$G$108)*'Mock Data'!$N2401</f>
        <v>200</v>
      </c>
      <c r="L2401">
        <f t="shared" ca="1" si="37"/>
        <v>227.99999999999997</v>
      </c>
      <c r="M2401" t="s">
        <v>395</v>
      </c>
      <c r="N2401">
        <f ca="1">_xlfn.XLOOKUP(F2401,'App type'!$A$2:$A$108,'App type'!$I$2:$I$108)</f>
        <v>1</v>
      </c>
    </row>
    <row r="2402" spans="1:14">
      <c r="A2402" t="str" cm="1">
        <f t="array" aca="1" ref="A2402" ca="1">INDEX('Emp Info'!$C$4:$C$24,RANDBETWEEN(1,ROWS('Emp Info'!$C$4:$C$24)),1)</f>
        <v>ERI5599</v>
      </c>
      <c r="B2402" t="str">
        <f ca="1">_xlfn.XLOOKUP(A2402,'Emp Info'!$C$4:$C$24,'Emp Info'!$D$4:$D$24)</f>
        <v>Erin M</v>
      </c>
      <c r="C2402" t="str">
        <f ca="1">_xlfn.XLOOKUP(A2402,'Emp Info'!$C$4:$C$24,'Emp Info'!$E$4:$E$24)</f>
        <v>1.0</v>
      </c>
      <c r="D2402" s="11">
        <v>45583.347952395961</v>
      </c>
      <c r="E2402" s="11">
        <v>45583.347952396063</v>
      </c>
      <c r="F2402" t="str" cm="1">
        <f t="array" aca="1" ref="F2402" ca="1">INDEX('App type'!$A$2:$A$108,RANDBETWEEN(1,ROWS('App type'!$A$2:$A$108)),1)</f>
        <v>29a</v>
      </c>
      <c r="G2402" t="s">
        <v>1467</v>
      </c>
      <c r="H2402">
        <v>9910</v>
      </c>
      <c r="I2402" t="s">
        <v>1796</v>
      </c>
      <c r="J2402" t="s">
        <v>221</v>
      </c>
      <c r="K2402">
        <f ca="1">_xlfn.XLOOKUP(F2402,'App type'!$A$2:$A$108,'App type'!$G$2:$G$108)*'Mock Data'!$N2402</f>
        <v>260</v>
      </c>
      <c r="L2402">
        <f t="shared" ca="1" si="37"/>
        <v>296.39999999999998</v>
      </c>
      <c r="M2402" t="s">
        <v>112</v>
      </c>
      <c r="N2402">
        <f ca="1">_xlfn.XLOOKUP(F2402,'App type'!$A$2:$A$108,'App type'!$I$2:$I$108)</f>
        <v>1</v>
      </c>
    </row>
    <row r="2403" spans="1:14">
      <c r="A2403" t="str" cm="1">
        <f t="array" aca="1" ref="A2403" ca="1">INDEX('Emp Info'!$C$4:$C$24,RANDBETWEEN(1,ROWS('Emp Info'!$C$4:$C$24)),1)</f>
        <v>NAS0195</v>
      </c>
      <c r="B2403" t="str">
        <f ca="1">_xlfn.XLOOKUP(A2403,'Emp Info'!$C$4:$C$24,'Emp Info'!$D$4:$D$24)</f>
        <v>Nasim</v>
      </c>
      <c r="C2403" t="str">
        <f ca="1">_xlfn.XLOOKUP(A2403,'Emp Info'!$C$4:$C$24,'Emp Info'!$E$4:$E$24)</f>
        <v>IC</v>
      </c>
      <c r="D2403" s="11">
        <v>45583.347952399083</v>
      </c>
      <c r="E2403" s="11">
        <v>45583.347952399177</v>
      </c>
      <c r="F2403" cm="1">
        <f t="array" aca="1" ref="F2403" ca="1">INDEX('App type'!$A$2:$A$108,RANDBETWEEN(1,ROWS('App type'!$A$2:$A$108)),1)</f>
        <v>1179</v>
      </c>
      <c r="G2403" t="s">
        <v>959</v>
      </c>
      <c r="H2403">
        <v>7800</v>
      </c>
      <c r="I2403" t="s">
        <v>1419</v>
      </c>
      <c r="J2403" t="s">
        <v>92</v>
      </c>
      <c r="K2403">
        <f ca="1">_xlfn.XLOOKUP(F2403,'App type'!$A$2:$A$108,'App type'!$G$2:$G$108)*'Mock Data'!$N2403</f>
        <v>223</v>
      </c>
      <c r="L2403">
        <f t="shared" ca="1" si="37"/>
        <v>254.21999999999997</v>
      </c>
      <c r="M2403" t="s">
        <v>42</v>
      </c>
      <c r="N2403">
        <f ca="1">_xlfn.XLOOKUP(F2403,'App type'!$A$2:$A$108,'App type'!$I$2:$I$108)</f>
        <v>1</v>
      </c>
    </row>
    <row r="2404" spans="1:14">
      <c r="A2404" t="str" cm="1">
        <f t="array" aca="1" ref="A2404" ca="1">INDEX('Emp Info'!$C$4:$C$24,RANDBETWEEN(1,ROWS('Emp Info'!$C$4:$C$24)),1)</f>
        <v>ALE4566</v>
      </c>
      <c r="B2404" t="str">
        <f ca="1">_xlfn.XLOOKUP(A2404,'Emp Info'!$C$4:$C$24,'Emp Info'!$D$4:$D$24)</f>
        <v>Alessia</v>
      </c>
      <c r="C2404" t="str">
        <f ca="1">_xlfn.XLOOKUP(A2404,'Emp Info'!$C$4:$C$24,'Emp Info'!$E$4:$E$24)</f>
        <v>1.0</v>
      </c>
      <c r="D2404" s="11">
        <v>45583.347952401818</v>
      </c>
      <c r="E2404" s="11">
        <v>45583.347952401877</v>
      </c>
      <c r="F2404" cm="1">
        <f t="array" aca="1" ref="F2404" ca="1">INDEX('App type'!$A$2:$A$108,RANDBETWEEN(1,ROWS('App type'!$A$2:$A$108)),1)</f>
        <v>101</v>
      </c>
      <c r="G2404" t="s">
        <v>1632</v>
      </c>
      <c r="H2404">
        <v>8599</v>
      </c>
      <c r="I2404" t="s">
        <v>1651</v>
      </c>
      <c r="J2404" t="s">
        <v>287</v>
      </c>
      <c r="K2404">
        <f ca="1">_xlfn.XLOOKUP(F2404,'App type'!$A$2:$A$108,'App type'!$G$2:$G$108)*'Mock Data'!$N2404</f>
        <v>225</v>
      </c>
      <c r="L2404">
        <f t="shared" ca="1" si="37"/>
        <v>256.5</v>
      </c>
      <c r="M2404" t="s">
        <v>432</v>
      </c>
      <c r="N2404">
        <f ca="1">_xlfn.XLOOKUP(F2404,'App type'!$A$2:$A$108,'App type'!$I$2:$I$108)</f>
        <v>1</v>
      </c>
    </row>
    <row r="2405" spans="1:14">
      <c r="A2405" t="str" cm="1">
        <f t="array" aca="1" ref="A2405" ca="1">INDEX('Emp Info'!$C$4:$C$24,RANDBETWEEN(1,ROWS('Emp Info'!$C$4:$C$24)),1)</f>
        <v>KIM6171</v>
      </c>
      <c r="B2405" t="str">
        <f ca="1">_xlfn.XLOOKUP(A2405,'Emp Info'!$C$4:$C$24,'Emp Info'!$D$4:$D$24)</f>
        <v>Kim</v>
      </c>
      <c r="C2405" t="str">
        <f ca="1">_xlfn.XLOOKUP(A2405,'Emp Info'!$C$4:$C$24,'Emp Info'!$E$4:$E$24)</f>
        <v>0.5</v>
      </c>
      <c r="D2405" s="11">
        <v>45583.347952405747</v>
      </c>
      <c r="E2405" s="11">
        <v>45583.347952405871</v>
      </c>
      <c r="F2405" t="str" cm="1">
        <f t="array" aca="1" ref="F2405" ca="1">INDEX('App type'!$A$2:$A$108,RANDBETWEEN(1,ROWS('App type'!$A$2:$A$108)),1)</f>
        <v>20a</v>
      </c>
      <c r="G2405" t="s">
        <v>328</v>
      </c>
      <c r="H2405">
        <v>7337</v>
      </c>
      <c r="I2405" t="s">
        <v>1047</v>
      </c>
      <c r="J2405" t="s">
        <v>376</v>
      </c>
      <c r="K2405">
        <f ca="1">_xlfn.XLOOKUP(F2405,'App type'!$A$2:$A$108,'App type'!$G$2:$G$108)*'Mock Data'!$N2405</f>
        <v>250</v>
      </c>
      <c r="L2405">
        <f t="shared" ca="1" si="37"/>
        <v>285</v>
      </c>
      <c r="M2405" t="s">
        <v>195</v>
      </c>
      <c r="N2405">
        <f ca="1">_xlfn.XLOOKUP(F2405,'App type'!$A$2:$A$108,'App type'!$I$2:$I$108)</f>
        <v>1</v>
      </c>
    </row>
    <row r="2406" spans="1:14">
      <c r="A2406" t="str" cm="1">
        <f t="array" aca="1" ref="A2406" ca="1">INDEX('Emp Info'!$C$4:$C$24,RANDBETWEEN(1,ROWS('Emp Info'!$C$4:$C$24)),1)</f>
        <v>NAR2114</v>
      </c>
      <c r="B2406" t="str">
        <f ca="1">_xlfn.XLOOKUP(A2406,'Emp Info'!$C$4:$C$24,'Emp Info'!$D$4:$D$24)</f>
        <v>Narges</v>
      </c>
      <c r="C2406" t="str">
        <f ca="1">_xlfn.XLOOKUP(A2406,'Emp Info'!$C$4:$C$24,'Emp Info'!$E$4:$E$24)</f>
        <v>IC</v>
      </c>
      <c r="D2406" s="11">
        <v>45583.347952408723</v>
      </c>
      <c r="E2406" s="11">
        <v>45583.347952408811</v>
      </c>
      <c r="F2406" cm="1">
        <f t="array" aca="1" ref="F2406" ca="1">INDEX('App type'!$A$2:$A$108,RANDBETWEEN(1,ROWS('App type'!$A$2:$A$108)),1)</f>
        <v>117</v>
      </c>
      <c r="G2406" t="s">
        <v>1667</v>
      </c>
      <c r="H2406">
        <v>9162</v>
      </c>
      <c r="I2406" t="s">
        <v>1308</v>
      </c>
      <c r="J2406" t="s">
        <v>177</v>
      </c>
      <c r="K2406">
        <f ca="1">_xlfn.XLOOKUP(F2406,'App type'!$A$2:$A$108,'App type'!$G$2:$G$108)*'Mock Data'!$N2406</f>
        <v>223</v>
      </c>
      <c r="L2406">
        <f t="shared" ca="1" si="37"/>
        <v>254.21999999999997</v>
      </c>
      <c r="M2406" t="s">
        <v>386</v>
      </c>
      <c r="N2406">
        <f ca="1">_xlfn.XLOOKUP(F2406,'App type'!$A$2:$A$108,'App type'!$I$2:$I$108)</f>
        <v>1</v>
      </c>
    </row>
    <row r="2407" spans="1:14">
      <c r="A2407" t="str" cm="1">
        <f t="array" aca="1" ref="A2407" ca="1">INDEX('Emp Info'!$C$4:$C$24,RANDBETWEEN(1,ROWS('Emp Info'!$C$4:$C$24)),1)</f>
        <v>ANN3965</v>
      </c>
      <c r="B2407" t="str">
        <f ca="1">_xlfn.XLOOKUP(A2407,'Emp Info'!$C$4:$C$24,'Emp Info'!$D$4:$D$24)</f>
        <v>Anne</v>
      </c>
      <c r="C2407" t="str">
        <f ca="1">_xlfn.XLOOKUP(A2407,'Emp Info'!$C$4:$C$24,'Emp Info'!$E$4:$E$24)</f>
        <v>1.0</v>
      </c>
      <c r="D2407" s="11">
        <v>45583.347952411888</v>
      </c>
      <c r="E2407" s="11">
        <v>45583.347952411983</v>
      </c>
      <c r="F2407" cm="1">
        <f t="array" aca="1" ref="F2407" ca="1">INDEX('App type'!$A$2:$A$108,RANDBETWEEN(1,ROWS('App type'!$A$2:$A$108)),1)</f>
        <v>1240</v>
      </c>
      <c r="G2407" t="s">
        <v>1317</v>
      </c>
      <c r="H2407">
        <v>7011</v>
      </c>
      <c r="I2407" t="s">
        <v>388</v>
      </c>
      <c r="J2407" t="s">
        <v>33</v>
      </c>
      <c r="K2407">
        <f ca="1">_xlfn.XLOOKUP(F2407,'App type'!$A$2:$A$108,'App type'!$G$2:$G$108)*'Mock Data'!$N2407</f>
        <v>55.75</v>
      </c>
      <c r="L2407">
        <f t="shared" ca="1" si="37"/>
        <v>63.554999999999993</v>
      </c>
      <c r="M2407" t="s">
        <v>63</v>
      </c>
      <c r="N2407">
        <f ca="1">_xlfn.XLOOKUP(F2407,'App type'!$A$2:$A$108,'App type'!$I$2:$I$108)</f>
        <v>0.5</v>
      </c>
    </row>
    <row r="2408" spans="1:14">
      <c r="A2408" t="str" cm="1">
        <f t="array" aca="1" ref="A2408" ca="1">INDEX('Emp Info'!$C$4:$C$24,RANDBETWEEN(1,ROWS('Emp Info'!$C$4:$C$24)),1)</f>
        <v>NAR2114</v>
      </c>
      <c r="B2408" t="str">
        <f ca="1">_xlfn.XLOOKUP(A2408,'Emp Info'!$C$4:$C$24,'Emp Info'!$D$4:$D$24)</f>
        <v>Narges</v>
      </c>
      <c r="C2408" t="str">
        <f ca="1">_xlfn.XLOOKUP(A2408,'Emp Info'!$C$4:$C$24,'Emp Info'!$E$4:$E$24)</f>
        <v>IC</v>
      </c>
      <c r="D2408" s="11">
        <v>45583.34795241442</v>
      </c>
      <c r="E2408" s="11">
        <v>45583.3479524145</v>
      </c>
      <c r="F2408" t="str" cm="1">
        <f t="array" aca="1" ref="F2408" ca="1">INDEX('App type'!$A$2:$A$108,RANDBETWEEN(1,ROWS('App type'!$A$2:$A$108)),1)</f>
        <v>1259-3</v>
      </c>
      <c r="G2408" t="s">
        <v>593</v>
      </c>
      <c r="H2408">
        <v>9954</v>
      </c>
      <c r="I2408" t="s">
        <v>306</v>
      </c>
      <c r="J2408" t="s">
        <v>95</v>
      </c>
      <c r="K2408">
        <f ca="1">_xlfn.XLOOKUP(F2408,'App type'!$A$2:$A$108,'App type'!$G$2:$G$108)*'Mock Data'!$N2408</f>
        <v>160</v>
      </c>
      <c r="L2408">
        <f t="shared" ca="1" si="37"/>
        <v>182.39999999999998</v>
      </c>
      <c r="M2408" t="s">
        <v>202</v>
      </c>
      <c r="N2408">
        <f ca="1">_xlfn.XLOOKUP(F2408,'App type'!$A$2:$A$108,'App type'!$I$2:$I$108)</f>
        <v>1</v>
      </c>
    </row>
    <row r="2409" spans="1:14">
      <c r="A2409" t="str" cm="1">
        <f t="array" aca="1" ref="A2409" ca="1">INDEX('Emp Info'!$C$4:$C$24,RANDBETWEEN(1,ROWS('Emp Info'!$C$4:$C$24)),1)</f>
        <v>ALE4566</v>
      </c>
      <c r="B2409" t="str">
        <f ca="1">_xlfn.XLOOKUP(A2409,'Emp Info'!$C$4:$C$24,'Emp Info'!$D$4:$D$24)</f>
        <v>Alessia</v>
      </c>
      <c r="C2409" t="str">
        <f ca="1">_xlfn.XLOOKUP(A2409,'Emp Info'!$C$4:$C$24,'Emp Info'!$E$4:$E$24)</f>
        <v>1.0</v>
      </c>
      <c r="D2409" s="11">
        <v>45583.347952416851</v>
      </c>
      <c r="E2409" s="11">
        <v>45583.347952416923</v>
      </c>
      <c r="F2409" cm="1">
        <f t="array" aca="1" ref="F2409" ca="1">INDEX('App type'!$A$2:$A$108,RANDBETWEEN(1,ROWS('App type'!$A$2:$A$108)),1)</f>
        <v>1267</v>
      </c>
      <c r="G2409" t="s">
        <v>1273</v>
      </c>
      <c r="H2409">
        <v>2860</v>
      </c>
      <c r="I2409" t="s">
        <v>1073</v>
      </c>
      <c r="J2409" t="s">
        <v>21</v>
      </c>
      <c r="K2409">
        <f ca="1">_xlfn.XLOOKUP(F2409,'App type'!$A$2:$A$108,'App type'!$G$2:$G$108)*'Mock Data'!$N2409</f>
        <v>185</v>
      </c>
      <c r="L2409">
        <f t="shared" ca="1" si="37"/>
        <v>210.89999999999998</v>
      </c>
      <c r="M2409" t="s">
        <v>89</v>
      </c>
      <c r="N2409">
        <f ca="1">_xlfn.XLOOKUP(F2409,'App type'!$A$2:$A$108,'App type'!$I$2:$I$108)</f>
        <v>1</v>
      </c>
    </row>
    <row r="2410" spans="1:14">
      <c r="A2410" t="str" cm="1">
        <f t="array" aca="1" ref="A2410" ca="1">INDEX('Emp Info'!$C$4:$C$24,RANDBETWEEN(1,ROWS('Emp Info'!$C$4:$C$24)),1)</f>
        <v>KEL6158</v>
      </c>
      <c r="B2410" t="str">
        <f ca="1">_xlfn.XLOOKUP(A2410,'Emp Info'!$C$4:$C$24,'Emp Info'!$D$4:$D$24)</f>
        <v>Kelly</v>
      </c>
      <c r="C2410" t="str">
        <f ca="1">_xlfn.XLOOKUP(A2410,'Emp Info'!$C$4:$C$24,'Emp Info'!$E$4:$E$24)</f>
        <v>1.0</v>
      </c>
      <c r="D2410" s="11">
        <v>45583.347952419201</v>
      </c>
      <c r="E2410" s="11">
        <v>45583.347952419273</v>
      </c>
      <c r="F2410" t="str" cm="1">
        <f t="array" aca="1" ref="F2410" ca="1">INDEX('App type'!$A$2:$A$108,RANDBETWEEN(1,ROWS('App type'!$A$2:$A$108)),1)</f>
        <v>101-clone</v>
      </c>
      <c r="G2410" t="s">
        <v>1158</v>
      </c>
      <c r="H2410">
        <v>5918</v>
      </c>
      <c r="I2410" t="s">
        <v>1319</v>
      </c>
      <c r="J2410" t="s">
        <v>503</v>
      </c>
      <c r="K2410">
        <f ca="1">_xlfn.XLOOKUP(F2410,'App type'!$A$2:$A$108,'App type'!$G$2:$G$108)*'Mock Data'!$N2410</f>
        <v>223</v>
      </c>
      <c r="L2410">
        <f t="shared" ca="1" si="37"/>
        <v>254.21999999999997</v>
      </c>
      <c r="M2410" t="s">
        <v>63</v>
      </c>
      <c r="N2410">
        <f ca="1">_xlfn.XLOOKUP(F2410,'App type'!$A$2:$A$108,'App type'!$I$2:$I$108)</f>
        <v>1</v>
      </c>
    </row>
    <row r="2411" spans="1:14">
      <c r="A2411" t="str" cm="1">
        <f t="array" aca="1" ref="A2411" ca="1">INDEX('Emp Info'!$C$4:$C$24,RANDBETWEEN(1,ROWS('Emp Info'!$C$4:$C$24)),1)</f>
        <v>EIM3187</v>
      </c>
      <c r="B2411" t="str">
        <f ca="1">_xlfn.XLOOKUP(A2411,'Emp Info'!$C$4:$C$24,'Emp Info'!$D$4:$D$24)</f>
        <v>Eimear</v>
      </c>
      <c r="C2411" t="str">
        <f ca="1">_xlfn.XLOOKUP(A2411,'Emp Info'!$C$4:$C$24,'Emp Info'!$E$4:$E$24)</f>
        <v>IC</v>
      </c>
      <c r="D2411" s="11">
        <v>45583.347952421849</v>
      </c>
      <c r="E2411" s="11">
        <v>45583.34795242198</v>
      </c>
      <c r="F2411" t="str" cm="1">
        <f t="array" aca="1" ref="F2411" ca="1">INDEX('App type'!$A$2:$A$108,RANDBETWEEN(1,ROWS('App type'!$A$2:$A$108)),1)</f>
        <v>22a</v>
      </c>
      <c r="G2411" t="s">
        <v>1700</v>
      </c>
      <c r="H2411">
        <v>4190</v>
      </c>
      <c r="I2411" t="s">
        <v>1240</v>
      </c>
      <c r="J2411" t="s">
        <v>330</v>
      </c>
      <c r="K2411">
        <f ca="1">_xlfn.XLOOKUP(F2411,'App type'!$A$2:$A$108,'App type'!$G$2:$G$108)*'Mock Data'!$N2411</f>
        <v>250</v>
      </c>
      <c r="L2411">
        <f t="shared" ca="1" si="37"/>
        <v>285</v>
      </c>
      <c r="M2411" t="s">
        <v>386</v>
      </c>
      <c r="N2411">
        <f ca="1">_xlfn.XLOOKUP(F2411,'App type'!$A$2:$A$108,'App type'!$I$2:$I$108)</f>
        <v>1</v>
      </c>
    </row>
    <row r="2412" spans="1:14">
      <c r="A2412" t="str" cm="1">
        <f t="array" aca="1" ref="A2412" ca="1">INDEX('Emp Info'!$C$4:$C$24,RANDBETWEEN(1,ROWS('Emp Info'!$C$4:$C$24)),1)</f>
        <v>KIM6171</v>
      </c>
      <c r="B2412" t="str">
        <f ca="1">_xlfn.XLOOKUP(A2412,'Emp Info'!$C$4:$C$24,'Emp Info'!$D$4:$D$24)</f>
        <v>Kim</v>
      </c>
      <c r="C2412" t="str">
        <f ca="1">_xlfn.XLOOKUP(A2412,'Emp Info'!$C$4:$C$24,'Emp Info'!$E$4:$E$24)</f>
        <v>0.5</v>
      </c>
      <c r="D2412" s="11">
        <v>45583.34795242468</v>
      </c>
      <c r="E2412" s="11">
        <v>45583.347952424767</v>
      </c>
      <c r="F2412" t="str" cm="1">
        <f t="array" aca="1" ref="F2412" ca="1">INDEX('App type'!$A$2:$A$108,RANDBETWEEN(1,ROWS('App type'!$A$2:$A$108)),1)</f>
        <v>33a</v>
      </c>
      <c r="G2412" t="s">
        <v>1296</v>
      </c>
      <c r="H2412">
        <v>2342</v>
      </c>
      <c r="I2412" t="s">
        <v>1005</v>
      </c>
      <c r="J2412" t="s">
        <v>184</v>
      </c>
      <c r="K2412">
        <f ca="1">_xlfn.XLOOKUP(F2412,'App type'!$A$2:$A$108,'App type'!$G$2:$G$108)*'Mock Data'!$N2412</f>
        <v>250</v>
      </c>
      <c r="L2412">
        <f t="shared" ca="1" si="37"/>
        <v>285</v>
      </c>
      <c r="M2412" t="s">
        <v>202</v>
      </c>
      <c r="N2412">
        <f ca="1">_xlfn.XLOOKUP(F2412,'App type'!$A$2:$A$108,'App type'!$I$2:$I$108)</f>
        <v>1</v>
      </c>
    </row>
    <row r="2413" spans="1:14">
      <c r="A2413" t="str" cm="1">
        <f t="array" aca="1" ref="A2413" ca="1">INDEX('Emp Info'!$C$4:$C$24,RANDBETWEEN(1,ROWS('Emp Info'!$C$4:$C$24)),1)</f>
        <v>MEE4604</v>
      </c>
      <c r="B2413" t="str">
        <f ca="1">_xlfn.XLOOKUP(A2413,'Emp Info'!$C$4:$C$24,'Emp Info'!$D$4:$D$24)</f>
        <v>Meeta</v>
      </c>
      <c r="C2413" t="str">
        <f ca="1">_xlfn.XLOOKUP(A2413,'Emp Info'!$C$4:$C$24,'Emp Info'!$E$4:$E$24)</f>
        <v>IC</v>
      </c>
      <c r="D2413" s="11">
        <v>45583.34795242719</v>
      </c>
      <c r="E2413" s="11">
        <v>45583.34795242727</v>
      </c>
      <c r="F2413" cm="1">
        <f t="array" aca="1" ref="F2413" ca="1">INDEX('App type'!$A$2:$A$108,RANDBETWEEN(1,ROWS('App type'!$A$2:$A$108)),1)</f>
        <v>37</v>
      </c>
      <c r="G2413" t="s">
        <v>1388</v>
      </c>
      <c r="H2413">
        <v>8541</v>
      </c>
      <c r="I2413" t="s">
        <v>1028</v>
      </c>
      <c r="J2413" t="s">
        <v>682</v>
      </c>
      <c r="K2413">
        <f ca="1">_xlfn.XLOOKUP(F2413,'App type'!$A$2:$A$108,'App type'!$G$2:$G$108)*'Mock Data'!$N2413</f>
        <v>112.5</v>
      </c>
      <c r="L2413">
        <f t="shared" ca="1" si="37"/>
        <v>128.25</v>
      </c>
      <c r="M2413" t="s">
        <v>135</v>
      </c>
      <c r="N2413">
        <f ca="1">_xlfn.XLOOKUP(F2413,'App type'!$A$2:$A$108,'App type'!$I$2:$I$108)</f>
        <v>0.5</v>
      </c>
    </row>
    <row r="2414" spans="1:14">
      <c r="A2414" t="str" cm="1">
        <f t="array" aca="1" ref="A2414" ca="1">INDEX('Emp Info'!$C$4:$C$24,RANDBETWEEN(1,ROWS('Emp Info'!$C$4:$C$24)),1)</f>
        <v>MEE4604</v>
      </c>
      <c r="B2414" t="str">
        <f ca="1">_xlfn.XLOOKUP(A2414,'Emp Info'!$C$4:$C$24,'Emp Info'!$D$4:$D$24)</f>
        <v>Meeta</v>
      </c>
      <c r="C2414" t="str">
        <f ca="1">_xlfn.XLOOKUP(A2414,'Emp Info'!$C$4:$C$24,'Emp Info'!$E$4:$E$24)</f>
        <v>IC</v>
      </c>
      <c r="D2414" s="11">
        <v>45583.347952429758</v>
      </c>
      <c r="E2414" s="11">
        <v>45583.347952429853</v>
      </c>
      <c r="F2414" t="str" cm="1">
        <f t="array" aca="1" ref="F2414" ca="1">INDEX('App type'!$A$2:$A$108,RANDBETWEEN(1,ROWS('App type'!$A$2:$A$108)),1)</f>
        <v>33b</v>
      </c>
      <c r="G2414" t="s">
        <v>1264</v>
      </c>
      <c r="H2414">
        <v>8406</v>
      </c>
      <c r="I2414" t="s">
        <v>114</v>
      </c>
      <c r="J2414" t="s">
        <v>951</v>
      </c>
      <c r="K2414">
        <f ca="1">_xlfn.XLOOKUP(F2414,'App type'!$A$2:$A$108,'App type'!$G$2:$G$108)*'Mock Data'!$N2414</f>
        <v>225</v>
      </c>
      <c r="L2414">
        <f t="shared" ca="1" si="37"/>
        <v>256.5</v>
      </c>
      <c r="M2414" t="s">
        <v>78</v>
      </c>
      <c r="N2414">
        <f ca="1">_xlfn.XLOOKUP(F2414,'App type'!$A$2:$A$108,'App type'!$I$2:$I$108)</f>
        <v>1</v>
      </c>
    </row>
    <row r="2415" spans="1:14">
      <c r="A2415" t="str" cm="1">
        <f t="array" aca="1" ref="A2415" ca="1">INDEX('Emp Info'!$C$4:$C$24,RANDBETWEEN(1,ROWS('Emp Info'!$C$4:$C$24)),1)</f>
        <v>STE3061</v>
      </c>
      <c r="B2415" t="str">
        <f ca="1">_xlfn.XLOOKUP(A2415,'Emp Info'!$C$4:$C$24,'Emp Info'!$D$4:$D$24)</f>
        <v>Stephanie</v>
      </c>
      <c r="C2415" t="str">
        <f ca="1">_xlfn.XLOOKUP(A2415,'Emp Info'!$C$4:$C$24,'Emp Info'!$E$4:$E$24)</f>
        <v>IC</v>
      </c>
      <c r="D2415" s="11">
        <v>45583.347952432639</v>
      </c>
      <c r="E2415" s="11">
        <v>45583.347952432763</v>
      </c>
      <c r="F2415" t="str" cm="1">
        <f t="array" aca="1" ref="F2415" ca="1">INDEX('App type'!$A$2:$A$108,RANDBETWEEN(1,ROWS('App type'!$A$2:$A$108)),1)</f>
        <v>34a</v>
      </c>
      <c r="G2415" t="s">
        <v>1055</v>
      </c>
      <c r="H2415">
        <v>7357</v>
      </c>
      <c r="I2415" t="s">
        <v>271</v>
      </c>
      <c r="J2415" t="s">
        <v>293</v>
      </c>
      <c r="K2415">
        <f ca="1">_xlfn.XLOOKUP(F2415,'App type'!$A$2:$A$108,'App type'!$G$2:$G$108)*'Mock Data'!$N2415</f>
        <v>250</v>
      </c>
      <c r="L2415">
        <f t="shared" ca="1" si="37"/>
        <v>285</v>
      </c>
      <c r="M2415" t="s">
        <v>112</v>
      </c>
      <c r="N2415">
        <f ca="1">_xlfn.XLOOKUP(F2415,'App type'!$A$2:$A$108,'App type'!$I$2:$I$108)</f>
        <v>1</v>
      </c>
    </row>
    <row r="2416" spans="1:14">
      <c r="A2416" t="str" cm="1">
        <f t="array" aca="1" ref="A2416" ca="1">INDEX('Emp Info'!$C$4:$C$24,RANDBETWEEN(1,ROWS('Emp Info'!$C$4:$C$24)),1)</f>
        <v>MER1340</v>
      </c>
      <c r="B2416" t="str">
        <f ca="1">_xlfn.XLOOKUP(A2416,'Emp Info'!$C$4:$C$24,'Emp Info'!$D$4:$D$24)</f>
        <v>Merav</v>
      </c>
      <c r="C2416" t="str">
        <f ca="1">_xlfn.XLOOKUP(A2416,'Emp Info'!$C$4:$C$24,'Emp Info'!$E$4:$E$24)</f>
        <v>0.5</v>
      </c>
      <c r="D2416" s="11">
        <v>45583.347952435848</v>
      </c>
      <c r="E2416" s="11">
        <v>45583.347952435943</v>
      </c>
      <c r="F2416" t="str" cm="1">
        <f t="array" aca="1" ref="F2416" ca="1">INDEX('App type'!$A$2:$A$108,RANDBETWEEN(1,ROWS('App type'!$A$2:$A$108)),1)</f>
        <v>1265-EFC</v>
      </c>
      <c r="G2416" t="s">
        <v>822</v>
      </c>
      <c r="H2416">
        <v>4907</v>
      </c>
      <c r="I2416" t="s">
        <v>98</v>
      </c>
      <c r="J2416" t="s">
        <v>198</v>
      </c>
      <c r="K2416">
        <f ca="1">_xlfn.XLOOKUP(F2416,'App type'!$A$2:$A$108,'App type'!$G$2:$G$108)*'Mock Data'!$N2416</f>
        <v>200</v>
      </c>
      <c r="L2416">
        <f t="shared" ca="1" si="37"/>
        <v>227.99999999999997</v>
      </c>
      <c r="M2416" t="s">
        <v>46</v>
      </c>
      <c r="N2416">
        <f ca="1">_xlfn.XLOOKUP(F2416,'App type'!$A$2:$A$108,'App type'!$I$2:$I$108)</f>
        <v>1</v>
      </c>
    </row>
    <row r="2417" spans="1:14">
      <c r="A2417" t="str" cm="1">
        <f t="array" aca="1" ref="A2417" ca="1">INDEX('Emp Info'!$C$4:$C$24,RANDBETWEEN(1,ROWS('Emp Info'!$C$4:$C$24)),1)</f>
        <v>EIM3187</v>
      </c>
      <c r="B2417" t="str">
        <f ca="1">_xlfn.XLOOKUP(A2417,'Emp Info'!$C$4:$C$24,'Emp Info'!$D$4:$D$24)</f>
        <v>Eimear</v>
      </c>
      <c r="C2417" t="str">
        <f ca="1">_xlfn.XLOOKUP(A2417,'Emp Info'!$C$4:$C$24,'Emp Info'!$E$4:$E$24)</f>
        <v>IC</v>
      </c>
      <c r="D2417" s="11">
        <v>45583.347952438497</v>
      </c>
      <c r="E2417" s="11">
        <v>45583.347952438562</v>
      </c>
      <c r="F2417" cm="1">
        <f t="array" aca="1" ref="F2417" ca="1">INDEX('App type'!$A$2:$A$108,RANDBETWEEN(1,ROWS('App type'!$A$2:$A$108)),1)</f>
        <v>6</v>
      </c>
      <c r="G2417" t="s">
        <v>105</v>
      </c>
      <c r="H2417">
        <v>2854</v>
      </c>
      <c r="I2417" t="s">
        <v>561</v>
      </c>
      <c r="J2417" t="s">
        <v>41</v>
      </c>
      <c r="K2417">
        <f ca="1">_xlfn.XLOOKUP(F2417,'App type'!$A$2:$A$108,'App type'!$G$2:$G$108)*'Mock Data'!$N2417</f>
        <v>200</v>
      </c>
      <c r="L2417">
        <f t="shared" ca="1" si="37"/>
        <v>227.99999999999997</v>
      </c>
      <c r="M2417" t="s">
        <v>34</v>
      </c>
      <c r="N2417">
        <f ca="1">_xlfn.XLOOKUP(F2417,'App type'!$A$2:$A$108,'App type'!$I$2:$I$108)</f>
        <v>1</v>
      </c>
    </row>
    <row r="2418" spans="1:14">
      <c r="A2418" t="str" cm="1">
        <f t="array" aca="1" ref="A2418" ca="1">INDEX('Emp Info'!$C$4:$C$24,RANDBETWEEN(1,ROWS('Emp Info'!$C$4:$C$24)),1)</f>
        <v>TAR2270</v>
      </c>
      <c r="B2418" t="str">
        <f ca="1">_xlfn.XLOOKUP(A2418,'Emp Info'!$C$4:$C$24,'Emp Info'!$D$4:$D$24)</f>
        <v>Tara</v>
      </c>
      <c r="C2418" t="str">
        <f ca="1">_xlfn.XLOOKUP(A2418,'Emp Info'!$C$4:$C$24,'Emp Info'!$E$4:$E$24)</f>
        <v>1.0</v>
      </c>
      <c r="D2418" s="11">
        <v>45583.347952440767</v>
      </c>
      <c r="E2418" s="11">
        <v>45583.347952440847</v>
      </c>
      <c r="F2418" cm="1">
        <f t="array" aca="1" ref="F2418" ca="1">INDEX('App type'!$A$2:$A$108,RANDBETWEEN(1,ROWS('App type'!$A$2:$A$108)),1)</f>
        <v>17</v>
      </c>
      <c r="G2418" t="s">
        <v>1422</v>
      </c>
      <c r="H2418">
        <v>5063</v>
      </c>
      <c r="I2418" t="s">
        <v>773</v>
      </c>
      <c r="J2418" t="s">
        <v>73</v>
      </c>
      <c r="K2418">
        <f ca="1">_xlfn.XLOOKUP(F2418,'App type'!$A$2:$A$108,'App type'!$G$2:$G$108)*'Mock Data'!$N2418</f>
        <v>800</v>
      </c>
      <c r="L2418">
        <f t="shared" ca="1" si="37"/>
        <v>911.99999999999989</v>
      </c>
      <c r="M2418" t="s">
        <v>42</v>
      </c>
      <c r="N2418">
        <f ca="1">_xlfn.XLOOKUP(F2418,'App type'!$A$2:$A$108,'App type'!$I$2:$I$108)</f>
        <v>2</v>
      </c>
    </row>
    <row r="2419" spans="1:14">
      <c r="A2419" t="str" cm="1">
        <f t="array" aca="1" ref="A2419" ca="1">INDEX('Emp Info'!$C$4:$C$24,RANDBETWEEN(1,ROWS('Emp Info'!$C$4:$C$24)),1)</f>
        <v>NAR2114</v>
      </c>
      <c r="B2419" t="str">
        <f ca="1">_xlfn.XLOOKUP(A2419,'Emp Info'!$C$4:$C$24,'Emp Info'!$D$4:$D$24)</f>
        <v>Narges</v>
      </c>
      <c r="C2419" t="str">
        <f ca="1">_xlfn.XLOOKUP(A2419,'Emp Info'!$C$4:$C$24,'Emp Info'!$E$4:$E$24)</f>
        <v>IC</v>
      </c>
      <c r="D2419" s="11">
        <v>45583.347952443481</v>
      </c>
      <c r="E2419" s="11">
        <v>45583.347952443582</v>
      </c>
      <c r="F2419" cm="1">
        <f t="array" aca="1" ref="F2419" ca="1">INDEX('App type'!$A$2:$A$108,RANDBETWEEN(1,ROWS('App type'!$A$2:$A$108)),1)</f>
        <v>1240</v>
      </c>
      <c r="G2419" t="s">
        <v>533</v>
      </c>
      <c r="H2419">
        <v>1475</v>
      </c>
      <c r="I2419" t="s">
        <v>632</v>
      </c>
      <c r="J2419" t="s">
        <v>293</v>
      </c>
      <c r="K2419">
        <f ca="1">_xlfn.XLOOKUP(F2419,'App type'!$A$2:$A$108,'App type'!$G$2:$G$108)*'Mock Data'!$N2419</f>
        <v>55.75</v>
      </c>
      <c r="L2419">
        <f t="shared" ca="1" si="37"/>
        <v>63.554999999999993</v>
      </c>
      <c r="M2419" t="s">
        <v>104</v>
      </c>
      <c r="N2419">
        <f ca="1">_xlfn.XLOOKUP(F2419,'App type'!$A$2:$A$108,'App type'!$I$2:$I$108)</f>
        <v>0.5</v>
      </c>
    </row>
    <row r="2420" spans="1:14">
      <c r="A2420" t="str" cm="1">
        <f t="array" aca="1" ref="A2420" ca="1">INDEX('Emp Info'!$C$4:$C$24,RANDBETWEEN(1,ROWS('Emp Info'!$C$4:$C$24)),1)</f>
        <v>NAR2114</v>
      </c>
      <c r="B2420" t="str">
        <f ca="1">_xlfn.XLOOKUP(A2420,'Emp Info'!$C$4:$C$24,'Emp Info'!$D$4:$D$24)</f>
        <v>Narges</v>
      </c>
      <c r="C2420" t="str">
        <f ca="1">_xlfn.XLOOKUP(A2420,'Emp Info'!$C$4:$C$24,'Emp Info'!$E$4:$E$24)</f>
        <v>IC</v>
      </c>
      <c r="D2420" s="11">
        <v>45583.347952446173</v>
      </c>
      <c r="E2420" s="11">
        <v>45583.347952446282</v>
      </c>
      <c r="F2420" cm="1">
        <f t="array" aca="1" ref="F2420" ca="1">INDEX('App type'!$A$2:$A$108,RANDBETWEEN(1,ROWS('App type'!$A$2:$A$108)),1)</f>
        <v>35</v>
      </c>
      <c r="G2420" t="s">
        <v>1343</v>
      </c>
      <c r="H2420">
        <v>9645</v>
      </c>
      <c r="I2420" t="s">
        <v>1810</v>
      </c>
      <c r="J2420" t="s">
        <v>111</v>
      </c>
      <c r="K2420">
        <f ca="1">_xlfn.XLOOKUP(F2420,'App type'!$A$2:$A$108,'App type'!$G$2:$G$108)*'Mock Data'!$N2420</f>
        <v>225</v>
      </c>
      <c r="L2420">
        <f t="shared" ca="1" si="37"/>
        <v>256.5</v>
      </c>
      <c r="M2420" t="s">
        <v>67</v>
      </c>
      <c r="N2420">
        <f ca="1">_xlfn.XLOOKUP(F2420,'App type'!$A$2:$A$108,'App type'!$I$2:$I$108)</f>
        <v>1</v>
      </c>
    </row>
    <row r="2421" spans="1:14">
      <c r="A2421" t="str" cm="1">
        <f t="array" aca="1" ref="A2421" ca="1">INDEX('Emp Info'!$C$4:$C$24,RANDBETWEEN(1,ROWS('Emp Info'!$C$4:$C$24)),1)</f>
        <v>NAS0195</v>
      </c>
      <c r="B2421" t="str">
        <f ca="1">_xlfn.XLOOKUP(A2421,'Emp Info'!$C$4:$C$24,'Emp Info'!$D$4:$D$24)</f>
        <v>Nasim</v>
      </c>
      <c r="C2421" t="str">
        <f ca="1">_xlfn.XLOOKUP(A2421,'Emp Info'!$C$4:$C$24,'Emp Info'!$E$4:$E$24)</f>
        <v>IC</v>
      </c>
      <c r="D2421" s="11">
        <v>45583.347952450218</v>
      </c>
      <c r="E2421" s="11">
        <v>45583.347952450393</v>
      </c>
      <c r="F2421" t="str" cm="1">
        <f t="array" aca="1" ref="F2421" ca="1">INDEX('App type'!$A$2:$A$108,RANDBETWEEN(1,ROWS('App type'!$A$2:$A$108)),1)</f>
        <v>1258-Saturday</v>
      </c>
      <c r="G2421" t="s">
        <v>565</v>
      </c>
      <c r="H2421">
        <v>5308</v>
      </c>
      <c r="I2421" t="s">
        <v>708</v>
      </c>
      <c r="J2421" t="s">
        <v>530</v>
      </c>
      <c r="K2421">
        <f ca="1">_xlfn.XLOOKUP(F2421,'App type'!$A$2:$A$108,'App type'!$G$2:$G$108)*'Mock Data'!$N2421</f>
        <v>185</v>
      </c>
      <c r="L2421">
        <f t="shared" ca="1" si="37"/>
        <v>210.89999999999998</v>
      </c>
      <c r="M2421" t="s">
        <v>30</v>
      </c>
      <c r="N2421">
        <f ca="1">_xlfn.XLOOKUP(F2421,'App type'!$A$2:$A$108,'App type'!$I$2:$I$108)</f>
        <v>1</v>
      </c>
    </row>
    <row r="2422" spans="1:14">
      <c r="A2422" t="str" cm="1">
        <f t="array" aca="1" ref="A2422" ca="1">INDEX('Emp Info'!$C$4:$C$24,RANDBETWEEN(1,ROWS('Emp Info'!$C$4:$C$24)),1)</f>
        <v>NAS0195</v>
      </c>
      <c r="B2422" t="str">
        <f ca="1">_xlfn.XLOOKUP(A2422,'Emp Info'!$C$4:$C$24,'Emp Info'!$D$4:$D$24)</f>
        <v>Nasim</v>
      </c>
      <c r="C2422" t="str">
        <f ca="1">_xlfn.XLOOKUP(A2422,'Emp Info'!$C$4:$C$24,'Emp Info'!$E$4:$E$24)</f>
        <v>IC</v>
      </c>
      <c r="D2422" s="11">
        <v>45583.347952453543</v>
      </c>
      <c r="E2422" s="11">
        <v>45583.347952453667</v>
      </c>
      <c r="F2422" cm="1">
        <f t="array" aca="1" ref="F2422" ca="1">INDEX('App type'!$A$2:$A$108,RANDBETWEEN(1,ROWS('App type'!$A$2:$A$108)),1)</f>
        <v>106</v>
      </c>
      <c r="G2422" t="s">
        <v>1741</v>
      </c>
      <c r="H2422">
        <v>8826</v>
      </c>
      <c r="I2422" t="s">
        <v>845</v>
      </c>
      <c r="J2422" t="s">
        <v>198</v>
      </c>
      <c r="K2422">
        <f ca="1">_xlfn.XLOOKUP(F2422,'App type'!$A$2:$A$108,'App type'!$G$2:$G$108)*'Mock Data'!$N2422</f>
        <v>225</v>
      </c>
      <c r="L2422">
        <f t="shared" ca="1" si="37"/>
        <v>256.5</v>
      </c>
      <c r="M2422" t="s">
        <v>267</v>
      </c>
      <c r="N2422">
        <f ca="1">_xlfn.XLOOKUP(F2422,'App type'!$A$2:$A$108,'App type'!$I$2:$I$108)</f>
        <v>1</v>
      </c>
    </row>
    <row r="2423" spans="1:14">
      <c r="A2423" t="str" cm="1">
        <f t="array" aca="1" ref="A2423" ca="1">INDEX('Emp Info'!$C$4:$C$24,RANDBETWEEN(1,ROWS('Emp Info'!$C$4:$C$24)),1)</f>
        <v>DIA7789</v>
      </c>
      <c r="B2423" t="str">
        <f ca="1">_xlfn.XLOOKUP(A2423,'Emp Info'!$C$4:$C$24,'Emp Info'!$D$4:$D$24)</f>
        <v>Diana KM</v>
      </c>
      <c r="C2423" t="str">
        <f ca="1">_xlfn.XLOOKUP(A2423,'Emp Info'!$C$4:$C$24,'Emp Info'!$E$4:$E$24)</f>
        <v>1.0</v>
      </c>
      <c r="D2423" s="11">
        <v>45583.347952456337</v>
      </c>
      <c r="E2423" s="11">
        <v>45583.347952456432</v>
      </c>
      <c r="F2423" t="str" cm="1">
        <f t="array" aca="1" ref="F2423" ca="1">INDEX('App type'!$A$2:$A$108,RANDBETWEEN(1,ROWS('App type'!$A$2:$A$108)),1)</f>
        <v>20b</v>
      </c>
      <c r="G2423" t="s">
        <v>1242</v>
      </c>
      <c r="H2423">
        <v>1328</v>
      </c>
      <c r="I2423" t="s">
        <v>898</v>
      </c>
      <c r="J2423" t="s">
        <v>524</v>
      </c>
      <c r="K2423">
        <f ca="1">_xlfn.XLOOKUP(F2423,'App type'!$A$2:$A$108,'App type'!$G$2:$G$108)*'Mock Data'!$N2423</f>
        <v>225</v>
      </c>
      <c r="L2423">
        <f t="shared" ca="1" si="37"/>
        <v>256.5</v>
      </c>
      <c r="M2423" t="s">
        <v>100</v>
      </c>
      <c r="N2423">
        <f ca="1">_xlfn.XLOOKUP(F2423,'App type'!$A$2:$A$108,'App type'!$I$2:$I$108)</f>
        <v>1</v>
      </c>
    </row>
    <row r="2424" spans="1:14">
      <c r="A2424" t="str" cm="1">
        <f t="array" aca="1" ref="A2424" ca="1">INDEX('Emp Info'!$C$4:$C$24,RANDBETWEEN(1,ROWS('Emp Info'!$C$4:$C$24)),1)</f>
        <v>ERI5599</v>
      </c>
      <c r="B2424" t="str">
        <f ca="1">_xlfn.XLOOKUP(A2424,'Emp Info'!$C$4:$C$24,'Emp Info'!$D$4:$D$24)</f>
        <v>Erin M</v>
      </c>
      <c r="C2424" t="str">
        <f ca="1">_xlfn.XLOOKUP(A2424,'Emp Info'!$C$4:$C$24,'Emp Info'!$E$4:$E$24)</f>
        <v>1.0</v>
      </c>
      <c r="D2424" s="11">
        <v>45583.347952459109</v>
      </c>
      <c r="E2424" s="11">
        <v>45583.347952459197</v>
      </c>
      <c r="F2424" t="str" cm="1">
        <f t="array" aca="1" ref="F2424" ca="1">INDEX('App type'!$A$2:$A$108,RANDBETWEEN(1,ROWS('App type'!$A$2:$A$108)),1)</f>
        <v>1241a</v>
      </c>
      <c r="G2424" t="s">
        <v>1407</v>
      </c>
      <c r="H2424">
        <v>3264</v>
      </c>
      <c r="I2424" t="s">
        <v>1846</v>
      </c>
      <c r="J2424" t="s">
        <v>277</v>
      </c>
      <c r="K2424">
        <f ca="1">_xlfn.XLOOKUP(F2424,'App type'!$A$2:$A$108,'App type'!$G$2:$G$108)*'Mock Data'!$N2424</f>
        <v>250</v>
      </c>
      <c r="L2424">
        <f t="shared" ca="1" si="37"/>
        <v>285</v>
      </c>
      <c r="M2424" t="s">
        <v>185</v>
      </c>
      <c r="N2424">
        <f ca="1">_xlfn.XLOOKUP(F2424,'App type'!$A$2:$A$108,'App type'!$I$2:$I$108)</f>
        <v>1</v>
      </c>
    </row>
    <row r="2425" spans="1:14">
      <c r="A2425" t="str" cm="1">
        <f t="array" aca="1" ref="A2425" ca="1">INDEX('Emp Info'!$C$4:$C$24,RANDBETWEEN(1,ROWS('Emp Info'!$C$4:$C$24)),1)</f>
        <v>MER1340</v>
      </c>
      <c r="B2425" t="str">
        <f ca="1">_xlfn.XLOOKUP(A2425,'Emp Info'!$C$4:$C$24,'Emp Info'!$D$4:$D$24)</f>
        <v>Merav</v>
      </c>
      <c r="C2425" t="str">
        <f ca="1">_xlfn.XLOOKUP(A2425,'Emp Info'!$C$4:$C$24,'Emp Info'!$E$4:$E$24)</f>
        <v>0.5</v>
      </c>
      <c r="D2425" s="11">
        <v>45583.347952461663</v>
      </c>
      <c r="E2425" s="11">
        <v>45583.347952461751</v>
      </c>
      <c r="F2425" cm="1">
        <f t="array" aca="1" ref="F2425" ca="1">INDEX('App type'!$A$2:$A$108,RANDBETWEEN(1,ROWS('App type'!$A$2:$A$108)),1)</f>
        <v>36</v>
      </c>
      <c r="G2425" t="s">
        <v>1665</v>
      </c>
      <c r="H2425">
        <v>9980</v>
      </c>
      <c r="I2425" t="s">
        <v>831</v>
      </c>
      <c r="J2425" t="s">
        <v>426</v>
      </c>
      <c r="K2425">
        <f ca="1">_xlfn.XLOOKUP(F2425,'App type'!$A$2:$A$108,'App type'!$G$2:$G$108)*'Mock Data'!$N2425</f>
        <v>225</v>
      </c>
      <c r="L2425">
        <f t="shared" ca="1" si="37"/>
        <v>256.5</v>
      </c>
      <c r="M2425" t="s">
        <v>415</v>
      </c>
      <c r="N2425">
        <f ca="1">_xlfn.XLOOKUP(F2425,'App type'!$A$2:$A$108,'App type'!$I$2:$I$108)</f>
        <v>1</v>
      </c>
    </row>
    <row r="2426" spans="1:14">
      <c r="A2426" t="str" cm="1">
        <f t="array" aca="1" ref="A2426" ca="1">INDEX('Emp Info'!$C$4:$C$24,RANDBETWEEN(1,ROWS('Emp Info'!$C$4:$C$24)),1)</f>
        <v>MEE4604</v>
      </c>
      <c r="B2426" t="str">
        <f ca="1">_xlfn.XLOOKUP(A2426,'Emp Info'!$C$4:$C$24,'Emp Info'!$D$4:$D$24)</f>
        <v>Meeta</v>
      </c>
      <c r="C2426" t="str">
        <f ca="1">_xlfn.XLOOKUP(A2426,'Emp Info'!$C$4:$C$24,'Emp Info'!$E$4:$E$24)</f>
        <v>IC</v>
      </c>
      <c r="D2426" s="11">
        <v>45583.347952464188</v>
      </c>
      <c r="E2426" s="11">
        <v>45583.347952464268</v>
      </c>
      <c r="F2426" t="str" cm="1">
        <f t="array" aca="1" ref="F2426" ca="1">INDEX('App type'!$A$2:$A$108,RANDBETWEEN(1,ROWS('App type'!$A$2:$A$108)),1)</f>
        <v>1256-Saturday</v>
      </c>
      <c r="G2426" t="s">
        <v>1074</v>
      </c>
      <c r="H2426">
        <v>5213</v>
      </c>
      <c r="I2426" t="s">
        <v>1392</v>
      </c>
      <c r="J2426" t="s">
        <v>221</v>
      </c>
      <c r="K2426">
        <f ca="1">_xlfn.XLOOKUP(F2426,'App type'!$A$2:$A$108,'App type'!$G$2:$G$108)*'Mock Data'!$N2426</f>
        <v>185</v>
      </c>
      <c r="L2426">
        <f t="shared" ca="1" si="37"/>
        <v>210.89999999999998</v>
      </c>
      <c r="M2426" t="s">
        <v>67</v>
      </c>
      <c r="N2426">
        <f ca="1">_xlfn.XLOOKUP(F2426,'App type'!$A$2:$A$108,'App type'!$I$2:$I$108)</f>
        <v>1</v>
      </c>
    </row>
    <row r="2427" spans="1:14">
      <c r="A2427" t="str" cm="1">
        <f t="array" aca="1" ref="A2427" ca="1">INDEX('Emp Info'!$C$4:$C$24,RANDBETWEEN(1,ROWS('Emp Info'!$C$4:$C$24)),1)</f>
        <v>EIM3187</v>
      </c>
      <c r="B2427" t="str">
        <f ca="1">_xlfn.XLOOKUP(A2427,'Emp Info'!$C$4:$C$24,'Emp Info'!$D$4:$D$24)</f>
        <v>Eimear</v>
      </c>
      <c r="C2427" t="str">
        <f ca="1">_xlfn.XLOOKUP(A2427,'Emp Info'!$C$4:$C$24,'Emp Info'!$E$4:$E$24)</f>
        <v>IC</v>
      </c>
      <c r="D2427" s="11">
        <v>45583.347952466669</v>
      </c>
      <c r="E2427" s="11">
        <v>45583.347952466727</v>
      </c>
      <c r="F2427" cm="1">
        <f t="array" aca="1" ref="F2427" ca="1">INDEX('App type'!$A$2:$A$108,RANDBETWEEN(1,ROWS('App type'!$A$2:$A$108)),1)</f>
        <v>17</v>
      </c>
      <c r="G2427" t="s">
        <v>959</v>
      </c>
      <c r="H2427">
        <v>7465</v>
      </c>
      <c r="I2427" t="s">
        <v>179</v>
      </c>
      <c r="J2427" t="s">
        <v>160</v>
      </c>
      <c r="K2427">
        <f ca="1">_xlfn.XLOOKUP(F2427,'App type'!$A$2:$A$108,'App type'!$G$2:$G$108)*'Mock Data'!$N2427</f>
        <v>800</v>
      </c>
      <c r="L2427">
        <f t="shared" ca="1" si="37"/>
        <v>911.99999999999989</v>
      </c>
      <c r="M2427" t="s">
        <v>127</v>
      </c>
      <c r="N2427">
        <f ca="1">_xlfn.XLOOKUP(F2427,'App type'!$A$2:$A$108,'App type'!$I$2:$I$108)</f>
        <v>2</v>
      </c>
    </row>
    <row r="2428" spans="1:14">
      <c r="A2428" t="str" cm="1">
        <f t="array" aca="1" ref="A2428" ca="1">INDEX('Emp Info'!$C$4:$C$24,RANDBETWEEN(1,ROWS('Emp Info'!$C$4:$C$24)),1)</f>
        <v>ALE4566</v>
      </c>
      <c r="B2428" t="str">
        <f ca="1">_xlfn.XLOOKUP(A2428,'Emp Info'!$C$4:$C$24,'Emp Info'!$D$4:$D$24)</f>
        <v>Alessia</v>
      </c>
      <c r="C2428" t="str">
        <f ca="1">_xlfn.XLOOKUP(A2428,'Emp Info'!$C$4:$C$24,'Emp Info'!$E$4:$E$24)</f>
        <v>1.0</v>
      </c>
      <c r="D2428" s="11">
        <v>45583.347952468997</v>
      </c>
      <c r="E2428" s="11">
        <v>45583.347952469077</v>
      </c>
      <c r="F2428" t="str" cm="1">
        <f t="array" aca="1" ref="F2428" ca="1">INDEX('App type'!$A$2:$A$108,RANDBETWEEN(1,ROWS('App type'!$A$2:$A$108)),1)</f>
        <v>1265-senior</v>
      </c>
      <c r="G2428" t="s">
        <v>812</v>
      </c>
      <c r="H2428">
        <v>8801</v>
      </c>
      <c r="I2428" t="s">
        <v>1443</v>
      </c>
      <c r="J2428" t="s">
        <v>337</v>
      </c>
      <c r="K2428">
        <f ca="1">_xlfn.XLOOKUP(F2428,'App type'!$A$2:$A$108,'App type'!$G$2:$G$108)*'Mock Data'!$N2428</f>
        <v>225</v>
      </c>
      <c r="L2428">
        <f t="shared" ca="1" si="37"/>
        <v>256.5</v>
      </c>
      <c r="M2428" t="s">
        <v>78</v>
      </c>
      <c r="N2428">
        <f ca="1">_xlfn.XLOOKUP(F2428,'App type'!$A$2:$A$108,'App type'!$I$2:$I$108)</f>
        <v>1</v>
      </c>
    </row>
    <row r="2429" spans="1:14">
      <c r="A2429" t="str" cm="1">
        <f t="array" aca="1" ref="A2429" ca="1">INDEX('Emp Info'!$C$4:$C$24,RANDBETWEEN(1,ROWS('Emp Info'!$C$4:$C$24)),1)</f>
        <v>ZOE5841</v>
      </c>
      <c r="B2429" t="str">
        <f ca="1">_xlfn.XLOOKUP(A2429,'Emp Info'!$C$4:$C$24,'Emp Info'!$D$4:$D$24)</f>
        <v>Zoey</v>
      </c>
      <c r="C2429" t="str">
        <f ca="1">_xlfn.XLOOKUP(A2429,'Emp Info'!$C$4:$C$24,'Emp Info'!$E$4:$E$24)</f>
        <v>IC</v>
      </c>
      <c r="D2429" s="11">
        <v>45583.347952471653</v>
      </c>
      <c r="E2429" s="11">
        <v>45583.347952471748</v>
      </c>
      <c r="F2429" t="str" cm="1">
        <f t="array" aca="1" ref="F2429" ca="1">INDEX('App type'!$A$2:$A$108,RANDBETWEEN(1,ROWS('App type'!$A$2:$A$108)),1)</f>
        <v>1256-Saturday</v>
      </c>
      <c r="G2429" t="s">
        <v>338</v>
      </c>
      <c r="H2429">
        <v>9032</v>
      </c>
      <c r="I2429" t="s">
        <v>1392</v>
      </c>
      <c r="J2429" t="s">
        <v>530</v>
      </c>
      <c r="K2429">
        <f ca="1">_xlfn.XLOOKUP(F2429,'App type'!$A$2:$A$108,'App type'!$G$2:$G$108)*'Mock Data'!$N2429</f>
        <v>185</v>
      </c>
      <c r="L2429">
        <f t="shared" ca="1" si="37"/>
        <v>210.89999999999998</v>
      </c>
      <c r="M2429" t="s">
        <v>50</v>
      </c>
      <c r="N2429">
        <f ca="1">_xlfn.XLOOKUP(F2429,'App type'!$A$2:$A$108,'App type'!$I$2:$I$108)</f>
        <v>1</v>
      </c>
    </row>
    <row r="2430" spans="1:14">
      <c r="A2430" t="str" cm="1">
        <f t="array" aca="1" ref="A2430" ca="1">INDEX('Emp Info'!$C$4:$C$24,RANDBETWEEN(1,ROWS('Emp Info'!$C$4:$C$24)),1)</f>
        <v>TAR2270</v>
      </c>
      <c r="B2430" t="str">
        <f ca="1">_xlfn.XLOOKUP(A2430,'Emp Info'!$C$4:$C$24,'Emp Info'!$D$4:$D$24)</f>
        <v>Tara</v>
      </c>
      <c r="C2430" t="str">
        <f ca="1">_xlfn.XLOOKUP(A2430,'Emp Info'!$C$4:$C$24,'Emp Info'!$E$4:$E$24)</f>
        <v>1.0</v>
      </c>
      <c r="D2430" s="11">
        <v>45583.34795247476</v>
      </c>
      <c r="E2430" s="11">
        <v>45583.347952474876</v>
      </c>
      <c r="F2430" cm="1">
        <f t="array" aca="1" ref="F2430" ca="1">INDEX('App type'!$A$2:$A$108,RANDBETWEEN(1,ROWS('App type'!$A$2:$A$108)),1)</f>
        <v>2</v>
      </c>
      <c r="G2430" t="s">
        <v>997</v>
      </c>
      <c r="H2430">
        <v>2223</v>
      </c>
      <c r="I2430" t="s">
        <v>1294</v>
      </c>
      <c r="J2430" t="s">
        <v>480</v>
      </c>
      <c r="K2430">
        <f ca="1">_xlfn.XLOOKUP(F2430,'App type'!$A$2:$A$108,'App type'!$G$2:$G$108)*'Mock Data'!$N2430</f>
        <v>223</v>
      </c>
      <c r="L2430">
        <f t="shared" ca="1" si="37"/>
        <v>254.21999999999997</v>
      </c>
      <c r="M2430" t="s">
        <v>18</v>
      </c>
      <c r="N2430">
        <f ca="1">_xlfn.XLOOKUP(F2430,'App type'!$A$2:$A$108,'App type'!$I$2:$I$108)</f>
        <v>1</v>
      </c>
    </row>
    <row r="2431" spans="1:14">
      <c r="A2431" t="str" cm="1">
        <f t="array" aca="1" ref="A2431" ca="1">INDEX('Emp Info'!$C$4:$C$24,RANDBETWEEN(1,ROWS('Emp Info'!$C$4:$C$24)),1)</f>
        <v>ANN3965</v>
      </c>
      <c r="B2431" t="str">
        <f ca="1">_xlfn.XLOOKUP(A2431,'Emp Info'!$C$4:$C$24,'Emp Info'!$D$4:$D$24)</f>
        <v>Anne</v>
      </c>
      <c r="C2431" t="str">
        <f ca="1">_xlfn.XLOOKUP(A2431,'Emp Info'!$C$4:$C$24,'Emp Info'!$E$4:$E$24)</f>
        <v>1.0</v>
      </c>
      <c r="D2431" s="11">
        <v>45583.347952477423</v>
      </c>
      <c r="E2431" s="11">
        <v>45583.347952477503</v>
      </c>
      <c r="F2431" cm="1">
        <f t="array" aca="1" ref="F2431" ca="1">INDEX('App type'!$A$2:$A$108,RANDBETWEEN(1,ROWS('App type'!$A$2:$A$108)),1)</f>
        <v>30</v>
      </c>
      <c r="G2431" t="s">
        <v>1273</v>
      </c>
      <c r="H2431">
        <v>6723</v>
      </c>
      <c r="I2431" t="s">
        <v>1733</v>
      </c>
      <c r="J2431" t="s">
        <v>280</v>
      </c>
      <c r="K2431">
        <f ca="1">_xlfn.XLOOKUP(F2431,'App type'!$A$2:$A$108,'App type'!$G$2:$G$108)*'Mock Data'!$N2431</f>
        <v>225</v>
      </c>
      <c r="L2431">
        <f t="shared" ca="1" si="37"/>
        <v>256.5</v>
      </c>
      <c r="M2431" t="s">
        <v>63</v>
      </c>
      <c r="N2431">
        <f ca="1">_xlfn.XLOOKUP(F2431,'App type'!$A$2:$A$108,'App type'!$I$2:$I$108)</f>
        <v>1</v>
      </c>
    </row>
    <row r="2432" spans="1:14">
      <c r="A2432" t="str" cm="1">
        <f t="array" aca="1" ref="A2432" ca="1">INDEX('Emp Info'!$C$4:$C$24,RANDBETWEEN(1,ROWS('Emp Info'!$C$4:$C$24)),1)</f>
        <v>NAR2114</v>
      </c>
      <c r="B2432" t="str">
        <f ca="1">_xlfn.XLOOKUP(A2432,'Emp Info'!$C$4:$C$24,'Emp Info'!$D$4:$D$24)</f>
        <v>Narges</v>
      </c>
      <c r="C2432" t="str">
        <f ca="1">_xlfn.XLOOKUP(A2432,'Emp Info'!$C$4:$C$24,'Emp Info'!$E$4:$E$24)</f>
        <v>IC</v>
      </c>
      <c r="D2432" s="11">
        <v>45583.34795247994</v>
      </c>
      <c r="E2432" s="11">
        <v>45583.34795248002</v>
      </c>
      <c r="F2432" t="str" cm="1">
        <f t="array" aca="1" ref="F2432" ca="1">INDEX('App type'!$A$2:$A$108,RANDBETWEEN(1,ROWS('App type'!$A$2:$A$108)),1)</f>
        <v>32a-OCSWSSW</v>
      </c>
      <c r="G2432" t="s">
        <v>178</v>
      </c>
      <c r="H2432">
        <v>1534</v>
      </c>
      <c r="I2432" t="s">
        <v>596</v>
      </c>
      <c r="J2432" t="s">
        <v>480</v>
      </c>
      <c r="K2432">
        <f ca="1">_xlfn.XLOOKUP(F2432,'App type'!$A$2:$A$108,'App type'!$G$2:$G$108)*'Mock Data'!$N2432</f>
        <v>1800</v>
      </c>
      <c r="L2432">
        <f t="shared" ca="1" si="37"/>
        <v>2052</v>
      </c>
      <c r="M2432" t="s">
        <v>74</v>
      </c>
      <c r="N2432">
        <f ca="1">_xlfn.XLOOKUP(F2432,'App type'!$A$2:$A$108,'App type'!$I$2:$I$108)</f>
        <v>3</v>
      </c>
    </row>
    <row r="2433" spans="1:14">
      <c r="A2433" t="str" cm="1">
        <f t="array" aca="1" ref="A2433" ca="1">INDEX('Emp Info'!$C$4:$C$24,RANDBETWEEN(1,ROWS('Emp Info'!$C$4:$C$24)),1)</f>
        <v>LOI2253</v>
      </c>
      <c r="B2433" t="str">
        <f ca="1">_xlfn.XLOOKUP(A2433,'Emp Info'!$C$4:$C$24,'Emp Info'!$D$4:$D$24)</f>
        <v>Lois</v>
      </c>
      <c r="C2433" t="str">
        <f ca="1">_xlfn.XLOOKUP(A2433,'Emp Info'!$C$4:$C$24,'Emp Info'!$E$4:$E$24)</f>
        <v>0.5</v>
      </c>
      <c r="D2433" s="11">
        <v>45583.347952482247</v>
      </c>
      <c r="E2433" s="11">
        <v>45583.347952482312</v>
      </c>
      <c r="F2433" t="str" cm="1">
        <f t="array" aca="1" ref="F2433" ca="1">INDEX('App type'!$A$2:$A$108,RANDBETWEEN(1,ROWS('App type'!$A$2:$A$108)),1)</f>
        <v>1</v>
      </c>
      <c r="G2433" t="s">
        <v>1296</v>
      </c>
      <c r="H2433">
        <v>6609</v>
      </c>
      <c r="I2433" t="s">
        <v>715</v>
      </c>
      <c r="J2433" t="s">
        <v>111</v>
      </c>
      <c r="K2433">
        <f ca="1">_xlfn.XLOOKUP(F2433,'App type'!$A$2:$A$108,'App type'!$G$2:$G$108)*'Mock Data'!$N2433</f>
        <v>185</v>
      </c>
      <c r="L2433">
        <f t="shared" ca="1" si="37"/>
        <v>210.89999999999998</v>
      </c>
      <c r="M2433" t="s">
        <v>202</v>
      </c>
      <c r="N2433">
        <f ca="1">_xlfn.XLOOKUP(F2433,'App type'!$A$2:$A$108,'App type'!$I$2:$I$108)</f>
        <v>1</v>
      </c>
    </row>
    <row r="2434" spans="1:14">
      <c r="A2434" t="str" cm="1">
        <f t="array" aca="1" ref="A2434" ca="1">INDEX('Emp Info'!$C$4:$C$24,RANDBETWEEN(1,ROWS('Emp Info'!$C$4:$C$24)),1)</f>
        <v>DIA7789</v>
      </c>
      <c r="B2434" t="str">
        <f ca="1">_xlfn.XLOOKUP(A2434,'Emp Info'!$C$4:$C$24,'Emp Info'!$D$4:$D$24)</f>
        <v>Diana KM</v>
      </c>
      <c r="C2434" t="str">
        <f ca="1">_xlfn.XLOOKUP(A2434,'Emp Info'!$C$4:$C$24,'Emp Info'!$E$4:$E$24)</f>
        <v>1.0</v>
      </c>
      <c r="D2434" s="11">
        <v>45583.347952485063</v>
      </c>
      <c r="E2434" s="11">
        <v>45583.347952485186</v>
      </c>
      <c r="F2434" cm="1">
        <f t="array" aca="1" ref="F2434" ca="1">INDEX('App type'!$A$2:$A$108,RANDBETWEEN(1,ROWS('App type'!$A$2:$A$108)),1)</f>
        <v>1260</v>
      </c>
      <c r="G2434" t="s">
        <v>1106</v>
      </c>
      <c r="H2434">
        <v>3580</v>
      </c>
      <c r="I2434" t="s">
        <v>620</v>
      </c>
      <c r="J2434" t="s">
        <v>37</v>
      </c>
      <c r="K2434">
        <f ca="1">_xlfn.XLOOKUP(F2434,'App type'!$A$2:$A$108,'App type'!$G$2:$G$108)*'Mock Data'!$N2434</f>
        <v>225</v>
      </c>
      <c r="L2434">
        <f t="shared" ca="1" si="37"/>
        <v>256.5</v>
      </c>
      <c r="M2434" t="s">
        <v>120</v>
      </c>
      <c r="N2434">
        <f ca="1">_xlfn.XLOOKUP(F2434,'App type'!$A$2:$A$108,'App type'!$I$2:$I$108)</f>
        <v>1</v>
      </c>
    </row>
    <row r="2435" spans="1:14">
      <c r="A2435" t="str" cm="1">
        <f t="array" aca="1" ref="A2435" ca="1">INDEX('Emp Info'!$C$4:$C$24,RANDBETWEEN(1,ROWS('Emp Info'!$C$4:$C$24)),1)</f>
        <v>TAR2270</v>
      </c>
      <c r="B2435" t="str">
        <f ca="1">_xlfn.XLOOKUP(A2435,'Emp Info'!$C$4:$C$24,'Emp Info'!$D$4:$D$24)</f>
        <v>Tara</v>
      </c>
      <c r="C2435" t="str">
        <f ca="1">_xlfn.XLOOKUP(A2435,'Emp Info'!$C$4:$C$24,'Emp Info'!$E$4:$E$24)</f>
        <v>1.0</v>
      </c>
      <c r="D2435" s="11">
        <v>45583.347952487813</v>
      </c>
      <c r="E2435" s="11">
        <v>45583.347952487908</v>
      </c>
      <c r="F2435" t="str" cm="1">
        <f t="array" aca="1" ref="F2435" ca="1">INDEX('App type'!$A$2:$A$108,RANDBETWEEN(1,ROWS('App type'!$A$2:$A$108)),1)</f>
        <v>33a</v>
      </c>
      <c r="G2435" t="s">
        <v>1699</v>
      </c>
      <c r="H2435">
        <v>5285</v>
      </c>
      <c r="I2435" t="s">
        <v>1847</v>
      </c>
      <c r="J2435" t="s">
        <v>327</v>
      </c>
      <c r="K2435">
        <f ca="1">_xlfn.XLOOKUP(F2435,'App type'!$A$2:$A$108,'App type'!$G$2:$G$108)*'Mock Data'!$N2435</f>
        <v>250</v>
      </c>
      <c r="L2435">
        <f t="shared" ref="L2435:L2498" ca="1" si="38">$K2435*1.14</f>
        <v>285</v>
      </c>
      <c r="M2435" t="s">
        <v>195</v>
      </c>
      <c r="N2435">
        <f ca="1">_xlfn.XLOOKUP(F2435,'App type'!$A$2:$A$108,'App type'!$I$2:$I$108)</f>
        <v>1</v>
      </c>
    </row>
    <row r="2436" spans="1:14">
      <c r="A2436" t="str" cm="1">
        <f t="array" aca="1" ref="A2436" ca="1">INDEX('Emp Info'!$C$4:$C$24,RANDBETWEEN(1,ROWS('Emp Info'!$C$4:$C$24)),1)</f>
        <v>MER1340</v>
      </c>
      <c r="B2436" t="str">
        <f ca="1">_xlfn.XLOOKUP(A2436,'Emp Info'!$C$4:$C$24,'Emp Info'!$D$4:$D$24)</f>
        <v>Merav</v>
      </c>
      <c r="C2436" t="str">
        <f ca="1">_xlfn.XLOOKUP(A2436,'Emp Info'!$C$4:$C$24,'Emp Info'!$E$4:$E$24)</f>
        <v>0.5</v>
      </c>
      <c r="D2436" s="11">
        <v>45583.347952490367</v>
      </c>
      <c r="E2436" s="11">
        <v>45583.34795249044</v>
      </c>
      <c r="F2436" cm="1">
        <f t="array" aca="1" ref="F2436" ca="1">INDEX('App type'!$A$2:$A$108,RANDBETWEEN(1,ROWS('App type'!$A$2:$A$108)),1)</f>
        <v>370</v>
      </c>
      <c r="G2436" t="s">
        <v>528</v>
      </c>
      <c r="H2436">
        <v>7284</v>
      </c>
      <c r="I2436" t="s">
        <v>693</v>
      </c>
      <c r="J2436" t="s">
        <v>385</v>
      </c>
      <c r="K2436">
        <f ca="1">_xlfn.XLOOKUP(F2436,'App type'!$A$2:$A$108,'App type'!$G$2:$G$108)*'Mock Data'!$N2436</f>
        <v>225</v>
      </c>
      <c r="L2436">
        <f t="shared" ca="1" si="38"/>
        <v>256.5</v>
      </c>
      <c r="M2436" t="s">
        <v>89</v>
      </c>
      <c r="N2436">
        <f ca="1">_xlfn.XLOOKUP(F2436,'App type'!$A$2:$A$108,'App type'!$I$2:$I$108)</f>
        <v>1</v>
      </c>
    </row>
    <row r="2437" spans="1:14">
      <c r="A2437" t="str" cm="1">
        <f t="array" aca="1" ref="A2437" ca="1">INDEX('Emp Info'!$C$4:$C$24,RANDBETWEEN(1,ROWS('Emp Info'!$C$4:$C$24)),1)</f>
        <v>MUN1212</v>
      </c>
      <c r="B2437" t="str">
        <f ca="1">_xlfn.XLOOKUP(A2437,'Emp Info'!$C$4:$C$24,'Emp Info'!$D$4:$D$24)</f>
        <v>Munira</v>
      </c>
      <c r="C2437" t="str">
        <f ca="1">_xlfn.XLOOKUP(A2437,'Emp Info'!$C$4:$C$24,'Emp Info'!$E$4:$E$24)</f>
        <v>1.0</v>
      </c>
      <c r="D2437" s="11">
        <v>45583.347952492717</v>
      </c>
      <c r="E2437" s="11">
        <v>45583.34795249279</v>
      </c>
      <c r="F2437" t="str" cm="1">
        <f t="array" aca="1" ref="F2437" ca="1">INDEX('App type'!$A$2:$A$108,RANDBETWEEN(1,ROWS('App type'!$A$2:$A$108)),1)</f>
        <v>1259-3-EFC</v>
      </c>
      <c r="G2437" t="s">
        <v>1304</v>
      </c>
      <c r="H2437">
        <v>2516</v>
      </c>
      <c r="I2437" t="s">
        <v>1576</v>
      </c>
      <c r="J2437" t="s">
        <v>431</v>
      </c>
      <c r="K2437">
        <f ca="1">_xlfn.XLOOKUP(F2437,'App type'!$A$2:$A$108,'App type'!$G$2:$G$108)*'Mock Data'!$N2437</f>
        <v>160</v>
      </c>
      <c r="L2437">
        <f t="shared" ca="1" si="38"/>
        <v>182.39999999999998</v>
      </c>
      <c r="M2437" t="s">
        <v>100</v>
      </c>
      <c r="N2437">
        <f ca="1">_xlfn.XLOOKUP(F2437,'App type'!$A$2:$A$108,'App type'!$I$2:$I$108)</f>
        <v>1</v>
      </c>
    </row>
    <row r="2438" spans="1:14">
      <c r="A2438" t="str" cm="1">
        <f t="array" aca="1" ref="A2438" ca="1">INDEX('Emp Info'!$C$4:$C$24,RANDBETWEEN(1,ROWS('Emp Info'!$C$4:$C$24)),1)</f>
        <v>DIA7789</v>
      </c>
      <c r="B2438" t="str">
        <f ca="1">_xlfn.XLOOKUP(A2438,'Emp Info'!$C$4:$C$24,'Emp Info'!$D$4:$D$24)</f>
        <v>Diana KM</v>
      </c>
      <c r="C2438" t="str">
        <f ca="1">_xlfn.XLOOKUP(A2438,'Emp Info'!$C$4:$C$24,'Emp Info'!$E$4:$E$24)</f>
        <v>1.0</v>
      </c>
      <c r="D2438" s="11">
        <v>45583.347952495002</v>
      </c>
      <c r="E2438" s="11">
        <v>45583.347952495067</v>
      </c>
      <c r="F2438" cm="1">
        <f t="array" aca="1" ref="F2438" ca="1">INDEX('App type'!$A$2:$A$108,RANDBETWEEN(1,ROWS('App type'!$A$2:$A$108)),1)</f>
        <v>1258</v>
      </c>
      <c r="G2438" t="s">
        <v>1140</v>
      </c>
      <c r="H2438">
        <v>2302</v>
      </c>
      <c r="I2438" t="s">
        <v>984</v>
      </c>
      <c r="J2438" t="s">
        <v>441</v>
      </c>
      <c r="K2438">
        <f ca="1">_xlfn.XLOOKUP(F2438,'App type'!$A$2:$A$108,'App type'!$G$2:$G$108)*'Mock Data'!$N2438</f>
        <v>185</v>
      </c>
      <c r="L2438">
        <f t="shared" ca="1" si="38"/>
        <v>210.89999999999998</v>
      </c>
      <c r="M2438" t="s">
        <v>74</v>
      </c>
      <c r="N2438">
        <f ca="1">_xlfn.XLOOKUP(F2438,'App type'!$A$2:$A$108,'App type'!$I$2:$I$108)</f>
        <v>1</v>
      </c>
    </row>
    <row r="2439" spans="1:14">
      <c r="A2439" t="str" cm="1">
        <f t="array" aca="1" ref="A2439" ca="1">INDEX('Emp Info'!$C$4:$C$24,RANDBETWEEN(1,ROWS('Emp Info'!$C$4:$C$24)),1)</f>
        <v>ANN3965</v>
      </c>
      <c r="B2439" t="str">
        <f ca="1">_xlfn.XLOOKUP(A2439,'Emp Info'!$C$4:$C$24,'Emp Info'!$D$4:$D$24)</f>
        <v>Anne</v>
      </c>
      <c r="C2439" t="str">
        <f ca="1">_xlfn.XLOOKUP(A2439,'Emp Info'!$C$4:$C$24,'Emp Info'!$E$4:$E$24)</f>
        <v>1.0</v>
      </c>
      <c r="D2439" s="11">
        <v>45583.347952498887</v>
      </c>
      <c r="E2439" s="11">
        <v>45583.347952499003</v>
      </c>
      <c r="F2439" t="str" cm="1">
        <f t="array" aca="1" ref="F2439" ca="1">INDEX('App type'!$A$2:$A$108,RANDBETWEEN(1,ROWS('App type'!$A$2:$A$108)),1)</f>
        <v>101-OSAP</v>
      </c>
      <c r="G2439" t="s">
        <v>1843</v>
      </c>
      <c r="H2439">
        <v>9487</v>
      </c>
      <c r="I2439" t="s">
        <v>1249</v>
      </c>
      <c r="J2439" t="s">
        <v>346</v>
      </c>
      <c r="K2439">
        <f ca="1">_xlfn.XLOOKUP(F2439,'App type'!$A$2:$A$108,'App type'!$G$2:$G$108)*'Mock Data'!$N2439</f>
        <v>160</v>
      </c>
      <c r="L2439">
        <f t="shared" ca="1" si="38"/>
        <v>182.39999999999998</v>
      </c>
      <c r="M2439" t="s">
        <v>185</v>
      </c>
      <c r="N2439">
        <f ca="1">_xlfn.XLOOKUP(F2439,'App type'!$A$2:$A$108,'App type'!$I$2:$I$108)</f>
        <v>1</v>
      </c>
    </row>
    <row r="2440" spans="1:14">
      <c r="A2440" t="str" cm="1">
        <f t="array" aca="1" ref="A2440" ca="1">INDEX('Emp Info'!$C$4:$C$24,RANDBETWEEN(1,ROWS('Emp Info'!$C$4:$C$24)),1)</f>
        <v>NAS0195</v>
      </c>
      <c r="B2440" t="str">
        <f ca="1">_xlfn.XLOOKUP(A2440,'Emp Info'!$C$4:$C$24,'Emp Info'!$D$4:$D$24)</f>
        <v>Nasim</v>
      </c>
      <c r="C2440" t="str">
        <f ca="1">_xlfn.XLOOKUP(A2440,'Emp Info'!$C$4:$C$24,'Emp Info'!$E$4:$E$24)</f>
        <v>IC</v>
      </c>
      <c r="D2440" s="11">
        <v>45583.347952501797</v>
      </c>
      <c r="E2440" s="11">
        <v>45583.347952501899</v>
      </c>
      <c r="F2440" t="str" cm="1">
        <f t="array" aca="1" ref="F2440" ca="1">INDEX('App type'!$A$2:$A$108,RANDBETWEEN(1,ROWS('App type'!$A$2:$A$108)),1)</f>
        <v>1</v>
      </c>
      <c r="G2440" t="s">
        <v>1848</v>
      </c>
      <c r="H2440">
        <v>9599</v>
      </c>
      <c r="I2440" t="s">
        <v>704</v>
      </c>
      <c r="J2440" t="s">
        <v>103</v>
      </c>
      <c r="K2440">
        <f ca="1">_xlfn.XLOOKUP(F2440,'App type'!$A$2:$A$108,'App type'!$G$2:$G$108)*'Mock Data'!$N2440</f>
        <v>185</v>
      </c>
      <c r="L2440">
        <f t="shared" ca="1" si="38"/>
        <v>210.89999999999998</v>
      </c>
      <c r="M2440" t="s">
        <v>274</v>
      </c>
      <c r="N2440">
        <f ca="1">_xlfn.XLOOKUP(F2440,'App type'!$A$2:$A$108,'App type'!$I$2:$I$108)</f>
        <v>1</v>
      </c>
    </row>
    <row r="2441" spans="1:14">
      <c r="A2441" t="str" cm="1">
        <f t="array" aca="1" ref="A2441" ca="1">INDEX('Emp Info'!$C$4:$C$24,RANDBETWEEN(1,ROWS('Emp Info'!$C$4:$C$24)),1)</f>
        <v>DIA7789</v>
      </c>
      <c r="B2441" t="str">
        <f ca="1">_xlfn.XLOOKUP(A2441,'Emp Info'!$C$4:$C$24,'Emp Info'!$D$4:$D$24)</f>
        <v>Diana KM</v>
      </c>
      <c r="C2441" t="str">
        <f ca="1">_xlfn.XLOOKUP(A2441,'Emp Info'!$C$4:$C$24,'Emp Info'!$E$4:$E$24)</f>
        <v>1.0</v>
      </c>
      <c r="D2441" s="11">
        <v>45583.347952504191</v>
      </c>
      <c r="E2441" s="11">
        <v>45583.347952504257</v>
      </c>
      <c r="F2441" t="str" cm="1">
        <f t="array" aca="1" ref="F2441" ca="1">INDEX('App type'!$A$2:$A$108,RANDBETWEEN(1,ROWS('App type'!$A$2:$A$108)),1)</f>
        <v>1265-EFC</v>
      </c>
      <c r="G2441" t="s">
        <v>485</v>
      </c>
      <c r="H2441">
        <v>2289</v>
      </c>
      <c r="I2441" t="s">
        <v>661</v>
      </c>
      <c r="J2441" t="s">
        <v>29</v>
      </c>
      <c r="K2441">
        <f ca="1">_xlfn.XLOOKUP(F2441,'App type'!$A$2:$A$108,'App type'!$G$2:$G$108)*'Mock Data'!$N2441</f>
        <v>200</v>
      </c>
      <c r="L2441">
        <f t="shared" ca="1" si="38"/>
        <v>227.99999999999997</v>
      </c>
      <c r="M2441" t="s">
        <v>267</v>
      </c>
      <c r="N2441">
        <f ca="1">_xlfn.XLOOKUP(F2441,'App type'!$A$2:$A$108,'App type'!$I$2:$I$108)</f>
        <v>1</v>
      </c>
    </row>
    <row r="2442" spans="1:14">
      <c r="A2442" t="str" cm="1">
        <f t="array" aca="1" ref="A2442" ca="1">INDEX('Emp Info'!$C$4:$C$24,RANDBETWEEN(1,ROWS('Emp Info'!$C$4:$C$24)),1)</f>
        <v>EIM3187</v>
      </c>
      <c r="B2442" t="str">
        <f ca="1">_xlfn.XLOOKUP(A2442,'Emp Info'!$C$4:$C$24,'Emp Info'!$D$4:$D$24)</f>
        <v>Eimear</v>
      </c>
      <c r="C2442" t="str">
        <f ca="1">_xlfn.XLOOKUP(A2442,'Emp Info'!$C$4:$C$24,'Emp Info'!$E$4:$E$24)</f>
        <v>IC</v>
      </c>
      <c r="D2442" s="11">
        <v>45583.347952506469</v>
      </c>
      <c r="E2442" s="11">
        <v>45583.347952506541</v>
      </c>
      <c r="F2442" cm="1">
        <f t="array" aca="1" ref="F2442" ca="1">INDEX('App type'!$A$2:$A$108,RANDBETWEEN(1,ROWS('App type'!$A$2:$A$108)),1)</f>
        <v>105</v>
      </c>
      <c r="G2442" t="s">
        <v>47</v>
      </c>
      <c r="H2442">
        <v>7570</v>
      </c>
      <c r="I2442" t="s">
        <v>1292</v>
      </c>
      <c r="J2442" t="s">
        <v>184</v>
      </c>
      <c r="K2442">
        <f ca="1">_xlfn.XLOOKUP(F2442,'App type'!$A$2:$A$108,'App type'!$G$2:$G$108)*'Mock Data'!$N2442</f>
        <v>225</v>
      </c>
      <c r="L2442">
        <f t="shared" ca="1" si="38"/>
        <v>256.5</v>
      </c>
      <c r="M2442" t="s">
        <v>386</v>
      </c>
      <c r="N2442">
        <f ca="1">_xlfn.XLOOKUP(F2442,'App type'!$A$2:$A$108,'App type'!$I$2:$I$108)</f>
        <v>1</v>
      </c>
    </row>
    <row r="2443" spans="1:14">
      <c r="A2443" t="str" cm="1">
        <f t="array" aca="1" ref="A2443" ca="1">INDEX('Emp Info'!$C$4:$C$24,RANDBETWEEN(1,ROWS('Emp Info'!$C$4:$C$24)),1)</f>
        <v>KIM6171</v>
      </c>
      <c r="B2443" t="str">
        <f ca="1">_xlfn.XLOOKUP(A2443,'Emp Info'!$C$4:$C$24,'Emp Info'!$D$4:$D$24)</f>
        <v>Kim</v>
      </c>
      <c r="C2443" t="str">
        <f ca="1">_xlfn.XLOOKUP(A2443,'Emp Info'!$C$4:$C$24,'Emp Info'!$E$4:$E$24)</f>
        <v>0.5</v>
      </c>
      <c r="D2443" s="11">
        <v>45583.347952509394</v>
      </c>
      <c r="E2443" s="11">
        <v>45583.347952509481</v>
      </c>
      <c r="F2443" cm="1">
        <f t="array" aca="1" ref="F2443" ca="1">INDEX('App type'!$A$2:$A$108,RANDBETWEEN(1,ROWS('App type'!$A$2:$A$108)),1)</f>
        <v>1256</v>
      </c>
      <c r="G2443" t="s">
        <v>1475</v>
      </c>
      <c r="H2443">
        <v>5311</v>
      </c>
      <c r="I2443" t="s">
        <v>1849</v>
      </c>
      <c r="J2443" t="s">
        <v>381</v>
      </c>
      <c r="K2443">
        <f ca="1">_xlfn.XLOOKUP(F2443,'App type'!$A$2:$A$108,'App type'!$G$2:$G$108)*'Mock Data'!$N2443</f>
        <v>185</v>
      </c>
      <c r="L2443">
        <f t="shared" ca="1" si="38"/>
        <v>210.89999999999998</v>
      </c>
      <c r="M2443" t="s">
        <v>22</v>
      </c>
      <c r="N2443">
        <f ca="1">_xlfn.XLOOKUP(F2443,'App type'!$A$2:$A$108,'App type'!$I$2:$I$108)</f>
        <v>1</v>
      </c>
    </row>
    <row r="2444" spans="1:14">
      <c r="A2444" t="str" cm="1">
        <f t="array" aca="1" ref="A2444" ca="1">INDEX('Emp Info'!$C$4:$C$24,RANDBETWEEN(1,ROWS('Emp Info'!$C$4:$C$24)),1)</f>
        <v>MUN1212</v>
      </c>
      <c r="B2444" t="str">
        <f ca="1">_xlfn.XLOOKUP(A2444,'Emp Info'!$C$4:$C$24,'Emp Info'!$D$4:$D$24)</f>
        <v>Munira</v>
      </c>
      <c r="C2444" t="str">
        <f ca="1">_xlfn.XLOOKUP(A2444,'Emp Info'!$C$4:$C$24,'Emp Info'!$E$4:$E$24)</f>
        <v>1.0</v>
      </c>
      <c r="D2444" s="11">
        <v>45583.347952512107</v>
      </c>
      <c r="E2444" s="11">
        <v>45583.347952512217</v>
      </c>
      <c r="F2444" t="str" cm="1">
        <f t="array" aca="1" ref="F2444" ca="1">INDEX('App type'!$A$2:$A$108,RANDBETWEEN(1,ROWS('App type'!$A$2:$A$108)),1)</f>
        <v>2b</v>
      </c>
      <c r="G2444" t="s">
        <v>1283</v>
      </c>
      <c r="H2444">
        <v>4067</v>
      </c>
      <c r="I2444" t="s">
        <v>1134</v>
      </c>
      <c r="J2444" t="s">
        <v>503</v>
      </c>
      <c r="K2444">
        <f ca="1">_xlfn.XLOOKUP(F2444,'App type'!$A$2:$A$108,'App type'!$G$2:$G$108)*'Mock Data'!$N2444</f>
        <v>223</v>
      </c>
      <c r="L2444">
        <f t="shared" ca="1" si="38"/>
        <v>254.21999999999997</v>
      </c>
      <c r="M2444" t="s">
        <v>405</v>
      </c>
      <c r="N2444">
        <f ca="1">_xlfn.XLOOKUP(F2444,'App type'!$A$2:$A$108,'App type'!$I$2:$I$108)</f>
        <v>1</v>
      </c>
    </row>
    <row r="2445" spans="1:14">
      <c r="A2445" t="str" cm="1">
        <f t="array" aca="1" ref="A2445" ca="1">INDEX('Emp Info'!$C$4:$C$24,RANDBETWEEN(1,ROWS('Emp Info'!$C$4:$C$24)),1)</f>
        <v>DAV7345</v>
      </c>
      <c r="B2445" t="str">
        <f ca="1">_xlfn.XLOOKUP(A2445,'Emp Info'!$C$4:$C$24,'Emp Info'!$D$4:$D$24)</f>
        <v>David</v>
      </c>
      <c r="C2445" t="str">
        <f ca="1">_xlfn.XLOOKUP(A2445,'Emp Info'!$C$4:$C$24,'Emp Info'!$E$4:$E$24)</f>
        <v>IC</v>
      </c>
      <c r="D2445" s="11">
        <v>45583.347952514843</v>
      </c>
      <c r="E2445" s="11">
        <v>45583.347952514923</v>
      </c>
      <c r="F2445" cm="1">
        <f t="array" aca="1" ref="F2445" ca="1">INDEX('App type'!$A$2:$A$108,RANDBETWEEN(1,ROWS('App type'!$A$2:$A$108)),1)</f>
        <v>21</v>
      </c>
      <c r="G2445" t="s">
        <v>1309</v>
      </c>
      <c r="H2445">
        <v>8846</v>
      </c>
      <c r="I2445" t="s">
        <v>805</v>
      </c>
      <c r="J2445" t="s">
        <v>92</v>
      </c>
      <c r="K2445">
        <f ca="1">_xlfn.XLOOKUP(F2445,'App type'!$A$2:$A$108,'App type'!$G$2:$G$108)*'Mock Data'!$N2445</f>
        <v>223</v>
      </c>
      <c r="L2445">
        <f t="shared" ca="1" si="38"/>
        <v>254.21999999999997</v>
      </c>
      <c r="M2445" t="s">
        <v>227</v>
      </c>
      <c r="N2445">
        <f ca="1">_xlfn.XLOOKUP(F2445,'App type'!$A$2:$A$108,'App type'!$I$2:$I$108)</f>
        <v>1</v>
      </c>
    </row>
    <row r="2446" spans="1:14">
      <c r="A2446" t="str" cm="1">
        <f t="array" aca="1" ref="A2446" ca="1">INDEX('Emp Info'!$C$4:$C$24,RANDBETWEEN(1,ROWS('Emp Info'!$C$4:$C$24)),1)</f>
        <v>EST7464</v>
      </c>
      <c r="B2446" t="str">
        <f ca="1">_xlfn.XLOOKUP(A2446,'Emp Info'!$C$4:$C$24,'Emp Info'!$D$4:$D$24)</f>
        <v>Estefano</v>
      </c>
      <c r="C2446" t="str">
        <f ca="1">_xlfn.XLOOKUP(A2446,'Emp Info'!$C$4:$C$24,'Emp Info'!$E$4:$E$24)</f>
        <v>1.0</v>
      </c>
      <c r="D2446" s="11">
        <v>45583.347952517193</v>
      </c>
      <c r="E2446" s="11">
        <v>45583.347952517259</v>
      </c>
      <c r="F2446" t="str" cm="1">
        <f t="array" aca="1" ref="F2446" ca="1">INDEX('App type'!$A$2:$A$108,RANDBETWEEN(1,ROWS('App type'!$A$2:$A$108)),1)</f>
        <v>34a</v>
      </c>
      <c r="G2446" t="s">
        <v>121</v>
      </c>
      <c r="H2446">
        <v>8345</v>
      </c>
      <c r="I2446" t="s">
        <v>1086</v>
      </c>
      <c r="J2446" t="s">
        <v>252</v>
      </c>
      <c r="K2446">
        <f ca="1">_xlfn.XLOOKUP(F2446,'App type'!$A$2:$A$108,'App type'!$G$2:$G$108)*'Mock Data'!$N2446</f>
        <v>250</v>
      </c>
      <c r="L2446">
        <f t="shared" ca="1" si="38"/>
        <v>285</v>
      </c>
      <c r="M2446" t="s">
        <v>138</v>
      </c>
      <c r="N2446">
        <f ca="1">_xlfn.XLOOKUP(F2446,'App type'!$A$2:$A$108,'App type'!$I$2:$I$108)</f>
        <v>1</v>
      </c>
    </row>
    <row r="2447" spans="1:14">
      <c r="A2447" t="str" cm="1">
        <f t="array" aca="1" ref="A2447" ca="1">INDEX('Emp Info'!$C$4:$C$24,RANDBETWEEN(1,ROWS('Emp Info'!$C$4:$C$24)),1)</f>
        <v>MEE4604</v>
      </c>
      <c r="B2447" t="str">
        <f ca="1">_xlfn.XLOOKUP(A2447,'Emp Info'!$C$4:$C$24,'Emp Info'!$D$4:$D$24)</f>
        <v>Meeta</v>
      </c>
      <c r="C2447" t="str">
        <f ca="1">_xlfn.XLOOKUP(A2447,'Emp Info'!$C$4:$C$24,'Emp Info'!$E$4:$E$24)</f>
        <v>IC</v>
      </c>
      <c r="D2447" s="11">
        <v>45583.347952519463</v>
      </c>
      <c r="E2447" s="11">
        <v>45583.347952519529</v>
      </c>
      <c r="F2447" cm="1">
        <f t="array" aca="1" ref="F2447" ca="1">INDEX('App type'!$A$2:$A$108,RANDBETWEEN(1,ROWS('App type'!$A$2:$A$108)),1)</f>
        <v>36</v>
      </c>
      <c r="G2447" t="s">
        <v>667</v>
      </c>
      <c r="H2447">
        <v>8513</v>
      </c>
      <c r="I2447" t="s">
        <v>859</v>
      </c>
      <c r="J2447" t="s">
        <v>287</v>
      </c>
      <c r="K2447">
        <f ca="1">_xlfn.XLOOKUP(F2447,'App type'!$A$2:$A$108,'App type'!$G$2:$G$108)*'Mock Data'!$N2447</f>
        <v>225</v>
      </c>
      <c r="L2447">
        <f t="shared" ca="1" si="38"/>
        <v>256.5</v>
      </c>
      <c r="M2447" t="s">
        <v>34</v>
      </c>
      <c r="N2447">
        <f ca="1">_xlfn.XLOOKUP(F2447,'App type'!$A$2:$A$108,'App type'!$I$2:$I$108)</f>
        <v>1</v>
      </c>
    </row>
    <row r="2448" spans="1:14">
      <c r="A2448" t="str" cm="1">
        <f t="array" aca="1" ref="A2448" ca="1">INDEX('Emp Info'!$C$4:$C$24,RANDBETWEEN(1,ROWS('Emp Info'!$C$4:$C$24)),1)</f>
        <v>EIM3187</v>
      </c>
      <c r="B2448" t="str">
        <f ca="1">_xlfn.XLOOKUP(A2448,'Emp Info'!$C$4:$C$24,'Emp Info'!$D$4:$D$24)</f>
        <v>Eimear</v>
      </c>
      <c r="C2448" t="str">
        <f ca="1">_xlfn.XLOOKUP(A2448,'Emp Info'!$C$4:$C$24,'Emp Info'!$E$4:$E$24)</f>
        <v>IC</v>
      </c>
      <c r="D2448" s="11">
        <v>45583.347952522163</v>
      </c>
      <c r="E2448" s="11">
        <v>45583.347952522243</v>
      </c>
      <c r="F2448" t="str" cm="1">
        <f t="array" aca="1" ref="F2448" ca="1">INDEX('App type'!$A$2:$A$108,RANDBETWEEN(1,ROWS('App type'!$A$2:$A$108)),1)</f>
        <v>1260-EFC-2</v>
      </c>
      <c r="G2448" t="s">
        <v>1058</v>
      </c>
      <c r="H2448">
        <v>8029</v>
      </c>
      <c r="I2448" t="s">
        <v>865</v>
      </c>
      <c r="J2448" t="s">
        <v>951</v>
      </c>
      <c r="K2448">
        <f ca="1">_xlfn.XLOOKUP(F2448,'App type'!$A$2:$A$108,'App type'!$G$2:$G$108)*'Mock Data'!$N2448</f>
        <v>200</v>
      </c>
      <c r="L2448">
        <f t="shared" ca="1" si="38"/>
        <v>227.99999999999997</v>
      </c>
      <c r="M2448" t="s">
        <v>46</v>
      </c>
      <c r="N2448">
        <f ca="1">_xlfn.XLOOKUP(F2448,'App type'!$A$2:$A$108,'App type'!$I$2:$I$108)</f>
        <v>1</v>
      </c>
    </row>
    <row r="2449" spans="1:14">
      <c r="A2449" t="str" cm="1">
        <f t="array" aca="1" ref="A2449" ca="1">INDEX('Emp Info'!$C$4:$C$24,RANDBETWEEN(1,ROWS('Emp Info'!$C$4:$C$24)),1)</f>
        <v>SWA5738</v>
      </c>
      <c r="B2449" t="str">
        <f ca="1">_xlfn.XLOOKUP(A2449,'Emp Info'!$C$4:$C$24,'Emp Info'!$D$4:$D$24)</f>
        <v>Swathi</v>
      </c>
      <c r="C2449" t="str">
        <f ca="1">_xlfn.XLOOKUP(A2449,'Emp Info'!$C$4:$C$24,'Emp Info'!$E$4:$E$24)</f>
        <v>1.0</v>
      </c>
      <c r="D2449" s="11">
        <v>45583.347952525182</v>
      </c>
      <c r="E2449" s="11">
        <v>45583.347952525277</v>
      </c>
      <c r="F2449" t="str" cm="1">
        <f t="array" aca="1" ref="F2449" ca="1">INDEX('App type'!$A$2:$A$108,RANDBETWEEN(1,ROWS('App type'!$A$2:$A$108)),1)</f>
        <v>1258-Saturday</v>
      </c>
      <c r="G2449" t="s">
        <v>1752</v>
      </c>
      <c r="H2449">
        <v>6376</v>
      </c>
      <c r="I2449" t="s">
        <v>397</v>
      </c>
      <c r="J2449" t="s">
        <v>698</v>
      </c>
      <c r="K2449">
        <f ca="1">_xlfn.XLOOKUP(F2449,'App type'!$A$2:$A$108,'App type'!$G$2:$G$108)*'Mock Data'!$N2449</f>
        <v>185</v>
      </c>
      <c r="L2449">
        <f t="shared" ca="1" si="38"/>
        <v>210.89999999999998</v>
      </c>
      <c r="M2449" t="s">
        <v>166</v>
      </c>
      <c r="N2449">
        <f ca="1">_xlfn.XLOOKUP(F2449,'App type'!$A$2:$A$108,'App type'!$I$2:$I$108)</f>
        <v>1</v>
      </c>
    </row>
    <row r="2450" spans="1:14">
      <c r="A2450" t="str" cm="1">
        <f t="array" aca="1" ref="A2450" ca="1">INDEX('Emp Info'!$C$4:$C$24,RANDBETWEEN(1,ROWS('Emp Info'!$C$4:$C$24)),1)</f>
        <v>DOU0521</v>
      </c>
      <c r="B2450" t="str">
        <f ca="1">_xlfn.XLOOKUP(A2450,'Emp Info'!$C$4:$C$24,'Emp Info'!$D$4:$D$24)</f>
        <v>Douglas</v>
      </c>
      <c r="C2450" t="str">
        <f ca="1">_xlfn.XLOOKUP(A2450,'Emp Info'!$C$4:$C$24,'Emp Info'!$E$4:$E$24)</f>
        <v>1.0</v>
      </c>
      <c r="D2450" s="11">
        <v>45583.347952527613</v>
      </c>
      <c r="E2450" s="11">
        <v>45583.347952527693</v>
      </c>
      <c r="F2450" cm="1">
        <f t="array" aca="1" ref="F2450" ca="1">INDEX('App type'!$A$2:$A$108,RANDBETWEEN(1,ROWS('App type'!$A$2:$A$108)),1)</f>
        <v>1260</v>
      </c>
      <c r="G2450" t="s">
        <v>1624</v>
      </c>
      <c r="H2450">
        <v>5569</v>
      </c>
      <c r="I2450" t="s">
        <v>114</v>
      </c>
      <c r="J2450" t="s">
        <v>465</v>
      </c>
      <c r="K2450">
        <f ca="1">_xlfn.XLOOKUP(F2450,'App type'!$A$2:$A$108,'App type'!$G$2:$G$108)*'Mock Data'!$N2450</f>
        <v>225</v>
      </c>
      <c r="L2450">
        <f t="shared" ca="1" si="38"/>
        <v>256.5</v>
      </c>
      <c r="M2450" t="s">
        <v>74</v>
      </c>
      <c r="N2450">
        <f ca="1">_xlfn.XLOOKUP(F2450,'App type'!$A$2:$A$108,'App type'!$I$2:$I$108)</f>
        <v>1</v>
      </c>
    </row>
    <row r="2451" spans="1:14">
      <c r="A2451" t="str" cm="1">
        <f t="array" aca="1" ref="A2451" ca="1">INDEX('Emp Info'!$C$4:$C$24,RANDBETWEEN(1,ROWS('Emp Info'!$C$4:$C$24)),1)</f>
        <v>DIA7789</v>
      </c>
      <c r="B2451" t="str">
        <f ca="1">_xlfn.XLOOKUP(A2451,'Emp Info'!$C$4:$C$24,'Emp Info'!$D$4:$D$24)</f>
        <v>Diana KM</v>
      </c>
      <c r="C2451" t="str">
        <f ca="1">_xlfn.XLOOKUP(A2451,'Emp Info'!$C$4:$C$24,'Emp Info'!$E$4:$E$24)</f>
        <v>1.0</v>
      </c>
      <c r="D2451" s="11">
        <v>45583.347952530203</v>
      </c>
      <c r="E2451" s="11">
        <v>45583.347952530283</v>
      </c>
      <c r="F2451" t="str" cm="1">
        <f t="array" aca="1" ref="F2451" ca="1">INDEX('App type'!$A$2:$A$108,RANDBETWEEN(1,ROWS('App type'!$A$2:$A$108)),1)</f>
        <v>32a-OCSWSSW</v>
      </c>
      <c r="G2451" t="s">
        <v>1311</v>
      </c>
      <c r="H2451">
        <v>4475</v>
      </c>
      <c r="I2451" t="s">
        <v>300</v>
      </c>
      <c r="J2451" t="s">
        <v>577</v>
      </c>
      <c r="K2451">
        <f ca="1">_xlfn.XLOOKUP(F2451,'App type'!$A$2:$A$108,'App type'!$G$2:$G$108)*'Mock Data'!$N2451</f>
        <v>1800</v>
      </c>
      <c r="L2451">
        <f t="shared" ca="1" si="38"/>
        <v>2052</v>
      </c>
      <c r="M2451" t="s">
        <v>30</v>
      </c>
      <c r="N2451">
        <f ca="1">_xlfn.XLOOKUP(F2451,'App type'!$A$2:$A$108,'App type'!$I$2:$I$108)</f>
        <v>3</v>
      </c>
    </row>
    <row r="2452" spans="1:14">
      <c r="A2452" t="str" cm="1">
        <f t="array" aca="1" ref="A2452" ca="1">INDEX('Emp Info'!$C$4:$C$24,RANDBETWEEN(1,ROWS('Emp Info'!$C$4:$C$24)),1)</f>
        <v>DOU0521</v>
      </c>
      <c r="B2452" t="str">
        <f ca="1">_xlfn.XLOOKUP(A2452,'Emp Info'!$C$4:$C$24,'Emp Info'!$D$4:$D$24)</f>
        <v>Douglas</v>
      </c>
      <c r="C2452" t="str">
        <f ca="1">_xlfn.XLOOKUP(A2452,'Emp Info'!$C$4:$C$24,'Emp Info'!$E$4:$E$24)</f>
        <v>1.0</v>
      </c>
      <c r="D2452" s="11">
        <v>45583.347952532509</v>
      </c>
      <c r="E2452" s="11">
        <v>45583.347952532582</v>
      </c>
      <c r="F2452" t="str" cm="1">
        <f t="array" aca="1" ref="F2452" ca="1">INDEX('App type'!$A$2:$A$108,RANDBETWEEN(1,ROWS('App type'!$A$2:$A$108)),1)</f>
        <v>32a</v>
      </c>
      <c r="G2452" t="s">
        <v>442</v>
      </c>
      <c r="H2452">
        <v>9944</v>
      </c>
      <c r="I2452" t="s">
        <v>1171</v>
      </c>
      <c r="J2452" t="s">
        <v>503</v>
      </c>
      <c r="K2452">
        <f ca="1">_xlfn.XLOOKUP(F2452,'App type'!$A$2:$A$108,'App type'!$G$2:$G$108)*'Mock Data'!$N2452</f>
        <v>2025</v>
      </c>
      <c r="L2452">
        <f t="shared" ca="1" si="38"/>
        <v>2308.5</v>
      </c>
      <c r="M2452" t="s">
        <v>100</v>
      </c>
      <c r="N2452">
        <f ca="1">_xlfn.XLOOKUP(F2452,'App type'!$A$2:$A$108,'App type'!$I$2:$I$108)</f>
        <v>3</v>
      </c>
    </row>
    <row r="2453" spans="1:14">
      <c r="A2453" t="str" cm="1">
        <f t="array" aca="1" ref="A2453" ca="1">INDEX('Emp Info'!$C$4:$C$24,RANDBETWEEN(1,ROWS('Emp Info'!$C$4:$C$24)),1)</f>
        <v>MER1340</v>
      </c>
      <c r="B2453" t="str">
        <f ca="1">_xlfn.XLOOKUP(A2453,'Emp Info'!$C$4:$C$24,'Emp Info'!$D$4:$D$24)</f>
        <v>Merav</v>
      </c>
      <c r="C2453" t="str">
        <f ca="1">_xlfn.XLOOKUP(A2453,'Emp Info'!$C$4:$C$24,'Emp Info'!$E$4:$E$24)</f>
        <v>0.5</v>
      </c>
      <c r="D2453" s="11">
        <v>45583.347952535107</v>
      </c>
      <c r="E2453" s="11">
        <v>45583.347952535223</v>
      </c>
      <c r="F2453" t="str" cm="1">
        <f t="array" aca="1" ref="F2453" ca="1">INDEX('App type'!$A$2:$A$108,RANDBETWEEN(1,ROWS('App type'!$A$2:$A$108)),1)</f>
        <v>34a</v>
      </c>
      <c r="G2453" t="s">
        <v>751</v>
      </c>
      <c r="H2453">
        <v>4832</v>
      </c>
      <c r="I2453" t="s">
        <v>1850</v>
      </c>
      <c r="J2453" t="s">
        <v>45</v>
      </c>
      <c r="K2453">
        <f ca="1">_xlfn.XLOOKUP(F2453,'App type'!$A$2:$A$108,'App type'!$G$2:$G$108)*'Mock Data'!$N2453</f>
        <v>250</v>
      </c>
      <c r="L2453">
        <f t="shared" ca="1" si="38"/>
        <v>285</v>
      </c>
      <c r="M2453" t="s">
        <v>104</v>
      </c>
      <c r="N2453">
        <f ca="1">_xlfn.XLOOKUP(F2453,'App type'!$A$2:$A$108,'App type'!$I$2:$I$108)</f>
        <v>1</v>
      </c>
    </row>
    <row r="2454" spans="1:14">
      <c r="A2454" t="str" cm="1">
        <f t="array" aca="1" ref="A2454" ca="1">INDEX('Emp Info'!$C$4:$C$24,RANDBETWEEN(1,ROWS('Emp Info'!$C$4:$C$24)),1)</f>
        <v>MUN1212</v>
      </c>
      <c r="B2454" t="str">
        <f ca="1">_xlfn.XLOOKUP(A2454,'Emp Info'!$C$4:$C$24,'Emp Info'!$D$4:$D$24)</f>
        <v>Munira</v>
      </c>
      <c r="C2454" t="str">
        <f ca="1">_xlfn.XLOOKUP(A2454,'Emp Info'!$C$4:$C$24,'Emp Info'!$E$4:$E$24)</f>
        <v>1.0</v>
      </c>
      <c r="D2454" s="11">
        <v>45583.347952538054</v>
      </c>
      <c r="E2454" s="11">
        <v>45583.347952538148</v>
      </c>
      <c r="F2454" cm="1">
        <f t="array" aca="1" ref="F2454" ca="1">INDEX('App type'!$A$2:$A$108,RANDBETWEEN(1,ROWS('App type'!$A$2:$A$108)),1)</f>
        <v>107</v>
      </c>
      <c r="G2454" t="s">
        <v>764</v>
      </c>
      <c r="H2454">
        <v>7382</v>
      </c>
      <c r="I2454" t="s">
        <v>1757</v>
      </c>
      <c r="J2454" t="s">
        <v>224</v>
      </c>
      <c r="K2454">
        <f ca="1">_xlfn.XLOOKUP(F2454,'App type'!$A$2:$A$108,'App type'!$G$2:$G$108)*'Mock Data'!$N2454</f>
        <v>185</v>
      </c>
      <c r="L2454">
        <f t="shared" ca="1" si="38"/>
        <v>210.89999999999998</v>
      </c>
      <c r="M2454" t="s">
        <v>432</v>
      </c>
      <c r="N2454">
        <f ca="1">_xlfn.XLOOKUP(F2454,'App type'!$A$2:$A$108,'App type'!$I$2:$I$108)</f>
        <v>1</v>
      </c>
    </row>
    <row r="2455" spans="1:14">
      <c r="A2455" t="str" cm="1">
        <f t="array" aca="1" ref="A2455" ca="1">INDEX('Emp Info'!$C$4:$C$24,RANDBETWEEN(1,ROWS('Emp Info'!$C$4:$C$24)),1)</f>
        <v>KIM6171</v>
      </c>
      <c r="B2455" t="str">
        <f ca="1">_xlfn.XLOOKUP(A2455,'Emp Info'!$C$4:$C$24,'Emp Info'!$D$4:$D$24)</f>
        <v>Kim</v>
      </c>
      <c r="C2455" t="str">
        <f ca="1">_xlfn.XLOOKUP(A2455,'Emp Info'!$C$4:$C$24,'Emp Info'!$E$4:$E$24)</f>
        <v>0.5</v>
      </c>
      <c r="D2455" s="11">
        <v>45583.347952540556</v>
      </c>
      <c r="E2455" s="11">
        <v>45583.347952540622</v>
      </c>
      <c r="F2455" t="str" cm="1">
        <f t="array" aca="1" ref="F2455" ca="1">INDEX('App type'!$A$2:$A$108,RANDBETWEEN(1,ROWS('App type'!$A$2:$A$108)),1)</f>
        <v>103-clone</v>
      </c>
      <c r="G2455" t="s">
        <v>1113</v>
      </c>
      <c r="H2455">
        <v>3075</v>
      </c>
      <c r="I2455" t="s">
        <v>1767</v>
      </c>
      <c r="J2455" t="s">
        <v>441</v>
      </c>
      <c r="K2455">
        <f ca="1">_xlfn.XLOOKUP(F2455,'App type'!$A$2:$A$108,'App type'!$G$2:$G$108)*'Mock Data'!$N2455</f>
        <v>250</v>
      </c>
      <c r="L2455">
        <f t="shared" ca="1" si="38"/>
        <v>285</v>
      </c>
      <c r="M2455" t="s">
        <v>63</v>
      </c>
      <c r="N2455">
        <f ca="1">_xlfn.XLOOKUP(F2455,'App type'!$A$2:$A$108,'App type'!$I$2:$I$108)</f>
        <v>1</v>
      </c>
    </row>
    <row r="2456" spans="1:14">
      <c r="A2456" t="str" cm="1">
        <f t="array" aca="1" ref="A2456" ca="1">INDEX('Emp Info'!$C$4:$C$24,RANDBETWEEN(1,ROWS('Emp Info'!$C$4:$C$24)),1)</f>
        <v>DOU0521</v>
      </c>
      <c r="B2456" t="str">
        <f ca="1">_xlfn.XLOOKUP(A2456,'Emp Info'!$C$4:$C$24,'Emp Info'!$D$4:$D$24)</f>
        <v>Douglas</v>
      </c>
      <c r="C2456" t="str">
        <f ca="1">_xlfn.XLOOKUP(A2456,'Emp Info'!$C$4:$C$24,'Emp Info'!$E$4:$E$24)</f>
        <v>1.0</v>
      </c>
      <c r="D2456" s="11">
        <v>45583.347952543227</v>
      </c>
      <c r="E2456" s="11">
        <v>45583.347952543307</v>
      </c>
      <c r="F2456" t="str" cm="1">
        <f t="array" aca="1" ref="F2456" ca="1">INDEX('App type'!$A$2:$A$108,RANDBETWEEN(1,ROWS('App type'!$A$2:$A$108)),1)</f>
        <v>2-clone</v>
      </c>
      <c r="G2456" t="s">
        <v>1151</v>
      </c>
      <c r="H2456">
        <v>9405</v>
      </c>
      <c r="I2456" t="s">
        <v>642</v>
      </c>
      <c r="J2456" t="s">
        <v>103</v>
      </c>
      <c r="K2456">
        <f ca="1">_xlfn.XLOOKUP(F2456,'App type'!$A$2:$A$108,'App type'!$G$2:$G$108)*'Mock Data'!$N2456</f>
        <v>223</v>
      </c>
      <c r="L2456">
        <f t="shared" ca="1" si="38"/>
        <v>254.21999999999997</v>
      </c>
      <c r="M2456" t="s">
        <v>127</v>
      </c>
      <c r="N2456">
        <f ca="1">_xlfn.XLOOKUP(F2456,'App type'!$A$2:$A$108,'App type'!$I$2:$I$108)</f>
        <v>1</v>
      </c>
    </row>
    <row r="2457" spans="1:14">
      <c r="A2457" t="str" cm="1">
        <f t="array" aca="1" ref="A2457" ca="1">INDEX('Emp Info'!$C$4:$C$24,RANDBETWEEN(1,ROWS('Emp Info'!$C$4:$C$24)),1)</f>
        <v>DAV7345</v>
      </c>
      <c r="B2457" t="str">
        <f ca="1">_xlfn.XLOOKUP(A2457,'Emp Info'!$C$4:$C$24,'Emp Info'!$D$4:$D$24)</f>
        <v>David</v>
      </c>
      <c r="C2457" t="str">
        <f ca="1">_xlfn.XLOOKUP(A2457,'Emp Info'!$C$4:$C$24,'Emp Info'!$E$4:$E$24)</f>
        <v>IC</v>
      </c>
      <c r="D2457" s="11">
        <v>45583.347952545693</v>
      </c>
      <c r="E2457" s="11">
        <v>45583.347952545773</v>
      </c>
      <c r="F2457" t="str" cm="1">
        <f t="array" aca="1" ref="F2457" ca="1">INDEX('App type'!$A$2:$A$108,RANDBETWEEN(1,ROWS('App type'!$A$2:$A$108)),1)</f>
        <v>1256-Saturday</v>
      </c>
      <c r="G2457" t="s">
        <v>389</v>
      </c>
      <c r="H2457">
        <v>2244</v>
      </c>
      <c r="I2457" t="s">
        <v>1846</v>
      </c>
      <c r="J2457" t="s">
        <v>107</v>
      </c>
      <c r="K2457">
        <f ca="1">_xlfn.XLOOKUP(F2457,'App type'!$A$2:$A$108,'App type'!$G$2:$G$108)*'Mock Data'!$N2457</f>
        <v>185</v>
      </c>
      <c r="L2457">
        <f t="shared" ca="1" si="38"/>
        <v>210.89999999999998</v>
      </c>
      <c r="M2457" t="s">
        <v>146</v>
      </c>
      <c r="N2457">
        <f ca="1">_xlfn.XLOOKUP(F2457,'App type'!$A$2:$A$108,'App type'!$I$2:$I$108)</f>
        <v>1</v>
      </c>
    </row>
    <row r="2458" spans="1:14">
      <c r="A2458" t="str" cm="1">
        <f t="array" aca="1" ref="A2458" ca="1">INDEX('Emp Info'!$C$4:$C$24,RANDBETWEEN(1,ROWS('Emp Info'!$C$4:$C$24)),1)</f>
        <v>ERI5599</v>
      </c>
      <c r="B2458" t="str">
        <f ca="1">_xlfn.XLOOKUP(A2458,'Emp Info'!$C$4:$C$24,'Emp Info'!$D$4:$D$24)</f>
        <v>Erin M</v>
      </c>
      <c r="C2458" t="str">
        <f ca="1">_xlfn.XLOOKUP(A2458,'Emp Info'!$C$4:$C$24,'Emp Info'!$E$4:$E$24)</f>
        <v>1.0</v>
      </c>
      <c r="D2458" s="11">
        <v>45583.347952548553</v>
      </c>
      <c r="E2458" s="11">
        <v>45583.347952548676</v>
      </c>
      <c r="F2458" cm="1">
        <f t="array" aca="1" ref="F2458" ca="1">INDEX('App type'!$A$2:$A$108,RANDBETWEEN(1,ROWS('App type'!$A$2:$A$108)),1)</f>
        <v>1267</v>
      </c>
      <c r="G2458" t="s">
        <v>1504</v>
      </c>
      <c r="H2458">
        <v>2468</v>
      </c>
      <c r="I2458" t="s">
        <v>294</v>
      </c>
      <c r="J2458" t="s">
        <v>201</v>
      </c>
      <c r="K2458">
        <f ca="1">_xlfn.XLOOKUP(F2458,'App type'!$A$2:$A$108,'App type'!$G$2:$G$108)*'Mock Data'!$N2458</f>
        <v>185</v>
      </c>
      <c r="L2458">
        <f t="shared" ca="1" si="38"/>
        <v>210.89999999999998</v>
      </c>
      <c r="M2458" t="s">
        <v>89</v>
      </c>
      <c r="N2458">
        <f ca="1">_xlfn.XLOOKUP(F2458,'App type'!$A$2:$A$108,'App type'!$I$2:$I$108)</f>
        <v>1</v>
      </c>
    </row>
    <row r="2459" spans="1:14">
      <c r="A2459" t="str" cm="1">
        <f t="array" aca="1" ref="A2459" ca="1">INDEX('Emp Info'!$C$4:$C$24,RANDBETWEEN(1,ROWS('Emp Info'!$C$4:$C$24)),1)</f>
        <v>LIZ5585</v>
      </c>
      <c r="B2459" t="str">
        <f ca="1">_xlfn.XLOOKUP(A2459,'Emp Info'!$C$4:$C$24,'Emp Info'!$D$4:$D$24)</f>
        <v>Liz</v>
      </c>
      <c r="C2459" t="str">
        <f ca="1">_xlfn.XLOOKUP(A2459,'Emp Info'!$C$4:$C$24,'Emp Info'!$E$4:$E$24)</f>
        <v>1.0</v>
      </c>
      <c r="D2459" s="11">
        <v>45583.347952552387</v>
      </c>
      <c r="E2459" s="11">
        <v>45583.347952552489</v>
      </c>
      <c r="F2459" cm="1">
        <f t="array" aca="1" ref="F2459" ca="1">INDEX('App type'!$A$2:$A$108,RANDBETWEEN(1,ROWS('App type'!$A$2:$A$108)),1)</f>
        <v>1268</v>
      </c>
      <c r="G2459" t="s">
        <v>664</v>
      </c>
      <c r="H2459">
        <v>4976</v>
      </c>
      <c r="I2459" t="s">
        <v>1138</v>
      </c>
      <c r="J2459" t="s">
        <v>471</v>
      </c>
      <c r="K2459">
        <f ca="1">_xlfn.XLOOKUP(F2459,'App type'!$A$2:$A$108,'App type'!$G$2:$G$108)*'Mock Data'!$N2459</f>
        <v>185</v>
      </c>
      <c r="L2459">
        <f t="shared" ca="1" si="38"/>
        <v>210.89999999999998</v>
      </c>
      <c r="M2459" t="s">
        <v>116</v>
      </c>
      <c r="N2459">
        <f ca="1">_xlfn.XLOOKUP(F2459,'App type'!$A$2:$A$108,'App type'!$I$2:$I$108)</f>
        <v>1</v>
      </c>
    </row>
    <row r="2460" spans="1:14">
      <c r="A2460" t="str" cm="1">
        <f t="array" aca="1" ref="A2460" ca="1">INDEX('Emp Info'!$C$4:$C$24,RANDBETWEEN(1,ROWS('Emp Info'!$C$4:$C$24)),1)</f>
        <v>ZOE5841</v>
      </c>
      <c r="B2460" t="str">
        <f ca="1">_xlfn.XLOOKUP(A2460,'Emp Info'!$C$4:$C$24,'Emp Info'!$D$4:$D$24)</f>
        <v>Zoey</v>
      </c>
      <c r="C2460" t="str">
        <f ca="1">_xlfn.XLOOKUP(A2460,'Emp Info'!$C$4:$C$24,'Emp Info'!$E$4:$E$24)</f>
        <v>IC</v>
      </c>
      <c r="D2460" s="11">
        <v>45583.347952555472</v>
      </c>
      <c r="E2460" s="11">
        <v>45583.347952555567</v>
      </c>
      <c r="F2460" t="str" cm="1">
        <f t="array" aca="1" ref="F2460" ca="1">INDEX('App type'!$A$2:$A$108,RANDBETWEEN(1,ROWS('App type'!$A$2:$A$108)),1)</f>
        <v>29a</v>
      </c>
      <c r="G2460" t="s">
        <v>599</v>
      </c>
      <c r="H2460">
        <v>9972</v>
      </c>
      <c r="I2460" t="s">
        <v>739</v>
      </c>
      <c r="J2460" t="s">
        <v>66</v>
      </c>
      <c r="K2460">
        <f ca="1">_xlfn.XLOOKUP(F2460,'App type'!$A$2:$A$108,'App type'!$G$2:$G$108)*'Mock Data'!$N2460</f>
        <v>260</v>
      </c>
      <c r="L2460">
        <f t="shared" ca="1" si="38"/>
        <v>296.39999999999998</v>
      </c>
      <c r="M2460" t="s">
        <v>85</v>
      </c>
      <c r="N2460">
        <f ca="1">_xlfn.XLOOKUP(F2460,'App type'!$A$2:$A$108,'App type'!$I$2:$I$108)</f>
        <v>1</v>
      </c>
    </row>
    <row r="2461" spans="1:14">
      <c r="A2461" t="str" cm="1">
        <f t="array" aca="1" ref="A2461" ca="1">INDEX('Emp Info'!$C$4:$C$24,RANDBETWEEN(1,ROWS('Emp Info'!$C$4:$C$24)),1)</f>
        <v>LOI2253</v>
      </c>
      <c r="B2461" t="str">
        <f ca="1">_xlfn.XLOOKUP(A2461,'Emp Info'!$C$4:$C$24,'Emp Info'!$D$4:$D$24)</f>
        <v>Lois</v>
      </c>
      <c r="C2461" t="str">
        <f ca="1">_xlfn.XLOOKUP(A2461,'Emp Info'!$C$4:$C$24,'Emp Info'!$E$4:$E$24)</f>
        <v>0.5</v>
      </c>
      <c r="D2461" s="11">
        <v>45583.347952558193</v>
      </c>
      <c r="E2461" s="11">
        <v>45583.347952558288</v>
      </c>
      <c r="F2461" cm="1">
        <f t="array" aca="1" ref="F2461" ca="1">INDEX('App type'!$A$2:$A$108,RANDBETWEEN(1,ROWS('App type'!$A$2:$A$108)),1)</f>
        <v>1260</v>
      </c>
      <c r="G2461" t="s">
        <v>860</v>
      </c>
      <c r="H2461">
        <v>4866</v>
      </c>
      <c r="I2461" t="s">
        <v>425</v>
      </c>
      <c r="J2461" t="s">
        <v>577</v>
      </c>
      <c r="K2461">
        <f ca="1">_xlfn.XLOOKUP(F2461,'App type'!$A$2:$A$108,'App type'!$G$2:$G$108)*'Mock Data'!$N2461</f>
        <v>225</v>
      </c>
      <c r="L2461">
        <f t="shared" ca="1" si="38"/>
        <v>256.5</v>
      </c>
      <c r="M2461" t="s">
        <v>185</v>
      </c>
      <c r="N2461">
        <f ca="1">_xlfn.XLOOKUP(F2461,'App type'!$A$2:$A$108,'App type'!$I$2:$I$108)</f>
        <v>1</v>
      </c>
    </row>
    <row r="2462" spans="1:14">
      <c r="A2462" t="str" cm="1">
        <f t="array" aca="1" ref="A2462" ca="1">INDEX('Emp Info'!$C$4:$C$24,RANDBETWEEN(1,ROWS('Emp Info'!$C$4:$C$24)),1)</f>
        <v>KEL6158</v>
      </c>
      <c r="B2462" t="str">
        <f ca="1">_xlfn.XLOOKUP(A2462,'Emp Info'!$C$4:$C$24,'Emp Info'!$D$4:$D$24)</f>
        <v>Kelly</v>
      </c>
      <c r="C2462" t="str">
        <f ca="1">_xlfn.XLOOKUP(A2462,'Emp Info'!$C$4:$C$24,'Emp Info'!$E$4:$E$24)</f>
        <v>1.0</v>
      </c>
      <c r="D2462" s="11">
        <v>45583.347952561293</v>
      </c>
      <c r="E2462" s="11">
        <v>45583.347952561388</v>
      </c>
      <c r="F2462" t="str" cm="1">
        <f t="array" aca="1" ref="F2462" ca="1">INDEX('App type'!$A$2:$A$108,RANDBETWEEN(1,ROWS('App type'!$A$2:$A$108)),1)</f>
        <v>107a</v>
      </c>
      <c r="G2462" t="s">
        <v>1547</v>
      </c>
      <c r="H2462">
        <v>8663</v>
      </c>
      <c r="I2462" t="s">
        <v>592</v>
      </c>
      <c r="J2462" t="s">
        <v>385</v>
      </c>
      <c r="K2462">
        <f ca="1">_xlfn.XLOOKUP(F2462,'App type'!$A$2:$A$108,'App type'!$G$2:$G$108)*'Mock Data'!$N2462</f>
        <v>185</v>
      </c>
      <c r="L2462">
        <f t="shared" ca="1" si="38"/>
        <v>210.89999999999998</v>
      </c>
      <c r="M2462" t="s">
        <v>100</v>
      </c>
      <c r="N2462">
        <f ca="1">_xlfn.XLOOKUP(F2462,'App type'!$A$2:$A$108,'App type'!$I$2:$I$108)</f>
        <v>1</v>
      </c>
    </row>
    <row r="2463" spans="1:14">
      <c r="A2463" t="str" cm="1">
        <f t="array" aca="1" ref="A2463" ca="1">INDEX('Emp Info'!$C$4:$C$24,RANDBETWEEN(1,ROWS('Emp Info'!$C$4:$C$24)),1)</f>
        <v>LOI2253</v>
      </c>
      <c r="B2463" t="str">
        <f ca="1">_xlfn.XLOOKUP(A2463,'Emp Info'!$C$4:$C$24,'Emp Info'!$D$4:$D$24)</f>
        <v>Lois</v>
      </c>
      <c r="C2463" t="str">
        <f ca="1">_xlfn.XLOOKUP(A2463,'Emp Info'!$C$4:$C$24,'Emp Info'!$E$4:$E$24)</f>
        <v>0.5</v>
      </c>
      <c r="D2463" s="11">
        <v>45583.347952564051</v>
      </c>
      <c r="E2463" s="11">
        <v>45583.347952564131</v>
      </c>
      <c r="F2463" t="str" cm="1">
        <f t="array" aca="1" ref="F2463" ca="1">INDEX('App type'!$A$2:$A$108,RANDBETWEEN(1,ROWS('App type'!$A$2:$A$108)),1)</f>
        <v>20c</v>
      </c>
      <c r="G2463" t="s">
        <v>1851</v>
      </c>
      <c r="H2463">
        <v>6717</v>
      </c>
      <c r="I2463" t="s">
        <v>975</v>
      </c>
      <c r="J2463" t="s">
        <v>445</v>
      </c>
      <c r="K2463">
        <f ca="1">_xlfn.XLOOKUP(F2463,'App type'!$A$2:$A$108,'App type'!$G$2:$G$108)*'Mock Data'!$N2463</f>
        <v>223</v>
      </c>
      <c r="L2463">
        <f t="shared" ca="1" si="38"/>
        <v>254.21999999999997</v>
      </c>
      <c r="M2463" t="s">
        <v>120</v>
      </c>
      <c r="N2463">
        <f ca="1">_xlfn.XLOOKUP(F2463,'App type'!$A$2:$A$108,'App type'!$I$2:$I$108)</f>
        <v>1</v>
      </c>
    </row>
    <row r="2464" spans="1:14">
      <c r="A2464" t="str" cm="1">
        <f t="array" aca="1" ref="A2464" ca="1">INDEX('Emp Info'!$C$4:$C$24,RANDBETWEEN(1,ROWS('Emp Info'!$C$4:$C$24)),1)</f>
        <v>KEL6158</v>
      </c>
      <c r="B2464" t="str">
        <f ca="1">_xlfn.XLOOKUP(A2464,'Emp Info'!$C$4:$C$24,'Emp Info'!$D$4:$D$24)</f>
        <v>Kelly</v>
      </c>
      <c r="C2464" t="str">
        <f ca="1">_xlfn.XLOOKUP(A2464,'Emp Info'!$C$4:$C$24,'Emp Info'!$E$4:$E$24)</f>
        <v>1.0</v>
      </c>
      <c r="D2464" s="11">
        <v>45583.347952566393</v>
      </c>
      <c r="E2464" s="11">
        <v>45583.347952566459</v>
      </c>
      <c r="F2464" t="str" cm="1">
        <f t="array" aca="1" ref="F2464" ca="1">INDEX('App type'!$A$2:$A$108,RANDBETWEEN(1,ROWS('App type'!$A$2:$A$108)),1)</f>
        <v>30a</v>
      </c>
      <c r="G2464" t="s">
        <v>485</v>
      </c>
      <c r="H2464">
        <v>2819</v>
      </c>
      <c r="I2464" t="s">
        <v>28</v>
      </c>
      <c r="J2464" t="s">
        <v>119</v>
      </c>
      <c r="K2464">
        <f ca="1">_xlfn.XLOOKUP(F2464,'App type'!$A$2:$A$108,'App type'!$G$2:$G$108)*'Mock Data'!$N2464</f>
        <v>250</v>
      </c>
      <c r="L2464">
        <f t="shared" ca="1" si="38"/>
        <v>285</v>
      </c>
      <c r="M2464" t="s">
        <v>195</v>
      </c>
      <c r="N2464">
        <f ca="1">_xlfn.XLOOKUP(F2464,'App type'!$A$2:$A$108,'App type'!$I$2:$I$108)</f>
        <v>1</v>
      </c>
    </row>
    <row r="2465" spans="1:14">
      <c r="A2465" t="str" cm="1">
        <f t="array" aca="1" ref="A2465" ca="1">INDEX('Emp Info'!$C$4:$C$24,RANDBETWEEN(1,ROWS('Emp Info'!$C$4:$C$24)),1)</f>
        <v>ALE4566</v>
      </c>
      <c r="B2465" t="str">
        <f ca="1">_xlfn.XLOOKUP(A2465,'Emp Info'!$C$4:$C$24,'Emp Info'!$D$4:$D$24)</f>
        <v>Alessia</v>
      </c>
      <c r="C2465" t="str">
        <f ca="1">_xlfn.XLOOKUP(A2465,'Emp Info'!$C$4:$C$24,'Emp Info'!$E$4:$E$24)</f>
        <v>1.0</v>
      </c>
      <c r="D2465" s="11">
        <v>45583.347952569333</v>
      </c>
      <c r="E2465" s="11">
        <v>45583.347952569442</v>
      </c>
      <c r="F2465" t="str" cm="1">
        <f t="array" aca="1" ref="F2465" ca="1">INDEX('App type'!$A$2:$A$108,RANDBETWEEN(1,ROWS('App type'!$A$2:$A$108)),1)</f>
        <v>100-clone</v>
      </c>
      <c r="G2465" t="s">
        <v>1320</v>
      </c>
      <c r="H2465">
        <v>2099</v>
      </c>
      <c r="I2465" t="s">
        <v>1803</v>
      </c>
      <c r="J2465" t="s">
        <v>408</v>
      </c>
      <c r="K2465">
        <f ca="1">_xlfn.XLOOKUP(F2465,'App type'!$A$2:$A$108,'App type'!$G$2:$G$108)*'Mock Data'!$N2465</f>
        <v>250</v>
      </c>
      <c r="L2465">
        <f t="shared" ca="1" si="38"/>
        <v>285</v>
      </c>
      <c r="M2465" t="s">
        <v>67</v>
      </c>
      <c r="N2465">
        <f ca="1">_xlfn.XLOOKUP(F2465,'App type'!$A$2:$A$108,'App type'!$I$2:$I$108)</f>
        <v>1</v>
      </c>
    </row>
    <row r="2466" spans="1:14">
      <c r="A2466" t="str" cm="1">
        <f t="array" aca="1" ref="A2466" ca="1">INDEX('Emp Info'!$C$4:$C$24,RANDBETWEEN(1,ROWS('Emp Info'!$C$4:$C$24)),1)</f>
        <v>DAV7345</v>
      </c>
      <c r="B2466" t="str">
        <f ca="1">_xlfn.XLOOKUP(A2466,'Emp Info'!$C$4:$C$24,'Emp Info'!$D$4:$D$24)</f>
        <v>David</v>
      </c>
      <c r="C2466" t="str">
        <f ca="1">_xlfn.XLOOKUP(A2466,'Emp Info'!$C$4:$C$24,'Emp Info'!$E$4:$E$24)</f>
        <v>IC</v>
      </c>
      <c r="D2466" s="11">
        <v>45583.3479525722</v>
      </c>
      <c r="E2466" s="11">
        <v>45583.34795257228</v>
      </c>
      <c r="F2466" cm="1">
        <f t="array" aca="1" ref="F2466" ca="1">INDEX('App type'!$A$2:$A$108,RANDBETWEEN(1,ROWS('App type'!$A$2:$A$108)),1)</f>
        <v>2</v>
      </c>
      <c r="G2466" t="s">
        <v>1852</v>
      </c>
      <c r="H2466">
        <v>4253</v>
      </c>
      <c r="I2466" t="s">
        <v>458</v>
      </c>
      <c r="J2466" t="s">
        <v>264</v>
      </c>
      <c r="K2466">
        <f ca="1">_xlfn.XLOOKUP(F2466,'App type'!$A$2:$A$108,'App type'!$G$2:$G$108)*'Mock Data'!$N2466</f>
        <v>223</v>
      </c>
      <c r="L2466">
        <f t="shared" ca="1" si="38"/>
        <v>254.21999999999997</v>
      </c>
      <c r="M2466" t="s">
        <v>415</v>
      </c>
      <c r="N2466">
        <f ca="1">_xlfn.XLOOKUP(F2466,'App type'!$A$2:$A$108,'App type'!$I$2:$I$108)</f>
        <v>1</v>
      </c>
    </row>
    <row r="2467" spans="1:14">
      <c r="A2467" t="str" cm="1">
        <f t="array" aca="1" ref="A2467" ca="1">INDEX('Emp Info'!$C$4:$C$24,RANDBETWEEN(1,ROWS('Emp Info'!$C$4:$C$24)),1)</f>
        <v>NAR2114</v>
      </c>
      <c r="B2467" t="str">
        <f ca="1">_xlfn.XLOOKUP(A2467,'Emp Info'!$C$4:$C$24,'Emp Info'!$D$4:$D$24)</f>
        <v>Narges</v>
      </c>
      <c r="C2467" t="str">
        <f ca="1">_xlfn.XLOOKUP(A2467,'Emp Info'!$C$4:$C$24,'Emp Info'!$E$4:$E$24)</f>
        <v>IC</v>
      </c>
      <c r="D2467" s="11">
        <v>45583.347952574768</v>
      </c>
      <c r="E2467" s="11">
        <v>45583.34795257487</v>
      </c>
      <c r="F2467" cm="1">
        <f t="array" aca="1" ref="F2467" ca="1">INDEX('App type'!$A$2:$A$108,RANDBETWEEN(1,ROWS('App type'!$A$2:$A$108)),1)</f>
        <v>2</v>
      </c>
      <c r="G2467" t="s">
        <v>1593</v>
      </c>
      <c r="H2467">
        <v>4350</v>
      </c>
      <c r="I2467" t="s">
        <v>950</v>
      </c>
      <c r="J2467" t="s">
        <v>337</v>
      </c>
      <c r="K2467">
        <f ca="1">_xlfn.XLOOKUP(F2467,'App type'!$A$2:$A$108,'App type'!$G$2:$G$108)*'Mock Data'!$N2467</f>
        <v>223</v>
      </c>
      <c r="L2467">
        <f t="shared" ca="1" si="38"/>
        <v>254.21999999999997</v>
      </c>
      <c r="M2467" t="s">
        <v>22</v>
      </c>
      <c r="N2467">
        <f ca="1">_xlfn.XLOOKUP(F2467,'App type'!$A$2:$A$108,'App type'!$I$2:$I$108)</f>
        <v>1</v>
      </c>
    </row>
    <row r="2468" spans="1:14">
      <c r="A2468" t="str" cm="1">
        <f t="array" aca="1" ref="A2468" ca="1">INDEX('Emp Info'!$C$4:$C$24,RANDBETWEEN(1,ROWS('Emp Info'!$C$4:$C$24)),1)</f>
        <v>ERI5599</v>
      </c>
      <c r="B2468" t="str">
        <f ca="1">_xlfn.XLOOKUP(A2468,'Emp Info'!$C$4:$C$24,'Emp Info'!$D$4:$D$24)</f>
        <v>Erin M</v>
      </c>
      <c r="C2468" t="str">
        <f ca="1">_xlfn.XLOOKUP(A2468,'Emp Info'!$C$4:$C$24,'Emp Info'!$E$4:$E$24)</f>
        <v>1.0</v>
      </c>
      <c r="D2468" s="11">
        <v>45583.347952577693</v>
      </c>
      <c r="E2468" s="11">
        <v>45583.347952577773</v>
      </c>
      <c r="F2468" cm="1">
        <f t="array" aca="1" ref="F2468" ca="1">INDEX('App type'!$A$2:$A$108,RANDBETWEEN(1,ROWS('App type'!$A$2:$A$108)),1)</f>
        <v>28</v>
      </c>
      <c r="G2468" t="s">
        <v>213</v>
      </c>
      <c r="H2468">
        <v>7336</v>
      </c>
      <c r="I2468" t="s">
        <v>1536</v>
      </c>
      <c r="J2468" t="s">
        <v>115</v>
      </c>
      <c r="K2468">
        <f ca="1">_xlfn.XLOOKUP(F2468,'App type'!$A$2:$A$108,'App type'!$G$2:$G$108)*'Mock Data'!$N2468</f>
        <v>145</v>
      </c>
      <c r="L2468">
        <f t="shared" ca="1" si="38"/>
        <v>165.29999999999998</v>
      </c>
      <c r="M2468" t="s">
        <v>135</v>
      </c>
      <c r="N2468">
        <f ca="1">_xlfn.XLOOKUP(F2468,'App type'!$A$2:$A$108,'App type'!$I$2:$I$108)</f>
        <v>1</v>
      </c>
    </row>
    <row r="2469" spans="1:14">
      <c r="A2469" t="str" cm="1">
        <f t="array" aca="1" ref="A2469" ca="1">INDEX('Emp Info'!$C$4:$C$24,RANDBETWEEN(1,ROWS('Emp Info'!$C$4:$C$24)),1)</f>
        <v>EIM3187</v>
      </c>
      <c r="B2469" t="str">
        <f ca="1">_xlfn.XLOOKUP(A2469,'Emp Info'!$C$4:$C$24,'Emp Info'!$D$4:$D$24)</f>
        <v>Eimear</v>
      </c>
      <c r="C2469" t="str">
        <f ca="1">_xlfn.XLOOKUP(A2469,'Emp Info'!$C$4:$C$24,'Emp Info'!$E$4:$E$24)</f>
        <v>IC</v>
      </c>
      <c r="D2469" s="11">
        <v>45583.347952580021</v>
      </c>
      <c r="E2469" s="11">
        <v>45583.347952580087</v>
      </c>
      <c r="F2469" t="str" cm="1">
        <f t="array" aca="1" ref="F2469" ca="1">INDEX('App type'!$A$2:$A$108,RANDBETWEEN(1,ROWS('App type'!$A$2:$A$108)),1)</f>
        <v>35a</v>
      </c>
      <c r="G2469" t="s">
        <v>914</v>
      </c>
      <c r="H2469">
        <v>5052</v>
      </c>
      <c r="I2469" t="s">
        <v>464</v>
      </c>
      <c r="J2469" t="s">
        <v>77</v>
      </c>
      <c r="K2469">
        <f ca="1">_xlfn.XLOOKUP(F2469,'App type'!$A$2:$A$108,'App type'!$G$2:$G$108)*'Mock Data'!$N2469</f>
        <v>250</v>
      </c>
      <c r="L2469">
        <f t="shared" ca="1" si="38"/>
        <v>285</v>
      </c>
      <c r="M2469" t="s">
        <v>22</v>
      </c>
      <c r="N2469">
        <f ca="1">_xlfn.XLOOKUP(F2469,'App type'!$A$2:$A$108,'App type'!$I$2:$I$108)</f>
        <v>1</v>
      </c>
    </row>
    <row r="2470" spans="1:14">
      <c r="A2470" t="str" cm="1">
        <f t="array" aca="1" ref="A2470" ca="1">INDEX('Emp Info'!$C$4:$C$24,RANDBETWEEN(1,ROWS('Emp Info'!$C$4:$C$24)),1)</f>
        <v>TAR2270</v>
      </c>
      <c r="B2470" t="str">
        <f ca="1">_xlfn.XLOOKUP(A2470,'Emp Info'!$C$4:$C$24,'Emp Info'!$D$4:$D$24)</f>
        <v>Tara</v>
      </c>
      <c r="C2470" t="str">
        <f ca="1">_xlfn.XLOOKUP(A2470,'Emp Info'!$C$4:$C$24,'Emp Info'!$E$4:$E$24)</f>
        <v>1.0</v>
      </c>
      <c r="D2470" s="11">
        <v>45583.347952582277</v>
      </c>
      <c r="E2470" s="11">
        <v>45583.34795258235</v>
      </c>
      <c r="F2470" cm="1">
        <f t="array" aca="1" ref="F2470" ca="1">INDEX('App type'!$A$2:$A$108,RANDBETWEEN(1,ROWS('App type'!$A$2:$A$108)),1)</f>
        <v>1256</v>
      </c>
      <c r="G2470" t="s">
        <v>589</v>
      </c>
      <c r="H2470">
        <v>1080</v>
      </c>
      <c r="I2470" t="s">
        <v>232</v>
      </c>
      <c r="J2470" t="s">
        <v>33</v>
      </c>
      <c r="K2470">
        <f ca="1">_xlfn.XLOOKUP(F2470,'App type'!$A$2:$A$108,'App type'!$G$2:$G$108)*'Mock Data'!$N2470</f>
        <v>185</v>
      </c>
      <c r="L2470">
        <f t="shared" ca="1" si="38"/>
        <v>210.89999999999998</v>
      </c>
      <c r="M2470" t="s">
        <v>166</v>
      </c>
      <c r="N2470">
        <f ca="1">_xlfn.XLOOKUP(F2470,'App type'!$A$2:$A$108,'App type'!$I$2:$I$108)</f>
        <v>1</v>
      </c>
    </row>
    <row r="2471" spans="1:14">
      <c r="A2471" t="str" cm="1">
        <f t="array" aca="1" ref="A2471" ca="1">INDEX('Emp Info'!$C$4:$C$24,RANDBETWEEN(1,ROWS('Emp Info'!$C$4:$C$24)),1)</f>
        <v>KIM6171</v>
      </c>
      <c r="B2471" t="str">
        <f ca="1">_xlfn.XLOOKUP(A2471,'Emp Info'!$C$4:$C$24,'Emp Info'!$D$4:$D$24)</f>
        <v>Kim</v>
      </c>
      <c r="C2471" t="str">
        <f ca="1">_xlfn.XLOOKUP(A2471,'Emp Info'!$C$4:$C$24,'Emp Info'!$E$4:$E$24)</f>
        <v>0.5</v>
      </c>
      <c r="D2471" s="11">
        <v>45583.347952585362</v>
      </c>
      <c r="E2471" s="11">
        <v>45583.347952585522</v>
      </c>
      <c r="F2471" t="str" cm="1">
        <f t="array" aca="1" ref="F2471" ca="1">INDEX('App type'!$A$2:$A$108,RANDBETWEEN(1,ROWS('App type'!$A$2:$A$108)),1)</f>
        <v>21b</v>
      </c>
      <c r="G2471" t="s">
        <v>413</v>
      </c>
      <c r="H2471">
        <v>2982</v>
      </c>
      <c r="I2471" t="s">
        <v>1066</v>
      </c>
      <c r="J2471" t="s">
        <v>530</v>
      </c>
      <c r="K2471">
        <f ca="1">_xlfn.XLOOKUP(F2471,'App type'!$A$2:$A$108,'App type'!$G$2:$G$108)*'Mock Data'!$N2471</f>
        <v>223</v>
      </c>
      <c r="L2471">
        <f t="shared" ca="1" si="38"/>
        <v>254.21999999999997</v>
      </c>
      <c r="M2471" t="s">
        <v>108</v>
      </c>
      <c r="N2471">
        <f ca="1">_xlfn.XLOOKUP(F2471,'App type'!$A$2:$A$108,'App type'!$I$2:$I$108)</f>
        <v>1</v>
      </c>
    </row>
    <row r="2472" spans="1:14">
      <c r="A2472" t="str" cm="1">
        <f t="array" aca="1" ref="A2472" ca="1">INDEX('Emp Info'!$C$4:$C$24,RANDBETWEEN(1,ROWS('Emp Info'!$C$4:$C$24)),1)</f>
        <v>ANN3965</v>
      </c>
      <c r="B2472" t="str">
        <f ca="1">_xlfn.XLOOKUP(A2472,'Emp Info'!$C$4:$C$24,'Emp Info'!$D$4:$D$24)</f>
        <v>Anne</v>
      </c>
      <c r="C2472" t="str">
        <f ca="1">_xlfn.XLOOKUP(A2472,'Emp Info'!$C$4:$C$24,'Emp Info'!$E$4:$E$24)</f>
        <v>1.0</v>
      </c>
      <c r="D2472" s="11">
        <v>45583.347952589189</v>
      </c>
      <c r="E2472" s="11">
        <v>45583.34795258932</v>
      </c>
      <c r="F2472" t="str" cm="1">
        <f t="array" aca="1" ref="F2472" ca="1">INDEX('App type'!$A$2:$A$108,RANDBETWEEN(1,ROWS('App type'!$A$2:$A$108)),1)</f>
        <v>2b</v>
      </c>
      <c r="G2472" t="s">
        <v>874</v>
      </c>
      <c r="H2472">
        <v>3665</v>
      </c>
      <c r="I2472" t="s">
        <v>880</v>
      </c>
      <c r="J2472" t="s">
        <v>84</v>
      </c>
      <c r="K2472">
        <f ca="1">_xlfn.XLOOKUP(F2472,'App type'!$A$2:$A$108,'App type'!$G$2:$G$108)*'Mock Data'!$N2472</f>
        <v>223</v>
      </c>
      <c r="L2472">
        <f t="shared" ca="1" si="38"/>
        <v>254.21999999999997</v>
      </c>
      <c r="M2472" t="s">
        <v>46</v>
      </c>
      <c r="N2472">
        <f ca="1">_xlfn.XLOOKUP(F2472,'App type'!$A$2:$A$108,'App type'!$I$2:$I$108)</f>
        <v>1</v>
      </c>
    </row>
    <row r="2473" spans="1:14">
      <c r="A2473" t="str" cm="1">
        <f t="array" aca="1" ref="A2473" ca="1">INDEX('Emp Info'!$C$4:$C$24,RANDBETWEEN(1,ROWS('Emp Info'!$C$4:$C$24)),1)</f>
        <v>LOI2253</v>
      </c>
      <c r="B2473" t="str">
        <f ca="1">_xlfn.XLOOKUP(A2473,'Emp Info'!$C$4:$C$24,'Emp Info'!$D$4:$D$24)</f>
        <v>Lois</v>
      </c>
      <c r="C2473" t="str">
        <f ca="1">_xlfn.XLOOKUP(A2473,'Emp Info'!$C$4:$C$24,'Emp Info'!$E$4:$E$24)</f>
        <v>0.5</v>
      </c>
      <c r="D2473" s="11">
        <v>45583.347952592361</v>
      </c>
      <c r="E2473" s="11">
        <v>45583.347952592441</v>
      </c>
      <c r="F2473" cm="1">
        <f t="array" aca="1" ref="F2473" ca="1">INDEX('App type'!$A$2:$A$108,RANDBETWEEN(1,ROWS('App type'!$A$2:$A$108)),1)</f>
        <v>103</v>
      </c>
      <c r="G2473" t="s">
        <v>1395</v>
      </c>
      <c r="H2473">
        <v>8291</v>
      </c>
      <c r="I2473" t="s">
        <v>80</v>
      </c>
      <c r="J2473" t="s">
        <v>530</v>
      </c>
      <c r="K2473">
        <f ca="1">_xlfn.XLOOKUP(F2473,'App type'!$A$2:$A$108,'App type'!$G$2:$G$108)*'Mock Data'!$N2473</f>
        <v>250</v>
      </c>
      <c r="L2473">
        <f t="shared" ca="1" si="38"/>
        <v>285</v>
      </c>
      <c r="M2473" t="s">
        <v>146</v>
      </c>
      <c r="N2473">
        <f ca="1">_xlfn.XLOOKUP(F2473,'App type'!$A$2:$A$108,'App type'!$I$2:$I$108)</f>
        <v>1</v>
      </c>
    </row>
    <row r="2474" spans="1:14">
      <c r="A2474" t="str" cm="1">
        <f t="array" aca="1" ref="A2474" ca="1">INDEX('Emp Info'!$C$4:$C$24,RANDBETWEEN(1,ROWS('Emp Info'!$C$4:$C$24)),1)</f>
        <v>SWA5738</v>
      </c>
      <c r="B2474" t="str">
        <f ca="1">_xlfn.XLOOKUP(A2474,'Emp Info'!$C$4:$C$24,'Emp Info'!$D$4:$D$24)</f>
        <v>Swathi</v>
      </c>
      <c r="C2474" t="str">
        <f ca="1">_xlfn.XLOOKUP(A2474,'Emp Info'!$C$4:$C$24,'Emp Info'!$E$4:$E$24)</f>
        <v>1.0</v>
      </c>
      <c r="D2474" s="11">
        <v>45583.347952595199</v>
      </c>
      <c r="E2474" s="11">
        <v>45583.347952595293</v>
      </c>
      <c r="F2474" t="str" cm="1">
        <f t="array" aca="1" ref="F2474" ca="1">INDEX('App type'!$A$2:$A$108,RANDBETWEEN(1,ROWS('App type'!$A$2:$A$108)),1)</f>
        <v>190a</v>
      </c>
      <c r="G2474" t="s">
        <v>470</v>
      </c>
      <c r="H2474">
        <v>9855</v>
      </c>
      <c r="I2474" t="s">
        <v>1257</v>
      </c>
      <c r="J2474" t="s">
        <v>29</v>
      </c>
      <c r="K2474">
        <f ca="1">_xlfn.XLOOKUP(F2474,'App type'!$A$2:$A$108,'App type'!$G$2:$G$108)*'Mock Data'!$N2474</f>
        <v>250</v>
      </c>
      <c r="L2474">
        <f t="shared" ca="1" si="38"/>
        <v>285</v>
      </c>
      <c r="M2474" t="s">
        <v>335</v>
      </c>
      <c r="N2474">
        <f ca="1">_xlfn.XLOOKUP(F2474,'App type'!$A$2:$A$108,'App type'!$I$2:$I$108)</f>
        <v>1</v>
      </c>
    </row>
    <row r="2475" spans="1:14">
      <c r="A2475" t="str" cm="1">
        <f t="array" aca="1" ref="A2475" ca="1">INDEX('Emp Info'!$C$4:$C$24,RANDBETWEEN(1,ROWS('Emp Info'!$C$4:$C$24)),1)</f>
        <v>SWA5738</v>
      </c>
      <c r="B2475" t="str">
        <f ca="1">_xlfn.XLOOKUP(A2475,'Emp Info'!$C$4:$C$24,'Emp Info'!$D$4:$D$24)</f>
        <v>Swathi</v>
      </c>
      <c r="C2475" t="str">
        <f ca="1">_xlfn.XLOOKUP(A2475,'Emp Info'!$C$4:$C$24,'Emp Info'!$E$4:$E$24)</f>
        <v>1.0</v>
      </c>
      <c r="D2475" s="11">
        <v>45583.34795259848</v>
      </c>
      <c r="E2475" s="11">
        <v>45583.347952598597</v>
      </c>
      <c r="F2475" cm="1">
        <f t="array" aca="1" ref="F2475" ca="1">INDEX('App type'!$A$2:$A$108,RANDBETWEEN(1,ROWS('App type'!$A$2:$A$108)),1)</f>
        <v>601</v>
      </c>
      <c r="G2475" t="s">
        <v>762</v>
      </c>
      <c r="H2475">
        <v>3761</v>
      </c>
      <c r="I2475" t="s">
        <v>1448</v>
      </c>
      <c r="J2475" t="s">
        <v>137</v>
      </c>
      <c r="K2475">
        <f ca="1">_xlfn.XLOOKUP(F2475,'App type'!$A$2:$A$108,'App type'!$G$2:$G$108)*'Mock Data'!$N2475</f>
        <v>225</v>
      </c>
      <c r="L2475">
        <f t="shared" ca="1" si="38"/>
        <v>256.5</v>
      </c>
      <c r="M2475" t="s">
        <v>100</v>
      </c>
      <c r="N2475">
        <f ca="1">_xlfn.XLOOKUP(F2475,'App type'!$A$2:$A$108,'App type'!$I$2:$I$108)</f>
        <v>1</v>
      </c>
    </row>
    <row r="2476" spans="1:14">
      <c r="A2476" t="str" cm="1">
        <f t="array" aca="1" ref="A2476" ca="1">INDEX('Emp Info'!$C$4:$C$24,RANDBETWEEN(1,ROWS('Emp Info'!$C$4:$C$24)),1)</f>
        <v>ANN3965</v>
      </c>
      <c r="B2476" t="str">
        <f ca="1">_xlfn.XLOOKUP(A2476,'Emp Info'!$C$4:$C$24,'Emp Info'!$D$4:$D$24)</f>
        <v>Anne</v>
      </c>
      <c r="C2476" t="str">
        <f ca="1">_xlfn.XLOOKUP(A2476,'Emp Info'!$C$4:$C$24,'Emp Info'!$E$4:$E$24)</f>
        <v>1.0</v>
      </c>
      <c r="D2476" s="11">
        <v>45583.347952601733</v>
      </c>
      <c r="E2476" s="11">
        <v>45583.347952601936</v>
      </c>
      <c r="F2476" cm="1">
        <f t="array" aca="1" ref="F2476" ca="1">INDEX('App type'!$A$2:$A$108,RANDBETWEEN(1,ROWS('App type'!$A$2:$A$108)),1)</f>
        <v>31</v>
      </c>
      <c r="G2476" t="s">
        <v>1159</v>
      </c>
      <c r="H2476">
        <v>3449</v>
      </c>
      <c r="I2476" t="s">
        <v>1853</v>
      </c>
      <c r="J2476" t="s">
        <v>107</v>
      </c>
      <c r="K2476">
        <f ca="1">_xlfn.XLOOKUP(F2476,'App type'!$A$2:$A$108,'App type'!$G$2:$G$108)*'Mock Data'!$N2476</f>
        <v>800</v>
      </c>
      <c r="L2476">
        <f t="shared" ca="1" si="38"/>
        <v>911.99999999999989</v>
      </c>
      <c r="M2476" t="s">
        <v>131</v>
      </c>
      <c r="N2476">
        <f ca="1">_xlfn.XLOOKUP(F2476,'App type'!$A$2:$A$108,'App type'!$I$2:$I$108)</f>
        <v>2</v>
      </c>
    </row>
    <row r="2477" spans="1:14">
      <c r="A2477" t="str" cm="1">
        <f t="array" aca="1" ref="A2477" ca="1">INDEX('Emp Info'!$C$4:$C$24,RANDBETWEEN(1,ROWS('Emp Info'!$C$4:$C$24)),1)</f>
        <v>NAS0195</v>
      </c>
      <c r="B2477" t="str">
        <f ca="1">_xlfn.XLOOKUP(A2477,'Emp Info'!$C$4:$C$24,'Emp Info'!$D$4:$D$24)</f>
        <v>Nasim</v>
      </c>
      <c r="C2477" t="str">
        <f ca="1">_xlfn.XLOOKUP(A2477,'Emp Info'!$C$4:$C$24,'Emp Info'!$E$4:$E$24)</f>
        <v>IC</v>
      </c>
      <c r="D2477" s="11">
        <v>45583.347952604861</v>
      </c>
      <c r="E2477" s="11">
        <v>45583.347952604941</v>
      </c>
      <c r="F2477" cm="1">
        <f t="array" aca="1" ref="F2477" ca="1">INDEX('App type'!$A$2:$A$108,RANDBETWEEN(1,ROWS('App type'!$A$2:$A$108)),1)</f>
        <v>33</v>
      </c>
      <c r="G2477" t="s">
        <v>1287</v>
      </c>
      <c r="H2477">
        <v>3483</v>
      </c>
      <c r="I2477" t="s">
        <v>447</v>
      </c>
      <c r="J2477" t="s">
        <v>330</v>
      </c>
      <c r="K2477">
        <f ca="1">_xlfn.XLOOKUP(F2477,'App type'!$A$2:$A$108,'App type'!$G$2:$G$108)*'Mock Data'!$N2477</f>
        <v>223</v>
      </c>
      <c r="L2477">
        <f t="shared" ca="1" si="38"/>
        <v>254.21999999999997</v>
      </c>
      <c r="M2477" t="s">
        <v>38</v>
      </c>
      <c r="N2477">
        <f ca="1">_xlfn.XLOOKUP(F2477,'App type'!$A$2:$A$108,'App type'!$I$2:$I$108)</f>
        <v>1</v>
      </c>
    </row>
    <row r="2478" spans="1:14">
      <c r="A2478" t="str" cm="1">
        <f t="array" aca="1" ref="A2478" ca="1">INDEX('Emp Info'!$C$4:$C$24,RANDBETWEEN(1,ROWS('Emp Info'!$C$4:$C$24)),1)</f>
        <v>SWA5738</v>
      </c>
      <c r="B2478" t="str">
        <f ca="1">_xlfn.XLOOKUP(A2478,'Emp Info'!$C$4:$C$24,'Emp Info'!$D$4:$D$24)</f>
        <v>Swathi</v>
      </c>
      <c r="C2478" t="str">
        <f ca="1">_xlfn.XLOOKUP(A2478,'Emp Info'!$C$4:$C$24,'Emp Info'!$E$4:$E$24)</f>
        <v>1.0</v>
      </c>
      <c r="D2478" s="11">
        <v>45583.347952607954</v>
      </c>
      <c r="E2478" s="11">
        <v>45583.347952608041</v>
      </c>
      <c r="F2478" t="str" cm="1">
        <f t="array" aca="1" ref="F2478" ca="1">INDEX('App type'!$A$2:$A$108,RANDBETWEEN(1,ROWS('App type'!$A$2:$A$108)),1)</f>
        <v>29a</v>
      </c>
      <c r="G2478" t="s">
        <v>82</v>
      </c>
      <c r="H2478">
        <v>5574</v>
      </c>
      <c r="I2478" t="s">
        <v>543</v>
      </c>
      <c r="J2478" t="s">
        <v>115</v>
      </c>
      <c r="K2478">
        <f ca="1">_xlfn.XLOOKUP(F2478,'App type'!$A$2:$A$108,'App type'!$G$2:$G$108)*'Mock Data'!$N2478</f>
        <v>260</v>
      </c>
      <c r="L2478">
        <f t="shared" ca="1" si="38"/>
        <v>296.39999999999998</v>
      </c>
      <c r="M2478" t="s">
        <v>267</v>
      </c>
      <c r="N2478">
        <f ca="1">_xlfn.XLOOKUP(F2478,'App type'!$A$2:$A$108,'App type'!$I$2:$I$108)</f>
        <v>1</v>
      </c>
    </row>
    <row r="2479" spans="1:14">
      <c r="A2479" t="str" cm="1">
        <f t="array" aca="1" ref="A2479" ca="1">INDEX('Emp Info'!$C$4:$C$24,RANDBETWEEN(1,ROWS('Emp Info'!$C$4:$C$24)),1)</f>
        <v>MEE4604</v>
      </c>
      <c r="B2479" t="str">
        <f ca="1">_xlfn.XLOOKUP(A2479,'Emp Info'!$C$4:$C$24,'Emp Info'!$D$4:$D$24)</f>
        <v>Meeta</v>
      </c>
      <c r="C2479" t="str">
        <f ca="1">_xlfn.XLOOKUP(A2479,'Emp Info'!$C$4:$C$24,'Emp Info'!$E$4:$E$24)</f>
        <v>IC</v>
      </c>
      <c r="D2479" s="11">
        <v>45583.34795261117</v>
      </c>
      <c r="E2479" s="11">
        <v>45583.347952611257</v>
      </c>
      <c r="F2479" cm="1">
        <f t="array" aca="1" ref="F2479" ca="1">INDEX('App type'!$A$2:$A$108,RANDBETWEEN(1,ROWS('App type'!$A$2:$A$108)),1)</f>
        <v>104</v>
      </c>
      <c r="G2479" t="s">
        <v>1202</v>
      </c>
      <c r="H2479">
        <v>3805</v>
      </c>
      <c r="I2479" t="s">
        <v>985</v>
      </c>
      <c r="J2479" t="s">
        <v>177</v>
      </c>
      <c r="K2479">
        <f ca="1">_xlfn.XLOOKUP(F2479,'App type'!$A$2:$A$108,'App type'!$G$2:$G$108)*'Mock Data'!$N2479</f>
        <v>225</v>
      </c>
      <c r="L2479">
        <f t="shared" ca="1" si="38"/>
        <v>256.5</v>
      </c>
      <c r="M2479" t="s">
        <v>146</v>
      </c>
      <c r="N2479">
        <f ca="1">_xlfn.XLOOKUP(F2479,'App type'!$A$2:$A$108,'App type'!$I$2:$I$108)</f>
        <v>1</v>
      </c>
    </row>
    <row r="2480" spans="1:14">
      <c r="A2480" t="str" cm="1">
        <f t="array" aca="1" ref="A2480" ca="1">INDEX('Emp Info'!$C$4:$C$24,RANDBETWEEN(1,ROWS('Emp Info'!$C$4:$C$24)),1)</f>
        <v>MEE4604</v>
      </c>
      <c r="B2480" t="str">
        <f ca="1">_xlfn.XLOOKUP(A2480,'Emp Info'!$C$4:$C$24,'Emp Info'!$D$4:$D$24)</f>
        <v>Meeta</v>
      </c>
      <c r="C2480" t="str">
        <f ca="1">_xlfn.XLOOKUP(A2480,'Emp Info'!$C$4:$C$24,'Emp Info'!$E$4:$E$24)</f>
        <v>IC</v>
      </c>
      <c r="D2480" s="11">
        <v>45583.347952614007</v>
      </c>
      <c r="E2480" s="11">
        <v>45583.347952614087</v>
      </c>
      <c r="F2480" t="str" cm="1">
        <f t="array" aca="1" ref="F2480" ca="1">INDEX('App type'!$A$2:$A$108,RANDBETWEEN(1,ROWS('App type'!$A$2:$A$108)),1)</f>
        <v>20a</v>
      </c>
      <c r="G2480" t="s">
        <v>1465</v>
      </c>
      <c r="H2480">
        <v>2628</v>
      </c>
      <c r="I2480" t="s">
        <v>1293</v>
      </c>
      <c r="J2480" t="s">
        <v>226</v>
      </c>
      <c r="K2480">
        <f ca="1">_xlfn.XLOOKUP(F2480,'App type'!$A$2:$A$108,'App type'!$G$2:$G$108)*'Mock Data'!$N2480</f>
        <v>250</v>
      </c>
      <c r="L2480">
        <f t="shared" ca="1" si="38"/>
        <v>285</v>
      </c>
      <c r="M2480" t="s">
        <v>683</v>
      </c>
      <c r="N2480">
        <f ca="1">_xlfn.XLOOKUP(F2480,'App type'!$A$2:$A$108,'App type'!$I$2:$I$108)</f>
        <v>1</v>
      </c>
    </row>
    <row r="2481" spans="1:14">
      <c r="A2481" t="str" cm="1">
        <f t="array" aca="1" ref="A2481" ca="1">INDEX('Emp Info'!$C$4:$C$24,RANDBETWEEN(1,ROWS('Emp Info'!$C$4:$C$24)),1)</f>
        <v>LOI2253</v>
      </c>
      <c r="B2481" t="str">
        <f ca="1">_xlfn.XLOOKUP(A2481,'Emp Info'!$C$4:$C$24,'Emp Info'!$D$4:$D$24)</f>
        <v>Lois</v>
      </c>
      <c r="C2481" t="str">
        <f ca="1">_xlfn.XLOOKUP(A2481,'Emp Info'!$C$4:$C$24,'Emp Info'!$E$4:$E$24)</f>
        <v>0.5</v>
      </c>
      <c r="D2481" s="11">
        <v>45583.347952617027</v>
      </c>
      <c r="E2481" s="11">
        <v>45583.347952617121</v>
      </c>
      <c r="F2481" cm="1">
        <f t="array" aca="1" ref="F2481" ca="1">INDEX('App type'!$A$2:$A$108,RANDBETWEEN(1,ROWS('App type'!$A$2:$A$108)),1)</f>
        <v>1240</v>
      </c>
      <c r="G2481" t="s">
        <v>156</v>
      </c>
      <c r="H2481">
        <v>1693</v>
      </c>
      <c r="I2481" t="s">
        <v>1573</v>
      </c>
      <c r="J2481" t="s">
        <v>41</v>
      </c>
      <c r="K2481">
        <f ca="1">_xlfn.XLOOKUP(F2481,'App type'!$A$2:$A$108,'App type'!$G$2:$G$108)*'Mock Data'!$N2481</f>
        <v>55.75</v>
      </c>
      <c r="L2481">
        <f t="shared" ca="1" si="38"/>
        <v>63.554999999999993</v>
      </c>
      <c r="M2481" t="s">
        <v>227</v>
      </c>
      <c r="N2481">
        <f ca="1">_xlfn.XLOOKUP(F2481,'App type'!$A$2:$A$108,'App type'!$I$2:$I$108)</f>
        <v>0.5</v>
      </c>
    </row>
    <row r="2482" spans="1:14">
      <c r="A2482" t="str" cm="1">
        <f t="array" aca="1" ref="A2482" ca="1">INDEX('Emp Info'!$C$4:$C$24,RANDBETWEEN(1,ROWS('Emp Info'!$C$4:$C$24)),1)</f>
        <v>NAS0195</v>
      </c>
      <c r="B2482" t="str">
        <f ca="1">_xlfn.XLOOKUP(A2482,'Emp Info'!$C$4:$C$24,'Emp Info'!$D$4:$D$24)</f>
        <v>Nasim</v>
      </c>
      <c r="C2482" t="str">
        <f ca="1">_xlfn.XLOOKUP(A2482,'Emp Info'!$C$4:$C$24,'Emp Info'!$E$4:$E$24)</f>
        <v>IC</v>
      </c>
      <c r="D2482" s="11">
        <v>45583.347952620323</v>
      </c>
      <c r="E2482" s="11">
        <v>45583.347952620403</v>
      </c>
      <c r="F2482" t="str" cm="1">
        <f t="array" aca="1" ref="F2482" ca="1">INDEX('App type'!$A$2:$A$108,RANDBETWEEN(1,ROWS('App type'!$A$2:$A$108)),1)</f>
        <v>1258-Saturday</v>
      </c>
      <c r="G2482" t="s">
        <v>1373</v>
      </c>
      <c r="H2482">
        <v>1242</v>
      </c>
      <c r="I2482" t="s">
        <v>1429</v>
      </c>
      <c r="J2482" t="s">
        <v>160</v>
      </c>
      <c r="K2482">
        <f ca="1">_xlfn.XLOOKUP(F2482,'App type'!$A$2:$A$108,'App type'!$G$2:$G$108)*'Mock Data'!$N2482</f>
        <v>185</v>
      </c>
      <c r="L2482">
        <f t="shared" ca="1" si="38"/>
        <v>210.89999999999998</v>
      </c>
      <c r="M2482" t="s">
        <v>26</v>
      </c>
      <c r="N2482">
        <f ca="1">_xlfn.XLOOKUP(F2482,'App type'!$A$2:$A$108,'App type'!$I$2:$I$108)</f>
        <v>1</v>
      </c>
    </row>
    <row r="2483" spans="1:14">
      <c r="A2483" t="str" cm="1">
        <f t="array" aca="1" ref="A2483" ca="1">INDEX('Emp Info'!$C$4:$C$24,RANDBETWEEN(1,ROWS('Emp Info'!$C$4:$C$24)),1)</f>
        <v>EST7464</v>
      </c>
      <c r="B2483" t="str">
        <f ca="1">_xlfn.XLOOKUP(A2483,'Emp Info'!$C$4:$C$24,'Emp Info'!$D$4:$D$24)</f>
        <v>Estefano</v>
      </c>
      <c r="C2483" t="str">
        <f ca="1">_xlfn.XLOOKUP(A2483,'Emp Info'!$C$4:$C$24,'Emp Info'!$E$4:$E$24)</f>
        <v>1.0</v>
      </c>
      <c r="D2483" s="11">
        <v>45583.347952623728</v>
      </c>
      <c r="E2483" s="11">
        <v>45583.347952623873</v>
      </c>
      <c r="F2483" cm="1">
        <f t="array" aca="1" ref="F2483" ca="1">INDEX('App type'!$A$2:$A$108,RANDBETWEEN(1,ROWS('App type'!$A$2:$A$108)),1)</f>
        <v>180</v>
      </c>
      <c r="G2483" t="s">
        <v>347</v>
      </c>
      <c r="H2483">
        <v>6318</v>
      </c>
      <c r="I2483" t="s">
        <v>770</v>
      </c>
      <c r="J2483" t="s">
        <v>17</v>
      </c>
      <c r="K2483">
        <f ca="1">_xlfn.XLOOKUP(F2483,'App type'!$A$2:$A$108,'App type'!$G$2:$G$108)*'Mock Data'!$N2483</f>
        <v>250</v>
      </c>
      <c r="L2483">
        <f t="shared" ca="1" si="38"/>
        <v>285</v>
      </c>
      <c r="M2483" t="s">
        <v>415</v>
      </c>
      <c r="N2483">
        <f ca="1">_xlfn.XLOOKUP(F2483,'App type'!$A$2:$A$108,'App type'!$I$2:$I$108)</f>
        <v>1</v>
      </c>
    </row>
    <row r="2484" spans="1:14">
      <c r="A2484" t="str" cm="1">
        <f t="array" aca="1" ref="A2484" ca="1">INDEX('Emp Info'!$C$4:$C$24,RANDBETWEEN(1,ROWS('Emp Info'!$C$4:$C$24)),1)</f>
        <v>ANN3965</v>
      </c>
      <c r="B2484" t="str">
        <f ca="1">_xlfn.XLOOKUP(A2484,'Emp Info'!$C$4:$C$24,'Emp Info'!$D$4:$D$24)</f>
        <v>Anne</v>
      </c>
      <c r="C2484" t="str">
        <f ca="1">_xlfn.XLOOKUP(A2484,'Emp Info'!$C$4:$C$24,'Emp Info'!$E$4:$E$24)</f>
        <v>1.0</v>
      </c>
      <c r="D2484" s="11">
        <v>45583.347952627199</v>
      </c>
      <c r="E2484" s="11">
        <v>45583.3479526273</v>
      </c>
      <c r="F2484" t="str" cm="1">
        <f t="array" aca="1" ref="F2484" ca="1">INDEX('App type'!$A$2:$A$108,RANDBETWEEN(1,ROWS('App type'!$A$2:$A$108)),1)</f>
        <v>20c</v>
      </c>
      <c r="G2484" t="s">
        <v>1472</v>
      </c>
      <c r="H2484">
        <v>2273</v>
      </c>
      <c r="I2484" t="s">
        <v>1473</v>
      </c>
      <c r="J2484" t="s">
        <v>17</v>
      </c>
      <c r="K2484">
        <f ca="1">_xlfn.XLOOKUP(F2484,'App type'!$A$2:$A$108,'App type'!$G$2:$G$108)*'Mock Data'!$N2484</f>
        <v>223</v>
      </c>
      <c r="L2484">
        <f t="shared" ca="1" si="38"/>
        <v>254.21999999999997</v>
      </c>
      <c r="M2484" t="s">
        <v>85</v>
      </c>
      <c r="N2484">
        <f ca="1">_xlfn.XLOOKUP(F2484,'App type'!$A$2:$A$108,'App type'!$I$2:$I$108)</f>
        <v>1</v>
      </c>
    </row>
    <row r="2485" spans="1:14">
      <c r="A2485" t="str" cm="1">
        <f t="array" aca="1" ref="A2485" ca="1">INDEX('Emp Info'!$C$4:$C$24,RANDBETWEEN(1,ROWS('Emp Info'!$C$4:$C$24)),1)</f>
        <v>MUN1212</v>
      </c>
      <c r="B2485" t="str">
        <f ca="1">_xlfn.XLOOKUP(A2485,'Emp Info'!$C$4:$C$24,'Emp Info'!$D$4:$D$24)</f>
        <v>Munira</v>
      </c>
      <c r="C2485" t="str">
        <f ca="1">_xlfn.XLOOKUP(A2485,'Emp Info'!$C$4:$C$24,'Emp Info'!$E$4:$E$24)</f>
        <v>1.0</v>
      </c>
      <c r="D2485" s="11">
        <v>45583.347952629752</v>
      </c>
      <c r="E2485" s="11">
        <v>45583.347952629818</v>
      </c>
      <c r="F2485" cm="1">
        <f t="array" aca="1" ref="F2485" ca="1">INDEX('App type'!$A$2:$A$108,RANDBETWEEN(1,ROWS('App type'!$A$2:$A$108)),1)</f>
        <v>1259</v>
      </c>
      <c r="G2485" t="s">
        <v>747</v>
      </c>
      <c r="H2485">
        <v>5738</v>
      </c>
      <c r="I2485" t="s">
        <v>32</v>
      </c>
      <c r="J2485" t="s">
        <v>390</v>
      </c>
      <c r="K2485">
        <f ca="1">_xlfn.XLOOKUP(F2485,'App type'!$A$2:$A$108,'App type'!$G$2:$G$108)*'Mock Data'!$N2485</f>
        <v>225</v>
      </c>
      <c r="L2485">
        <f t="shared" ca="1" si="38"/>
        <v>256.5</v>
      </c>
      <c r="M2485" t="s">
        <v>135</v>
      </c>
      <c r="N2485">
        <f ca="1">_xlfn.XLOOKUP(F2485,'App type'!$A$2:$A$108,'App type'!$I$2:$I$108)</f>
        <v>1</v>
      </c>
    </row>
    <row r="2486" spans="1:14">
      <c r="A2486" t="str" cm="1">
        <f t="array" aca="1" ref="A2486" ca="1">INDEX('Emp Info'!$C$4:$C$24,RANDBETWEEN(1,ROWS('Emp Info'!$C$4:$C$24)),1)</f>
        <v>MEE4604</v>
      </c>
      <c r="B2486" t="str">
        <f ca="1">_xlfn.XLOOKUP(A2486,'Emp Info'!$C$4:$C$24,'Emp Info'!$D$4:$D$24)</f>
        <v>Meeta</v>
      </c>
      <c r="C2486" t="str">
        <f ca="1">_xlfn.XLOOKUP(A2486,'Emp Info'!$C$4:$C$24,'Emp Info'!$E$4:$E$24)</f>
        <v>IC</v>
      </c>
      <c r="D2486" s="11">
        <v>45583.347952632786</v>
      </c>
      <c r="E2486" s="11">
        <v>45583.347952632881</v>
      </c>
      <c r="F2486" t="str" cm="1">
        <f t="array" aca="1" ref="F2486" ca="1">INDEX('App type'!$A$2:$A$108,RANDBETWEEN(1,ROWS('App type'!$A$2:$A$108)),1)</f>
        <v>33a</v>
      </c>
      <c r="G2486" t="s">
        <v>957</v>
      </c>
      <c r="H2486">
        <v>9817</v>
      </c>
      <c r="I2486" t="s">
        <v>720</v>
      </c>
      <c r="J2486" t="s">
        <v>327</v>
      </c>
      <c r="K2486">
        <f ca="1">_xlfn.XLOOKUP(F2486,'App type'!$A$2:$A$108,'App type'!$G$2:$G$108)*'Mock Data'!$N2486</f>
        <v>250</v>
      </c>
      <c r="L2486">
        <f t="shared" ca="1" si="38"/>
        <v>285</v>
      </c>
      <c r="M2486" t="s">
        <v>253</v>
      </c>
      <c r="N2486">
        <f ca="1">_xlfn.XLOOKUP(F2486,'App type'!$A$2:$A$108,'App type'!$I$2:$I$108)</f>
        <v>1</v>
      </c>
    </row>
    <row r="2487" spans="1:14">
      <c r="A2487" t="str" cm="1">
        <f t="array" aca="1" ref="A2487" ca="1">INDEX('Emp Info'!$C$4:$C$24,RANDBETWEEN(1,ROWS('Emp Info'!$C$4:$C$24)),1)</f>
        <v>KIM6171</v>
      </c>
      <c r="B2487" t="str">
        <f ca="1">_xlfn.XLOOKUP(A2487,'Emp Info'!$C$4:$C$24,'Emp Info'!$D$4:$D$24)</f>
        <v>Kim</v>
      </c>
      <c r="C2487" t="str">
        <f ca="1">_xlfn.XLOOKUP(A2487,'Emp Info'!$C$4:$C$24,'Emp Info'!$E$4:$E$24)</f>
        <v>0.5</v>
      </c>
      <c r="D2487" s="11">
        <v>45583.347952636163</v>
      </c>
      <c r="E2487" s="11">
        <v>45583.347952636257</v>
      </c>
      <c r="F2487" t="str" cm="1">
        <f t="array" aca="1" ref="F2487" ca="1">INDEX('App type'!$A$2:$A$108,RANDBETWEEN(1,ROWS('App type'!$A$2:$A$108)),1)</f>
        <v>32a</v>
      </c>
      <c r="G2487" t="s">
        <v>406</v>
      </c>
      <c r="H2487">
        <v>7365</v>
      </c>
      <c r="I2487" t="s">
        <v>1743</v>
      </c>
      <c r="J2487" t="s">
        <v>367</v>
      </c>
      <c r="K2487">
        <f ca="1">_xlfn.XLOOKUP(F2487,'App type'!$A$2:$A$108,'App type'!$G$2:$G$108)*'Mock Data'!$N2487</f>
        <v>2025</v>
      </c>
      <c r="L2487">
        <f t="shared" ca="1" si="38"/>
        <v>2308.5</v>
      </c>
      <c r="M2487" t="s">
        <v>63</v>
      </c>
      <c r="N2487">
        <f ca="1">_xlfn.XLOOKUP(F2487,'App type'!$A$2:$A$108,'App type'!$I$2:$I$108)</f>
        <v>3</v>
      </c>
    </row>
    <row r="2488" spans="1:14">
      <c r="A2488" t="str" cm="1">
        <f t="array" aca="1" ref="A2488" ca="1">INDEX('Emp Info'!$C$4:$C$24,RANDBETWEEN(1,ROWS('Emp Info'!$C$4:$C$24)),1)</f>
        <v>NAR2114</v>
      </c>
      <c r="B2488" t="str">
        <f ca="1">_xlfn.XLOOKUP(A2488,'Emp Info'!$C$4:$C$24,'Emp Info'!$D$4:$D$24)</f>
        <v>Narges</v>
      </c>
      <c r="C2488" t="str">
        <f ca="1">_xlfn.XLOOKUP(A2488,'Emp Info'!$C$4:$C$24,'Emp Info'!$E$4:$E$24)</f>
        <v>IC</v>
      </c>
      <c r="D2488" s="11">
        <v>45583.347952639779</v>
      </c>
      <c r="E2488" s="11">
        <v>45583.347952639888</v>
      </c>
      <c r="F2488" t="str" cm="1">
        <f t="array" aca="1" ref="F2488" ca="1">INDEX('App type'!$A$2:$A$108,RANDBETWEEN(1,ROWS('App type'!$A$2:$A$108)),1)</f>
        <v>1260-EFC</v>
      </c>
      <c r="G2488" t="s">
        <v>1049</v>
      </c>
      <c r="H2488">
        <v>1092</v>
      </c>
      <c r="I2488" t="s">
        <v>58</v>
      </c>
      <c r="J2488" t="s">
        <v>546</v>
      </c>
      <c r="K2488">
        <f ca="1">_xlfn.XLOOKUP(F2488,'App type'!$A$2:$A$108,'App type'!$G$2:$G$108)*'Mock Data'!$N2488</f>
        <v>225</v>
      </c>
      <c r="L2488">
        <f t="shared" ca="1" si="38"/>
        <v>256.5</v>
      </c>
      <c r="M2488" t="s">
        <v>227</v>
      </c>
      <c r="N2488">
        <f ca="1">_xlfn.XLOOKUP(F2488,'App type'!$A$2:$A$108,'App type'!$I$2:$I$108)</f>
        <v>1</v>
      </c>
    </row>
    <row r="2489" spans="1:14">
      <c r="A2489" t="str" cm="1">
        <f t="array" aca="1" ref="A2489" ca="1">INDEX('Emp Info'!$C$4:$C$24,RANDBETWEEN(1,ROWS('Emp Info'!$C$4:$C$24)),1)</f>
        <v>EST7464</v>
      </c>
      <c r="B2489" t="str">
        <f ca="1">_xlfn.XLOOKUP(A2489,'Emp Info'!$C$4:$C$24,'Emp Info'!$D$4:$D$24)</f>
        <v>Estefano</v>
      </c>
      <c r="C2489" t="str">
        <f ca="1">_xlfn.XLOOKUP(A2489,'Emp Info'!$C$4:$C$24,'Emp Info'!$E$4:$E$24)</f>
        <v>1.0</v>
      </c>
      <c r="D2489" s="11">
        <v>45583.347952642282</v>
      </c>
      <c r="E2489" s="11">
        <v>45583.34795264234</v>
      </c>
      <c r="F2489" cm="1">
        <f t="array" aca="1" ref="F2489" ca="1">INDEX('App type'!$A$2:$A$108,RANDBETWEEN(1,ROWS('App type'!$A$2:$A$108)),1)</f>
        <v>18</v>
      </c>
      <c r="G2489" t="s">
        <v>1378</v>
      </c>
      <c r="H2489">
        <v>6174</v>
      </c>
      <c r="I2489" t="s">
        <v>1609</v>
      </c>
      <c r="J2489" t="s">
        <v>261</v>
      </c>
      <c r="K2489">
        <f ca="1">_xlfn.XLOOKUP(F2489,'App type'!$A$2:$A$108,'App type'!$G$2:$G$108)*'Mock Data'!$N2489</f>
        <v>230</v>
      </c>
      <c r="L2489">
        <f t="shared" ca="1" si="38"/>
        <v>262.2</v>
      </c>
      <c r="M2489" t="s">
        <v>143</v>
      </c>
      <c r="N2489">
        <f ca="1">_xlfn.XLOOKUP(F2489,'App type'!$A$2:$A$108,'App type'!$I$2:$I$108)</f>
        <v>1</v>
      </c>
    </row>
    <row r="2490" spans="1:14">
      <c r="A2490" t="str" cm="1">
        <f t="array" aca="1" ref="A2490" ca="1">INDEX('Emp Info'!$C$4:$C$24,RANDBETWEEN(1,ROWS('Emp Info'!$C$4:$C$24)),1)</f>
        <v>ALE4566</v>
      </c>
      <c r="B2490" t="str">
        <f ca="1">_xlfn.XLOOKUP(A2490,'Emp Info'!$C$4:$C$24,'Emp Info'!$D$4:$D$24)</f>
        <v>Alessia</v>
      </c>
      <c r="C2490" t="str">
        <f ca="1">_xlfn.XLOOKUP(A2490,'Emp Info'!$C$4:$C$24,'Emp Info'!$E$4:$E$24)</f>
        <v>1.0</v>
      </c>
      <c r="D2490" s="11">
        <v>45583.347952645046</v>
      </c>
      <c r="E2490" s="11">
        <v>45583.347952645141</v>
      </c>
      <c r="F2490" cm="1">
        <f t="array" aca="1" ref="F2490" ca="1">INDEX('App type'!$A$2:$A$108,RANDBETWEEN(1,ROWS('App type'!$A$2:$A$108)),1)</f>
        <v>1279</v>
      </c>
      <c r="G2490" t="s">
        <v>344</v>
      </c>
      <c r="H2490">
        <v>2501</v>
      </c>
      <c r="I2490" t="s">
        <v>868</v>
      </c>
      <c r="J2490" t="s">
        <v>304</v>
      </c>
      <c r="K2490">
        <f ca="1">_xlfn.XLOOKUP(F2490,'App type'!$A$2:$A$108,'App type'!$G$2:$G$108)*'Mock Data'!$N2490</f>
        <v>225</v>
      </c>
      <c r="L2490">
        <f t="shared" ca="1" si="38"/>
        <v>256.5</v>
      </c>
      <c r="M2490" t="s">
        <v>202</v>
      </c>
      <c r="N2490">
        <f ca="1">_xlfn.XLOOKUP(F2490,'App type'!$A$2:$A$108,'App type'!$I$2:$I$108)</f>
        <v>1</v>
      </c>
    </row>
    <row r="2491" spans="1:14">
      <c r="A2491" t="str" cm="1">
        <f t="array" aca="1" ref="A2491" ca="1">INDEX('Emp Info'!$C$4:$C$24,RANDBETWEEN(1,ROWS('Emp Info'!$C$4:$C$24)),1)</f>
        <v>ALE4566</v>
      </c>
      <c r="B2491" t="str">
        <f ca="1">_xlfn.XLOOKUP(A2491,'Emp Info'!$C$4:$C$24,'Emp Info'!$D$4:$D$24)</f>
        <v>Alessia</v>
      </c>
      <c r="C2491" t="str">
        <f ca="1">_xlfn.XLOOKUP(A2491,'Emp Info'!$C$4:$C$24,'Emp Info'!$E$4:$E$24)</f>
        <v>1.0</v>
      </c>
      <c r="D2491" s="11">
        <v>45583.347952648197</v>
      </c>
      <c r="E2491" s="11">
        <v>45583.347952648277</v>
      </c>
      <c r="F2491" cm="1">
        <f t="array" aca="1" ref="F2491" ca="1">INDEX('App type'!$A$2:$A$108,RANDBETWEEN(1,ROWS('App type'!$A$2:$A$108)),1)</f>
        <v>32</v>
      </c>
      <c r="G2491" t="s">
        <v>1590</v>
      </c>
      <c r="H2491">
        <v>3631</v>
      </c>
      <c r="I2491" t="s">
        <v>1537</v>
      </c>
      <c r="J2491" t="s">
        <v>606</v>
      </c>
      <c r="K2491">
        <f ca="1">_xlfn.XLOOKUP(F2491,'App type'!$A$2:$A$108,'App type'!$G$2:$G$108)*'Mock Data'!$N2491</f>
        <v>2025</v>
      </c>
      <c r="L2491">
        <f t="shared" ca="1" si="38"/>
        <v>2308.5</v>
      </c>
      <c r="M2491" t="s">
        <v>127</v>
      </c>
      <c r="N2491">
        <f ca="1">_xlfn.XLOOKUP(F2491,'App type'!$A$2:$A$108,'App type'!$I$2:$I$108)</f>
        <v>3</v>
      </c>
    </row>
    <row r="2492" spans="1:14">
      <c r="A2492" t="str" cm="1">
        <f t="array" aca="1" ref="A2492" ca="1">INDEX('Emp Info'!$C$4:$C$24,RANDBETWEEN(1,ROWS('Emp Info'!$C$4:$C$24)),1)</f>
        <v>DAV7345</v>
      </c>
      <c r="B2492" t="str">
        <f ca="1">_xlfn.XLOOKUP(A2492,'Emp Info'!$C$4:$C$24,'Emp Info'!$D$4:$D$24)</f>
        <v>David</v>
      </c>
      <c r="C2492" t="str">
        <f ca="1">_xlfn.XLOOKUP(A2492,'Emp Info'!$C$4:$C$24,'Emp Info'!$E$4:$E$24)</f>
        <v>IC</v>
      </c>
      <c r="D2492" s="11">
        <v>45583.347952651136</v>
      </c>
      <c r="E2492" s="11">
        <v>45583.347952651216</v>
      </c>
      <c r="F2492" t="str" cm="1">
        <f t="array" aca="1" ref="F2492" ca="1">INDEX('App type'!$A$2:$A$108,RANDBETWEEN(1,ROWS('App type'!$A$2:$A$108)),1)</f>
        <v>117-clone-clone</v>
      </c>
      <c r="G2492" t="s">
        <v>814</v>
      </c>
      <c r="H2492">
        <v>3342</v>
      </c>
      <c r="I2492" t="s">
        <v>102</v>
      </c>
      <c r="J2492" t="s">
        <v>376</v>
      </c>
      <c r="K2492">
        <f ca="1">_xlfn.XLOOKUP(F2492,'App type'!$A$2:$A$108,'App type'!$G$2:$G$108)*'Mock Data'!$N2492</f>
        <v>223</v>
      </c>
      <c r="L2492">
        <f t="shared" ca="1" si="38"/>
        <v>254.21999999999997</v>
      </c>
      <c r="M2492" t="s">
        <v>146</v>
      </c>
      <c r="N2492">
        <f ca="1">_xlfn.XLOOKUP(F2492,'App type'!$A$2:$A$108,'App type'!$I$2:$I$108)</f>
        <v>1</v>
      </c>
    </row>
    <row r="2493" spans="1:14">
      <c r="A2493" t="str" cm="1">
        <f t="array" aca="1" ref="A2493" ca="1">INDEX('Emp Info'!$C$4:$C$24,RANDBETWEEN(1,ROWS('Emp Info'!$C$4:$C$24)),1)</f>
        <v>STE3061</v>
      </c>
      <c r="B2493" t="str">
        <f ca="1">_xlfn.XLOOKUP(A2493,'Emp Info'!$C$4:$C$24,'Emp Info'!$D$4:$D$24)</f>
        <v>Stephanie</v>
      </c>
      <c r="C2493" t="str">
        <f ca="1">_xlfn.XLOOKUP(A2493,'Emp Info'!$C$4:$C$24,'Emp Info'!$E$4:$E$24)</f>
        <v>IC</v>
      </c>
      <c r="D2493" s="11">
        <v>45583.347952653712</v>
      </c>
      <c r="E2493" s="11">
        <v>45583.347952653799</v>
      </c>
      <c r="F2493" t="str" cm="1">
        <f t="array" aca="1" ref="F2493" ca="1">INDEX('App type'!$A$2:$A$108,RANDBETWEEN(1,ROWS('App type'!$A$2:$A$108)),1)</f>
        <v>1259-2</v>
      </c>
      <c r="G2493" t="s">
        <v>537</v>
      </c>
      <c r="H2493">
        <v>6998</v>
      </c>
      <c r="I2493" t="s">
        <v>498</v>
      </c>
      <c r="J2493" t="s">
        <v>293</v>
      </c>
      <c r="K2493">
        <f ca="1">_xlfn.XLOOKUP(F2493,'App type'!$A$2:$A$108,'App type'!$G$2:$G$108)*'Mock Data'!$N2493</f>
        <v>200</v>
      </c>
      <c r="L2493">
        <f t="shared" ca="1" si="38"/>
        <v>227.99999999999997</v>
      </c>
      <c r="M2493" t="s">
        <v>74</v>
      </c>
      <c r="N2493">
        <f ca="1">_xlfn.XLOOKUP(F2493,'App type'!$A$2:$A$108,'App type'!$I$2:$I$108)</f>
        <v>1</v>
      </c>
    </row>
    <row r="2494" spans="1:14">
      <c r="A2494" t="str" cm="1">
        <f t="array" aca="1" ref="A2494" ca="1">INDEX('Emp Info'!$C$4:$C$24,RANDBETWEEN(1,ROWS('Emp Info'!$C$4:$C$24)),1)</f>
        <v>ZOE5841</v>
      </c>
      <c r="B2494" t="str">
        <f ca="1">_xlfn.XLOOKUP(A2494,'Emp Info'!$C$4:$C$24,'Emp Info'!$D$4:$D$24)</f>
        <v>Zoey</v>
      </c>
      <c r="C2494" t="str">
        <f ca="1">_xlfn.XLOOKUP(A2494,'Emp Info'!$C$4:$C$24,'Emp Info'!$E$4:$E$24)</f>
        <v>IC</v>
      </c>
      <c r="D2494" s="11">
        <v>45583.347952656273</v>
      </c>
      <c r="E2494" s="11">
        <v>45583.347952656368</v>
      </c>
      <c r="F2494" t="str" cm="1">
        <f t="array" aca="1" ref="F2494" ca="1">INDEX('App type'!$A$2:$A$108,RANDBETWEEN(1,ROWS('App type'!$A$2:$A$108)),1)</f>
        <v>1265-EFC</v>
      </c>
      <c r="G2494" t="s">
        <v>1854</v>
      </c>
      <c r="H2494">
        <v>7759</v>
      </c>
      <c r="I2494" t="s">
        <v>1372</v>
      </c>
      <c r="J2494" t="s">
        <v>259</v>
      </c>
      <c r="K2494">
        <f ca="1">_xlfn.XLOOKUP(F2494,'App type'!$A$2:$A$108,'App type'!$G$2:$G$108)*'Mock Data'!$N2494</f>
        <v>200</v>
      </c>
      <c r="L2494">
        <f t="shared" ca="1" si="38"/>
        <v>227.99999999999997</v>
      </c>
      <c r="M2494" t="s">
        <v>135</v>
      </c>
      <c r="N2494">
        <f ca="1">_xlfn.XLOOKUP(F2494,'App type'!$A$2:$A$108,'App type'!$I$2:$I$108)</f>
        <v>1</v>
      </c>
    </row>
    <row r="2495" spans="1:14">
      <c r="A2495" t="str" cm="1">
        <f t="array" aca="1" ref="A2495" ca="1">INDEX('Emp Info'!$C$4:$C$24,RANDBETWEEN(1,ROWS('Emp Info'!$C$4:$C$24)),1)</f>
        <v>EIM3187</v>
      </c>
      <c r="B2495" t="str">
        <f ca="1">_xlfn.XLOOKUP(A2495,'Emp Info'!$C$4:$C$24,'Emp Info'!$D$4:$D$24)</f>
        <v>Eimear</v>
      </c>
      <c r="C2495" t="str">
        <f ca="1">_xlfn.XLOOKUP(A2495,'Emp Info'!$C$4:$C$24,'Emp Info'!$E$4:$E$24)</f>
        <v>IC</v>
      </c>
      <c r="D2495" s="11">
        <v>45583.347952659948</v>
      </c>
      <c r="E2495" s="11">
        <v>45583.347952660151</v>
      </c>
      <c r="F2495" t="str" cm="1">
        <f t="array" aca="1" ref="F2495" ca="1">INDEX('App type'!$A$2:$A$108,RANDBETWEEN(1,ROWS('App type'!$A$2:$A$108)),1)</f>
        <v>2c</v>
      </c>
      <c r="G2495" t="s">
        <v>1409</v>
      </c>
      <c r="H2495">
        <v>9210</v>
      </c>
      <c r="I2495" t="s">
        <v>1402</v>
      </c>
      <c r="J2495" t="s">
        <v>296</v>
      </c>
      <c r="K2495">
        <f ca="1">_xlfn.XLOOKUP(F2495,'App type'!$A$2:$A$108,'App type'!$G$2:$G$108)*'Mock Data'!$N2495</f>
        <v>223</v>
      </c>
      <c r="L2495">
        <f t="shared" ca="1" si="38"/>
        <v>254.21999999999997</v>
      </c>
      <c r="M2495" t="s">
        <v>274</v>
      </c>
      <c r="N2495">
        <f ca="1">_xlfn.XLOOKUP(F2495,'App type'!$A$2:$A$108,'App type'!$I$2:$I$108)</f>
        <v>1</v>
      </c>
    </row>
    <row r="2496" spans="1:14">
      <c r="A2496" t="str" cm="1">
        <f t="array" aca="1" ref="A2496" ca="1">INDEX('Emp Info'!$C$4:$C$24,RANDBETWEEN(1,ROWS('Emp Info'!$C$4:$C$24)),1)</f>
        <v>LOI2253</v>
      </c>
      <c r="B2496" t="str">
        <f ca="1">_xlfn.XLOOKUP(A2496,'Emp Info'!$C$4:$C$24,'Emp Info'!$D$4:$D$24)</f>
        <v>Lois</v>
      </c>
      <c r="C2496" t="str">
        <f ca="1">_xlfn.XLOOKUP(A2496,'Emp Info'!$C$4:$C$24,'Emp Info'!$E$4:$E$24)</f>
        <v>0.5</v>
      </c>
      <c r="D2496" s="11">
        <v>45583.347952663047</v>
      </c>
      <c r="E2496" s="11">
        <v>45583.347952663127</v>
      </c>
      <c r="F2496" t="str" cm="1">
        <f t="array" aca="1" ref="F2496" ca="1">INDEX('App type'!$A$2:$A$108,RANDBETWEEN(1,ROWS('App type'!$A$2:$A$108)),1)</f>
        <v>101-OSAP</v>
      </c>
      <c r="G2496" t="s">
        <v>757</v>
      </c>
      <c r="H2496">
        <v>7417</v>
      </c>
      <c r="I2496" t="s">
        <v>44</v>
      </c>
      <c r="J2496" t="s">
        <v>256</v>
      </c>
      <c r="K2496">
        <f ca="1">_xlfn.XLOOKUP(F2496,'App type'!$A$2:$A$108,'App type'!$G$2:$G$108)*'Mock Data'!$N2496</f>
        <v>160</v>
      </c>
      <c r="L2496">
        <f t="shared" ca="1" si="38"/>
        <v>182.39999999999998</v>
      </c>
      <c r="M2496" t="s">
        <v>143</v>
      </c>
      <c r="N2496">
        <f ca="1">_xlfn.XLOOKUP(F2496,'App type'!$A$2:$A$108,'App type'!$I$2:$I$108)</f>
        <v>1</v>
      </c>
    </row>
    <row r="2497" spans="1:14">
      <c r="A2497" t="str" cm="1">
        <f t="array" aca="1" ref="A2497" ca="1">INDEX('Emp Info'!$C$4:$C$24,RANDBETWEEN(1,ROWS('Emp Info'!$C$4:$C$24)),1)</f>
        <v>DAV7345</v>
      </c>
      <c r="B2497" t="str">
        <f ca="1">_xlfn.XLOOKUP(A2497,'Emp Info'!$C$4:$C$24,'Emp Info'!$D$4:$D$24)</f>
        <v>David</v>
      </c>
      <c r="C2497" t="str">
        <f ca="1">_xlfn.XLOOKUP(A2497,'Emp Info'!$C$4:$C$24,'Emp Info'!$E$4:$E$24)</f>
        <v>IC</v>
      </c>
      <c r="D2497" s="11">
        <v>45583.347952665623</v>
      </c>
      <c r="E2497" s="11">
        <v>45583.347952665703</v>
      </c>
      <c r="F2497" t="str" cm="1">
        <f t="array" aca="1" ref="F2497" ca="1">INDEX('App type'!$A$2:$A$108,RANDBETWEEN(1,ROWS('App type'!$A$2:$A$108)),1)</f>
        <v>1260-3</v>
      </c>
      <c r="G2497" t="s">
        <v>1721</v>
      </c>
      <c r="H2497">
        <v>1745</v>
      </c>
      <c r="I2497" t="s">
        <v>1134</v>
      </c>
      <c r="J2497" t="s">
        <v>445</v>
      </c>
      <c r="K2497">
        <f ca="1">_xlfn.XLOOKUP(F2497,'App type'!$A$2:$A$108,'App type'!$G$2:$G$108)*'Mock Data'!$N2497</f>
        <v>160</v>
      </c>
      <c r="L2497">
        <f t="shared" ca="1" si="38"/>
        <v>182.39999999999998</v>
      </c>
      <c r="M2497" t="s">
        <v>22</v>
      </c>
      <c r="N2497">
        <f ca="1">_xlfn.XLOOKUP(F2497,'App type'!$A$2:$A$108,'App type'!$I$2:$I$108)</f>
        <v>1</v>
      </c>
    </row>
    <row r="2498" spans="1:14">
      <c r="A2498" t="str" cm="1">
        <f t="array" aca="1" ref="A2498" ca="1">INDEX('Emp Info'!$C$4:$C$24,RANDBETWEEN(1,ROWS('Emp Info'!$C$4:$C$24)),1)</f>
        <v>ERI5599</v>
      </c>
      <c r="B2498" t="str">
        <f ca="1">_xlfn.XLOOKUP(A2498,'Emp Info'!$C$4:$C$24,'Emp Info'!$D$4:$D$24)</f>
        <v>Erin M</v>
      </c>
      <c r="C2498" t="str">
        <f ca="1">_xlfn.XLOOKUP(A2498,'Emp Info'!$C$4:$C$24,'Emp Info'!$E$4:$E$24)</f>
        <v>1.0</v>
      </c>
      <c r="D2498" s="11">
        <v>45583.347952667929</v>
      </c>
      <c r="E2498" s="11">
        <v>45583.347952667988</v>
      </c>
      <c r="F2498" t="str" cm="1">
        <f t="array" aca="1" ref="F2498" ca="1">INDEX('App type'!$A$2:$A$108,RANDBETWEEN(1,ROWS('App type'!$A$2:$A$108)),1)</f>
        <v>1260-EFC-2</v>
      </c>
      <c r="G2498" t="s">
        <v>1642</v>
      </c>
      <c r="H2498">
        <v>6291</v>
      </c>
      <c r="I2498" t="s">
        <v>419</v>
      </c>
      <c r="J2498" t="s">
        <v>390</v>
      </c>
      <c r="K2498">
        <f ca="1">_xlfn.XLOOKUP(F2498,'App type'!$A$2:$A$108,'App type'!$G$2:$G$108)*'Mock Data'!$N2498</f>
        <v>200</v>
      </c>
      <c r="L2498">
        <f t="shared" ca="1" si="38"/>
        <v>227.99999999999997</v>
      </c>
      <c r="M2498" t="s">
        <v>78</v>
      </c>
      <c r="N2498">
        <f ca="1">_xlfn.XLOOKUP(F2498,'App type'!$A$2:$A$108,'App type'!$I$2:$I$108)</f>
        <v>1</v>
      </c>
    </row>
    <row r="2499" spans="1:14">
      <c r="A2499" t="str" cm="1">
        <f t="array" aca="1" ref="A2499" ca="1">INDEX('Emp Info'!$C$4:$C$24,RANDBETWEEN(1,ROWS('Emp Info'!$C$4:$C$24)),1)</f>
        <v>ALE4566</v>
      </c>
      <c r="B2499" t="str">
        <f ca="1">_xlfn.XLOOKUP(A2499,'Emp Info'!$C$4:$C$24,'Emp Info'!$D$4:$D$24)</f>
        <v>Alessia</v>
      </c>
      <c r="C2499" t="str">
        <f ca="1">_xlfn.XLOOKUP(A2499,'Emp Info'!$C$4:$C$24,'Emp Info'!$E$4:$E$24)</f>
        <v>1.0</v>
      </c>
      <c r="D2499" s="11">
        <v>45583.34795267068</v>
      </c>
      <c r="E2499" s="11">
        <v>45583.347952670789</v>
      </c>
      <c r="F2499" t="str" cm="1">
        <f t="array" aca="1" ref="F2499" ca="1">INDEX('App type'!$A$2:$A$108,RANDBETWEEN(1,ROWS('App type'!$A$2:$A$108)),1)</f>
        <v>117-clone-clone</v>
      </c>
      <c r="G2499" t="s">
        <v>141</v>
      </c>
      <c r="H2499">
        <v>3883</v>
      </c>
      <c r="I2499" t="s">
        <v>362</v>
      </c>
      <c r="J2499" t="s">
        <v>293</v>
      </c>
      <c r="K2499">
        <f ca="1">_xlfn.XLOOKUP(F2499,'App type'!$A$2:$A$108,'App type'!$G$2:$G$108)*'Mock Data'!$N2499</f>
        <v>223</v>
      </c>
      <c r="L2499">
        <f t="shared" ref="L2499:L2562" ca="1" si="39">$K2499*1.14</f>
        <v>254.21999999999997</v>
      </c>
      <c r="M2499" t="s">
        <v>112</v>
      </c>
      <c r="N2499">
        <f ca="1">_xlfn.XLOOKUP(F2499,'App type'!$A$2:$A$108,'App type'!$I$2:$I$108)</f>
        <v>1</v>
      </c>
    </row>
    <row r="2500" spans="1:14">
      <c r="A2500" t="str" cm="1">
        <f t="array" aca="1" ref="A2500" ca="1">INDEX('Emp Info'!$C$4:$C$24,RANDBETWEEN(1,ROWS('Emp Info'!$C$4:$C$24)),1)</f>
        <v>MEE4604</v>
      </c>
      <c r="B2500" t="str">
        <f ca="1">_xlfn.XLOOKUP(A2500,'Emp Info'!$C$4:$C$24,'Emp Info'!$D$4:$D$24)</f>
        <v>Meeta</v>
      </c>
      <c r="C2500" t="str">
        <f ca="1">_xlfn.XLOOKUP(A2500,'Emp Info'!$C$4:$C$24,'Emp Info'!$E$4:$E$24)</f>
        <v>IC</v>
      </c>
      <c r="D2500" s="11">
        <v>45583.347952675307</v>
      </c>
      <c r="E2500" s="11">
        <v>45583.347952675431</v>
      </c>
      <c r="F2500" cm="1">
        <f t="array" aca="1" ref="F2500" ca="1">INDEX('App type'!$A$2:$A$108,RANDBETWEEN(1,ROWS('App type'!$A$2:$A$108)),1)</f>
        <v>604</v>
      </c>
      <c r="G2500" t="s">
        <v>825</v>
      </c>
      <c r="H2500">
        <v>9457</v>
      </c>
      <c r="I2500" t="s">
        <v>1117</v>
      </c>
      <c r="J2500" t="s">
        <v>869</v>
      </c>
      <c r="K2500">
        <f ca="1">_xlfn.XLOOKUP(F2500,'App type'!$A$2:$A$108,'App type'!$G$2:$G$108)*'Mock Data'!$N2500</f>
        <v>225</v>
      </c>
      <c r="L2500">
        <f t="shared" ca="1" si="39"/>
        <v>256.5</v>
      </c>
      <c r="M2500" t="s">
        <v>432</v>
      </c>
      <c r="N2500">
        <f ca="1">_xlfn.XLOOKUP(F2500,'App type'!$A$2:$A$108,'App type'!$I$2:$I$108)</f>
        <v>1</v>
      </c>
    </row>
    <row r="2501" spans="1:14">
      <c r="A2501" t="str" cm="1">
        <f t="array" aca="1" ref="A2501" ca="1">INDEX('Emp Info'!$C$4:$C$24,RANDBETWEEN(1,ROWS('Emp Info'!$C$4:$C$24)),1)</f>
        <v>LOI2253</v>
      </c>
      <c r="B2501" t="str">
        <f ca="1">_xlfn.XLOOKUP(A2501,'Emp Info'!$C$4:$C$24,'Emp Info'!$D$4:$D$24)</f>
        <v>Lois</v>
      </c>
      <c r="C2501" t="str">
        <f ca="1">_xlfn.XLOOKUP(A2501,'Emp Info'!$C$4:$C$24,'Emp Info'!$E$4:$E$24)</f>
        <v>0.5</v>
      </c>
      <c r="D2501" s="11">
        <v>45583.347952678327</v>
      </c>
      <c r="E2501" s="11">
        <v>45583.347952678429</v>
      </c>
      <c r="F2501" cm="1">
        <f t="array" aca="1" ref="F2501" ca="1">INDEX('App type'!$A$2:$A$108,RANDBETWEEN(1,ROWS('App type'!$A$2:$A$108)),1)</f>
        <v>370</v>
      </c>
      <c r="G2501" t="s">
        <v>1463</v>
      </c>
      <c r="H2501">
        <v>8216</v>
      </c>
      <c r="I2501" t="s">
        <v>831</v>
      </c>
      <c r="J2501" t="s">
        <v>70</v>
      </c>
      <c r="K2501">
        <f ca="1">_xlfn.XLOOKUP(F2501,'App type'!$A$2:$A$108,'App type'!$G$2:$G$108)*'Mock Data'!$N2501</f>
        <v>225</v>
      </c>
      <c r="L2501">
        <f t="shared" ca="1" si="39"/>
        <v>256.5</v>
      </c>
      <c r="M2501" t="s">
        <v>415</v>
      </c>
      <c r="N2501">
        <f ca="1">_xlfn.XLOOKUP(F2501,'App type'!$A$2:$A$108,'App type'!$I$2:$I$108)</f>
        <v>1</v>
      </c>
    </row>
    <row r="2502" spans="1:14">
      <c r="A2502" t="str" cm="1">
        <f t="array" aca="1" ref="A2502" ca="1">INDEX('Emp Info'!$C$4:$C$24,RANDBETWEEN(1,ROWS('Emp Info'!$C$4:$C$24)),1)</f>
        <v>TAR2270</v>
      </c>
      <c r="B2502" t="str">
        <f ca="1">_xlfn.XLOOKUP(A2502,'Emp Info'!$C$4:$C$24,'Emp Info'!$D$4:$D$24)</f>
        <v>Tara</v>
      </c>
      <c r="C2502" t="str">
        <f ca="1">_xlfn.XLOOKUP(A2502,'Emp Info'!$C$4:$C$24,'Emp Info'!$E$4:$E$24)</f>
        <v>1.0</v>
      </c>
      <c r="D2502" s="11">
        <v>45583.347952680713</v>
      </c>
      <c r="E2502" s="11">
        <v>45583.347952680757</v>
      </c>
      <c r="F2502" t="str" cm="1">
        <f t="array" aca="1" ref="F2502" ca="1">INDEX('App type'!$A$2:$A$108,RANDBETWEEN(1,ROWS('App type'!$A$2:$A$108)),1)</f>
        <v>1</v>
      </c>
      <c r="G2502" t="s">
        <v>1074</v>
      </c>
      <c r="H2502">
        <v>1367</v>
      </c>
      <c r="I2502" t="s">
        <v>786</v>
      </c>
      <c r="J2502" t="s">
        <v>947</v>
      </c>
      <c r="K2502">
        <f ca="1">_xlfn.XLOOKUP(F2502,'App type'!$A$2:$A$108,'App type'!$G$2:$G$108)*'Mock Data'!$N2502</f>
        <v>185</v>
      </c>
      <c r="L2502">
        <f t="shared" ca="1" si="39"/>
        <v>210.89999999999998</v>
      </c>
      <c r="M2502" t="s">
        <v>432</v>
      </c>
      <c r="N2502">
        <f ca="1">_xlfn.XLOOKUP(F2502,'App type'!$A$2:$A$108,'App type'!$I$2:$I$108)</f>
        <v>1</v>
      </c>
    </row>
    <row r="2503" spans="1:14">
      <c r="A2503" t="str" cm="1">
        <f t="array" aca="1" ref="A2503" ca="1">INDEX('Emp Info'!$C$4:$C$24,RANDBETWEEN(1,ROWS('Emp Info'!$C$4:$C$24)),1)</f>
        <v>NAR2114</v>
      </c>
      <c r="B2503" t="str">
        <f ca="1">_xlfn.XLOOKUP(A2503,'Emp Info'!$C$4:$C$24,'Emp Info'!$D$4:$D$24)</f>
        <v>Narges</v>
      </c>
      <c r="C2503" t="str">
        <f ca="1">_xlfn.XLOOKUP(A2503,'Emp Info'!$C$4:$C$24,'Emp Info'!$E$4:$E$24)</f>
        <v>IC</v>
      </c>
      <c r="D2503" s="11">
        <v>45583.347952684227</v>
      </c>
      <c r="E2503" s="11">
        <v>45583.347952684373</v>
      </c>
      <c r="F2503" t="str" cm="1">
        <f t="array" aca="1" ref="F2503" ca="1">INDEX('App type'!$A$2:$A$108,RANDBETWEEN(1,ROWS('App type'!$A$2:$A$108)),1)</f>
        <v>1259-2</v>
      </c>
      <c r="G2503" t="s">
        <v>1731</v>
      </c>
      <c r="H2503">
        <v>2930</v>
      </c>
      <c r="I2503" t="s">
        <v>1241</v>
      </c>
      <c r="J2503" t="s">
        <v>249</v>
      </c>
      <c r="K2503">
        <f ca="1">_xlfn.XLOOKUP(F2503,'App type'!$A$2:$A$108,'App type'!$G$2:$G$108)*'Mock Data'!$N2503</f>
        <v>200</v>
      </c>
      <c r="L2503">
        <f t="shared" ca="1" si="39"/>
        <v>227.99999999999997</v>
      </c>
      <c r="M2503" t="s">
        <v>135</v>
      </c>
      <c r="N2503">
        <f ca="1">_xlfn.XLOOKUP(F2503,'App type'!$A$2:$A$108,'App type'!$I$2:$I$108)</f>
        <v>1</v>
      </c>
    </row>
    <row r="2504" spans="1:14">
      <c r="A2504" t="str" cm="1">
        <f t="array" aca="1" ref="A2504" ca="1">INDEX('Emp Info'!$C$4:$C$24,RANDBETWEEN(1,ROWS('Emp Info'!$C$4:$C$24)),1)</f>
        <v>ZOE5841</v>
      </c>
      <c r="B2504" t="str">
        <f ca="1">_xlfn.XLOOKUP(A2504,'Emp Info'!$C$4:$C$24,'Emp Info'!$D$4:$D$24)</f>
        <v>Zoey</v>
      </c>
      <c r="C2504" t="str">
        <f ca="1">_xlfn.XLOOKUP(A2504,'Emp Info'!$C$4:$C$24,'Emp Info'!$E$4:$E$24)</f>
        <v>IC</v>
      </c>
      <c r="D2504" s="11">
        <v>45583.347952687684</v>
      </c>
      <c r="E2504" s="11">
        <v>45583.347952687778</v>
      </c>
      <c r="F2504" t="str" cm="1">
        <f t="array" aca="1" ref="F2504" ca="1">INDEX('App type'!$A$2:$A$108,RANDBETWEEN(1,ROWS('App type'!$A$2:$A$108)),1)</f>
        <v>103-clone</v>
      </c>
      <c r="G2504" t="s">
        <v>1855</v>
      </c>
      <c r="H2504">
        <v>8433</v>
      </c>
      <c r="I2504" t="s">
        <v>1856</v>
      </c>
      <c r="J2504" t="s">
        <v>115</v>
      </c>
      <c r="K2504">
        <f ca="1">_xlfn.XLOOKUP(F2504,'App type'!$A$2:$A$108,'App type'!$G$2:$G$108)*'Mock Data'!$N2504</f>
        <v>250</v>
      </c>
      <c r="L2504">
        <f t="shared" ca="1" si="39"/>
        <v>285</v>
      </c>
      <c r="M2504" t="s">
        <v>193</v>
      </c>
      <c r="N2504">
        <f ca="1">_xlfn.XLOOKUP(F2504,'App type'!$A$2:$A$108,'App type'!$I$2:$I$108)</f>
        <v>1</v>
      </c>
    </row>
    <row r="2505" spans="1:14">
      <c r="A2505" t="str" cm="1">
        <f t="array" aca="1" ref="A2505" ca="1">INDEX('Emp Info'!$C$4:$C$24,RANDBETWEEN(1,ROWS('Emp Info'!$C$4:$C$24)),1)</f>
        <v>EST7464</v>
      </c>
      <c r="B2505" t="str">
        <f ca="1">_xlfn.XLOOKUP(A2505,'Emp Info'!$C$4:$C$24,'Emp Info'!$D$4:$D$24)</f>
        <v>Estefano</v>
      </c>
      <c r="C2505" t="str">
        <f ca="1">_xlfn.XLOOKUP(A2505,'Emp Info'!$C$4:$C$24,'Emp Info'!$E$4:$E$24)</f>
        <v>1.0</v>
      </c>
      <c r="D2505" s="11">
        <v>45583.347952690463</v>
      </c>
      <c r="E2505" s="11">
        <v>45583.347952690543</v>
      </c>
      <c r="F2505" cm="1">
        <f t="array" aca="1" ref="F2505" ca="1">INDEX('App type'!$A$2:$A$108,RANDBETWEEN(1,ROWS('App type'!$A$2:$A$108)),1)</f>
        <v>1264</v>
      </c>
      <c r="G2505" t="s">
        <v>657</v>
      </c>
      <c r="H2505">
        <v>6713</v>
      </c>
      <c r="I2505" t="s">
        <v>294</v>
      </c>
      <c r="J2505" t="s">
        <v>376</v>
      </c>
      <c r="K2505">
        <f ca="1">_xlfn.XLOOKUP(F2505,'App type'!$A$2:$A$108,'App type'!$G$2:$G$108)*'Mock Data'!$N2505</f>
        <v>200</v>
      </c>
      <c r="L2505">
        <f t="shared" ca="1" si="39"/>
        <v>227.99999999999997</v>
      </c>
      <c r="M2505" t="s">
        <v>274</v>
      </c>
      <c r="N2505">
        <f ca="1">_xlfn.XLOOKUP(F2505,'App type'!$A$2:$A$108,'App type'!$I$2:$I$108)</f>
        <v>1</v>
      </c>
    </row>
    <row r="2506" spans="1:14">
      <c r="A2506" t="str" cm="1">
        <f t="array" aca="1" ref="A2506" ca="1">INDEX('Emp Info'!$C$4:$C$24,RANDBETWEEN(1,ROWS('Emp Info'!$C$4:$C$24)),1)</f>
        <v>ALE4566</v>
      </c>
      <c r="B2506" t="str">
        <f ca="1">_xlfn.XLOOKUP(A2506,'Emp Info'!$C$4:$C$24,'Emp Info'!$D$4:$D$24)</f>
        <v>Alessia</v>
      </c>
      <c r="C2506" t="str">
        <f ca="1">_xlfn.XLOOKUP(A2506,'Emp Info'!$C$4:$C$24,'Emp Info'!$E$4:$E$24)</f>
        <v>1.0</v>
      </c>
      <c r="D2506" s="11">
        <v>45583.347952692828</v>
      </c>
      <c r="E2506" s="11">
        <v>45583.347952692908</v>
      </c>
      <c r="F2506" t="str" cm="1">
        <f t="array" aca="1" ref="F2506" ca="1">INDEX('App type'!$A$2:$A$108,RANDBETWEEN(1,ROWS('App type'!$A$2:$A$108)),1)</f>
        <v>2-clone</v>
      </c>
      <c r="G2506" t="s">
        <v>257</v>
      </c>
      <c r="H2506">
        <v>1931</v>
      </c>
      <c r="I2506" t="s">
        <v>893</v>
      </c>
      <c r="J2506" t="s">
        <v>37</v>
      </c>
      <c r="K2506">
        <f ca="1">_xlfn.XLOOKUP(F2506,'App type'!$A$2:$A$108,'App type'!$G$2:$G$108)*'Mock Data'!$N2506</f>
        <v>223</v>
      </c>
      <c r="L2506">
        <f t="shared" ca="1" si="39"/>
        <v>254.21999999999997</v>
      </c>
      <c r="M2506" t="s">
        <v>683</v>
      </c>
      <c r="N2506">
        <f ca="1">_xlfn.XLOOKUP(F2506,'App type'!$A$2:$A$108,'App type'!$I$2:$I$108)</f>
        <v>1</v>
      </c>
    </row>
    <row r="2507" spans="1:14">
      <c r="A2507" t="str" cm="1">
        <f t="array" aca="1" ref="A2507" ca="1">INDEX('Emp Info'!$C$4:$C$24,RANDBETWEEN(1,ROWS('Emp Info'!$C$4:$C$24)),1)</f>
        <v>DAV7345</v>
      </c>
      <c r="B2507" t="str">
        <f ca="1">_xlfn.XLOOKUP(A2507,'Emp Info'!$C$4:$C$24,'Emp Info'!$D$4:$D$24)</f>
        <v>David</v>
      </c>
      <c r="C2507" t="str">
        <f ca="1">_xlfn.XLOOKUP(A2507,'Emp Info'!$C$4:$C$24,'Emp Info'!$E$4:$E$24)</f>
        <v>IC</v>
      </c>
      <c r="D2507" s="11">
        <v>45583.347952695913</v>
      </c>
      <c r="E2507" s="11">
        <v>45583.347952696029</v>
      </c>
      <c r="F2507" cm="1">
        <f t="array" aca="1" ref="F2507" ca="1">INDEX('App type'!$A$2:$A$108,RANDBETWEEN(1,ROWS('App type'!$A$2:$A$108)),1)</f>
        <v>1264</v>
      </c>
      <c r="G2507" t="s">
        <v>1785</v>
      </c>
      <c r="H2507">
        <v>3027</v>
      </c>
      <c r="I2507" t="s">
        <v>865</v>
      </c>
      <c r="J2507" t="s">
        <v>947</v>
      </c>
      <c r="K2507">
        <f ca="1">_xlfn.XLOOKUP(F2507,'App type'!$A$2:$A$108,'App type'!$G$2:$G$108)*'Mock Data'!$N2507</f>
        <v>200</v>
      </c>
      <c r="L2507">
        <f t="shared" ca="1" si="39"/>
        <v>227.99999999999997</v>
      </c>
      <c r="M2507" t="s">
        <v>30</v>
      </c>
      <c r="N2507">
        <f ca="1">_xlfn.XLOOKUP(F2507,'App type'!$A$2:$A$108,'App type'!$I$2:$I$108)</f>
        <v>1</v>
      </c>
    </row>
    <row r="2508" spans="1:14">
      <c r="A2508" t="str" cm="1">
        <f t="array" aca="1" ref="A2508" ca="1">INDEX('Emp Info'!$C$4:$C$24,RANDBETWEEN(1,ROWS('Emp Info'!$C$4:$C$24)),1)</f>
        <v>MEE4604</v>
      </c>
      <c r="B2508" t="str">
        <f ca="1">_xlfn.XLOOKUP(A2508,'Emp Info'!$C$4:$C$24,'Emp Info'!$D$4:$D$24)</f>
        <v>Meeta</v>
      </c>
      <c r="C2508" t="str">
        <f ca="1">_xlfn.XLOOKUP(A2508,'Emp Info'!$C$4:$C$24,'Emp Info'!$E$4:$E$24)</f>
        <v>IC</v>
      </c>
      <c r="D2508" s="11">
        <v>45583.347952699158</v>
      </c>
      <c r="E2508" s="11">
        <v>45583.347952699267</v>
      </c>
      <c r="F2508" t="str" cm="1">
        <f t="array" aca="1" ref="F2508" ca="1">INDEX('App type'!$A$2:$A$108,RANDBETWEEN(1,ROWS('App type'!$A$2:$A$108)),1)</f>
        <v>190a</v>
      </c>
      <c r="G2508" t="s">
        <v>383</v>
      </c>
      <c r="H2508">
        <v>7010</v>
      </c>
      <c r="I2508" t="s">
        <v>566</v>
      </c>
      <c r="J2508" t="s">
        <v>73</v>
      </c>
      <c r="K2508">
        <f ca="1">_xlfn.XLOOKUP(F2508,'App type'!$A$2:$A$108,'App type'!$G$2:$G$108)*'Mock Data'!$N2508</f>
        <v>250</v>
      </c>
      <c r="L2508">
        <f t="shared" ca="1" si="39"/>
        <v>285</v>
      </c>
      <c r="M2508" t="s">
        <v>26</v>
      </c>
      <c r="N2508">
        <f ca="1">_xlfn.XLOOKUP(F2508,'App type'!$A$2:$A$108,'App type'!$I$2:$I$108)</f>
        <v>1</v>
      </c>
    </row>
    <row r="2509" spans="1:14">
      <c r="A2509" t="str" cm="1">
        <f t="array" aca="1" ref="A2509" ca="1">INDEX('Emp Info'!$C$4:$C$24,RANDBETWEEN(1,ROWS('Emp Info'!$C$4:$C$24)),1)</f>
        <v>KEL6158</v>
      </c>
      <c r="B2509" t="str">
        <f ca="1">_xlfn.XLOOKUP(A2509,'Emp Info'!$C$4:$C$24,'Emp Info'!$D$4:$D$24)</f>
        <v>Kelly</v>
      </c>
      <c r="C2509" t="str">
        <f ca="1">_xlfn.XLOOKUP(A2509,'Emp Info'!$C$4:$C$24,'Emp Info'!$E$4:$E$24)</f>
        <v>1.0</v>
      </c>
      <c r="D2509" s="11">
        <v>45583.347952702134</v>
      </c>
      <c r="E2509" s="11">
        <v>45583.347952702243</v>
      </c>
      <c r="F2509" t="str" cm="1">
        <f t="array" aca="1" ref="F2509" ca="1">INDEX('App type'!$A$2:$A$108,RANDBETWEEN(1,ROWS('App type'!$A$2:$A$108)),1)</f>
        <v>29a</v>
      </c>
      <c r="G2509" t="s">
        <v>247</v>
      </c>
      <c r="H2509">
        <v>6118</v>
      </c>
      <c r="I2509" t="s">
        <v>1000</v>
      </c>
      <c r="J2509" t="s">
        <v>951</v>
      </c>
      <c r="K2509">
        <f ca="1">_xlfn.XLOOKUP(F2509,'App type'!$A$2:$A$108,'App type'!$G$2:$G$108)*'Mock Data'!$N2509</f>
        <v>260</v>
      </c>
      <c r="L2509">
        <f t="shared" ca="1" si="39"/>
        <v>296.39999999999998</v>
      </c>
      <c r="M2509" t="s">
        <v>143</v>
      </c>
      <c r="N2509">
        <f ca="1">_xlfn.XLOOKUP(F2509,'App type'!$A$2:$A$108,'App type'!$I$2:$I$108)</f>
        <v>1</v>
      </c>
    </row>
    <row r="2510" spans="1:14">
      <c r="A2510" t="str" cm="1">
        <f t="array" aca="1" ref="A2510" ca="1">INDEX('Emp Info'!$C$4:$C$24,RANDBETWEEN(1,ROWS('Emp Info'!$C$4:$C$24)),1)</f>
        <v>KEL6158</v>
      </c>
      <c r="B2510" t="str">
        <f ca="1">_xlfn.XLOOKUP(A2510,'Emp Info'!$C$4:$C$24,'Emp Info'!$D$4:$D$24)</f>
        <v>Kelly</v>
      </c>
      <c r="C2510" t="str">
        <f ca="1">_xlfn.XLOOKUP(A2510,'Emp Info'!$C$4:$C$24,'Emp Info'!$E$4:$E$24)</f>
        <v>1.0</v>
      </c>
      <c r="D2510" s="11">
        <v>45583.347952705197</v>
      </c>
      <c r="E2510" s="11">
        <v>45583.347952705277</v>
      </c>
      <c r="F2510" t="str" cm="1">
        <f t="array" aca="1" ref="F2510" ca="1">INDEX('App type'!$A$2:$A$108,RANDBETWEEN(1,ROWS('App type'!$A$2:$A$108)),1)</f>
        <v>1264-EFC</v>
      </c>
      <c r="G2510" t="s">
        <v>457</v>
      </c>
      <c r="H2510">
        <v>5981</v>
      </c>
      <c r="I2510" t="s">
        <v>102</v>
      </c>
      <c r="J2510" t="s">
        <v>546</v>
      </c>
      <c r="K2510">
        <f ca="1">_xlfn.XLOOKUP(F2510,'App type'!$A$2:$A$108,'App type'!$G$2:$G$108)*'Mock Data'!$N2510</f>
        <v>200</v>
      </c>
      <c r="L2510">
        <f t="shared" ca="1" si="39"/>
        <v>227.99999999999997</v>
      </c>
      <c r="M2510" t="s">
        <v>108</v>
      </c>
      <c r="N2510">
        <f ca="1">_xlfn.XLOOKUP(F2510,'App type'!$A$2:$A$108,'App type'!$I$2:$I$108)</f>
        <v>1</v>
      </c>
    </row>
    <row r="2511" spans="1:14">
      <c r="A2511" t="str" cm="1">
        <f t="array" aca="1" ref="A2511" ca="1">INDEX('Emp Info'!$C$4:$C$24,RANDBETWEEN(1,ROWS('Emp Info'!$C$4:$C$24)),1)</f>
        <v>LOI2253</v>
      </c>
      <c r="B2511" t="str">
        <f ca="1">_xlfn.XLOOKUP(A2511,'Emp Info'!$C$4:$C$24,'Emp Info'!$D$4:$D$24)</f>
        <v>Lois</v>
      </c>
      <c r="C2511" t="str">
        <f ca="1">_xlfn.XLOOKUP(A2511,'Emp Info'!$C$4:$C$24,'Emp Info'!$E$4:$E$24)</f>
        <v>0.5</v>
      </c>
      <c r="D2511" s="11">
        <v>45583.347952708471</v>
      </c>
      <c r="E2511" s="11">
        <v>45583.347952708602</v>
      </c>
      <c r="F2511" cm="1">
        <f t="array" aca="1" ref="F2511" ca="1">INDEX('App type'!$A$2:$A$108,RANDBETWEEN(1,ROWS('App type'!$A$2:$A$108)),1)</f>
        <v>1259</v>
      </c>
      <c r="G2511" t="s">
        <v>797</v>
      </c>
      <c r="H2511">
        <v>5727</v>
      </c>
      <c r="I2511" t="s">
        <v>796</v>
      </c>
      <c r="J2511" t="s">
        <v>480</v>
      </c>
      <c r="K2511">
        <f ca="1">_xlfn.XLOOKUP(F2511,'App type'!$A$2:$A$108,'App type'!$G$2:$G$108)*'Mock Data'!$N2511</f>
        <v>225</v>
      </c>
      <c r="L2511">
        <f t="shared" ca="1" si="39"/>
        <v>256.5</v>
      </c>
      <c r="M2511" t="s">
        <v>138</v>
      </c>
      <c r="N2511">
        <f ca="1">_xlfn.XLOOKUP(F2511,'App type'!$A$2:$A$108,'App type'!$I$2:$I$108)</f>
        <v>1</v>
      </c>
    </row>
    <row r="2512" spans="1:14">
      <c r="A2512" t="str" cm="1">
        <f t="array" aca="1" ref="A2512" ca="1">INDEX('Emp Info'!$C$4:$C$24,RANDBETWEEN(1,ROWS('Emp Info'!$C$4:$C$24)),1)</f>
        <v>KEL6158</v>
      </c>
      <c r="B2512" t="str">
        <f ca="1">_xlfn.XLOOKUP(A2512,'Emp Info'!$C$4:$C$24,'Emp Info'!$D$4:$D$24)</f>
        <v>Kelly</v>
      </c>
      <c r="C2512" t="str">
        <f ca="1">_xlfn.XLOOKUP(A2512,'Emp Info'!$C$4:$C$24,'Emp Info'!$E$4:$E$24)</f>
        <v>1.0</v>
      </c>
      <c r="D2512" s="11">
        <v>45583.347952712073</v>
      </c>
      <c r="E2512" s="11">
        <v>45583.347952712204</v>
      </c>
      <c r="F2512" t="str" cm="1">
        <f t="array" aca="1" ref="F2512" ca="1">INDEX('App type'!$A$2:$A$108,RANDBETWEEN(1,ROWS('App type'!$A$2:$A$108)),1)</f>
        <v>32a-OCSWSSW</v>
      </c>
      <c r="G2512" t="s">
        <v>894</v>
      </c>
      <c r="H2512">
        <v>5580</v>
      </c>
      <c r="I2512" t="s">
        <v>622</v>
      </c>
      <c r="J2512" t="s">
        <v>188</v>
      </c>
      <c r="K2512">
        <f ca="1">_xlfn.XLOOKUP(F2512,'App type'!$A$2:$A$108,'App type'!$G$2:$G$108)*'Mock Data'!$N2512</f>
        <v>1800</v>
      </c>
      <c r="L2512">
        <f t="shared" ca="1" si="39"/>
        <v>2052</v>
      </c>
      <c r="M2512" t="s">
        <v>341</v>
      </c>
      <c r="N2512">
        <f ca="1">_xlfn.XLOOKUP(F2512,'App type'!$A$2:$A$108,'App type'!$I$2:$I$108)</f>
        <v>3</v>
      </c>
    </row>
    <row r="2513" spans="1:14">
      <c r="A2513" t="str" cm="1">
        <f t="array" aca="1" ref="A2513" ca="1">INDEX('Emp Info'!$C$4:$C$24,RANDBETWEEN(1,ROWS('Emp Info'!$C$4:$C$24)),1)</f>
        <v>DIA7789</v>
      </c>
      <c r="B2513" t="str">
        <f ca="1">_xlfn.XLOOKUP(A2513,'Emp Info'!$C$4:$C$24,'Emp Info'!$D$4:$D$24)</f>
        <v>Diana KM</v>
      </c>
      <c r="C2513" t="str">
        <f ca="1">_xlfn.XLOOKUP(A2513,'Emp Info'!$C$4:$C$24,'Emp Info'!$E$4:$E$24)</f>
        <v>1.0</v>
      </c>
      <c r="D2513" s="11">
        <v>45583.34795271499</v>
      </c>
      <c r="E2513" s="11">
        <v>45583.347952715063</v>
      </c>
      <c r="F2513" t="str" cm="1">
        <f t="array" aca="1" ref="F2513" ca="1">INDEX('App type'!$A$2:$A$108,RANDBETWEEN(1,ROWS('App type'!$A$2:$A$108)),1)</f>
        <v>1</v>
      </c>
      <c r="G2513" t="s">
        <v>31</v>
      </c>
      <c r="H2513">
        <v>3041</v>
      </c>
      <c r="I2513" t="s">
        <v>214</v>
      </c>
      <c r="J2513" t="s">
        <v>177</v>
      </c>
      <c r="K2513">
        <f ca="1">_xlfn.XLOOKUP(F2513,'App type'!$A$2:$A$108,'App type'!$G$2:$G$108)*'Mock Data'!$N2513</f>
        <v>185</v>
      </c>
      <c r="L2513">
        <f t="shared" ca="1" si="39"/>
        <v>210.89999999999998</v>
      </c>
      <c r="M2513" t="s">
        <v>432</v>
      </c>
      <c r="N2513">
        <f ca="1">_xlfn.XLOOKUP(F2513,'App type'!$A$2:$A$108,'App type'!$I$2:$I$108)</f>
        <v>1</v>
      </c>
    </row>
    <row r="2514" spans="1:14">
      <c r="A2514" t="str" cm="1">
        <f t="array" aca="1" ref="A2514" ca="1">INDEX('Emp Info'!$C$4:$C$24,RANDBETWEEN(1,ROWS('Emp Info'!$C$4:$C$24)),1)</f>
        <v>DAV7345</v>
      </c>
      <c r="B2514" t="str">
        <f ca="1">_xlfn.XLOOKUP(A2514,'Emp Info'!$C$4:$C$24,'Emp Info'!$D$4:$D$24)</f>
        <v>David</v>
      </c>
      <c r="C2514" t="str">
        <f ca="1">_xlfn.XLOOKUP(A2514,'Emp Info'!$C$4:$C$24,'Emp Info'!$E$4:$E$24)</f>
        <v>IC</v>
      </c>
      <c r="D2514" s="11">
        <v>45583.347952717813</v>
      </c>
      <c r="E2514" s="11">
        <v>45583.347952717908</v>
      </c>
      <c r="F2514" cm="1">
        <f t="array" aca="1" ref="F2514" ca="1">INDEX('App type'!$A$2:$A$108,RANDBETWEEN(1,ROWS('App type'!$A$2:$A$108)),1)</f>
        <v>601</v>
      </c>
      <c r="G2514" t="s">
        <v>872</v>
      </c>
      <c r="H2514">
        <v>3860</v>
      </c>
      <c r="I2514" t="s">
        <v>1359</v>
      </c>
      <c r="J2514" t="s">
        <v>408</v>
      </c>
      <c r="K2514">
        <f ca="1">_xlfn.XLOOKUP(F2514,'App type'!$A$2:$A$108,'App type'!$G$2:$G$108)*'Mock Data'!$N2514</f>
        <v>225</v>
      </c>
      <c r="L2514">
        <f t="shared" ca="1" si="39"/>
        <v>256.5</v>
      </c>
      <c r="M2514" t="s">
        <v>50</v>
      </c>
      <c r="N2514">
        <f ca="1">_xlfn.XLOOKUP(F2514,'App type'!$A$2:$A$108,'App type'!$I$2:$I$108)</f>
        <v>1</v>
      </c>
    </row>
    <row r="2515" spans="1:14">
      <c r="A2515" t="str" cm="1">
        <f t="array" aca="1" ref="A2515" ca="1">INDEX('Emp Info'!$C$4:$C$24,RANDBETWEEN(1,ROWS('Emp Info'!$C$4:$C$24)),1)</f>
        <v>DOU0521</v>
      </c>
      <c r="B2515" t="str">
        <f ca="1">_xlfn.XLOOKUP(A2515,'Emp Info'!$C$4:$C$24,'Emp Info'!$D$4:$D$24)</f>
        <v>Douglas</v>
      </c>
      <c r="C2515" t="str">
        <f ca="1">_xlfn.XLOOKUP(A2515,'Emp Info'!$C$4:$C$24,'Emp Info'!$E$4:$E$24)</f>
        <v>1.0</v>
      </c>
      <c r="D2515" s="11">
        <v>45583.347952720738</v>
      </c>
      <c r="E2515" s="11">
        <v>45583.347952720847</v>
      </c>
      <c r="F2515" cm="1">
        <f t="array" aca="1" ref="F2515" ca="1">INDEX('App type'!$A$2:$A$108,RANDBETWEEN(1,ROWS('App type'!$A$2:$A$108)),1)</f>
        <v>17</v>
      </c>
      <c r="G2515" t="s">
        <v>740</v>
      </c>
      <c r="H2515">
        <v>2124</v>
      </c>
      <c r="I2515" t="s">
        <v>1857</v>
      </c>
      <c r="J2515" t="s">
        <v>385</v>
      </c>
      <c r="K2515">
        <f ca="1">_xlfn.XLOOKUP(F2515,'App type'!$A$2:$A$108,'App type'!$G$2:$G$108)*'Mock Data'!$N2515</f>
        <v>800</v>
      </c>
      <c r="L2515">
        <f t="shared" ca="1" si="39"/>
        <v>911.99999999999989</v>
      </c>
      <c r="M2515" t="s">
        <v>46</v>
      </c>
      <c r="N2515">
        <f ca="1">_xlfn.XLOOKUP(F2515,'App type'!$A$2:$A$108,'App type'!$I$2:$I$108)</f>
        <v>2</v>
      </c>
    </row>
    <row r="2516" spans="1:14">
      <c r="A2516" t="str" cm="1">
        <f t="array" aca="1" ref="A2516" ca="1">INDEX('Emp Info'!$C$4:$C$24,RANDBETWEEN(1,ROWS('Emp Info'!$C$4:$C$24)),1)</f>
        <v>LIZ5585</v>
      </c>
      <c r="B2516" t="str">
        <f ca="1">_xlfn.XLOOKUP(A2516,'Emp Info'!$C$4:$C$24,'Emp Info'!$D$4:$D$24)</f>
        <v>Liz</v>
      </c>
      <c r="C2516" t="str">
        <f ca="1">_xlfn.XLOOKUP(A2516,'Emp Info'!$C$4:$C$24,'Emp Info'!$E$4:$E$24)</f>
        <v>1.0</v>
      </c>
      <c r="D2516" s="11">
        <v>45583.347952724122</v>
      </c>
      <c r="E2516" s="11">
        <v>45583.347952724223</v>
      </c>
      <c r="F2516" t="str" cm="1">
        <f t="array" aca="1" ref="F2516" ca="1">INDEX('App type'!$A$2:$A$108,RANDBETWEEN(1,ROWS('App type'!$A$2:$A$108)),1)</f>
        <v>21b</v>
      </c>
      <c r="G2516" t="s">
        <v>470</v>
      </c>
      <c r="H2516">
        <v>1956</v>
      </c>
      <c r="I2516" t="s">
        <v>1850</v>
      </c>
      <c r="J2516" t="s">
        <v>160</v>
      </c>
      <c r="K2516">
        <f ca="1">_xlfn.XLOOKUP(F2516,'App type'!$A$2:$A$108,'App type'!$G$2:$G$108)*'Mock Data'!$N2516</f>
        <v>223</v>
      </c>
      <c r="L2516">
        <f t="shared" ca="1" si="39"/>
        <v>254.21999999999997</v>
      </c>
      <c r="M2516" t="s">
        <v>146</v>
      </c>
      <c r="N2516">
        <f ca="1">_xlfn.XLOOKUP(F2516,'App type'!$A$2:$A$108,'App type'!$I$2:$I$108)</f>
        <v>1</v>
      </c>
    </row>
    <row r="2517" spans="1:14">
      <c r="A2517" t="str" cm="1">
        <f t="array" aca="1" ref="A2517" ca="1">INDEX('Emp Info'!$C$4:$C$24,RANDBETWEEN(1,ROWS('Emp Info'!$C$4:$C$24)),1)</f>
        <v>MER1340</v>
      </c>
      <c r="B2517" t="str">
        <f ca="1">_xlfn.XLOOKUP(A2517,'Emp Info'!$C$4:$C$24,'Emp Info'!$D$4:$D$24)</f>
        <v>Merav</v>
      </c>
      <c r="C2517" t="str">
        <f ca="1">_xlfn.XLOOKUP(A2517,'Emp Info'!$C$4:$C$24,'Emp Info'!$E$4:$E$24)</f>
        <v>0.5</v>
      </c>
      <c r="D2517" s="11">
        <v>45583.347952726843</v>
      </c>
      <c r="E2517" s="11">
        <v>45583.347952726923</v>
      </c>
      <c r="F2517" cm="1">
        <f t="array" aca="1" ref="F2517" ca="1">INDEX('App type'!$A$2:$A$108,RANDBETWEEN(1,ROWS('App type'!$A$2:$A$108)),1)</f>
        <v>100</v>
      </c>
      <c r="G2517" t="s">
        <v>924</v>
      </c>
      <c r="H2517">
        <v>5069</v>
      </c>
      <c r="I2517" t="s">
        <v>273</v>
      </c>
      <c r="J2517" t="s">
        <v>426</v>
      </c>
      <c r="K2517">
        <f ca="1">_xlfn.XLOOKUP(F2517,'App type'!$A$2:$A$108,'App type'!$G$2:$G$108)*'Mock Data'!$N2517</f>
        <v>250</v>
      </c>
      <c r="L2517">
        <f t="shared" ca="1" si="39"/>
        <v>285</v>
      </c>
      <c r="M2517" t="s">
        <v>26</v>
      </c>
      <c r="N2517">
        <f ca="1">_xlfn.XLOOKUP(F2517,'App type'!$A$2:$A$108,'App type'!$I$2:$I$108)</f>
        <v>1</v>
      </c>
    </row>
    <row r="2518" spans="1:14">
      <c r="A2518" t="str" cm="1">
        <f t="array" aca="1" ref="A2518" ca="1">INDEX('Emp Info'!$C$4:$C$24,RANDBETWEEN(1,ROWS('Emp Info'!$C$4:$C$24)),1)</f>
        <v>KEL6158</v>
      </c>
      <c r="B2518" t="str">
        <f ca="1">_xlfn.XLOOKUP(A2518,'Emp Info'!$C$4:$C$24,'Emp Info'!$D$4:$D$24)</f>
        <v>Kelly</v>
      </c>
      <c r="C2518" t="str">
        <f ca="1">_xlfn.XLOOKUP(A2518,'Emp Info'!$C$4:$C$24,'Emp Info'!$E$4:$E$24)</f>
        <v>1.0</v>
      </c>
      <c r="D2518" s="11">
        <v>45583.347952730037</v>
      </c>
      <c r="E2518" s="11">
        <v>45583.347952730161</v>
      </c>
      <c r="F2518" cm="1">
        <f t="array" aca="1" ref="F2518" ca="1">INDEX('App type'!$A$2:$A$108,RANDBETWEEN(1,ROWS('App type'!$A$2:$A$108)),1)</f>
        <v>1265</v>
      </c>
      <c r="G2518" t="s">
        <v>541</v>
      </c>
      <c r="H2518">
        <v>5812</v>
      </c>
      <c r="I2518" t="s">
        <v>628</v>
      </c>
      <c r="J2518" t="s">
        <v>337</v>
      </c>
      <c r="K2518">
        <f ca="1">_xlfn.XLOOKUP(F2518,'App type'!$A$2:$A$108,'App type'!$G$2:$G$108)*'Mock Data'!$N2518</f>
        <v>200</v>
      </c>
      <c r="L2518">
        <f t="shared" ca="1" si="39"/>
        <v>227.99999999999997</v>
      </c>
      <c r="M2518" t="s">
        <v>42</v>
      </c>
      <c r="N2518">
        <f ca="1">_xlfn.XLOOKUP(F2518,'App type'!$A$2:$A$108,'App type'!$I$2:$I$108)</f>
        <v>1</v>
      </c>
    </row>
    <row r="2519" spans="1:14">
      <c r="A2519" t="str" cm="1">
        <f t="array" aca="1" ref="A2519" ca="1">INDEX('Emp Info'!$C$4:$C$24,RANDBETWEEN(1,ROWS('Emp Info'!$C$4:$C$24)),1)</f>
        <v>STE3061</v>
      </c>
      <c r="B2519" t="str">
        <f ca="1">_xlfn.XLOOKUP(A2519,'Emp Info'!$C$4:$C$24,'Emp Info'!$D$4:$D$24)</f>
        <v>Stephanie</v>
      </c>
      <c r="C2519" t="str">
        <f ca="1">_xlfn.XLOOKUP(A2519,'Emp Info'!$C$4:$C$24,'Emp Info'!$E$4:$E$24)</f>
        <v>IC</v>
      </c>
      <c r="D2519" s="11">
        <v>45583.347952733413</v>
      </c>
      <c r="E2519" s="11">
        <v>45583.347952733537</v>
      </c>
      <c r="F2519" t="str" cm="1">
        <f t="array" aca="1" ref="F2519" ca="1">INDEX('App type'!$A$2:$A$108,RANDBETWEEN(1,ROWS('App type'!$A$2:$A$108)),1)</f>
        <v>35-Senior-OCSWSSW</v>
      </c>
      <c r="G2519" t="s">
        <v>671</v>
      </c>
      <c r="H2519">
        <v>5214</v>
      </c>
      <c r="I2519" t="s">
        <v>1857</v>
      </c>
      <c r="J2519" t="s">
        <v>503</v>
      </c>
      <c r="K2519">
        <f ca="1">_xlfn.XLOOKUP(F2519,'App type'!$A$2:$A$108,'App type'!$G$2:$G$108)*'Mock Data'!$N2519</f>
        <v>225</v>
      </c>
      <c r="L2519">
        <f t="shared" ca="1" si="39"/>
        <v>256.5</v>
      </c>
      <c r="M2519" t="s">
        <v>135</v>
      </c>
      <c r="N2519">
        <f ca="1">_xlfn.XLOOKUP(F2519,'App type'!$A$2:$A$108,'App type'!$I$2:$I$108)</f>
        <v>1</v>
      </c>
    </row>
    <row r="2520" spans="1:14">
      <c r="A2520" t="str" cm="1">
        <f t="array" aca="1" ref="A2520" ca="1">INDEX('Emp Info'!$C$4:$C$24,RANDBETWEEN(1,ROWS('Emp Info'!$C$4:$C$24)),1)</f>
        <v>EIM3187</v>
      </c>
      <c r="B2520" t="str">
        <f ca="1">_xlfn.XLOOKUP(A2520,'Emp Info'!$C$4:$C$24,'Emp Info'!$D$4:$D$24)</f>
        <v>Eimear</v>
      </c>
      <c r="C2520" t="str">
        <f ca="1">_xlfn.XLOOKUP(A2520,'Emp Info'!$C$4:$C$24,'Emp Info'!$E$4:$E$24)</f>
        <v>IC</v>
      </c>
      <c r="D2520" s="11">
        <v>45583.347952736629</v>
      </c>
      <c r="E2520" s="11">
        <v>45583.347952736753</v>
      </c>
      <c r="F2520" t="str" cm="1">
        <f t="array" aca="1" ref="F2520" ca="1">INDEX('App type'!$A$2:$A$108,RANDBETWEEN(1,ROWS('App type'!$A$2:$A$108)),1)</f>
        <v>33c</v>
      </c>
      <c r="G2520" t="s">
        <v>1205</v>
      </c>
      <c r="H2520">
        <v>9879</v>
      </c>
      <c r="I2520" t="s">
        <v>230</v>
      </c>
      <c r="J2520" t="s">
        <v>249</v>
      </c>
      <c r="K2520">
        <f ca="1">_xlfn.XLOOKUP(F2520,'App type'!$A$2:$A$108,'App type'!$G$2:$G$108)*'Mock Data'!$N2520</f>
        <v>223</v>
      </c>
      <c r="L2520">
        <f t="shared" ca="1" si="39"/>
        <v>254.21999999999997</v>
      </c>
      <c r="M2520" t="s">
        <v>116</v>
      </c>
      <c r="N2520">
        <f ca="1">_xlfn.XLOOKUP(F2520,'App type'!$A$2:$A$108,'App type'!$I$2:$I$108)</f>
        <v>1</v>
      </c>
    </row>
    <row r="2521" spans="1:14">
      <c r="A2521" t="str" cm="1">
        <f t="array" aca="1" ref="A2521" ca="1">INDEX('Emp Info'!$C$4:$C$24,RANDBETWEEN(1,ROWS('Emp Info'!$C$4:$C$24)),1)</f>
        <v>STE3061</v>
      </c>
      <c r="B2521" t="str">
        <f ca="1">_xlfn.XLOOKUP(A2521,'Emp Info'!$C$4:$C$24,'Emp Info'!$D$4:$D$24)</f>
        <v>Stephanie</v>
      </c>
      <c r="C2521" t="str">
        <f ca="1">_xlfn.XLOOKUP(A2521,'Emp Info'!$C$4:$C$24,'Emp Info'!$E$4:$E$24)</f>
        <v>IC</v>
      </c>
      <c r="D2521" s="11">
        <v>45583.347952739743</v>
      </c>
      <c r="E2521" s="11">
        <v>45583.347952739852</v>
      </c>
      <c r="F2521" t="str" cm="1">
        <f t="array" aca="1" ref="F2521" ca="1">INDEX('App type'!$A$2:$A$108,RANDBETWEEN(1,ROWS('App type'!$A$2:$A$108)),1)</f>
        <v>1259-SAT</v>
      </c>
      <c r="G2521" t="s">
        <v>1283</v>
      </c>
      <c r="H2521">
        <v>8164</v>
      </c>
      <c r="I2521" t="s">
        <v>1404</v>
      </c>
      <c r="J2521" t="s">
        <v>226</v>
      </c>
      <c r="K2521">
        <f ca="1">_xlfn.XLOOKUP(F2521,'App type'!$A$2:$A$108,'App type'!$G$2:$G$108)*'Mock Data'!$N2521</f>
        <v>200</v>
      </c>
      <c r="L2521">
        <f t="shared" ca="1" si="39"/>
        <v>227.99999999999997</v>
      </c>
      <c r="M2521" t="s">
        <v>432</v>
      </c>
      <c r="N2521">
        <f ca="1">_xlfn.XLOOKUP(F2521,'App type'!$A$2:$A$108,'App type'!$I$2:$I$108)</f>
        <v>1</v>
      </c>
    </row>
    <row r="2522" spans="1:14">
      <c r="A2522" t="str" cm="1">
        <f t="array" aca="1" ref="A2522" ca="1">INDEX('Emp Info'!$C$4:$C$24,RANDBETWEEN(1,ROWS('Emp Info'!$C$4:$C$24)),1)</f>
        <v>SWA5738</v>
      </c>
      <c r="B2522" t="str">
        <f ca="1">_xlfn.XLOOKUP(A2522,'Emp Info'!$C$4:$C$24,'Emp Info'!$D$4:$D$24)</f>
        <v>Swathi</v>
      </c>
      <c r="C2522" t="str">
        <f ca="1">_xlfn.XLOOKUP(A2522,'Emp Info'!$C$4:$C$24,'Emp Info'!$E$4:$E$24)</f>
        <v>1.0</v>
      </c>
      <c r="D2522" s="11">
        <v>45583.347952743017</v>
      </c>
      <c r="E2522" s="11">
        <v>45583.347952743112</v>
      </c>
      <c r="F2522" cm="1">
        <f t="array" aca="1" ref="F2522" ca="1">INDEX('App type'!$A$2:$A$108,RANDBETWEEN(1,ROWS('App type'!$A$2:$A$108)),1)</f>
        <v>1264</v>
      </c>
      <c r="G2522" t="s">
        <v>1374</v>
      </c>
      <c r="H2522">
        <v>9975</v>
      </c>
      <c r="I2522" t="s">
        <v>909</v>
      </c>
      <c r="J2522" t="s">
        <v>77</v>
      </c>
      <c r="K2522">
        <f ca="1">_xlfn.XLOOKUP(F2522,'App type'!$A$2:$A$108,'App type'!$G$2:$G$108)*'Mock Data'!$N2522</f>
        <v>200</v>
      </c>
      <c r="L2522">
        <f t="shared" ca="1" si="39"/>
        <v>227.99999999999997</v>
      </c>
      <c r="M2522" t="s">
        <v>195</v>
      </c>
      <c r="N2522">
        <f ca="1">_xlfn.XLOOKUP(F2522,'App type'!$A$2:$A$108,'App type'!$I$2:$I$108)</f>
        <v>1</v>
      </c>
    </row>
    <row r="2523" spans="1:14">
      <c r="A2523" t="str" cm="1">
        <f t="array" aca="1" ref="A2523" ca="1">INDEX('Emp Info'!$C$4:$C$24,RANDBETWEEN(1,ROWS('Emp Info'!$C$4:$C$24)),1)</f>
        <v>ALE4566</v>
      </c>
      <c r="B2523" t="str">
        <f ca="1">_xlfn.XLOOKUP(A2523,'Emp Info'!$C$4:$C$24,'Emp Info'!$D$4:$D$24)</f>
        <v>Alessia</v>
      </c>
      <c r="C2523" t="str">
        <f ca="1">_xlfn.XLOOKUP(A2523,'Emp Info'!$C$4:$C$24,'Emp Info'!$E$4:$E$24)</f>
        <v>1.0</v>
      </c>
      <c r="D2523" s="11">
        <v>45583.347952746277</v>
      </c>
      <c r="E2523" s="11">
        <v>45583.347952746379</v>
      </c>
      <c r="F2523" t="str" cm="1">
        <f t="array" aca="1" ref="F2523" ca="1">INDEX('App type'!$A$2:$A$108,RANDBETWEEN(1,ROWS('App type'!$A$2:$A$108)),1)</f>
        <v>100-clone</v>
      </c>
      <c r="G2523" t="s">
        <v>1115</v>
      </c>
      <c r="H2523">
        <v>1141</v>
      </c>
      <c r="I2523" t="s">
        <v>122</v>
      </c>
      <c r="J2523" t="s">
        <v>242</v>
      </c>
      <c r="K2523">
        <f ca="1">_xlfn.XLOOKUP(F2523,'App type'!$A$2:$A$108,'App type'!$G$2:$G$108)*'Mock Data'!$N2523</f>
        <v>250</v>
      </c>
      <c r="L2523">
        <f t="shared" ca="1" si="39"/>
        <v>285</v>
      </c>
      <c r="M2523" t="s">
        <v>96</v>
      </c>
      <c r="N2523">
        <f ca="1">_xlfn.XLOOKUP(F2523,'App type'!$A$2:$A$108,'App type'!$I$2:$I$108)</f>
        <v>1</v>
      </c>
    </row>
    <row r="2524" spans="1:14">
      <c r="A2524" t="str" cm="1">
        <f t="array" aca="1" ref="A2524" ca="1">INDEX('Emp Info'!$C$4:$C$24,RANDBETWEEN(1,ROWS('Emp Info'!$C$4:$C$24)),1)</f>
        <v>STE3061</v>
      </c>
      <c r="B2524" t="str">
        <f ca="1">_xlfn.XLOOKUP(A2524,'Emp Info'!$C$4:$C$24,'Emp Info'!$D$4:$D$24)</f>
        <v>Stephanie</v>
      </c>
      <c r="C2524" t="str">
        <f ca="1">_xlfn.XLOOKUP(A2524,'Emp Info'!$C$4:$C$24,'Emp Info'!$E$4:$E$24)</f>
        <v>IC</v>
      </c>
      <c r="D2524" s="11">
        <v>45583.347952749667</v>
      </c>
      <c r="E2524" s="11">
        <v>45583.347952749791</v>
      </c>
      <c r="F2524" t="str" cm="1">
        <f t="array" aca="1" ref="F2524" ca="1">INDEX('App type'!$A$2:$A$108,RANDBETWEEN(1,ROWS('App type'!$A$2:$A$108)),1)</f>
        <v>1260-3-EFC</v>
      </c>
      <c r="G2524" t="s">
        <v>976</v>
      </c>
      <c r="H2524">
        <v>9317</v>
      </c>
      <c r="I2524" t="s">
        <v>317</v>
      </c>
      <c r="J2524" t="s">
        <v>239</v>
      </c>
      <c r="K2524">
        <f ca="1">_xlfn.XLOOKUP(F2524,'App type'!$A$2:$A$108,'App type'!$G$2:$G$108)*'Mock Data'!$N2524</f>
        <v>160</v>
      </c>
      <c r="L2524">
        <f t="shared" ca="1" si="39"/>
        <v>182.39999999999998</v>
      </c>
      <c r="M2524" t="s">
        <v>89</v>
      </c>
      <c r="N2524">
        <f ca="1">_xlfn.XLOOKUP(F2524,'App type'!$A$2:$A$108,'App type'!$I$2:$I$108)</f>
        <v>1</v>
      </c>
    </row>
    <row r="2525" spans="1:14">
      <c r="A2525" t="str" cm="1">
        <f t="array" aca="1" ref="A2525" ca="1">INDEX('Emp Info'!$C$4:$C$24,RANDBETWEEN(1,ROWS('Emp Info'!$C$4:$C$24)),1)</f>
        <v>LOI2253</v>
      </c>
      <c r="B2525" t="str">
        <f ca="1">_xlfn.XLOOKUP(A2525,'Emp Info'!$C$4:$C$24,'Emp Info'!$D$4:$D$24)</f>
        <v>Lois</v>
      </c>
      <c r="C2525" t="str">
        <f ca="1">_xlfn.XLOOKUP(A2525,'Emp Info'!$C$4:$C$24,'Emp Info'!$E$4:$E$24)</f>
        <v>0.5</v>
      </c>
      <c r="D2525" s="11">
        <v>45583.347952752607</v>
      </c>
      <c r="E2525" s="11">
        <v>45583.347952752709</v>
      </c>
      <c r="F2525" t="str" cm="1">
        <f t="array" aca="1" ref="F2525" ca="1">INDEX('App type'!$A$2:$A$108,RANDBETWEEN(1,ROWS('App type'!$A$2:$A$108)),1)</f>
        <v>1259-EFC-2</v>
      </c>
      <c r="G2525" t="s">
        <v>1156</v>
      </c>
      <c r="H2525">
        <v>5846</v>
      </c>
      <c r="I2525" t="s">
        <v>1775</v>
      </c>
      <c r="J2525" t="s">
        <v>81</v>
      </c>
      <c r="K2525">
        <f ca="1">_xlfn.XLOOKUP(F2525,'App type'!$A$2:$A$108,'App type'!$G$2:$G$108)*'Mock Data'!$N2525</f>
        <v>200</v>
      </c>
      <c r="L2525">
        <f t="shared" ca="1" si="39"/>
        <v>227.99999999999997</v>
      </c>
      <c r="M2525" t="s">
        <v>104</v>
      </c>
      <c r="N2525">
        <f ca="1">_xlfn.XLOOKUP(F2525,'App type'!$A$2:$A$108,'App type'!$I$2:$I$108)</f>
        <v>1</v>
      </c>
    </row>
    <row r="2526" spans="1:14">
      <c r="A2526" t="str" cm="1">
        <f t="array" aca="1" ref="A2526" ca="1">INDEX('Emp Info'!$C$4:$C$24,RANDBETWEEN(1,ROWS('Emp Info'!$C$4:$C$24)),1)</f>
        <v>SWA5738</v>
      </c>
      <c r="B2526" t="str">
        <f ca="1">_xlfn.XLOOKUP(A2526,'Emp Info'!$C$4:$C$24,'Emp Info'!$D$4:$D$24)</f>
        <v>Swathi</v>
      </c>
      <c r="C2526" t="str">
        <f ca="1">_xlfn.XLOOKUP(A2526,'Emp Info'!$C$4:$C$24,'Emp Info'!$E$4:$E$24)</f>
        <v>1.0</v>
      </c>
      <c r="D2526" s="11">
        <v>45583.347952755117</v>
      </c>
      <c r="E2526" s="11">
        <v>45583.347952755299</v>
      </c>
      <c r="F2526" cm="1">
        <f t="array" aca="1" ref="F2526" ca="1">INDEX('App type'!$A$2:$A$108,RANDBETWEEN(1,ROWS('App type'!$A$2:$A$108)),1)</f>
        <v>43</v>
      </c>
      <c r="G2526" t="s">
        <v>1858</v>
      </c>
      <c r="H2526">
        <v>7459</v>
      </c>
      <c r="I2526" t="s">
        <v>1660</v>
      </c>
      <c r="J2526" t="s">
        <v>309</v>
      </c>
      <c r="K2526">
        <f ca="1">_xlfn.XLOOKUP(F2526,'App type'!$A$2:$A$108,'App type'!$G$2:$G$108)*'Mock Data'!$N2526</f>
        <v>250</v>
      </c>
      <c r="L2526">
        <f t="shared" ca="1" si="39"/>
        <v>285</v>
      </c>
      <c r="M2526" t="s">
        <v>96</v>
      </c>
      <c r="N2526">
        <f ca="1">_xlfn.XLOOKUP(F2526,'App type'!$A$2:$A$108,'App type'!$I$2:$I$108)</f>
        <v>1</v>
      </c>
    </row>
    <row r="2527" spans="1:14">
      <c r="A2527" t="str" cm="1">
        <f t="array" aca="1" ref="A2527" ca="1">INDEX('Emp Info'!$C$4:$C$24,RANDBETWEEN(1,ROWS('Emp Info'!$C$4:$C$24)),1)</f>
        <v>KEL6158</v>
      </c>
      <c r="B2527" t="str">
        <f ca="1">_xlfn.XLOOKUP(A2527,'Emp Info'!$C$4:$C$24,'Emp Info'!$D$4:$D$24)</f>
        <v>Kelly</v>
      </c>
      <c r="C2527" t="str">
        <f ca="1">_xlfn.XLOOKUP(A2527,'Emp Info'!$C$4:$C$24,'Emp Info'!$E$4:$E$24)</f>
        <v>1.0</v>
      </c>
      <c r="D2527" s="11">
        <v>45583.347952757918</v>
      </c>
      <c r="E2527" s="11">
        <v>45583.34795275802</v>
      </c>
      <c r="F2527" cm="1">
        <f t="array" aca="1" ref="F2527" ca="1">INDEX('App type'!$A$2:$A$108,RANDBETWEEN(1,ROWS('App type'!$A$2:$A$108)),1)</f>
        <v>1240</v>
      </c>
      <c r="G2527" t="s">
        <v>1331</v>
      </c>
      <c r="H2527">
        <v>8556</v>
      </c>
      <c r="I2527" t="s">
        <v>1859</v>
      </c>
      <c r="J2527" t="s">
        <v>337</v>
      </c>
      <c r="K2527">
        <f ca="1">_xlfn.XLOOKUP(F2527,'App type'!$A$2:$A$108,'App type'!$G$2:$G$108)*'Mock Data'!$N2527</f>
        <v>55.75</v>
      </c>
      <c r="L2527">
        <f t="shared" ca="1" si="39"/>
        <v>63.554999999999993</v>
      </c>
      <c r="M2527" t="s">
        <v>108</v>
      </c>
      <c r="N2527">
        <f ca="1">_xlfn.XLOOKUP(F2527,'App type'!$A$2:$A$108,'App type'!$I$2:$I$108)</f>
        <v>0.5</v>
      </c>
    </row>
    <row r="2528" spans="1:14">
      <c r="A2528" t="str" cm="1">
        <f t="array" aca="1" ref="A2528" ca="1">INDEX('Emp Info'!$C$4:$C$24,RANDBETWEEN(1,ROWS('Emp Info'!$C$4:$C$24)),1)</f>
        <v>EIM3187</v>
      </c>
      <c r="B2528" t="str">
        <f ca="1">_xlfn.XLOOKUP(A2528,'Emp Info'!$C$4:$C$24,'Emp Info'!$D$4:$D$24)</f>
        <v>Eimear</v>
      </c>
      <c r="C2528" t="str">
        <f ca="1">_xlfn.XLOOKUP(A2528,'Emp Info'!$C$4:$C$24,'Emp Info'!$E$4:$E$24)</f>
        <v>IC</v>
      </c>
      <c r="D2528" s="11">
        <v>45583.347952761149</v>
      </c>
      <c r="E2528" s="11">
        <v>45583.347952761273</v>
      </c>
      <c r="F2528" cm="1">
        <f t="array" aca="1" ref="F2528" ca="1">INDEX('App type'!$A$2:$A$108,RANDBETWEEN(1,ROWS('App type'!$A$2:$A$108)),1)</f>
        <v>601</v>
      </c>
      <c r="G2528" t="s">
        <v>1336</v>
      </c>
      <c r="H2528">
        <v>9739</v>
      </c>
      <c r="I2528" t="s">
        <v>1743</v>
      </c>
      <c r="J2528" t="s">
        <v>471</v>
      </c>
      <c r="K2528">
        <f ca="1">_xlfn.XLOOKUP(F2528,'App type'!$A$2:$A$108,'App type'!$G$2:$G$108)*'Mock Data'!$N2528</f>
        <v>225</v>
      </c>
      <c r="L2528">
        <f t="shared" ca="1" si="39"/>
        <v>256.5</v>
      </c>
      <c r="M2528" t="s">
        <v>138</v>
      </c>
      <c r="N2528">
        <f ca="1">_xlfn.XLOOKUP(F2528,'App type'!$A$2:$A$108,'App type'!$I$2:$I$108)</f>
        <v>1</v>
      </c>
    </row>
    <row r="2529" spans="1:14">
      <c r="A2529" t="str" cm="1">
        <f t="array" aca="1" ref="A2529" ca="1">INDEX('Emp Info'!$C$4:$C$24,RANDBETWEEN(1,ROWS('Emp Info'!$C$4:$C$24)),1)</f>
        <v>ANN3965</v>
      </c>
      <c r="B2529" t="str">
        <f ca="1">_xlfn.XLOOKUP(A2529,'Emp Info'!$C$4:$C$24,'Emp Info'!$D$4:$D$24)</f>
        <v>Anne</v>
      </c>
      <c r="C2529" t="str">
        <f ca="1">_xlfn.XLOOKUP(A2529,'Emp Info'!$C$4:$C$24,'Emp Info'!$E$4:$E$24)</f>
        <v>1.0</v>
      </c>
      <c r="D2529" s="11">
        <v>45583.347952763892</v>
      </c>
      <c r="E2529" s="11">
        <v>45583.347952763972</v>
      </c>
      <c r="F2529" cm="1">
        <f t="array" aca="1" ref="F2529" ca="1">INDEX('App type'!$A$2:$A$108,RANDBETWEEN(1,ROWS('App type'!$A$2:$A$108)),1)</f>
        <v>1179</v>
      </c>
      <c r="G2529" t="s">
        <v>894</v>
      </c>
      <c r="H2529">
        <v>4572</v>
      </c>
      <c r="I2529" t="s">
        <v>94</v>
      </c>
      <c r="J2529" t="s">
        <v>111</v>
      </c>
      <c r="K2529">
        <f ca="1">_xlfn.XLOOKUP(F2529,'App type'!$A$2:$A$108,'App type'!$G$2:$G$108)*'Mock Data'!$N2529</f>
        <v>223</v>
      </c>
      <c r="L2529">
        <f t="shared" ca="1" si="39"/>
        <v>254.21999999999997</v>
      </c>
      <c r="M2529" t="s">
        <v>210</v>
      </c>
      <c r="N2529">
        <f ca="1">_xlfn.XLOOKUP(F2529,'App type'!$A$2:$A$108,'App type'!$I$2:$I$108)</f>
        <v>1</v>
      </c>
    </row>
    <row r="2530" spans="1:14">
      <c r="A2530" t="str" cm="1">
        <f t="array" aca="1" ref="A2530" ca="1">INDEX('Emp Info'!$C$4:$C$24,RANDBETWEEN(1,ROWS('Emp Info'!$C$4:$C$24)),1)</f>
        <v>LOI2253</v>
      </c>
      <c r="B2530" t="str">
        <f ca="1">_xlfn.XLOOKUP(A2530,'Emp Info'!$C$4:$C$24,'Emp Info'!$D$4:$D$24)</f>
        <v>Lois</v>
      </c>
      <c r="C2530" t="str">
        <f ca="1">_xlfn.XLOOKUP(A2530,'Emp Info'!$C$4:$C$24,'Emp Info'!$E$4:$E$24)</f>
        <v>0.5</v>
      </c>
      <c r="D2530" s="11">
        <v>45583.347952766177</v>
      </c>
      <c r="E2530" s="11">
        <v>45583.347952766249</v>
      </c>
      <c r="F2530" t="str" cm="1">
        <f t="array" aca="1" ref="F2530" ca="1">INDEX('App type'!$A$2:$A$108,RANDBETWEEN(1,ROWS('App type'!$A$2:$A$108)),1)</f>
        <v>190a</v>
      </c>
      <c r="G2530" t="s">
        <v>734</v>
      </c>
      <c r="H2530">
        <v>9911</v>
      </c>
      <c r="I2530" t="s">
        <v>1002</v>
      </c>
      <c r="J2530" t="s">
        <v>37</v>
      </c>
      <c r="K2530">
        <f ca="1">_xlfn.XLOOKUP(F2530,'App type'!$A$2:$A$108,'App type'!$G$2:$G$108)*'Mock Data'!$N2530</f>
        <v>250</v>
      </c>
      <c r="L2530">
        <f t="shared" ca="1" si="39"/>
        <v>285</v>
      </c>
      <c r="M2530" t="s">
        <v>227</v>
      </c>
      <c r="N2530">
        <f ca="1">_xlfn.XLOOKUP(F2530,'App type'!$A$2:$A$108,'App type'!$I$2:$I$108)</f>
        <v>1</v>
      </c>
    </row>
    <row r="2531" spans="1:14">
      <c r="A2531" t="str" cm="1">
        <f t="array" aca="1" ref="A2531" ca="1">INDEX('Emp Info'!$C$4:$C$24,RANDBETWEEN(1,ROWS('Emp Info'!$C$4:$C$24)),1)</f>
        <v>MEE4604</v>
      </c>
      <c r="B2531" t="str">
        <f ca="1">_xlfn.XLOOKUP(A2531,'Emp Info'!$C$4:$C$24,'Emp Info'!$D$4:$D$24)</f>
        <v>Meeta</v>
      </c>
      <c r="C2531" t="str">
        <f ca="1">_xlfn.XLOOKUP(A2531,'Emp Info'!$C$4:$C$24,'Emp Info'!$E$4:$E$24)</f>
        <v>IC</v>
      </c>
      <c r="D2531" s="11">
        <v>45583.347952769829</v>
      </c>
      <c r="E2531" s="11">
        <v>45583.347952769931</v>
      </c>
      <c r="F2531" t="str" cm="1">
        <f t="array" aca="1" ref="F2531" ca="1">INDEX('App type'!$A$2:$A$108,RANDBETWEEN(1,ROWS('App type'!$A$2:$A$108)),1)</f>
        <v>1260-EFC</v>
      </c>
      <c r="G2531" t="s">
        <v>517</v>
      </c>
      <c r="H2531">
        <v>7425</v>
      </c>
      <c r="I2531" t="s">
        <v>32</v>
      </c>
      <c r="J2531" t="s">
        <v>256</v>
      </c>
      <c r="K2531">
        <f ca="1">_xlfn.XLOOKUP(F2531,'App type'!$A$2:$A$108,'App type'!$G$2:$G$108)*'Mock Data'!$N2531</f>
        <v>225</v>
      </c>
      <c r="L2531">
        <f t="shared" ca="1" si="39"/>
        <v>256.5</v>
      </c>
      <c r="M2531" t="s">
        <v>46</v>
      </c>
      <c r="N2531">
        <f ca="1">_xlfn.XLOOKUP(F2531,'App type'!$A$2:$A$108,'App type'!$I$2:$I$108)</f>
        <v>1</v>
      </c>
    </row>
    <row r="2532" spans="1:14">
      <c r="A2532" t="str" cm="1">
        <f t="array" aca="1" ref="A2532" ca="1">INDEX('Emp Info'!$C$4:$C$24,RANDBETWEEN(1,ROWS('Emp Info'!$C$4:$C$24)),1)</f>
        <v>LOI2253</v>
      </c>
      <c r="B2532" t="str">
        <f ca="1">_xlfn.XLOOKUP(A2532,'Emp Info'!$C$4:$C$24,'Emp Info'!$D$4:$D$24)</f>
        <v>Lois</v>
      </c>
      <c r="C2532" t="str">
        <f ca="1">_xlfn.XLOOKUP(A2532,'Emp Info'!$C$4:$C$24,'Emp Info'!$E$4:$E$24)</f>
        <v>0.5</v>
      </c>
      <c r="D2532" s="11">
        <v>45583.347952773343</v>
      </c>
      <c r="E2532" s="11">
        <v>45583.34795277346</v>
      </c>
      <c r="F2532" cm="1">
        <f t="array" aca="1" ref="F2532" ca="1">INDEX('App type'!$A$2:$A$108,RANDBETWEEN(1,ROWS('App type'!$A$2:$A$108)),1)</f>
        <v>103</v>
      </c>
      <c r="G2532" t="s">
        <v>1281</v>
      </c>
      <c r="H2532">
        <v>4462</v>
      </c>
      <c r="I2532" t="s">
        <v>969</v>
      </c>
      <c r="J2532" t="s">
        <v>530</v>
      </c>
      <c r="K2532">
        <f ca="1">_xlfn.XLOOKUP(F2532,'App type'!$A$2:$A$108,'App type'!$G$2:$G$108)*'Mock Data'!$N2532</f>
        <v>250</v>
      </c>
      <c r="L2532">
        <f t="shared" ca="1" si="39"/>
        <v>285</v>
      </c>
      <c r="M2532" t="s">
        <v>26</v>
      </c>
      <c r="N2532">
        <f ca="1">_xlfn.XLOOKUP(F2532,'App type'!$A$2:$A$108,'App type'!$I$2:$I$108)</f>
        <v>1</v>
      </c>
    </row>
    <row r="2533" spans="1:14">
      <c r="A2533" t="str" cm="1">
        <f t="array" aca="1" ref="A2533" ca="1">INDEX('Emp Info'!$C$4:$C$24,RANDBETWEEN(1,ROWS('Emp Info'!$C$4:$C$24)),1)</f>
        <v>ERI5599</v>
      </c>
      <c r="B2533" t="str">
        <f ca="1">_xlfn.XLOOKUP(A2533,'Emp Info'!$C$4:$C$24,'Emp Info'!$D$4:$D$24)</f>
        <v>Erin M</v>
      </c>
      <c r="C2533" t="str">
        <f ca="1">_xlfn.XLOOKUP(A2533,'Emp Info'!$C$4:$C$24,'Emp Info'!$E$4:$E$24)</f>
        <v>1.0</v>
      </c>
      <c r="D2533" s="11">
        <v>45583.347952778488</v>
      </c>
      <c r="E2533" s="11">
        <v>45583.347952778633</v>
      </c>
      <c r="F2533" t="str" cm="1">
        <f t="array" aca="1" ref="F2533" ca="1">INDEX('App type'!$A$2:$A$108,RANDBETWEEN(1,ROWS('App type'!$A$2:$A$108)),1)</f>
        <v>101-OSAP</v>
      </c>
      <c r="G2533" t="s">
        <v>1684</v>
      </c>
      <c r="H2533">
        <v>4765</v>
      </c>
      <c r="I2533" t="s">
        <v>216</v>
      </c>
      <c r="J2533" t="s">
        <v>207</v>
      </c>
      <c r="K2533">
        <f ca="1">_xlfn.XLOOKUP(F2533,'App type'!$A$2:$A$108,'App type'!$G$2:$G$108)*'Mock Data'!$N2533</f>
        <v>160</v>
      </c>
      <c r="L2533">
        <f t="shared" ca="1" si="39"/>
        <v>182.39999999999998</v>
      </c>
      <c r="M2533" t="s">
        <v>74</v>
      </c>
      <c r="N2533">
        <f ca="1">_xlfn.XLOOKUP(F2533,'App type'!$A$2:$A$108,'App type'!$I$2:$I$108)</f>
        <v>1</v>
      </c>
    </row>
    <row r="2534" spans="1:14">
      <c r="A2534" t="str" cm="1">
        <f t="array" aca="1" ref="A2534" ca="1">INDEX('Emp Info'!$C$4:$C$24,RANDBETWEEN(1,ROWS('Emp Info'!$C$4:$C$24)),1)</f>
        <v>ANN3965</v>
      </c>
      <c r="B2534" t="str">
        <f ca="1">_xlfn.XLOOKUP(A2534,'Emp Info'!$C$4:$C$24,'Emp Info'!$D$4:$D$24)</f>
        <v>Anne</v>
      </c>
      <c r="C2534" t="str">
        <f ca="1">_xlfn.XLOOKUP(A2534,'Emp Info'!$C$4:$C$24,'Emp Info'!$E$4:$E$24)</f>
        <v>1.0</v>
      </c>
      <c r="D2534" s="11">
        <v>45583.347952781944</v>
      </c>
      <c r="E2534" s="11">
        <v>45583.347952782038</v>
      </c>
      <c r="F2534" t="str" cm="1">
        <f t="array" aca="1" ref="F2534" ca="1">INDEX('App type'!$A$2:$A$108,RANDBETWEEN(1,ROWS('App type'!$A$2:$A$108)),1)</f>
        <v>21a</v>
      </c>
      <c r="G2534" t="s">
        <v>643</v>
      </c>
      <c r="H2534">
        <v>2147</v>
      </c>
      <c r="I2534" t="s">
        <v>1725</v>
      </c>
      <c r="J2534" t="s">
        <v>298</v>
      </c>
      <c r="K2534">
        <f ca="1">_xlfn.XLOOKUP(F2534,'App type'!$A$2:$A$108,'App type'!$G$2:$G$108)*'Mock Data'!$N2534</f>
        <v>250</v>
      </c>
      <c r="L2534">
        <f t="shared" ca="1" si="39"/>
        <v>285</v>
      </c>
      <c r="M2534" t="s">
        <v>253</v>
      </c>
      <c r="N2534">
        <f ca="1">_xlfn.XLOOKUP(F2534,'App type'!$A$2:$A$108,'App type'!$I$2:$I$108)</f>
        <v>1</v>
      </c>
    </row>
    <row r="2535" spans="1:14">
      <c r="A2535" t="str" cm="1">
        <f t="array" aca="1" ref="A2535" ca="1">INDEX('Emp Info'!$C$4:$C$24,RANDBETWEEN(1,ROWS('Emp Info'!$C$4:$C$24)),1)</f>
        <v>SWA5738</v>
      </c>
      <c r="B2535" t="str">
        <f ca="1">_xlfn.XLOOKUP(A2535,'Emp Info'!$C$4:$C$24,'Emp Info'!$D$4:$D$24)</f>
        <v>Swathi</v>
      </c>
      <c r="C2535" t="str">
        <f ca="1">_xlfn.XLOOKUP(A2535,'Emp Info'!$C$4:$C$24,'Emp Info'!$E$4:$E$24)</f>
        <v>1.0</v>
      </c>
      <c r="D2535" s="11">
        <v>45583.347952785312</v>
      </c>
      <c r="E2535" s="11">
        <v>45583.347952785407</v>
      </c>
      <c r="F2535" cm="1">
        <f t="array" aca="1" ref="F2535" ca="1">INDEX('App type'!$A$2:$A$108,RANDBETWEEN(1,ROWS('App type'!$A$2:$A$108)),1)</f>
        <v>21</v>
      </c>
      <c r="G2535" t="s">
        <v>1254</v>
      </c>
      <c r="H2535">
        <v>5544</v>
      </c>
      <c r="I2535" t="s">
        <v>223</v>
      </c>
      <c r="J2535" t="s">
        <v>381</v>
      </c>
      <c r="K2535">
        <f ca="1">_xlfn.XLOOKUP(F2535,'App type'!$A$2:$A$108,'App type'!$G$2:$G$108)*'Mock Data'!$N2535</f>
        <v>223</v>
      </c>
      <c r="L2535">
        <f t="shared" ca="1" si="39"/>
        <v>254.21999999999997</v>
      </c>
      <c r="M2535" t="s">
        <v>193</v>
      </c>
      <c r="N2535">
        <f ca="1">_xlfn.XLOOKUP(F2535,'App type'!$A$2:$A$108,'App type'!$I$2:$I$108)</f>
        <v>1</v>
      </c>
    </row>
    <row r="2536" spans="1:14">
      <c r="A2536" t="str" cm="1">
        <f t="array" aca="1" ref="A2536" ca="1">INDEX('Emp Info'!$C$4:$C$24,RANDBETWEEN(1,ROWS('Emp Info'!$C$4:$C$24)),1)</f>
        <v>KEL6158</v>
      </c>
      <c r="B2536" t="str">
        <f ca="1">_xlfn.XLOOKUP(A2536,'Emp Info'!$C$4:$C$24,'Emp Info'!$D$4:$D$24)</f>
        <v>Kelly</v>
      </c>
      <c r="C2536" t="str">
        <f ca="1">_xlfn.XLOOKUP(A2536,'Emp Info'!$C$4:$C$24,'Emp Info'!$E$4:$E$24)</f>
        <v>1.0</v>
      </c>
      <c r="D2536" s="11">
        <v>45583.34795278847</v>
      </c>
      <c r="E2536" s="11">
        <v>45583.347952788557</v>
      </c>
      <c r="F2536" cm="1">
        <f t="array" aca="1" ref="F2536" ca="1">INDEX('App type'!$A$2:$A$108,RANDBETWEEN(1,ROWS('App type'!$A$2:$A$108)),1)</f>
        <v>36</v>
      </c>
      <c r="G2536" t="s">
        <v>1860</v>
      </c>
      <c r="H2536">
        <v>3282</v>
      </c>
      <c r="I2536" t="s">
        <v>1682</v>
      </c>
      <c r="J2536" t="s">
        <v>441</v>
      </c>
      <c r="K2536">
        <f ca="1">_xlfn.XLOOKUP(F2536,'App type'!$A$2:$A$108,'App type'!$G$2:$G$108)*'Mock Data'!$N2536</f>
        <v>225</v>
      </c>
      <c r="L2536">
        <f t="shared" ca="1" si="39"/>
        <v>256.5</v>
      </c>
      <c r="M2536" t="s">
        <v>85</v>
      </c>
      <c r="N2536">
        <f ca="1">_xlfn.XLOOKUP(F2536,'App type'!$A$2:$A$108,'App type'!$I$2:$I$108)</f>
        <v>1</v>
      </c>
    </row>
    <row r="2537" spans="1:14">
      <c r="A2537" t="str" cm="1">
        <f t="array" aca="1" ref="A2537" ca="1">INDEX('Emp Info'!$C$4:$C$24,RANDBETWEEN(1,ROWS('Emp Info'!$C$4:$C$24)),1)</f>
        <v>MUN1212</v>
      </c>
      <c r="B2537" t="str">
        <f ca="1">_xlfn.XLOOKUP(A2537,'Emp Info'!$C$4:$C$24,'Emp Info'!$D$4:$D$24)</f>
        <v>Munira</v>
      </c>
      <c r="C2537" t="str">
        <f ca="1">_xlfn.XLOOKUP(A2537,'Emp Info'!$C$4:$C$24,'Emp Info'!$E$4:$E$24)</f>
        <v>1.0</v>
      </c>
      <c r="D2537" s="11">
        <v>45583.347952791381</v>
      </c>
      <c r="E2537" s="11">
        <v>45583.347952791461</v>
      </c>
      <c r="F2537" t="str" cm="1">
        <f t="array" aca="1" ref="F2537" ca="1">INDEX('App type'!$A$2:$A$108,RANDBETWEEN(1,ROWS('App type'!$A$2:$A$108)),1)</f>
        <v>104-OSAP</v>
      </c>
      <c r="G2537" t="s">
        <v>663</v>
      </c>
      <c r="H2537">
        <v>8227</v>
      </c>
      <c r="I2537" t="s">
        <v>447</v>
      </c>
      <c r="J2537" t="s">
        <v>546</v>
      </c>
      <c r="K2537">
        <f ca="1">_xlfn.XLOOKUP(F2537,'App type'!$A$2:$A$108,'App type'!$G$2:$G$108)*'Mock Data'!$N2537</f>
        <v>160</v>
      </c>
      <c r="L2537">
        <f t="shared" ca="1" si="39"/>
        <v>182.39999999999998</v>
      </c>
      <c r="M2537" t="s">
        <v>30</v>
      </c>
      <c r="N2537">
        <f ca="1">_xlfn.XLOOKUP(F2537,'App type'!$A$2:$A$108,'App type'!$I$2:$I$108)</f>
        <v>1</v>
      </c>
    </row>
    <row r="2538" spans="1:14">
      <c r="A2538" t="str" cm="1">
        <f t="array" aca="1" ref="A2538" ca="1">INDEX('Emp Info'!$C$4:$C$24,RANDBETWEEN(1,ROWS('Emp Info'!$C$4:$C$24)),1)</f>
        <v>KIM6171</v>
      </c>
      <c r="B2538" t="str">
        <f ca="1">_xlfn.XLOOKUP(A2538,'Emp Info'!$C$4:$C$24,'Emp Info'!$D$4:$D$24)</f>
        <v>Kim</v>
      </c>
      <c r="C2538" t="str">
        <f ca="1">_xlfn.XLOOKUP(A2538,'Emp Info'!$C$4:$C$24,'Emp Info'!$E$4:$E$24)</f>
        <v>0.5</v>
      </c>
      <c r="D2538" s="11">
        <v>45583.347952794007</v>
      </c>
      <c r="E2538" s="11">
        <v>45583.347952794087</v>
      </c>
      <c r="F2538" t="str" cm="1">
        <f t="array" aca="1" ref="F2538" ca="1">INDEX('App type'!$A$2:$A$108,RANDBETWEEN(1,ROWS('App type'!$A$2:$A$108)),1)</f>
        <v>100-clone</v>
      </c>
      <c r="G2538" t="s">
        <v>437</v>
      </c>
      <c r="H2538">
        <v>7577</v>
      </c>
      <c r="I2538" t="s">
        <v>1817</v>
      </c>
      <c r="J2538" t="s">
        <v>337</v>
      </c>
      <c r="K2538">
        <f ca="1">_xlfn.XLOOKUP(F2538,'App type'!$A$2:$A$108,'App type'!$G$2:$G$108)*'Mock Data'!$N2538</f>
        <v>250</v>
      </c>
      <c r="L2538">
        <f t="shared" ca="1" si="39"/>
        <v>285</v>
      </c>
      <c r="M2538" t="s">
        <v>452</v>
      </c>
      <c r="N2538">
        <f ca="1">_xlfn.XLOOKUP(F2538,'App type'!$A$2:$A$108,'App type'!$I$2:$I$108)</f>
        <v>1</v>
      </c>
    </row>
    <row r="2539" spans="1:14">
      <c r="A2539" t="str" cm="1">
        <f t="array" aca="1" ref="A2539" ca="1">INDEX('Emp Info'!$C$4:$C$24,RANDBETWEEN(1,ROWS('Emp Info'!$C$4:$C$24)),1)</f>
        <v>MUN1212</v>
      </c>
      <c r="B2539" t="str">
        <f ca="1">_xlfn.XLOOKUP(A2539,'Emp Info'!$C$4:$C$24,'Emp Info'!$D$4:$D$24)</f>
        <v>Munira</v>
      </c>
      <c r="C2539" t="str">
        <f ca="1">_xlfn.XLOOKUP(A2539,'Emp Info'!$C$4:$C$24,'Emp Info'!$E$4:$E$24)</f>
        <v>1.0</v>
      </c>
      <c r="D2539" s="11">
        <v>45583.347952796787</v>
      </c>
      <c r="E2539" s="11">
        <v>45583.347952796888</v>
      </c>
      <c r="F2539" t="str" cm="1">
        <f t="array" aca="1" ref="F2539" ca="1">INDEX('App type'!$A$2:$A$108,RANDBETWEEN(1,ROWS('App type'!$A$2:$A$108)),1)</f>
        <v>35c</v>
      </c>
      <c r="G2539" t="s">
        <v>1408</v>
      </c>
      <c r="H2539">
        <v>3658</v>
      </c>
      <c r="I2539" t="s">
        <v>1811</v>
      </c>
      <c r="J2539" t="s">
        <v>111</v>
      </c>
      <c r="K2539">
        <f ca="1">_xlfn.XLOOKUP(F2539,'App type'!$A$2:$A$108,'App type'!$G$2:$G$108)*'Mock Data'!$N2539</f>
        <v>250</v>
      </c>
      <c r="L2539">
        <f t="shared" ca="1" si="39"/>
        <v>285</v>
      </c>
      <c r="M2539" t="s">
        <v>210</v>
      </c>
      <c r="N2539">
        <f ca="1">_xlfn.XLOOKUP(F2539,'App type'!$A$2:$A$108,'App type'!$I$2:$I$108)</f>
        <v>1</v>
      </c>
    </row>
    <row r="2540" spans="1:14">
      <c r="A2540" t="str" cm="1">
        <f t="array" aca="1" ref="A2540" ca="1">INDEX('Emp Info'!$C$4:$C$24,RANDBETWEEN(1,ROWS('Emp Info'!$C$4:$C$24)),1)</f>
        <v>ANN3965</v>
      </c>
      <c r="B2540" t="str">
        <f ca="1">_xlfn.XLOOKUP(A2540,'Emp Info'!$C$4:$C$24,'Emp Info'!$D$4:$D$24)</f>
        <v>Anne</v>
      </c>
      <c r="C2540" t="str">
        <f ca="1">_xlfn.XLOOKUP(A2540,'Emp Info'!$C$4:$C$24,'Emp Info'!$E$4:$E$24)</f>
        <v>1.0</v>
      </c>
      <c r="D2540" s="11">
        <v>45583.347952800177</v>
      </c>
      <c r="E2540" s="11">
        <v>45583.347952800279</v>
      </c>
      <c r="F2540" t="str" cm="1">
        <f t="array" aca="1" ref="F2540" ca="1">INDEX('App type'!$A$2:$A$108,RANDBETWEEN(1,ROWS('App type'!$A$2:$A$108)),1)</f>
        <v>1259-3</v>
      </c>
      <c r="G2540" t="s">
        <v>860</v>
      </c>
      <c r="H2540">
        <v>7152</v>
      </c>
      <c r="I2540" t="s">
        <v>1474</v>
      </c>
      <c r="J2540" t="s">
        <v>221</v>
      </c>
      <c r="K2540">
        <f ca="1">_xlfn.XLOOKUP(F2540,'App type'!$A$2:$A$108,'App type'!$G$2:$G$108)*'Mock Data'!$N2540</f>
        <v>160</v>
      </c>
      <c r="L2540">
        <f t="shared" ca="1" si="39"/>
        <v>182.39999999999998</v>
      </c>
      <c r="M2540" t="s">
        <v>452</v>
      </c>
      <c r="N2540">
        <f ca="1">_xlfn.XLOOKUP(F2540,'App type'!$A$2:$A$108,'App type'!$I$2:$I$108)</f>
        <v>1</v>
      </c>
    </row>
    <row r="2541" spans="1:14">
      <c r="A2541" t="str" cm="1">
        <f t="array" aca="1" ref="A2541" ca="1">INDEX('Emp Info'!$C$4:$C$24,RANDBETWEEN(1,ROWS('Emp Info'!$C$4:$C$24)),1)</f>
        <v>STE3061</v>
      </c>
      <c r="B2541" t="str">
        <f ca="1">_xlfn.XLOOKUP(A2541,'Emp Info'!$C$4:$C$24,'Emp Info'!$D$4:$D$24)</f>
        <v>Stephanie</v>
      </c>
      <c r="C2541" t="str">
        <f ca="1">_xlfn.XLOOKUP(A2541,'Emp Info'!$C$4:$C$24,'Emp Info'!$E$4:$E$24)</f>
        <v>IC</v>
      </c>
      <c r="D2541" s="11">
        <v>45583.347952802811</v>
      </c>
      <c r="E2541" s="11">
        <v>45583.347952802891</v>
      </c>
      <c r="F2541" cm="1">
        <f t="array" aca="1" ref="F2541" ca="1">INDEX('App type'!$A$2:$A$108,RANDBETWEEN(1,ROWS('App type'!$A$2:$A$108)),1)</f>
        <v>107</v>
      </c>
      <c r="G2541" t="s">
        <v>1014</v>
      </c>
      <c r="H2541">
        <v>6078</v>
      </c>
      <c r="I2541" t="s">
        <v>934</v>
      </c>
      <c r="J2541" t="s">
        <v>41</v>
      </c>
      <c r="K2541">
        <f ca="1">_xlfn.XLOOKUP(F2541,'App type'!$A$2:$A$108,'App type'!$G$2:$G$108)*'Mock Data'!$N2541</f>
        <v>185</v>
      </c>
      <c r="L2541">
        <f t="shared" ca="1" si="39"/>
        <v>210.89999999999998</v>
      </c>
      <c r="M2541" t="s">
        <v>395</v>
      </c>
      <c r="N2541">
        <f ca="1">_xlfn.XLOOKUP(F2541,'App type'!$A$2:$A$108,'App type'!$I$2:$I$108)</f>
        <v>1</v>
      </c>
    </row>
    <row r="2542" spans="1:14">
      <c r="A2542" t="str" cm="1">
        <f t="array" aca="1" ref="A2542" ca="1">INDEX('Emp Info'!$C$4:$C$24,RANDBETWEEN(1,ROWS('Emp Info'!$C$4:$C$24)),1)</f>
        <v>MER1340</v>
      </c>
      <c r="B2542" t="str">
        <f ca="1">_xlfn.XLOOKUP(A2542,'Emp Info'!$C$4:$C$24,'Emp Info'!$D$4:$D$24)</f>
        <v>Merav</v>
      </c>
      <c r="C2542" t="str">
        <f ca="1">_xlfn.XLOOKUP(A2542,'Emp Info'!$C$4:$C$24,'Emp Info'!$E$4:$E$24)</f>
        <v>0.5</v>
      </c>
      <c r="D2542" s="11">
        <v>45583.347952805671</v>
      </c>
      <c r="E2542" s="11">
        <v>45583.347952805751</v>
      </c>
      <c r="F2542" t="str" cm="1">
        <f t="array" aca="1" ref="F2542" ca="1">INDEX('App type'!$A$2:$A$108,RANDBETWEEN(1,ROWS('App type'!$A$2:$A$108)),1)</f>
        <v>29a</v>
      </c>
      <c r="G2542" t="s">
        <v>1861</v>
      </c>
      <c r="H2542">
        <v>5110</v>
      </c>
      <c r="I2542" t="s">
        <v>1620</v>
      </c>
      <c r="J2542" t="s">
        <v>330</v>
      </c>
      <c r="K2542">
        <f ca="1">_xlfn.XLOOKUP(F2542,'App type'!$A$2:$A$108,'App type'!$G$2:$G$108)*'Mock Data'!$N2542</f>
        <v>260</v>
      </c>
      <c r="L2542">
        <f t="shared" ca="1" si="39"/>
        <v>296.39999999999998</v>
      </c>
      <c r="M2542" t="s">
        <v>253</v>
      </c>
      <c r="N2542">
        <f ca="1">_xlfn.XLOOKUP(F2542,'App type'!$A$2:$A$108,'App type'!$I$2:$I$108)</f>
        <v>1</v>
      </c>
    </row>
    <row r="2543" spans="1:14">
      <c r="A2543" t="str" cm="1">
        <f t="array" aca="1" ref="A2543" ca="1">INDEX('Emp Info'!$C$4:$C$24,RANDBETWEEN(1,ROWS('Emp Info'!$C$4:$C$24)),1)</f>
        <v>SWA5738</v>
      </c>
      <c r="B2543" t="str">
        <f ca="1">_xlfn.XLOOKUP(A2543,'Emp Info'!$C$4:$C$24,'Emp Info'!$D$4:$D$24)</f>
        <v>Swathi</v>
      </c>
      <c r="C2543" t="str">
        <f ca="1">_xlfn.XLOOKUP(A2543,'Emp Info'!$C$4:$C$24,'Emp Info'!$E$4:$E$24)</f>
        <v>1.0</v>
      </c>
      <c r="D2543" s="11">
        <v>45583.347952808093</v>
      </c>
      <c r="E2543" s="11">
        <v>45583.347952808159</v>
      </c>
      <c r="F2543" t="str" cm="1">
        <f t="array" aca="1" ref="F2543" ca="1">INDEX('App type'!$A$2:$A$108,RANDBETWEEN(1,ROWS('App type'!$A$2:$A$108)),1)</f>
        <v>21b</v>
      </c>
      <c r="G2543" t="s">
        <v>1111</v>
      </c>
      <c r="H2543">
        <v>6818</v>
      </c>
      <c r="I2543" t="s">
        <v>1460</v>
      </c>
      <c r="J2543" t="s">
        <v>441</v>
      </c>
      <c r="K2543">
        <f ca="1">_xlfn.XLOOKUP(F2543,'App type'!$A$2:$A$108,'App type'!$G$2:$G$108)*'Mock Data'!$N2543</f>
        <v>223</v>
      </c>
      <c r="L2543">
        <f t="shared" ca="1" si="39"/>
        <v>254.21999999999997</v>
      </c>
      <c r="M2543" t="s">
        <v>112</v>
      </c>
      <c r="N2543">
        <f ca="1">_xlfn.XLOOKUP(F2543,'App type'!$A$2:$A$108,'App type'!$I$2:$I$108)</f>
        <v>1</v>
      </c>
    </row>
    <row r="2544" spans="1:14">
      <c r="A2544" t="str" cm="1">
        <f t="array" aca="1" ref="A2544" ca="1">INDEX('Emp Info'!$C$4:$C$24,RANDBETWEEN(1,ROWS('Emp Info'!$C$4:$C$24)),1)</f>
        <v>KIM6171</v>
      </c>
      <c r="B2544" t="str">
        <f ca="1">_xlfn.XLOOKUP(A2544,'Emp Info'!$C$4:$C$24,'Emp Info'!$D$4:$D$24)</f>
        <v>Kim</v>
      </c>
      <c r="C2544" t="str">
        <f ca="1">_xlfn.XLOOKUP(A2544,'Emp Info'!$C$4:$C$24,'Emp Info'!$E$4:$E$24)</f>
        <v>0.5</v>
      </c>
      <c r="D2544" s="11">
        <v>45583.347952811688</v>
      </c>
      <c r="E2544" s="11">
        <v>45583.347952811841</v>
      </c>
      <c r="F2544" t="str" cm="1">
        <f t="array" aca="1" ref="F2544" ca="1">INDEX('App type'!$A$2:$A$108,RANDBETWEEN(1,ROWS('App type'!$A$2:$A$108)),1)</f>
        <v>1240a</v>
      </c>
      <c r="G2544" t="s">
        <v>1688</v>
      </c>
      <c r="H2544">
        <v>3111</v>
      </c>
      <c r="I2544" t="s">
        <v>1249</v>
      </c>
      <c r="J2544" t="s">
        <v>103</v>
      </c>
      <c r="K2544">
        <f ca="1">_xlfn.XLOOKUP(F2544,'App type'!$A$2:$A$108,'App type'!$G$2:$G$108)*'Mock Data'!$N2544</f>
        <v>125</v>
      </c>
      <c r="L2544">
        <f t="shared" ca="1" si="39"/>
        <v>142.5</v>
      </c>
      <c r="M2544" t="s">
        <v>341</v>
      </c>
      <c r="N2544">
        <f ca="1">_xlfn.XLOOKUP(F2544,'App type'!$A$2:$A$108,'App type'!$I$2:$I$108)</f>
        <v>1</v>
      </c>
    </row>
    <row r="2545" spans="1:14">
      <c r="A2545" t="str" cm="1">
        <f t="array" aca="1" ref="A2545" ca="1">INDEX('Emp Info'!$C$4:$C$24,RANDBETWEEN(1,ROWS('Emp Info'!$C$4:$C$24)),1)</f>
        <v>NAR2114</v>
      </c>
      <c r="B2545" t="str">
        <f ca="1">_xlfn.XLOOKUP(A2545,'Emp Info'!$C$4:$C$24,'Emp Info'!$D$4:$D$24)</f>
        <v>Narges</v>
      </c>
      <c r="C2545" t="str">
        <f ca="1">_xlfn.XLOOKUP(A2545,'Emp Info'!$C$4:$C$24,'Emp Info'!$E$4:$E$24)</f>
        <v>IC</v>
      </c>
      <c r="D2545" s="11">
        <v>45583.347952814664</v>
      </c>
      <c r="E2545" s="11">
        <v>45583.347952814744</v>
      </c>
      <c r="F2545" t="str" cm="1">
        <f t="array" aca="1" ref="F2545" ca="1">INDEX('App type'!$A$2:$A$108,RANDBETWEEN(1,ROWS('App type'!$A$2:$A$108)),1)</f>
        <v>190a</v>
      </c>
      <c r="G2545" t="s">
        <v>1813</v>
      </c>
      <c r="H2545">
        <v>3392</v>
      </c>
      <c r="I2545" t="s">
        <v>1719</v>
      </c>
      <c r="J2545" t="s">
        <v>123</v>
      </c>
      <c r="K2545">
        <f ca="1">_xlfn.XLOOKUP(F2545,'App type'!$A$2:$A$108,'App type'!$G$2:$G$108)*'Mock Data'!$N2545</f>
        <v>250</v>
      </c>
      <c r="L2545">
        <f t="shared" ca="1" si="39"/>
        <v>285</v>
      </c>
      <c r="M2545" t="s">
        <v>146</v>
      </c>
      <c r="N2545">
        <f ca="1">_xlfn.XLOOKUP(F2545,'App type'!$A$2:$A$108,'App type'!$I$2:$I$108)</f>
        <v>1</v>
      </c>
    </row>
    <row r="2546" spans="1:14">
      <c r="A2546" t="str" cm="1">
        <f t="array" aca="1" ref="A2546" ca="1">INDEX('Emp Info'!$C$4:$C$24,RANDBETWEEN(1,ROWS('Emp Info'!$C$4:$C$24)),1)</f>
        <v>ANN3965</v>
      </c>
      <c r="B2546" t="str">
        <f ca="1">_xlfn.XLOOKUP(A2546,'Emp Info'!$C$4:$C$24,'Emp Info'!$D$4:$D$24)</f>
        <v>Anne</v>
      </c>
      <c r="C2546" t="str">
        <f ca="1">_xlfn.XLOOKUP(A2546,'Emp Info'!$C$4:$C$24,'Emp Info'!$E$4:$E$24)</f>
        <v>1.0</v>
      </c>
      <c r="D2546" s="11">
        <v>45583.347952817283</v>
      </c>
      <c r="E2546" s="11">
        <v>45583.347952817363</v>
      </c>
      <c r="F2546" t="str" cm="1">
        <f t="array" aca="1" ref="F2546" ca="1">INDEX('App type'!$A$2:$A$108,RANDBETWEEN(1,ROWS('App type'!$A$2:$A$108)),1)</f>
        <v>190a</v>
      </c>
      <c r="G2546" t="s">
        <v>1650</v>
      </c>
      <c r="H2546">
        <v>3483</v>
      </c>
      <c r="I2546" t="s">
        <v>946</v>
      </c>
      <c r="J2546" t="s">
        <v>25</v>
      </c>
      <c r="K2546">
        <f ca="1">_xlfn.XLOOKUP(F2546,'App type'!$A$2:$A$108,'App type'!$G$2:$G$108)*'Mock Data'!$N2546</f>
        <v>250</v>
      </c>
      <c r="L2546">
        <f t="shared" ca="1" si="39"/>
        <v>285</v>
      </c>
      <c r="M2546" t="s">
        <v>432</v>
      </c>
      <c r="N2546">
        <f ca="1">_xlfn.XLOOKUP(F2546,'App type'!$A$2:$A$108,'App type'!$I$2:$I$108)</f>
        <v>1</v>
      </c>
    </row>
    <row r="2547" spans="1:14">
      <c r="A2547" t="str" cm="1">
        <f t="array" aca="1" ref="A2547" ca="1">INDEX('Emp Info'!$C$4:$C$24,RANDBETWEEN(1,ROWS('Emp Info'!$C$4:$C$24)),1)</f>
        <v>LOI2253</v>
      </c>
      <c r="B2547" t="str">
        <f ca="1">_xlfn.XLOOKUP(A2547,'Emp Info'!$C$4:$C$24,'Emp Info'!$D$4:$D$24)</f>
        <v>Lois</v>
      </c>
      <c r="C2547" t="str">
        <f ca="1">_xlfn.XLOOKUP(A2547,'Emp Info'!$C$4:$C$24,'Emp Info'!$E$4:$E$24)</f>
        <v>0.5</v>
      </c>
      <c r="D2547" s="11">
        <v>45583.347952821132</v>
      </c>
      <c r="E2547" s="11">
        <v>45583.347952821307</v>
      </c>
      <c r="F2547" t="str" cm="1">
        <f t="array" aca="1" ref="F2547" ca="1">INDEX('App type'!$A$2:$A$108,RANDBETWEEN(1,ROWS('App type'!$A$2:$A$108)),1)</f>
        <v>32a-OCSWSSW</v>
      </c>
      <c r="G2547" t="s">
        <v>1163</v>
      </c>
      <c r="H2547">
        <v>1064</v>
      </c>
      <c r="I2547" t="s">
        <v>1818</v>
      </c>
      <c r="J2547" t="s">
        <v>137</v>
      </c>
      <c r="K2547">
        <f ca="1">_xlfn.XLOOKUP(F2547,'App type'!$A$2:$A$108,'App type'!$G$2:$G$108)*'Mock Data'!$N2547</f>
        <v>1800</v>
      </c>
      <c r="L2547">
        <f t="shared" ca="1" si="39"/>
        <v>2052</v>
      </c>
      <c r="M2547" t="s">
        <v>202</v>
      </c>
      <c r="N2547">
        <f ca="1">_xlfn.XLOOKUP(F2547,'App type'!$A$2:$A$108,'App type'!$I$2:$I$108)</f>
        <v>3</v>
      </c>
    </row>
    <row r="2548" spans="1:14">
      <c r="A2548" t="str" cm="1">
        <f t="array" aca="1" ref="A2548" ca="1">INDEX('Emp Info'!$C$4:$C$24,RANDBETWEEN(1,ROWS('Emp Info'!$C$4:$C$24)),1)</f>
        <v>NAS0195</v>
      </c>
      <c r="B2548" t="str">
        <f ca="1">_xlfn.XLOOKUP(A2548,'Emp Info'!$C$4:$C$24,'Emp Info'!$D$4:$D$24)</f>
        <v>Nasim</v>
      </c>
      <c r="C2548" t="str">
        <f ca="1">_xlfn.XLOOKUP(A2548,'Emp Info'!$C$4:$C$24,'Emp Info'!$E$4:$E$24)</f>
        <v>IC</v>
      </c>
      <c r="D2548" s="11">
        <v>45583.347952826283</v>
      </c>
      <c r="E2548" s="11">
        <v>45583.347952826458</v>
      </c>
      <c r="F2548" t="str" cm="1">
        <f t="array" aca="1" ref="F2548" ca="1">INDEX('App type'!$A$2:$A$108,RANDBETWEEN(1,ROWS('App type'!$A$2:$A$108)),1)</f>
        <v>18a</v>
      </c>
      <c r="G2548" t="s">
        <v>1038</v>
      </c>
      <c r="H2548">
        <v>2916</v>
      </c>
      <c r="I2548" t="s">
        <v>1808</v>
      </c>
      <c r="J2548" t="s">
        <v>662</v>
      </c>
      <c r="K2548">
        <f ca="1">_xlfn.XLOOKUP(F2548,'App type'!$A$2:$A$108,'App type'!$G$2:$G$108)*'Mock Data'!$N2548</f>
        <v>260</v>
      </c>
      <c r="L2548">
        <f t="shared" ca="1" si="39"/>
        <v>296.39999999999998</v>
      </c>
      <c r="M2548" t="s">
        <v>452</v>
      </c>
      <c r="N2548">
        <f ca="1">_xlfn.XLOOKUP(F2548,'App type'!$A$2:$A$108,'App type'!$I$2:$I$108)</f>
        <v>1</v>
      </c>
    </row>
    <row r="2549" spans="1:14">
      <c r="A2549" t="str" cm="1">
        <f t="array" aca="1" ref="A2549" ca="1">INDEX('Emp Info'!$C$4:$C$24,RANDBETWEEN(1,ROWS('Emp Info'!$C$4:$C$24)),1)</f>
        <v>NAS0195</v>
      </c>
      <c r="B2549" t="str">
        <f ca="1">_xlfn.XLOOKUP(A2549,'Emp Info'!$C$4:$C$24,'Emp Info'!$D$4:$D$24)</f>
        <v>Nasim</v>
      </c>
      <c r="C2549" t="str">
        <f ca="1">_xlfn.XLOOKUP(A2549,'Emp Info'!$C$4:$C$24,'Emp Info'!$E$4:$E$24)</f>
        <v>IC</v>
      </c>
      <c r="D2549" s="11">
        <v>45583.347952830649</v>
      </c>
      <c r="E2549" s="11">
        <v>45583.347952830809</v>
      </c>
      <c r="F2549" t="str" cm="1">
        <f t="array" aca="1" ref="F2549" ca="1">INDEX('App type'!$A$2:$A$108,RANDBETWEEN(1,ROWS('App type'!$A$2:$A$108)),1)</f>
        <v>100-clone</v>
      </c>
      <c r="G2549" t="s">
        <v>1728</v>
      </c>
      <c r="H2549">
        <v>6634</v>
      </c>
      <c r="I2549" t="s">
        <v>1013</v>
      </c>
      <c r="J2549" t="s">
        <v>160</v>
      </c>
      <c r="K2549">
        <f ca="1">_xlfn.XLOOKUP(F2549,'App type'!$A$2:$A$108,'App type'!$G$2:$G$108)*'Mock Data'!$N2549</f>
        <v>250</v>
      </c>
      <c r="L2549">
        <f t="shared" ca="1" si="39"/>
        <v>285</v>
      </c>
      <c r="M2549" t="s">
        <v>341</v>
      </c>
      <c r="N2549">
        <f ca="1">_xlfn.XLOOKUP(F2549,'App type'!$A$2:$A$108,'App type'!$I$2:$I$108)</f>
        <v>1</v>
      </c>
    </row>
    <row r="2550" spans="1:14">
      <c r="A2550" t="str" cm="1">
        <f t="array" aca="1" ref="A2550" ca="1">INDEX('Emp Info'!$C$4:$C$24,RANDBETWEEN(1,ROWS('Emp Info'!$C$4:$C$24)),1)</f>
        <v>KIM6171</v>
      </c>
      <c r="B2550" t="str">
        <f ca="1">_xlfn.XLOOKUP(A2550,'Emp Info'!$C$4:$C$24,'Emp Info'!$D$4:$D$24)</f>
        <v>Kim</v>
      </c>
      <c r="C2550" t="str">
        <f ca="1">_xlfn.XLOOKUP(A2550,'Emp Info'!$C$4:$C$24,'Emp Info'!$E$4:$E$24)</f>
        <v>0.5</v>
      </c>
      <c r="D2550" s="11">
        <v>45583.347952835007</v>
      </c>
      <c r="E2550" s="11">
        <v>45583.34795283516</v>
      </c>
      <c r="F2550" t="str" cm="1">
        <f t="array" aca="1" ref="F2550" ca="1">INDEX('App type'!$A$2:$A$108,RANDBETWEEN(1,ROWS('App type'!$A$2:$A$108)),1)</f>
        <v>35a</v>
      </c>
      <c r="G2550" t="s">
        <v>959</v>
      </c>
      <c r="H2550">
        <v>1896</v>
      </c>
      <c r="I2550" t="s">
        <v>750</v>
      </c>
      <c r="J2550" t="s">
        <v>298</v>
      </c>
      <c r="K2550">
        <f ca="1">_xlfn.XLOOKUP(F2550,'App type'!$A$2:$A$108,'App type'!$G$2:$G$108)*'Mock Data'!$N2550</f>
        <v>250</v>
      </c>
      <c r="L2550">
        <f t="shared" ca="1" si="39"/>
        <v>285</v>
      </c>
      <c r="M2550" t="s">
        <v>138</v>
      </c>
      <c r="N2550">
        <f ca="1">_xlfn.XLOOKUP(F2550,'App type'!$A$2:$A$108,'App type'!$I$2:$I$108)</f>
        <v>1</v>
      </c>
    </row>
    <row r="2551" spans="1:14">
      <c r="A2551" t="str" cm="1">
        <f t="array" aca="1" ref="A2551" ca="1">INDEX('Emp Info'!$C$4:$C$24,RANDBETWEEN(1,ROWS('Emp Info'!$C$4:$C$24)),1)</f>
        <v>ANN3965</v>
      </c>
      <c r="B2551" t="str">
        <f ca="1">_xlfn.XLOOKUP(A2551,'Emp Info'!$C$4:$C$24,'Emp Info'!$D$4:$D$24)</f>
        <v>Anne</v>
      </c>
      <c r="C2551" t="str">
        <f ca="1">_xlfn.XLOOKUP(A2551,'Emp Info'!$C$4:$C$24,'Emp Info'!$E$4:$E$24)</f>
        <v>1.0</v>
      </c>
      <c r="D2551" s="11">
        <v>45583.347952839023</v>
      </c>
      <c r="E2551" s="11">
        <v>45583.347952839169</v>
      </c>
      <c r="F2551" cm="1">
        <f t="array" aca="1" ref="F2551" ca="1">INDEX('App type'!$A$2:$A$108,RANDBETWEEN(1,ROWS('App type'!$A$2:$A$108)),1)</f>
        <v>105</v>
      </c>
      <c r="G2551" t="s">
        <v>713</v>
      </c>
      <c r="H2551">
        <v>9055</v>
      </c>
      <c r="I2551" t="s">
        <v>1192</v>
      </c>
      <c r="J2551" t="s">
        <v>682</v>
      </c>
      <c r="K2551">
        <f ca="1">_xlfn.XLOOKUP(F2551,'App type'!$A$2:$A$108,'App type'!$G$2:$G$108)*'Mock Data'!$N2551</f>
        <v>225</v>
      </c>
      <c r="L2551">
        <f t="shared" ca="1" si="39"/>
        <v>256.5</v>
      </c>
      <c r="M2551" t="s">
        <v>89</v>
      </c>
      <c r="N2551">
        <f ca="1">_xlfn.XLOOKUP(F2551,'App type'!$A$2:$A$108,'App type'!$I$2:$I$108)</f>
        <v>1</v>
      </c>
    </row>
    <row r="2552" spans="1:14">
      <c r="A2552" t="str" cm="1">
        <f t="array" aca="1" ref="A2552" ca="1">INDEX('Emp Info'!$C$4:$C$24,RANDBETWEEN(1,ROWS('Emp Info'!$C$4:$C$24)),1)</f>
        <v>SWA5738</v>
      </c>
      <c r="B2552" t="str">
        <f ca="1">_xlfn.XLOOKUP(A2552,'Emp Info'!$C$4:$C$24,'Emp Info'!$D$4:$D$24)</f>
        <v>Swathi</v>
      </c>
      <c r="C2552" t="str">
        <f ca="1">_xlfn.XLOOKUP(A2552,'Emp Info'!$C$4:$C$24,'Emp Info'!$E$4:$E$24)</f>
        <v>1.0</v>
      </c>
      <c r="D2552" s="11">
        <v>45583.347952843164</v>
      </c>
      <c r="E2552" s="11">
        <v>45583.347952843309</v>
      </c>
      <c r="F2552" cm="1">
        <f t="array" aca="1" ref="F2552" ca="1">INDEX('App type'!$A$2:$A$108,RANDBETWEEN(1,ROWS('App type'!$A$2:$A$108)),1)</f>
        <v>1279</v>
      </c>
      <c r="G2552" t="s">
        <v>924</v>
      </c>
      <c r="H2552">
        <v>4526</v>
      </c>
      <c r="I2552" t="s">
        <v>1630</v>
      </c>
      <c r="J2552" t="s">
        <v>337</v>
      </c>
      <c r="K2552">
        <f ca="1">_xlfn.XLOOKUP(F2552,'App type'!$A$2:$A$108,'App type'!$G$2:$G$108)*'Mock Data'!$N2552</f>
        <v>225</v>
      </c>
      <c r="L2552">
        <f t="shared" ca="1" si="39"/>
        <v>256.5</v>
      </c>
      <c r="M2552" t="s">
        <v>341</v>
      </c>
      <c r="N2552">
        <f ca="1">_xlfn.XLOOKUP(F2552,'App type'!$A$2:$A$108,'App type'!$I$2:$I$108)</f>
        <v>1</v>
      </c>
    </row>
    <row r="2553" spans="1:14">
      <c r="A2553" t="str" cm="1">
        <f t="array" aca="1" ref="A2553" ca="1">INDEX('Emp Info'!$C$4:$C$24,RANDBETWEEN(1,ROWS('Emp Info'!$C$4:$C$24)),1)</f>
        <v>ZOE5841</v>
      </c>
      <c r="B2553" t="str">
        <f ca="1">_xlfn.XLOOKUP(A2553,'Emp Info'!$C$4:$C$24,'Emp Info'!$D$4:$D$24)</f>
        <v>Zoey</v>
      </c>
      <c r="C2553" t="str">
        <f ca="1">_xlfn.XLOOKUP(A2553,'Emp Info'!$C$4:$C$24,'Emp Info'!$E$4:$E$24)</f>
        <v>IC</v>
      </c>
      <c r="D2553" s="11">
        <v>45583.347952847573</v>
      </c>
      <c r="E2553" s="11">
        <v>45583.347952847733</v>
      </c>
      <c r="F2553" t="str" cm="1">
        <f t="array" aca="1" ref="F2553" ca="1">INDEX('App type'!$A$2:$A$108,RANDBETWEEN(1,ROWS('App type'!$A$2:$A$108)),1)</f>
        <v>117-clone-clone</v>
      </c>
      <c r="G2553" t="s">
        <v>1027</v>
      </c>
      <c r="H2553">
        <v>2199</v>
      </c>
      <c r="I2553" t="s">
        <v>1862</v>
      </c>
      <c r="J2553" t="s">
        <v>277</v>
      </c>
      <c r="K2553">
        <f ca="1">_xlfn.XLOOKUP(F2553,'App type'!$A$2:$A$108,'App type'!$G$2:$G$108)*'Mock Data'!$N2553</f>
        <v>223</v>
      </c>
      <c r="L2553">
        <f t="shared" ca="1" si="39"/>
        <v>254.21999999999997</v>
      </c>
      <c r="M2553" t="s">
        <v>143</v>
      </c>
      <c r="N2553">
        <f ca="1">_xlfn.XLOOKUP(F2553,'App type'!$A$2:$A$108,'App type'!$I$2:$I$108)</f>
        <v>1</v>
      </c>
    </row>
    <row r="2554" spans="1:14">
      <c r="A2554" t="str" cm="1">
        <f t="array" aca="1" ref="A2554" ca="1">INDEX('Emp Info'!$C$4:$C$24,RANDBETWEEN(1,ROWS('Emp Info'!$C$4:$C$24)),1)</f>
        <v>MER1340</v>
      </c>
      <c r="B2554" t="str">
        <f ca="1">_xlfn.XLOOKUP(A2554,'Emp Info'!$C$4:$C$24,'Emp Info'!$D$4:$D$24)</f>
        <v>Merav</v>
      </c>
      <c r="C2554" t="str">
        <f ca="1">_xlfn.XLOOKUP(A2554,'Emp Info'!$C$4:$C$24,'Emp Info'!$E$4:$E$24)</f>
        <v>0.5</v>
      </c>
      <c r="D2554" s="11">
        <v>45583.347952851182</v>
      </c>
      <c r="E2554" s="11">
        <v>45583.347952851283</v>
      </c>
      <c r="F2554" t="str" cm="1">
        <f t="array" aca="1" ref="F2554" ca="1">INDEX('App type'!$A$2:$A$108,RANDBETWEEN(1,ROWS('App type'!$A$2:$A$108)),1)</f>
        <v>1241a</v>
      </c>
      <c r="G2554" t="s">
        <v>1410</v>
      </c>
      <c r="H2554">
        <v>9851</v>
      </c>
      <c r="I2554" t="s">
        <v>594</v>
      </c>
      <c r="J2554" t="s">
        <v>226</v>
      </c>
      <c r="K2554">
        <f ca="1">_xlfn.XLOOKUP(F2554,'App type'!$A$2:$A$108,'App type'!$G$2:$G$108)*'Mock Data'!$N2554</f>
        <v>250</v>
      </c>
      <c r="L2554">
        <f t="shared" ca="1" si="39"/>
        <v>285</v>
      </c>
      <c r="M2554" t="s">
        <v>341</v>
      </c>
      <c r="N2554">
        <f ca="1">_xlfn.XLOOKUP(F2554,'App type'!$A$2:$A$108,'App type'!$I$2:$I$108)</f>
        <v>1</v>
      </c>
    </row>
    <row r="2555" spans="1:14">
      <c r="A2555" t="str" cm="1">
        <f t="array" aca="1" ref="A2555" ca="1">INDEX('Emp Info'!$C$4:$C$24,RANDBETWEEN(1,ROWS('Emp Info'!$C$4:$C$24)),1)</f>
        <v>MEE4604</v>
      </c>
      <c r="B2555" t="str">
        <f ca="1">_xlfn.XLOOKUP(A2555,'Emp Info'!$C$4:$C$24,'Emp Info'!$D$4:$D$24)</f>
        <v>Meeta</v>
      </c>
      <c r="C2555" t="str">
        <f ca="1">_xlfn.XLOOKUP(A2555,'Emp Info'!$C$4:$C$24,'Emp Info'!$E$4:$E$24)</f>
        <v>IC</v>
      </c>
      <c r="D2555" s="11">
        <v>45583.347952854638</v>
      </c>
      <c r="E2555" s="11">
        <v>45583.347952854769</v>
      </c>
      <c r="F2555" cm="1">
        <f t="array" aca="1" ref="F2555" ca="1">INDEX('App type'!$A$2:$A$108,RANDBETWEEN(1,ROWS('App type'!$A$2:$A$108)),1)</f>
        <v>17</v>
      </c>
      <c r="G2555" t="s">
        <v>1608</v>
      </c>
      <c r="H2555">
        <v>3525</v>
      </c>
      <c r="I2555" t="s">
        <v>1817</v>
      </c>
      <c r="J2555" t="s">
        <v>947</v>
      </c>
      <c r="K2555">
        <f ca="1">_xlfn.XLOOKUP(F2555,'App type'!$A$2:$A$108,'App type'!$G$2:$G$108)*'Mock Data'!$N2555</f>
        <v>800</v>
      </c>
      <c r="L2555">
        <f t="shared" ca="1" si="39"/>
        <v>911.99999999999989</v>
      </c>
      <c r="M2555" t="s">
        <v>135</v>
      </c>
      <c r="N2555">
        <f ca="1">_xlfn.XLOOKUP(F2555,'App type'!$A$2:$A$108,'App type'!$I$2:$I$108)</f>
        <v>2</v>
      </c>
    </row>
    <row r="2556" spans="1:14">
      <c r="A2556" t="str" cm="1">
        <f t="array" aca="1" ref="A2556" ca="1">INDEX('Emp Info'!$C$4:$C$24,RANDBETWEEN(1,ROWS('Emp Info'!$C$4:$C$24)),1)</f>
        <v>DAV7345</v>
      </c>
      <c r="B2556" t="str">
        <f ca="1">_xlfn.XLOOKUP(A2556,'Emp Info'!$C$4:$C$24,'Emp Info'!$D$4:$D$24)</f>
        <v>David</v>
      </c>
      <c r="C2556" t="str">
        <f ca="1">_xlfn.XLOOKUP(A2556,'Emp Info'!$C$4:$C$24,'Emp Info'!$E$4:$E$24)</f>
        <v>IC</v>
      </c>
      <c r="D2556" s="11">
        <v>45583.34795285861</v>
      </c>
      <c r="E2556" s="11">
        <v>45583.347952858763</v>
      </c>
      <c r="F2556" t="str" cm="1">
        <f t="array" aca="1" ref="F2556" ca="1">INDEX('App type'!$A$2:$A$108,RANDBETWEEN(1,ROWS('App type'!$A$2:$A$108)),1)</f>
        <v>1265-senior</v>
      </c>
      <c r="G2556" t="s">
        <v>790</v>
      </c>
      <c r="H2556">
        <v>9687</v>
      </c>
      <c r="I2556" t="s">
        <v>543</v>
      </c>
      <c r="J2556" t="s">
        <v>155</v>
      </c>
      <c r="K2556">
        <f ca="1">_xlfn.XLOOKUP(F2556,'App type'!$A$2:$A$108,'App type'!$G$2:$G$108)*'Mock Data'!$N2556</f>
        <v>225</v>
      </c>
      <c r="L2556">
        <f t="shared" ca="1" si="39"/>
        <v>256.5</v>
      </c>
      <c r="M2556" t="s">
        <v>267</v>
      </c>
      <c r="N2556">
        <f ca="1">_xlfn.XLOOKUP(F2556,'App type'!$A$2:$A$108,'App type'!$I$2:$I$108)</f>
        <v>1</v>
      </c>
    </row>
    <row r="2557" spans="1:14">
      <c r="A2557" t="str" cm="1">
        <f t="array" aca="1" ref="A2557" ca="1">INDEX('Emp Info'!$C$4:$C$24,RANDBETWEEN(1,ROWS('Emp Info'!$C$4:$C$24)),1)</f>
        <v>EIM3187</v>
      </c>
      <c r="B2557" t="str">
        <f ca="1">_xlfn.XLOOKUP(A2557,'Emp Info'!$C$4:$C$24,'Emp Info'!$D$4:$D$24)</f>
        <v>Eimear</v>
      </c>
      <c r="C2557" t="str">
        <f ca="1">_xlfn.XLOOKUP(A2557,'Emp Info'!$C$4:$C$24,'Emp Info'!$E$4:$E$24)</f>
        <v>IC</v>
      </c>
      <c r="D2557" s="11">
        <v>45583.347952863041</v>
      </c>
      <c r="E2557" s="11">
        <v>45583.347952863187</v>
      </c>
      <c r="F2557" t="str" cm="1">
        <f t="array" aca="1" ref="F2557" ca="1">INDEX('App type'!$A$2:$A$108,RANDBETWEEN(1,ROWS('App type'!$A$2:$A$108)),1)</f>
        <v>1240a</v>
      </c>
      <c r="G2557" t="s">
        <v>1863</v>
      </c>
      <c r="H2557">
        <v>6868</v>
      </c>
      <c r="I2557" t="s">
        <v>72</v>
      </c>
      <c r="J2557" t="s">
        <v>280</v>
      </c>
      <c r="K2557">
        <f ca="1">_xlfn.XLOOKUP(F2557,'App type'!$A$2:$A$108,'App type'!$G$2:$G$108)*'Mock Data'!$N2557</f>
        <v>125</v>
      </c>
      <c r="L2557">
        <f t="shared" ca="1" si="39"/>
        <v>142.5</v>
      </c>
      <c r="M2557" t="s">
        <v>124</v>
      </c>
      <c r="N2557">
        <f ca="1">_xlfn.XLOOKUP(F2557,'App type'!$A$2:$A$108,'App type'!$I$2:$I$108)</f>
        <v>1</v>
      </c>
    </row>
    <row r="2558" spans="1:14">
      <c r="A2558" t="str" cm="1">
        <f t="array" aca="1" ref="A2558" ca="1">INDEX('Emp Info'!$C$4:$C$24,RANDBETWEEN(1,ROWS('Emp Info'!$C$4:$C$24)),1)</f>
        <v>TAR2270</v>
      </c>
      <c r="B2558" t="str">
        <f ca="1">_xlfn.XLOOKUP(A2558,'Emp Info'!$C$4:$C$24,'Emp Info'!$D$4:$D$24)</f>
        <v>Tara</v>
      </c>
      <c r="C2558" t="str">
        <f ca="1">_xlfn.XLOOKUP(A2558,'Emp Info'!$C$4:$C$24,'Emp Info'!$E$4:$E$24)</f>
        <v>1.0</v>
      </c>
      <c r="D2558" s="11">
        <v>45583.347952868913</v>
      </c>
      <c r="E2558" s="11">
        <v>45583.347952869102</v>
      </c>
      <c r="F2558" t="str" cm="1">
        <f t="array" aca="1" ref="F2558" ca="1">INDEX('App type'!$A$2:$A$108,RANDBETWEEN(1,ROWS('App type'!$A$2:$A$108)),1)</f>
        <v>1259-EFC-2</v>
      </c>
      <c r="G2558" t="s">
        <v>1541</v>
      </c>
      <c r="H2558">
        <v>3106</v>
      </c>
      <c r="I2558" t="s">
        <v>543</v>
      </c>
      <c r="J2558" t="s">
        <v>92</v>
      </c>
      <c r="K2558">
        <f ca="1">_xlfn.XLOOKUP(F2558,'App type'!$A$2:$A$108,'App type'!$G$2:$G$108)*'Mock Data'!$N2558</f>
        <v>200</v>
      </c>
      <c r="L2558">
        <f t="shared" ca="1" si="39"/>
        <v>227.99999999999997</v>
      </c>
      <c r="M2558" t="s">
        <v>18</v>
      </c>
      <c r="N2558">
        <f ca="1">_xlfn.XLOOKUP(F2558,'App type'!$A$2:$A$108,'App type'!$I$2:$I$108)</f>
        <v>1</v>
      </c>
    </row>
    <row r="2559" spans="1:14">
      <c r="A2559" t="str" cm="1">
        <f t="array" aca="1" ref="A2559" ca="1">INDEX('Emp Info'!$C$4:$C$24,RANDBETWEEN(1,ROWS('Emp Info'!$C$4:$C$24)),1)</f>
        <v>DIA7789</v>
      </c>
      <c r="B2559" t="str">
        <f ca="1">_xlfn.XLOOKUP(A2559,'Emp Info'!$C$4:$C$24,'Emp Info'!$D$4:$D$24)</f>
        <v>Diana KM</v>
      </c>
      <c r="C2559" t="str">
        <f ca="1">_xlfn.XLOOKUP(A2559,'Emp Info'!$C$4:$C$24,'Emp Info'!$E$4:$E$24)</f>
        <v>1.0</v>
      </c>
      <c r="D2559" s="11">
        <v>45583.347952874923</v>
      </c>
      <c r="E2559" s="11">
        <v>45583.347952875083</v>
      </c>
      <c r="F2559" cm="1">
        <f t="array" aca="1" ref="F2559" ca="1">INDEX('App type'!$A$2:$A$108,RANDBETWEEN(1,ROWS('App type'!$A$2:$A$108)),1)</f>
        <v>21</v>
      </c>
      <c r="G2559" t="s">
        <v>1497</v>
      </c>
      <c r="H2559">
        <v>1718</v>
      </c>
      <c r="I2559" t="s">
        <v>1803</v>
      </c>
      <c r="J2559" t="s">
        <v>951</v>
      </c>
      <c r="K2559">
        <f ca="1">_xlfn.XLOOKUP(F2559,'App type'!$A$2:$A$108,'App type'!$G$2:$G$108)*'Mock Data'!$N2559</f>
        <v>223</v>
      </c>
      <c r="L2559">
        <f t="shared" ca="1" si="39"/>
        <v>254.21999999999997</v>
      </c>
      <c r="M2559" t="s">
        <v>46</v>
      </c>
      <c r="N2559">
        <f ca="1">_xlfn.XLOOKUP(F2559,'App type'!$A$2:$A$108,'App type'!$I$2:$I$108)</f>
        <v>1</v>
      </c>
    </row>
    <row r="2560" spans="1:14">
      <c r="A2560" t="str" cm="1">
        <f t="array" aca="1" ref="A2560" ca="1">INDEX('Emp Info'!$C$4:$C$24,RANDBETWEEN(1,ROWS('Emp Info'!$C$4:$C$24)),1)</f>
        <v>STE3061</v>
      </c>
      <c r="B2560" t="str">
        <f ca="1">_xlfn.XLOOKUP(A2560,'Emp Info'!$C$4:$C$24,'Emp Info'!$D$4:$D$24)</f>
        <v>Stephanie</v>
      </c>
      <c r="C2560" t="str">
        <f ca="1">_xlfn.XLOOKUP(A2560,'Emp Info'!$C$4:$C$24,'Emp Info'!$E$4:$E$24)</f>
        <v>IC</v>
      </c>
      <c r="D2560" s="11">
        <v>45583.347952880416</v>
      </c>
      <c r="E2560" s="11">
        <v>45583.347952880547</v>
      </c>
      <c r="F2560" cm="1">
        <f t="array" aca="1" ref="F2560" ca="1">INDEX('App type'!$A$2:$A$108,RANDBETWEEN(1,ROWS('App type'!$A$2:$A$108)),1)</f>
        <v>1259</v>
      </c>
      <c r="G2560" t="s">
        <v>1864</v>
      </c>
      <c r="H2560">
        <v>2038</v>
      </c>
      <c r="I2560" t="s">
        <v>1613</v>
      </c>
      <c r="J2560" t="s">
        <v>137</v>
      </c>
      <c r="K2560">
        <f ca="1">_xlfn.XLOOKUP(F2560,'App type'!$A$2:$A$108,'App type'!$G$2:$G$108)*'Mock Data'!$N2560</f>
        <v>225</v>
      </c>
      <c r="L2560">
        <f t="shared" ca="1" si="39"/>
        <v>256.5</v>
      </c>
      <c r="M2560" t="s">
        <v>120</v>
      </c>
      <c r="N2560">
        <f ca="1">_xlfn.XLOOKUP(F2560,'App type'!$A$2:$A$108,'App type'!$I$2:$I$108)</f>
        <v>1</v>
      </c>
    </row>
    <row r="2561" spans="1:14">
      <c r="A2561" t="str" cm="1">
        <f t="array" aca="1" ref="A2561" ca="1">INDEX('Emp Info'!$C$4:$C$24,RANDBETWEEN(1,ROWS('Emp Info'!$C$4:$C$24)),1)</f>
        <v>SWA5738</v>
      </c>
      <c r="B2561" t="str">
        <f ca="1">_xlfn.XLOOKUP(A2561,'Emp Info'!$C$4:$C$24,'Emp Info'!$D$4:$D$24)</f>
        <v>Swathi</v>
      </c>
      <c r="C2561" t="str">
        <f ca="1">_xlfn.XLOOKUP(A2561,'Emp Info'!$C$4:$C$24,'Emp Info'!$E$4:$E$24)</f>
        <v>1.0</v>
      </c>
      <c r="D2561" s="11">
        <v>45583.347952884673</v>
      </c>
      <c r="E2561" s="11">
        <v>45583.347952884818</v>
      </c>
      <c r="F2561" cm="1">
        <f t="array" aca="1" ref="F2561" ca="1">INDEX('App type'!$A$2:$A$108,RANDBETWEEN(1,ROWS('App type'!$A$2:$A$108)),1)</f>
        <v>36</v>
      </c>
      <c r="G2561" t="s">
        <v>1108</v>
      </c>
      <c r="H2561">
        <v>7791</v>
      </c>
      <c r="I2561" t="s">
        <v>1709</v>
      </c>
      <c r="J2561" t="s">
        <v>408</v>
      </c>
      <c r="K2561">
        <f ca="1">_xlfn.XLOOKUP(F2561,'App type'!$A$2:$A$108,'App type'!$G$2:$G$108)*'Mock Data'!$N2561</f>
        <v>225</v>
      </c>
      <c r="L2561">
        <f t="shared" ca="1" si="39"/>
        <v>256.5</v>
      </c>
      <c r="M2561" t="s">
        <v>146</v>
      </c>
      <c r="N2561">
        <f ca="1">_xlfn.XLOOKUP(F2561,'App type'!$A$2:$A$108,'App type'!$I$2:$I$108)</f>
        <v>1</v>
      </c>
    </row>
    <row r="2562" spans="1:14">
      <c r="A2562" t="str" cm="1">
        <f t="array" aca="1" ref="A2562" ca="1">INDEX('Emp Info'!$C$4:$C$24,RANDBETWEEN(1,ROWS('Emp Info'!$C$4:$C$24)),1)</f>
        <v>LIZ5585</v>
      </c>
      <c r="B2562" t="str">
        <f ca="1">_xlfn.XLOOKUP(A2562,'Emp Info'!$C$4:$C$24,'Emp Info'!$D$4:$D$24)</f>
        <v>Liz</v>
      </c>
      <c r="C2562" t="str">
        <f ca="1">_xlfn.XLOOKUP(A2562,'Emp Info'!$C$4:$C$24,'Emp Info'!$E$4:$E$24)</f>
        <v>1.0</v>
      </c>
      <c r="D2562" s="11">
        <v>45583.34795288949</v>
      </c>
      <c r="E2562" s="11">
        <v>45583.347952889642</v>
      </c>
      <c r="F2562" t="str" cm="1">
        <f t="array" aca="1" ref="F2562" ca="1">INDEX('App type'!$A$2:$A$108,RANDBETWEEN(1,ROWS('App type'!$A$2:$A$108)),1)</f>
        <v>36b</v>
      </c>
      <c r="G2562" t="s">
        <v>307</v>
      </c>
      <c r="H2562">
        <v>4208</v>
      </c>
      <c r="I2562" t="s">
        <v>1216</v>
      </c>
      <c r="J2562" t="s">
        <v>207</v>
      </c>
      <c r="K2562">
        <f ca="1">_xlfn.XLOOKUP(F2562,'App type'!$A$2:$A$108,'App type'!$G$2:$G$108)*'Mock Data'!$N2562</f>
        <v>225</v>
      </c>
      <c r="L2562">
        <f t="shared" ca="1" si="39"/>
        <v>256.5</v>
      </c>
      <c r="M2562" t="s">
        <v>26</v>
      </c>
      <c r="N2562">
        <f ca="1">_xlfn.XLOOKUP(F2562,'App type'!$A$2:$A$108,'App type'!$I$2:$I$108)</f>
        <v>1</v>
      </c>
    </row>
    <row r="2563" spans="1:14">
      <c r="A2563" t="str" cm="1">
        <f t="array" aca="1" ref="A2563" ca="1">INDEX('Emp Info'!$C$4:$C$24,RANDBETWEEN(1,ROWS('Emp Info'!$C$4:$C$24)),1)</f>
        <v>ERI5599</v>
      </c>
      <c r="B2563" t="str">
        <f ca="1">_xlfn.XLOOKUP(A2563,'Emp Info'!$C$4:$C$24,'Emp Info'!$D$4:$D$24)</f>
        <v>Erin M</v>
      </c>
      <c r="C2563" t="str">
        <f ca="1">_xlfn.XLOOKUP(A2563,'Emp Info'!$C$4:$C$24,'Emp Info'!$E$4:$E$24)</f>
        <v>1.0</v>
      </c>
      <c r="D2563" s="11">
        <v>45583.347952895077</v>
      </c>
      <c r="E2563" s="11">
        <v>45583.347952895208</v>
      </c>
      <c r="F2563" t="str" cm="1">
        <f t="array" aca="1" ref="F2563" ca="1">INDEX('App type'!$A$2:$A$108,RANDBETWEEN(1,ROWS('App type'!$A$2:$A$108)),1)</f>
        <v>32a</v>
      </c>
      <c r="G2563" t="s">
        <v>1580</v>
      </c>
      <c r="H2563">
        <v>8663</v>
      </c>
      <c r="I2563" t="s">
        <v>622</v>
      </c>
      <c r="J2563" t="s">
        <v>188</v>
      </c>
      <c r="K2563">
        <f ca="1">_xlfn.XLOOKUP(F2563,'App type'!$A$2:$A$108,'App type'!$G$2:$G$108)*'Mock Data'!$N2563</f>
        <v>2025</v>
      </c>
      <c r="L2563">
        <f t="shared" ref="L2563:L2626" ca="1" si="40">$K2563*1.14</f>
        <v>2308.5</v>
      </c>
      <c r="M2563" t="s">
        <v>59</v>
      </c>
      <c r="N2563">
        <f ca="1">_xlfn.XLOOKUP(F2563,'App type'!$A$2:$A$108,'App type'!$I$2:$I$108)</f>
        <v>3</v>
      </c>
    </row>
    <row r="2564" spans="1:14">
      <c r="A2564" t="str" cm="1">
        <f t="array" aca="1" ref="A2564" ca="1">INDEX('Emp Info'!$C$4:$C$24,RANDBETWEEN(1,ROWS('Emp Info'!$C$4:$C$24)),1)</f>
        <v>MEE4604</v>
      </c>
      <c r="B2564" t="str">
        <f ca="1">_xlfn.XLOOKUP(A2564,'Emp Info'!$C$4:$C$24,'Emp Info'!$D$4:$D$24)</f>
        <v>Meeta</v>
      </c>
      <c r="C2564" t="str">
        <f ca="1">_xlfn.XLOOKUP(A2564,'Emp Info'!$C$4:$C$24,'Emp Info'!$E$4:$E$24)</f>
        <v>IC</v>
      </c>
      <c r="D2564" s="11">
        <v>45583.347952898192</v>
      </c>
      <c r="E2564" s="11">
        <v>45583.347952898373</v>
      </c>
      <c r="F2564" cm="1">
        <f t="array" aca="1" ref="F2564" ca="1">INDEX('App type'!$A$2:$A$108,RANDBETWEEN(1,ROWS('App type'!$A$2:$A$108)),1)</f>
        <v>30</v>
      </c>
      <c r="G2564" t="s">
        <v>301</v>
      </c>
      <c r="H2564">
        <v>5510</v>
      </c>
      <c r="I2564" t="s">
        <v>656</v>
      </c>
      <c r="J2564" t="s">
        <v>465</v>
      </c>
      <c r="K2564">
        <f ca="1">_xlfn.XLOOKUP(F2564,'App type'!$A$2:$A$108,'App type'!$G$2:$G$108)*'Mock Data'!$N2564</f>
        <v>225</v>
      </c>
      <c r="L2564">
        <f t="shared" ca="1" si="40"/>
        <v>256.5</v>
      </c>
      <c r="M2564" t="s">
        <v>89</v>
      </c>
      <c r="N2564">
        <f ca="1">_xlfn.XLOOKUP(F2564,'App type'!$A$2:$A$108,'App type'!$I$2:$I$108)</f>
        <v>1</v>
      </c>
    </row>
    <row r="2565" spans="1:14">
      <c r="A2565" t="str" cm="1">
        <f t="array" aca="1" ref="A2565" ca="1">INDEX('Emp Info'!$C$4:$C$24,RANDBETWEEN(1,ROWS('Emp Info'!$C$4:$C$24)),1)</f>
        <v>ZOE5841</v>
      </c>
      <c r="B2565" t="str">
        <f ca="1">_xlfn.XLOOKUP(A2565,'Emp Info'!$C$4:$C$24,'Emp Info'!$D$4:$D$24)</f>
        <v>Zoey</v>
      </c>
      <c r="C2565" t="str">
        <f ca="1">_xlfn.XLOOKUP(A2565,'Emp Info'!$C$4:$C$24,'Emp Info'!$E$4:$E$24)</f>
        <v>IC</v>
      </c>
      <c r="D2565" s="11">
        <v>45583.347952904107</v>
      </c>
      <c r="E2565" s="11">
        <v>45583.347952904267</v>
      </c>
      <c r="F2565" cm="1">
        <f t="array" aca="1" ref="F2565" ca="1">INDEX('App type'!$A$2:$A$108,RANDBETWEEN(1,ROWS('App type'!$A$2:$A$108)),1)</f>
        <v>101</v>
      </c>
      <c r="G2565" t="s">
        <v>1665</v>
      </c>
      <c r="H2565">
        <v>8311</v>
      </c>
      <c r="I2565" t="s">
        <v>557</v>
      </c>
      <c r="J2565" t="s">
        <v>698</v>
      </c>
      <c r="K2565">
        <f ca="1">_xlfn.XLOOKUP(F2565,'App type'!$A$2:$A$108,'App type'!$G$2:$G$108)*'Mock Data'!$N2565</f>
        <v>225</v>
      </c>
      <c r="L2565">
        <f t="shared" ca="1" si="40"/>
        <v>256.5</v>
      </c>
      <c r="M2565" t="s">
        <v>89</v>
      </c>
      <c r="N2565">
        <f ca="1">_xlfn.XLOOKUP(F2565,'App type'!$A$2:$A$108,'App type'!$I$2:$I$108)</f>
        <v>1</v>
      </c>
    </row>
    <row r="2566" spans="1:14">
      <c r="A2566" t="str" cm="1">
        <f t="array" aca="1" ref="A2566" ca="1">INDEX('Emp Info'!$C$4:$C$24,RANDBETWEEN(1,ROWS('Emp Info'!$C$4:$C$24)),1)</f>
        <v>ZOE5841</v>
      </c>
      <c r="B2566" t="str">
        <f ca="1">_xlfn.XLOOKUP(A2566,'Emp Info'!$C$4:$C$24,'Emp Info'!$D$4:$D$24)</f>
        <v>Zoey</v>
      </c>
      <c r="C2566" t="str">
        <f ca="1">_xlfn.XLOOKUP(A2566,'Emp Info'!$C$4:$C$24,'Emp Info'!$E$4:$E$24)</f>
        <v>IC</v>
      </c>
      <c r="D2566" s="11">
        <v>45583.347952910299</v>
      </c>
      <c r="E2566" s="11">
        <v>45583.347952910692</v>
      </c>
      <c r="F2566" cm="1">
        <f t="array" aca="1" ref="F2566" ca="1">INDEX('App type'!$A$2:$A$108,RANDBETWEEN(1,ROWS('App type'!$A$2:$A$108)),1)</f>
        <v>33</v>
      </c>
      <c r="G2566" t="s">
        <v>1358</v>
      </c>
      <c r="H2566">
        <v>9628</v>
      </c>
      <c r="I2566" t="s">
        <v>225</v>
      </c>
      <c r="J2566" t="s">
        <v>264</v>
      </c>
      <c r="K2566">
        <f ca="1">_xlfn.XLOOKUP(F2566,'App type'!$A$2:$A$108,'App type'!$G$2:$G$108)*'Mock Data'!$N2566</f>
        <v>223</v>
      </c>
      <c r="L2566">
        <f t="shared" ca="1" si="40"/>
        <v>254.21999999999997</v>
      </c>
      <c r="M2566" t="s">
        <v>89</v>
      </c>
      <c r="N2566">
        <f ca="1">_xlfn.XLOOKUP(F2566,'App type'!$A$2:$A$108,'App type'!$I$2:$I$108)</f>
        <v>1</v>
      </c>
    </row>
    <row r="2567" spans="1:14">
      <c r="A2567" t="str" cm="1">
        <f t="array" aca="1" ref="A2567" ca="1">INDEX('Emp Info'!$C$4:$C$24,RANDBETWEEN(1,ROWS('Emp Info'!$C$4:$C$24)),1)</f>
        <v>LOI2253</v>
      </c>
      <c r="B2567" t="str">
        <f ca="1">_xlfn.XLOOKUP(A2567,'Emp Info'!$C$4:$C$24,'Emp Info'!$D$4:$D$24)</f>
        <v>Lois</v>
      </c>
      <c r="C2567" t="str">
        <f ca="1">_xlfn.XLOOKUP(A2567,'Emp Info'!$C$4:$C$24,'Emp Info'!$E$4:$E$24)</f>
        <v>0.5</v>
      </c>
      <c r="D2567" s="11">
        <v>45583.347952915959</v>
      </c>
      <c r="E2567" s="11">
        <v>45583.34795291609</v>
      </c>
      <c r="F2567" t="str" cm="1">
        <f t="array" aca="1" ref="F2567" ca="1">INDEX('App type'!$A$2:$A$108,RANDBETWEEN(1,ROWS('App type'!$A$2:$A$108)),1)</f>
        <v>20b-EFC</v>
      </c>
      <c r="G2567" t="s">
        <v>203</v>
      </c>
      <c r="H2567">
        <v>9481</v>
      </c>
      <c r="I2567" t="s">
        <v>1538</v>
      </c>
      <c r="J2567" t="s">
        <v>33</v>
      </c>
      <c r="K2567">
        <f ca="1">_xlfn.XLOOKUP(F2567,'App type'!$A$2:$A$108,'App type'!$G$2:$G$108)*'Mock Data'!$N2567</f>
        <v>225</v>
      </c>
      <c r="L2567">
        <f t="shared" ca="1" si="40"/>
        <v>256.5</v>
      </c>
      <c r="M2567" t="s">
        <v>78</v>
      </c>
      <c r="N2567">
        <f ca="1">_xlfn.XLOOKUP(F2567,'App type'!$A$2:$A$108,'App type'!$I$2:$I$108)</f>
        <v>1</v>
      </c>
    </row>
    <row r="2568" spans="1:14">
      <c r="A2568" t="str" cm="1">
        <f t="array" aca="1" ref="A2568" ca="1">INDEX('Emp Info'!$C$4:$C$24,RANDBETWEEN(1,ROWS('Emp Info'!$C$4:$C$24)),1)</f>
        <v>MEE4604</v>
      </c>
      <c r="B2568" t="str">
        <f ca="1">_xlfn.XLOOKUP(A2568,'Emp Info'!$C$4:$C$24,'Emp Info'!$D$4:$D$24)</f>
        <v>Meeta</v>
      </c>
      <c r="C2568" t="str">
        <f ca="1">_xlfn.XLOOKUP(A2568,'Emp Info'!$C$4:$C$24,'Emp Info'!$E$4:$E$24)</f>
        <v>IC</v>
      </c>
      <c r="D2568" s="11">
        <v>45583.34795292058</v>
      </c>
      <c r="E2568" s="11">
        <v>45583.347952920987</v>
      </c>
      <c r="F2568" t="str" cm="1">
        <f t="array" aca="1" ref="F2568" ca="1">INDEX('App type'!$A$2:$A$108,RANDBETWEEN(1,ROWS('App type'!$A$2:$A$108)),1)</f>
        <v>1259-3</v>
      </c>
      <c r="G2568" t="s">
        <v>1544</v>
      </c>
      <c r="H2568">
        <v>4446</v>
      </c>
      <c r="I2568" t="s">
        <v>509</v>
      </c>
      <c r="J2568" t="s">
        <v>21</v>
      </c>
      <c r="K2568">
        <f ca="1">_xlfn.XLOOKUP(F2568,'App type'!$A$2:$A$108,'App type'!$G$2:$G$108)*'Mock Data'!$N2568</f>
        <v>160</v>
      </c>
      <c r="L2568">
        <f t="shared" ca="1" si="40"/>
        <v>182.39999999999998</v>
      </c>
      <c r="M2568" t="s">
        <v>143</v>
      </c>
      <c r="N2568">
        <f ca="1">_xlfn.XLOOKUP(F2568,'App type'!$A$2:$A$108,'App type'!$I$2:$I$108)</f>
        <v>1</v>
      </c>
    </row>
    <row r="2569" spans="1:14">
      <c r="A2569" t="str" cm="1">
        <f t="array" aca="1" ref="A2569" ca="1">INDEX('Emp Info'!$C$4:$C$24,RANDBETWEEN(1,ROWS('Emp Info'!$C$4:$C$24)),1)</f>
        <v>DIA7789</v>
      </c>
      <c r="B2569" t="str">
        <f ca="1">_xlfn.XLOOKUP(A2569,'Emp Info'!$C$4:$C$24,'Emp Info'!$D$4:$D$24)</f>
        <v>Diana KM</v>
      </c>
      <c r="C2569" t="str">
        <f ca="1">_xlfn.XLOOKUP(A2569,'Emp Info'!$C$4:$C$24,'Emp Info'!$E$4:$E$24)</f>
        <v>1.0</v>
      </c>
      <c r="D2569" s="11">
        <v>45583.34795292707</v>
      </c>
      <c r="E2569" s="11">
        <v>45583.347952927237</v>
      </c>
      <c r="F2569" t="str" cm="1">
        <f t="array" aca="1" ref="F2569" ca="1">INDEX('App type'!$A$2:$A$108,RANDBETWEEN(1,ROWS('App type'!$A$2:$A$108)),1)</f>
        <v>1260-EFC-2</v>
      </c>
      <c r="G2569" t="s">
        <v>410</v>
      </c>
      <c r="H2569">
        <v>6729</v>
      </c>
      <c r="I2569" t="s">
        <v>845</v>
      </c>
      <c r="J2569" t="s">
        <v>226</v>
      </c>
      <c r="K2569">
        <f ca="1">_xlfn.XLOOKUP(F2569,'App type'!$A$2:$A$108,'App type'!$G$2:$G$108)*'Mock Data'!$N2569</f>
        <v>200</v>
      </c>
      <c r="L2569">
        <f t="shared" ca="1" si="40"/>
        <v>227.99999999999997</v>
      </c>
      <c r="M2569" t="s">
        <v>108</v>
      </c>
      <c r="N2569">
        <f ca="1">_xlfn.XLOOKUP(F2569,'App type'!$A$2:$A$108,'App type'!$I$2:$I$108)</f>
        <v>1</v>
      </c>
    </row>
    <row r="2570" spans="1:14">
      <c r="A2570" t="str" cm="1">
        <f t="array" aca="1" ref="A2570" ca="1">INDEX('Emp Info'!$C$4:$C$24,RANDBETWEEN(1,ROWS('Emp Info'!$C$4:$C$24)),1)</f>
        <v>NAS0195</v>
      </c>
      <c r="B2570" t="str">
        <f ca="1">_xlfn.XLOOKUP(A2570,'Emp Info'!$C$4:$C$24,'Emp Info'!$D$4:$D$24)</f>
        <v>Nasim</v>
      </c>
      <c r="C2570" t="str">
        <f ca="1">_xlfn.XLOOKUP(A2570,'Emp Info'!$C$4:$C$24,'Emp Info'!$E$4:$E$24)</f>
        <v>IC</v>
      </c>
      <c r="D2570" s="11">
        <v>45583.347952932178</v>
      </c>
      <c r="E2570" s="11">
        <v>45583.347952932301</v>
      </c>
      <c r="F2570" cm="1">
        <f t="array" aca="1" ref="F2570" ca="1">INDEX('App type'!$A$2:$A$108,RANDBETWEEN(1,ROWS('App type'!$A$2:$A$108)),1)</f>
        <v>1259</v>
      </c>
      <c r="G2570" t="s">
        <v>35</v>
      </c>
      <c r="H2570">
        <v>8124</v>
      </c>
      <c r="I2570" t="s">
        <v>1460</v>
      </c>
      <c r="J2570" t="s">
        <v>123</v>
      </c>
      <c r="K2570">
        <f ca="1">_xlfn.XLOOKUP(F2570,'App type'!$A$2:$A$108,'App type'!$G$2:$G$108)*'Mock Data'!$N2570</f>
        <v>225</v>
      </c>
      <c r="L2570">
        <f t="shared" ca="1" si="40"/>
        <v>256.5</v>
      </c>
      <c r="M2570" t="s">
        <v>395</v>
      </c>
      <c r="N2570">
        <f ca="1">_xlfn.XLOOKUP(F2570,'App type'!$A$2:$A$108,'App type'!$I$2:$I$108)</f>
        <v>1</v>
      </c>
    </row>
    <row r="2571" spans="1:14">
      <c r="A2571" t="str" cm="1">
        <f t="array" aca="1" ref="A2571" ca="1">INDEX('Emp Info'!$C$4:$C$24,RANDBETWEEN(1,ROWS('Emp Info'!$C$4:$C$24)),1)</f>
        <v>TAR2270</v>
      </c>
      <c r="B2571" t="str">
        <f ca="1">_xlfn.XLOOKUP(A2571,'Emp Info'!$C$4:$C$24,'Emp Info'!$D$4:$D$24)</f>
        <v>Tara</v>
      </c>
      <c r="C2571" t="str">
        <f ca="1">_xlfn.XLOOKUP(A2571,'Emp Info'!$C$4:$C$24,'Emp Info'!$E$4:$E$24)</f>
        <v>1.0</v>
      </c>
      <c r="D2571" s="11">
        <v>45583.347952935161</v>
      </c>
      <c r="E2571" s="11">
        <v>45583.347952935263</v>
      </c>
      <c r="F2571" t="str" cm="1">
        <f t="array" aca="1" ref="F2571" ca="1">INDEX('App type'!$A$2:$A$108,RANDBETWEEN(1,ROWS('App type'!$A$2:$A$108)),1)</f>
        <v>101-OSAP</v>
      </c>
      <c r="G2571" t="s">
        <v>810</v>
      </c>
      <c r="H2571">
        <v>6253</v>
      </c>
      <c r="I2571" t="s">
        <v>1733</v>
      </c>
      <c r="J2571" t="s">
        <v>249</v>
      </c>
      <c r="K2571">
        <f ca="1">_xlfn.XLOOKUP(F2571,'App type'!$A$2:$A$108,'App type'!$G$2:$G$108)*'Mock Data'!$N2571</f>
        <v>160</v>
      </c>
      <c r="L2571">
        <f t="shared" ca="1" si="40"/>
        <v>182.39999999999998</v>
      </c>
      <c r="M2571" t="s">
        <v>227</v>
      </c>
      <c r="N2571">
        <f ca="1">_xlfn.XLOOKUP(F2571,'App type'!$A$2:$A$108,'App type'!$I$2:$I$108)</f>
        <v>1</v>
      </c>
    </row>
    <row r="2572" spans="1:14">
      <c r="A2572" t="str" cm="1">
        <f t="array" aca="1" ref="A2572" ca="1">INDEX('Emp Info'!$C$4:$C$24,RANDBETWEEN(1,ROWS('Emp Info'!$C$4:$C$24)),1)</f>
        <v>NAS0195</v>
      </c>
      <c r="B2572" t="str">
        <f ca="1">_xlfn.XLOOKUP(A2572,'Emp Info'!$C$4:$C$24,'Emp Info'!$D$4:$D$24)</f>
        <v>Nasim</v>
      </c>
      <c r="C2572" t="str">
        <f ca="1">_xlfn.XLOOKUP(A2572,'Emp Info'!$C$4:$C$24,'Emp Info'!$E$4:$E$24)</f>
        <v>IC</v>
      </c>
      <c r="D2572" s="11">
        <v>45583.347952938027</v>
      </c>
      <c r="E2572" s="11">
        <v>45583.347952938122</v>
      </c>
      <c r="F2572" t="str" cm="1">
        <f t="array" aca="1" ref="F2572" ca="1">INDEX('App type'!$A$2:$A$108,RANDBETWEEN(1,ROWS('App type'!$A$2:$A$108)),1)</f>
        <v>1265-senior</v>
      </c>
      <c r="G2572" t="s">
        <v>15</v>
      </c>
      <c r="H2572">
        <v>8174</v>
      </c>
      <c r="I2572" t="s">
        <v>1795</v>
      </c>
      <c r="J2572" t="s">
        <v>606</v>
      </c>
      <c r="K2572">
        <f ca="1">_xlfn.XLOOKUP(F2572,'App type'!$A$2:$A$108,'App type'!$G$2:$G$108)*'Mock Data'!$N2572</f>
        <v>225</v>
      </c>
      <c r="L2572">
        <f t="shared" ca="1" si="40"/>
        <v>256.5</v>
      </c>
      <c r="M2572" t="s">
        <v>432</v>
      </c>
      <c r="N2572">
        <f ca="1">_xlfn.XLOOKUP(F2572,'App type'!$A$2:$A$108,'App type'!$I$2:$I$108)</f>
        <v>1</v>
      </c>
    </row>
    <row r="2573" spans="1:14">
      <c r="A2573" t="str" cm="1">
        <f t="array" aca="1" ref="A2573" ca="1">INDEX('Emp Info'!$C$4:$C$24,RANDBETWEEN(1,ROWS('Emp Info'!$C$4:$C$24)),1)</f>
        <v>DIA7789</v>
      </c>
      <c r="B2573" t="str">
        <f ca="1">_xlfn.XLOOKUP(A2573,'Emp Info'!$C$4:$C$24,'Emp Info'!$D$4:$D$24)</f>
        <v>Diana KM</v>
      </c>
      <c r="C2573" t="str">
        <f ca="1">_xlfn.XLOOKUP(A2573,'Emp Info'!$C$4:$C$24,'Emp Info'!$E$4:$E$24)</f>
        <v>1.0</v>
      </c>
      <c r="D2573" s="11">
        <v>45583.347952941411</v>
      </c>
      <c r="E2573" s="11">
        <v>45583.347952941549</v>
      </c>
      <c r="F2573" t="str" cm="1">
        <f t="array" aca="1" ref="F2573" ca="1">INDEX('App type'!$A$2:$A$108,RANDBETWEEN(1,ROWS('App type'!$A$2:$A$108)),1)</f>
        <v>1265-senior</v>
      </c>
      <c r="G2573" t="s">
        <v>1323</v>
      </c>
      <c r="H2573">
        <v>7459</v>
      </c>
      <c r="I2573" t="s">
        <v>602</v>
      </c>
      <c r="J2573" t="s">
        <v>261</v>
      </c>
      <c r="K2573">
        <f ca="1">_xlfn.XLOOKUP(F2573,'App type'!$A$2:$A$108,'App type'!$G$2:$G$108)*'Mock Data'!$N2573</f>
        <v>225</v>
      </c>
      <c r="L2573">
        <f t="shared" ca="1" si="40"/>
        <v>256.5</v>
      </c>
      <c r="M2573" t="s">
        <v>63</v>
      </c>
      <c r="N2573">
        <f ca="1">_xlfn.XLOOKUP(F2573,'App type'!$A$2:$A$108,'App type'!$I$2:$I$108)</f>
        <v>1</v>
      </c>
    </row>
    <row r="2574" spans="1:14">
      <c r="A2574" t="str" cm="1">
        <f t="array" aca="1" ref="A2574" ca="1">INDEX('Emp Info'!$C$4:$C$24,RANDBETWEEN(1,ROWS('Emp Info'!$C$4:$C$24)),1)</f>
        <v>LOI2253</v>
      </c>
      <c r="B2574" t="str">
        <f ca="1">_xlfn.XLOOKUP(A2574,'Emp Info'!$C$4:$C$24,'Emp Info'!$D$4:$D$24)</f>
        <v>Lois</v>
      </c>
      <c r="C2574" t="str">
        <f ca="1">_xlfn.XLOOKUP(A2574,'Emp Info'!$C$4:$C$24,'Emp Info'!$E$4:$E$24)</f>
        <v>0.5</v>
      </c>
      <c r="D2574" s="11">
        <v>45583.347952945478</v>
      </c>
      <c r="E2574" s="11">
        <v>45583.347952945624</v>
      </c>
      <c r="F2574" cm="1">
        <f t="array" aca="1" ref="F2574" ca="1">INDEX('App type'!$A$2:$A$108,RANDBETWEEN(1,ROWS('App type'!$A$2:$A$108)),1)</f>
        <v>107</v>
      </c>
      <c r="G2574" t="s">
        <v>1860</v>
      </c>
      <c r="H2574">
        <v>5177</v>
      </c>
      <c r="I2574" t="s">
        <v>1575</v>
      </c>
      <c r="J2574" t="s">
        <v>426</v>
      </c>
      <c r="K2574">
        <f ca="1">_xlfn.XLOOKUP(F2574,'App type'!$A$2:$A$108,'App type'!$G$2:$G$108)*'Mock Data'!$N2574</f>
        <v>185</v>
      </c>
      <c r="L2574">
        <f t="shared" ca="1" si="40"/>
        <v>210.89999999999998</v>
      </c>
      <c r="M2574" t="s">
        <v>42</v>
      </c>
      <c r="N2574">
        <f ca="1">_xlfn.XLOOKUP(F2574,'App type'!$A$2:$A$108,'App type'!$I$2:$I$108)</f>
        <v>1</v>
      </c>
    </row>
    <row r="2575" spans="1:14">
      <c r="A2575" t="str" cm="1">
        <f t="array" aca="1" ref="A2575" ca="1">INDEX('Emp Info'!$C$4:$C$24,RANDBETWEEN(1,ROWS('Emp Info'!$C$4:$C$24)),1)</f>
        <v>MEE4604</v>
      </c>
      <c r="B2575" t="str">
        <f ca="1">_xlfn.XLOOKUP(A2575,'Emp Info'!$C$4:$C$24,'Emp Info'!$D$4:$D$24)</f>
        <v>Meeta</v>
      </c>
      <c r="C2575" t="str">
        <f ca="1">_xlfn.XLOOKUP(A2575,'Emp Info'!$C$4:$C$24,'Emp Info'!$E$4:$E$24)</f>
        <v>IC</v>
      </c>
      <c r="D2575" s="11">
        <v>45583.347952949327</v>
      </c>
      <c r="E2575" s="11">
        <v>45583.347952949473</v>
      </c>
      <c r="F2575" t="str" cm="1">
        <f t="array" aca="1" ref="F2575" ca="1">INDEX('App type'!$A$2:$A$108,RANDBETWEEN(1,ROWS('App type'!$A$2:$A$108)),1)</f>
        <v>1265-EFC</v>
      </c>
      <c r="G2575" t="s">
        <v>1162</v>
      </c>
      <c r="H2575">
        <v>7835</v>
      </c>
      <c r="I2575" t="s">
        <v>352</v>
      </c>
      <c r="J2575" t="s">
        <v>201</v>
      </c>
      <c r="K2575">
        <f ca="1">_xlfn.XLOOKUP(F2575,'App type'!$A$2:$A$108,'App type'!$G$2:$G$108)*'Mock Data'!$N2575</f>
        <v>200</v>
      </c>
      <c r="L2575">
        <f t="shared" ca="1" si="40"/>
        <v>227.99999999999997</v>
      </c>
      <c r="M2575" t="s">
        <v>59</v>
      </c>
      <c r="N2575">
        <f ca="1">_xlfn.XLOOKUP(F2575,'App type'!$A$2:$A$108,'App type'!$I$2:$I$108)</f>
        <v>1</v>
      </c>
    </row>
    <row r="2576" spans="1:14">
      <c r="A2576" t="str" cm="1">
        <f t="array" aca="1" ref="A2576" ca="1">INDEX('Emp Info'!$C$4:$C$24,RANDBETWEEN(1,ROWS('Emp Info'!$C$4:$C$24)),1)</f>
        <v>LOI2253</v>
      </c>
      <c r="B2576" t="str">
        <f ca="1">_xlfn.XLOOKUP(A2576,'Emp Info'!$C$4:$C$24,'Emp Info'!$D$4:$D$24)</f>
        <v>Lois</v>
      </c>
      <c r="C2576" t="str">
        <f ca="1">_xlfn.XLOOKUP(A2576,'Emp Info'!$C$4:$C$24,'Emp Info'!$E$4:$E$24)</f>
        <v>0.5</v>
      </c>
      <c r="D2576" s="11">
        <v>45583.347952953678</v>
      </c>
      <c r="E2576" s="11">
        <v>45583.347952953831</v>
      </c>
      <c r="F2576" t="str" cm="1">
        <f t="array" aca="1" ref="F2576" ca="1">INDEX('App type'!$A$2:$A$108,RANDBETWEEN(1,ROWS('App type'!$A$2:$A$108)),1)</f>
        <v>100-clone</v>
      </c>
      <c r="G2576" t="s">
        <v>558</v>
      </c>
      <c r="H2576">
        <v>4338</v>
      </c>
      <c r="I2576" t="s">
        <v>865</v>
      </c>
      <c r="J2576" t="s">
        <v>177</v>
      </c>
      <c r="K2576">
        <f ca="1">_xlfn.XLOOKUP(F2576,'App type'!$A$2:$A$108,'App type'!$G$2:$G$108)*'Mock Data'!$N2576</f>
        <v>250</v>
      </c>
      <c r="L2576">
        <f t="shared" ca="1" si="40"/>
        <v>285</v>
      </c>
      <c r="M2576" t="s">
        <v>202</v>
      </c>
      <c r="N2576">
        <f ca="1">_xlfn.XLOOKUP(F2576,'App type'!$A$2:$A$108,'App type'!$I$2:$I$108)</f>
        <v>1</v>
      </c>
    </row>
    <row r="2577" spans="1:14">
      <c r="A2577" t="str" cm="1">
        <f t="array" aca="1" ref="A2577" ca="1">INDEX('Emp Info'!$C$4:$C$24,RANDBETWEEN(1,ROWS('Emp Info'!$C$4:$C$24)),1)</f>
        <v>EIM3187</v>
      </c>
      <c r="B2577" t="str">
        <f ca="1">_xlfn.XLOOKUP(A2577,'Emp Info'!$C$4:$C$24,'Emp Info'!$D$4:$D$24)</f>
        <v>Eimear</v>
      </c>
      <c r="C2577" t="str">
        <f ca="1">_xlfn.XLOOKUP(A2577,'Emp Info'!$C$4:$C$24,'Emp Info'!$E$4:$E$24)</f>
        <v>IC</v>
      </c>
      <c r="D2577" s="11">
        <v>45583.347952957753</v>
      </c>
      <c r="E2577" s="11">
        <v>45583.347952957913</v>
      </c>
      <c r="F2577" t="str" cm="1">
        <f t="array" aca="1" ref="F2577" ca="1">INDEX('App type'!$A$2:$A$108,RANDBETWEEN(1,ROWS('App type'!$A$2:$A$108)),1)</f>
        <v>1259-EFC</v>
      </c>
      <c r="G2577" t="s">
        <v>1200</v>
      </c>
      <c r="H2577">
        <v>5966</v>
      </c>
      <c r="I2577" t="s">
        <v>1449</v>
      </c>
      <c r="J2577" t="s">
        <v>49</v>
      </c>
      <c r="K2577">
        <f ca="1">_xlfn.XLOOKUP(F2577,'App type'!$A$2:$A$108,'App type'!$G$2:$G$108)*'Mock Data'!$N2577</f>
        <v>225</v>
      </c>
      <c r="L2577">
        <f t="shared" ca="1" si="40"/>
        <v>256.5</v>
      </c>
      <c r="M2577" t="s">
        <v>202</v>
      </c>
      <c r="N2577">
        <f ca="1">_xlfn.XLOOKUP(F2577,'App type'!$A$2:$A$108,'App type'!$I$2:$I$108)</f>
        <v>1</v>
      </c>
    </row>
    <row r="2578" spans="1:14">
      <c r="A2578" t="str" cm="1">
        <f t="array" aca="1" ref="A2578" ca="1">INDEX('Emp Info'!$C$4:$C$24,RANDBETWEEN(1,ROWS('Emp Info'!$C$4:$C$24)),1)</f>
        <v>KIM6171</v>
      </c>
      <c r="B2578" t="str">
        <f ca="1">_xlfn.XLOOKUP(A2578,'Emp Info'!$C$4:$C$24,'Emp Info'!$D$4:$D$24)</f>
        <v>Kim</v>
      </c>
      <c r="C2578" t="str">
        <f ca="1">_xlfn.XLOOKUP(A2578,'Emp Info'!$C$4:$C$24,'Emp Info'!$E$4:$E$24)</f>
        <v>0.5</v>
      </c>
      <c r="D2578" s="11">
        <v>45583.347952962147</v>
      </c>
      <c r="E2578" s="11">
        <v>45583.347952962307</v>
      </c>
      <c r="F2578" t="str" cm="1">
        <f t="array" aca="1" ref="F2578" ca="1">INDEX('App type'!$A$2:$A$108,RANDBETWEEN(1,ROWS('App type'!$A$2:$A$108)),1)</f>
        <v>103-clone</v>
      </c>
      <c r="G2578" t="s">
        <v>862</v>
      </c>
      <c r="H2578">
        <v>9577</v>
      </c>
      <c r="I2578" t="s">
        <v>875</v>
      </c>
      <c r="J2578" t="s">
        <v>221</v>
      </c>
      <c r="K2578">
        <f ca="1">_xlfn.XLOOKUP(F2578,'App type'!$A$2:$A$108,'App type'!$G$2:$G$108)*'Mock Data'!$N2578</f>
        <v>250</v>
      </c>
      <c r="L2578">
        <f t="shared" ca="1" si="40"/>
        <v>285</v>
      </c>
      <c r="M2578" t="s">
        <v>116</v>
      </c>
      <c r="N2578">
        <f ca="1">_xlfn.XLOOKUP(F2578,'App type'!$A$2:$A$108,'App type'!$I$2:$I$108)</f>
        <v>1</v>
      </c>
    </row>
    <row r="2579" spans="1:14">
      <c r="A2579" t="str" cm="1">
        <f t="array" aca="1" ref="A2579" ca="1">INDEX('Emp Info'!$C$4:$C$24,RANDBETWEEN(1,ROWS('Emp Info'!$C$4:$C$24)),1)</f>
        <v>ERI5599</v>
      </c>
      <c r="B2579" t="str">
        <f ca="1">_xlfn.XLOOKUP(A2579,'Emp Info'!$C$4:$C$24,'Emp Info'!$D$4:$D$24)</f>
        <v>Erin M</v>
      </c>
      <c r="C2579" t="str">
        <f ca="1">_xlfn.XLOOKUP(A2579,'Emp Info'!$C$4:$C$24,'Emp Info'!$E$4:$E$24)</f>
        <v>1.0</v>
      </c>
      <c r="D2579" s="11">
        <v>45583.347952966353</v>
      </c>
      <c r="E2579" s="11">
        <v>45583.347952966513</v>
      </c>
      <c r="F2579" t="str" cm="1">
        <f t="array" aca="1" ref="F2579" ca="1">INDEX('App type'!$A$2:$A$108,RANDBETWEEN(1,ROWS('App type'!$A$2:$A$108)),1)</f>
        <v>1260-SAT</v>
      </c>
      <c r="G2579" t="s">
        <v>847</v>
      </c>
      <c r="H2579">
        <v>9071</v>
      </c>
      <c r="I2579" t="s">
        <v>972</v>
      </c>
      <c r="J2579" t="s">
        <v>92</v>
      </c>
      <c r="K2579">
        <f ca="1">_xlfn.XLOOKUP(F2579,'App type'!$A$2:$A$108,'App type'!$G$2:$G$108)*'Mock Data'!$N2579</f>
        <v>200</v>
      </c>
      <c r="L2579">
        <f t="shared" ca="1" si="40"/>
        <v>227.99999999999997</v>
      </c>
      <c r="M2579" t="s">
        <v>341</v>
      </c>
      <c r="N2579">
        <f ca="1">_xlfn.XLOOKUP(F2579,'App type'!$A$2:$A$108,'App type'!$I$2:$I$108)</f>
        <v>1</v>
      </c>
    </row>
    <row r="2580" spans="1:14">
      <c r="A2580" t="str" cm="1">
        <f t="array" aca="1" ref="A2580" ca="1">INDEX('Emp Info'!$C$4:$C$24,RANDBETWEEN(1,ROWS('Emp Info'!$C$4:$C$24)),1)</f>
        <v>MER1340</v>
      </c>
      <c r="B2580" t="str">
        <f ca="1">_xlfn.XLOOKUP(A2580,'Emp Info'!$C$4:$C$24,'Emp Info'!$D$4:$D$24)</f>
        <v>Merav</v>
      </c>
      <c r="C2580" t="str">
        <f ca="1">_xlfn.XLOOKUP(A2580,'Emp Info'!$C$4:$C$24,'Emp Info'!$E$4:$E$24)</f>
        <v>0.5</v>
      </c>
      <c r="D2580" s="11">
        <v>45583.347952971293</v>
      </c>
      <c r="E2580" s="11">
        <v>45583.347952971439</v>
      </c>
      <c r="F2580" cm="1">
        <f t="array" aca="1" ref="F2580" ca="1">INDEX('App type'!$A$2:$A$108,RANDBETWEEN(1,ROWS('App type'!$A$2:$A$108)),1)</f>
        <v>1256</v>
      </c>
      <c r="G2580" t="s">
        <v>1361</v>
      </c>
      <c r="H2580">
        <v>5359</v>
      </c>
      <c r="I2580" t="s">
        <v>859</v>
      </c>
      <c r="J2580" t="s">
        <v>149</v>
      </c>
      <c r="K2580">
        <f ca="1">_xlfn.XLOOKUP(F2580,'App type'!$A$2:$A$108,'App type'!$G$2:$G$108)*'Mock Data'!$N2580</f>
        <v>185</v>
      </c>
      <c r="L2580">
        <f t="shared" ca="1" si="40"/>
        <v>210.89999999999998</v>
      </c>
      <c r="M2580" t="s">
        <v>335</v>
      </c>
      <c r="N2580">
        <f ca="1">_xlfn.XLOOKUP(F2580,'App type'!$A$2:$A$108,'App type'!$I$2:$I$108)</f>
        <v>1</v>
      </c>
    </row>
    <row r="2581" spans="1:14">
      <c r="A2581" t="str" cm="1">
        <f t="array" aca="1" ref="A2581" ca="1">INDEX('Emp Info'!$C$4:$C$24,RANDBETWEEN(1,ROWS('Emp Info'!$C$4:$C$24)),1)</f>
        <v>LIZ5585</v>
      </c>
      <c r="B2581" t="str">
        <f ca="1">_xlfn.XLOOKUP(A2581,'Emp Info'!$C$4:$C$24,'Emp Info'!$D$4:$D$24)</f>
        <v>Liz</v>
      </c>
      <c r="C2581" t="str">
        <f ca="1">_xlfn.XLOOKUP(A2581,'Emp Info'!$C$4:$C$24,'Emp Info'!$E$4:$E$24)</f>
        <v>1.0</v>
      </c>
      <c r="D2581" s="11">
        <v>45583.347952975339</v>
      </c>
      <c r="E2581" s="11">
        <v>45583.347952975477</v>
      </c>
      <c r="F2581" t="str" cm="1">
        <f t="array" aca="1" ref="F2581" ca="1">INDEX('App type'!$A$2:$A$108,RANDBETWEEN(1,ROWS('App type'!$A$2:$A$108)),1)</f>
        <v>34a</v>
      </c>
      <c r="G2581" t="s">
        <v>1695</v>
      </c>
      <c r="H2581">
        <v>6366</v>
      </c>
      <c r="I2581" t="s">
        <v>1716</v>
      </c>
      <c r="J2581" t="s">
        <v>346</v>
      </c>
      <c r="K2581">
        <f ca="1">_xlfn.XLOOKUP(F2581,'App type'!$A$2:$A$108,'App type'!$G$2:$G$108)*'Mock Data'!$N2581</f>
        <v>250</v>
      </c>
      <c r="L2581">
        <f t="shared" ca="1" si="40"/>
        <v>285</v>
      </c>
      <c r="M2581" t="s">
        <v>18</v>
      </c>
      <c r="N2581">
        <f ca="1">_xlfn.XLOOKUP(F2581,'App type'!$A$2:$A$108,'App type'!$I$2:$I$108)</f>
        <v>1</v>
      </c>
    </row>
    <row r="2582" spans="1:14">
      <c r="A2582" t="str" cm="1">
        <f t="array" aca="1" ref="A2582" ca="1">INDEX('Emp Info'!$C$4:$C$24,RANDBETWEEN(1,ROWS('Emp Info'!$C$4:$C$24)),1)</f>
        <v>EIM3187</v>
      </c>
      <c r="B2582" t="str">
        <f ca="1">_xlfn.XLOOKUP(A2582,'Emp Info'!$C$4:$C$24,'Emp Info'!$D$4:$D$24)</f>
        <v>Eimear</v>
      </c>
      <c r="C2582" t="str">
        <f ca="1">_xlfn.XLOOKUP(A2582,'Emp Info'!$C$4:$C$24,'Emp Info'!$E$4:$E$24)</f>
        <v>IC</v>
      </c>
      <c r="D2582" s="11">
        <v>45583.347952978773</v>
      </c>
      <c r="E2582" s="11">
        <v>45583.347952978867</v>
      </c>
      <c r="F2582" t="str" cm="1">
        <f t="array" aca="1" ref="F2582" ca="1">INDEX('App type'!$A$2:$A$108,RANDBETWEEN(1,ROWS('App type'!$A$2:$A$108)),1)</f>
        <v>1259-EFC-2</v>
      </c>
      <c r="G2582" t="s">
        <v>1852</v>
      </c>
      <c r="H2582">
        <v>6973</v>
      </c>
      <c r="I2582" t="s">
        <v>1706</v>
      </c>
      <c r="J2582" t="s">
        <v>350</v>
      </c>
      <c r="K2582">
        <f ca="1">_xlfn.XLOOKUP(F2582,'App type'!$A$2:$A$108,'App type'!$G$2:$G$108)*'Mock Data'!$N2582</f>
        <v>200</v>
      </c>
      <c r="L2582">
        <f t="shared" ca="1" si="40"/>
        <v>227.99999999999997</v>
      </c>
      <c r="M2582" t="s">
        <v>63</v>
      </c>
      <c r="N2582">
        <f ca="1">_xlfn.XLOOKUP(F2582,'App type'!$A$2:$A$108,'App type'!$I$2:$I$108)</f>
        <v>1</v>
      </c>
    </row>
    <row r="2583" spans="1:14">
      <c r="A2583" t="str" cm="1">
        <f t="array" aca="1" ref="A2583" ca="1">INDEX('Emp Info'!$C$4:$C$24,RANDBETWEEN(1,ROWS('Emp Info'!$C$4:$C$24)),1)</f>
        <v>SWA5738</v>
      </c>
      <c r="B2583" t="str">
        <f ca="1">_xlfn.XLOOKUP(A2583,'Emp Info'!$C$4:$C$24,'Emp Info'!$D$4:$D$24)</f>
        <v>Swathi</v>
      </c>
      <c r="C2583" t="str">
        <f ca="1">_xlfn.XLOOKUP(A2583,'Emp Info'!$C$4:$C$24,'Emp Info'!$E$4:$E$24)</f>
        <v>1.0</v>
      </c>
      <c r="D2583" s="11">
        <v>45583.347952981421</v>
      </c>
      <c r="E2583" s="11">
        <v>45583.347952981487</v>
      </c>
      <c r="F2583" t="str" cm="1">
        <f t="array" aca="1" ref="F2583" ca="1">INDEX('App type'!$A$2:$A$108,RANDBETWEEN(1,ROWS('App type'!$A$2:$A$108)),1)</f>
        <v>1259-3-EFC</v>
      </c>
      <c r="G2583" t="s">
        <v>842</v>
      </c>
      <c r="H2583">
        <v>5812</v>
      </c>
      <c r="I2583" t="s">
        <v>851</v>
      </c>
      <c r="J2583" t="s">
        <v>92</v>
      </c>
      <c r="K2583">
        <f ca="1">_xlfn.XLOOKUP(F2583,'App type'!$A$2:$A$108,'App type'!$G$2:$G$108)*'Mock Data'!$N2583</f>
        <v>160</v>
      </c>
      <c r="L2583">
        <f t="shared" ca="1" si="40"/>
        <v>182.39999999999998</v>
      </c>
      <c r="M2583" t="s">
        <v>274</v>
      </c>
      <c r="N2583">
        <f ca="1">_xlfn.XLOOKUP(F2583,'App type'!$A$2:$A$108,'App type'!$I$2:$I$108)</f>
        <v>1</v>
      </c>
    </row>
    <row r="2584" spans="1:14">
      <c r="A2584" t="str" cm="1">
        <f t="array" aca="1" ref="A2584" ca="1">INDEX('Emp Info'!$C$4:$C$24,RANDBETWEEN(1,ROWS('Emp Info'!$C$4:$C$24)),1)</f>
        <v>ANN3965</v>
      </c>
      <c r="B2584" t="str">
        <f ca="1">_xlfn.XLOOKUP(A2584,'Emp Info'!$C$4:$C$24,'Emp Info'!$D$4:$D$24)</f>
        <v>Anne</v>
      </c>
      <c r="C2584" t="str">
        <f ca="1">_xlfn.XLOOKUP(A2584,'Emp Info'!$C$4:$C$24,'Emp Info'!$E$4:$E$24)</f>
        <v>1.0</v>
      </c>
      <c r="D2584" s="11">
        <v>45583.347952984179</v>
      </c>
      <c r="E2584" s="11">
        <v>45583.347952984303</v>
      </c>
      <c r="F2584" t="str" cm="1">
        <f t="array" aca="1" ref="F2584" ca="1">INDEX('App type'!$A$2:$A$108,RANDBETWEEN(1,ROWS('App type'!$A$2:$A$108)),1)</f>
        <v>1264-EFC</v>
      </c>
      <c r="G2584" t="s">
        <v>755</v>
      </c>
      <c r="H2584">
        <v>4481</v>
      </c>
      <c r="I2584" t="s">
        <v>1269</v>
      </c>
      <c r="J2584" t="s">
        <v>412</v>
      </c>
      <c r="K2584">
        <f ca="1">_xlfn.XLOOKUP(F2584,'App type'!$A$2:$A$108,'App type'!$G$2:$G$108)*'Mock Data'!$N2584</f>
        <v>200</v>
      </c>
      <c r="L2584">
        <f t="shared" ca="1" si="40"/>
        <v>227.99999999999997</v>
      </c>
      <c r="M2584" t="s">
        <v>74</v>
      </c>
      <c r="N2584">
        <f ca="1">_xlfn.XLOOKUP(F2584,'App type'!$A$2:$A$108,'App type'!$I$2:$I$108)</f>
        <v>1</v>
      </c>
    </row>
    <row r="2585" spans="1:14">
      <c r="A2585" t="str" cm="1">
        <f t="array" aca="1" ref="A2585" ca="1">INDEX('Emp Info'!$C$4:$C$24,RANDBETWEEN(1,ROWS('Emp Info'!$C$4:$C$24)),1)</f>
        <v>STE3061</v>
      </c>
      <c r="B2585" t="str">
        <f ca="1">_xlfn.XLOOKUP(A2585,'Emp Info'!$C$4:$C$24,'Emp Info'!$D$4:$D$24)</f>
        <v>Stephanie</v>
      </c>
      <c r="C2585" t="str">
        <f ca="1">_xlfn.XLOOKUP(A2585,'Emp Info'!$C$4:$C$24,'Emp Info'!$E$4:$E$24)</f>
        <v>IC</v>
      </c>
      <c r="D2585" s="11">
        <v>45583.34795298722</v>
      </c>
      <c r="E2585" s="11">
        <v>45583.347952987329</v>
      </c>
      <c r="F2585" cm="1">
        <f t="array" aca="1" ref="F2585" ca="1">INDEX('App type'!$A$2:$A$108,RANDBETWEEN(1,ROWS('App type'!$A$2:$A$108)),1)</f>
        <v>1267</v>
      </c>
      <c r="G2585" t="s">
        <v>208</v>
      </c>
      <c r="H2585">
        <v>8899</v>
      </c>
      <c r="I2585" t="s">
        <v>695</v>
      </c>
      <c r="J2585" t="s">
        <v>73</v>
      </c>
      <c r="K2585">
        <f ca="1">_xlfn.XLOOKUP(F2585,'App type'!$A$2:$A$108,'App type'!$G$2:$G$108)*'Mock Data'!$N2585</f>
        <v>185</v>
      </c>
      <c r="L2585">
        <f t="shared" ca="1" si="40"/>
        <v>210.89999999999998</v>
      </c>
      <c r="M2585" t="s">
        <v>50</v>
      </c>
      <c r="N2585">
        <f ca="1">_xlfn.XLOOKUP(F2585,'App type'!$A$2:$A$108,'App type'!$I$2:$I$108)</f>
        <v>1</v>
      </c>
    </row>
    <row r="2586" spans="1:14">
      <c r="A2586" t="str" cm="1">
        <f t="array" aca="1" ref="A2586" ca="1">INDEX('Emp Info'!$C$4:$C$24,RANDBETWEEN(1,ROWS('Emp Info'!$C$4:$C$24)),1)</f>
        <v>DAV7345</v>
      </c>
      <c r="B2586" t="str">
        <f ca="1">_xlfn.XLOOKUP(A2586,'Emp Info'!$C$4:$C$24,'Emp Info'!$D$4:$D$24)</f>
        <v>David</v>
      </c>
      <c r="C2586" t="str">
        <f ca="1">_xlfn.XLOOKUP(A2586,'Emp Info'!$C$4:$C$24,'Emp Info'!$E$4:$E$24)</f>
        <v>IC</v>
      </c>
      <c r="D2586" s="11">
        <v>45583.347952990152</v>
      </c>
      <c r="E2586" s="11">
        <v>45583.34795299024</v>
      </c>
      <c r="F2586" t="str" cm="1">
        <f t="array" aca="1" ref="F2586" ca="1">INDEX('App type'!$A$2:$A$108,RANDBETWEEN(1,ROWS('App type'!$A$2:$A$108)),1)</f>
        <v>117-clone-clone</v>
      </c>
      <c r="G2586" t="s">
        <v>1014</v>
      </c>
      <c r="H2586">
        <v>6756</v>
      </c>
      <c r="I2586" t="s">
        <v>1743</v>
      </c>
      <c r="J2586" t="s">
        <v>149</v>
      </c>
      <c r="K2586">
        <f ca="1">_xlfn.XLOOKUP(F2586,'App type'!$A$2:$A$108,'App type'!$G$2:$G$108)*'Mock Data'!$N2586</f>
        <v>223</v>
      </c>
      <c r="L2586">
        <f t="shared" ca="1" si="40"/>
        <v>254.21999999999997</v>
      </c>
      <c r="M2586" t="s">
        <v>18</v>
      </c>
      <c r="N2586">
        <f ca="1">_xlfn.XLOOKUP(F2586,'App type'!$A$2:$A$108,'App type'!$I$2:$I$108)</f>
        <v>1</v>
      </c>
    </row>
    <row r="2587" spans="1:14">
      <c r="A2587" t="str" cm="1">
        <f t="array" aca="1" ref="A2587" ca="1">INDEX('Emp Info'!$C$4:$C$24,RANDBETWEEN(1,ROWS('Emp Info'!$C$4:$C$24)),1)</f>
        <v>EIM3187</v>
      </c>
      <c r="B2587" t="str">
        <f ca="1">_xlfn.XLOOKUP(A2587,'Emp Info'!$C$4:$C$24,'Emp Info'!$D$4:$D$24)</f>
        <v>Eimear</v>
      </c>
      <c r="C2587" t="str">
        <f ca="1">_xlfn.XLOOKUP(A2587,'Emp Info'!$C$4:$C$24,'Emp Info'!$E$4:$E$24)</f>
        <v>IC</v>
      </c>
      <c r="D2587" s="11">
        <v>45583.347952992903</v>
      </c>
      <c r="E2587" s="11">
        <v>45583.347952992983</v>
      </c>
      <c r="F2587" t="str" cm="1">
        <f t="array" aca="1" ref="F2587" ca="1">INDEX('App type'!$A$2:$A$108,RANDBETWEEN(1,ROWS('App type'!$A$2:$A$108)),1)</f>
        <v>33b-EFC</v>
      </c>
      <c r="G2587" t="s">
        <v>1642</v>
      </c>
      <c r="H2587">
        <v>7302</v>
      </c>
      <c r="I2587" t="s">
        <v>1332</v>
      </c>
      <c r="J2587" t="s">
        <v>264</v>
      </c>
      <c r="K2587">
        <f ca="1">_xlfn.XLOOKUP(F2587,'App type'!$A$2:$A$108,'App type'!$G$2:$G$108)*'Mock Data'!$N2587</f>
        <v>225</v>
      </c>
      <c r="L2587">
        <f t="shared" ca="1" si="40"/>
        <v>256.5</v>
      </c>
      <c r="M2587" t="s">
        <v>63</v>
      </c>
      <c r="N2587">
        <f ca="1">_xlfn.XLOOKUP(F2587,'App type'!$A$2:$A$108,'App type'!$I$2:$I$108)</f>
        <v>1</v>
      </c>
    </row>
    <row r="2588" spans="1:14">
      <c r="A2588" t="str" cm="1">
        <f t="array" aca="1" ref="A2588" ca="1">INDEX('Emp Info'!$C$4:$C$24,RANDBETWEEN(1,ROWS('Emp Info'!$C$4:$C$24)),1)</f>
        <v>LIZ5585</v>
      </c>
      <c r="B2588" t="str">
        <f ca="1">_xlfn.XLOOKUP(A2588,'Emp Info'!$C$4:$C$24,'Emp Info'!$D$4:$D$24)</f>
        <v>Liz</v>
      </c>
      <c r="C2588" t="str">
        <f ca="1">_xlfn.XLOOKUP(A2588,'Emp Info'!$C$4:$C$24,'Emp Info'!$E$4:$E$24)</f>
        <v>1.0</v>
      </c>
      <c r="D2588" s="11">
        <v>45583.347952995231</v>
      </c>
      <c r="E2588" s="11">
        <v>45583.347952995297</v>
      </c>
      <c r="F2588" t="str" cm="1">
        <f t="array" aca="1" ref="F2588" ca="1">INDEX('App type'!$A$2:$A$108,RANDBETWEEN(1,ROWS('App type'!$A$2:$A$108)),1)</f>
        <v>1259-3</v>
      </c>
      <c r="G2588" t="s">
        <v>1167</v>
      </c>
      <c r="H2588">
        <v>6798</v>
      </c>
      <c r="I2588" t="s">
        <v>1831</v>
      </c>
      <c r="J2588" t="s">
        <v>283</v>
      </c>
      <c r="K2588">
        <f ca="1">_xlfn.XLOOKUP(F2588,'App type'!$A$2:$A$108,'App type'!$G$2:$G$108)*'Mock Data'!$N2588</f>
        <v>160</v>
      </c>
      <c r="L2588">
        <f t="shared" ca="1" si="40"/>
        <v>182.39999999999998</v>
      </c>
      <c r="M2588" t="s">
        <v>112</v>
      </c>
      <c r="N2588">
        <f ca="1">_xlfn.XLOOKUP(F2588,'App type'!$A$2:$A$108,'App type'!$I$2:$I$108)</f>
        <v>1</v>
      </c>
    </row>
    <row r="2589" spans="1:14">
      <c r="A2589" t="str" cm="1">
        <f t="array" aca="1" ref="A2589" ca="1">INDEX('Emp Info'!$C$4:$C$24,RANDBETWEEN(1,ROWS('Emp Info'!$C$4:$C$24)),1)</f>
        <v>ANN3965</v>
      </c>
      <c r="B2589" t="str">
        <f ca="1">_xlfn.XLOOKUP(A2589,'Emp Info'!$C$4:$C$24,'Emp Info'!$D$4:$D$24)</f>
        <v>Anne</v>
      </c>
      <c r="C2589" t="str">
        <f ca="1">_xlfn.XLOOKUP(A2589,'Emp Info'!$C$4:$C$24,'Emp Info'!$E$4:$E$24)</f>
        <v>1.0</v>
      </c>
      <c r="D2589" s="11">
        <v>45583.347952997938</v>
      </c>
      <c r="E2589" s="11">
        <v>45583.347952998047</v>
      </c>
      <c r="F2589" cm="1">
        <f t="array" aca="1" ref="F2589" ca="1">INDEX('App type'!$A$2:$A$108,RANDBETWEEN(1,ROWS('App type'!$A$2:$A$108)),1)</f>
        <v>103</v>
      </c>
      <c r="G2589" t="s">
        <v>1584</v>
      </c>
      <c r="H2589">
        <v>8163</v>
      </c>
      <c r="I2589" t="s">
        <v>80</v>
      </c>
      <c r="J2589" t="s">
        <v>33</v>
      </c>
      <c r="K2589">
        <f ca="1">_xlfn.XLOOKUP(F2589,'App type'!$A$2:$A$108,'App type'!$G$2:$G$108)*'Mock Data'!$N2589</f>
        <v>250</v>
      </c>
      <c r="L2589">
        <f t="shared" ca="1" si="40"/>
        <v>285</v>
      </c>
      <c r="M2589" t="s">
        <v>138</v>
      </c>
      <c r="N2589">
        <f ca="1">_xlfn.XLOOKUP(F2589,'App type'!$A$2:$A$108,'App type'!$I$2:$I$108)</f>
        <v>1</v>
      </c>
    </row>
    <row r="2590" spans="1:14">
      <c r="A2590" t="str" cm="1">
        <f t="array" aca="1" ref="A2590" ca="1">INDEX('Emp Info'!$C$4:$C$24,RANDBETWEEN(1,ROWS('Emp Info'!$C$4:$C$24)),1)</f>
        <v>ERI5599</v>
      </c>
      <c r="B2590" t="str">
        <f ca="1">_xlfn.XLOOKUP(A2590,'Emp Info'!$C$4:$C$24,'Emp Info'!$D$4:$D$24)</f>
        <v>Erin M</v>
      </c>
      <c r="C2590" t="str">
        <f ca="1">_xlfn.XLOOKUP(A2590,'Emp Info'!$C$4:$C$24,'Emp Info'!$E$4:$E$24)</f>
        <v>1.0</v>
      </c>
      <c r="D2590" s="11">
        <v>45583.347953000477</v>
      </c>
      <c r="E2590" s="11">
        <v>45583.347953000557</v>
      </c>
      <c r="F2590" cm="1">
        <f t="array" aca="1" ref="F2590" ca="1">INDEX('App type'!$A$2:$A$108,RANDBETWEEN(1,ROWS('App type'!$A$2:$A$108)),1)</f>
        <v>190</v>
      </c>
      <c r="G2590" t="s">
        <v>1582</v>
      </c>
      <c r="H2590">
        <v>5951</v>
      </c>
      <c r="I2590" t="s">
        <v>1310</v>
      </c>
      <c r="J2590" t="s">
        <v>107</v>
      </c>
      <c r="K2590">
        <f ca="1">_xlfn.XLOOKUP(F2590,'App type'!$A$2:$A$108,'App type'!$G$2:$G$108)*'Mock Data'!$N2590</f>
        <v>250</v>
      </c>
      <c r="L2590">
        <f t="shared" ca="1" si="40"/>
        <v>285</v>
      </c>
      <c r="M2590" t="s">
        <v>185</v>
      </c>
      <c r="N2590">
        <f ca="1">_xlfn.XLOOKUP(F2590,'App type'!$A$2:$A$108,'App type'!$I$2:$I$108)</f>
        <v>1</v>
      </c>
    </row>
    <row r="2591" spans="1:14">
      <c r="A2591" t="str" cm="1">
        <f t="array" aca="1" ref="A2591" ca="1">INDEX('Emp Info'!$C$4:$C$24,RANDBETWEEN(1,ROWS('Emp Info'!$C$4:$C$24)),1)</f>
        <v>ERI5599</v>
      </c>
      <c r="B2591" t="str">
        <f ca="1">_xlfn.XLOOKUP(A2591,'Emp Info'!$C$4:$C$24,'Emp Info'!$D$4:$D$24)</f>
        <v>Erin M</v>
      </c>
      <c r="C2591" t="str">
        <f ca="1">_xlfn.XLOOKUP(A2591,'Emp Info'!$C$4:$C$24,'Emp Info'!$E$4:$E$24)</f>
        <v>1.0</v>
      </c>
      <c r="D2591" s="11">
        <v>45583.347953003278</v>
      </c>
      <c r="E2591" s="11">
        <v>45583.347953003387</v>
      </c>
      <c r="F2591" t="str" cm="1">
        <f t="array" aca="1" ref="F2591" ca="1">INDEX('App type'!$A$2:$A$108,RANDBETWEEN(1,ROWS('App type'!$A$2:$A$108)),1)</f>
        <v>1264-EFC</v>
      </c>
      <c r="G2591" t="s">
        <v>1032</v>
      </c>
      <c r="H2591">
        <v>6334</v>
      </c>
      <c r="I2591" t="s">
        <v>1718</v>
      </c>
      <c r="J2591" t="s">
        <v>177</v>
      </c>
      <c r="K2591">
        <f ca="1">_xlfn.XLOOKUP(F2591,'App type'!$A$2:$A$108,'App type'!$G$2:$G$108)*'Mock Data'!$N2591</f>
        <v>200</v>
      </c>
      <c r="L2591">
        <f t="shared" ca="1" si="40"/>
        <v>227.99999999999997</v>
      </c>
      <c r="M2591" t="s">
        <v>74</v>
      </c>
      <c r="N2591">
        <f ca="1">_xlfn.XLOOKUP(F2591,'App type'!$A$2:$A$108,'App type'!$I$2:$I$108)</f>
        <v>1</v>
      </c>
    </row>
    <row r="2592" spans="1:14">
      <c r="A2592" t="str" cm="1">
        <f t="array" aca="1" ref="A2592" ca="1">INDEX('Emp Info'!$C$4:$C$24,RANDBETWEEN(1,ROWS('Emp Info'!$C$4:$C$24)),1)</f>
        <v>STE3061</v>
      </c>
      <c r="B2592" t="str">
        <f ca="1">_xlfn.XLOOKUP(A2592,'Emp Info'!$C$4:$C$24,'Emp Info'!$D$4:$D$24)</f>
        <v>Stephanie</v>
      </c>
      <c r="C2592" t="str">
        <f ca="1">_xlfn.XLOOKUP(A2592,'Emp Info'!$C$4:$C$24,'Emp Info'!$E$4:$E$24)</f>
        <v>IC</v>
      </c>
      <c r="D2592" s="11">
        <v>45583.347953006443</v>
      </c>
      <c r="E2592" s="11">
        <v>45583.347953006538</v>
      </c>
      <c r="F2592" t="str" cm="1">
        <f t="array" aca="1" ref="F2592" ca="1">INDEX('App type'!$A$2:$A$108,RANDBETWEEN(1,ROWS('App type'!$A$2:$A$108)),1)</f>
        <v>1259-EFC-2</v>
      </c>
      <c r="G2592" t="s">
        <v>23</v>
      </c>
      <c r="H2592">
        <v>6133</v>
      </c>
      <c r="I2592" t="s">
        <v>1109</v>
      </c>
      <c r="J2592" t="s">
        <v>188</v>
      </c>
      <c r="K2592">
        <f ca="1">_xlfn.XLOOKUP(F2592,'App type'!$A$2:$A$108,'App type'!$G$2:$G$108)*'Mock Data'!$N2592</f>
        <v>200</v>
      </c>
      <c r="L2592">
        <f t="shared" ca="1" si="40"/>
        <v>227.99999999999997</v>
      </c>
      <c r="M2592" t="s">
        <v>50</v>
      </c>
      <c r="N2592">
        <f ca="1">_xlfn.XLOOKUP(F2592,'App type'!$A$2:$A$108,'App type'!$I$2:$I$108)</f>
        <v>1</v>
      </c>
    </row>
    <row r="2593" spans="1:14">
      <c r="A2593" t="str" cm="1">
        <f t="array" aca="1" ref="A2593" ca="1">INDEX('Emp Info'!$C$4:$C$24,RANDBETWEEN(1,ROWS('Emp Info'!$C$4:$C$24)),1)</f>
        <v>MER1340</v>
      </c>
      <c r="B2593" t="str">
        <f ca="1">_xlfn.XLOOKUP(A2593,'Emp Info'!$C$4:$C$24,'Emp Info'!$D$4:$D$24)</f>
        <v>Merav</v>
      </c>
      <c r="C2593" t="str">
        <f ca="1">_xlfn.XLOOKUP(A2593,'Emp Info'!$C$4:$C$24,'Emp Info'!$E$4:$E$24)</f>
        <v>0.5</v>
      </c>
      <c r="D2593" s="11">
        <v>45583.347953008888</v>
      </c>
      <c r="E2593" s="11">
        <v>45583.347953008961</v>
      </c>
      <c r="F2593" cm="1">
        <f t="array" aca="1" ref="F2593" ca="1">INDEX('App type'!$A$2:$A$108,RANDBETWEEN(1,ROWS('App type'!$A$2:$A$108)),1)</f>
        <v>1240</v>
      </c>
      <c r="G2593" t="s">
        <v>1584</v>
      </c>
      <c r="H2593">
        <v>6438</v>
      </c>
      <c r="I2593" t="s">
        <v>1819</v>
      </c>
      <c r="J2593" t="s">
        <v>62</v>
      </c>
      <c r="K2593">
        <f ca="1">_xlfn.XLOOKUP(F2593,'App type'!$A$2:$A$108,'App type'!$G$2:$G$108)*'Mock Data'!$N2593</f>
        <v>55.75</v>
      </c>
      <c r="L2593">
        <f t="shared" ca="1" si="40"/>
        <v>63.554999999999993</v>
      </c>
      <c r="M2593" t="s">
        <v>683</v>
      </c>
      <c r="N2593">
        <f ca="1">_xlfn.XLOOKUP(F2593,'App type'!$A$2:$A$108,'App type'!$I$2:$I$108)</f>
        <v>0.5</v>
      </c>
    </row>
    <row r="2594" spans="1:14">
      <c r="A2594" t="str" cm="1">
        <f t="array" aca="1" ref="A2594" ca="1">INDEX('Emp Info'!$C$4:$C$24,RANDBETWEEN(1,ROWS('Emp Info'!$C$4:$C$24)),1)</f>
        <v>SWA5738</v>
      </c>
      <c r="B2594" t="str">
        <f ca="1">_xlfn.XLOOKUP(A2594,'Emp Info'!$C$4:$C$24,'Emp Info'!$D$4:$D$24)</f>
        <v>Swathi</v>
      </c>
      <c r="C2594" t="str">
        <f ca="1">_xlfn.XLOOKUP(A2594,'Emp Info'!$C$4:$C$24,'Emp Info'!$E$4:$E$24)</f>
        <v>1.0</v>
      </c>
      <c r="D2594" s="11">
        <v>45583.347953011144</v>
      </c>
      <c r="E2594" s="11">
        <v>45583.347953011202</v>
      </c>
      <c r="F2594" t="str" cm="1">
        <f t="array" aca="1" ref="F2594" ca="1">INDEX('App type'!$A$2:$A$108,RANDBETWEEN(1,ROWS('App type'!$A$2:$A$108)),1)</f>
        <v>20a</v>
      </c>
      <c r="G2594" t="s">
        <v>1807</v>
      </c>
      <c r="H2594">
        <v>4771</v>
      </c>
      <c r="I2594" t="s">
        <v>1641</v>
      </c>
      <c r="J2594" t="s">
        <v>662</v>
      </c>
      <c r="K2594">
        <f ca="1">_xlfn.XLOOKUP(F2594,'App type'!$A$2:$A$108,'App type'!$G$2:$G$108)*'Mock Data'!$N2594</f>
        <v>250</v>
      </c>
      <c r="L2594">
        <f t="shared" ca="1" si="40"/>
        <v>285</v>
      </c>
      <c r="M2594" t="s">
        <v>131</v>
      </c>
      <c r="N2594">
        <f ca="1">_xlfn.XLOOKUP(F2594,'App type'!$A$2:$A$108,'App type'!$I$2:$I$108)</f>
        <v>1</v>
      </c>
    </row>
    <row r="2595" spans="1:14">
      <c r="A2595" t="str" cm="1">
        <f t="array" aca="1" ref="A2595" ca="1">INDEX('Emp Info'!$C$4:$C$24,RANDBETWEEN(1,ROWS('Emp Info'!$C$4:$C$24)),1)</f>
        <v>KIM6171</v>
      </c>
      <c r="B2595" t="str">
        <f ca="1">_xlfn.XLOOKUP(A2595,'Emp Info'!$C$4:$C$24,'Emp Info'!$D$4:$D$24)</f>
        <v>Kim</v>
      </c>
      <c r="C2595" t="str">
        <f ca="1">_xlfn.XLOOKUP(A2595,'Emp Info'!$C$4:$C$24,'Emp Info'!$E$4:$E$24)</f>
        <v>0.5</v>
      </c>
      <c r="D2595" s="11">
        <v>45583.347953013697</v>
      </c>
      <c r="E2595" s="11">
        <v>45583.347953013807</v>
      </c>
      <c r="F2595" t="str" cm="1">
        <f t="array" aca="1" ref="F2595" ca="1">INDEX('App type'!$A$2:$A$108,RANDBETWEEN(1,ROWS('App type'!$A$2:$A$108)),1)</f>
        <v>104-OSAP</v>
      </c>
      <c r="G2595" t="s">
        <v>1707</v>
      </c>
      <c r="H2595">
        <v>1945</v>
      </c>
      <c r="I2595" t="s">
        <v>884</v>
      </c>
      <c r="J2595" t="s">
        <v>29</v>
      </c>
      <c r="K2595">
        <f ca="1">_xlfn.XLOOKUP(F2595,'App type'!$A$2:$A$108,'App type'!$G$2:$G$108)*'Mock Data'!$N2595</f>
        <v>160</v>
      </c>
      <c r="L2595">
        <f t="shared" ca="1" si="40"/>
        <v>182.39999999999998</v>
      </c>
      <c r="M2595" t="s">
        <v>267</v>
      </c>
      <c r="N2595">
        <f ca="1">_xlfn.XLOOKUP(F2595,'App type'!$A$2:$A$108,'App type'!$I$2:$I$108)</f>
        <v>1</v>
      </c>
    </row>
    <row r="2596" spans="1:14">
      <c r="A2596" t="str" cm="1">
        <f t="array" aca="1" ref="A2596" ca="1">INDEX('Emp Info'!$C$4:$C$24,RANDBETWEEN(1,ROWS('Emp Info'!$C$4:$C$24)),1)</f>
        <v>EST7464</v>
      </c>
      <c r="B2596" t="str">
        <f ca="1">_xlfn.XLOOKUP(A2596,'Emp Info'!$C$4:$C$24,'Emp Info'!$D$4:$D$24)</f>
        <v>Estefano</v>
      </c>
      <c r="C2596" t="str">
        <f ca="1">_xlfn.XLOOKUP(A2596,'Emp Info'!$C$4:$C$24,'Emp Info'!$E$4:$E$24)</f>
        <v>1.0</v>
      </c>
      <c r="D2596" s="11">
        <v>45583.347953016702</v>
      </c>
      <c r="E2596" s="11">
        <v>45583.347953016819</v>
      </c>
      <c r="F2596" t="str" cm="1">
        <f t="array" aca="1" ref="F2596" ca="1">INDEX('App type'!$A$2:$A$108,RANDBETWEEN(1,ROWS('App type'!$A$2:$A$108)),1)</f>
        <v>1241a</v>
      </c>
      <c r="G2596" t="s">
        <v>1386</v>
      </c>
      <c r="H2596">
        <v>4084</v>
      </c>
      <c r="I2596" t="s">
        <v>644</v>
      </c>
      <c r="J2596" t="s">
        <v>293</v>
      </c>
      <c r="K2596">
        <f ca="1">_xlfn.XLOOKUP(F2596,'App type'!$A$2:$A$108,'App type'!$G$2:$G$108)*'Mock Data'!$N2596</f>
        <v>250</v>
      </c>
      <c r="L2596">
        <f t="shared" ca="1" si="40"/>
        <v>285</v>
      </c>
      <c r="M2596" t="s">
        <v>202</v>
      </c>
      <c r="N2596">
        <f ca="1">_xlfn.XLOOKUP(F2596,'App type'!$A$2:$A$108,'App type'!$I$2:$I$108)</f>
        <v>1</v>
      </c>
    </row>
    <row r="2597" spans="1:14">
      <c r="A2597" t="str" cm="1">
        <f t="array" aca="1" ref="A2597" ca="1">INDEX('Emp Info'!$C$4:$C$24,RANDBETWEEN(1,ROWS('Emp Info'!$C$4:$C$24)),1)</f>
        <v>NAS0195</v>
      </c>
      <c r="B2597" t="str">
        <f ca="1">_xlfn.XLOOKUP(A2597,'Emp Info'!$C$4:$C$24,'Emp Info'!$D$4:$D$24)</f>
        <v>Nasim</v>
      </c>
      <c r="C2597" t="str">
        <f ca="1">_xlfn.XLOOKUP(A2597,'Emp Info'!$C$4:$C$24,'Emp Info'!$E$4:$E$24)</f>
        <v>IC</v>
      </c>
      <c r="D2597" s="11">
        <v>45583.347953019227</v>
      </c>
      <c r="E2597" s="11">
        <v>45583.347953019307</v>
      </c>
      <c r="F2597" t="str" cm="1">
        <f t="array" aca="1" ref="F2597" ca="1">INDEX('App type'!$A$2:$A$108,RANDBETWEEN(1,ROWS('App type'!$A$2:$A$108)),1)</f>
        <v>33b</v>
      </c>
      <c r="G2597" t="s">
        <v>254</v>
      </c>
      <c r="H2597">
        <v>3604</v>
      </c>
      <c r="I2597" t="s">
        <v>16</v>
      </c>
      <c r="J2597" t="s">
        <v>92</v>
      </c>
      <c r="K2597">
        <f ca="1">_xlfn.XLOOKUP(F2597,'App type'!$A$2:$A$108,'App type'!$G$2:$G$108)*'Mock Data'!$N2597</f>
        <v>225</v>
      </c>
      <c r="L2597">
        <f t="shared" ca="1" si="40"/>
        <v>256.5</v>
      </c>
      <c r="M2597" t="s">
        <v>116</v>
      </c>
      <c r="N2597">
        <f ca="1">_xlfn.XLOOKUP(F2597,'App type'!$A$2:$A$108,'App type'!$I$2:$I$108)</f>
        <v>1</v>
      </c>
    </row>
    <row r="2598" spans="1:14">
      <c r="A2598" t="str" cm="1">
        <f t="array" aca="1" ref="A2598" ca="1">INDEX('Emp Info'!$C$4:$C$24,RANDBETWEEN(1,ROWS('Emp Info'!$C$4:$C$24)),1)</f>
        <v>MEE4604</v>
      </c>
      <c r="B2598" t="str">
        <f ca="1">_xlfn.XLOOKUP(A2598,'Emp Info'!$C$4:$C$24,'Emp Info'!$D$4:$D$24)</f>
        <v>Meeta</v>
      </c>
      <c r="C2598" t="str">
        <f ca="1">_xlfn.XLOOKUP(A2598,'Emp Info'!$C$4:$C$24,'Emp Info'!$E$4:$E$24)</f>
        <v>IC</v>
      </c>
      <c r="D2598" s="11">
        <v>45583.347953021519</v>
      </c>
      <c r="E2598" s="11">
        <v>45583.347953021577</v>
      </c>
      <c r="F2598" cm="1">
        <f t="array" aca="1" ref="F2598" ca="1">INDEX('App type'!$A$2:$A$108,RANDBETWEEN(1,ROWS('App type'!$A$2:$A$108)),1)</f>
        <v>22</v>
      </c>
      <c r="G2598" t="s">
        <v>1167</v>
      </c>
      <c r="H2598">
        <v>4384</v>
      </c>
      <c r="I2598" t="s">
        <v>1255</v>
      </c>
      <c r="J2598" t="s">
        <v>25</v>
      </c>
      <c r="K2598">
        <f ca="1">_xlfn.XLOOKUP(F2598,'App type'!$A$2:$A$108,'App type'!$G$2:$G$108)*'Mock Data'!$N2598</f>
        <v>223</v>
      </c>
      <c r="L2598">
        <f t="shared" ca="1" si="40"/>
        <v>254.21999999999997</v>
      </c>
      <c r="M2598" t="s">
        <v>112</v>
      </c>
      <c r="N2598">
        <f ca="1">_xlfn.XLOOKUP(F2598,'App type'!$A$2:$A$108,'App type'!$I$2:$I$108)</f>
        <v>1</v>
      </c>
    </row>
    <row r="2599" spans="1:14">
      <c r="A2599" t="str" cm="1">
        <f t="array" aca="1" ref="A2599" ca="1">INDEX('Emp Info'!$C$4:$C$24,RANDBETWEEN(1,ROWS('Emp Info'!$C$4:$C$24)),1)</f>
        <v>DIA7789</v>
      </c>
      <c r="B2599" t="str">
        <f ca="1">_xlfn.XLOOKUP(A2599,'Emp Info'!$C$4:$C$24,'Emp Info'!$D$4:$D$24)</f>
        <v>Diana KM</v>
      </c>
      <c r="C2599" t="str">
        <f ca="1">_xlfn.XLOOKUP(A2599,'Emp Info'!$C$4:$C$24,'Emp Info'!$E$4:$E$24)</f>
        <v>1.0</v>
      </c>
      <c r="D2599" s="11">
        <v>45583.347953023782</v>
      </c>
      <c r="E2599" s="11">
        <v>45583.347953023847</v>
      </c>
      <c r="F2599" t="str" cm="1">
        <f t="array" aca="1" ref="F2599" ca="1">INDEX('App type'!$A$2:$A$108,RANDBETWEEN(1,ROWS('App type'!$A$2:$A$108)),1)</f>
        <v>1260-3</v>
      </c>
      <c r="G2599" t="s">
        <v>883</v>
      </c>
      <c r="H2599">
        <v>7762</v>
      </c>
      <c r="I2599" t="s">
        <v>1594</v>
      </c>
      <c r="J2599" t="s">
        <v>252</v>
      </c>
      <c r="K2599">
        <f ca="1">_xlfn.XLOOKUP(F2599,'App type'!$A$2:$A$108,'App type'!$G$2:$G$108)*'Mock Data'!$N2599</f>
        <v>160</v>
      </c>
      <c r="L2599">
        <f t="shared" ca="1" si="40"/>
        <v>182.39999999999998</v>
      </c>
      <c r="M2599" t="s">
        <v>112</v>
      </c>
      <c r="N2599">
        <f ca="1">_xlfn.XLOOKUP(F2599,'App type'!$A$2:$A$108,'App type'!$I$2:$I$108)</f>
        <v>1</v>
      </c>
    </row>
    <row r="2600" spans="1:14">
      <c r="A2600" t="str" cm="1">
        <f t="array" aca="1" ref="A2600" ca="1">INDEX('Emp Info'!$C$4:$C$24,RANDBETWEEN(1,ROWS('Emp Info'!$C$4:$C$24)),1)</f>
        <v>LIZ5585</v>
      </c>
      <c r="B2600" t="str">
        <f ca="1">_xlfn.XLOOKUP(A2600,'Emp Info'!$C$4:$C$24,'Emp Info'!$D$4:$D$24)</f>
        <v>Liz</v>
      </c>
      <c r="C2600" t="str">
        <f ca="1">_xlfn.XLOOKUP(A2600,'Emp Info'!$C$4:$C$24,'Emp Info'!$E$4:$E$24)</f>
        <v>1.0</v>
      </c>
      <c r="D2600" s="11">
        <v>45583.347953026067</v>
      </c>
      <c r="E2600" s="11">
        <v>45583.347953026183</v>
      </c>
      <c r="F2600" t="str" cm="1">
        <f t="array" aca="1" ref="F2600" ca="1">INDEX('App type'!$A$2:$A$108,RANDBETWEEN(1,ROWS('App type'!$A$2:$A$108)),1)</f>
        <v>1</v>
      </c>
      <c r="G2600" t="s">
        <v>694</v>
      </c>
      <c r="H2600">
        <v>5872</v>
      </c>
      <c r="I2600" t="s">
        <v>1006</v>
      </c>
      <c r="J2600" t="s">
        <v>171</v>
      </c>
      <c r="K2600">
        <f ca="1">_xlfn.XLOOKUP(F2600,'App type'!$A$2:$A$108,'App type'!$G$2:$G$108)*'Mock Data'!$N2600</f>
        <v>185</v>
      </c>
      <c r="L2600">
        <f t="shared" ca="1" si="40"/>
        <v>210.89999999999998</v>
      </c>
      <c r="M2600" t="s">
        <v>143</v>
      </c>
      <c r="N2600">
        <f ca="1">_xlfn.XLOOKUP(F2600,'App type'!$A$2:$A$108,'App type'!$I$2:$I$108)</f>
        <v>1</v>
      </c>
    </row>
    <row r="2601" spans="1:14">
      <c r="A2601" t="str" cm="1">
        <f t="array" aca="1" ref="A2601" ca="1">INDEX('Emp Info'!$C$4:$C$24,RANDBETWEEN(1,ROWS('Emp Info'!$C$4:$C$24)),1)</f>
        <v>ERI5599</v>
      </c>
      <c r="B2601" t="str">
        <f ca="1">_xlfn.XLOOKUP(A2601,'Emp Info'!$C$4:$C$24,'Emp Info'!$D$4:$D$24)</f>
        <v>Erin M</v>
      </c>
      <c r="C2601" t="str">
        <f ca="1">_xlfn.XLOOKUP(A2601,'Emp Info'!$C$4:$C$24,'Emp Info'!$E$4:$E$24)</f>
        <v>1.0</v>
      </c>
      <c r="D2601" s="11">
        <v>45583.347953029574</v>
      </c>
      <c r="E2601" s="11">
        <v>45583.347953029683</v>
      </c>
      <c r="F2601" cm="1">
        <f t="array" aca="1" ref="F2601" ca="1">INDEX('App type'!$A$2:$A$108,RANDBETWEEN(1,ROWS('App type'!$A$2:$A$108)),1)</f>
        <v>1179</v>
      </c>
      <c r="G2601" t="s">
        <v>696</v>
      </c>
      <c r="H2601">
        <v>5499</v>
      </c>
      <c r="I2601" t="s">
        <v>94</v>
      </c>
      <c r="J2601" t="s">
        <v>177</v>
      </c>
      <c r="K2601">
        <f ca="1">_xlfn.XLOOKUP(F2601,'App type'!$A$2:$A$108,'App type'!$G$2:$G$108)*'Mock Data'!$N2601</f>
        <v>223</v>
      </c>
      <c r="L2601">
        <f t="shared" ca="1" si="40"/>
        <v>254.21999999999997</v>
      </c>
      <c r="M2601" t="s">
        <v>452</v>
      </c>
      <c r="N2601">
        <f ca="1">_xlfn.XLOOKUP(F2601,'App type'!$A$2:$A$108,'App type'!$I$2:$I$108)</f>
        <v>1</v>
      </c>
    </row>
    <row r="2602" spans="1:14">
      <c r="A2602" t="str" cm="1">
        <f t="array" aca="1" ref="A2602" ca="1">INDEX('Emp Info'!$C$4:$C$24,RANDBETWEEN(1,ROWS('Emp Info'!$C$4:$C$24)),1)</f>
        <v>ANN3965</v>
      </c>
      <c r="B2602" t="str">
        <f ca="1">_xlfn.XLOOKUP(A2602,'Emp Info'!$C$4:$C$24,'Emp Info'!$D$4:$D$24)</f>
        <v>Anne</v>
      </c>
      <c r="C2602" t="str">
        <f ca="1">_xlfn.XLOOKUP(A2602,'Emp Info'!$C$4:$C$24,'Emp Info'!$E$4:$E$24)</f>
        <v>1.0</v>
      </c>
      <c r="D2602" s="11">
        <v>45583.347953032069</v>
      </c>
      <c r="E2602" s="11">
        <v>45583.347953032142</v>
      </c>
      <c r="F2602" cm="1">
        <f t="array" aca="1" ref="F2602" ca="1">INDEX('App type'!$A$2:$A$108,RANDBETWEEN(1,ROWS('App type'!$A$2:$A$108)),1)</f>
        <v>1264</v>
      </c>
      <c r="G2602" t="s">
        <v>1469</v>
      </c>
      <c r="H2602">
        <v>9726</v>
      </c>
      <c r="I2602" t="s">
        <v>823</v>
      </c>
      <c r="J2602" t="s">
        <v>17</v>
      </c>
      <c r="K2602">
        <f ca="1">_xlfn.XLOOKUP(F2602,'App type'!$A$2:$A$108,'App type'!$G$2:$G$108)*'Mock Data'!$N2602</f>
        <v>200</v>
      </c>
      <c r="L2602">
        <f t="shared" ca="1" si="40"/>
        <v>227.99999999999997</v>
      </c>
      <c r="M2602" t="s">
        <v>42</v>
      </c>
      <c r="N2602">
        <f ca="1">_xlfn.XLOOKUP(F2602,'App type'!$A$2:$A$108,'App type'!$I$2:$I$108)</f>
        <v>1</v>
      </c>
    </row>
    <row r="2603" spans="1:14">
      <c r="A2603" t="str" cm="1">
        <f t="array" aca="1" ref="A2603" ca="1">INDEX('Emp Info'!$C$4:$C$24,RANDBETWEEN(1,ROWS('Emp Info'!$C$4:$C$24)),1)</f>
        <v>MEE4604</v>
      </c>
      <c r="B2603" t="str">
        <f ca="1">_xlfn.XLOOKUP(A2603,'Emp Info'!$C$4:$C$24,'Emp Info'!$D$4:$D$24)</f>
        <v>Meeta</v>
      </c>
      <c r="C2603" t="str">
        <f ca="1">_xlfn.XLOOKUP(A2603,'Emp Info'!$C$4:$C$24,'Emp Info'!$E$4:$E$24)</f>
        <v>IC</v>
      </c>
      <c r="D2603" s="11">
        <v>45583.347953034339</v>
      </c>
      <c r="E2603" s="11">
        <v>45583.347953034412</v>
      </c>
      <c r="F2603" t="str" cm="1">
        <f t="array" aca="1" ref="F2603" ca="1">INDEX('App type'!$A$2:$A$108,RANDBETWEEN(1,ROWS('App type'!$A$2:$A$108)),1)</f>
        <v>36b</v>
      </c>
      <c r="G2603" t="s">
        <v>1396</v>
      </c>
      <c r="H2603">
        <v>2992</v>
      </c>
      <c r="I2603" t="s">
        <v>356</v>
      </c>
      <c r="J2603" t="s">
        <v>577</v>
      </c>
      <c r="K2603">
        <f ca="1">_xlfn.XLOOKUP(F2603,'App type'!$A$2:$A$108,'App type'!$G$2:$G$108)*'Mock Data'!$N2603</f>
        <v>225</v>
      </c>
      <c r="L2603">
        <f t="shared" ca="1" si="40"/>
        <v>256.5</v>
      </c>
      <c r="M2603" t="s">
        <v>78</v>
      </c>
      <c r="N2603">
        <f ca="1">_xlfn.XLOOKUP(F2603,'App type'!$A$2:$A$108,'App type'!$I$2:$I$108)</f>
        <v>1</v>
      </c>
    </row>
    <row r="2604" spans="1:14">
      <c r="A2604" t="str" cm="1">
        <f t="array" aca="1" ref="A2604" ca="1">INDEX('Emp Info'!$C$4:$C$24,RANDBETWEEN(1,ROWS('Emp Info'!$C$4:$C$24)),1)</f>
        <v>NAS0195</v>
      </c>
      <c r="B2604" t="str">
        <f ca="1">_xlfn.XLOOKUP(A2604,'Emp Info'!$C$4:$C$24,'Emp Info'!$D$4:$D$24)</f>
        <v>Nasim</v>
      </c>
      <c r="C2604" t="str">
        <f ca="1">_xlfn.XLOOKUP(A2604,'Emp Info'!$C$4:$C$24,'Emp Info'!$E$4:$E$24)</f>
        <v>IC</v>
      </c>
      <c r="D2604" s="11">
        <v>45583.347953036588</v>
      </c>
      <c r="E2604" s="11">
        <v>45583.347953036668</v>
      </c>
      <c r="F2604" cm="1">
        <f t="array" aca="1" ref="F2604" ca="1">INDEX('App type'!$A$2:$A$108,RANDBETWEEN(1,ROWS('App type'!$A$2:$A$108)),1)</f>
        <v>100</v>
      </c>
      <c r="G2604" t="s">
        <v>27</v>
      </c>
      <c r="H2604">
        <v>2602</v>
      </c>
      <c r="I2604" t="s">
        <v>1248</v>
      </c>
      <c r="J2604" t="s">
        <v>249</v>
      </c>
      <c r="K2604">
        <f ca="1">_xlfn.XLOOKUP(F2604,'App type'!$A$2:$A$108,'App type'!$G$2:$G$108)*'Mock Data'!$N2604</f>
        <v>250</v>
      </c>
      <c r="L2604">
        <f t="shared" ca="1" si="40"/>
        <v>285</v>
      </c>
      <c r="M2604" t="s">
        <v>195</v>
      </c>
      <c r="N2604">
        <f ca="1">_xlfn.XLOOKUP(F2604,'App type'!$A$2:$A$108,'App type'!$I$2:$I$108)</f>
        <v>1</v>
      </c>
    </row>
    <row r="2605" spans="1:14">
      <c r="A2605" t="str" cm="1">
        <f t="array" aca="1" ref="A2605" ca="1">INDEX('Emp Info'!$C$4:$C$24,RANDBETWEEN(1,ROWS('Emp Info'!$C$4:$C$24)),1)</f>
        <v>EIM3187</v>
      </c>
      <c r="B2605" t="str">
        <f ca="1">_xlfn.XLOOKUP(A2605,'Emp Info'!$C$4:$C$24,'Emp Info'!$D$4:$D$24)</f>
        <v>Eimear</v>
      </c>
      <c r="C2605" t="str">
        <f ca="1">_xlfn.XLOOKUP(A2605,'Emp Info'!$C$4:$C$24,'Emp Info'!$E$4:$E$24)</f>
        <v>IC</v>
      </c>
      <c r="D2605" s="11">
        <v>45583.347953039003</v>
      </c>
      <c r="E2605" s="11">
        <v>45583.347953039083</v>
      </c>
      <c r="F2605" t="str" cm="1">
        <f t="array" aca="1" ref="F2605" ca="1">INDEX('App type'!$A$2:$A$108,RANDBETWEEN(1,ROWS('App type'!$A$2:$A$108)),1)</f>
        <v>1259-EFC</v>
      </c>
      <c r="G2605" t="s">
        <v>1266</v>
      </c>
      <c r="H2605">
        <v>5557</v>
      </c>
      <c r="I2605" t="s">
        <v>1026</v>
      </c>
      <c r="J2605" t="s">
        <v>149</v>
      </c>
      <c r="K2605">
        <f ca="1">_xlfn.XLOOKUP(F2605,'App type'!$A$2:$A$108,'App type'!$G$2:$G$108)*'Mock Data'!$N2605</f>
        <v>225</v>
      </c>
      <c r="L2605">
        <f t="shared" ca="1" si="40"/>
        <v>256.5</v>
      </c>
      <c r="M2605" t="s">
        <v>89</v>
      </c>
      <c r="N2605">
        <f ca="1">_xlfn.XLOOKUP(F2605,'App type'!$A$2:$A$108,'App type'!$I$2:$I$108)</f>
        <v>1</v>
      </c>
    </row>
    <row r="2606" spans="1:14">
      <c r="A2606" t="str" cm="1">
        <f t="array" aca="1" ref="A2606" ca="1">INDEX('Emp Info'!$C$4:$C$24,RANDBETWEEN(1,ROWS('Emp Info'!$C$4:$C$24)),1)</f>
        <v>NAS0195</v>
      </c>
      <c r="B2606" t="str">
        <f ca="1">_xlfn.XLOOKUP(A2606,'Emp Info'!$C$4:$C$24,'Emp Info'!$D$4:$D$24)</f>
        <v>Nasim</v>
      </c>
      <c r="C2606" t="str">
        <f ca="1">_xlfn.XLOOKUP(A2606,'Emp Info'!$C$4:$C$24,'Emp Info'!$E$4:$E$24)</f>
        <v>IC</v>
      </c>
      <c r="D2606" s="11">
        <v>45583.34795304155</v>
      </c>
      <c r="E2606" s="11">
        <v>45583.347953041673</v>
      </c>
      <c r="F2606" t="str" cm="1">
        <f t="array" aca="1" ref="F2606" ca="1">INDEX('App type'!$A$2:$A$108,RANDBETWEEN(1,ROWS('App type'!$A$2:$A$108)),1)</f>
        <v>22a</v>
      </c>
      <c r="G2606" t="s">
        <v>1018</v>
      </c>
      <c r="H2606">
        <v>9282</v>
      </c>
      <c r="I2606" t="s">
        <v>616</v>
      </c>
      <c r="J2606" t="s">
        <v>606</v>
      </c>
      <c r="K2606">
        <f ca="1">_xlfn.XLOOKUP(F2606,'App type'!$A$2:$A$108,'App type'!$G$2:$G$108)*'Mock Data'!$N2606</f>
        <v>250</v>
      </c>
      <c r="L2606">
        <f t="shared" ca="1" si="40"/>
        <v>285</v>
      </c>
      <c r="M2606" t="s">
        <v>78</v>
      </c>
      <c r="N2606">
        <f ca="1">_xlfn.XLOOKUP(F2606,'App type'!$A$2:$A$108,'App type'!$I$2:$I$108)</f>
        <v>1</v>
      </c>
    </row>
    <row r="2607" spans="1:14">
      <c r="A2607" t="str" cm="1">
        <f t="array" aca="1" ref="A2607" ca="1">INDEX('Emp Info'!$C$4:$C$24,RANDBETWEEN(1,ROWS('Emp Info'!$C$4:$C$24)),1)</f>
        <v>KIM6171</v>
      </c>
      <c r="B2607" t="str">
        <f ca="1">_xlfn.XLOOKUP(A2607,'Emp Info'!$C$4:$C$24,'Emp Info'!$D$4:$D$24)</f>
        <v>Kim</v>
      </c>
      <c r="C2607" t="str">
        <f ca="1">_xlfn.XLOOKUP(A2607,'Emp Info'!$C$4:$C$24,'Emp Info'!$E$4:$E$24)</f>
        <v>0.5</v>
      </c>
      <c r="D2607" s="11">
        <v>45583.347953044227</v>
      </c>
      <c r="E2607" s="11">
        <v>45583.347953044307</v>
      </c>
      <c r="F2607" cm="1">
        <f t="array" aca="1" ref="F2607" ca="1">INDEX('App type'!$A$2:$A$108,RANDBETWEEN(1,ROWS('App type'!$A$2:$A$108)),1)</f>
        <v>10</v>
      </c>
      <c r="G2607" t="s">
        <v>1146</v>
      </c>
      <c r="H2607">
        <v>7082</v>
      </c>
      <c r="I2607" t="s">
        <v>1865</v>
      </c>
      <c r="J2607" t="s">
        <v>259</v>
      </c>
      <c r="K2607">
        <f ca="1">_xlfn.XLOOKUP(F2607,'App type'!$A$2:$A$108,'App type'!$G$2:$G$108)*'Mock Data'!$N2607</f>
        <v>225</v>
      </c>
      <c r="L2607">
        <f t="shared" ca="1" si="40"/>
        <v>256.5</v>
      </c>
      <c r="M2607" t="s">
        <v>30</v>
      </c>
      <c r="N2607">
        <f ca="1">_xlfn.XLOOKUP(F2607,'App type'!$A$2:$A$108,'App type'!$I$2:$I$108)</f>
        <v>1</v>
      </c>
    </row>
    <row r="2608" spans="1:14">
      <c r="A2608" t="str" cm="1">
        <f t="array" aca="1" ref="A2608" ca="1">INDEX('Emp Info'!$C$4:$C$24,RANDBETWEEN(1,ROWS('Emp Info'!$C$4:$C$24)),1)</f>
        <v>ZOE5841</v>
      </c>
      <c r="B2608" t="str">
        <f ca="1">_xlfn.XLOOKUP(A2608,'Emp Info'!$C$4:$C$24,'Emp Info'!$D$4:$D$24)</f>
        <v>Zoey</v>
      </c>
      <c r="C2608" t="str">
        <f ca="1">_xlfn.XLOOKUP(A2608,'Emp Info'!$C$4:$C$24,'Emp Info'!$E$4:$E$24)</f>
        <v>IC</v>
      </c>
      <c r="D2608" s="11">
        <v>45583.347953046497</v>
      </c>
      <c r="E2608" s="11">
        <v>45583.347953046577</v>
      </c>
      <c r="F2608" cm="1">
        <f t="array" aca="1" ref="F2608" ca="1">INDEX('App type'!$A$2:$A$108,RANDBETWEEN(1,ROWS('App type'!$A$2:$A$108)),1)</f>
        <v>601</v>
      </c>
      <c r="G2608" t="s">
        <v>746</v>
      </c>
      <c r="H2608">
        <v>9906</v>
      </c>
      <c r="I2608" t="s">
        <v>763</v>
      </c>
      <c r="J2608" t="s">
        <v>340</v>
      </c>
      <c r="K2608">
        <f ca="1">_xlfn.XLOOKUP(F2608,'App type'!$A$2:$A$108,'App type'!$G$2:$G$108)*'Mock Data'!$N2608</f>
        <v>225</v>
      </c>
      <c r="L2608">
        <f t="shared" ca="1" si="40"/>
        <v>256.5</v>
      </c>
      <c r="M2608" t="s">
        <v>341</v>
      </c>
      <c r="N2608">
        <f ca="1">_xlfn.XLOOKUP(F2608,'App type'!$A$2:$A$108,'App type'!$I$2:$I$108)</f>
        <v>1</v>
      </c>
    </row>
    <row r="2609" spans="1:14">
      <c r="A2609" t="str" cm="1">
        <f t="array" aca="1" ref="A2609" ca="1">INDEX('Emp Info'!$C$4:$C$24,RANDBETWEEN(1,ROWS('Emp Info'!$C$4:$C$24)),1)</f>
        <v>ZOE5841</v>
      </c>
      <c r="B2609" t="str">
        <f ca="1">_xlfn.XLOOKUP(A2609,'Emp Info'!$C$4:$C$24,'Emp Info'!$D$4:$D$24)</f>
        <v>Zoey</v>
      </c>
      <c r="C2609" t="str">
        <f ca="1">_xlfn.XLOOKUP(A2609,'Emp Info'!$C$4:$C$24,'Emp Info'!$E$4:$E$24)</f>
        <v>IC</v>
      </c>
      <c r="D2609" s="11">
        <v>45583.347953048898</v>
      </c>
      <c r="E2609" s="11">
        <v>45583.347953048971</v>
      </c>
      <c r="F2609" cm="1">
        <f t="array" aca="1" ref="F2609" ca="1">INDEX('App type'!$A$2:$A$108,RANDBETWEEN(1,ROWS('App type'!$A$2:$A$108)),1)</f>
        <v>370</v>
      </c>
      <c r="G2609" t="s">
        <v>86</v>
      </c>
      <c r="H2609">
        <v>7374</v>
      </c>
      <c r="I2609" t="s">
        <v>1529</v>
      </c>
      <c r="J2609" t="s">
        <v>130</v>
      </c>
      <c r="K2609">
        <f ca="1">_xlfn.XLOOKUP(F2609,'App type'!$A$2:$A$108,'App type'!$G$2:$G$108)*'Mock Data'!$N2609</f>
        <v>225</v>
      </c>
      <c r="L2609">
        <f t="shared" ca="1" si="40"/>
        <v>256.5</v>
      </c>
      <c r="M2609" t="s">
        <v>386</v>
      </c>
      <c r="N2609">
        <f ca="1">_xlfn.XLOOKUP(F2609,'App type'!$A$2:$A$108,'App type'!$I$2:$I$108)</f>
        <v>1</v>
      </c>
    </row>
    <row r="2610" spans="1:14">
      <c r="A2610" t="str" cm="1">
        <f t="array" aca="1" ref="A2610" ca="1">INDEX('Emp Info'!$C$4:$C$24,RANDBETWEEN(1,ROWS('Emp Info'!$C$4:$C$24)),1)</f>
        <v>STE3061</v>
      </c>
      <c r="B2610" t="str">
        <f ca="1">_xlfn.XLOOKUP(A2610,'Emp Info'!$C$4:$C$24,'Emp Info'!$D$4:$D$24)</f>
        <v>Stephanie</v>
      </c>
      <c r="C2610" t="str">
        <f ca="1">_xlfn.XLOOKUP(A2610,'Emp Info'!$C$4:$C$24,'Emp Info'!$E$4:$E$24)</f>
        <v>IC</v>
      </c>
      <c r="D2610" s="11">
        <v>45583.347953051249</v>
      </c>
      <c r="E2610" s="11">
        <v>45583.347953051321</v>
      </c>
      <c r="F2610" t="str" cm="1">
        <f t="array" aca="1" ref="F2610" ca="1">INDEX('App type'!$A$2:$A$108,RANDBETWEEN(1,ROWS('App type'!$A$2:$A$108)),1)</f>
        <v>1259-EFC</v>
      </c>
      <c r="G2610" t="s">
        <v>736</v>
      </c>
      <c r="H2610">
        <v>3666</v>
      </c>
      <c r="I2610" t="s">
        <v>1850</v>
      </c>
      <c r="J2610" t="s">
        <v>152</v>
      </c>
      <c r="K2610">
        <f ca="1">_xlfn.XLOOKUP(F2610,'App type'!$A$2:$A$108,'App type'!$G$2:$G$108)*'Mock Data'!$N2610</f>
        <v>225</v>
      </c>
      <c r="L2610">
        <f t="shared" ca="1" si="40"/>
        <v>256.5</v>
      </c>
      <c r="M2610" t="s">
        <v>42</v>
      </c>
      <c r="N2610">
        <f ca="1">_xlfn.XLOOKUP(F2610,'App type'!$A$2:$A$108,'App type'!$I$2:$I$108)</f>
        <v>1</v>
      </c>
    </row>
    <row r="2611" spans="1:14">
      <c r="A2611" t="str" cm="1">
        <f t="array" aca="1" ref="A2611" ca="1">INDEX('Emp Info'!$C$4:$C$24,RANDBETWEEN(1,ROWS('Emp Info'!$C$4:$C$24)),1)</f>
        <v>LIZ5585</v>
      </c>
      <c r="B2611" t="str">
        <f ca="1">_xlfn.XLOOKUP(A2611,'Emp Info'!$C$4:$C$24,'Emp Info'!$D$4:$D$24)</f>
        <v>Liz</v>
      </c>
      <c r="C2611" t="str">
        <f ca="1">_xlfn.XLOOKUP(A2611,'Emp Info'!$C$4:$C$24,'Emp Info'!$E$4:$E$24)</f>
        <v>1.0</v>
      </c>
      <c r="D2611" s="11">
        <v>45583.347953054967</v>
      </c>
      <c r="E2611" s="11">
        <v>45583.347953055112</v>
      </c>
      <c r="F2611" cm="1">
        <f t="array" aca="1" ref="F2611" ca="1">INDEX('App type'!$A$2:$A$108,RANDBETWEEN(1,ROWS('App type'!$A$2:$A$108)),1)</f>
        <v>29</v>
      </c>
      <c r="G2611" t="s">
        <v>1376</v>
      </c>
      <c r="H2611">
        <v>3413</v>
      </c>
      <c r="I2611" t="s">
        <v>72</v>
      </c>
      <c r="J2611" t="s">
        <v>261</v>
      </c>
      <c r="K2611">
        <f ca="1">_xlfn.XLOOKUP(F2611,'App type'!$A$2:$A$108,'App type'!$G$2:$G$108)*'Mock Data'!$N2611</f>
        <v>230</v>
      </c>
      <c r="L2611">
        <f t="shared" ca="1" si="40"/>
        <v>262.2</v>
      </c>
      <c r="M2611" t="s">
        <v>227</v>
      </c>
      <c r="N2611">
        <f ca="1">_xlfn.XLOOKUP(F2611,'App type'!$A$2:$A$108,'App type'!$I$2:$I$108)</f>
        <v>1</v>
      </c>
    </row>
    <row r="2612" spans="1:14">
      <c r="A2612" t="str" cm="1">
        <f t="array" aca="1" ref="A2612" ca="1">INDEX('Emp Info'!$C$4:$C$24,RANDBETWEEN(1,ROWS('Emp Info'!$C$4:$C$24)),1)</f>
        <v>DAV7345</v>
      </c>
      <c r="B2612" t="str">
        <f ca="1">_xlfn.XLOOKUP(A2612,'Emp Info'!$C$4:$C$24,'Emp Info'!$D$4:$D$24)</f>
        <v>David</v>
      </c>
      <c r="C2612" t="str">
        <f ca="1">_xlfn.XLOOKUP(A2612,'Emp Info'!$C$4:$C$24,'Emp Info'!$E$4:$E$24)</f>
        <v>IC</v>
      </c>
      <c r="D2612" s="11">
        <v>45583.347953057913</v>
      </c>
      <c r="E2612" s="11">
        <v>45583.347953058001</v>
      </c>
      <c r="F2612" cm="1">
        <f t="array" aca="1" ref="F2612" ca="1">INDEX('App type'!$A$2:$A$108,RANDBETWEEN(1,ROWS('App type'!$A$2:$A$108)),1)</f>
        <v>1259</v>
      </c>
      <c r="G2612" t="s">
        <v>1120</v>
      </c>
      <c r="H2612">
        <v>9885</v>
      </c>
      <c r="I2612" t="s">
        <v>1832</v>
      </c>
      <c r="J2612" t="s">
        <v>29</v>
      </c>
      <c r="K2612">
        <f ca="1">_xlfn.XLOOKUP(F2612,'App type'!$A$2:$A$108,'App type'!$G$2:$G$108)*'Mock Data'!$N2612</f>
        <v>225</v>
      </c>
      <c r="L2612">
        <f t="shared" ca="1" si="40"/>
        <v>256.5</v>
      </c>
      <c r="M2612" t="s">
        <v>386</v>
      </c>
      <c r="N2612">
        <f ca="1">_xlfn.XLOOKUP(F2612,'App type'!$A$2:$A$108,'App type'!$I$2:$I$108)</f>
        <v>1</v>
      </c>
    </row>
    <row r="2613" spans="1:14">
      <c r="A2613" t="str" cm="1">
        <f t="array" aca="1" ref="A2613" ca="1">INDEX('Emp Info'!$C$4:$C$24,RANDBETWEEN(1,ROWS('Emp Info'!$C$4:$C$24)),1)</f>
        <v>ANN3965</v>
      </c>
      <c r="B2613" t="str">
        <f ca="1">_xlfn.XLOOKUP(A2613,'Emp Info'!$C$4:$C$24,'Emp Info'!$D$4:$D$24)</f>
        <v>Anne</v>
      </c>
      <c r="C2613" t="str">
        <f ca="1">_xlfn.XLOOKUP(A2613,'Emp Info'!$C$4:$C$24,'Emp Info'!$E$4:$E$24)</f>
        <v>1.0</v>
      </c>
      <c r="D2613" s="11">
        <v>45583.347953060387</v>
      </c>
      <c r="E2613" s="11">
        <v>45583.347953060489</v>
      </c>
      <c r="F2613" cm="1">
        <f t="array" aca="1" ref="F2613" ca="1">INDEX('App type'!$A$2:$A$108,RANDBETWEEN(1,ROWS('App type'!$A$2:$A$108)),1)</f>
        <v>103</v>
      </c>
      <c r="G2613" t="s">
        <v>1866</v>
      </c>
      <c r="H2613">
        <v>5250</v>
      </c>
      <c r="I2613" t="s">
        <v>1549</v>
      </c>
      <c r="J2613" t="s">
        <v>107</v>
      </c>
      <c r="K2613">
        <f ca="1">_xlfn.XLOOKUP(F2613,'App type'!$A$2:$A$108,'App type'!$G$2:$G$108)*'Mock Data'!$N2613</f>
        <v>250</v>
      </c>
      <c r="L2613">
        <f t="shared" ca="1" si="40"/>
        <v>285</v>
      </c>
      <c r="M2613" t="s">
        <v>146</v>
      </c>
      <c r="N2613">
        <f ca="1">_xlfn.XLOOKUP(F2613,'App type'!$A$2:$A$108,'App type'!$I$2:$I$108)</f>
        <v>1</v>
      </c>
    </row>
    <row r="2614" spans="1:14">
      <c r="A2614" t="str" cm="1">
        <f t="array" aca="1" ref="A2614" ca="1">INDEX('Emp Info'!$C$4:$C$24,RANDBETWEEN(1,ROWS('Emp Info'!$C$4:$C$24)),1)</f>
        <v>NAR2114</v>
      </c>
      <c r="B2614" t="str">
        <f ca="1">_xlfn.XLOOKUP(A2614,'Emp Info'!$C$4:$C$24,'Emp Info'!$D$4:$D$24)</f>
        <v>Narges</v>
      </c>
      <c r="C2614" t="str">
        <f ca="1">_xlfn.XLOOKUP(A2614,'Emp Info'!$C$4:$C$24,'Emp Info'!$E$4:$E$24)</f>
        <v>IC</v>
      </c>
      <c r="D2614" s="11">
        <v>45583.347953062941</v>
      </c>
      <c r="E2614" s="11">
        <v>45583.347953063007</v>
      </c>
      <c r="F2614" t="str" cm="1">
        <f t="array" aca="1" ref="F2614" ca="1">INDEX('App type'!$A$2:$A$108,RANDBETWEEN(1,ROWS('App type'!$A$2:$A$108)),1)</f>
        <v>33c</v>
      </c>
      <c r="G2614" t="s">
        <v>1631</v>
      </c>
      <c r="H2614">
        <v>8506</v>
      </c>
      <c r="I2614" t="s">
        <v>670</v>
      </c>
      <c r="J2614" t="s">
        <v>340</v>
      </c>
      <c r="K2614">
        <f ca="1">_xlfn.XLOOKUP(F2614,'App type'!$A$2:$A$108,'App type'!$G$2:$G$108)*'Mock Data'!$N2614</f>
        <v>223</v>
      </c>
      <c r="L2614">
        <f t="shared" ca="1" si="40"/>
        <v>254.21999999999997</v>
      </c>
      <c r="M2614" t="s">
        <v>120</v>
      </c>
      <c r="N2614">
        <f ca="1">_xlfn.XLOOKUP(F2614,'App type'!$A$2:$A$108,'App type'!$I$2:$I$108)</f>
        <v>1</v>
      </c>
    </row>
    <row r="2615" spans="1:14">
      <c r="A2615" t="str" cm="1">
        <f t="array" aca="1" ref="A2615" ca="1">INDEX('Emp Info'!$C$4:$C$24,RANDBETWEEN(1,ROWS('Emp Info'!$C$4:$C$24)),1)</f>
        <v>KEL6158</v>
      </c>
      <c r="B2615" t="str">
        <f ca="1">_xlfn.XLOOKUP(A2615,'Emp Info'!$C$4:$C$24,'Emp Info'!$D$4:$D$24)</f>
        <v>Kelly</v>
      </c>
      <c r="C2615" t="str">
        <f ca="1">_xlfn.XLOOKUP(A2615,'Emp Info'!$C$4:$C$24,'Emp Info'!$E$4:$E$24)</f>
        <v>1.0</v>
      </c>
      <c r="D2615" s="11">
        <v>45583.347953065313</v>
      </c>
      <c r="E2615" s="11">
        <v>45583.347953065393</v>
      </c>
      <c r="F2615" t="str" cm="1">
        <f t="array" aca="1" ref="F2615" ca="1">INDEX('App type'!$A$2:$A$108,RANDBETWEEN(1,ROWS('App type'!$A$2:$A$108)),1)</f>
        <v>20b-EFC</v>
      </c>
      <c r="G2615" t="s">
        <v>977</v>
      </c>
      <c r="H2615">
        <v>9919</v>
      </c>
      <c r="I2615" t="s">
        <v>545</v>
      </c>
      <c r="J2615" t="s">
        <v>56</v>
      </c>
      <c r="K2615">
        <f ca="1">_xlfn.XLOOKUP(F2615,'App type'!$A$2:$A$108,'App type'!$G$2:$G$108)*'Mock Data'!$N2615</f>
        <v>225</v>
      </c>
      <c r="L2615">
        <f t="shared" ca="1" si="40"/>
        <v>256.5</v>
      </c>
      <c r="M2615" t="s">
        <v>386</v>
      </c>
      <c r="N2615">
        <f ca="1">_xlfn.XLOOKUP(F2615,'App type'!$A$2:$A$108,'App type'!$I$2:$I$108)</f>
        <v>1</v>
      </c>
    </row>
    <row r="2616" spans="1:14">
      <c r="A2616" t="str" cm="1">
        <f t="array" aca="1" ref="A2616" ca="1">INDEX('Emp Info'!$C$4:$C$24,RANDBETWEEN(1,ROWS('Emp Info'!$C$4:$C$24)),1)</f>
        <v>EST7464</v>
      </c>
      <c r="B2616" t="str">
        <f ca="1">_xlfn.XLOOKUP(A2616,'Emp Info'!$C$4:$C$24,'Emp Info'!$D$4:$D$24)</f>
        <v>Estefano</v>
      </c>
      <c r="C2616" t="str">
        <f ca="1">_xlfn.XLOOKUP(A2616,'Emp Info'!$C$4:$C$24,'Emp Info'!$E$4:$E$24)</f>
        <v>1.0</v>
      </c>
      <c r="D2616" s="11">
        <v>45583.347953068449</v>
      </c>
      <c r="E2616" s="11">
        <v>45583.347953068551</v>
      </c>
      <c r="F2616" t="str" cm="1">
        <f t="array" aca="1" ref="F2616" ca="1">INDEX('App type'!$A$2:$A$108,RANDBETWEEN(1,ROWS('App type'!$A$2:$A$108)),1)</f>
        <v>20a</v>
      </c>
      <c r="G2616" t="s">
        <v>260</v>
      </c>
      <c r="H2616">
        <v>8934</v>
      </c>
      <c r="I2616" t="s">
        <v>1392</v>
      </c>
      <c r="J2616" t="s">
        <v>445</v>
      </c>
      <c r="K2616">
        <f ca="1">_xlfn.XLOOKUP(F2616,'App type'!$A$2:$A$108,'App type'!$G$2:$G$108)*'Mock Data'!$N2616</f>
        <v>250</v>
      </c>
      <c r="L2616">
        <f t="shared" ca="1" si="40"/>
        <v>285</v>
      </c>
      <c r="M2616" t="s">
        <v>138</v>
      </c>
      <c r="N2616">
        <f ca="1">_xlfn.XLOOKUP(F2616,'App type'!$A$2:$A$108,'App type'!$I$2:$I$108)</f>
        <v>1</v>
      </c>
    </row>
    <row r="2617" spans="1:14">
      <c r="A2617" t="str" cm="1">
        <f t="array" aca="1" ref="A2617" ca="1">INDEX('Emp Info'!$C$4:$C$24,RANDBETWEEN(1,ROWS('Emp Info'!$C$4:$C$24)),1)</f>
        <v>KEL6158</v>
      </c>
      <c r="B2617" t="str">
        <f ca="1">_xlfn.XLOOKUP(A2617,'Emp Info'!$C$4:$C$24,'Emp Info'!$D$4:$D$24)</f>
        <v>Kelly</v>
      </c>
      <c r="C2617" t="str">
        <f ca="1">_xlfn.XLOOKUP(A2617,'Emp Info'!$C$4:$C$24,'Emp Info'!$E$4:$E$24)</f>
        <v>1.0</v>
      </c>
      <c r="D2617" s="11">
        <v>45583.347953071447</v>
      </c>
      <c r="E2617" s="11">
        <v>45583.347953071541</v>
      </c>
      <c r="F2617" t="str" cm="1">
        <f t="array" aca="1" ref="F2617" ca="1">INDEX('App type'!$A$2:$A$108,RANDBETWEEN(1,ROWS('App type'!$A$2:$A$108)),1)</f>
        <v>100-clone</v>
      </c>
      <c r="G2617" t="s">
        <v>1329</v>
      </c>
      <c r="H2617">
        <v>9945</v>
      </c>
      <c r="I2617" t="s">
        <v>1381</v>
      </c>
      <c r="J2617" t="s">
        <v>134</v>
      </c>
      <c r="K2617">
        <f ca="1">_xlfn.XLOOKUP(F2617,'App type'!$A$2:$A$108,'App type'!$G$2:$G$108)*'Mock Data'!$N2617</f>
        <v>250</v>
      </c>
      <c r="L2617">
        <f t="shared" ca="1" si="40"/>
        <v>285</v>
      </c>
      <c r="M2617" t="s">
        <v>108</v>
      </c>
      <c r="N2617">
        <f ca="1">_xlfn.XLOOKUP(F2617,'App type'!$A$2:$A$108,'App type'!$I$2:$I$108)</f>
        <v>1</v>
      </c>
    </row>
    <row r="2618" spans="1:14">
      <c r="A2618" t="str" cm="1">
        <f t="array" aca="1" ref="A2618" ca="1">INDEX('Emp Info'!$C$4:$C$24,RANDBETWEEN(1,ROWS('Emp Info'!$C$4:$C$24)),1)</f>
        <v>MER1340</v>
      </c>
      <c r="B2618" t="str">
        <f ca="1">_xlfn.XLOOKUP(A2618,'Emp Info'!$C$4:$C$24,'Emp Info'!$D$4:$D$24)</f>
        <v>Merav</v>
      </c>
      <c r="C2618" t="str">
        <f ca="1">_xlfn.XLOOKUP(A2618,'Emp Info'!$C$4:$C$24,'Emp Info'!$E$4:$E$24)</f>
        <v>0.5</v>
      </c>
      <c r="D2618" s="11">
        <v>45583.347953074073</v>
      </c>
      <c r="E2618" s="11">
        <v>45583.347953074153</v>
      </c>
      <c r="F2618" t="str" cm="1">
        <f t="array" aca="1" ref="F2618" ca="1">INDEX('App type'!$A$2:$A$108,RANDBETWEEN(1,ROWS('App type'!$A$2:$A$108)),1)</f>
        <v>107a</v>
      </c>
      <c r="G2618" t="s">
        <v>31</v>
      </c>
      <c r="H2618">
        <v>2892</v>
      </c>
      <c r="I2618" t="s">
        <v>843</v>
      </c>
      <c r="J2618" t="s">
        <v>53</v>
      </c>
      <c r="K2618">
        <f ca="1">_xlfn.XLOOKUP(F2618,'App type'!$A$2:$A$108,'App type'!$G$2:$G$108)*'Mock Data'!$N2618</f>
        <v>185</v>
      </c>
      <c r="L2618">
        <f t="shared" ca="1" si="40"/>
        <v>210.89999999999998</v>
      </c>
      <c r="M2618" t="s">
        <v>42</v>
      </c>
      <c r="N2618">
        <f ca="1">_xlfn.XLOOKUP(F2618,'App type'!$A$2:$A$108,'App type'!$I$2:$I$108)</f>
        <v>1</v>
      </c>
    </row>
    <row r="2619" spans="1:14">
      <c r="A2619" t="str" cm="1">
        <f t="array" aca="1" ref="A2619" ca="1">INDEX('Emp Info'!$C$4:$C$24,RANDBETWEEN(1,ROWS('Emp Info'!$C$4:$C$24)),1)</f>
        <v>DOU0521</v>
      </c>
      <c r="B2619" t="str">
        <f ca="1">_xlfn.XLOOKUP(A2619,'Emp Info'!$C$4:$C$24,'Emp Info'!$D$4:$D$24)</f>
        <v>Douglas</v>
      </c>
      <c r="C2619" t="str">
        <f ca="1">_xlfn.XLOOKUP(A2619,'Emp Info'!$C$4:$C$24,'Emp Info'!$E$4:$E$24)</f>
        <v>1.0</v>
      </c>
      <c r="D2619" s="11">
        <v>45583.347953076402</v>
      </c>
      <c r="E2619" s="11">
        <v>45583.347953076467</v>
      </c>
      <c r="F2619" t="str" cm="1">
        <f t="array" aca="1" ref="F2619" ca="1">INDEX('App type'!$A$2:$A$108,RANDBETWEEN(1,ROWS('App type'!$A$2:$A$108)),1)</f>
        <v>1259-3-EFC</v>
      </c>
      <c r="G2619" t="s">
        <v>791</v>
      </c>
      <c r="H2619">
        <v>5394</v>
      </c>
      <c r="I2619" t="s">
        <v>1227</v>
      </c>
      <c r="J2619" t="s">
        <v>115</v>
      </c>
      <c r="K2619">
        <f ca="1">_xlfn.XLOOKUP(F2619,'App type'!$A$2:$A$108,'App type'!$G$2:$G$108)*'Mock Data'!$N2619</f>
        <v>160</v>
      </c>
      <c r="L2619">
        <f t="shared" ca="1" si="40"/>
        <v>182.39999999999998</v>
      </c>
      <c r="M2619" t="s">
        <v>112</v>
      </c>
      <c r="N2619">
        <f ca="1">_xlfn.XLOOKUP(F2619,'App type'!$A$2:$A$108,'App type'!$I$2:$I$108)</f>
        <v>1</v>
      </c>
    </row>
    <row r="2620" spans="1:14">
      <c r="A2620" t="str" cm="1">
        <f t="array" aca="1" ref="A2620" ca="1">INDEX('Emp Info'!$C$4:$C$24,RANDBETWEEN(1,ROWS('Emp Info'!$C$4:$C$24)),1)</f>
        <v>ZOE5841</v>
      </c>
      <c r="B2620" t="str">
        <f ca="1">_xlfn.XLOOKUP(A2620,'Emp Info'!$C$4:$C$24,'Emp Info'!$D$4:$D$24)</f>
        <v>Zoey</v>
      </c>
      <c r="C2620" t="str">
        <f ca="1">_xlfn.XLOOKUP(A2620,'Emp Info'!$C$4:$C$24,'Emp Info'!$E$4:$E$24)</f>
        <v>IC</v>
      </c>
      <c r="D2620" s="11">
        <v>45583.347953079188</v>
      </c>
      <c r="E2620" s="11">
        <v>45583.347953079297</v>
      </c>
      <c r="F2620" cm="1">
        <f t="array" aca="1" ref="F2620" ca="1">INDEX('App type'!$A$2:$A$108,RANDBETWEEN(1,ROWS('App type'!$A$2:$A$108)),1)</f>
        <v>36</v>
      </c>
      <c r="G2620" t="s">
        <v>347</v>
      </c>
      <c r="H2620">
        <v>5956</v>
      </c>
      <c r="I2620" t="s">
        <v>102</v>
      </c>
      <c r="J2620" t="s">
        <v>252</v>
      </c>
      <c r="K2620">
        <f ca="1">_xlfn.XLOOKUP(F2620,'App type'!$A$2:$A$108,'App type'!$G$2:$G$108)*'Mock Data'!$N2620</f>
        <v>225</v>
      </c>
      <c r="L2620">
        <f t="shared" ca="1" si="40"/>
        <v>256.5</v>
      </c>
      <c r="M2620" t="s">
        <v>195</v>
      </c>
      <c r="N2620">
        <f ca="1">_xlfn.XLOOKUP(F2620,'App type'!$A$2:$A$108,'App type'!$I$2:$I$108)</f>
        <v>1</v>
      </c>
    </row>
    <row r="2621" spans="1:14">
      <c r="A2621" t="str" cm="1">
        <f t="array" aca="1" ref="A2621" ca="1">INDEX('Emp Info'!$C$4:$C$24,RANDBETWEEN(1,ROWS('Emp Info'!$C$4:$C$24)),1)</f>
        <v>DIA7789</v>
      </c>
      <c r="B2621" t="str">
        <f ca="1">_xlfn.XLOOKUP(A2621,'Emp Info'!$C$4:$C$24,'Emp Info'!$D$4:$D$24)</f>
        <v>Diana KM</v>
      </c>
      <c r="C2621" t="str">
        <f ca="1">_xlfn.XLOOKUP(A2621,'Emp Info'!$C$4:$C$24,'Emp Info'!$E$4:$E$24)</f>
        <v>1.0</v>
      </c>
      <c r="D2621" s="11">
        <v>45583.347953082237</v>
      </c>
      <c r="E2621" s="11">
        <v>45583.347953082339</v>
      </c>
      <c r="F2621" cm="1">
        <f t="array" aca="1" ref="F2621" ca="1">INDEX('App type'!$A$2:$A$108,RANDBETWEEN(1,ROWS('App type'!$A$2:$A$108)),1)</f>
        <v>104</v>
      </c>
      <c r="G2621" t="s">
        <v>191</v>
      </c>
      <c r="H2621">
        <v>5143</v>
      </c>
      <c r="I2621" t="s">
        <v>1269</v>
      </c>
      <c r="J2621" t="s">
        <v>577</v>
      </c>
      <c r="K2621">
        <f ca="1">_xlfn.XLOOKUP(F2621,'App type'!$A$2:$A$108,'App type'!$G$2:$G$108)*'Mock Data'!$N2621</f>
        <v>225</v>
      </c>
      <c r="L2621">
        <f t="shared" ca="1" si="40"/>
        <v>256.5</v>
      </c>
      <c r="M2621" t="s">
        <v>253</v>
      </c>
      <c r="N2621">
        <f ca="1">_xlfn.XLOOKUP(F2621,'App type'!$A$2:$A$108,'App type'!$I$2:$I$108)</f>
        <v>1</v>
      </c>
    </row>
    <row r="2622" spans="1:14">
      <c r="A2622" t="str" cm="1">
        <f t="array" aca="1" ref="A2622" ca="1">INDEX('Emp Info'!$C$4:$C$24,RANDBETWEEN(1,ROWS('Emp Info'!$C$4:$C$24)),1)</f>
        <v>DOU0521</v>
      </c>
      <c r="B2622" t="str">
        <f ca="1">_xlfn.XLOOKUP(A2622,'Emp Info'!$C$4:$C$24,'Emp Info'!$D$4:$D$24)</f>
        <v>Douglas</v>
      </c>
      <c r="C2622" t="str">
        <f ca="1">_xlfn.XLOOKUP(A2622,'Emp Info'!$C$4:$C$24,'Emp Info'!$E$4:$E$24)</f>
        <v>1.0</v>
      </c>
      <c r="D2622" s="11">
        <v>45583.347953084973</v>
      </c>
      <c r="E2622" s="11">
        <v>45583.347953085053</v>
      </c>
      <c r="F2622" t="str" cm="1">
        <f t="array" aca="1" ref="F2622" ca="1">INDEX('App type'!$A$2:$A$108,RANDBETWEEN(1,ROWS('App type'!$A$2:$A$108)),1)</f>
        <v>33c</v>
      </c>
      <c r="G2622" t="s">
        <v>718</v>
      </c>
      <c r="H2622">
        <v>1842</v>
      </c>
      <c r="I2622" t="s">
        <v>861</v>
      </c>
      <c r="J2622" t="s">
        <v>226</v>
      </c>
      <c r="K2622">
        <f ca="1">_xlfn.XLOOKUP(F2622,'App type'!$A$2:$A$108,'App type'!$G$2:$G$108)*'Mock Data'!$N2622</f>
        <v>223</v>
      </c>
      <c r="L2622">
        <f t="shared" ca="1" si="40"/>
        <v>254.21999999999997</v>
      </c>
      <c r="M2622" t="s">
        <v>146</v>
      </c>
      <c r="N2622">
        <f ca="1">_xlfn.XLOOKUP(F2622,'App type'!$A$2:$A$108,'App type'!$I$2:$I$108)</f>
        <v>1</v>
      </c>
    </row>
    <row r="2623" spans="1:14">
      <c r="A2623" t="str" cm="1">
        <f t="array" aca="1" ref="A2623" ca="1">INDEX('Emp Info'!$C$4:$C$24,RANDBETWEEN(1,ROWS('Emp Info'!$C$4:$C$24)),1)</f>
        <v>SWA5738</v>
      </c>
      <c r="B2623" t="str">
        <f ca="1">_xlfn.XLOOKUP(A2623,'Emp Info'!$C$4:$C$24,'Emp Info'!$D$4:$D$24)</f>
        <v>Swathi</v>
      </c>
      <c r="C2623" t="str">
        <f ca="1">_xlfn.XLOOKUP(A2623,'Emp Info'!$C$4:$C$24,'Emp Info'!$E$4:$E$24)</f>
        <v>1.0</v>
      </c>
      <c r="D2623" s="11">
        <v>45583.347953087577</v>
      </c>
      <c r="E2623" s="11">
        <v>45583.347953087658</v>
      </c>
      <c r="F2623" cm="1">
        <f t="array" aca="1" ref="F2623" ca="1">INDEX('App type'!$A$2:$A$108,RANDBETWEEN(1,ROWS('App type'!$A$2:$A$108)),1)</f>
        <v>1260</v>
      </c>
      <c r="G2623" t="s">
        <v>942</v>
      </c>
      <c r="H2623">
        <v>2859</v>
      </c>
      <c r="I2623" t="s">
        <v>110</v>
      </c>
      <c r="J2623" t="s">
        <v>346</v>
      </c>
      <c r="K2623">
        <f ca="1">_xlfn.XLOOKUP(F2623,'App type'!$A$2:$A$108,'App type'!$G$2:$G$108)*'Mock Data'!$N2623</f>
        <v>225</v>
      </c>
      <c r="L2623">
        <f t="shared" ca="1" si="40"/>
        <v>256.5</v>
      </c>
      <c r="M2623" t="s">
        <v>341</v>
      </c>
      <c r="N2623">
        <f ca="1">_xlfn.XLOOKUP(F2623,'App type'!$A$2:$A$108,'App type'!$I$2:$I$108)</f>
        <v>1</v>
      </c>
    </row>
    <row r="2624" spans="1:14">
      <c r="A2624" t="str" cm="1">
        <f t="array" aca="1" ref="A2624" ca="1">INDEX('Emp Info'!$C$4:$C$24,RANDBETWEEN(1,ROWS('Emp Info'!$C$4:$C$24)),1)</f>
        <v>MER1340</v>
      </c>
      <c r="B2624" t="str">
        <f ca="1">_xlfn.XLOOKUP(A2624,'Emp Info'!$C$4:$C$24,'Emp Info'!$D$4:$D$24)</f>
        <v>Merav</v>
      </c>
      <c r="C2624" t="str">
        <f ca="1">_xlfn.XLOOKUP(A2624,'Emp Info'!$C$4:$C$24,'Emp Info'!$E$4:$E$24)</f>
        <v>0.5</v>
      </c>
      <c r="D2624" s="11">
        <v>45583.347953089957</v>
      </c>
      <c r="E2624" s="11">
        <v>45583.347953090037</v>
      </c>
      <c r="F2624" cm="1">
        <f t="array" aca="1" ref="F2624" ca="1">INDEX('App type'!$A$2:$A$108,RANDBETWEEN(1,ROWS('App type'!$A$2:$A$108)),1)</f>
        <v>1279</v>
      </c>
      <c r="G2624" t="s">
        <v>1539</v>
      </c>
      <c r="H2624">
        <v>5816</v>
      </c>
      <c r="I2624" t="s">
        <v>782</v>
      </c>
      <c r="J2624" t="s">
        <v>92</v>
      </c>
      <c r="K2624">
        <f ca="1">_xlfn.XLOOKUP(F2624,'App type'!$A$2:$A$108,'App type'!$G$2:$G$108)*'Mock Data'!$N2624</f>
        <v>225</v>
      </c>
      <c r="L2624">
        <f t="shared" ca="1" si="40"/>
        <v>256.5</v>
      </c>
      <c r="M2624" t="s">
        <v>78</v>
      </c>
      <c r="N2624">
        <f ca="1">_xlfn.XLOOKUP(F2624,'App type'!$A$2:$A$108,'App type'!$I$2:$I$108)</f>
        <v>1</v>
      </c>
    </row>
    <row r="2625" spans="1:14">
      <c r="A2625" t="str" cm="1">
        <f t="array" aca="1" ref="A2625" ca="1">INDEX('Emp Info'!$C$4:$C$24,RANDBETWEEN(1,ROWS('Emp Info'!$C$4:$C$24)),1)</f>
        <v>EST7464</v>
      </c>
      <c r="B2625" t="str">
        <f ca="1">_xlfn.XLOOKUP(A2625,'Emp Info'!$C$4:$C$24,'Emp Info'!$D$4:$D$24)</f>
        <v>Estefano</v>
      </c>
      <c r="C2625" t="str">
        <f ca="1">_xlfn.XLOOKUP(A2625,'Emp Info'!$C$4:$C$24,'Emp Info'!$E$4:$E$24)</f>
        <v>1.0</v>
      </c>
      <c r="D2625" s="11">
        <v>45583.347953092962</v>
      </c>
      <c r="E2625" s="11">
        <v>45583.347953093064</v>
      </c>
      <c r="F2625" cm="1">
        <f t="array" aca="1" ref="F2625" ca="1">INDEX('App type'!$A$2:$A$108,RANDBETWEEN(1,ROWS('App type'!$A$2:$A$108)),1)</f>
        <v>105</v>
      </c>
      <c r="G2625" t="s">
        <v>468</v>
      </c>
      <c r="H2625">
        <v>5391</v>
      </c>
      <c r="I2625" t="s">
        <v>1316</v>
      </c>
      <c r="J2625" t="s">
        <v>426</v>
      </c>
      <c r="K2625">
        <f ca="1">_xlfn.XLOOKUP(F2625,'App type'!$A$2:$A$108,'App type'!$G$2:$G$108)*'Mock Data'!$N2625</f>
        <v>225</v>
      </c>
      <c r="L2625">
        <f t="shared" ca="1" si="40"/>
        <v>256.5</v>
      </c>
      <c r="M2625" t="s">
        <v>108</v>
      </c>
      <c r="N2625">
        <f ca="1">_xlfn.XLOOKUP(F2625,'App type'!$A$2:$A$108,'App type'!$I$2:$I$108)</f>
        <v>1</v>
      </c>
    </row>
    <row r="2626" spans="1:14">
      <c r="A2626" t="str" cm="1">
        <f t="array" aca="1" ref="A2626" ca="1">INDEX('Emp Info'!$C$4:$C$24,RANDBETWEEN(1,ROWS('Emp Info'!$C$4:$C$24)),1)</f>
        <v>KIM6171</v>
      </c>
      <c r="B2626" t="str">
        <f ca="1">_xlfn.XLOOKUP(A2626,'Emp Info'!$C$4:$C$24,'Emp Info'!$D$4:$D$24)</f>
        <v>Kim</v>
      </c>
      <c r="C2626" t="str">
        <f ca="1">_xlfn.XLOOKUP(A2626,'Emp Info'!$C$4:$C$24,'Emp Info'!$E$4:$E$24)</f>
        <v>0.5</v>
      </c>
      <c r="D2626" s="11">
        <v>45583.347953095923</v>
      </c>
      <c r="E2626" s="11">
        <v>45583.34795309601</v>
      </c>
      <c r="F2626" t="str" cm="1">
        <f t="array" aca="1" ref="F2626" ca="1">INDEX('App type'!$A$2:$A$108,RANDBETWEEN(1,ROWS('App type'!$A$2:$A$108)),1)</f>
        <v>19a-OCSWSSW</v>
      </c>
      <c r="G2626" t="s">
        <v>522</v>
      </c>
      <c r="H2626">
        <v>3066</v>
      </c>
      <c r="I2626" t="s">
        <v>557</v>
      </c>
      <c r="J2626" t="s">
        <v>465</v>
      </c>
      <c r="K2626">
        <f ca="1">_xlfn.XLOOKUP(F2626,'App type'!$A$2:$A$108,'App type'!$G$2:$G$108)*'Mock Data'!$N2626</f>
        <v>1800</v>
      </c>
      <c r="L2626">
        <f t="shared" ca="1" si="40"/>
        <v>2052</v>
      </c>
      <c r="M2626" t="s">
        <v>683</v>
      </c>
      <c r="N2626">
        <f ca="1">_xlfn.XLOOKUP(F2626,'App type'!$A$2:$A$108,'App type'!$I$2:$I$108)</f>
        <v>3</v>
      </c>
    </row>
    <row r="2627" spans="1:14">
      <c r="A2627" t="str" cm="1">
        <f t="array" aca="1" ref="A2627" ca="1">INDEX('Emp Info'!$C$4:$C$24,RANDBETWEEN(1,ROWS('Emp Info'!$C$4:$C$24)),1)</f>
        <v>ZOE5841</v>
      </c>
      <c r="B2627" t="str">
        <f ca="1">_xlfn.XLOOKUP(A2627,'Emp Info'!$C$4:$C$24,'Emp Info'!$D$4:$D$24)</f>
        <v>Zoey</v>
      </c>
      <c r="C2627" t="str">
        <f ca="1">_xlfn.XLOOKUP(A2627,'Emp Info'!$C$4:$C$24,'Emp Info'!$E$4:$E$24)</f>
        <v>IC</v>
      </c>
      <c r="D2627" s="11">
        <v>45583.34795309895</v>
      </c>
      <c r="E2627" s="11">
        <v>45583.347953099037</v>
      </c>
      <c r="F2627" cm="1">
        <f t="array" aca="1" ref="F2627" ca="1">INDEX('App type'!$A$2:$A$108,RANDBETWEEN(1,ROWS('App type'!$A$2:$A$108)),1)</f>
        <v>17</v>
      </c>
      <c r="G2627" t="s">
        <v>935</v>
      </c>
      <c r="H2627">
        <v>9537</v>
      </c>
      <c r="I2627" t="s">
        <v>1757</v>
      </c>
      <c r="J2627" t="s">
        <v>577</v>
      </c>
      <c r="K2627">
        <f ca="1">_xlfn.XLOOKUP(F2627,'App type'!$A$2:$A$108,'App type'!$G$2:$G$108)*'Mock Data'!$N2627</f>
        <v>800</v>
      </c>
      <c r="L2627">
        <f t="shared" ref="L2627:L2690" ca="1" si="41">$K2627*1.14</f>
        <v>911.99999999999989</v>
      </c>
      <c r="M2627" t="s">
        <v>138</v>
      </c>
      <c r="N2627">
        <f ca="1">_xlfn.XLOOKUP(F2627,'App type'!$A$2:$A$108,'App type'!$I$2:$I$108)</f>
        <v>2</v>
      </c>
    </row>
    <row r="2628" spans="1:14">
      <c r="A2628" t="str" cm="1">
        <f t="array" aca="1" ref="A2628" ca="1">INDEX('Emp Info'!$C$4:$C$24,RANDBETWEEN(1,ROWS('Emp Info'!$C$4:$C$24)),1)</f>
        <v>STE3061</v>
      </c>
      <c r="B2628" t="str">
        <f ca="1">_xlfn.XLOOKUP(A2628,'Emp Info'!$C$4:$C$24,'Emp Info'!$D$4:$D$24)</f>
        <v>Stephanie</v>
      </c>
      <c r="C2628" t="str">
        <f ca="1">_xlfn.XLOOKUP(A2628,'Emp Info'!$C$4:$C$24,'Emp Info'!$E$4:$E$24)</f>
        <v>IC</v>
      </c>
      <c r="D2628" s="11">
        <v>45583.347953101424</v>
      </c>
      <c r="E2628" s="11">
        <v>45583.347953101496</v>
      </c>
      <c r="F2628" t="str" cm="1">
        <f t="array" aca="1" ref="F2628" ca="1">INDEX('App type'!$A$2:$A$108,RANDBETWEEN(1,ROWS('App type'!$A$2:$A$108)),1)</f>
        <v>33b-EFC</v>
      </c>
      <c r="G2628" t="s">
        <v>1866</v>
      </c>
      <c r="H2628">
        <v>2475</v>
      </c>
      <c r="I2628" t="s">
        <v>520</v>
      </c>
      <c r="J2628" t="s">
        <v>92</v>
      </c>
      <c r="K2628">
        <f ca="1">_xlfn.XLOOKUP(F2628,'App type'!$A$2:$A$108,'App type'!$G$2:$G$108)*'Mock Data'!$N2628</f>
        <v>225</v>
      </c>
      <c r="L2628">
        <f t="shared" ca="1" si="41"/>
        <v>256.5</v>
      </c>
      <c r="M2628" t="s">
        <v>46</v>
      </c>
      <c r="N2628">
        <f ca="1">_xlfn.XLOOKUP(F2628,'App type'!$A$2:$A$108,'App type'!$I$2:$I$108)</f>
        <v>1</v>
      </c>
    </row>
    <row r="2629" spans="1:14">
      <c r="A2629" t="str" cm="1">
        <f t="array" aca="1" ref="A2629" ca="1">INDEX('Emp Info'!$C$4:$C$24,RANDBETWEEN(1,ROWS('Emp Info'!$C$4:$C$24)),1)</f>
        <v>STE3061</v>
      </c>
      <c r="B2629" t="str">
        <f ca="1">_xlfn.XLOOKUP(A2629,'Emp Info'!$C$4:$C$24,'Emp Info'!$D$4:$D$24)</f>
        <v>Stephanie</v>
      </c>
      <c r="C2629" t="str">
        <f ca="1">_xlfn.XLOOKUP(A2629,'Emp Info'!$C$4:$C$24,'Emp Info'!$E$4:$E$24)</f>
        <v>IC</v>
      </c>
      <c r="D2629" s="11">
        <v>45583.347953104007</v>
      </c>
      <c r="E2629" s="11">
        <v>45583.347953104108</v>
      </c>
      <c r="F2629" cm="1">
        <f t="array" aca="1" ref="F2629" ca="1">INDEX('App type'!$A$2:$A$108,RANDBETWEEN(1,ROWS('App type'!$A$2:$A$108)),1)</f>
        <v>101</v>
      </c>
      <c r="G2629" t="s">
        <v>278</v>
      </c>
      <c r="H2629">
        <v>9942</v>
      </c>
      <c r="I2629" t="s">
        <v>766</v>
      </c>
      <c r="J2629" t="s">
        <v>431</v>
      </c>
      <c r="K2629">
        <f ca="1">_xlfn.XLOOKUP(F2629,'App type'!$A$2:$A$108,'App type'!$G$2:$G$108)*'Mock Data'!$N2629</f>
        <v>225</v>
      </c>
      <c r="L2629">
        <f t="shared" ca="1" si="41"/>
        <v>256.5</v>
      </c>
      <c r="M2629" t="s">
        <v>46</v>
      </c>
      <c r="N2629">
        <f ca="1">_xlfn.XLOOKUP(F2629,'App type'!$A$2:$A$108,'App type'!$I$2:$I$108)</f>
        <v>1</v>
      </c>
    </row>
    <row r="2630" spans="1:14">
      <c r="A2630" t="str" cm="1">
        <f t="array" aca="1" ref="A2630" ca="1">INDEX('Emp Info'!$C$4:$C$24,RANDBETWEEN(1,ROWS('Emp Info'!$C$4:$C$24)),1)</f>
        <v>MEE4604</v>
      </c>
      <c r="B2630" t="str">
        <f ca="1">_xlfn.XLOOKUP(A2630,'Emp Info'!$C$4:$C$24,'Emp Info'!$D$4:$D$24)</f>
        <v>Meeta</v>
      </c>
      <c r="C2630" t="str">
        <f ca="1">_xlfn.XLOOKUP(A2630,'Emp Info'!$C$4:$C$24,'Emp Info'!$E$4:$E$24)</f>
        <v>IC</v>
      </c>
      <c r="D2630" s="11">
        <v>45583.347953106902</v>
      </c>
      <c r="E2630" s="11">
        <v>45583.347953106982</v>
      </c>
      <c r="F2630" cm="1">
        <f t="array" aca="1" ref="F2630" ca="1">INDEX('App type'!$A$2:$A$108,RANDBETWEEN(1,ROWS('App type'!$A$2:$A$108)),1)</f>
        <v>21</v>
      </c>
      <c r="G2630" t="s">
        <v>208</v>
      </c>
      <c r="H2630">
        <v>9720</v>
      </c>
      <c r="I2630" t="s">
        <v>1041</v>
      </c>
      <c r="J2630" t="s">
        <v>37</v>
      </c>
      <c r="K2630">
        <f ca="1">_xlfn.XLOOKUP(F2630,'App type'!$A$2:$A$108,'App type'!$G$2:$G$108)*'Mock Data'!$N2630</f>
        <v>223</v>
      </c>
      <c r="L2630">
        <f t="shared" ca="1" si="41"/>
        <v>254.21999999999997</v>
      </c>
      <c r="M2630" t="s">
        <v>96</v>
      </c>
      <c r="N2630">
        <f ca="1">_xlfn.XLOOKUP(F2630,'App type'!$A$2:$A$108,'App type'!$I$2:$I$108)</f>
        <v>1</v>
      </c>
    </row>
    <row r="2631" spans="1:14">
      <c r="A2631" t="str" cm="1">
        <f t="array" aca="1" ref="A2631" ca="1">INDEX('Emp Info'!$C$4:$C$24,RANDBETWEEN(1,ROWS('Emp Info'!$C$4:$C$24)),1)</f>
        <v>NAS0195</v>
      </c>
      <c r="B2631" t="str">
        <f ca="1">_xlfn.XLOOKUP(A2631,'Emp Info'!$C$4:$C$24,'Emp Info'!$D$4:$D$24)</f>
        <v>Nasim</v>
      </c>
      <c r="C2631" t="str">
        <f ca="1">_xlfn.XLOOKUP(A2631,'Emp Info'!$C$4:$C$24,'Emp Info'!$E$4:$E$24)</f>
        <v>IC</v>
      </c>
      <c r="D2631" s="11">
        <v>45583.3479531095</v>
      </c>
      <c r="E2631" s="11">
        <v>45583.347953109587</v>
      </c>
      <c r="F2631" t="str" cm="1">
        <f t="array" aca="1" ref="F2631" ca="1">INDEX('App type'!$A$2:$A$108,RANDBETWEEN(1,ROWS('App type'!$A$2:$A$108)),1)</f>
        <v>104-OSAP</v>
      </c>
      <c r="G2631" t="s">
        <v>97</v>
      </c>
      <c r="H2631">
        <v>1161</v>
      </c>
      <c r="I2631" t="s">
        <v>890</v>
      </c>
      <c r="J2631" t="s">
        <v>155</v>
      </c>
      <c r="K2631">
        <f ca="1">_xlfn.XLOOKUP(F2631,'App type'!$A$2:$A$108,'App type'!$G$2:$G$108)*'Mock Data'!$N2631</f>
        <v>160</v>
      </c>
      <c r="L2631">
        <f t="shared" ca="1" si="41"/>
        <v>182.39999999999998</v>
      </c>
      <c r="M2631" t="s">
        <v>85</v>
      </c>
      <c r="N2631">
        <f ca="1">_xlfn.XLOOKUP(F2631,'App type'!$A$2:$A$108,'App type'!$I$2:$I$108)</f>
        <v>1</v>
      </c>
    </row>
    <row r="2632" spans="1:14">
      <c r="A2632" t="str" cm="1">
        <f t="array" aca="1" ref="A2632" ca="1">INDEX('Emp Info'!$C$4:$C$24,RANDBETWEEN(1,ROWS('Emp Info'!$C$4:$C$24)),1)</f>
        <v>LIZ5585</v>
      </c>
      <c r="B2632" t="str">
        <f ca="1">_xlfn.XLOOKUP(A2632,'Emp Info'!$C$4:$C$24,'Emp Info'!$D$4:$D$24)</f>
        <v>Liz</v>
      </c>
      <c r="C2632" t="str">
        <f ca="1">_xlfn.XLOOKUP(A2632,'Emp Info'!$C$4:$C$24,'Emp Info'!$E$4:$E$24)</f>
        <v>1.0</v>
      </c>
      <c r="D2632" s="11">
        <v>45583.347953112061</v>
      </c>
      <c r="E2632" s="11">
        <v>45583.347953112141</v>
      </c>
      <c r="F2632" cm="1">
        <f t="array" aca="1" ref="F2632" ca="1">INDEX('App type'!$A$2:$A$108,RANDBETWEEN(1,ROWS('App type'!$A$2:$A$108)),1)</f>
        <v>20</v>
      </c>
      <c r="G2632" t="s">
        <v>1707</v>
      </c>
      <c r="H2632">
        <v>7031</v>
      </c>
      <c r="I2632" t="s">
        <v>1691</v>
      </c>
      <c r="J2632" t="s">
        <v>682</v>
      </c>
      <c r="K2632">
        <f ca="1">_xlfn.XLOOKUP(F2632,'App type'!$A$2:$A$108,'App type'!$G$2:$G$108)*'Mock Data'!$N2632</f>
        <v>223</v>
      </c>
      <c r="L2632">
        <f t="shared" ca="1" si="41"/>
        <v>254.21999999999997</v>
      </c>
      <c r="M2632" t="s">
        <v>42</v>
      </c>
      <c r="N2632">
        <f ca="1">_xlfn.XLOOKUP(F2632,'App type'!$A$2:$A$108,'App type'!$I$2:$I$108)</f>
        <v>1</v>
      </c>
    </row>
    <row r="2633" spans="1:14">
      <c r="A2633" t="str" cm="1">
        <f t="array" aca="1" ref="A2633" ca="1">INDEX('Emp Info'!$C$4:$C$24,RANDBETWEEN(1,ROWS('Emp Info'!$C$4:$C$24)),1)</f>
        <v>ERI5599</v>
      </c>
      <c r="B2633" t="str">
        <f ca="1">_xlfn.XLOOKUP(A2633,'Emp Info'!$C$4:$C$24,'Emp Info'!$D$4:$D$24)</f>
        <v>Erin M</v>
      </c>
      <c r="C2633" t="str">
        <f ca="1">_xlfn.XLOOKUP(A2633,'Emp Info'!$C$4:$C$24,'Emp Info'!$E$4:$E$24)</f>
        <v>1.0</v>
      </c>
      <c r="D2633" s="11">
        <v>45583.347953114353</v>
      </c>
      <c r="E2633" s="11">
        <v>45583.347953114418</v>
      </c>
      <c r="F2633" cm="1">
        <f t="array" aca="1" ref="F2633" ca="1">INDEX('App type'!$A$2:$A$108,RANDBETWEEN(1,ROWS('App type'!$A$2:$A$108)),1)</f>
        <v>6</v>
      </c>
      <c r="G2633" t="s">
        <v>57</v>
      </c>
      <c r="H2633">
        <v>2666</v>
      </c>
      <c r="I2633" t="s">
        <v>1867</v>
      </c>
      <c r="J2633" t="s">
        <v>73</v>
      </c>
      <c r="K2633">
        <f ca="1">_xlfn.XLOOKUP(F2633,'App type'!$A$2:$A$108,'App type'!$G$2:$G$108)*'Mock Data'!$N2633</f>
        <v>200</v>
      </c>
      <c r="L2633">
        <f t="shared" ca="1" si="41"/>
        <v>227.99999999999997</v>
      </c>
      <c r="M2633" t="s">
        <v>193</v>
      </c>
      <c r="N2633">
        <f ca="1">_xlfn.XLOOKUP(F2633,'App type'!$A$2:$A$108,'App type'!$I$2:$I$108)</f>
        <v>1</v>
      </c>
    </row>
    <row r="2634" spans="1:14">
      <c r="A2634" t="str" cm="1">
        <f t="array" aca="1" ref="A2634" ca="1">INDEX('Emp Info'!$C$4:$C$24,RANDBETWEEN(1,ROWS('Emp Info'!$C$4:$C$24)),1)</f>
        <v>STE3061</v>
      </c>
      <c r="B2634" t="str">
        <f ca="1">_xlfn.XLOOKUP(A2634,'Emp Info'!$C$4:$C$24,'Emp Info'!$D$4:$D$24)</f>
        <v>Stephanie</v>
      </c>
      <c r="C2634" t="str">
        <f ca="1">_xlfn.XLOOKUP(A2634,'Emp Info'!$C$4:$C$24,'Emp Info'!$E$4:$E$24)</f>
        <v>IC</v>
      </c>
      <c r="D2634" s="11">
        <v>45583.347953117118</v>
      </c>
      <c r="E2634" s="11">
        <v>45583.347953117249</v>
      </c>
      <c r="F2634" t="str" cm="1">
        <f t="array" aca="1" ref="F2634" ca="1">INDEX('App type'!$A$2:$A$108,RANDBETWEEN(1,ROWS('App type'!$A$2:$A$108)),1)</f>
        <v>20a</v>
      </c>
      <c r="G2634" t="s">
        <v>1103</v>
      </c>
      <c r="H2634">
        <v>5522</v>
      </c>
      <c r="I2634" t="s">
        <v>1743</v>
      </c>
      <c r="J2634" t="s">
        <v>390</v>
      </c>
      <c r="K2634">
        <f ca="1">_xlfn.XLOOKUP(F2634,'App type'!$A$2:$A$108,'App type'!$G$2:$G$108)*'Mock Data'!$N2634</f>
        <v>250</v>
      </c>
      <c r="L2634">
        <f t="shared" ca="1" si="41"/>
        <v>285</v>
      </c>
      <c r="M2634" t="s">
        <v>30</v>
      </c>
      <c r="N2634">
        <f ca="1">_xlfn.XLOOKUP(F2634,'App type'!$A$2:$A$108,'App type'!$I$2:$I$108)</f>
        <v>1</v>
      </c>
    </row>
    <row r="2635" spans="1:14">
      <c r="A2635" t="str" cm="1">
        <f t="array" aca="1" ref="A2635" ca="1">INDEX('Emp Info'!$C$4:$C$24,RANDBETWEEN(1,ROWS('Emp Info'!$C$4:$C$24)),1)</f>
        <v>NAR2114</v>
      </c>
      <c r="B2635" t="str">
        <f ca="1">_xlfn.XLOOKUP(A2635,'Emp Info'!$C$4:$C$24,'Emp Info'!$D$4:$D$24)</f>
        <v>Narges</v>
      </c>
      <c r="C2635" t="str">
        <f ca="1">_xlfn.XLOOKUP(A2635,'Emp Info'!$C$4:$C$24,'Emp Info'!$E$4:$E$24)</f>
        <v>IC</v>
      </c>
      <c r="D2635" s="11">
        <v>45583.347953119926</v>
      </c>
      <c r="E2635" s="11">
        <v>45583.347953120006</v>
      </c>
      <c r="F2635" t="str" cm="1">
        <f t="array" aca="1" ref="F2635" ca="1">INDEX('App type'!$A$2:$A$108,RANDBETWEEN(1,ROWS('App type'!$A$2:$A$108)),1)</f>
        <v>101-OSAP</v>
      </c>
      <c r="G2635" t="s">
        <v>549</v>
      </c>
      <c r="H2635">
        <v>2662</v>
      </c>
      <c r="I2635" t="s">
        <v>896</v>
      </c>
      <c r="J2635" t="s">
        <v>346</v>
      </c>
      <c r="K2635">
        <f ca="1">_xlfn.XLOOKUP(F2635,'App type'!$A$2:$A$108,'App type'!$G$2:$G$108)*'Mock Data'!$N2635</f>
        <v>160</v>
      </c>
      <c r="L2635">
        <f t="shared" ca="1" si="41"/>
        <v>182.39999999999998</v>
      </c>
      <c r="M2635" t="s">
        <v>59</v>
      </c>
      <c r="N2635">
        <f ca="1">_xlfn.XLOOKUP(F2635,'App type'!$A$2:$A$108,'App type'!$I$2:$I$108)</f>
        <v>1</v>
      </c>
    </row>
    <row r="2636" spans="1:14">
      <c r="A2636" t="str" cm="1">
        <f t="array" aca="1" ref="A2636" ca="1">INDEX('Emp Info'!$C$4:$C$24,RANDBETWEEN(1,ROWS('Emp Info'!$C$4:$C$24)),1)</f>
        <v>ALE4566</v>
      </c>
      <c r="B2636" t="str">
        <f ca="1">_xlfn.XLOOKUP(A2636,'Emp Info'!$C$4:$C$24,'Emp Info'!$D$4:$D$24)</f>
        <v>Alessia</v>
      </c>
      <c r="C2636" t="str">
        <f ca="1">_xlfn.XLOOKUP(A2636,'Emp Info'!$C$4:$C$24,'Emp Info'!$E$4:$E$24)</f>
        <v>1.0</v>
      </c>
      <c r="D2636" s="11">
        <v>45583.347953122422</v>
      </c>
      <c r="E2636" s="11">
        <v>45583.347953122502</v>
      </c>
      <c r="F2636" t="str" cm="1">
        <f t="array" aca="1" ref="F2636" ca="1">INDEX('App type'!$A$2:$A$108,RANDBETWEEN(1,ROWS('App type'!$A$2:$A$108)),1)</f>
        <v>20a</v>
      </c>
      <c r="G2636" t="s">
        <v>1521</v>
      </c>
      <c r="H2636">
        <v>2354</v>
      </c>
      <c r="I2636" t="s">
        <v>190</v>
      </c>
      <c r="J2636" t="s">
        <v>287</v>
      </c>
      <c r="K2636">
        <f ca="1">_xlfn.XLOOKUP(F2636,'App type'!$A$2:$A$108,'App type'!$G$2:$G$108)*'Mock Data'!$N2636</f>
        <v>250</v>
      </c>
      <c r="L2636">
        <f t="shared" ca="1" si="41"/>
        <v>285</v>
      </c>
      <c r="M2636" t="s">
        <v>26</v>
      </c>
      <c r="N2636">
        <f ca="1">_xlfn.XLOOKUP(F2636,'App type'!$A$2:$A$108,'App type'!$I$2:$I$108)</f>
        <v>1</v>
      </c>
    </row>
    <row r="2637" spans="1:14">
      <c r="A2637" t="str" cm="1">
        <f t="array" aca="1" ref="A2637" ca="1">INDEX('Emp Info'!$C$4:$C$24,RANDBETWEEN(1,ROWS('Emp Info'!$C$4:$C$24)),1)</f>
        <v>ANN3965</v>
      </c>
      <c r="B2637" t="str">
        <f ca="1">_xlfn.XLOOKUP(A2637,'Emp Info'!$C$4:$C$24,'Emp Info'!$D$4:$D$24)</f>
        <v>Anne</v>
      </c>
      <c r="C2637" t="str">
        <f ca="1">_xlfn.XLOOKUP(A2637,'Emp Info'!$C$4:$C$24,'Emp Info'!$E$4:$E$24)</f>
        <v>1.0</v>
      </c>
      <c r="D2637" s="11">
        <v>45583.347953124983</v>
      </c>
      <c r="E2637" s="11">
        <v>45583.347953125049</v>
      </c>
      <c r="F2637" t="str" cm="1">
        <f t="array" aca="1" ref="F2637" ca="1">INDEX('App type'!$A$2:$A$108,RANDBETWEEN(1,ROWS('App type'!$A$2:$A$108)),1)</f>
        <v>1258-Saturday</v>
      </c>
      <c r="G2637" t="s">
        <v>1172</v>
      </c>
      <c r="H2637">
        <v>3910</v>
      </c>
      <c r="I2637" t="s">
        <v>1868</v>
      </c>
      <c r="J2637" t="s">
        <v>503</v>
      </c>
      <c r="K2637">
        <f ca="1">_xlfn.XLOOKUP(F2637,'App type'!$A$2:$A$108,'App type'!$G$2:$G$108)*'Mock Data'!$N2637</f>
        <v>185</v>
      </c>
      <c r="L2637">
        <f t="shared" ca="1" si="41"/>
        <v>210.89999999999998</v>
      </c>
      <c r="M2637" t="s">
        <v>18</v>
      </c>
      <c r="N2637">
        <f ca="1">_xlfn.XLOOKUP(F2637,'App type'!$A$2:$A$108,'App type'!$I$2:$I$108)</f>
        <v>1</v>
      </c>
    </row>
    <row r="2638" spans="1:14">
      <c r="A2638" t="str" cm="1">
        <f t="array" aca="1" ref="A2638" ca="1">INDEX('Emp Info'!$C$4:$C$24,RANDBETWEEN(1,ROWS('Emp Info'!$C$4:$C$24)),1)</f>
        <v>EST7464</v>
      </c>
      <c r="B2638" t="str">
        <f ca="1">_xlfn.XLOOKUP(A2638,'Emp Info'!$C$4:$C$24,'Emp Info'!$D$4:$D$24)</f>
        <v>Estefano</v>
      </c>
      <c r="C2638" t="str">
        <f ca="1">_xlfn.XLOOKUP(A2638,'Emp Info'!$C$4:$C$24,'Emp Info'!$E$4:$E$24)</f>
        <v>1.0</v>
      </c>
      <c r="D2638" s="11">
        <v>45583.347953128563</v>
      </c>
      <c r="E2638" s="11">
        <v>45583.347953128723</v>
      </c>
      <c r="F2638" t="str" cm="1">
        <f t="array" aca="1" ref="F2638" ca="1">INDEX('App type'!$A$2:$A$108,RANDBETWEEN(1,ROWS('App type'!$A$2:$A$108)),1)</f>
        <v>1260-3-EFC</v>
      </c>
      <c r="G2638" t="s">
        <v>443</v>
      </c>
      <c r="H2638">
        <v>8552</v>
      </c>
      <c r="I2638" t="s">
        <v>223</v>
      </c>
      <c r="J2638" t="s">
        <v>606</v>
      </c>
      <c r="K2638">
        <f ca="1">_xlfn.XLOOKUP(F2638,'App type'!$A$2:$A$108,'App type'!$G$2:$G$108)*'Mock Data'!$N2638</f>
        <v>160</v>
      </c>
      <c r="L2638">
        <f t="shared" ca="1" si="41"/>
        <v>182.39999999999998</v>
      </c>
      <c r="M2638" t="s">
        <v>253</v>
      </c>
      <c r="N2638">
        <f ca="1">_xlfn.XLOOKUP(F2638,'App type'!$A$2:$A$108,'App type'!$I$2:$I$108)</f>
        <v>1</v>
      </c>
    </row>
    <row r="2639" spans="1:14">
      <c r="A2639" t="str" cm="1">
        <f t="array" aca="1" ref="A2639" ca="1">INDEX('Emp Info'!$C$4:$C$24,RANDBETWEEN(1,ROWS('Emp Info'!$C$4:$C$24)),1)</f>
        <v>MEE4604</v>
      </c>
      <c r="B2639" t="str">
        <f ca="1">_xlfn.XLOOKUP(A2639,'Emp Info'!$C$4:$C$24,'Emp Info'!$D$4:$D$24)</f>
        <v>Meeta</v>
      </c>
      <c r="C2639" t="str">
        <f ca="1">_xlfn.XLOOKUP(A2639,'Emp Info'!$C$4:$C$24,'Emp Info'!$E$4:$E$24)</f>
        <v>IC</v>
      </c>
      <c r="D2639" s="11">
        <v>45583.347953131633</v>
      </c>
      <c r="E2639" s="11">
        <v>45583.34795313175</v>
      </c>
      <c r="F2639" t="str" cm="1">
        <f t="array" aca="1" ref="F2639" ca="1">INDEX('App type'!$A$2:$A$108,RANDBETWEEN(1,ROWS('App type'!$A$2:$A$108)),1)</f>
        <v>1259-SAT</v>
      </c>
      <c r="G2639" t="s">
        <v>1363</v>
      </c>
      <c r="H2639">
        <v>3817</v>
      </c>
      <c r="I2639" t="s">
        <v>588</v>
      </c>
      <c r="J2639" t="s">
        <v>242</v>
      </c>
      <c r="K2639">
        <f ca="1">_xlfn.XLOOKUP(F2639,'App type'!$A$2:$A$108,'App type'!$G$2:$G$108)*'Mock Data'!$N2639</f>
        <v>200</v>
      </c>
      <c r="L2639">
        <f t="shared" ca="1" si="41"/>
        <v>227.99999999999997</v>
      </c>
      <c r="M2639" t="s">
        <v>67</v>
      </c>
      <c r="N2639">
        <f ca="1">_xlfn.XLOOKUP(F2639,'App type'!$A$2:$A$108,'App type'!$I$2:$I$108)</f>
        <v>1</v>
      </c>
    </row>
    <row r="2640" spans="1:14">
      <c r="A2640" t="str" cm="1">
        <f t="array" aca="1" ref="A2640" ca="1">INDEX('Emp Info'!$C$4:$C$24,RANDBETWEEN(1,ROWS('Emp Info'!$C$4:$C$24)),1)</f>
        <v>DIA7789</v>
      </c>
      <c r="B2640" t="str">
        <f ca="1">_xlfn.XLOOKUP(A2640,'Emp Info'!$C$4:$C$24,'Emp Info'!$D$4:$D$24)</f>
        <v>Diana KM</v>
      </c>
      <c r="C2640" t="str">
        <f ca="1">_xlfn.XLOOKUP(A2640,'Emp Info'!$C$4:$C$24,'Emp Info'!$E$4:$E$24)</f>
        <v>1.0</v>
      </c>
      <c r="D2640" s="11">
        <v>45583.347953134216</v>
      </c>
      <c r="E2640" s="11">
        <v>45583.347953134296</v>
      </c>
      <c r="F2640" t="str" cm="1">
        <f t="array" aca="1" ref="F2640" ca="1">INDEX('App type'!$A$2:$A$108,RANDBETWEEN(1,ROWS('App type'!$A$2:$A$108)),1)</f>
        <v>29a</v>
      </c>
      <c r="G2640" t="s">
        <v>156</v>
      </c>
      <c r="H2640">
        <v>3013</v>
      </c>
      <c r="I2640" t="s">
        <v>1182</v>
      </c>
      <c r="J2640" t="s">
        <v>107</v>
      </c>
      <c r="K2640">
        <f ca="1">_xlfn.XLOOKUP(F2640,'App type'!$A$2:$A$108,'App type'!$G$2:$G$108)*'Mock Data'!$N2640</f>
        <v>260</v>
      </c>
      <c r="L2640">
        <f t="shared" ca="1" si="41"/>
        <v>296.39999999999998</v>
      </c>
      <c r="M2640" t="s">
        <v>120</v>
      </c>
      <c r="N2640">
        <f ca="1">_xlfn.XLOOKUP(F2640,'App type'!$A$2:$A$108,'App type'!$I$2:$I$108)</f>
        <v>1</v>
      </c>
    </row>
    <row r="2641" spans="1:14">
      <c r="A2641" t="str" cm="1">
        <f t="array" aca="1" ref="A2641" ca="1">INDEX('Emp Info'!$C$4:$C$24,RANDBETWEEN(1,ROWS('Emp Info'!$C$4:$C$24)),1)</f>
        <v>MUN1212</v>
      </c>
      <c r="B2641" t="str">
        <f ca="1">_xlfn.XLOOKUP(A2641,'Emp Info'!$C$4:$C$24,'Emp Info'!$D$4:$D$24)</f>
        <v>Munira</v>
      </c>
      <c r="C2641" t="str">
        <f ca="1">_xlfn.XLOOKUP(A2641,'Emp Info'!$C$4:$C$24,'Emp Info'!$E$4:$E$24)</f>
        <v>1.0</v>
      </c>
      <c r="D2641" s="11">
        <v>45583.347953136938</v>
      </c>
      <c r="E2641" s="11">
        <v>45583.347953137018</v>
      </c>
      <c r="F2641" cm="1">
        <f t="array" aca="1" ref="F2641" ca="1">INDEX('App type'!$A$2:$A$108,RANDBETWEEN(1,ROWS('App type'!$A$2:$A$108)),1)</f>
        <v>1264</v>
      </c>
      <c r="G2641" t="s">
        <v>1869</v>
      </c>
      <c r="H2641">
        <v>8324</v>
      </c>
      <c r="I2641" t="s">
        <v>864</v>
      </c>
      <c r="J2641" t="s">
        <v>242</v>
      </c>
      <c r="K2641">
        <f ca="1">_xlfn.XLOOKUP(F2641,'App type'!$A$2:$A$108,'App type'!$G$2:$G$108)*'Mock Data'!$N2641</f>
        <v>200</v>
      </c>
      <c r="L2641">
        <f t="shared" ca="1" si="41"/>
        <v>227.99999999999997</v>
      </c>
      <c r="M2641" t="s">
        <v>63</v>
      </c>
      <c r="N2641">
        <f ca="1">_xlfn.XLOOKUP(F2641,'App type'!$A$2:$A$108,'App type'!$I$2:$I$108)</f>
        <v>1</v>
      </c>
    </row>
    <row r="2642" spans="1:14">
      <c r="A2642" t="str" cm="1">
        <f t="array" aca="1" ref="A2642" ca="1">INDEX('Emp Info'!$C$4:$C$24,RANDBETWEEN(1,ROWS('Emp Info'!$C$4:$C$24)),1)</f>
        <v>DIA7789</v>
      </c>
      <c r="B2642" t="str">
        <f ca="1">_xlfn.XLOOKUP(A2642,'Emp Info'!$C$4:$C$24,'Emp Info'!$D$4:$D$24)</f>
        <v>Diana KM</v>
      </c>
      <c r="C2642" t="str">
        <f ca="1">_xlfn.XLOOKUP(A2642,'Emp Info'!$C$4:$C$24,'Emp Info'!$E$4:$E$24)</f>
        <v>1.0</v>
      </c>
      <c r="D2642" s="11">
        <v>45583.347953139768</v>
      </c>
      <c r="E2642" s="11">
        <v>45583.347953139877</v>
      </c>
      <c r="F2642" cm="1">
        <f t="array" aca="1" ref="F2642" ca="1">INDEX('App type'!$A$2:$A$108,RANDBETWEEN(1,ROWS('App type'!$A$2:$A$108)),1)</f>
        <v>103</v>
      </c>
      <c r="G2642" t="s">
        <v>1698</v>
      </c>
      <c r="H2642">
        <v>3173</v>
      </c>
      <c r="I2642" t="s">
        <v>1350</v>
      </c>
      <c r="J2642" t="s">
        <v>256</v>
      </c>
      <c r="K2642">
        <f ca="1">_xlfn.XLOOKUP(F2642,'App type'!$A$2:$A$108,'App type'!$G$2:$G$108)*'Mock Data'!$N2642</f>
        <v>250</v>
      </c>
      <c r="L2642">
        <f t="shared" ca="1" si="41"/>
        <v>285</v>
      </c>
      <c r="M2642" t="s">
        <v>163</v>
      </c>
      <c r="N2642">
        <f ca="1">_xlfn.XLOOKUP(F2642,'App type'!$A$2:$A$108,'App type'!$I$2:$I$108)</f>
        <v>1</v>
      </c>
    </row>
    <row r="2643" spans="1:14">
      <c r="A2643" t="str" cm="1">
        <f t="array" aca="1" ref="A2643" ca="1">INDEX('Emp Info'!$C$4:$C$24,RANDBETWEEN(1,ROWS('Emp Info'!$C$4:$C$24)),1)</f>
        <v>MER1340</v>
      </c>
      <c r="B2643" t="str">
        <f ca="1">_xlfn.XLOOKUP(A2643,'Emp Info'!$C$4:$C$24,'Emp Info'!$D$4:$D$24)</f>
        <v>Merav</v>
      </c>
      <c r="C2643" t="str">
        <f ca="1">_xlfn.XLOOKUP(A2643,'Emp Info'!$C$4:$C$24,'Emp Info'!$E$4:$E$24)</f>
        <v>0.5</v>
      </c>
      <c r="D2643" s="11">
        <v>45583.347953142853</v>
      </c>
      <c r="E2643" s="11">
        <v>45583.347953142962</v>
      </c>
      <c r="F2643" t="str" cm="1">
        <f t="array" aca="1" ref="F2643" ca="1">INDEX('App type'!$A$2:$A$108,RANDBETWEEN(1,ROWS('App type'!$A$2:$A$108)),1)</f>
        <v>21a</v>
      </c>
      <c r="G2643" t="s">
        <v>1870</v>
      </c>
      <c r="H2643">
        <v>8517</v>
      </c>
      <c r="I2643" t="s">
        <v>956</v>
      </c>
      <c r="J2643" t="s">
        <v>471</v>
      </c>
      <c r="K2643">
        <f ca="1">_xlfn.XLOOKUP(F2643,'App type'!$A$2:$A$108,'App type'!$G$2:$G$108)*'Mock Data'!$N2643</f>
        <v>250</v>
      </c>
      <c r="L2643">
        <f t="shared" ca="1" si="41"/>
        <v>285</v>
      </c>
      <c r="M2643" t="s">
        <v>405</v>
      </c>
      <c r="N2643">
        <f ca="1">_xlfn.XLOOKUP(F2643,'App type'!$A$2:$A$108,'App type'!$I$2:$I$108)</f>
        <v>1</v>
      </c>
    </row>
    <row r="2644" spans="1:14">
      <c r="A2644" t="str" cm="1">
        <f t="array" aca="1" ref="A2644" ca="1">INDEX('Emp Info'!$C$4:$C$24,RANDBETWEEN(1,ROWS('Emp Info'!$C$4:$C$24)),1)</f>
        <v>EST7464</v>
      </c>
      <c r="B2644" t="str">
        <f ca="1">_xlfn.XLOOKUP(A2644,'Emp Info'!$C$4:$C$24,'Emp Info'!$D$4:$D$24)</f>
        <v>Estefano</v>
      </c>
      <c r="C2644" t="str">
        <f ca="1">_xlfn.XLOOKUP(A2644,'Emp Info'!$C$4:$C$24,'Emp Info'!$E$4:$E$24)</f>
        <v>1.0</v>
      </c>
      <c r="D2644" s="11">
        <v>45583.347953147633</v>
      </c>
      <c r="E2644" s="11">
        <v>45583.347953147801</v>
      </c>
      <c r="F2644" t="str" cm="1">
        <f t="array" aca="1" ref="F2644" ca="1">INDEX('App type'!$A$2:$A$108,RANDBETWEEN(1,ROWS('App type'!$A$2:$A$108)),1)</f>
        <v>1258-Saturday</v>
      </c>
      <c r="G2644" t="s">
        <v>1272</v>
      </c>
      <c r="H2644">
        <v>1492</v>
      </c>
      <c r="I2644" t="s">
        <v>1581</v>
      </c>
      <c r="J2644" t="s">
        <v>530</v>
      </c>
      <c r="K2644">
        <f ca="1">_xlfn.XLOOKUP(F2644,'App type'!$A$2:$A$108,'App type'!$G$2:$G$108)*'Mock Data'!$N2644</f>
        <v>185</v>
      </c>
      <c r="L2644">
        <f t="shared" ca="1" si="41"/>
        <v>210.89999999999998</v>
      </c>
      <c r="M2644" t="s">
        <v>26</v>
      </c>
      <c r="N2644">
        <f ca="1">_xlfn.XLOOKUP(F2644,'App type'!$A$2:$A$108,'App type'!$I$2:$I$108)</f>
        <v>1</v>
      </c>
    </row>
    <row r="2645" spans="1:14">
      <c r="A2645" t="str" cm="1">
        <f t="array" aca="1" ref="A2645" ca="1">INDEX('Emp Info'!$C$4:$C$24,RANDBETWEEN(1,ROWS('Emp Info'!$C$4:$C$24)),1)</f>
        <v>MER1340</v>
      </c>
      <c r="B2645" t="str">
        <f ca="1">_xlfn.XLOOKUP(A2645,'Emp Info'!$C$4:$C$24,'Emp Info'!$D$4:$D$24)</f>
        <v>Merav</v>
      </c>
      <c r="C2645" t="str">
        <f ca="1">_xlfn.XLOOKUP(A2645,'Emp Info'!$C$4:$C$24,'Emp Info'!$E$4:$E$24)</f>
        <v>0.5</v>
      </c>
      <c r="D2645" s="11">
        <v>45583.34795315138</v>
      </c>
      <c r="E2645" s="11">
        <v>45583.347953151489</v>
      </c>
      <c r="F2645" t="str" cm="1">
        <f t="array" aca="1" ref="F2645" ca="1">INDEX('App type'!$A$2:$A$108,RANDBETWEEN(1,ROWS('App type'!$A$2:$A$108)),1)</f>
        <v>1265-EFC</v>
      </c>
      <c r="G2645" t="s">
        <v>812</v>
      </c>
      <c r="H2645">
        <v>4774</v>
      </c>
      <c r="I2645" t="s">
        <v>1013</v>
      </c>
      <c r="J2645" t="s">
        <v>177</v>
      </c>
      <c r="K2645">
        <f ca="1">_xlfn.XLOOKUP(F2645,'App type'!$A$2:$A$108,'App type'!$G$2:$G$108)*'Mock Data'!$N2645</f>
        <v>200</v>
      </c>
      <c r="L2645">
        <f t="shared" ca="1" si="41"/>
        <v>227.99999999999997</v>
      </c>
      <c r="M2645" t="s">
        <v>395</v>
      </c>
      <c r="N2645">
        <f ca="1">_xlfn.XLOOKUP(F2645,'App type'!$A$2:$A$108,'App type'!$I$2:$I$108)</f>
        <v>1</v>
      </c>
    </row>
    <row r="2646" spans="1:14">
      <c r="A2646" t="str" cm="1">
        <f t="array" aca="1" ref="A2646" ca="1">INDEX('Emp Info'!$C$4:$C$24,RANDBETWEEN(1,ROWS('Emp Info'!$C$4:$C$24)),1)</f>
        <v>LIZ5585</v>
      </c>
      <c r="B2646" t="str">
        <f ca="1">_xlfn.XLOOKUP(A2646,'Emp Info'!$C$4:$C$24,'Emp Info'!$D$4:$D$24)</f>
        <v>Liz</v>
      </c>
      <c r="C2646" t="str">
        <f ca="1">_xlfn.XLOOKUP(A2646,'Emp Info'!$C$4:$C$24,'Emp Info'!$E$4:$E$24)</f>
        <v>1.0</v>
      </c>
      <c r="D2646" s="11">
        <v>45583.347953154916</v>
      </c>
      <c r="E2646" s="11">
        <v>45583.347953155047</v>
      </c>
      <c r="F2646" cm="1">
        <f t="array" aca="1" ref="F2646" ca="1">INDEX('App type'!$A$2:$A$108,RANDBETWEEN(1,ROWS('App type'!$A$2:$A$108)),1)</f>
        <v>1256</v>
      </c>
      <c r="G2646" t="s">
        <v>578</v>
      </c>
      <c r="H2646">
        <v>9579</v>
      </c>
      <c r="I2646" t="s">
        <v>1750</v>
      </c>
      <c r="J2646" t="s">
        <v>249</v>
      </c>
      <c r="K2646">
        <f ca="1">_xlfn.XLOOKUP(F2646,'App type'!$A$2:$A$108,'App type'!$G$2:$G$108)*'Mock Data'!$N2646</f>
        <v>185</v>
      </c>
      <c r="L2646">
        <f t="shared" ca="1" si="41"/>
        <v>210.89999999999998</v>
      </c>
      <c r="M2646" t="s">
        <v>42</v>
      </c>
      <c r="N2646">
        <f ca="1">_xlfn.XLOOKUP(F2646,'App type'!$A$2:$A$108,'App type'!$I$2:$I$108)</f>
        <v>1</v>
      </c>
    </row>
    <row r="2647" spans="1:14">
      <c r="A2647" t="str" cm="1">
        <f t="array" aca="1" ref="A2647" ca="1">INDEX('Emp Info'!$C$4:$C$24,RANDBETWEEN(1,ROWS('Emp Info'!$C$4:$C$24)),1)</f>
        <v>SWA5738</v>
      </c>
      <c r="B2647" t="str">
        <f ca="1">_xlfn.XLOOKUP(A2647,'Emp Info'!$C$4:$C$24,'Emp Info'!$D$4:$D$24)</f>
        <v>Swathi</v>
      </c>
      <c r="C2647" t="str">
        <f ca="1">_xlfn.XLOOKUP(A2647,'Emp Info'!$C$4:$C$24,'Emp Info'!$E$4:$E$24)</f>
        <v>1.0</v>
      </c>
      <c r="D2647" s="11">
        <v>45583.347953158787</v>
      </c>
      <c r="E2647" s="11">
        <v>45583.347953158889</v>
      </c>
      <c r="F2647" t="str" cm="1">
        <f t="array" aca="1" ref="F2647" ca="1">INDEX('App type'!$A$2:$A$108,RANDBETWEEN(1,ROWS('App type'!$A$2:$A$108)),1)</f>
        <v>20b-EFC</v>
      </c>
      <c r="G2647" t="s">
        <v>1180</v>
      </c>
      <c r="H2647">
        <v>2201</v>
      </c>
      <c r="I2647" t="s">
        <v>1782</v>
      </c>
      <c r="J2647" t="s">
        <v>264</v>
      </c>
      <c r="K2647">
        <f ca="1">_xlfn.XLOOKUP(F2647,'App type'!$A$2:$A$108,'App type'!$G$2:$G$108)*'Mock Data'!$N2647</f>
        <v>225</v>
      </c>
      <c r="L2647">
        <f t="shared" ca="1" si="41"/>
        <v>256.5</v>
      </c>
      <c r="M2647" t="s">
        <v>100</v>
      </c>
      <c r="N2647">
        <f ca="1">_xlfn.XLOOKUP(F2647,'App type'!$A$2:$A$108,'App type'!$I$2:$I$108)</f>
        <v>1</v>
      </c>
    </row>
    <row r="2648" spans="1:14">
      <c r="A2648" t="str" cm="1">
        <f t="array" aca="1" ref="A2648" ca="1">INDEX('Emp Info'!$C$4:$C$24,RANDBETWEEN(1,ROWS('Emp Info'!$C$4:$C$24)),1)</f>
        <v>KEL6158</v>
      </c>
      <c r="B2648" t="str">
        <f ca="1">_xlfn.XLOOKUP(A2648,'Emp Info'!$C$4:$C$24,'Emp Info'!$D$4:$D$24)</f>
        <v>Kelly</v>
      </c>
      <c r="C2648" t="str">
        <f ca="1">_xlfn.XLOOKUP(A2648,'Emp Info'!$C$4:$C$24,'Emp Info'!$E$4:$E$24)</f>
        <v>1.0</v>
      </c>
      <c r="D2648" s="11">
        <v>45583.347953162098</v>
      </c>
      <c r="E2648" s="11">
        <v>45583.347953162178</v>
      </c>
      <c r="F2648" cm="1">
        <f t="array" aca="1" ref="F2648" ca="1">INDEX('App type'!$A$2:$A$108,RANDBETWEEN(1,ROWS('App type'!$A$2:$A$108)),1)</f>
        <v>101</v>
      </c>
      <c r="G2648" t="s">
        <v>169</v>
      </c>
      <c r="H2648">
        <v>9831</v>
      </c>
      <c r="I2648" t="s">
        <v>1853</v>
      </c>
      <c r="J2648" t="s">
        <v>95</v>
      </c>
      <c r="K2648">
        <f ca="1">_xlfn.XLOOKUP(F2648,'App type'!$A$2:$A$108,'App type'!$G$2:$G$108)*'Mock Data'!$N2648</f>
        <v>225</v>
      </c>
      <c r="L2648">
        <f t="shared" ca="1" si="41"/>
        <v>256.5</v>
      </c>
      <c r="M2648" t="s">
        <v>26</v>
      </c>
      <c r="N2648">
        <f ca="1">_xlfn.XLOOKUP(F2648,'App type'!$A$2:$A$108,'App type'!$I$2:$I$108)</f>
        <v>1</v>
      </c>
    </row>
    <row r="2649" spans="1:14">
      <c r="A2649" t="str" cm="1">
        <f t="array" aca="1" ref="A2649" ca="1">INDEX('Emp Info'!$C$4:$C$24,RANDBETWEEN(1,ROWS('Emp Info'!$C$4:$C$24)),1)</f>
        <v>NAR2114</v>
      </c>
      <c r="B2649" t="str">
        <f ca="1">_xlfn.XLOOKUP(A2649,'Emp Info'!$C$4:$C$24,'Emp Info'!$D$4:$D$24)</f>
        <v>Narges</v>
      </c>
      <c r="C2649" t="str">
        <f ca="1">_xlfn.XLOOKUP(A2649,'Emp Info'!$C$4:$C$24,'Emp Info'!$E$4:$E$24)</f>
        <v>IC</v>
      </c>
      <c r="D2649" s="11">
        <v>45583.347953165452</v>
      </c>
      <c r="E2649" s="11">
        <v>45583.347953165547</v>
      </c>
      <c r="F2649" cm="1">
        <f t="array" aca="1" ref="F2649" ca="1">INDEX('App type'!$A$2:$A$108,RANDBETWEEN(1,ROWS('App type'!$A$2:$A$108)),1)</f>
        <v>1179</v>
      </c>
      <c r="G2649" t="s">
        <v>1798</v>
      </c>
      <c r="H2649">
        <v>4345</v>
      </c>
      <c r="I2649" t="s">
        <v>1211</v>
      </c>
      <c r="J2649" t="s">
        <v>252</v>
      </c>
      <c r="K2649">
        <f ca="1">_xlfn.XLOOKUP(F2649,'App type'!$A$2:$A$108,'App type'!$G$2:$G$108)*'Mock Data'!$N2649</f>
        <v>223</v>
      </c>
      <c r="L2649">
        <f t="shared" ca="1" si="41"/>
        <v>254.21999999999997</v>
      </c>
      <c r="M2649" t="s">
        <v>50</v>
      </c>
      <c r="N2649">
        <f ca="1">_xlfn.XLOOKUP(F2649,'App type'!$A$2:$A$108,'App type'!$I$2:$I$108)</f>
        <v>1</v>
      </c>
    </row>
    <row r="2650" spans="1:14">
      <c r="A2650" t="str" cm="1">
        <f t="array" aca="1" ref="A2650" ca="1">INDEX('Emp Info'!$C$4:$C$24,RANDBETWEEN(1,ROWS('Emp Info'!$C$4:$C$24)),1)</f>
        <v>KEL6158</v>
      </c>
      <c r="B2650" t="str">
        <f ca="1">_xlfn.XLOOKUP(A2650,'Emp Info'!$C$4:$C$24,'Emp Info'!$D$4:$D$24)</f>
        <v>Kelly</v>
      </c>
      <c r="C2650" t="str">
        <f ca="1">_xlfn.XLOOKUP(A2650,'Emp Info'!$C$4:$C$24,'Emp Info'!$E$4:$E$24)</f>
        <v>1.0</v>
      </c>
      <c r="D2650" s="11">
        <v>45583.347953168981</v>
      </c>
      <c r="E2650" s="11">
        <v>45583.347953169083</v>
      </c>
      <c r="F2650" t="str" cm="1">
        <f t="array" aca="1" ref="F2650" ca="1">INDEX('App type'!$A$2:$A$108,RANDBETWEEN(1,ROWS('App type'!$A$2:$A$108)),1)</f>
        <v>20c</v>
      </c>
      <c r="G2650" t="s">
        <v>377</v>
      </c>
      <c r="H2650">
        <v>7026</v>
      </c>
      <c r="I2650" t="s">
        <v>1066</v>
      </c>
      <c r="J2650" t="s">
        <v>264</v>
      </c>
      <c r="K2650">
        <f ca="1">_xlfn.XLOOKUP(F2650,'App type'!$A$2:$A$108,'App type'!$G$2:$G$108)*'Mock Data'!$N2650</f>
        <v>223</v>
      </c>
      <c r="L2650">
        <f t="shared" ca="1" si="41"/>
        <v>254.21999999999997</v>
      </c>
      <c r="M2650" t="s">
        <v>42</v>
      </c>
      <c r="N2650">
        <f ca="1">_xlfn.XLOOKUP(F2650,'App type'!$A$2:$A$108,'App type'!$I$2:$I$108)</f>
        <v>1</v>
      </c>
    </row>
    <row r="2651" spans="1:14">
      <c r="A2651" t="str" cm="1">
        <f t="array" aca="1" ref="A2651" ca="1">INDEX('Emp Info'!$C$4:$C$24,RANDBETWEEN(1,ROWS('Emp Info'!$C$4:$C$24)),1)</f>
        <v>ALE4566</v>
      </c>
      <c r="B2651" t="str">
        <f ca="1">_xlfn.XLOOKUP(A2651,'Emp Info'!$C$4:$C$24,'Emp Info'!$D$4:$D$24)</f>
        <v>Alessia</v>
      </c>
      <c r="C2651" t="str">
        <f ca="1">_xlfn.XLOOKUP(A2651,'Emp Info'!$C$4:$C$24,'Emp Info'!$E$4:$E$24)</f>
        <v>1.0</v>
      </c>
      <c r="D2651" s="11">
        <v>45583.34795317243</v>
      </c>
      <c r="E2651" s="11">
        <v>45583.347953172517</v>
      </c>
      <c r="F2651" t="str" cm="1">
        <f t="array" aca="1" ref="F2651" ca="1">INDEX('App type'!$A$2:$A$108,RANDBETWEEN(1,ROWS('App type'!$A$2:$A$108)),1)</f>
        <v>20b-EFC</v>
      </c>
      <c r="G2651" t="s">
        <v>1035</v>
      </c>
      <c r="H2651">
        <v>4506</v>
      </c>
      <c r="I2651" t="s">
        <v>371</v>
      </c>
      <c r="J2651" t="s">
        <v>376</v>
      </c>
      <c r="K2651">
        <f ca="1">_xlfn.XLOOKUP(F2651,'App type'!$A$2:$A$108,'App type'!$G$2:$G$108)*'Mock Data'!$N2651</f>
        <v>225</v>
      </c>
      <c r="L2651">
        <f t="shared" ca="1" si="41"/>
        <v>256.5</v>
      </c>
      <c r="M2651" t="s">
        <v>341</v>
      </c>
      <c r="N2651">
        <f ca="1">_xlfn.XLOOKUP(F2651,'App type'!$A$2:$A$108,'App type'!$I$2:$I$108)</f>
        <v>1</v>
      </c>
    </row>
    <row r="2652" spans="1:14">
      <c r="A2652" t="str" cm="1">
        <f t="array" aca="1" ref="A2652" ca="1">INDEX('Emp Info'!$C$4:$C$24,RANDBETWEEN(1,ROWS('Emp Info'!$C$4:$C$24)),1)</f>
        <v>EST7464</v>
      </c>
      <c r="B2652" t="str">
        <f ca="1">_xlfn.XLOOKUP(A2652,'Emp Info'!$C$4:$C$24,'Emp Info'!$D$4:$D$24)</f>
        <v>Estefano</v>
      </c>
      <c r="C2652" t="str">
        <f ca="1">_xlfn.XLOOKUP(A2652,'Emp Info'!$C$4:$C$24,'Emp Info'!$E$4:$E$24)</f>
        <v>1.0</v>
      </c>
      <c r="D2652" s="11">
        <v>45583.347953175697</v>
      </c>
      <c r="E2652" s="11">
        <v>45583.347953175777</v>
      </c>
      <c r="F2652" cm="1">
        <f t="array" aca="1" ref="F2652" ca="1">INDEX('App type'!$A$2:$A$108,RANDBETWEEN(1,ROWS('App type'!$A$2:$A$108)),1)</f>
        <v>1279</v>
      </c>
      <c r="G2652" t="s">
        <v>1456</v>
      </c>
      <c r="H2652">
        <v>3134</v>
      </c>
      <c r="I2652" t="s">
        <v>1059</v>
      </c>
      <c r="J2652" t="s">
        <v>259</v>
      </c>
      <c r="K2652">
        <f ca="1">_xlfn.XLOOKUP(F2652,'App type'!$A$2:$A$108,'App type'!$G$2:$G$108)*'Mock Data'!$N2652</f>
        <v>225</v>
      </c>
      <c r="L2652">
        <f t="shared" ca="1" si="41"/>
        <v>256.5</v>
      </c>
      <c r="M2652" t="s">
        <v>202</v>
      </c>
      <c r="N2652">
        <f ca="1">_xlfn.XLOOKUP(F2652,'App type'!$A$2:$A$108,'App type'!$I$2:$I$108)</f>
        <v>1</v>
      </c>
    </row>
    <row r="2653" spans="1:14">
      <c r="A2653" t="str" cm="1">
        <f t="array" aca="1" ref="A2653" ca="1">INDEX('Emp Info'!$C$4:$C$24,RANDBETWEEN(1,ROWS('Emp Info'!$C$4:$C$24)),1)</f>
        <v>MEE4604</v>
      </c>
      <c r="B2653" t="str">
        <f ca="1">_xlfn.XLOOKUP(A2653,'Emp Info'!$C$4:$C$24,'Emp Info'!$D$4:$D$24)</f>
        <v>Meeta</v>
      </c>
      <c r="C2653" t="str">
        <f ca="1">_xlfn.XLOOKUP(A2653,'Emp Info'!$C$4:$C$24,'Emp Info'!$E$4:$E$24)</f>
        <v>IC</v>
      </c>
      <c r="D2653" s="11">
        <v>45583.347953178949</v>
      </c>
      <c r="E2653" s="11">
        <v>45583.347953179044</v>
      </c>
      <c r="F2653" cm="1">
        <f t="array" aca="1" ref="F2653" ca="1">INDEX('App type'!$A$2:$A$108,RANDBETWEEN(1,ROWS('App type'!$A$2:$A$108)),1)</f>
        <v>36</v>
      </c>
      <c r="G2653" t="s">
        <v>370</v>
      </c>
      <c r="H2653">
        <v>8500</v>
      </c>
      <c r="I2653" t="s">
        <v>1629</v>
      </c>
      <c r="J2653" t="s">
        <v>318</v>
      </c>
      <c r="K2653">
        <f ca="1">_xlfn.XLOOKUP(F2653,'App type'!$A$2:$A$108,'App type'!$G$2:$G$108)*'Mock Data'!$N2653</f>
        <v>225</v>
      </c>
      <c r="L2653">
        <f t="shared" ca="1" si="41"/>
        <v>256.5</v>
      </c>
      <c r="M2653" t="s">
        <v>195</v>
      </c>
      <c r="N2653">
        <f ca="1">_xlfn.XLOOKUP(F2653,'App type'!$A$2:$A$108,'App type'!$I$2:$I$108)</f>
        <v>1</v>
      </c>
    </row>
    <row r="2654" spans="1:14">
      <c r="A2654" t="str" cm="1">
        <f t="array" aca="1" ref="A2654" ca="1">INDEX('Emp Info'!$C$4:$C$24,RANDBETWEEN(1,ROWS('Emp Info'!$C$4:$C$24)),1)</f>
        <v>EST7464</v>
      </c>
      <c r="B2654" t="str">
        <f ca="1">_xlfn.XLOOKUP(A2654,'Emp Info'!$C$4:$C$24,'Emp Info'!$D$4:$D$24)</f>
        <v>Estefano</v>
      </c>
      <c r="C2654" t="str">
        <f ca="1">_xlfn.XLOOKUP(A2654,'Emp Info'!$C$4:$C$24,'Emp Info'!$E$4:$E$24)</f>
        <v>1.0</v>
      </c>
      <c r="D2654" s="11">
        <v>45583.34795318223</v>
      </c>
      <c r="E2654" s="11">
        <v>45583.347953182318</v>
      </c>
      <c r="F2654" cm="1">
        <f t="array" aca="1" ref="F2654" ca="1">INDEX('App type'!$A$2:$A$108,RANDBETWEEN(1,ROWS('App type'!$A$2:$A$108)),1)</f>
        <v>36</v>
      </c>
      <c r="G2654" t="s">
        <v>1829</v>
      </c>
      <c r="H2654">
        <v>5793</v>
      </c>
      <c r="I2654" t="s">
        <v>1364</v>
      </c>
      <c r="J2654" t="s">
        <v>171</v>
      </c>
      <c r="K2654">
        <f ca="1">_xlfn.XLOOKUP(F2654,'App type'!$A$2:$A$108,'App type'!$G$2:$G$108)*'Mock Data'!$N2654</f>
        <v>225</v>
      </c>
      <c r="L2654">
        <f t="shared" ca="1" si="41"/>
        <v>256.5</v>
      </c>
      <c r="M2654" t="s">
        <v>143</v>
      </c>
      <c r="N2654">
        <f ca="1">_xlfn.XLOOKUP(F2654,'App type'!$A$2:$A$108,'App type'!$I$2:$I$108)</f>
        <v>1</v>
      </c>
    </row>
    <row r="2655" spans="1:14">
      <c r="A2655" t="str" cm="1">
        <f t="array" aca="1" ref="A2655" ca="1">INDEX('Emp Info'!$C$4:$C$24,RANDBETWEEN(1,ROWS('Emp Info'!$C$4:$C$24)),1)</f>
        <v>MUN1212</v>
      </c>
      <c r="B2655" t="str">
        <f ca="1">_xlfn.XLOOKUP(A2655,'Emp Info'!$C$4:$C$24,'Emp Info'!$D$4:$D$24)</f>
        <v>Munira</v>
      </c>
      <c r="C2655" t="str">
        <f ca="1">_xlfn.XLOOKUP(A2655,'Emp Info'!$C$4:$C$24,'Emp Info'!$E$4:$E$24)</f>
        <v>1.0</v>
      </c>
      <c r="D2655" s="11">
        <v>45583.347953185483</v>
      </c>
      <c r="E2655" s="11">
        <v>45583.34795318557</v>
      </c>
      <c r="F2655" t="str" cm="1">
        <f t="array" aca="1" ref="F2655" ca="1">INDEX('App type'!$A$2:$A$108,RANDBETWEEN(1,ROWS('App type'!$A$2:$A$108)),1)</f>
        <v>1264-EFC</v>
      </c>
      <c r="G2655" t="s">
        <v>901</v>
      </c>
      <c r="H2655">
        <v>8549</v>
      </c>
      <c r="I2655" t="s">
        <v>843</v>
      </c>
      <c r="J2655" t="s">
        <v>381</v>
      </c>
      <c r="K2655">
        <f ca="1">_xlfn.XLOOKUP(F2655,'App type'!$A$2:$A$108,'App type'!$G$2:$G$108)*'Mock Data'!$N2655</f>
        <v>200</v>
      </c>
      <c r="L2655">
        <f t="shared" ca="1" si="41"/>
        <v>227.99999999999997</v>
      </c>
      <c r="M2655" t="s">
        <v>108</v>
      </c>
      <c r="N2655">
        <f ca="1">_xlfn.XLOOKUP(F2655,'App type'!$A$2:$A$108,'App type'!$I$2:$I$108)</f>
        <v>1</v>
      </c>
    </row>
    <row r="2656" spans="1:14">
      <c r="A2656" t="str" cm="1">
        <f t="array" aca="1" ref="A2656" ca="1">INDEX('Emp Info'!$C$4:$C$24,RANDBETWEEN(1,ROWS('Emp Info'!$C$4:$C$24)),1)</f>
        <v>DIA7789</v>
      </c>
      <c r="B2656" t="str">
        <f ca="1">_xlfn.XLOOKUP(A2656,'Emp Info'!$C$4:$C$24,'Emp Info'!$D$4:$D$24)</f>
        <v>Diana KM</v>
      </c>
      <c r="C2656" t="str">
        <f ca="1">_xlfn.XLOOKUP(A2656,'Emp Info'!$C$4:$C$24,'Emp Info'!$E$4:$E$24)</f>
        <v>1.0</v>
      </c>
      <c r="D2656" s="11">
        <v>45583.347953188822</v>
      </c>
      <c r="E2656" s="11">
        <v>45583.347953188953</v>
      </c>
      <c r="F2656" cm="1">
        <f t="array" aca="1" ref="F2656" ca="1">INDEX('App type'!$A$2:$A$108,RANDBETWEEN(1,ROWS('App type'!$A$2:$A$108)),1)</f>
        <v>1279</v>
      </c>
      <c r="G2656" t="s">
        <v>1492</v>
      </c>
      <c r="H2656">
        <v>9955</v>
      </c>
      <c r="I2656" t="s">
        <v>974</v>
      </c>
      <c r="J2656" t="s">
        <v>376</v>
      </c>
      <c r="K2656">
        <f ca="1">_xlfn.XLOOKUP(F2656,'App type'!$A$2:$A$108,'App type'!$G$2:$G$108)*'Mock Data'!$N2656</f>
        <v>225</v>
      </c>
      <c r="L2656">
        <f t="shared" ca="1" si="41"/>
        <v>256.5</v>
      </c>
      <c r="M2656" t="s">
        <v>267</v>
      </c>
      <c r="N2656">
        <f ca="1">_xlfn.XLOOKUP(F2656,'App type'!$A$2:$A$108,'App type'!$I$2:$I$108)</f>
        <v>1</v>
      </c>
    </row>
    <row r="2657" spans="1:14">
      <c r="A2657" t="str" cm="1">
        <f t="array" aca="1" ref="A2657" ca="1">INDEX('Emp Info'!$C$4:$C$24,RANDBETWEEN(1,ROWS('Emp Info'!$C$4:$C$24)),1)</f>
        <v>MUN1212</v>
      </c>
      <c r="B2657" t="str">
        <f ca="1">_xlfn.XLOOKUP(A2657,'Emp Info'!$C$4:$C$24,'Emp Info'!$D$4:$D$24)</f>
        <v>Munira</v>
      </c>
      <c r="C2657" t="str">
        <f ca="1">_xlfn.XLOOKUP(A2657,'Emp Info'!$C$4:$C$24,'Emp Info'!$E$4:$E$24)</f>
        <v>1.0</v>
      </c>
      <c r="D2657" s="11">
        <v>45583.347953194847</v>
      </c>
      <c r="E2657" s="11">
        <v>45583.347953194992</v>
      </c>
      <c r="F2657" t="str" cm="1">
        <f t="array" aca="1" ref="F2657" ca="1">INDEX('App type'!$A$2:$A$108,RANDBETWEEN(1,ROWS('App type'!$A$2:$A$108)),1)</f>
        <v>1240a</v>
      </c>
      <c r="G2657" t="s">
        <v>510</v>
      </c>
      <c r="H2657">
        <v>5033</v>
      </c>
      <c r="I2657" t="s">
        <v>1592</v>
      </c>
      <c r="J2657" t="s">
        <v>869</v>
      </c>
      <c r="K2657">
        <f ca="1">_xlfn.XLOOKUP(F2657,'App type'!$A$2:$A$108,'App type'!$G$2:$G$108)*'Mock Data'!$N2657</f>
        <v>125</v>
      </c>
      <c r="L2657">
        <f t="shared" ca="1" si="41"/>
        <v>142.5</v>
      </c>
      <c r="M2657" t="s">
        <v>46</v>
      </c>
      <c r="N2657">
        <f ca="1">_xlfn.XLOOKUP(F2657,'App type'!$A$2:$A$108,'App type'!$I$2:$I$108)</f>
        <v>1</v>
      </c>
    </row>
    <row r="2658" spans="1:14">
      <c r="A2658" t="str" cm="1">
        <f t="array" aca="1" ref="A2658" ca="1">INDEX('Emp Info'!$C$4:$C$24,RANDBETWEEN(1,ROWS('Emp Info'!$C$4:$C$24)),1)</f>
        <v>SWA5738</v>
      </c>
      <c r="B2658" t="str">
        <f ca="1">_xlfn.XLOOKUP(A2658,'Emp Info'!$C$4:$C$24,'Emp Info'!$D$4:$D$24)</f>
        <v>Swathi</v>
      </c>
      <c r="C2658" t="str">
        <f ca="1">_xlfn.XLOOKUP(A2658,'Emp Info'!$C$4:$C$24,'Emp Info'!$E$4:$E$24)</f>
        <v>1.0</v>
      </c>
      <c r="D2658" s="11">
        <v>45583.347953198449</v>
      </c>
      <c r="E2658" s="11">
        <v>45583.34795319855</v>
      </c>
      <c r="F2658" cm="1">
        <f t="array" aca="1" ref="F2658" ca="1">INDEX('App type'!$A$2:$A$108,RANDBETWEEN(1,ROWS('App type'!$A$2:$A$108)),1)</f>
        <v>370</v>
      </c>
      <c r="G2658" t="s">
        <v>1139</v>
      </c>
      <c r="H2658">
        <v>4111</v>
      </c>
      <c r="I2658" t="s">
        <v>236</v>
      </c>
      <c r="J2658" t="s">
        <v>287</v>
      </c>
      <c r="K2658">
        <f ca="1">_xlfn.XLOOKUP(F2658,'App type'!$A$2:$A$108,'App type'!$G$2:$G$108)*'Mock Data'!$N2658</f>
        <v>225</v>
      </c>
      <c r="L2658">
        <f t="shared" ca="1" si="41"/>
        <v>256.5</v>
      </c>
      <c r="M2658" t="s">
        <v>100</v>
      </c>
      <c r="N2658">
        <f ca="1">_xlfn.XLOOKUP(F2658,'App type'!$A$2:$A$108,'App type'!$I$2:$I$108)</f>
        <v>1</v>
      </c>
    </row>
    <row r="2659" spans="1:14">
      <c r="A2659" t="str" cm="1">
        <f t="array" aca="1" ref="A2659" ca="1">INDEX('Emp Info'!$C$4:$C$24,RANDBETWEEN(1,ROWS('Emp Info'!$C$4:$C$24)),1)</f>
        <v>NAR2114</v>
      </c>
      <c r="B2659" t="str">
        <f ca="1">_xlfn.XLOOKUP(A2659,'Emp Info'!$C$4:$C$24,'Emp Info'!$D$4:$D$24)</f>
        <v>Narges</v>
      </c>
      <c r="C2659" t="str">
        <f ca="1">_xlfn.XLOOKUP(A2659,'Emp Info'!$C$4:$C$24,'Emp Info'!$E$4:$E$24)</f>
        <v>IC</v>
      </c>
      <c r="D2659" s="11">
        <v>45583.347953201803</v>
      </c>
      <c r="E2659" s="11">
        <v>45583.347953201912</v>
      </c>
      <c r="F2659" t="str" cm="1">
        <f t="array" aca="1" ref="F2659" ca="1">INDEX('App type'!$A$2:$A$108,RANDBETWEEN(1,ROWS('App type'!$A$2:$A$108)),1)</f>
        <v>1259-EFC</v>
      </c>
      <c r="G2659" t="s">
        <v>521</v>
      </c>
      <c r="H2659">
        <v>4756</v>
      </c>
      <c r="I2659" t="s">
        <v>1204</v>
      </c>
      <c r="J2659" t="s">
        <v>123</v>
      </c>
      <c r="K2659">
        <f ca="1">_xlfn.XLOOKUP(F2659,'App type'!$A$2:$A$108,'App type'!$G$2:$G$108)*'Mock Data'!$N2659</f>
        <v>225</v>
      </c>
      <c r="L2659">
        <f t="shared" ca="1" si="41"/>
        <v>256.5</v>
      </c>
      <c r="M2659" t="s">
        <v>89</v>
      </c>
      <c r="N2659">
        <f ca="1">_xlfn.XLOOKUP(F2659,'App type'!$A$2:$A$108,'App type'!$I$2:$I$108)</f>
        <v>1</v>
      </c>
    </row>
    <row r="2660" spans="1:14">
      <c r="A2660" t="str" cm="1">
        <f t="array" aca="1" ref="A2660" ca="1">INDEX('Emp Info'!$C$4:$C$24,RANDBETWEEN(1,ROWS('Emp Info'!$C$4:$C$24)),1)</f>
        <v>ZOE5841</v>
      </c>
      <c r="B2660" t="str">
        <f ca="1">_xlfn.XLOOKUP(A2660,'Emp Info'!$C$4:$C$24,'Emp Info'!$D$4:$D$24)</f>
        <v>Zoey</v>
      </c>
      <c r="C2660" t="str">
        <f ca="1">_xlfn.XLOOKUP(A2660,'Emp Info'!$C$4:$C$24,'Emp Info'!$E$4:$E$24)</f>
        <v>IC</v>
      </c>
      <c r="D2660" s="11">
        <v>45583.347953205652</v>
      </c>
      <c r="E2660" s="11">
        <v>45583.347953205754</v>
      </c>
      <c r="F2660" cm="1">
        <f t="array" aca="1" ref="F2660" ca="1">INDEX('App type'!$A$2:$A$108,RANDBETWEEN(1,ROWS('App type'!$A$2:$A$108)),1)</f>
        <v>31</v>
      </c>
      <c r="G2660" t="s">
        <v>531</v>
      </c>
      <c r="H2660">
        <v>2760</v>
      </c>
      <c r="I2660" t="s">
        <v>1196</v>
      </c>
      <c r="J2660" t="s">
        <v>698</v>
      </c>
      <c r="K2660">
        <f ca="1">_xlfn.XLOOKUP(F2660,'App type'!$A$2:$A$108,'App type'!$G$2:$G$108)*'Mock Data'!$N2660</f>
        <v>800</v>
      </c>
      <c r="L2660">
        <f t="shared" ca="1" si="41"/>
        <v>911.99999999999989</v>
      </c>
      <c r="M2660" t="s">
        <v>195</v>
      </c>
      <c r="N2660">
        <f ca="1">_xlfn.XLOOKUP(F2660,'App type'!$A$2:$A$108,'App type'!$I$2:$I$108)</f>
        <v>2</v>
      </c>
    </row>
    <row r="2661" spans="1:14">
      <c r="A2661" t="str" cm="1">
        <f t="array" aca="1" ref="A2661" ca="1">INDEX('Emp Info'!$C$4:$C$24,RANDBETWEEN(1,ROWS('Emp Info'!$C$4:$C$24)),1)</f>
        <v>EST7464</v>
      </c>
      <c r="B2661" t="str">
        <f ca="1">_xlfn.XLOOKUP(A2661,'Emp Info'!$C$4:$C$24,'Emp Info'!$D$4:$D$24)</f>
        <v>Estefano</v>
      </c>
      <c r="C2661" t="str">
        <f ca="1">_xlfn.XLOOKUP(A2661,'Emp Info'!$C$4:$C$24,'Emp Info'!$E$4:$E$24)</f>
        <v>1.0</v>
      </c>
      <c r="D2661" s="11">
        <v>45583.347953208948</v>
      </c>
      <c r="E2661" s="11">
        <v>45583.347953209042</v>
      </c>
      <c r="F2661" t="str" cm="1">
        <f t="array" aca="1" ref="F2661" ca="1">INDEX('App type'!$A$2:$A$108,RANDBETWEEN(1,ROWS('App type'!$A$2:$A$108)),1)</f>
        <v>1240a</v>
      </c>
      <c r="G2661" t="s">
        <v>1788</v>
      </c>
      <c r="H2661">
        <v>8514</v>
      </c>
      <c r="I2661" t="s">
        <v>1219</v>
      </c>
      <c r="J2661" t="s">
        <v>66</v>
      </c>
      <c r="K2661">
        <f ca="1">_xlfn.XLOOKUP(F2661,'App type'!$A$2:$A$108,'App type'!$G$2:$G$108)*'Mock Data'!$N2661</f>
        <v>125</v>
      </c>
      <c r="L2661">
        <f t="shared" ca="1" si="41"/>
        <v>142.5</v>
      </c>
      <c r="M2661" t="s">
        <v>341</v>
      </c>
      <c r="N2661">
        <f ca="1">_xlfn.XLOOKUP(F2661,'App type'!$A$2:$A$108,'App type'!$I$2:$I$108)</f>
        <v>1</v>
      </c>
    </row>
    <row r="2662" spans="1:14">
      <c r="A2662" t="str" cm="1">
        <f t="array" aca="1" ref="A2662" ca="1">INDEX('Emp Info'!$C$4:$C$24,RANDBETWEEN(1,ROWS('Emp Info'!$C$4:$C$24)),1)</f>
        <v>DAV7345</v>
      </c>
      <c r="B2662" t="str">
        <f ca="1">_xlfn.XLOOKUP(A2662,'Emp Info'!$C$4:$C$24,'Emp Info'!$D$4:$D$24)</f>
        <v>David</v>
      </c>
      <c r="C2662" t="str">
        <f ca="1">_xlfn.XLOOKUP(A2662,'Emp Info'!$C$4:$C$24,'Emp Info'!$E$4:$E$24)</f>
        <v>IC</v>
      </c>
      <c r="D2662" s="11">
        <v>45583.3479532122</v>
      </c>
      <c r="E2662" s="11">
        <v>45583.347953212287</v>
      </c>
      <c r="F2662" t="str" cm="1">
        <f t="array" aca="1" ref="F2662" ca="1">INDEX('App type'!$A$2:$A$108,RANDBETWEEN(1,ROWS('App type'!$A$2:$A$108)),1)</f>
        <v>21b</v>
      </c>
      <c r="G2662" t="s">
        <v>1333</v>
      </c>
      <c r="H2662">
        <v>2138</v>
      </c>
      <c r="I2662" t="s">
        <v>1301</v>
      </c>
      <c r="J2662" t="s">
        <v>869</v>
      </c>
      <c r="K2662">
        <f ca="1">_xlfn.XLOOKUP(F2662,'App type'!$A$2:$A$108,'App type'!$G$2:$G$108)*'Mock Data'!$N2662</f>
        <v>223</v>
      </c>
      <c r="L2662">
        <f t="shared" ca="1" si="41"/>
        <v>254.21999999999997</v>
      </c>
      <c r="M2662" t="s">
        <v>138</v>
      </c>
      <c r="N2662">
        <f ca="1">_xlfn.XLOOKUP(F2662,'App type'!$A$2:$A$108,'App type'!$I$2:$I$108)</f>
        <v>1</v>
      </c>
    </row>
    <row r="2663" spans="1:14">
      <c r="A2663" t="str" cm="1">
        <f t="array" aca="1" ref="A2663" ca="1">INDEX('Emp Info'!$C$4:$C$24,RANDBETWEEN(1,ROWS('Emp Info'!$C$4:$C$24)),1)</f>
        <v>STE3061</v>
      </c>
      <c r="B2663" t="str">
        <f ca="1">_xlfn.XLOOKUP(A2663,'Emp Info'!$C$4:$C$24,'Emp Info'!$D$4:$D$24)</f>
        <v>Stephanie</v>
      </c>
      <c r="C2663" t="str">
        <f ca="1">_xlfn.XLOOKUP(A2663,'Emp Info'!$C$4:$C$24,'Emp Info'!$E$4:$E$24)</f>
        <v>IC</v>
      </c>
      <c r="D2663" s="11">
        <v>45583.34795321546</v>
      </c>
      <c r="E2663" s="11">
        <v>45583.347953215547</v>
      </c>
      <c r="F2663" t="str" cm="1">
        <f t="array" aca="1" ref="F2663" ca="1">INDEX('App type'!$A$2:$A$108,RANDBETWEEN(1,ROWS('App type'!$A$2:$A$108)),1)</f>
        <v>32a-OCSWSSW</v>
      </c>
      <c r="G2663" t="s">
        <v>1527</v>
      </c>
      <c r="H2663">
        <v>9500</v>
      </c>
      <c r="I2663" t="s">
        <v>294</v>
      </c>
      <c r="J2663" t="s">
        <v>239</v>
      </c>
      <c r="K2663">
        <f ca="1">_xlfn.XLOOKUP(F2663,'App type'!$A$2:$A$108,'App type'!$G$2:$G$108)*'Mock Data'!$N2663</f>
        <v>1800</v>
      </c>
      <c r="L2663">
        <f t="shared" ca="1" si="41"/>
        <v>2052</v>
      </c>
      <c r="M2663" t="s">
        <v>131</v>
      </c>
      <c r="N2663">
        <f ca="1">_xlfn.XLOOKUP(F2663,'App type'!$A$2:$A$108,'App type'!$I$2:$I$108)</f>
        <v>3</v>
      </c>
    </row>
    <row r="2664" spans="1:14">
      <c r="A2664" t="str" cm="1">
        <f t="array" aca="1" ref="A2664" ca="1">INDEX('Emp Info'!$C$4:$C$24,RANDBETWEEN(1,ROWS('Emp Info'!$C$4:$C$24)),1)</f>
        <v>ZOE5841</v>
      </c>
      <c r="B2664" t="str">
        <f ca="1">_xlfn.XLOOKUP(A2664,'Emp Info'!$C$4:$C$24,'Emp Info'!$D$4:$D$24)</f>
        <v>Zoey</v>
      </c>
      <c r="C2664" t="str">
        <f ca="1">_xlfn.XLOOKUP(A2664,'Emp Info'!$C$4:$C$24,'Emp Info'!$E$4:$E$24)</f>
        <v>IC</v>
      </c>
      <c r="D2664" s="11">
        <v>45583.347953218712</v>
      </c>
      <c r="E2664" s="11">
        <v>45583.347953218828</v>
      </c>
      <c r="F2664" t="str" cm="1">
        <f t="array" aca="1" ref="F2664" ca="1">INDEX('App type'!$A$2:$A$108,RANDBETWEEN(1,ROWS('App type'!$A$2:$A$108)),1)</f>
        <v>20b</v>
      </c>
      <c r="G2664" t="s">
        <v>1640</v>
      </c>
      <c r="H2664">
        <v>8621</v>
      </c>
      <c r="I2664" t="s">
        <v>1232</v>
      </c>
      <c r="J2664" t="s">
        <v>152</v>
      </c>
      <c r="K2664">
        <f ca="1">_xlfn.XLOOKUP(F2664,'App type'!$A$2:$A$108,'App type'!$G$2:$G$108)*'Mock Data'!$N2664</f>
        <v>225</v>
      </c>
      <c r="L2664">
        <f t="shared" ca="1" si="41"/>
        <v>256.5</v>
      </c>
      <c r="M2664" t="s">
        <v>116</v>
      </c>
      <c r="N2664">
        <f ca="1">_xlfn.XLOOKUP(F2664,'App type'!$A$2:$A$108,'App type'!$I$2:$I$108)</f>
        <v>1</v>
      </c>
    </row>
    <row r="2665" spans="1:14">
      <c r="A2665" t="str" cm="1">
        <f t="array" aca="1" ref="A2665" ca="1">INDEX('Emp Info'!$C$4:$C$24,RANDBETWEEN(1,ROWS('Emp Info'!$C$4:$C$24)),1)</f>
        <v>EIM3187</v>
      </c>
      <c r="B2665" t="str">
        <f ca="1">_xlfn.XLOOKUP(A2665,'Emp Info'!$C$4:$C$24,'Emp Info'!$D$4:$D$24)</f>
        <v>Eimear</v>
      </c>
      <c r="C2665" t="str">
        <f ca="1">_xlfn.XLOOKUP(A2665,'Emp Info'!$C$4:$C$24,'Emp Info'!$E$4:$E$24)</f>
        <v>IC</v>
      </c>
      <c r="D2665" s="11">
        <v>45583.347953222386</v>
      </c>
      <c r="E2665" s="11">
        <v>45583.347953222488</v>
      </c>
      <c r="F2665" t="str" cm="1">
        <f t="array" aca="1" ref="F2665" ca="1">INDEX('App type'!$A$2:$A$108,RANDBETWEEN(1,ROWS('App type'!$A$2:$A$108)),1)</f>
        <v>190a</v>
      </c>
      <c r="G2665" t="s">
        <v>219</v>
      </c>
      <c r="H2665">
        <v>1003</v>
      </c>
      <c r="I2665" t="s">
        <v>394</v>
      </c>
      <c r="J2665" t="s">
        <v>149</v>
      </c>
      <c r="K2665">
        <f ca="1">_xlfn.XLOOKUP(F2665,'App type'!$A$2:$A$108,'App type'!$G$2:$G$108)*'Mock Data'!$N2665</f>
        <v>250</v>
      </c>
      <c r="L2665">
        <f t="shared" ca="1" si="41"/>
        <v>285</v>
      </c>
      <c r="M2665" t="s">
        <v>116</v>
      </c>
      <c r="N2665">
        <f ca="1">_xlfn.XLOOKUP(F2665,'App type'!$A$2:$A$108,'App type'!$I$2:$I$108)</f>
        <v>1</v>
      </c>
    </row>
    <row r="2666" spans="1:14">
      <c r="A2666" t="str" cm="1">
        <f t="array" aca="1" ref="A2666" ca="1">INDEX('Emp Info'!$C$4:$C$24,RANDBETWEEN(1,ROWS('Emp Info'!$C$4:$C$24)),1)</f>
        <v>ERI5599</v>
      </c>
      <c r="B2666" t="str">
        <f ca="1">_xlfn.XLOOKUP(A2666,'Emp Info'!$C$4:$C$24,'Emp Info'!$D$4:$D$24)</f>
        <v>Erin M</v>
      </c>
      <c r="C2666" t="str">
        <f ca="1">_xlfn.XLOOKUP(A2666,'Emp Info'!$C$4:$C$24,'Emp Info'!$E$4:$E$24)</f>
        <v>1.0</v>
      </c>
      <c r="D2666" s="11">
        <v>45583.34795322601</v>
      </c>
      <c r="E2666" s="11">
        <v>45583.347953226134</v>
      </c>
      <c r="F2666" t="str" cm="1">
        <f t="array" aca="1" ref="F2666" ca="1">INDEX('App type'!$A$2:$A$108,RANDBETWEEN(1,ROWS('App type'!$A$2:$A$108)),1)</f>
        <v>33c</v>
      </c>
      <c r="G2666" t="s">
        <v>1273</v>
      </c>
      <c r="H2666">
        <v>5610</v>
      </c>
      <c r="I2666" t="s">
        <v>1871</v>
      </c>
      <c r="J2666" t="s">
        <v>869</v>
      </c>
      <c r="K2666">
        <f ca="1">_xlfn.XLOOKUP(F2666,'App type'!$A$2:$A$108,'App type'!$G$2:$G$108)*'Mock Data'!$N2666</f>
        <v>223</v>
      </c>
      <c r="L2666">
        <f t="shared" ca="1" si="41"/>
        <v>254.21999999999997</v>
      </c>
      <c r="M2666" t="s">
        <v>38</v>
      </c>
      <c r="N2666">
        <f ca="1">_xlfn.XLOOKUP(F2666,'App type'!$A$2:$A$108,'App type'!$I$2:$I$108)</f>
        <v>1</v>
      </c>
    </row>
    <row r="2667" spans="1:14">
      <c r="A2667" t="str" cm="1">
        <f t="array" aca="1" ref="A2667" ca="1">INDEX('Emp Info'!$C$4:$C$24,RANDBETWEEN(1,ROWS('Emp Info'!$C$4:$C$24)),1)</f>
        <v>NAR2114</v>
      </c>
      <c r="B2667" t="str">
        <f ca="1">_xlfn.XLOOKUP(A2667,'Emp Info'!$C$4:$C$24,'Emp Info'!$D$4:$D$24)</f>
        <v>Narges</v>
      </c>
      <c r="C2667" t="str">
        <f ca="1">_xlfn.XLOOKUP(A2667,'Emp Info'!$C$4:$C$24,'Emp Info'!$E$4:$E$24)</f>
        <v>IC</v>
      </c>
      <c r="D2667" s="11">
        <v>45583.347953229582</v>
      </c>
      <c r="E2667" s="11">
        <v>45583.347953229677</v>
      </c>
      <c r="F2667" t="str" cm="1">
        <f t="array" aca="1" ref="F2667" ca="1">INDEX('App type'!$A$2:$A$108,RANDBETWEEN(1,ROWS('App type'!$A$2:$A$108)),1)</f>
        <v>35c</v>
      </c>
      <c r="G2667" t="s">
        <v>1191</v>
      </c>
      <c r="H2667">
        <v>3810</v>
      </c>
      <c r="I2667" t="s">
        <v>1545</v>
      </c>
      <c r="J2667" t="s">
        <v>264</v>
      </c>
      <c r="K2667">
        <f ca="1">_xlfn.XLOOKUP(F2667,'App type'!$A$2:$A$108,'App type'!$G$2:$G$108)*'Mock Data'!$N2667</f>
        <v>250</v>
      </c>
      <c r="L2667">
        <f t="shared" ca="1" si="41"/>
        <v>285</v>
      </c>
      <c r="M2667" t="s">
        <v>131</v>
      </c>
      <c r="N2667">
        <f ca="1">_xlfn.XLOOKUP(F2667,'App type'!$A$2:$A$108,'App type'!$I$2:$I$108)</f>
        <v>1</v>
      </c>
    </row>
    <row r="2668" spans="1:14">
      <c r="A2668" t="str" cm="1">
        <f t="array" aca="1" ref="A2668" ca="1">INDEX('Emp Info'!$C$4:$C$24,RANDBETWEEN(1,ROWS('Emp Info'!$C$4:$C$24)),1)</f>
        <v>KEL6158</v>
      </c>
      <c r="B2668" t="str">
        <f ca="1">_xlfn.XLOOKUP(A2668,'Emp Info'!$C$4:$C$24,'Emp Info'!$D$4:$D$24)</f>
        <v>Kelly</v>
      </c>
      <c r="C2668" t="str">
        <f ca="1">_xlfn.XLOOKUP(A2668,'Emp Info'!$C$4:$C$24,'Emp Info'!$E$4:$E$24)</f>
        <v>1.0</v>
      </c>
      <c r="D2668" s="11">
        <v>45583.347953233133</v>
      </c>
      <c r="E2668" s="11">
        <v>45583.347953233293</v>
      </c>
      <c r="F2668" cm="1">
        <f t="array" aca="1" ref="F2668" ca="1">INDEX('App type'!$A$2:$A$108,RANDBETWEEN(1,ROWS('App type'!$A$2:$A$108)),1)</f>
        <v>30</v>
      </c>
      <c r="G2668" t="s">
        <v>1723</v>
      </c>
      <c r="H2668">
        <v>3750</v>
      </c>
      <c r="I2668" t="s">
        <v>1735</v>
      </c>
      <c r="J2668" t="s">
        <v>177</v>
      </c>
      <c r="K2668">
        <f ca="1">_xlfn.XLOOKUP(F2668,'App type'!$A$2:$A$108,'App type'!$G$2:$G$108)*'Mock Data'!$N2668</f>
        <v>225</v>
      </c>
      <c r="L2668">
        <f t="shared" ca="1" si="41"/>
        <v>256.5</v>
      </c>
      <c r="M2668" t="s">
        <v>22</v>
      </c>
      <c r="N2668">
        <f ca="1">_xlfn.XLOOKUP(F2668,'App type'!$A$2:$A$108,'App type'!$I$2:$I$108)</f>
        <v>1</v>
      </c>
    </row>
    <row r="2669" spans="1:14">
      <c r="A2669" t="str" cm="1">
        <f t="array" aca="1" ref="A2669" ca="1">INDEX('Emp Info'!$C$4:$C$24,RANDBETWEEN(1,ROWS('Emp Info'!$C$4:$C$24)),1)</f>
        <v>ALE4566</v>
      </c>
      <c r="B2669" t="str">
        <f ca="1">_xlfn.XLOOKUP(A2669,'Emp Info'!$C$4:$C$24,'Emp Info'!$D$4:$D$24)</f>
        <v>Alessia</v>
      </c>
      <c r="C2669" t="str">
        <f ca="1">_xlfn.XLOOKUP(A2669,'Emp Info'!$C$4:$C$24,'Emp Info'!$E$4:$E$24)</f>
        <v>1.0</v>
      </c>
      <c r="D2669" s="11">
        <v>45583.347953237477</v>
      </c>
      <c r="E2669" s="11">
        <v>45583.347953237622</v>
      </c>
      <c r="F2669" cm="1">
        <f t="array" aca="1" ref="F2669" ca="1">INDEX('App type'!$A$2:$A$108,RANDBETWEEN(1,ROWS('App type'!$A$2:$A$108)),1)</f>
        <v>1258</v>
      </c>
      <c r="G2669" t="s">
        <v>105</v>
      </c>
      <c r="H2669">
        <v>8239</v>
      </c>
      <c r="I2669" t="s">
        <v>1335</v>
      </c>
      <c r="J2669" t="s">
        <v>88</v>
      </c>
      <c r="K2669">
        <f ca="1">_xlfn.XLOOKUP(F2669,'App type'!$A$2:$A$108,'App type'!$G$2:$G$108)*'Mock Data'!$N2669</f>
        <v>185</v>
      </c>
      <c r="L2669">
        <f t="shared" ca="1" si="41"/>
        <v>210.89999999999998</v>
      </c>
      <c r="M2669" t="s">
        <v>405</v>
      </c>
      <c r="N2669">
        <f ca="1">_xlfn.XLOOKUP(F2669,'App type'!$A$2:$A$108,'App type'!$I$2:$I$108)</f>
        <v>1</v>
      </c>
    </row>
    <row r="2670" spans="1:14">
      <c r="A2670" t="str" cm="1">
        <f t="array" aca="1" ref="A2670" ca="1">INDEX('Emp Info'!$C$4:$C$24,RANDBETWEEN(1,ROWS('Emp Info'!$C$4:$C$24)),1)</f>
        <v>SWA5738</v>
      </c>
      <c r="B2670" t="str">
        <f ca="1">_xlfn.XLOOKUP(A2670,'Emp Info'!$C$4:$C$24,'Emp Info'!$D$4:$D$24)</f>
        <v>Swathi</v>
      </c>
      <c r="C2670" t="str">
        <f ca="1">_xlfn.XLOOKUP(A2670,'Emp Info'!$C$4:$C$24,'Emp Info'!$E$4:$E$24)</f>
        <v>1.0</v>
      </c>
      <c r="D2670" s="11">
        <v>45583.347953240351</v>
      </c>
      <c r="E2670" s="11">
        <v>45583.347953240431</v>
      </c>
      <c r="F2670" cm="1">
        <f t="array" aca="1" ref="F2670" ca="1">INDEX('App type'!$A$2:$A$108,RANDBETWEEN(1,ROWS('App type'!$A$2:$A$108)),1)</f>
        <v>21</v>
      </c>
      <c r="G2670" t="s">
        <v>321</v>
      </c>
      <c r="H2670">
        <v>9005</v>
      </c>
      <c r="I2670" t="s">
        <v>554</v>
      </c>
      <c r="J2670" t="s">
        <v>160</v>
      </c>
      <c r="K2670">
        <f ca="1">_xlfn.XLOOKUP(F2670,'App type'!$A$2:$A$108,'App type'!$G$2:$G$108)*'Mock Data'!$N2670</f>
        <v>223</v>
      </c>
      <c r="L2670">
        <f t="shared" ca="1" si="41"/>
        <v>254.21999999999997</v>
      </c>
      <c r="M2670" t="s">
        <v>108</v>
      </c>
      <c r="N2670">
        <f ca="1">_xlfn.XLOOKUP(F2670,'App type'!$A$2:$A$108,'App type'!$I$2:$I$108)</f>
        <v>1</v>
      </c>
    </row>
    <row r="2671" spans="1:14">
      <c r="A2671" t="str" cm="1">
        <f t="array" aca="1" ref="A2671" ca="1">INDEX('Emp Info'!$C$4:$C$24,RANDBETWEEN(1,ROWS('Emp Info'!$C$4:$C$24)),1)</f>
        <v>MEE4604</v>
      </c>
      <c r="B2671" t="str">
        <f ca="1">_xlfn.XLOOKUP(A2671,'Emp Info'!$C$4:$C$24,'Emp Info'!$D$4:$D$24)</f>
        <v>Meeta</v>
      </c>
      <c r="C2671" t="str">
        <f ca="1">_xlfn.XLOOKUP(A2671,'Emp Info'!$C$4:$C$24,'Emp Info'!$E$4:$E$24)</f>
        <v>IC</v>
      </c>
      <c r="D2671" s="11">
        <v>45583.347953242723</v>
      </c>
      <c r="E2671" s="11">
        <v>45583.347953242788</v>
      </c>
      <c r="F2671" cm="1">
        <f t="array" aca="1" ref="F2671" ca="1">INDEX('App type'!$A$2:$A$108,RANDBETWEEN(1,ROWS('App type'!$A$2:$A$108)),1)</f>
        <v>1179</v>
      </c>
      <c r="G2671" t="s">
        <v>558</v>
      </c>
      <c r="H2671">
        <v>6787</v>
      </c>
      <c r="I2671" t="s">
        <v>1872</v>
      </c>
      <c r="J2671" t="s">
        <v>465</v>
      </c>
      <c r="K2671">
        <f ca="1">_xlfn.XLOOKUP(F2671,'App type'!$A$2:$A$108,'App type'!$G$2:$G$108)*'Mock Data'!$N2671</f>
        <v>223</v>
      </c>
      <c r="L2671">
        <f t="shared" ca="1" si="41"/>
        <v>254.21999999999997</v>
      </c>
      <c r="M2671" t="s">
        <v>104</v>
      </c>
      <c r="N2671">
        <f ca="1">_xlfn.XLOOKUP(F2671,'App type'!$A$2:$A$108,'App type'!$I$2:$I$108)</f>
        <v>1</v>
      </c>
    </row>
    <row r="2672" spans="1:14">
      <c r="A2672" t="str" cm="1">
        <f t="array" aca="1" ref="A2672" ca="1">INDEX('Emp Info'!$C$4:$C$24,RANDBETWEEN(1,ROWS('Emp Info'!$C$4:$C$24)),1)</f>
        <v>MEE4604</v>
      </c>
      <c r="B2672" t="str">
        <f ca="1">_xlfn.XLOOKUP(A2672,'Emp Info'!$C$4:$C$24,'Emp Info'!$D$4:$D$24)</f>
        <v>Meeta</v>
      </c>
      <c r="C2672" t="str">
        <f ca="1">_xlfn.XLOOKUP(A2672,'Emp Info'!$C$4:$C$24,'Emp Info'!$E$4:$E$24)</f>
        <v>IC</v>
      </c>
      <c r="D2672" s="11">
        <v>45583.347953245087</v>
      </c>
      <c r="E2672" s="11">
        <v>45583.347953245197</v>
      </c>
      <c r="F2672" t="str" cm="1">
        <f t="array" aca="1" ref="F2672" ca="1">INDEX('App type'!$A$2:$A$108,RANDBETWEEN(1,ROWS('App type'!$A$2:$A$108)),1)</f>
        <v>20a</v>
      </c>
      <c r="G2672" t="s">
        <v>1873</v>
      </c>
      <c r="H2672">
        <v>3979</v>
      </c>
      <c r="I2672" t="s">
        <v>1529</v>
      </c>
      <c r="J2672" t="s">
        <v>261</v>
      </c>
      <c r="K2672">
        <f ca="1">_xlfn.XLOOKUP(F2672,'App type'!$A$2:$A$108,'App type'!$G$2:$G$108)*'Mock Data'!$N2672</f>
        <v>250</v>
      </c>
      <c r="L2672">
        <f t="shared" ca="1" si="41"/>
        <v>285</v>
      </c>
      <c r="M2672" t="s">
        <v>146</v>
      </c>
      <c r="N2672">
        <f ca="1">_xlfn.XLOOKUP(F2672,'App type'!$A$2:$A$108,'App type'!$I$2:$I$108)</f>
        <v>1</v>
      </c>
    </row>
    <row r="2673" spans="1:14">
      <c r="A2673" t="str" cm="1">
        <f t="array" aca="1" ref="A2673" ca="1">INDEX('Emp Info'!$C$4:$C$24,RANDBETWEEN(1,ROWS('Emp Info'!$C$4:$C$24)),1)</f>
        <v>DOU0521</v>
      </c>
      <c r="B2673" t="str">
        <f ca="1">_xlfn.XLOOKUP(A2673,'Emp Info'!$C$4:$C$24,'Emp Info'!$D$4:$D$24)</f>
        <v>Douglas</v>
      </c>
      <c r="C2673" t="str">
        <f ca="1">_xlfn.XLOOKUP(A2673,'Emp Info'!$C$4:$C$24,'Emp Info'!$E$4:$E$24)</f>
        <v>1.0</v>
      </c>
      <c r="D2673" s="11">
        <v>45583.347953247823</v>
      </c>
      <c r="E2673" s="11">
        <v>45583.347953247903</v>
      </c>
      <c r="F2673" cm="1">
        <f t="array" aca="1" ref="F2673" ca="1">INDEX('App type'!$A$2:$A$108,RANDBETWEEN(1,ROWS('App type'!$A$2:$A$108)),1)</f>
        <v>1279</v>
      </c>
      <c r="G2673" t="s">
        <v>325</v>
      </c>
      <c r="H2673">
        <v>2599</v>
      </c>
      <c r="I2673" t="s">
        <v>366</v>
      </c>
      <c r="J2673" t="s">
        <v>249</v>
      </c>
      <c r="K2673">
        <f ca="1">_xlfn.XLOOKUP(F2673,'App type'!$A$2:$A$108,'App type'!$G$2:$G$108)*'Mock Data'!$N2673</f>
        <v>225</v>
      </c>
      <c r="L2673">
        <f t="shared" ca="1" si="41"/>
        <v>256.5</v>
      </c>
      <c r="M2673" t="s">
        <v>30</v>
      </c>
      <c r="N2673">
        <f ca="1">_xlfn.XLOOKUP(F2673,'App type'!$A$2:$A$108,'App type'!$I$2:$I$108)</f>
        <v>1</v>
      </c>
    </row>
    <row r="2674" spans="1:14">
      <c r="A2674" t="str" cm="1">
        <f t="array" aca="1" ref="A2674" ca="1">INDEX('Emp Info'!$C$4:$C$24,RANDBETWEEN(1,ROWS('Emp Info'!$C$4:$C$24)),1)</f>
        <v>NAR2114</v>
      </c>
      <c r="B2674" t="str">
        <f ca="1">_xlfn.XLOOKUP(A2674,'Emp Info'!$C$4:$C$24,'Emp Info'!$D$4:$D$24)</f>
        <v>Narges</v>
      </c>
      <c r="C2674" t="str">
        <f ca="1">_xlfn.XLOOKUP(A2674,'Emp Info'!$C$4:$C$24,'Emp Info'!$E$4:$E$24)</f>
        <v>IC</v>
      </c>
      <c r="D2674" s="11">
        <v>45583.347953250188</v>
      </c>
      <c r="E2674" s="11">
        <v>45583.347953250253</v>
      </c>
      <c r="F2674" t="str" cm="1">
        <f t="array" aca="1" ref="F2674" ca="1">INDEX('App type'!$A$2:$A$108,RANDBETWEEN(1,ROWS('App type'!$A$2:$A$108)),1)</f>
        <v>117-clone</v>
      </c>
      <c r="G2674" t="s">
        <v>237</v>
      </c>
      <c r="H2674">
        <v>2594</v>
      </c>
      <c r="I2674" t="s">
        <v>1518</v>
      </c>
      <c r="J2674" t="s">
        <v>252</v>
      </c>
      <c r="K2674">
        <f ca="1">_xlfn.XLOOKUP(F2674,'App type'!$A$2:$A$108,'App type'!$G$2:$G$108)*'Mock Data'!$N2674</f>
        <v>223</v>
      </c>
      <c r="L2674">
        <f t="shared" ca="1" si="41"/>
        <v>254.21999999999997</v>
      </c>
      <c r="M2674" t="s">
        <v>63</v>
      </c>
      <c r="N2674">
        <f ca="1">_xlfn.XLOOKUP(F2674,'App type'!$A$2:$A$108,'App type'!$I$2:$I$108)</f>
        <v>1</v>
      </c>
    </row>
    <row r="2675" spans="1:14">
      <c r="A2675" t="str" cm="1">
        <f t="array" aca="1" ref="A2675" ca="1">INDEX('Emp Info'!$C$4:$C$24,RANDBETWEEN(1,ROWS('Emp Info'!$C$4:$C$24)),1)</f>
        <v>MER1340</v>
      </c>
      <c r="B2675" t="str">
        <f ca="1">_xlfn.XLOOKUP(A2675,'Emp Info'!$C$4:$C$24,'Emp Info'!$D$4:$D$24)</f>
        <v>Merav</v>
      </c>
      <c r="C2675" t="str">
        <f ca="1">_xlfn.XLOOKUP(A2675,'Emp Info'!$C$4:$C$24,'Emp Info'!$E$4:$E$24)</f>
        <v>0.5</v>
      </c>
      <c r="D2675" s="11">
        <v>45583.347953252451</v>
      </c>
      <c r="E2675" s="11">
        <v>45583.347953252523</v>
      </c>
      <c r="F2675" cm="1">
        <f t="array" aca="1" ref="F2675" ca="1">INDEX('App type'!$A$2:$A$108,RANDBETWEEN(1,ROWS('App type'!$A$2:$A$108)),1)</f>
        <v>105</v>
      </c>
      <c r="G2675" t="s">
        <v>1829</v>
      </c>
      <c r="H2675">
        <v>3934</v>
      </c>
      <c r="I2675" t="s">
        <v>1674</v>
      </c>
      <c r="J2675" t="s">
        <v>480</v>
      </c>
      <c r="K2675">
        <f ca="1">_xlfn.XLOOKUP(F2675,'App type'!$A$2:$A$108,'App type'!$G$2:$G$108)*'Mock Data'!$N2675</f>
        <v>225</v>
      </c>
      <c r="L2675">
        <f t="shared" ca="1" si="41"/>
        <v>256.5</v>
      </c>
      <c r="M2675" t="s">
        <v>59</v>
      </c>
      <c r="N2675">
        <f ca="1">_xlfn.XLOOKUP(F2675,'App type'!$A$2:$A$108,'App type'!$I$2:$I$108)</f>
        <v>1</v>
      </c>
    </row>
    <row r="2676" spans="1:14">
      <c r="A2676" t="str" cm="1">
        <f t="array" aca="1" ref="A2676" ca="1">INDEX('Emp Info'!$C$4:$C$24,RANDBETWEEN(1,ROWS('Emp Info'!$C$4:$C$24)),1)</f>
        <v>ERI5599</v>
      </c>
      <c r="B2676" t="str">
        <f ca="1">_xlfn.XLOOKUP(A2676,'Emp Info'!$C$4:$C$24,'Emp Info'!$D$4:$D$24)</f>
        <v>Erin M</v>
      </c>
      <c r="C2676" t="str">
        <f ca="1">_xlfn.XLOOKUP(A2676,'Emp Info'!$C$4:$C$24,'Emp Info'!$E$4:$E$24)</f>
        <v>1.0</v>
      </c>
      <c r="D2676" s="11">
        <v>45583.347953254743</v>
      </c>
      <c r="E2676" s="11">
        <v>45583.347953254823</v>
      </c>
      <c r="F2676" cm="1">
        <f t="array" aca="1" ref="F2676" ca="1">INDEX('App type'!$A$2:$A$108,RANDBETWEEN(1,ROWS('App type'!$A$2:$A$108)),1)</f>
        <v>1265</v>
      </c>
      <c r="G2676" t="s">
        <v>222</v>
      </c>
      <c r="H2676">
        <v>6005</v>
      </c>
      <c r="I2676" t="s">
        <v>1338</v>
      </c>
      <c r="J2676" t="s">
        <v>682</v>
      </c>
      <c r="K2676">
        <f ca="1">_xlfn.XLOOKUP(F2676,'App type'!$A$2:$A$108,'App type'!$G$2:$G$108)*'Mock Data'!$N2676</f>
        <v>200</v>
      </c>
      <c r="L2676">
        <f t="shared" ca="1" si="41"/>
        <v>227.99999999999997</v>
      </c>
      <c r="M2676" t="s">
        <v>108</v>
      </c>
      <c r="N2676">
        <f ca="1">_xlfn.XLOOKUP(F2676,'App type'!$A$2:$A$108,'App type'!$I$2:$I$108)</f>
        <v>1</v>
      </c>
    </row>
    <row r="2677" spans="1:14">
      <c r="A2677" t="str" cm="1">
        <f t="array" aca="1" ref="A2677" ca="1">INDEX('Emp Info'!$C$4:$C$24,RANDBETWEEN(1,ROWS('Emp Info'!$C$4:$C$24)),1)</f>
        <v>SWA5738</v>
      </c>
      <c r="B2677" t="str">
        <f ca="1">_xlfn.XLOOKUP(A2677,'Emp Info'!$C$4:$C$24,'Emp Info'!$D$4:$D$24)</f>
        <v>Swathi</v>
      </c>
      <c r="C2677" t="str">
        <f ca="1">_xlfn.XLOOKUP(A2677,'Emp Info'!$C$4:$C$24,'Emp Info'!$E$4:$E$24)</f>
        <v>1.0</v>
      </c>
      <c r="D2677" s="11">
        <v>45583.347953257064</v>
      </c>
      <c r="E2677" s="11">
        <v>45583.347953257107</v>
      </c>
      <c r="F2677" t="str" cm="1">
        <f t="array" aca="1" ref="F2677" ca="1">INDEX('App type'!$A$2:$A$108,RANDBETWEEN(1,ROWS('App type'!$A$2:$A$108)),1)</f>
        <v>1241a</v>
      </c>
      <c r="G2677" t="s">
        <v>1323</v>
      </c>
      <c r="H2677">
        <v>2343</v>
      </c>
      <c r="I2677" t="s">
        <v>1874</v>
      </c>
      <c r="J2677" t="s">
        <v>330</v>
      </c>
      <c r="K2677">
        <f ca="1">_xlfn.XLOOKUP(F2677,'App type'!$A$2:$A$108,'App type'!$G$2:$G$108)*'Mock Data'!$N2677</f>
        <v>250</v>
      </c>
      <c r="L2677">
        <f t="shared" ca="1" si="41"/>
        <v>285</v>
      </c>
      <c r="M2677" t="s">
        <v>85</v>
      </c>
      <c r="N2677">
        <f ca="1">_xlfn.XLOOKUP(F2677,'App type'!$A$2:$A$108,'App type'!$I$2:$I$108)</f>
        <v>1</v>
      </c>
    </row>
    <row r="2678" spans="1:14">
      <c r="A2678" t="str" cm="1">
        <f t="array" aca="1" ref="A2678" ca="1">INDEX('Emp Info'!$C$4:$C$24,RANDBETWEEN(1,ROWS('Emp Info'!$C$4:$C$24)),1)</f>
        <v>ALE4566</v>
      </c>
      <c r="B2678" t="str">
        <f ca="1">_xlfn.XLOOKUP(A2678,'Emp Info'!$C$4:$C$24,'Emp Info'!$D$4:$D$24)</f>
        <v>Alessia</v>
      </c>
      <c r="C2678" t="str">
        <f ca="1">_xlfn.XLOOKUP(A2678,'Emp Info'!$C$4:$C$24,'Emp Info'!$E$4:$E$24)</f>
        <v>1.0</v>
      </c>
      <c r="D2678" s="11">
        <v>45583.347953259712</v>
      </c>
      <c r="E2678" s="11">
        <v>45583.347953259807</v>
      </c>
      <c r="F2678" cm="1">
        <f t="array" aca="1" ref="F2678" ca="1">INDEX('App type'!$A$2:$A$108,RANDBETWEEN(1,ROWS('App type'!$A$2:$A$108)),1)</f>
        <v>1264</v>
      </c>
      <c r="G2678" t="s">
        <v>1440</v>
      </c>
      <c r="H2678">
        <v>7539</v>
      </c>
      <c r="I2678" t="s">
        <v>659</v>
      </c>
      <c r="J2678" t="s">
        <v>111</v>
      </c>
      <c r="K2678">
        <f ca="1">_xlfn.XLOOKUP(F2678,'App type'!$A$2:$A$108,'App type'!$G$2:$G$108)*'Mock Data'!$N2678</f>
        <v>200</v>
      </c>
      <c r="L2678">
        <f t="shared" ca="1" si="41"/>
        <v>227.99999999999997</v>
      </c>
      <c r="M2678" t="s">
        <v>30</v>
      </c>
      <c r="N2678">
        <f ca="1">_xlfn.XLOOKUP(F2678,'App type'!$A$2:$A$108,'App type'!$I$2:$I$108)</f>
        <v>1</v>
      </c>
    </row>
    <row r="2679" spans="1:14">
      <c r="A2679" t="str" cm="1">
        <f t="array" aca="1" ref="A2679" ca="1">INDEX('Emp Info'!$C$4:$C$24,RANDBETWEEN(1,ROWS('Emp Info'!$C$4:$C$24)),1)</f>
        <v>DOU0521</v>
      </c>
      <c r="B2679" t="str">
        <f ca="1">_xlfn.XLOOKUP(A2679,'Emp Info'!$C$4:$C$24,'Emp Info'!$D$4:$D$24)</f>
        <v>Douglas</v>
      </c>
      <c r="C2679" t="str">
        <f ca="1">_xlfn.XLOOKUP(A2679,'Emp Info'!$C$4:$C$24,'Emp Info'!$E$4:$E$24)</f>
        <v>1.0</v>
      </c>
      <c r="D2679" s="11">
        <v>45583.347953262062</v>
      </c>
      <c r="E2679" s="11">
        <v>45583.347953262128</v>
      </c>
      <c r="F2679" t="str" cm="1">
        <f t="array" aca="1" ref="F2679" ca="1">INDEX('App type'!$A$2:$A$108,RANDBETWEEN(1,ROWS('App type'!$A$2:$A$108)),1)</f>
        <v>22a</v>
      </c>
      <c r="G2679" t="s">
        <v>1360</v>
      </c>
      <c r="H2679">
        <v>3053</v>
      </c>
      <c r="I2679" t="s">
        <v>1251</v>
      </c>
      <c r="J2679" t="s">
        <v>318</v>
      </c>
      <c r="K2679">
        <f ca="1">_xlfn.XLOOKUP(F2679,'App type'!$A$2:$A$108,'App type'!$G$2:$G$108)*'Mock Data'!$N2679</f>
        <v>250</v>
      </c>
      <c r="L2679">
        <f t="shared" ca="1" si="41"/>
        <v>285</v>
      </c>
      <c r="M2679" t="s">
        <v>195</v>
      </c>
      <c r="N2679">
        <f ca="1">_xlfn.XLOOKUP(F2679,'App type'!$A$2:$A$108,'App type'!$I$2:$I$108)</f>
        <v>1</v>
      </c>
    </row>
    <row r="2680" spans="1:14">
      <c r="A2680" t="str" cm="1">
        <f t="array" aca="1" ref="A2680" ca="1">INDEX('Emp Info'!$C$4:$C$24,RANDBETWEEN(1,ROWS('Emp Info'!$C$4:$C$24)),1)</f>
        <v>ALE4566</v>
      </c>
      <c r="B2680" t="str">
        <f ca="1">_xlfn.XLOOKUP(A2680,'Emp Info'!$C$4:$C$24,'Emp Info'!$D$4:$D$24)</f>
        <v>Alessia</v>
      </c>
      <c r="C2680" t="str">
        <f ca="1">_xlfn.XLOOKUP(A2680,'Emp Info'!$C$4:$C$24,'Emp Info'!$E$4:$E$24)</f>
        <v>1.0</v>
      </c>
      <c r="D2680" s="11">
        <v>45583.347953264361</v>
      </c>
      <c r="E2680" s="11">
        <v>45583.347953264427</v>
      </c>
      <c r="F2680" t="str" cm="1">
        <f t="array" aca="1" ref="F2680" ca="1">INDEX('App type'!$A$2:$A$108,RANDBETWEEN(1,ROWS('App type'!$A$2:$A$108)),1)</f>
        <v>1</v>
      </c>
      <c r="G2680" t="s">
        <v>1596</v>
      </c>
      <c r="H2680">
        <v>2962</v>
      </c>
      <c r="I2680" t="s">
        <v>1565</v>
      </c>
      <c r="J2680" t="s">
        <v>662</v>
      </c>
      <c r="K2680">
        <f ca="1">_xlfn.XLOOKUP(F2680,'App type'!$A$2:$A$108,'App type'!$G$2:$G$108)*'Mock Data'!$N2680</f>
        <v>185</v>
      </c>
      <c r="L2680">
        <f t="shared" ca="1" si="41"/>
        <v>210.89999999999998</v>
      </c>
      <c r="M2680" t="s">
        <v>274</v>
      </c>
      <c r="N2680">
        <f ca="1">_xlfn.XLOOKUP(F2680,'App type'!$A$2:$A$108,'App type'!$I$2:$I$108)</f>
        <v>1</v>
      </c>
    </row>
    <row r="2681" spans="1:14">
      <c r="A2681" t="str" cm="1">
        <f t="array" aca="1" ref="A2681" ca="1">INDEX('Emp Info'!$C$4:$C$24,RANDBETWEEN(1,ROWS('Emp Info'!$C$4:$C$24)),1)</f>
        <v>KEL6158</v>
      </c>
      <c r="B2681" t="str">
        <f ca="1">_xlfn.XLOOKUP(A2681,'Emp Info'!$C$4:$C$24,'Emp Info'!$D$4:$D$24)</f>
        <v>Kelly</v>
      </c>
      <c r="C2681" t="str">
        <f ca="1">_xlfn.XLOOKUP(A2681,'Emp Info'!$C$4:$C$24,'Emp Info'!$E$4:$E$24)</f>
        <v>1.0</v>
      </c>
      <c r="D2681" s="11">
        <v>45583.34795326661</v>
      </c>
      <c r="E2681" s="11">
        <v>45583.347953266668</v>
      </c>
      <c r="F2681" t="str" cm="1">
        <f t="array" aca="1" ref="F2681" ca="1">INDEX('App type'!$A$2:$A$108,RANDBETWEEN(1,ROWS('App type'!$A$2:$A$108)),1)</f>
        <v>35-Senior-OCSWSSW</v>
      </c>
      <c r="G2681" t="s">
        <v>603</v>
      </c>
      <c r="H2681">
        <v>5993</v>
      </c>
      <c r="I2681" t="s">
        <v>1079</v>
      </c>
      <c r="J2681" t="s">
        <v>546</v>
      </c>
      <c r="K2681">
        <f ca="1">_xlfn.XLOOKUP(F2681,'App type'!$A$2:$A$108,'App type'!$G$2:$G$108)*'Mock Data'!$N2681</f>
        <v>225</v>
      </c>
      <c r="L2681">
        <f t="shared" ca="1" si="41"/>
        <v>256.5</v>
      </c>
      <c r="M2681" t="s">
        <v>120</v>
      </c>
      <c r="N2681">
        <f ca="1">_xlfn.XLOOKUP(F2681,'App type'!$A$2:$A$108,'App type'!$I$2:$I$108)</f>
        <v>1</v>
      </c>
    </row>
    <row r="2682" spans="1:14">
      <c r="A2682" t="str" cm="1">
        <f t="array" aca="1" ref="A2682" ca="1">INDEX('Emp Info'!$C$4:$C$24,RANDBETWEEN(1,ROWS('Emp Info'!$C$4:$C$24)),1)</f>
        <v>DOU0521</v>
      </c>
      <c r="B2682" t="str">
        <f ca="1">_xlfn.XLOOKUP(A2682,'Emp Info'!$C$4:$C$24,'Emp Info'!$D$4:$D$24)</f>
        <v>Douglas</v>
      </c>
      <c r="C2682" t="str">
        <f ca="1">_xlfn.XLOOKUP(A2682,'Emp Info'!$C$4:$C$24,'Emp Info'!$E$4:$E$24)</f>
        <v>1.0</v>
      </c>
      <c r="D2682" s="11">
        <v>45583.347953268873</v>
      </c>
      <c r="E2682" s="11">
        <v>45583.347953268938</v>
      </c>
      <c r="F2682" t="str" cm="1">
        <f t="array" aca="1" ref="F2682" ca="1">INDEX('App type'!$A$2:$A$108,RANDBETWEEN(1,ROWS('App type'!$A$2:$A$108)),1)</f>
        <v>1265-EFC</v>
      </c>
      <c r="G2682" t="s">
        <v>1509</v>
      </c>
      <c r="H2682">
        <v>6648</v>
      </c>
      <c r="I2682" t="s">
        <v>1676</v>
      </c>
      <c r="J2682" t="s">
        <v>249</v>
      </c>
      <c r="K2682">
        <f ca="1">_xlfn.XLOOKUP(F2682,'App type'!$A$2:$A$108,'App type'!$G$2:$G$108)*'Mock Data'!$N2682</f>
        <v>200</v>
      </c>
      <c r="L2682">
        <f t="shared" ca="1" si="41"/>
        <v>227.99999999999997</v>
      </c>
      <c r="M2682" t="s">
        <v>195</v>
      </c>
      <c r="N2682">
        <f ca="1">_xlfn.XLOOKUP(F2682,'App type'!$A$2:$A$108,'App type'!$I$2:$I$108)</f>
        <v>1</v>
      </c>
    </row>
    <row r="2683" spans="1:14">
      <c r="A2683" t="str" cm="1">
        <f t="array" aca="1" ref="A2683" ca="1">INDEX('Emp Info'!$C$4:$C$24,RANDBETWEEN(1,ROWS('Emp Info'!$C$4:$C$24)),1)</f>
        <v>MUN1212</v>
      </c>
      <c r="B2683" t="str">
        <f ca="1">_xlfn.XLOOKUP(A2683,'Emp Info'!$C$4:$C$24,'Emp Info'!$D$4:$D$24)</f>
        <v>Munira</v>
      </c>
      <c r="C2683" t="str">
        <f ca="1">_xlfn.XLOOKUP(A2683,'Emp Info'!$C$4:$C$24,'Emp Info'!$E$4:$E$24)</f>
        <v>1.0</v>
      </c>
      <c r="D2683" s="11">
        <v>45583.34795327139</v>
      </c>
      <c r="E2683" s="11">
        <v>45583.34795327147</v>
      </c>
      <c r="F2683" cm="1">
        <f t="array" aca="1" ref="F2683" ca="1">INDEX('App type'!$A$2:$A$108,RANDBETWEEN(1,ROWS('App type'!$A$2:$A$108)),1)</f>
        <v>190</v>
      </c>
      <c r="G2683" t="s">
        <v>1700</v>
      </c>
      <c r="H2683">
        <v>5007</v>
      </c>
      <c r="I2683" t="s">
        <v>339</v>
      </c>
      <c r="J2683" t="s">
        <v>309</v>
      </c>
      <c r="K2683">
        <f ca="1">_xlfn.XLOOKUP(F2683,'App type'!$A$2:$A$108,'App type'!$G$2:$G$108)*'Mock Data'!$N2683</f>
        <v>250</v>
      </c>
      <c r="L2683">
        <f t="shared" ca="1" si="41"/>
        <v>285</v>
      </c>
      <c r="M2683" t="s">
        <v>227</v>
      </c>
      <c r="N2683">
        <f ca="1">_xlfn.XLOOKUP(F2683,'App type'!$A$2:$A$108,'App type'!$I$2:$I$108)</f>
        <v>1</v>
      </c>
    </row>
    <row r="2684" spans="1:14">
      <c r="A2684" t="str" cm="1">
        <f t="array" aca="1" ref="A2684" ca="1">INDEX('Emp Info'!$C$4:$C$24,RANDBETWEEN(1,ROWS('Emp Info'!$C$4:$C$24)),1)</f>
        <v>STE3061</v>
      </c>
      <c r="B2684" t="str">
        <f ca="1">_xlfn.XLOOKUP(A2684,'Emp Info'!$C$4:$C$24,'Emp Info'!$D$4:$D$24)</f>
        <v>Stephanie</v>
      </c>
      <c r="C2684" t="str">
        <f ca="1">_xlfn.XLOOKUP(A2684,'Emp Info'!$C$4:$C$24,'Emp Info'!$E$4:$E$24)</f>
        <v>IC</v>
      </c>
      <c r="D2684" s="11">
        <v>45583.347953273718</v>
      </c>
      <c r="E2684" s="11">
        <v>45583.347953273777</v>
      </c>
      <c r="F2684" t="str" cm="1">
        <f t="array" aca="1" ref="F2684" ca="1">INDEX('App type'!$A$2:$A$108,RANDBETWEEN(1,ROWS('App type'!$A$2:$A$108)),1)</f>
        <v>20b-EFC</v>
      </c>
      <c r="G2684" t="s">
        <v>1695</v>
      </c>
      <c r="H2684">
        <v>7644</v>
      </c>
      <c r="I2684" t="s">
        <v>775</v>
      </c>
      <c r="J2684" t="s">
        <v>445</v>
      </c>
      <c r="K2684">
        <f ca="1">_xlfn.XLOOKUP(F2684,'App type'!$A$2:$A$108,'App type'!$G$2:$G$108)*'Mock Data'!$N2684</f>
        <v>225</v>
      </c>
      <c r="L2684">
        <f t="shared" ca="1" si="41"/>
        <v>256.5</v>
      </c>
      <c r="M2684" t="s">
        <v>59</v>
      </c>
      <c r="N2684">
        <f ca="1">_xlfn.XLOOKUP(F2684,'App type'!$A$2:$A$108,'App type'!$I$2:$I$108)</f>
        <v>1</v>
      </c>
    </row>
    <row r="2685" spans="1:14">
      <c r="A2685" t="str" cm="1">
        <f t="array" aca="1" ref="A2685" ca="1">INDEX('Emp Info'!$C$4:$C$24,RANDBETWEEN(1,ROWS('Emp Info'!$C$4:$C$24)),1)</f>
        <v>EST7464</v>
      </c>
      <c r="B2685" t="str">
        <f ca="1">_xlfn.XLOOKUP(A2685,'Emp Info'!$C$4:$C$24,'Emp Info'!$D$4:$D$24)</f>
        <v>Estefano</v>
      </c>
      <c r="C2685" t="str">
        <f ca="1">_xlfn.XLOOKUP(A2685,'Emp Info'!$C$4:$C$24,'Emp Info'!$E$4:$E$24)</f>
        <v>1.0</v>
      </c>
      <c r="D2685" s="11">
        <v>45583.34795327609</v>
      </c>
      <c r="E2685" s="11">
        <v>45583.347953276163</v>
      </c>
      <c r="F2685" cm="1">
        <f t="array" aca="1" ref="F2685" ca="1">INDEX('App type'!$A$2:$A$108,RANDBETWEEN(1,ROWS('App type'!$A$2:$A$108)),1)</f>
        <v>101</v>
      </c>
      <c r="G2685" t="s">
        <v>396</v>
      </c>
      <c r="H2685">
        <v>9068</v>
      </c>
      <c r="I2685" t="s">
        <v>394</v>
      </c>
      <c r="J2685" t="s">
        <v>103</v>
      </c>
      <c r="K2685">
        <f ca="1">_xlfn.XLOOKUP(F2685,'App type'!$A$2:$A$108,'App type'!$G$2:$G$108)*'Mock Data'!$N2685</f>
        <v>225</v>
      </c>
      <c r="L2685">
        <f t="shared" ca="1" si="41"/>
        <v>256.5</v>
      </c>
      <c r="M2685" t="s">
        <v>34</v>
      </c>
      <c r="N2685">
        <f ca="1">_xlfn.XLOOKUP(F2685,'App type'!$A$2:$A$108,'App type'!$I$2:$I$108)</f>
        <v>1</v>
      </c>
    </row>
    <row r="2686" spans="1:14">
      <c r="A2686" t="str" cm="1">
        <f t="array" aca="1" ref="A2686" ca="1">INDEX('Emp Info'!$C$4:$C$24,RANDBETWEEN(1,ROWS('Emp Info'!$C$4:$C$24)),1)</f>
        <v>EIM3187</v>
      </c>
      <c r="B2686" t="str">
        <f ca="1">_xlfn.XLOOKUP(A2686,'Emp Info'!$C$4:$C$24,'Emp Info'!$D$4:$D$24)</f>
        <v>Eimear</v>
      </c>
      <c r="C2686" t="str">
        <f ca="1">_xlfn.XLOOKUP(A2686,'Emp Info'!$C$4:$C$24,'Emp Info'!$E$4:$E$24)</f>
        <v>IC</v>
      </c>
      <c r="D2686" s="11">
        <v>45583.347953278397</v>
      </c>
      <c r="E2686" s="11">
        <v>45583.34795327847</v>
      </c>
      <c r="F2686" cm="1">
        <f t="array" aca="1" ref="F2686" ca="1">INDEX('App type'!$A$2:$A$108,RANDBETWEEN(1,ROWS('App type'!$A$2:$A$108)),1)</f>
        <v>34</v>
      </c>
      <c r="G2686" t="s">
        <v>391</v>
      </c>
      <c r="H2686">
        <v>4415</v>
      </c>
      <c r="I2686" t="s">
        <v>913</v>
      </c>
      <c r="J2686" t="s">
        <v>246</v>
      </c>
      <c r="K2686">
        <f ca="1">_xlfn.XLOOKUP(F2686,'App type'!$A$2:$A$108,'App type'!$G$2:$G$108)*'Mock Data'!$N2686</f>
        <v>223</v>
      </c>
      <c r="L2686">
        <f t="shared" ca="1" si="41"/>
        <v>254.21999999999997</v>
      </c>
      <c r="M2686" t="s">
        <v>22</v>
      </c>
      <c r="N2686">
        <f ca="1">_xlfn.XLOOKUP(F2686,'App type'!$A$2:$A$108,'App type'!$I$2:$I$108)</f>
        <v>1</v>
      </c>
    </row>
    <row r="2687" spans="1:14">
      <c r="A2687" t="str" cm="1">
        <f t="array" aca="1" ref="A2687" ca="1">INDEX('Emp Info'!$C$4:$C$24,RANDBETWEEN(1,ROWS('Emp Info'!$C$4:$C$24)),1)</f>
        <v>TAR2270</v>
      </c>
      <c r="B2687" t="str">
        <f ca="1">_xlfn.XLOOKUP(A2687,'Emp Info'!$C$4:$C$24,'Emp Info'!$D$4:$D$24)</f>
        <v>Tara</v>
      </c>
      <c r="C2687" t="str">
        <f ca="1">_xlfn.XLOOKUP(A2687,'Emp Info'!$C$4:$C$24,'Emp Info'!$E$4:$E$24)</f>
        <v>1.0</v>
      </c>
      <c r="D2687" s="11">
        <v>45583.347953280798</v>
      </c>
      <c r="E2687" s="11">
        <v>45583.347953280871</v>
      </c>
      <c r="F2687" t="str" cm="1">
        <f t="array" aca="1" ref="F2687" ca="1">INDEX('App type'!$A$2:$A$108,RANDBETWEEN(1,ROWS('App type'!$A$2:$A$108)),1)</f>
        <v>117-clone-clone</v>
      </c>
      <c r="G2687" t="s">
        <v>1875</v>
      </c>
      <c r="H2687">
        <v>7166</v>
      </c>
      <c r="I2687" t="s">
        <v>1849</v>
      </c>
      <c r="J2687" t="s">
        <v>606</v>
      </c>
      <c r="K2687">
        <f ca="1">_xlfn.XLOOKUP(F2687,'App type'!$A$2:$A$108,'App type'!$G$2:$G$108)*'Mock Data'!$N2687</f>
        <v>223</v>
      </c>
      <c r="L2687">
        <f t="shared" ca="1" si="41"/>
        <v>254.21999999999997</v>
      </c>
      <c r="M2687" t="s">
        <v>274</v>
      </c>
      <c r="N2687">
        <f ca="1">_xlfn.XLOOKUP(F2687,'App type'!$A$2:$A$108,'App type'!$I$2:$I$108)</f>
        <v>1</v>
      </c>
    </row>
    <row r="2688" spans="1:14">
      <c r="A2688" t="str" cm="1">
        <f t="array" aca="1" ref="A2688" ca="1">INDEX('Emp Info'!$C$4:$C$24,RANDBETWEEN(1,ROWS('Emp Info'!$C$4:$C$24)),1)</f>
        <v>ANN3965</v>
      </c>
      <c r="B2688" t="str">
        <f ca="1">_xlfn.XLOOKUP(A2688,'Emp Info'!$C$4:$C$24,'Emp Info'!$D$4:$D$24)</f>
        <v>Anne</v>
      </c>
      <c r="C2688" t="str">
        <f ca="1">_xlfn.XLOOKUP(A2688,'Emp Info'!$C$4:$C$24,'Emp Info'!$E$4:$E$24)</f>
        <v>1.0</v>
      </c>
      <c r="D2688" s="11">
        <v>45583.347953283454</v>
      </c>
      <c r="E2688" s="11">
        <v>45583.347953283563</v>
      </c>
      <c r="F2688" t="str" cm="1">
        <f t="array" aca="1" ref="F2688" ca="1">INDEX('App type'!$A$2:$A$108,RANDBETWEEN(1,ROWS('App type'!$A$2:$A$108)),1)</f>
        <v>1260-SAT</v>
      </c>
      <c r="G2688" t="s">
        <v>1386</v>
      </c>
      <c r="H2688">
        <v>8943</v>
      </c>
      <c r="I2688" t="s">
        <v>1775</v>
      </c>
      <c r="J2688" t="s">
        <v>188</v>
      </c>
      <c r="K2688">
        <f ca="1">_xlfn.XLOOKUP(F2688,'App type'!$A$2:$A$108,'App type'!$G$2:$G$108)*'Mock Data'!$N2688</f>
        <v>200</v>
      </c>
      <c r="L2688">
        <f t="shared" ca="1" si="41"/>
        <v>227.99999999999997</v>
      </c>
      <c r="M2688" t="s">
        <v>227</v>
      </c>
      <c r="N2688">
        <f ca="1">_xlfn.XLOOKUP(F2688,'App type'!$A$2:$A$108,'App type'!$I$2:$I$108)</f>
        <v>1</v>
      </c>
    </row>
    <row r="2689" spans="1:14">
      <c r="A2689" t="str" cm="1">
        <f t="array" aca="1" ref="A2689" ca="1">INDEX('Emp Info'!$C$4:$C$24,RANDBETWEEN(1,ROWS('Emp Info'!$C$4:$C$24)),1)</f>
        <v>ZOE5841</v>
      </c>
      <c r="B2689" t="str">
        <f ca="1">_xlfn.XLOOKUP(A2689,'Emp Info'!$C$4:$C$24,'Emp Info'!$D$4:$D$24)</f>
        <v>Zoey</v>
      </c>
      <c r="C2689" t="str">
        <f ca="1">_xlfn.XLOOKUP(A2689,'Emp Info'!$C$4:$C$24,'Emp Info'!$E$4:$E$24)</f>
        <v>IC</v>
      </c>
      <c r="D2689" s="11">
        <v>45583.347953286233</v>
      </c>
      <c r="E2689" s="11">
        <v>45583.347953286298</v>
      </c>
      <c r="F2689" t="str" cm="1">
        <f t="array" aca="1" ref="F2689" ca="1">INDEX('App type'!$A$2:$A$108,RANDBETWEEN(1,ROWS('App type'!$A$2:$A$108)),1)</f>
        <v>30a</v>
      </c>
      <c r="G2689" t="s">
        <v>872</v>
      </c>
      <c r="H2689">
        <v>6095</v>
      </c>
      <c r="I2689" t="s">
        <v>624</v>
      </c>
      <c r="J2689" t="s">
        <v>137</v>
      </c>
      <c r="K2689">
        <f ca="1">_xlfn.XLOOKUP(F2689,'App type'!$A$2:$A$108,'App type'!$G$2:$G$108)*'Mock Data'!$N2689</f>
        <v>250</v>
      </c>
      <c r="L2689">
        <f t="shared" ca="1" si="41"/>
        <v>285</v>
      </c>
      <c r="M2689" t="s">
        <v>74</v>
      </c>
      <c r="N2689">
        <f ca="1">_xlfn.XLOOKUP(F2689,'App type'!$A$2:$A$108,'App type'!$I$2:$I$108)</f>
        <v>1</v>
      </c>
    </row>
    <row r="2690" spans="1:14">
      <c r="A2690" t="str" cm="1">
        <f t="array" aca="1" ref="A2690" ca="1">INDEX('Emp Info'!$C$4:$C$24,RANDBETWEEN(1,ROWS('Emp Info'!$C$4:$C$24)),1)</f>
        <v>DAV7345</v>
      </c>
      <c r="B2690" t="str">
        <f ca="1">_xlfn.XLOOKUP(A2690,'Emp Info'!$C$4:$C$24,'Emp Info'!$D$4:$D$24)</f>
        <v>David</v>
      </c>
      <c r="C2690" t="str">
        <f ca="1">_xlfn.XLOOKUP(A2690,'Emp Info'!$C$4:$C$24,'Emp Info'!$E$4:$E$24)</f>
        <v>IC</v>
      </c>
      <c r="D2690" s="11">
        <v>45583.347953288518</v>
      </c>
      <c r="E2690" s="11">
        <v>45583.34795328859</v>
      </c>
      <c r="F2690" t="str" cm="1">
        <f t="array" aca="1" ref="F2690" ca="1">INDEX('App type'!$A$2:$A$108,RANDBETWEEN(1,ROWS('App type'!$A$2:$A$108)),1)</f>
        <v>1258-Saturday</v>
      </c>
      <c r="G2690" t="s">
        <v>1101</v>
      </c>
      <c r="H2690">
        <v>1825</v>
      </c>
      <c r="I2690" t="s">
        <v>493</v>
      </c>
      <c r="J2690" t="s">
        <v>259</v>
      </c>
      <c r="K2690">
        <f ca="1">_xlfn.XLOOKUP(F2690,'App type'!$A$2:$A$108,'App type'!$G$2:$G$108)*'Mock Data'!$N2690</f>
        <v>185</v>
      </c>
      <c r="L2690">
        <f t="shared" ca="1" si="41"/>
        <v>210.89999999999998</v>
      </c>
      <c r="M2690" t="s">
        <v>146</v>
      </c>
      <c r="N2690">
        <f ca="1">_xlfn.XLOOKUP(F2690,'App type'!$A$2:$A$108,'App type'!$I$2:$I$108)</f>
        <v>1</v>
      </c>
    </row>
    <row r="2691" spans="1:14">
      <c r="A2691" t="str" cm="1">
        <f t="array" aca="1" ref="A2691" ca="1">INDEX('Emp Info'!$C$4:$C$24,RANDBETWEEN(1,ROWS('Emp Info'!$C$4:$C$24)),1)</f>
        <v>DIA7789</v>
      </c>
      <c r="B2691" t="str">
        <f ca="1">_xlfn.XLOOKUP(A2691,'Emp Info'!$C$4:$C$24,'Emp Info'!$D$4:$D$24)</f>
        <v>Diana KM</v>
      </c>
      <c r="C2691" t="str">
        <f ca="1">_xlfn.XLOOKUP(A2691,'Emp Info'!$C$4:$C$24,'Emp Info'!$E$4:$E$24)</f>
        <v>1.0</v>
      </c>
      <c r="D2691" s="11">
        <v>45583.347953290788</v>
      </c>
      <c r="E2691" s="11">
        <v>45583.347953290853</v>
      </c>
      <c r="F2691" cm="1">
        <f t="array" aca="1" ref="F2691" ca="1">INDEX('App type'!$A$2:$A$108,RANDBETWEEN(1,ROWS('App type'!$A$2:$A$108)),1)</f>
        <v>103</v>
      </c>
      <c r="G2691" t="s">
        <v>1220</v>
      </c>
      <c r="H2691">
        <v>3897</v>
      </c>
      <c r="I2691" t="s">
        <v>956</v>
      </c>
      <c r="J2691" t="s">
        <v>350</v>
      </c>
      <c r="K2691">
        <f ca="1">_xlfn.XLOOKUP(F2691,'App type'!$A$2:$A$108,'App type'!$G$2:$G$108)*'Mock Data'!$N2691</f>
        <v>250</v>
      </c>
      <c r="L2691">
        <f t="shared" ref="L2691:L2754" ca="1" si="42">$K2691*1.14</f>
        <v>285</v>
      </c>
      <c r="M2691" t="s">
        <v>195</v>
      </c>
      <c r="N2691">
        <f ca="1">_xlfn.XLOOKUP(F2691,'App type'!$A$2:$A$108,'App type'!$I$2:$I$108)</f>
        <v>1</v>
      </c>
    </row>
    <row r="2692" spans="1:14">
      <c r="A2692" t="str" cm="1">
        <f t="array" aca="1" ref="A2692" ca="1">INDEX('Emp Info'!$C$4:$C$24,RANDBETWEEN(1,ROWS('Emp Info'!$C$4:$C$24)),1)</f>
        <v>TAR2270</v>
      </c>
      <c r="B2692" t="str">
        <f ca="1">_xlfn.XLOOKUP(A2692,'Emp Info'!$C$4:$C$24,'Emp Info'!$D$4:$D$24)</f>
        <v>Tara</v>
      </c>
      <c r="C2692" t="str">
        <f ca="1">_xlfn.XLOOKUP(A2692,'Emp Info'!$C$4:$C$24,'Emp Info'!$E$4:$E$24)</f>
        <v>1.0</v>
      </c>
      <c r="D2692" s="11">
        <v>45583.347953293072</v>
      </c>
      <c r="E2692" s="11">
        <v>45583.347953293138</v>
      </c>
      <c r="F2692" t="str" cm="1">
        <f t="array" aca="1" ref="F2692" ca="1">INDEX('App type'!$A$2:$A$108,RANDBETWEEN(1,ROWS('App type'!$A$2:$A$108)),1)</f>
        <v>1260-3-EFC</v>
      </c>
      <c r="G2692" t="s">
        <v>1876</v>
      </c>
      <c r="H2692">
        <v>2187</v>
      </c>
      <c r="I2692" t="s">
        <v>1538</v>
      </c>
      <c r="J2692" t="s">
        <v>577</v>
      </c>
      <c r="K2692">
        <f ca="1">_xlfn.XLOOKUP(F2692,'App type'!$A$2:$A$108,'App type'!$G$2:$G$108)*'Mock Data'!$N2692</f>
        <v>160</v>
      </c>
      <c r="L2692">
        <f t="shared" ca="1" si="42"/>
        <v>182.39999999999998</v>
      </c>
      <c r="M2692" t="s">
        <v>131</v>
      </c>
      <c r="N2692">
        <f ca="1">_xlfn.XLOOKUP(F2692,'App type'!$A$2:$A$108,'App type'!$I$2:$I$108)</f>
        <v>1</v>
      </c>
    </row>
    <row r="2693" spans="1:14">
      <c r="A2693" t="str" cm="1">
        <f t="array" aca="1" ref="A2693" ca="1">INDEX('Emp Info'!$C$4:$C$24,RANDBETWEEN(1,ROWS('Emp Info'!$C$4:$C$24)),1)</f>
        <v>MUN1212</v>
      </c>
      <c r="B2693" t="str">
        <f ca="1">_xlfn.XLOOKUP(A2693,'Emp Info'!$C$4:$C$24,'Emp Info'!$D$4:$D$24)</f>
        <v>Munira</v>
      </c>
      <c r="C2693" t="str">
        <f ca="1">_xlfn.XLOOKUP(A2693,'Emp Info'!$C$4:$C$24,'Emp Info'!$E$4:$E$24)</f>
        <v>1.0</v>
      </c>
      <c r="D2693" s="11">
        <v>45583.347953295342</v>
      </c>
      <c r="E2693" s="11">
        <v>45583.347953295408</v>
      </c>
      <c r="F2693" cm="1">
        <f t="array" aca="1" ref="F2693" ca="1">INDEX('App type'!$A$2:$A$108,RANDBETWEEN(1,ROWS('App type'!$A$2:$A$108)),1)</f>
        <v>6</v>
      </c>
      <c r="G2693" t="s">
        <v>1700</v>
      </c>
      <c r="H2693">
        <v>4541</v>
      </c>
      <c r="I2693" t="s">
        <v>1823</v>
      </c>
      <c r="J2693" t="s">
        <v>49</v>
      </c>
      <c r="K2693">
        <f ca="1">_xlfn.XLOOKUP(F2693,'App type'!$A$2:$A$108,'App type'!$G$2:$G$108)*'Mock Data'!$N2693</f>
        <v>200</v>
      </c>
      <c r="L2693">
        <f t="shared" ca="1" si="42"/>
        <v>227.99999999999997</v>
      </c>
      <c r="M2693" t="s">
        <v>341</v>
      </c>
      <c r="N2693">
        <f ca="1">_xlfn.XLOOKUP(F2693,'App type'!$A$2:$A$108,'App type'!$I$2:$I$108)</f>
        <v>1</v>
      </c>
    </row>
    <row r="2694" spans="1:14">
      <c r="A2694" t="str" cm="1">
        <f t="array" aca="1" ref="A2694" ca="1">INDEX('Emp Info'!$C$4:$C$24,RANDBETWEEN(1,ROWS('Emp Info'!$C$4:$C$24)),1)</f>
        <v>EST7464</v>
      </c>
      <c r="B2694" t="str">
        <f ca="1">_xlfn.XLOOKUP(A2694,'Emp Info'!$C$4:$C$24,'Emp Info'!$D$4:$D$24)</f>
        <v>Estefano</v>
      </c>
      <c r="C2694" t="str">
        <f ca="1">_xlfn.XLOOKUP(A2694,'Emp Info'!$C$4:$C$24,'Emp Info'!$E$4:$E$24)</f>
        <v>1.0</v>
      </c>
      <c r="D2694" s="11">
        <v>45583.347953298828</v>
      </c>
      <c r="E2694" s="11">
        <v>45583.347953298988</v>
      </c>
      <c r="F2694" t="str" cm="1">
        <f t="array" aca="1" ref="F2694" ca="1">INDEX('App type'!$A$2:$A$108,RANDBETWEEN(1,ROWS('App type'!$A$2:$A$108)),1)</f>
        <v>20b-EFC</v>
      </c>
      <c r="G2694" t="s">
        <v>1860</v>
      </c>
      <c r="H2694">
        <v>2282</v>
      </c>
      <c r="I2694" t="s">
        <v>985</v>
      </c>
      <c r="J2694" t="s">
        <v>134</v>
      </c>
      <c r="K2694">
        <f ca="1">_xlfn.XLOOKUP(F2694,'App type'!$A$2:$A$108,'App type'!$G$2:$G$108)*'Mock Data'!$N2694</f>
        <v>225</v>
      </c>
      <c r="L2694">
        <f t="shared" ca="1" si="42"/>
        <v>256.5</v>
      </c>
      <c r="M2694" t="s">
        <v>59</v>
      </c>
      <c r="N2694">
        <f ca="1">_xlfn.XLOOKUP(F2694,'App type'!$A$2:$A$108,'App type'!$I$2:$I$108)</f>
        <v>1</v>
      </c>
    </row>
    <row r="2695" spans="1:14">
      <c r="A2695" t="str" cm="1">
        <f t="array" aca="1" ref="A2695" ca="1">INDEX('Emp Info'!$C$4:$C$24,RANDBETWEEN(1,ROWS('Emp Info'!$C$4:$C$24)),1)</f>
        <v>MER1340</v>
      </c>
      <c r="B2695" t="str">
        <f ca="1">_xlfn.XLOOKUP(A2695,'Emp Info'!$C$4:$C$24,'Emp Info'!$D$4:$D$24)</f>
        <v>Merav</v>
      </c>
      <c r="C2695" t="str">
        <f ca="1">_xlfn.XLOOKUP(A2695,'Emp Info'!$C$4:$C$24,'Emp Info'!$E$4:$E$24)</f>
        <v>0.5</v>
      </c>
      <c r="D2695" s="11">
        <v>45583.347953302859</v>
      </c>
      <c r="E2695" s="11">
        <v>45583.347953302968</v>
      </c>
      <c r="F2695" t="str" cm="1">
        <f t="array" aca="1" ref="F2695" ca="1">INDEX('App type'!$A$2:$A$108,RANDBETWEEN(1,ROWS('App type'!$A$2:$A$108)),1)</f>
        <v>103-clone</v>
      </c>
      <c r="G2695" t="s">
        <v>372</v>
      </c>
      <c r="H2695">
        <v>7247</v>
      </c>
      <c r="I2695" t="s">
        <v>118</v>
      </c>
      <c r="J2695" t="s">
        <v>25</v>
      </c>
      <c r="K2695">
        <f ca="1">_xlfn.XLOOKUP(F2695,'App type'!$A$2:$A$108,'App type'!$G$2:$G$108)*'Mock Data'!$N2695</f>
        <v>250</v>
      </c>
      <c r="L2695">
        <f t="shared" ca="1" si="42"/>
        <v>285</v>
      </c>
      <c r="M2695" t="s">
        <v>108</v>
      </c>
      <c r="N2695">
        <f ca="1">_xlfn.XLOOKUP(F2695,'App type'!$A$2:$A$108,'App type'!$I$2:$I$108)</f>
        <v>1</v>
      </c>
    </row>
    <row r="2696" spans="1:14">
      <c r="A2696" t="str" cm="1">
        <f t="array" aca="1" ref="A2696" ca="1">INDEX('Emp Info'!$C$4:$C$24,RANDBETWEEN(1,ROWS('Emp Info'!$C$4:$C$24)),1)</f>
        <v>ZOE5841</v>
      </c>
      <c r="B2696" t="str">
        <f ca="1">_xlfn.XLOOKUP(A2696,'Emp Info'!$C$4:$C$24,'Emp Info'!$D$4:$D$24)</f>
        <v>Zoey</v>
      </c>
      <c r="C2696" t="str">
        <f ca="1">_xlfn.XLOOKUP(A2696,'Emp Info'!$C$4:$C$24,'Emp Info'!$E$4:$E$24)</f>
        <v>IC</v>
      </c>
      <c r="D2696" s="11">
        <v>45583.347953306053</v>
      </c>
      <c r="E2696" s="11">
        <v>45583.347953306147</v>
      </c>
      <c r="F2696" t="str" cm="1">
        <f t="array" aca="1" ref="F2696" ca="1">INDEX('App type'!$A$2:$A$108,RANDBETWEEN(1,ROWS('App type'!$A$2:$A$108)),1)</f>
        <v>1259-EFC-2</v>
      </c>
      <c r="G2696" t="s">
        <v>535</v>
      </c>
      <c r="H2696">
        <v>2264</v>
      </c>
      <c r="I2696" t="s">
        <v>58</v>
      </c>
      <c r="J2696" t="s">
        <v>869</v>
      </c>
      <c r="K2696">
        <f ca="1">_xlfn.XLOOKUP(F2696,'App type'!$A$2:$A$108,'App type'!$G$2:$G$108)*'Mock Data'!$N2696</f>
        <v>200</v>
      </c>
      <c r="L2696">
        <f t="shared" ca="1" si="42"/>
        <v>227.99999999999997</v>
      </c>
      <c r="M2696" t="s">
        <v>22</v>
      </c>
      <c r="N2696">
        <f ca="1">_xlfn.XLOOKUP(F2696,'App type'!$A$2:$A$108,'App type'!$I$2:$I$108)</f>
        <v>1</v>
      </c>
    </row>
    <row r="2697" spans="1:14">
      <c r="A2697" t="str" cm="1">
        <f t="array" aca="1" ref="A2697" ca="1">INDEX('Emp Info'!$C$4:$C$24,RANDBETWEEN(1,ROWS('Emp Info'!$C$4:$C$24)),1)</f>
        <v>ANN3965</v>
      </c>
      <c r="B2697" t="str">
        <f ca="1">_xlfn.XLOOKUP(A2697,'Emp Info'!$C$4:$C$24,'Emp Info'!$D$4:$D$24)</f>
        <v>Anne</v>
      </c>
      <c r="C2697" t="str">
        <f ca="1">_xlfn.XLOOKUP(A2697,'Emp Info'!$C$4:$C$24,'Emp Info'!$E$4:$E$24)</f>
        <v>1.0</v>
      </c>
      <c r="D2697" s="11">
        <v>45583.347953308963</v>
      </c>
      <c r="E2697" s="11">
        <v>45583.34795330905</v>
      </c>
      <c r="F2697" cm="1">
        <f t="array" aca="1" ref="F2697" ca="1">INDEX('App type'!$A$2:$A$108,RANDBETWEEN(1,ROWS('App type'!$A$2:$A$108)),1)</f>
        <v>1262</v>
      </c>
      <c r="G2697" t="s">
        <v>1405</v>
      </c>
      <c r="H2697">
        <v>5681</v>
      </c>
      <c r="I2697" t="s">
        <v>1877</v>
      </c>
      <c r="J2697" t="s">
        <v>431</v>
      </c>
      <c r="K2697">
        <f ca="1">_xlfn.XLOOKUP(F2697,'App type'!$A$2:$A$108,'App type'!$G$2:$G$108)*'Mock Data'!$N2697</f>
        <v>250</v>
      </c>
      <c r="L2697">
        <f t="shared" ca="1" si="42"/>
        <v>285</v>
      </c>
      <c r="M2697" t="s">
        <v>452</v>
      </c>
      <c r="N2697">
        <f ca="1">_xlfn.XLOOKUP(F2697,'App type'!$A$2:$A$108,'App type'!$I$2:$I$108)</f>
        <v>1</v>
      </c>
    </row>
    <row r="2698" spans="1:14">
      <c r="A2698" t="str" cm="1">
        <f t="array" aca="1" ref="A2698" ca="1">INDEX('Emp Info'!$C$4:$C$24,RANDBETWEEN(1,ROWS('Emp Info'!$C$4:$C$24)),1)</f>
        <v>KIM6171</v>
      </c>
      <c r="B2698" t="str">
        <f ca="1">_xlfn.XLOOKUP(A2698,'Emp Info'!$C$4:$C$24,'Emp Info'!$D$4:$D$24)</f>
        <v>Kim</v>
      </c>
      <c r="C2698" t="str">
        <f ca="1">_xlfn.XLOOKUP(A2698,'Emp Info'!$C$4:$C$24,'Emp Info'!$E$4:$E$24)</f>
        <v>0.5</v>
      </c>
      <c r="D2698" s="11">
        <v>45583.347953312812</v>
      </c>
      <c r="E2698" s="11">
        <v>45583.347953312928</v>
      </c>
      <c r="F2698" cm="1">
        <f t="array" aca="1" ref="F2698" ca="1">INDEX('App type'!$A$2:$A$108,RANDBETWEEN(1,ROWS('App type'!$A$2:$A$108)),1)</f>
        <v>18</v>
      </c>
      <c r="G2698" t="s">
        <v>1745</v>
      </c>
      <c r="H2698">
        <v>4760</v>
      </c>
      <c r="I2698" t="s">
        <v>1292</v>
      </c>
      <c r="J2698" t="s">
        <v>155</v>
      </c>
      <c r="K2698">
        <f ca="1">_xlfn.XLOOKUP(F2698,'App type'!$A$2:$A$108,'App type'!$G$2:$G$108)*'Mock Data'!$N2698</f>
        <v>230</v>
      </c>
      <c r="L2698">
        <f t="shared" ca="1" si="42"/>
        <v>262.2</v>
      </c>
      <c r="M2698" t="s">
        <v>78</v>
      </c>
      <c r="N2698">
        <f ca="1">_xlfn.XLOOKUP(F2698,'App type'!$A$2:$A$108,'App type'!$I$2:$I$108)</f>
        <v>1</v>
      </c>
    </row>
    <row r="2699" spans="1:14">
      <c r="A2699" t="str" cm="1">
        <f t="array" aca="1" ref="A2699" ca="1">INDEX('Emp Info'!$C$4:$C$24,RANDBETWEEN(1,ROWS('Emp Info'!$C$4:$C$24)),1)</f>
        <v>DOU0521</v>
      </c>
      <c r="B2699" t="str">
        <f ca="1">_xlfn.XLOOKUP(A2699,'Emp Info'!$C$4:$C$24,'Emp Info'!$D$4:$D$24)</f>
        <v>Douglas</v>
      </c>
      <c r="C2699" t="str">
        <f ca="1">_xlfn.XLOOKUP(A2699,'Emp Info'!$C$4:$C$24,'Emp Info'!$E$4:$E$24)</f>
        <v>1.0</v>
      </c>
      <c r="D2699" s="11">
        <v>45583.347953315562</v>
      </c>
      <c r="E2699" s="11">
        <v>45583.347953315628</v>
      </c>
      <c r="F2699" t="str" cm="1">
        <f t="array" aca="1" ref="F2699" ca="1">INDEX('App type'!$A$2:$A$108,RANDBETWEEN(1,ROWS('App type'!$A$2:$A$108)),1)</f>
        <v>1</v>
      </c>
      <c r="G2699" t="s">
        <v>1557</v>
      </c>
      <c r="H2699">
        <v>8520</v>
      </c>
      <c r="I2699" t="s">
        <v>216</v>
      </c>
      <c r="J2699" t="s">
        <v>92</v>
      </c>
      <c r="K2699">
        <f ca="1">_xlfn.XLOOKUP(F2699,'App type'!$A$2:$A$108,'App type'!$G$2:$G$108)*'Mock Data'!$N2699</f>
        <v>185</v>
      </c>
      <c r="L2699">
        <f t="shared" ca="1" si="42"/>
        <v>210.89999999999998</v>
      </c>
      <c r="M2699" t="s">
        <v>193</v>
      </c>
      <c r="N2699">
        <f ca="1">_xlfn.XLOOKUP(F2699,'App type'!$A$2:$A$108,'App type'!$I$2:$I$108)</f>
        <v>1</v>
      </c>
    </row>
    <row r="2700" spans="1:14">
      <c r="A2700" t="str" cm="1">
        <f t="array" aca="1" ref="A2700" ca="1">INDEX('Emp Info'!$C$4:$C$24,RANDBETWEEN(1,ROWS('Emp Info'!$C$4:$C$24)),1)</f>
        <v>ERI5599</v>
      </c>
      <c r="B2700" t="str">
        <f ca="1">_xlfn.XLOOKUP(A2700,'Emp Info'!$C$4:$C$24,'Emp Info'!$D$4:$D$24)</f>
        <v>Erin M</v>
      </c>
      <c r="C2700" t="str">
        <f ca="1">_xlfn.XLOOKUP(A2700,'Emp Info'!$C$4:$C$24,'Emp Info'!$E$4:$E$24)</f>
        <v>1.0</v>
      </c>
      <c r="D2700" s="11">
        <v>45583.347953318596</v>
      </c>
      <c r="E2700" s="11">
        <v>45583.347953318742</v>
      </c>
      <c r="F2700" t="str" cm="1">
        <f t="array" aca="1" ref="F2700" ca="1">INDEX('App type'!$A$2:$A$108,RANDBETWEEN(1,ROWS('App type'!$A$2:$A$108)),1)</f>
        <v>20a</v>
      </c>
      <c r="G2700" t="s">
        <v>1168</v>
      </c>
      <c r="H2700">
        <v>8642</v>
      </c>
      <c r="I2700" t="s">
        <v>735</v>
      </c>
      <c r="J2700" t="s">
        <v>84</v>
      </c>
      <c r="K2700">
        <f ca="1">_xlfn.XLOOKUP(F2700,'App type'!$A$2:$A$108,'App type'!$G$2:$G$108)*'Mock Data'!$N2700</f>
        <v>250</v>
      </c>
      <c r="L2700">
        <f t="shared" ca="1" si="42"/>
        <v>285</v>
      </c>
      <c r="M2700" t="s">
        <v>341</v>
      </c>
      <c r="N2700">
        <f ca="1">_xlfn.XLOOKUP(F2700,'App type'!$A$2:$A$108,'App type'!$I$2:$I$108)</f>
        <v>1</v>
      </c>
    </row>
    <row r="2701" spans="1:14">
      <c r="A2701" t="str" cm="1">
        <f t="array" aca="1" ref="A2701" ca="1">INDEX('Emp Info'!$C$4:$C$24,RANDBETWEEN(1,ROWS('Emp Info'!$C$4:$C$24)),1)</f>
        <v>ZOE5841</v>
      </c>
      <c r="B2701" t="str">
        <f ca="1">_xlfn.XLOOKUP(A2701,'Emp Info'!$C$4:$C$24,'Emp Info'!$D$4:$D$24)</f>
        <v>Zoey</v>
      </c>
      <c r="C2701" t="str">
        <f ca="1">_xlfn.XLOOKUP(A2701,'Emp Info'!$C$4:$C$24,'Emp Info'!$E$4:$E$24)</f>
        <v>IC</v>
      </c>
      <c r="D2701" s="11">
        <v>45583.347953322307</v>
      </c>
      <c r="E2701" s="11">
        <v>45583.347953322453</v>
      </c>
      <c r="F2701" t="str" cm="1">
        <f t="array" aca="1" ref="F2701" ca="1">INDEX('App type'!$A$2:$A$108,RANDBETWEEN(1,ROWS('App type'!$A$2:$A$108)),1)</f>
        <v>22a</v>
      </c>
      <c r="G2701" t="s">
        <v>336</v>
      </c>
      <c r="H2701">
        <v>9731</v>
      </c>
      <c r="I2701" t="s">
        <v>1466</v>
      </c>
      <c r="J2701" t="s">
        <v>951</v>
      </c>
      <c r="K2701">
        <f ca="1">_xlfn.XLOOKUP(F2701,'App type'!$A$2:$A$108,'App type'!$G$2:$G$108)*'Mock Data'!$N2701</f>
        <v>250</v>
      </c>
      <c r="L2701">
        <f t="shared" ca="1" si="42"/>
        <v>285</v>
      </c>
      <c r="M2701" t="s">
        <v>124</v>
      </c>
      <c r="N2701">
        <f ca="1">_xlfn.XLOOKUP(F2701,'App type'!$A$2:$A$108,'App type'!$I$2:$I$108)</f>
        <v>1</v>
      </c>
    </row>
    <row r="2702" spans="1:14">
      <c r="A2702" t="str" cm="1">
        <f t="array" aca="1" ref="A2702" ca="1">INDEX('Emp Info'!$C$4:$C$24,RANDBETWEEN(1,ROWS('Emp Info'!$C$4:$C$24)),1)</f>
        <v>NAS0195</v>
      </c>
      <c r="B2702" t="str">
        <f ca="1">_xlfn.XLOOKUP(A2702,'Emp Info'!$C$4:$C$24,'Emp Info'!$D$4:$D$24)</f>
        <v>Nasim</v>
      </c>
      <c r="C2702" t="str">
        <f ca="1">_xlfn.XLOOKUP(A2702,'Emp Info'!$C$4:$C$24,'Emp Info'!$E$4:$E$24)</f>
        <v>IC</v>
      </c>
      <c r="D2702" s="11">
        <v>45583.347953326287</v>
      </c>
      <c r="E2702" s="11">
        <v>45583.347953326411</v>
      </c>
      <c r="F2702" cm="1">
        <f t="array" aca="1" ref="F2702" ca="1">INDEX('App type'!$A$2:$A$108,RANDBETWEEN(1,ROWS('App type'!$A$2:$A$108)),1)</f>
        <v>28</v>
      </c>
      <c r="G2702" t="s">
        <v>1765</v>
      </c>
      <c r="H2702">
        <v>5326</v>
      </c>
      <c r="I2702" t="s">
        <v>509</v>
      </c>
      <c r="J2702" t="s">
        <v>426</v>
      </c>
      <c r="K2702">
        <f ca="1">_xlfn.XLOOKUP(F2702,'App type'!$A$2:$A$108,'App type'!$G$2:$G$108)*'Mock Data'!$N2702</f>
        <v>145</v>
      </c>
      <c r="L2702">
        <f t="shared" ca="1" si="42"/>
        <v>165.29999999999998</v>
      </c>
      <c r="M2702" t="s">
        <v>124</v>
      </c>
      <c r="N2702">
        <f ca="1">_xlfn.XLOOKUP(F2702,'App type'!$A$2:$A$108,'App type'!$I$2:$I$108)</f>
        <v>1</v>
      </c>
    </row>
    <row r="2703" spans="1:14">
      <c r="A2703" t="str" cm="1">
        <f t="array" aca="1" ref="A2703" ca="1">INDEX('Emp Info'!$C$4:$C$24,RANDBETWEEN(1,ROWS('Emp Info'!$C$4:$C$24)),1)</f>
        <v>SWA5738</v>
      </c>
      <c r="B2703" t="str">
        <f ca="1">_xlfn.XLOOKUP(A2703,'Emp Info'!$C$4:$C$24,'Emp Info'!$D$4:$D$24)</f>
        <v>Swathi</v>
      </c>
      <c r="C2703" t="str">
        <f ca="1">_xlfn.XLOOKUP(A2703,'Emp Info'!$C$4:$C$24,'Emp Info'!$E$4:$E$24)</f>
        <v>1.0</v>
      </c>
      <c r="D2703" s="11">
        <v>45583.34795332895</v>
      </c>
      <c r="E2703" s="11">
        <v>45583.347953329067</v>
      </c>
      <c r="F2703" t="str" cm="1">
        <f t="array" aca="1" ref="F2703" ca="1">INDEX('App type'!$A$2:$A$108,RANDBETWEEN(1,ROWS('App type'!$A$2:$A$108)),1)</f>
        <v>1259-2</v>
      </c>
      <c r="G2703" t="s">
        <v>1126</v>
      </c>
      <c r="H2703">
        <v>7958</v>
      </c>
      <c r="I2703" t="s">
        <v>1392</v>
      </c>
      <c r="J2703" t="s">
        <v>53</v>
      </c>
      <c r="K2703">
        <f ca="1">_xlfn.XLOOKUP(F2703,'App type'!$A$2:$A$108,'App type'!$G$2:$G$108)*'Mock Data'!$N2703</f>
        <v>200</v>
      </c>
      <c r="L2703">
        <f t="shared" ca="1" si="42"/>
        <v>227.99999999999997</v>
      </c>
      <c r="M2703" t="s">
        <v>46</v>
      </c>
      <c r="N2703">
        <f ca="1">_xlfn.XLOOKUP(F2703,'App type'!$A$2:$A$108,'App type'!$I$2:$I$108)</f>
        <v>1</v>
      </c>
    </row>
    <row r="2704" spans="1:14">
      <c r="A2704" t="str" cm="1">
        <f t="array" aca="1" ref="A2704" ca="1">INDEX('Emp Info'!$C$4:$C$24,RANDBETWEEN(1,ROWS('Emp Info'!$C$4:$C$24)),1)</f>
        <v>ERI5599</v>
      </c>
      <c r="B2704" t="str">
        <f ca="1">_xlfn.XLOOKUP(A2704,'Emp Info'!$C$4:$C$24,'Emp Info'!$D$4:$D$24)</f>
        <v>Erin M</v>
      </c>
      <c r="C2704" t="str">
        <f ca="1">_xlfn.XLOOKUP(A2704,'Emp Info'!$C$4:$C$24,'Emp Info'!$E$4:$E$24)</f>
        <v>1.0</v>
      </c>
      <c r="D2704" s="11">
        <v>45583.347953332763</v>
      </c>
      <c r="E2704" s="11">
        <v>45583.347953332908</v>
      </c>
      <c r="F2704" t="str" cm="1">
        <f t="array" aca="1" ref="F2704" ca="1">INDEX('App type'!$A$2:$A$108,RANDBETWEEN(1,ROWS('App type'!$A$2:$A$108)),1)</f>
        <v>103-clone</v>
      </c>
      <c r="G2704" t="s">
        <v>1046</v>
      </c>
      <c r="H2704">
        <v>1608</v>
      </c>
      <c r="I2704" t="s">
        <v>276</v>
      </c>
      <c r="J2704" t="s">
        <v>390</v>
      </c>
      <c r="K2704">
        <f ca="1">_xlfn.XLOOKUP(F2704,'App type'!$A$2:$A$108,'App type'!$G$2:$G$108)*'Mock Data'!$N2704</f>
        <v>250</v>
      </c>
      <c r="L2704">
        <f t="shared" ca="1" si="42"/>
        <v>285</v>
      </c>
      <c r="M2704" t="s">
        <v>89</v>
      </c>
      <c r="N2704">
        <f ca="1">_xlfn.XLOOKUP(F2704,'App type'!$A$2:$A$108,'App type'!$I$2:$I$108)</f>
        <v>1</v>
      </c>
    </row>
    <row r="2705" spans="1:14">
      <c r="A2705" t="str" cm="1">
        <f t="array" aca="1" ref="A2705" ca="1">INDEX('Emp Info'!$C$4:$C$24,RANDBETWEEN(1,ROWS('Emp Info'!$C$4:$C$24)),1)</f>
        <v>SWA5738</v>
      </c>
      <c r="B2705" t="str">
        <f ca="1">_xlfn.XLOOKUP(A2705,'Emp Info'!$C$4:$C$24,'Emp Info'!$D$4:$D$24)</f>
        <v>Swathi</v>
      </c>
      <c r="C2705" t="str">
        <f ca="1">_xlfn.XLOOKUP(A2705,'Emp Info'!$C$4:$C$24,'Emp Info'!$E$4:$E$24)</f>
        <v>1.0</v>
      </c>
      <c r="D2705" s="11">
        <v>45583.347953336459</v>
      </c>
      <c r="E2705" s="11">
        <v>45583.347953336561</v>
      </c>
      <c r="F2705" cm="1">
        <f t="array" aca="1" ref="F2705" ca="1">INDEX('App type'!$A$2:$A$108,RANDBETWEEN(1,ROWS('App type'!$A$2:$A$108)),1)</f>
        <v>1262</v>
      </c>
      <c r="G2705" t="s">
        <v>1108</v>
      </c>
      <c r="H2705">
        <v>9649</v>
      </c>
      <c r="I2705" t="s">
        <v>1439</v>
      </c>
      <c r="J2705" t="s">
        <v>25</v>
      </c>
      <c r="K2705">
        <f ca="1">_xlfn.XLOOKUP(F2705,'App type'!$A$2:$A$108,'App type'!$G$2:$G$108)*'Mock Data'!$N2705</f>
        <v>250</v>
      </c>
      <c r="L2705">
        <f t="shared" ca="1" si="42"/>
        <v>285</v>
      </c>
      <c r="M2705" t="s">
        <v>405</v>
      </c>
      <c r="N2705">
        <f ca="1">_xlfn.XLOOKUP(F2705,'App type'!$A$2:$A$108,'App type'!$I$2:$I$108)</f>
        <v>1</v>
      </c>
    </row>
    <row r="2706" spans="1:14">
      <c r="A2706" t="str" cm="1">
        <f t="array" aca="1" ref="A2706" ca="1">INDEX('Emp Info'!$C$4:$C$24,RANDBETWEEN(1,ROWS('Emp Info'!$C$4:$C$24)),1)</f>
        <v>ANN3965</v>
      </c>
      <c r="B2706" t="str">
        <f ca="1">_xlfn.XLOOKUP(A2706,'Emp Info'!$C$4:$C$24,'Emp Info'!$D$4:$D$24)</f>
        <v>Anne</v>
      </c>
      <c r="C2706" t="str">
        <f ca="1">_xlfn.XLOOKUP(A2706,'Emp Info'!$C$4:$C$24,'Emp Info'!$E$4:$E$24)</f>
        <v>1.0</v>
      </c>
      <c r="D2706" s="11">
        <v>45583.347953339748</v>
      </c>
      <c r="E2706" s="11">
        <v>45583.347953339893</v>
      </c>
      <c r="F2706" cm="1">
        <f t="array" aca="1" ref="F2706" ca="1">INDEX('App type'!$A$2:$A$108,RANDBETWEEN(1,ROWS('App type'!$A$2:$A$108)),1)</f>
        <v>33</v>
      </c>
      <c r="G2706" t="s">
        <v>692</v>
      </c>
      <c r="H2706">
        <v>8136</v>
      </c>
      <c r="I2706" t="s">
        <v>555</v>
      </c>
      <c r="J2706" t="s">
        <v>264</v>
      </c>
      <c r="K2706">
        <f ca="1">_xlfn.XLOOKUP(F2706,'App type'!$A$2:$A$108,'App type'!$G$2:$G$108)*'Mock Data'!$N2706</f>
        <v>223</v>
      </c>
      <c r="L2706">
        <f t="shared" ca="1" si="42"/>
        <v>254.21999999999997</v>
      </c>
      <c r="M2706" t="s">
        <v>163</v>
      </c>
      <c r="N2706">
        <f ca="1">_xlfn.XLOOKUP(F2706,'App type'!$A$2:$A$108,'App type'!$I$2:$I$108)</f>
        <v>1</v>
      </c>
    </row>
    <row r="2707" spans="1:14">
      <c r="A2707" t="str" cm="1">
        <f t="array" aca="1" ref="A2707" ca="1">INDEX('Emp Info'!$C$4:$C$24,RANDBETWEEN(1,ROWS('Emp Info'!$C$4:$C$24)),1)</f>
        <v>NAS0195</v>
      </c>
      <c r="B2707" t="str">
        <f ca="1">_xlfn.XLOOKUP(A2707,'Emp Info'!$C$4:$C$24,'Emp Info'!$D$4:$D$24)</f>
        <v>Nasim</v>
      </c>
      <c r="C2707" t="str">
        <f ca="1">_xlfn.XLOOKUP(A2707,'Emp Info'!$C$4:$C$24,'Emp Info'!$E$4:$E$24)</f>
        <v>IC</v>
      </c>
      <c r="D2707" s="11">
        <v>45583.347953343771</v>
      </c>
      <c r="E2707" s="11">
        <v>45583.347953343917</v>
      </c>
      <c r="F2707" t="str" cm="1">
        <f t="array" aca="1" ref="F2707" ca="1">INDEX('App type'!$A$2:$A$108,RANDBETWEEN(1,ROWS('App type'!$A$2:$A$108)),1)</f>
        <v>1259-3-EFC</v>
      </c>
      <c r="G2707" t="s">
        <v>1730</v>
      </c>
      <c r="H2707">
        <v>5310</v>
      </c>
      <c r="I2707" t="s">
        <v>763</v>
      </c>
      <c r="J2707" t="s">
        <v>350</v>
      </c>
      <c r="K2707">
        <f ca="1">_xlfn.XLOOKUP(F2707,'App type'!$A$2:$A$108,'App type'!$G$2:$G$108)*'Mock Data'!$N2707</f>
        <v>160</v>
      </c>
      <c r="L2707">
        <f t="shared" ca="1" si="42"/>
        <v>182.39999999999998</v>
      </c>
      <c r="M2707" t="s">
        <v>202</v>
      </c>
      <c r="N2707">
        <f ca="1">_xlfn.XLOOKUP(F2707,'App type'!$A$2:$A$108,'App type'!$I$2:$I$108)</f>
        <v>1</v>
      </c>
    </row>
    <row r="2708" spans="1:14">
      <c r="A2708" t="str" cm="1">
        <f t="array" aca="1" ref="A2708" ca="1">INDEX('Emp Info'!$C$4:$C$24,RANDBETWEEN(1,ROWS('Emp Info'!$C$4:$C$24)),1)</f>
        <v>EST7464</v>
      </c>
      <c r="B2708" t="str">
        <f ca="1">_xlfn.XLOOKUP(A2708,'Emp Info'!$C$4:$C$24,'Emp Info'!$D$4:$D$24)</f>
        <v>Estefano</v>
      </c>
      <c r="C2708" t="str">
        <f ca="1">_xlfn.XLOOKUP(A2708,'Emp Info'!$C$4:$C$24,'Emp Info'!$E$4:$E$24)</f>
        <v>1.0</v>
      </c>
      <c r="D2708" s="11">
        <v>45583.347953347838</v>
      </c>
      <c r="E2708" s="11">
        <v>45583.347953347962</v>
      </c>
      <c r="F2708" cm="1">
        <f t="array" aca="1" ref="F2708" ca="1">INDEX('App type'!$A$2:$A$108,RANDBETWEEN(1,ROWS('App type'!$A$2:$A$108)),1)</f>
        <v>1267</v>
      </c>
      <c r="G2708" t="s">
        <v>1512</v>
      </c>
      <c r="H2708">
        <v>9534</v>
      </c>
      <c r="I2708" t="s">
        <v>1878</v>
      </c>
      <c r="J2708" t="s">
        <v>465</v>
      </c>
      <c r="K2708">
        <f ca="1">_xlfn.XLOOKUP(F2708,'App type'!$A$2:$A$108,'App type'!$G$2:$G$108)*'Mock Data'!$N2708</f>
        <v>185</v>
      </c>
      <c r="L2708">
        <f t="shared" ca="1" si="42"/>
        <v>210.89999999999998</v>
      </c>
      <c r="M2708" t="s">
        <v>104</v>
      </c>
      <c r="N2708">
        <f ca="1">_xlfn.XLOOKUP(F2708,'App type'!$A$2:$A$108,'App type'!$I$2:$I$108)</f>
        <v>1</v>
      </c>
    </row>
    <row r="2709" spans="1:14">
      <c r="A2709" t="str" cm="1">
        <f t="array" aca="1" ref="A2709" ca="1">INDEX('Emp Info'!$C$4:$C$24,RANDBETWEEN(1,ROWS('Emp Info'!$C$4:$C$24)),1)</f>
        <v>ALE4566</v>
      </c>
      <c r="B2709" t="str">
        <f ca="1">_xlfn.XLOOKUP(A2709,'Emp Info'!$C$4:$C$24,'Emp Info'!$D$4:$D$24)</f>
        <v>Alessia</v>
      </c>
      <c r="C2709" t="str">
        <f ca="1">_xlfn.XLOOKUP(A2709,'Emp Info'!$C$4:$C$24,'Emp Info'!$E$4:$E$24)</f>
        <v>1.0</v>
      </c>
      <c r="D2709" s="11">
        <v>45583.347953350778</v>
      </c>
      <c r="E2709" s="11">
        <v>45583.347953350873</v>
      </c>
      <c r="F2709" t="str" cm="1">
        <f t="array" aca="1" ref="F2709" ca="1">INDEX('App type'!$A$2:$A$108,RANDBETWEEN(1,ROWS('App type'!$A$2:$A$108)),1)</f>
        <v>36b</v>
      </c>
      <c r="G2709" t="s">
        <v>1485</v>
      </c>
      <c r="H2709">
        <v>9387</v>
      </c>
      <c r="I2709" t="s">
        <v>1402</v>
      </c>
      <c r="J2709" t="s">
        <v>261</v>
      </c>
      <c r="K2709">
        <f ca="1">_xlfn.XLOOKUP(F2709,'App type'!$A$2:$A$108,'App type'!$G$2:$G$108)*'Mock Data'!$N2709</f>
        <v>225</v>
      </c>
      <c r="L2709">
        <f t="shared" ca="1" si="42"/>
        <v>256.5</v>
      </c>
      <c r="M2709" t="s">
        <v>683</v>
      </c>
      <c r="N2709">
        <f ca="1">_xlfn.XLOOKUP(F2709,'App type'!$A$2:$A$108,'App type'!$I$2:$I$108)</f>
        <v>1</v>
      </c>
    </row>
    <row r="2710" spans="1:14">
      <c r="A2710" t="str" cm="1">
        <f t="array" aca="1" ref="A2710" ca="1">INDEX('Emp Info'!$C$4:$C$24,RANDBETWEEN(1,ROWS('Emp Info'!$C$4:$C$24)),1)</f>
        <v>MUN1212</v>
      </c>
      <c r="B2710" t="str">
        <f ca="1">_xlfn.XLOOKUP(A2710,'Emp Info'!$C$4:$C$24,'Emp Info'!$D$4:$D$24)</f>
        <v>Munira</v>
      </c>
      <c r="C2710" t="str">
        <f ca="1">_xlfn.XLOOKUP(A2710,'Emp Info'!$C$4:$C$24,'Emp Info'!$E$4:$E$24)</f>
        <v>1.0</v>
      </c>
      <c r="D2710" s="11">
        <v>45583.347953353194</v>
      </c>
      <c r="E2710" s="11">
        <v>45583.347953353274</v>
      </c>
      <c r="F2710" cm="1">
        <f t="array" aca="1" ref="F2710" ca="1">INDEX('App type'!$A$2:$A$108,RANDBETWEEN(1,ROWS('App type'!$A$2:$A$108)),1)</f>
        <v>29</v>
      </c>
      <c r="G2710" t="s">
        <v>169</v>
      </c>
      <c r="H2710">
        <v>1611</v>
      </c>
      <c r="I2710" t="s">
        <v>1501</v>
      </c>
      <c r="J2710" t="s">
        <v>494</v>
      </c>
      <c r="K2710">
        <f ca="1">_xlfn.XLOOKUP(F2710,'App type'!$A$2:$A$108,'App type'!$G$2:$G$108)*'Mock Data'!$N2710</f>
        <v>230</v>
      </c>
      <c r="L2710">
        <f t="shared" ca="1" si="42"/>
        <v>262.2</v>
      </c>
      <c r="M2710" t="s">
        <v>395</v>
      </c>
      <c r="N2710">
        <f ca="1">_xlfn.XLOOKUP(F2710,'App type'!$A$2:$A$108,'App type'!$I$2:$I$108)</f>
        <v>1</v>
      </c>
    </row>
    <row r="2711" spans="1:14">
      <c r="A2711" t="str" cm="1">
        <f t="array" aca="1" ref="A2711" ca="1">INDEX('Emp Info'!$C$4:$C$24,RANDBETWEEN(1,ROWS('Emp Info'!$C$4:$C$24)),1)</f>
        <v>ALE4566</v>
      </c>
      <c r="B2711" t="str">
        <f ca="1">_xlfn.XLOOKUP(A2711,'Emp Info'!$C$4:$C$24,'Emp Info'!$D$4:$D$24)</f>
        <v>Alessia</v>
      </c>
      <c r="C2711" t="str">
        <f ca="1">_xlfn.XLOOKUP(A2711,'Emp Info'!$C$4:$C$24,'Emp Info'!$E$4:$E$24)</f>
        <v>1.0</v>
      </c>
      <c r="D2711" s="11">
        <v>45583.347953356802</v>
      </c>
      <c r="E2711" s="11">
        <v>45583.347953356919</v>
      </c>
      <c r="F2711" cm="1">
        <f t="array" aca="1" ref="F2711" ca="1">INDEX('App type'!$A$2:$A$108,RANDBETWEEN(1,ROWS('App type'!$A$2:$A$108)),1)</f>
        <v>1240</v>
      </c>
      <c r="G2711" t="s">
        <v>314</v>
      </c>
      <c r="H2711">
        <v>7554</v>
      </c>
      <c r="I2711" t="s">
        <v>505</v>
      </c>
      <c r="J2711" t="s">
        <v>801</v>
      </c>
      <c r="K2711">
        <f ca="1">_xlfn.XLOOKUP(F2711,'App type'!$A$2:$A$108,'App type'!$G$2:$G$108)*'Mock Data'!$N2711</f>
        <v>55.75</v>
      </c>
      <c r="L2711">
        <f t="shared" ca="1" si="42"/>
        <v>63.554999999999993</v>
      </c>
      <c r="M2711" t="s">
        <v>131</v>
      </c>
      <c r="N2711">
        <f ca="1">_xlfn.XLOOKUP(F2711,'App type'!$A$2:$A$108,'App type'!$I$2:$I$108)</f>
        <v>0.5</v>
      </c>
    </row>
    <row r="2712" spans="1:14">
      <c r="A2712" t="str" cm="1">
        <f t="array" aca="1" ref="A2712" ca="1">INDEX('Emp Info'!$C$4:$C$24,RANDBETWEEN(1,ROWS('Emp Info'!$C$4:$C$24)),1)</f>
        <v>MER1340</v>
      </c>
      <c r="B2712" t="str">
        <f ca="1">_xlfn.XLOOKUP(A2712,'Emp Info'!$C$4:$C$24,'Emp Info'!$D$4:$D$24)</f>
        <v>Merav</v>
      </c>
      <c r="C2712" t="str">
        <f ca="1">_xlfn.XLOOKUP(A2712,'Emp Info'!$C$4:$C$24,'Emp Info'!$E$4:$E$24)</f>
        <v>0.5</v>
      </c>
      <c r="D2712" s="11">
        <v>45583.347953359596</v>
      </c>
      <c r="E2712" s="11">
        <v>45583.347953359691</v>
      </c>
      <c r="F2712" t="str" cm="1">
        <f t="array" aca="1" ref="F2712" ca="1">INDEX('App type'!$A$2:$A$108,RANDBETWEEN(1,ROWS('App type'!$A$2:$A$108)),1)</f>
        <v>1259-3-EFC</v>
      </c>
      <c r="G2712" t="s">
        <v>597</v>
      </c>
      <c r="H2712">
        <v>7939</v>
      </c>
      <c r="I2712" t="s">
        <v>1393</v>
      </c>
      <c r="J2712" t="s">
        <v>41</v>
      </c>
      <c r="K2712">
        <f ca="1">_xlfn.XLOOKUP(F2712,'App type'!$A$2:$A$108,'App type'!$G$2:$G$108)*'Mock Data'!$N2712</f>
        <v>160</v>
      </c>
      <c r="L2712">
        <f t="shared" ca="1" si="42"/>
        <v>182.39999999999998</v>
      </c>
      <c r="M2712" t="s">
        <v>452</v>
      </c>
      <c r="N2712">
        <f ca="1">_xlfn.XLOOKUP(F2712,'App type'!$A$2:$A$108,'App type'!$I$2:$I$108)</f>
        <v>1</v>
      </c>
    </row>
    <row r="2713" spans="1:14">
      <c r="A2713" t="str" cm="1">
        <f t="array" aca="1" ref="A2713" ca="1">INDEX('Emp Info'!$C$4:$C$24,RANDBETWEEN(1,ROWS('Emp Info'!$C$4:$C$24)),1)</f>
        <v>NAS0195</v>
      </c>
      <c r="B2713" t="str">
        <f ca="1">_xlfn.XLOOKUP(A2713,'Emp Info'!$C$4:$C$24,'Emp Info'!$D$4:$D$24)</f>
        <v>Nasim</v>
      </c>
      <c r="C2713" t="str">
        <f ca="1">_xlfn.XLOOKUP(A2713,'Emp Info'!$C$4:$C$24,'Emp Info'!$E$4:$E$24)</f>
        <v>IC</v>
      </c>
      <c r="D2713" s="11">
        <v>45583.347953362187</v>
      </c>
      <c r="E2713" s="11">
        <v>45583.347953362289</v>
      </c>
      <c r="F2713" t="str" cm="1">
        <f t="array" aca="1" ref="F2713" ca="1">INDEX('App type'!$A$2:$A$108,RANDBETWEEN(1,ROWS('App type'!$A$2:$A$108)),1)</f>
        <v>2-clone</v>
      </c>
      <c r="G2713" t="s">
        <v>1129</v>
      </c>
      <c r="H2713">
        <v>3262</v>
      </c>
      <c r="I2713" t="s">
        <v>294</v>
      </c>
      <c r="J2713" t="s">
        <v>408</v>
      </c>
      <c r="K2713">
        <f ca="1">_xlfn.XLOOKUP(F2713,'App type'!$A$2:$A$108,'App type'!$G$2:$G$108)*'Mock Data'!$N2713</f>
        <v>223</v>
      </c>
      <c r="L2713">
        <f t="shared" ca="1" si="42"/>
        <v>254.21999999999997</v>
      </c>
      <c r="M2713" t="s">
        <v>143</v>
      </c>
      <c r="N2713">
        <f ca="1">_xlfn.XLOOKUP(F2713,'App type'!$A$2:$A$108,'App type'!$I$2:$I$108)</f>
        <v>1</v>
      </c>
    </row>
    <row r="2714" spans="1:14">
      <c r="A2714" t="str" cm="1">
        <f t="array" aca="1" ref="A2714" ca="1">INDEX('Emp Info'!$C$4:$C$24,RANDBETWEEN(1,ROWS('Emp Info'!$C$4:$C$24)),1)</f>
        <v>MEE4604</v>
      </c>
      <c r="B2714" t="str">
        <f ca="1">_xlfn.XLOOKUP(A2714,'Emp Info'!$C$4:$C$24,'Emp Info'!$D$4:$D$24)</f>
        <v>Meeta</v>
      </c>
      <c r="C2714" t="str">
        <f ca="1">_xlfn.XLOOKUP(A2714,'Emp Info'!$C$4:$C$24,'Emp Info'!$E$4:$E$24)</f>
        <v>IC</v>
      </c>
      <c r="D2714" s="11">
        <v>45583.347953366159</v>
      </c>
      <c r="E2714" s="11">
        <v>45583.347953366283</v>
      </c>
      <c r="F2714" t="str" cm="1">
        <f t="array" aca="1" ref="F2714" ca="1">INDEX('App type'!$A$2:$A$108,RANDBETWEEN(1,ROWS('App type'!$A$2:$A$108)),1)</f>
        <v>117-clone</v>
      </c>
      <c r="G2714" t="s">
        <v>1844</v>
      </c>
      <c r="H2714">
        <v>1263</v>
      </c>
      <c r="I2714" t="s">
        <v>1710</v>
      </c>
      <c r="J2714" t="s">
        <v>201</v>
      </c>
      <c r="K2714">
        <f ca="1">_xlfn.XLOOKUP(F2714,'App type'!$A$2:$A$108,'App type'!$G$2:$G$108)*'Mock Data'!$N2714</f>
        <v>223</v>
      </c>
      <c r="L2714">
        <f t="shared" ca="1" si="42"/>
        <v>254.21999999999997</v>
      </c>
      <c r="M2714" t="s">
        <v>120</v>
      </c>
      <c r="N2714">
        <f ca="1">_xlfn.XLOOKUP(F2714,'App type'!$A$2:$A$108,'App type'!$I$2:$I$108)</f>
        <v>1</v>
      </c>
    </row>
    <row r="2715" spans="1:14">
      <c r="A2715" t="str" cm="1">
        <f t="array" aca="1" ref="A2715" ca="1">INDEX('Emp Info'!$C$4:$C$24,RANDBETWEEN(1,ROWS('Emp Info'!$C$4:$C$24)),1)</f>
        <v>KEL6158</v>
      </c>
      <c r="B2715" t="str">
        <f ca="1">_xlfn.XLOOKUP(A2715,'Emp Info'!$C$4:$C$24,'Emp Info'!$D$4:$D$24)</f>
        <v>Kelly</v>
      </c>
      <c r="C2715" t="str">
        <f ca="1">_xlfn.XLOOKUP(A2715,'Emp Info'!$C$4:$C$24,'Emp Info'!$E$4:$E$24)</f>
        <v>1.0</v>
      </c>
      <c r="D2715" s="11">
        <v>45583.347953369383</v>
      </c>
      <c r="E2715" s="11">
        <v>45583.347953369477</v>
      </c>
      <c r="F2715" cm="1">
        <f t="array" aca="1" ref="F2715" ca="1">INDEX('App type'!$A$2:$A$108,RANDBETWEEN(1,ROWS('App type'!$A$2:$A$108)),1)</f>
        <v>1267</v>
      </c>
      <c r="G2715" t="s">
        <v>109</v>
      </c>
      <c r="H2715">
        <v>4324</v>
      </c>
      <c r="I2715" t="s">
        <v>1609</v>
      </c>
      <c r="J2715" t="s">
        <v>62</v>
      </c>
      <c r="K2715">
        <f ca="1">_xlfn.XLOOKUP(F2715,'App type'!$A$2:$A$108,'App type'!$G$2:$G$108)*'Mock Data'!$N2715</f>
        <v>185</v>
      </c>
      <c r="L2715">
        <f t="shared" ca="1" si="42"/>
        <v>210.89999999999998</v>
      </c>
      <c r="M2715" t="s">
        <v>138</v>
      </c>
      <c r="N2715">
        <f ca="1">_xlfn.XLOOKUP(F2715,'App type'!$A$2:$A$108,'App type'!$I$2:$I$108)</f>
        <v>1</v>
      </c>
    </row>
    <row r="2716" spans="1:14">
      <c r="A2716" t="str" cm="1">
        <f t="array" aca="1" ref="A2716" ca="1">INDEX('Emp Info'!$C$4:$C$24,RANDBETWEEN(1,ROWS('Emp Info'!$C$4:$C$24)),1)</f>
        <v>NAS0195</v>
      </c>
      <c r="B2716" t="str">
        <f ca="1">_xlfn.XLOOKUP(A2716,'Emp Info'!$C$4:$C$24,'Emp Info'!$D$4:$D$24)</f>
        <v>Nasim</v>
      </c>
      <c r="C2716" t="str">
        <f ca="1">_xlfn.XLOOKUP(A2716,'Emp Info'!$C$4:$C$24,'Emp Info'!$E$4:$E$24)</f>
        <v>IC</v>
      </c>
      <c r="D2716" s="11">
        <v>45583.347953372191</v>
      </c>
      <c r="E2716" s="11">
        <v>45583.347953372271</v>
      </c>
      <c r="F2716" cm="1">
        <f t="array" aca="1" ref="F2716" ca="1">INDEX('App type'!$A$2:$A$108,RANDBETWEEN(1,ROWS('App type'!$A$2:$A$108)),1)</f>
        <v>35</v>
      </c>
      <c r="G2716" t="s">
        <v>889</v>
      </c>
      <c r="H2716">
        <v>9698</v>
      </c>
      <c r="I2716" t="s">
        <v>668</v>
      </c>
      <c r="J2716" t="s">
        <v>606</v>
      </c>
      <c r="K2716">
        <f ca="1">_xlfn.XLOOKUP(F2716,'App type'!$A$2:$A$108,'App type'!$G$2:$G$108)*'Mock Data'!$N2716</f>
        <v>225</v>
      </c>
      <c r="L2716">
        <f t="shared" ca="1" si="42"/>
        <v>256.5</v>
      </c>
      <c r="M2716" t="s">
        <v>78</v>
      </c>
      <c r="N2716">
        <f ca="1">_xlfn.XLOOKUP(F2716,'App type'!$A$2:$A$108,'App type'!$I$2:$I$108)</f>
        <v>1</v>
      </c>
    </row>
    <row r="2717" spans="1:14">
      <c r="A2717" t="str" cm="1">
        <f t="array" aca="1" ref="A2717" ca="1">INDEX('Emp Info'!$C$4:$C$24,RANDBETWEEN(1,ROWS('Emp Info'!$C$4:$C$24)),1)</f>
        <v>KEL6158</v>
      </c>
      <c r="B2717" t="str">
        <f ca="1">_xlfn.XLOOKUP(A2717,'Emp Info'!$C$4:$C$24,'Emp Info'!$D$4:$D$24)</f>
        <v>Kelly</v>
      </c>
      <c r="C2717" t="str">
        <f ca="1">_xlfn.XLOOKUP(A2717,'Emp Info'!$C$4:$C$24,'Emp Info'!$E$4:$E$24)</f>
        <v>1.0</v>
      </c>
      <c r="D2717" s="11">
        <v>45583.347953374861</v>
      </c>
      <c r="E2717" s="11">
        <v>45583.347953374941</v>
      </c>
      <c r="F2717" t="str" cm="1">
        <f t="array" aca="1" ref="F2717" ca="1">INDEX('App type'!$A$2:$A$108,RANDBETWEEN(1,ROWS('App type'!$A$2:$A$108)),1)</f>
        <v>1260-EFC</v>
      </c>
      <c r="G2717" t="s">
        <v>1283</v>
      </c>
      <c r="H2717">
        <v>7784</v>
      </c>
      <c r="I2717" t="s">
        <v>723</v>
      </c>
      <c r="J2717" t="s">
        <v>66</v>
      </c>
      <c r="K2717">
        <f ca="1">_xlfn.XLOOKUP(F2717,'App type'!$A$2:$A$108,'App type'!$G$2:$G$108)*'Mock Data'!$N2717</f>
        <v>225</v>
      </c>
      <c r="L2717">
        <f t="shared" ca="1" si="42"/>
        <v>256.5</v>
      </c>
      <c r="M2717" t="s">
        <v>50</v>
      </c>
      <c r="N2717">
        <f ca="1">_xlfn.XLOOKUP(F2717,'App type'!$A$2:$A$108,'App type'!$I$2:$I$108)</f>
        <v>1</v>
      </c>
    </row>
    <row r="2718" spans="1:14">
      <c r="A2718" t="str" cm="1">
        <f t="array" aca="1" ref="A2718" ca="1">INDEX('Emp Info'!$C$4:$C$24,RANDBETWEEN(1,ROWS('Emp Info'!$C$4:$C$24)),1)</f>
        <v>ANN3965</v>
      </c>
      <c r="B2718" t="str">
        <f ca="1">_xlfn.XLOOKUP(A2718,'Emp Info'!$C$4:$C$24,'Emp Info'!$D$4:$D$24)</f>
        <v>Anne</v>
      </c>
      <c r="C2718" t="str">
        <f ca="1">_xlfn.XLOOKUP(A2718,'Emp Info'!$C$4:$C$24,'Emp Info'!$E$4:$E$24)</f>
        <v>1.0</v>
      </c>
      <c r="D2718" s="11">
        <v>45583.347953377823</v>
      </c>
      <c r="E2718" s="11">
        <v>45583.347953377903</v>
      </c>
      <c r="F2718" t="str" cm="1">
        <f t="array" aca="1" ref="F2718" ca="1">INDEX('App type'!$A$2:$A$108,RANDBETWEEN(1,ROWS('App type'!$A$2:$A$108)),1)</f>
        <v>33b</v>
      </c>
      <c r="G2718" t="s">
        <v>150</v>
      </c>
      <c r="H2718">
        <v>6800</v>
      </c>
      <c r="I2718" t="s">
        <v>1879</v>
      </c>
      <c r="J2718" t="s">
        <v>111</v>
      </c>
      <c r="K2718">
        <f ca="1">_xlfn.XLOOKUP(F2718,'App type'!$A$2:$A$108,'App type'!$G$2:$G$108)*'Mock Data'!$N2718</f>
        <v>225</v>
      </c>
      <c r="L2718">
        <f t="shared" ca="1" si="42"/>
        <v>256.5</v>
      </c>
      <c r="M2718" t="s">
        <v>166</v>
      </c>
      <c r="N2718">
        <f ca="1">_xlfn.XLOOKUP(F2718,'App type'!$A$2:$A$108,'App type'!$I$2:$I$108)</f>
        <v>1</v>
      </c>
    </row>
    <row r="2719" spans="1:14">
      <c r="A2719" t="str" cm="1">
        <f t="array" aca="1" ref="A2719" ca="1">INDEX('Emp Info'!$C$4:$C$24,RANDBETWEEN(1,ROWS('Emp Info'!$C$4:$C$24)),1)</f>
        <v>ERI5599</v>
      </c>
      <c r="B2719" t="str">
        <f ca="1">_xlfn.XLOOKUP(A2719,'Emp Info'!$C$4:$C$24,'Emp Info'!$D$4:$D$24)</f>
        <v>Erin M</v>
      </c>
      <c r="C2719" t="str">
        <f ca="1">_xlfn.XLOOKUP(A2719,'Emp Info'!$C$4:$C$24,'Emp Info'!$E$4:$E$24)</f>
        <v>1.0</v>
      </c>
      <c r="D2719" s="11">
        <v>45583.347953381068</v>
      </c>
      <c r="E2719" s="11">
        <v>45583.347953381162</v>
      </c>
      <c r="F2719" t="str" cm="1">
        <f t="array" aca="1" ref="F2719" ca="1">INDEX('App type'!$A$2:$A$108,RANDBETWEEN(1,ROWS('App type'!$A$2:$A$108)),1)</f>
        <v>101-clone</v>
      </c>
      <c r="G2719" t="s">
        <v>1880</v>
      </c>
      <c r="H2719">
        <v>3911</v>
      </c>
      <c r="I2719" t="s">
        <v>1881</v>
      </c>
      <c r="J2719" t="s">
        <v>309</v>
      </c>
      <c r="K2719">
        <f ca="1">_xlfn.XLOOKUP(F2719,'App type'!$A$2:$A$108,'App type'!$G$2:$G$108)*'Mock Data'!$N2719</f>
        <v>223</v>
      </c>
      <c r="L2719">
        <f t="shared" ca="1" si="42"/>
        <v>254.21999999999997</v>
      </c>
      <c r="M2719" t="s">
        <v>63</v>
      </c>
      <c r="N2719">
        <f ca="1">_xlfn.XLOOKUP(F2719,'App type'!$A$2:$A$108,'App type'!$I$2:$I$108)</f>
        <v>1</v>
      </c>
    </row>
    <row r="2720" spans="1:14">
      <c r="A2720" t="str" cm="1">
        <f t="array" aca="1" ref="A2720" ca="1">INDEX('Emp Info'!$C$4:$C$24,RANDBETWEEN(1,ROWS('Emp Info'!$C$4:$C$24)),1)</f>
        <v>DAV7345</v>
      </c>
      <c r="B2720" t="str">
        <f ca="1">_xlfn.XLOOKUP(A2720,'Emp Info'!$C$4:$C$24,'Emp Info'!$D$4:$D$24)</f>
        <v>David</v>
      </c>
      <c r="C2720" t="str">
        <f ca="1">_xlfn.XLOOKUP(A2720,'Emp Info'!$C$4:$C$24,'Emp Info'!$E$4:$E$24)</f>
        <v>IC</v>
      </c>
      <c r="D2720" s="11">
        <v>45583.347953383563</v>
      </c>
      <c r="E2720" s="11">
        <v>45583.347953383673</v>
      </c>
      <c r="F2720" t="str" cm="1">
        <f t="array" aca="1" ref="F2720" ca="1">INDEX('App type'!$A$2:$A$108,RANDBETWEEN(1,ROWS('App type'!$A$2:$A$108)),1)</f>
        <v>1258-Saturday</v>
      </c>
      <c r="G2720" t="s">
        <v>1617</v>
      </c>
      <c r="H2720">
        <v>4132</v>
      </c>
      <c r="I2720" t="s">
        <v>679</v>
      </c>
      <c r="J2720" t="s">
        <v>869</v>
      </c>
      <c r="K2720">
        <f ca="1">_xlfn.XLOOKUP(F2720,'App type'!$A$2:$A$108,'App type'!$G$2:$G$108)*'Mock Data'!$N2720</f>
        <v>185</v>
      </c>
      <c r="L2720">
        <f t="shared" ca="1" si="42"/>
        <v>210.89999999999998</v>
      </c>
      <c r="M2720" t="s">
        <v>405</v>
      </c>
      <c r="N2720">
        <f ca="1">_xlfn.XLOOKUP(F2720,'App type'!$A$2:$A$108,'App type'!$I$2:$I$108)</f>
        <v>1</v>
      </c>
    </row>
    <row r="2721" spans="1:14">
      <c r="A2721" t="str" cm="1">
        <f t="array" aca="1" ref="A2721" ca="1">INDEX('Emp Info'!$C$4:$C$24,RANDBETWEEN(1,ROWS('Emp Info'!$C$4:$C$24)),1)</f>
        <v>DOU0521</v>
      </c>
      <c r="B2721" t="str">
        <f ca="1">_xlfn.XLOOKUP(A2721,'Emp Info'!$C$4:$C$24,'Emp Info'!$D$4:$D$24)</f>
        <v>Douglas</v>
      </c>
      <c r="C2721" t="str">
        <f ca="1">_xlfn.XLOOKUP(A2721,'Emp Info'!$C$4:$C$24,'Emp Info'!$E$4:$E$24)</f>
        <v>1.0</v>
      </c>
      <c r="D2721" s="11">
        <v>45583.347953386132</v>
      </c>
      <c r="E2721" s="11">
        <v>45583.347953386197</v>
      </c>
      <c r="F2721" t="str" cm="1">
        <f t="array" aca="1" ref="F2721" ca="1">INDEX('App type'!$A$2:$A$108,RANDBETWEEN(1,ROWS('App type'!$A$2:$A$108)),1)</f>
        <v>1264-EFC</v>
      </c>
      <c r="G2721" t="s">
        <v>1306</v>
      </c>
      <c r="H2721">
        <v>5752</v>
      </c>
      <c r="I2721" t="s">
        <v>1275</v>
      </c>
      <c r="J2721" t="s">
        <v>149</v>
      </c>
      <c r="K2721">
        <f ca="1">_xlfn.XLOOKUP(F2721,'App type'!$A$2:$A$108,'App type'!$G$2:$G$108)*'Mock Data'!$N2721</f>
        <v>200</v>
      </c>
      <c r="L2721">
        <f t="shared" ca="1" si="42"/>
        <v>227.99999999999997</v>
      </c>
      <c r="M2721" t="s">
        <v>253</v>
      </c>
      <c r="N2721">
        <f ca="1">_xlfn.XLOOKUP(F2721,'App type'!$A$2:$A$108,'App type'!$I$2:$I$108)</f>
        <v>1</v>
      </c>
    </row>
    <row r="2722" spans="1:14">
      <c r="A2722" t="str" cm="1">
        <f t="array" aca="1" ref="A2722" ca="1">INDEX('Emp Info'!$C$4:$C$24,RANDBETWEEN(1,ROWS('Emp Info'!$C$4:$C$24)),1)</f>
        <v>EIM3187</v>
      </c>
      <c r="B2722" t="str">
        <f ca="1">_xlfn.XLOOKUP(A2722,'Emp Info'!$C$4:$C$24,'Emp Info'!$D$4:$D$24)</f>
        <v>Eimear</v>
      </c>
      <c r="C2722" t="str">
        <f ca="1">_xlfn.XLOOKUP(A2722,'Emp Info'!$C$4:$C$24,'Emp Info'!$E$4:$E$24)</f>
        <v>IC</v>
      </c>
      <c r="D2722" s="11">
        <v>45583.347953389093</v>
      </c>
      <c r="E2722" s="11">
        <v>45583.347953389188</v>
      </c>
      <c r="F2722" cm="1">
        <f t="array" aca="1" ref="F2722" ca="1">INDEX('App type'!$A$2:$A$108,RANDBETWEEN(1,ROWS('App type'!$A$2:$A$108)),1)</f>
        <v>106</v>
      </c>
      <c r="G2722" t="s">
        <v>903</v>
      </c>
      <c r="H2722">
        <v>4739</v>
      </c>
      <c r="I2722" t="s">
        <v>1297</v>
      </c>
      <c r="J2722" t="s">
        <v>246</v>
      </c>
      <c r="K2722">
        <f ca="1">_xlfn.XLOOKUP(F2722,'App type'!$A$2:$A$108,'App type'!$G$2:$G$108)*'Mock Data'!$N2722</f>
        <v>225</v>
      </c>
      <c r="L2722">
        <f t="shared" ca="1" si="42"/>
        <v>256.5</v>
      </c>
      <c r="M2722" t="s">
        <v>63</v>
      </c>
      <c r="N2722">
        <f ca="1">_xlfn.XLOOKUP(F2722,'App type'!$A$2:$A$108,'App type'!$I$2:$I$108)</f>
        <v>1</v>
      </c>
    </row>
    <row r="2723" spans="1:14">
      <c r="A2723" t="str" cm="1">
        <f t="array" aca="1" ref="A2723" ca="1">INDEX('Emp Info'!$C$4:$C$24,RANDBETWEEN(1,ROWS('Emp Info'!$C$4:$C$24)),1)</f>
        <v>ANN3965</v>
      </c>
      <c r="B2723" t="str">
        <f ca="1">_xlfn.XLOOKUP(A2723,'Emp Info'!$C$4:$C$24,'Emp Info'!$D$4:$D$24)</f>
        <v>Anne</v>
      </c>
      <c r="C2723" t="str">
        <f ca="1">_xlfn.XLOOKUP(A2723,'Emp Info'!$C$4:$C$24,'Emp Info'!$E$4:$E$24)</f>
        <v>1.0</v>
      </c>
      <c r="D2723" s="11">
        <v>45583.347953391713</v>
      </c>
      <c r="E2723" s="11">
        <v>45583.347953391793</v>
      </c>
      <c r="F2723" t="str" cm="1">
        <f t="array" aca="1" ref="F2723" ca="1">INDEX('App type'!$A$2:$A$108,RANDBETWEEN(1,ROWS('App type'!$A$2:$A$108)),1)</f>
        <v>1259-3</v>
      </c>
      <c r="G2723" t="s">
        <v>1391</v>
      </c>
      <c r="H2723">
        <v>3847</v>
      </c>
      <c r="I2723" t="s">
        <v>995</v>
      </c>
      <c r="J2723" t="s">
        <v>123</v>
      </c>
      <c r="K2723">
        <f ca="1">_xlfn.XLOOKUP(F2723,'App type'!$A$2:$A$108,'App type'!$G$2:$G$108)*'Mock Data'!$N2723</f>
        <v>160</v>
      </c>
      <c r="L2723">
        <f t="shared" ca="1" si="42"/>
        <v>182.39999999999998</v>
      </c>
      <c r="M2723" t="s">
        <v>415</v>
      </c>
      <c r="N2723">
        <f ca="1">_xlfn.XLOOKUP(F2723,'App type'!$A$2:$A$108,'App type'!$I$2:$I$108)</f>
        <v>1</v>
      </c>
    </row>
    <row r="2724" spans="1:14">
      <c r="A2724" t="str" cm="1">
        <f t="array" aca="1" ref="A2724" ca="1">INDEX('Emp Info'!$C$4:$C$24,RANDBETWEEN(1,ROWS('Emp Info'!$C$4:$C$24)),1)</f>
        <v>ZOE5841</v>
      </c>
      <c r="B2724" t="str">
        <f ca="1">_xlfn.XLOOKUP(A2724,'Emp Info'!$C$4:$C$24,'Emp Info'!$D$4:$D$24)</f>
        <v>Zoey</v>
      </c>
      <c r="C2724" t="str">
        <f ca="1">_xlfn.XLOOKUP(A2724,'Emp Info'!$C$4:$C$24,'Emp Info'!$E$4:$E$24)</f>
        <v>IC</v>
      </c>
      <c r="D2724" s="11">
        <v>45583.347953394281</v>
      </c>
      <c r="E2724" s="11">
        <v>45583.347953394361</v>
      </c>
      <c r="F2724" t="str" cm="1">
        <f t="array" aca="1" ref="F2724" ca="1">INDEX('App type'!$A$2:$A$108,RANDBETWEEN(1,ROWS('App type'!$A$2:$A$108)),1)</f>
        <v>100-clone</v>
      </c>
      <c r="G2724" t="s">
        <v>1353</v>
      </c>
      <c r="H2724">
        <v>8906</v>
      </c>
      <c r="I2724" t="s">
        <v>1725</v>
      </c>
      <c r="J2724" t="s">
        <v>340</v>
      </c>
      <c r="K2724">
        <f ca="1">_xlfn.XLOOKUP(F2724,'App type'!$A$2:$A$108,'App type'!$G$2:$G$108)*'Mock Data'!$N2724</f>
        <v>250</v>
      </c>
      <c r="L2724">
        <f t="shared" ca="1" si="42"/>
        <v>285</v>
      </c>
      <c r="M2724" t="s">
        <v>124</v>
      </c>
      <c r="N2724">
        <f ca="1">_xlfn.XLOOKUP(F2724,'App type'!$A$2:$A$108,'App type'!$I$2:$I$108)</f>
        <v>1</v>
      </c>
    </row>
    <row r="2725" spans="1:14">
      <c r="A2725" t="str" cm="1">
        <f t="array" aca="1" ref="A2725" ca="1">INDEX('Emp Info'!$C$4:$C$24,RANDBETWEEN(1,ROWS('Emp Info'!$C$4:$C$24)),1)</f>
        <v>TAR2270</v>
      </c>
      <c r="B2725" t="str">
        <f ca="1">_xlfn.XLOOKUP(A2725,'Emp Info'!$C$4:$C$24,'Emp Info'!$D$4:$D$24)</f>
        <v>Tara</v>
      </c>
      <c r="C2725" t="str">
        <f ca="1">_xlfn.XLOOKUP(A2725,'Emp Info'!$C$4:$C$24,'Emp Info'!$E$4:$E$24)</f>
        <v>1.0</v>
      </c>
      <c r="D2725" s="11">
        <v>45583.347953398254</v>
      </c>
      <c r="E2725" s="11">
        <v>45583.347953398363</v>
      </c>
      <c r="F2725" t="str" cm="1">
        <f t="array" aca="1" ref="F2725" ca="1">INDEX('App type'!$A$2:$A$108,RANDBETWEEN(1,ROWS('App type'!$A$2:$A$108)),1)</f>
        <v>2-clone</v>
      </c>
      <c r="G2725" t="s">
        <v>797</v>
      </c>
      <c r="H2725">
        <v>2757</v>
      </c>
      <c r="I2725" t="s">
        <v>1835</v>
      </c>
      <c r="J2725" t="s">
        <v>111</v>
      </c>
      <c r="K2725">
        <f ca="1">_xlfn.XLOOKUP(F2725,'App type'!$A$2:$A$108,'App type'!$G$2:$G$108)*'Mock Data'!$N2725</f>
        <v>223</v>
      </c>
      <c r="L2725">
        <f t="shared" ca="1" si="42"/>
        <v>254.21999999999997</v>
      </c>
      <c r="M2725" t="s">
        <v>18</v>
      </c>
      <c r="N2725">
        <f ca="1">_xlfn.XLOOKUP(F2725,'App type'!$A$2:$A$108,'App type'!$I$2:$I$108)</f>
        <v>1</v>
      </c>
    </row>
    <row r="2726" spans="1:14">
      <c r="A2726" t="str" cm="1">
        <f t="array" aca="1" ref="A2726" ca="1">INDEX('Emp Info'!$C$4:$C$24,RANDBETWEEN(1,ROWS('Emp Info'!$C$4:$C$24)),1)</f>
        <v>KIM6171</v>
      </c>
      <c r="B2726" t="str">
        <f ca="1">_xlfn.XLOOKUP(A2726,'Emp Info'!$C$4:$C$24,'Emp Info'!$D$4:$D$24)</f>
        <v>Kim</v>
      </c>
      <c r="C2726" t="str">
        <f ca="1">_xlfn.XLOOKUP(A2726,'Emp Info'!$C$4:$C$24,'Emp Info'!$E$4:$E$24)</f>
        <v>0.5</v>
      </c>
      <c r="D2726" s="11">
        <v>45583.347953401259</v>
      </c>
      <c r="E2726" s="11">
        <v>45583.347953401353</v>
      </c>
      <c r="F2726" t="str" cm="1">
        <f t="array" aca="1" ref="F2726" ca="1">INDEX('App type'!$A$2:$A$108,RANDBETWEEN(1,ROWS('App type'!$A$2:$A$108)),1)</f>
        <v>1259-3-EFC</v>
      </c>
      <c r="G2726" t="s">
        <v>743</v>
      </c>
      <c r="H2726">
        <v>5700</v>
      </c>
      <c r="I2726" t="s">
        <v>1059</v>
      </c>
      <c r="J2726" t="s">
        <v>259</v>
      </c>
      <c r="K2726">
        <f ca="1">_xlfn.XLOOKUP(F2726,'App type'!$A$2:$A$108,'App type'!$G$2:$G$108)*'Mock Data'!$N2726</f>
        <v>160</v>
      </c>
      <c r="L2726">
        <f t="shared" ca="1" si="42"/>
        <v>182.39999999999998</v>
      </c>
      <c r="M2726" t="s">
        <v>210</v>
      </c>
      <c r="N2726">
        <f ca="1">_xlfn.XLOOKUP(F2726,'App type'!$A$2:$A$108,'App type'!$I$2:$I$108)</f>
        <v>1</v>
      </c>
    </row>
    <row r="2727" spans="1:14">
      <c r="A2727" t="str" cm="1">
        <f t="array" aca="1" ref="A2727" ca="1">INDEX('Emp Info'!$C$4:$C$24,RANDBETWEEN(1,ROWS('Emp Info'!$C$4:$C$24)),1)</f>
        <v>EST7464</v>
      </c>
      <c r="B2727" t="str">
        <f ca="1">_xlfn.XLOOKUP(A2727,'Emp Info'!$C$4:$C$24,'Emp Info'!$D$4:$D$24)</f>
        <v>Estefano</v>
      </c>
      <c r="C2727" t="str">
        <f ca="1">_xlfn.XLOOKUP(A2727,'Emp Info'!$C$4:$C$24,'Emp Info'!$E$4:$E$24)</f>
        <v>1.0</v>
      </c>
      <c r="D2727" s="11">
        <v>45583.347953403922</v>
      </c>
      <c r="E2727" s="11">
        <v>45583.347953404002</v>
      </c>
      <c r="F2727" t="str" cm="1">
        <f t="array" aca="1" ref="F2727" ca="1">INDEX('App type'!$A$2:$A$108,RANDBETWEEN(1,ROWS('App type'!$A$2:$A$108)),1)</f>
        <v>20c</v>
      </c>
      <c r="G2727" t="s">
        <v>629</v>
      </c>
      <c r="H2727">
        <v>3732</v>
      </c>
      <c r="I2727" t="s">
        <v>464</v>
      </c>
      <c r="J2727" t="s">
        <v>801</v>
      </c>
      <c r="K2727">
        <f ca="1">_xlfn.XLOOKUP(F2727,'App type'!$A$2:$A$108,'App type'!$G$2:$G$108)*'Mock Data'!$N2727</f>
        <v>223</v>
      </c>
      <c r="L2727">
        <f t="shared" ca="1" si="42"/>
        <v>254.21999999999997</v>
      </c>
      <c r="M2727" t="s">
        <v>42</v>
      </c>
      <c r="N2727">
        <f ca="1">_xlfn.XLOOKUP(F2727,'App type'!$A$2:$A$108,'App type'!$I$2:$I$108)</f>
        <v>1</v>
      </c>
    </row>
    <row r="2728" spans="1:14">
      <c r="A2728" t="str" cm="1">
        <f t="array" aca="1" ref="A2728" ca="1">INDEX('Emp Info'!$C$4:$C$24,RANDBETWEEN(1,ROWS('Emp Info'!$C$4:$C$24)),1)</f>
        <v>LOI2253</v>
      </c>
      <c r="B2728" t="str">
        <f ca="1">_xlfn.XLOOKUP(A2728,'Emp Info'!$C$4:$C$24,'Emp Info'!$D$4:$D$24)</f>
        <v>Lois</v>
      </c>
      <c r="C2728" t="str">
        <f ca="1">_xlfn.XLOOKUP(A2728,'Emp Info'!$C$4:$C$24,'Emp Info'!$E$4:$E$24)</f>
        <v>0.5</v>
      </c>
      <c r="D2728" s="11">
        <v>45583.347953406308</v>
      </c>
      <c r="E2728" s="11">
        <v>45583.347953406381</v>
      </c>
      <c r="F2728" t="str" cm="1">
        <f t="array" aca="1" ref="F2728" ca="1">INDEX('App type'!$A$2:$A$108,RANDBETWEEN(1,ROWS('App type'!$A$2:$A$108)),1)</f>
        <v>2c</v>
      </c>
      <c r="G2728" t="s">
        <v>1031</v>
      </c>
      <c r="H2728">
        <v>1674</v>
      </c>
      <c r="I2728" t="s">
        <v>1823</v>
      </c>
      <c r="J2728" t="s">
        <v>951</v>
      </c>
      <c r="K2728">
        <f ca="1">_xlfn.XLOOKUP(F2728,'App type'!$A$2:$A$108,'App type'!$G$2:$G$108)*'Mock Data'!$N2728</f>
        <v>223</v>
      </c>
      <c r="L2728">
        <f t="shared" ca="1" si="42"/>
        <v>254.21999999999997</v>
      </c>
      <c r="M2728" t="s">
        <v>405</v>
      </c>
      <c r="N2728">
        <f ca="1">_xlfn.XLOOKUP(F2728,'App type'!$A$2:$A$108,'App type'!$I$2:$I$108)</f>
        <v>1</v>
      </c>
    </row>
    <row r="2729" spans="1:14">
      <c r="A2729" t="str" cm="1">
        <f t="array" aca="1" ref="A2729" ca="1">INDEX('Emp Info'!$C$4:$C$24,RANDBETWEEN(1,ROWS('Emp Info'!$C$4:$C$24)),1)</f>
        <v>MEE4604</v>
      </c>
      <c r="B2729" t="str">
        <f ca="1">_xlfn.XLOOKUP(A2729,'Emp Info'!$C$4:$C$24,'Emp Info'!$D$4:$D$24)</f>
        <v>Meeta</v>
      </c>
      <c r="C2729" t="str">
        <f ca="1">_xlfn.XLOOKUP(A2729,'Emp Info'!$C$4:$C$24,'Emp Info'!$E$4:$E$24)</f>
        <v>IC</v>
      </c>
      <c r="D2729" s="11">
        <v>45583.347953408578</v>
      </c>
      <c r="E2729" s="11">
        <v>45583.347953408636</v>
      </c>
      <c r="F2729" cm="1">
        <f t="array" aca="1" ref="F2729" ca="1">INDEX('App type'!$A$2:$A$108,RANDBETWEEN(1,ROWS('App type'!$A$2:$A$108)),1)</f>
        <v>32</v>
      </c>
      <c r="G2729" t="s">
        <v>158</v>
      </c>
      <c r="H2729">
        <v>4719</v>
      </c>
      <c r="I2729" t="s">
        <v>1223</v>
      </c>
      <c r="J2729" t="s">
        <v>426</v>
      </c>
      <c r="K2729">
        <f ca="1">_xlfn.XLOOKUP(F2729,'App type'!$A$2:$A$108,'App type'!$G$2:$G$108)*'Mock Data'!$N2729</f>
        <v>2025</v>
      </c>
      <c r="L2729">
        <f t="shared" ca="1" si="42"/>
        <v>2308.5</v>
      </c>
      <c r="M2729" t="s">
        <v>108</v>
      </c>
      <c r="N2729">
        <f ca="1">_xlfn.XLOOKUP(F2729,'App type'!$A$2:$A$108,'App type'!$I$2:$I$108)</f>
        <v>3</v>
      </c>
    </row>
    <row r="2730" spans="1:14">
      <c r="A2730" t="str" cm="1">
        <f t="array" aca="1" ref="A2730" ca="1">INDEX('Emp Info'!$C$4:$C$24,RANDBETWEEN(1,ROWS('Emp Info'!$C$4:$C$24)),1)</f>
        <v>EIM3187</v>
      </c>
      <c r="B2730" t="str">
        <f ca="1">_xlfn.XLOOKUP(A2730,'Emp Info'!$C$4:$C$24,'Emp Info'!$D$4:$D$24)</f>
        <v>Eimear</v>
      </c>
      <c r="C2730" t="str">
        <f ca="1">_xlfn.XLOOKUP(A2730,'Emp Info'!$C$4:$C$24,'Emp Info'!$E$4:$E$24)</f>
        <v>IC</v>
      </c>
      <c r="D2730" s="11">
        <v>45583.347953411132</v>
      </c>
      <c r="E2730" s="11">
        <v>45583.347953411227</v>
      </c>
      <c r="F2730" t="str" cm="1">
        <f t="array" aca="1" ref="F2730" ca="1">INDEX('App type'!$A$2:$A$108,RANDBETWEEN(1,ROWS('App type'!$A$2:$A$108)),1)</f>
        <v>1259-EFC-2</v>
      </c>
      <c r="G2730" t="s">
        <v>1759</v>
      </c>
      <c r="H2730">
        <v>3356</v>
      </c>
      <c r="I2730" t="s">
        <v>1351</v>
      </c>
      <c r="J2730" t="s">
        <v>45</v>
      </c>
      <c r="K2730">
        <f ca="1">_xlfn.XLOOKUP(F2730,'App type'!$A$2:$A$108,'App type'!$G$2:$G$108)*'Mock Data'!$N2730</f>
        <v>200</v>
      </c>
      <c r="L2730">
        <f t="shared" ca="1" si="42"/>
        <v>227.99999999999997</v>
      </c>
      <c r="M2730" t="s">
        <v>100</v>
      </c>
      <c r="N2730">
        <f ca="1">_xlfn.XLOOKUP(F2730,'App type'!$A$2:$A$108,'App type'!$I$2:$I$108)</f>
        <v>1</v>
      </c>
    </row>
    <row r="2731" spans="1:14">
      <c r="A2731" t="str" cm="1">
        <f t="array" aca="1" ref="A2731" ca="1">INDEX('Emp Info'!$C$4:$C$24,RANDBETWEEN(1,ROWS('Emp Info'!$C$4:$C$24)),1)</f>
        <v>STE3061</v>
      </c>
      <c r="B2731" t="str">
        <f ca="1">_xlfn.XLOOKUP(A2731,'Emp Info'!$C$4:$C$24,'Emp Info'!$D$4:$D$24)</f>
        <v>Stephanie</v>
      </c>
      <c r="C2731" t="str">
        <f ca="1">_xlfn.XLOOKUP(A2731,'Emp Info'!$C$4:$C$24,'Emp Info'!$E$4:$E$24)</f>
        <v>IC</v>
      </c>
      <c r="D2731" s="11">
        <v>45583.34795341389</v>
      </c>
      <c r="E2731" s="11">
        <v>45583.347953413977</v>
      </c>
      <c r="F2731" t="str" cm="1">
        <f t="array" aca="1" ref="F2731" ca="1">INDEX('App type'!$A$2:$A$108,RANDBETWEEN(1,ROWS('App type'!$A$2:$A$108)),1)</f>
        <v>1259-3-EFC</v>
      </c>
      <c r="G2731" t="s">
        <v>1882</v>
      </c>
      <c r="H2731">
        <v>5132</v>
      </c>
      <c r="I2731" t="s">
        <v>1294</v>
      </c>
      <c r="J2731" t="s">
        <v>662</v>
      </c>
      <c r="K2731">
        <f ca="1">_xlfn.XLOOKUP(F2731,'App type'!$A$2:$A$108,'App type'!$G$2:$G$108)*'Mock Data'!$N2731</f>
        <v>160</v>
      </c>
      <c r="L2731">
        <f t="shared" ca="1" si="42"/>
        <v>182.39999999999998</v>
      </c>
      <c r="M2731" t="s">
        <v>163</v>
      </c>
      <c r="N2731">
        <f ca="1">_xlfn.XLOOKUP(F2731,'App type'!$A$2:$A$108,'App type'!$I$2:$I$108)</f>
        <v>1</v>
      </c>
    </row>
    <row r="2732" spans="1:14">
      <c r="A2732" t="str" cm="1">
        <f t="array" aca="1" ref="A2732" ca="1">INDEX('Emp Info'!$C$4:$C$24,RANDBETWEEN(1,ROWS('Emp Info'!$C$4:$C$24)),1)</f>
        <v>ERI5599</v>
      </c>
      <c r="B2732" t="str">
        <f ca="1">_xlfn.XLOOKUP(A2732,'Emp Info'!$C$4:$C$24,'Emp Info'!$D$4:$D$24)</f>
        <v>Erin M</v>
      </c>
      <c r="C2732" t="str">
        <f ca="1">_xlfn.XLOOKUP(A2732,'Emp Info'!$C$4:$C$24,'Emp Info'!$E$4:$E$24)</f>
        <v>1.0</v>
      </c>
      <c r="D2732" s="11">
        <v>45583.347953416538</v>
      </c>
      <c r="E2732" s="11">
        <v>45583.347953416647</v>
      </c>
      <c r="F2732" t="str" cm="1">
        <f t="array" aca="1" ref="F2732" ca="1">INDEX('App type'!$A$2:$A$108,RANDBETWEEN(1,ROWS('App type'!$A$2:$A$108)),1)</f>
        <v>35c</v>
      </c>
      <c r="G2732" t="s">
        <v>328</v>
      </c>
      <c r="H2732">
        <v>5547</v>
      </c>
      <c r="I2732" t="s">
        <v>348</v>
      </c>
      <c r="J2732" t="s">
        <v>662</v>
      </c>
      <c r="K2732">
        <f ca="1">_xlfn.XLOOKUP(F2732,'App type'!$A$2:$A$108,'App type'!$G$2:$G$108)*'Mock Data'!$N2732</f>
        <v>250</v>
      </c>
      <c r="L2732">
        <f t="shared" ca="1" si="42"/>
        <v>285</v>
      </c>
      <c r="M2732" t="s">
        <v>267</v>
      </c>
      <c r="N2732">
        <f ca="1">_xlfn.XLOOKUP(F2732,'App type'!$A$2:$A$108,'App type'!$I$2:$I$108)</f>
        <v>1</v>
      </c>
    </row>
    <row r="2733" spans="1:14">
      <c r="A2733" t="str" cm="1">
        <f t="array" aca="1" ref="A2733" ca="1">INDEX('Emp Info'!$C$4:$C$24,RANDBETWEEN(1,ROWS('Emp Info'!$C$4:$C$24)),1)</f>
        <v>EIM3187</v>
      </c>
      <c r="B2733" t="str">
        <f ca="1">_xlfn.XLOOKUP(A2733,'Emp Info'!$C$4:$C$24,'Emp Info'!$D$4:$D$24)</f>
        <v>Eimear</v>
      </c>
      <c r="C2733" t="str">
        <f ca="1">_xlfn.XLOOKUP(A2733,'Emp Info'!$C$4:$C$24,'Emp Info'!$E$4:$E$24)</f>
        <v>IC</v>
      </c>
      <c r="D2733" s="11">
        <v>45583.347953419543</v>
      </c>
      <c r="E2733" s="11">
        <v>45583.347953419667</v>
      </c>
      <c r="F2733" t="str" cm="1">
        <f t="array" aca="1" ref="F2733" ca="1">INDEX('App type'!$A$2:$A$108,RANDBETWEEN(1,ROWS('App type'!$A$2:$A$108)),1)</f>
        <v>34a</v>
      </c>
      <c r="G2733" t="s">
        <v>1624</v>
      </c>
      <c r="H2733">
        <v>8831</v>
      </c>
      <c r="I2733" t="s">
        <v>596</v>
      </c>
      <c r="J2733" t="s">
        <v>95</v>
      </c>
      <c r="K2733">
        <f ca="1">_xlfn.XLOOKUP(F2733,'App type'!$A$2:$A$108,'App type'!$G$2:$G$108)*'Mock Data'!$N2733</f>
        <v>250</v>
      </c>
      <c r="L2733">
        <f t="shared" ca="1" si="42"/>
        <v>285</v>
      </c>
      <c r="M2733" t="s">
        <v>22</v>
      </c>
      <c r="N2733">
        <f ca="1">_xlfn.XLOOKUP(F2733,'App type'!$A$2:$A$108,'App type'!$I$2:$I$108)</f>
        <v>1</v>
      </c>
    </row>
    <row r="2734" spans="1:14">
      <c r="A2734" t="str" cm="1">
        <f t="array" aca="1" ref="A2734" ca="1">INDEX('Emp Info'!$C$4:$C$24,RANDBETWEEN(1,ROWS('Emp Info'!$C$4:$C$24)),1)</f>
        <v>EIM3187</v>
      </c>
      <c r="B2734" t="str">
        <f ca="1">_xlfn.XLOOKUP(A2734,'Emp Info'!$C$4:$C$24,'Emp Info'!$D$4:$D$24)</f>
        <v>Eimear</v>
      </c>
      <c r="C2734" t="str">
        <f ca="1">_xlfn.XLOOKUP(A2734,'Emp Info'!$C$4:$C$24,'Emp Info'!$E$4:$E$24)</f>
        <v>IC</v>
      </c>
      <c r="D2734" s="11">
        <v>45583.347953422803</v>
      </c>
      <c r="E2734" s="11">
        <v>45583.347953422897</v>
      </c>
      <c r="F2734" t="str" cm="1">
        <f t="array" aca="1" ref="F2734" ca="1">INDEX('App type'!$A$2:$A$108,RANDBETWEEN(1,ROWS('App type'!$A$2:$A$108)),1)</f>
        <v>1259-EFC-2</v>
      </c>
      <c r="G2734" t="s">
        <v>1358</v>
      </c>
      <c r="H2734">
        <v>5768</v>
      </c>
      <c r="I2734" t="s">
        <v>72</v>
      </c>
      <c r="J2734" t="s">
        <v>494</v>
      </c>
      <c r="K2734">
        <f ca="1">_xlfn.XLOOKUP(F2734,'App type'!$A$2:$A$108,'App type'!$G$2:$G$108)*'Mock Data'!$N2734</f>
        <v>200</v>
      </c>
      <c r="L2734">
        <f t="shared" ca="1" si="42"/>
        <v>227.99999999999997</v>
      </c>
      <c r="M2734" t="s">
        <v>227</v>
      </c>
      <c r="N2734">
        <f ca="1">_xlfn.XLOOKUP(F2734,'App type'!$A$2:$A$108,'App type'!$I$2:$I$108)</f>
        <v>1</v>
      </c>
    </row>
    <row r="2735" spans="1:14">
      <c r="A2735" t="str" cm="1">
        <f t="array" aca="1" ref="A2735" ca="1">INDEX('Emp Info'!$C$4:$C$24,RANDBETWEEN(1,ROWS('Emp Info'!$C$4:$C$24)),1)</f>
        <v>TAR2270</v>
      </c>
      <c r="B2735" t="str">
        <f ca="1">_xlfn.XLOOKUP(A2735,'Emp Info'!$C$4:$C$24,'Emp Info'!$D$4:$D$24)</f>
        <v>Tara</v>
      </c>
      <c r="C2735" t="str">
        <f ca="1">_xlfn.XLOOKUP(A2735,'Emp Info'!$C$4:$C$24,'Emp Info'!$E$4:$E$24)</f>
        <v>1.0</v>
      </c>
      <c r="D2735" s="11">
        <v>45583.347953425917</v>
      </c>
      <c r="E2735" s="11">
        <v>45583.347953426019</v>
      </c>
      <c r="F2735" cm="1">
        <f t="array" aca="1" ref="F2735" ca="1">INDEX('App type'!$A$2:$A$108,RANDBETWEEN(1,ROWS('App type'!$A$2:$A$108)),1)</f>
        <v>20</v>
      </c>
      <c r="G2735" t="s">
        <v>466</v>
      </c>
      <c r="H2735">
        <v>4094</v>
      </c>
      <c r="I2735" t="s">
        <v>921</v>
      </c>
      <c r="J2735" t="s">
        <v>66</v>
      </c>
      <c r="K2735">
        <f ca="1">_xlfn.XLOOKUP(F2735,'App type'!$A$2:$A$108,'App type'!$G$2:$G$108)*'Mock Data'!$N2735</f>
        <v>223</v>
      </c>
      <c r="L2735">
        <f t="shared" ca="1" si="42"/>
        <v>254.21999999999997</v>
      </c>
      <c r="M2735" t="s">
        <v>432</v>
      </c>
      <c r="N2735">
        <f ca="1">_xlfn.XLOOKUP(F2735,'App type'!$A$2:$A$108,'App type'!$I$2:$I$108)</f>
        <v>1</v>
      </c>
    </row>
    <row r="2736" spans="1:14">
      <c r="A2736" t="str" cm="1">
        <f t="array" aca="1" ref="A2736" ca="1">INDEX('Emp Info'!$C$4:$C$24,RANDBETWEEN(1,ROWS('Emp Info'!$C$4:$C$24)),1)</f>
        <v>DIA7789</v>
      </c>
      <c r="B2736" t="str">
        <f ca="1">_xlfn.XLOOKUP(A2736,'Emp Info'!$C$4:$C$24,'Emp Info'!$D$4:$D$24)</f>
        <v>Diana KM</v>
      </c>
      <c r="C2736" t="str">
        <f ca="1">_xlfn.XLOOKUP(A2736,'Emp Info'!$C$4:$C$24,'Emp Info'!$E$4:$E$24)</f>
        <v>1.0</v>
      </c>
      <c r="D2736" s="11">
        <v>45583.347953428529</v>
      </c>
      <c r="E2736" s="11">
        <v>45583.347953428609</v>
      </c>
      <c r="F2736" t="str" cm="1">
        <f t="array" aca="1" ref="F2736" ca="1">INDEX('App type'!$A$2:$A$108,RANDBETWEEN(1,ROWS('App type'!$A$2:$A$108)),1)</f>
        <v>35a</v>
      </c>
      <c r="G2736" t="s">
        <v>463</v>
      </c>
      <c r="H2736">
        <v>8663</v>
      </c>
      <c r="I2736" t="s">
        <v>241</v>
      </c>
      <c r="J2736" t="s">
        <v>503</v>
      </c>
      <c r="K2736">
        <f ca="1">_xlfn.XLOOKUP(F2736,'App type'!$A$2:$A$108,'App type'!$G$2:$G$108)*'Mock Data'!$N2736</f>
        <v>250</v>
      </c>
      <c r="L2736">
        <f t="shared" ca="1" si="42"/>
        <v>285</v>
      </c>
      <c r="M2736" t="s">
        <v>274</v>
      </c>
      <c r="N2736">
        <f ca="1">_xlfn.XLOOKUP(F2736,'App type'!$A$2:$A$108,'App type'!$I$2:$I$108)</f>
        <v>1</v>
      </c>
    </row>
    <row r="2737" spans="1:14">
      <c r="A2737" t="str" cm="1">
        <f t="array" aca="1" ref="A2737" ca="1">INDEX('Emp Info'!$C$4:$C$24,RANDBETWEEN(1,ROWS('Emp Info'!$C$4:$C$24)),1)</f>
        <v>KEL6158</v>
      </c>
      <c r="B2737" t="str">
        <f ca="1">_xlfn.XLOOKUP(A2737,'Emp Info'!$C$4:$C$24,'Emp Info'!$D$4:$D$24)</f>
        <v>Kelly</v>
      </c>
      <c r="C2737" t="str">
        <f ca="1">_xlfn.XLOOKUP(A2737,'Emp Info'!$C$4:$C$24,'Emp Info'!$E$4:$E$24)</f>
        <v>1.0</v>
      </c>
      <c r="D2737" s="11">
        <v>45583.347953431083</v>
      </c>
      <c r="E2737" s="11">
        <v>45583.347953431177</v>
      </c>
      <c r="F2737" t="str" cm="1">
        <f t="array" aca="1" ref="F2737" ca="1">INDEX('App type'!$A$2:$A$108,RANDBETWEEN(1,ROWS('App type'!$A$2:$A$108)),1)</f>
        <v>1259-2</v>
      </c>
      <c r="G2737" t="s">
        <v>1261</v>
      </c>
      <c r="H2737">
        <v>9115</v>
      </c>
      <c r="I2737" t="s">
        <v>888</v>
      </c>
      <c r="J2737" t="s">
        <v>152</v>
      </c>
      <c r="K2737">
        <f ca="1">_xlfn.XLOOKUP(F2737,'App type'!$A$2:$A$108,'App type'!$G$2:$G$108)*'Mock Data'!$N2737</f>
        <v>200</v>
      </c>
      <c r="L2737">
        <f t="shared" ca="1" si="42"/>
        <v>227.99999999999997</v>
      </c>
      <c r="M2737" t="s">
        <v>274</v>
      </c>
      <c r="N2737">
        <f ca="1">_xlfn.XLOOKUP(F2737,'App type'!$A$2:$A$108,'App type'!$I$2:$I$108)</f>
        <v>1</v>
      </c>
    </row>
    <row r="2738" spans="1:14">
      <c r="A2738" t="str" cm="1">
        <f t="array" aca="1" ref="A2738" ca="1">INDEX('Emp Info'!$C$4:$C$24,RANDBETWEEN(1,ROWS('Emp Info'!$C$4:$C$24)),1)</f>
        <v>STE3061</v>
      </c>
      <c r="B2738" t="str">
        <f ca="1">_xlfn.XLOOKUP(A2738,'Emp Info'!$C$4:$C$24,'Emp Info'!$D$4:$D$24)</f>
        <v>Stephanie</v>
      </c>
      <c r="C2738" t="str">
        <f ca="1">_xlfn.XLOOKUP(A2738,'Emp Info'!$C$4:$C$24,'Emp Info'!$E$4:$E$24)</f>
        <v>IC</v>
      </c>
      <c r="D2738" s="11">
        <v>45583.347953434233</v>
      </c>
      <c r="E2738" s="11">
        <v>45583.347953434357</v>
      </c>
      <c r="F2738" t="str" cm="1">
        <f t="array" aca="1" ref="F2738" ca="1">INDEX('App type'!$A$2:$A$108,RANDBETWEEN(1,ROWS('App type'!$A$2:$A$108)),1)</f>
        <v>117-clone-clone</v>
      </c>
      <c r="G2738" t="s">
        <v>1394</v>
      </c>
      <c r="H2738">
        <v>2179</v>
      </c>
      <c r="I2738" t="s">
        <v>1753</v>
      </c>
      <c r="J2738" t="s">
        <v>184</v>
      </c>
      <c r="K2738">
        <f ca="1">_xlfn.XLOOKUP(F2738,'App type'!$A$2:$A$108,'App type'!$G$2:$G$108)*'Mock Data'!$N2738</f>
        <v>223</v>
      </c>
      <c r="L2738">
        <f t="shared" ca="1" si="42"/>
        <v>254.21999999999997</v>
      </c>
      <c r="M2738" t="s">
        <v>202</v>
      </c>
      <c r="N2738">
        <f ca="1">_xlfn.XLOOKUP(F2738,'App type'!$A$2:$A$108,'App type'!$I$2:$I$108)</f>
        <v>1</v>
      </c>
    </row>
    <row r="2739" spans="1:14">
      <c r="A2739" t="str" cm="1">
        <f t="array" aca="1" ref="A2739" ca="1">INDEX('Emp Info'!$C$4:$C$24,RANDBETWEEN(1,ROWS('Emp Info'!$C$4:$C$24)),1)</f>
        <v>DOU0521</v>
      </c>
      <c r="B2739" t="str">
        <f ca="1">_xlfn.XLOOKUP(A2739,'Emp Info'!$C$4:$C$24,'Emp Info'!$D$4:$D$24)</f>
        <v>Douglas</v>
      </c>
      <c r="C2739" t="str">
        <f ca="1">_xlfn.XLOOKUP(A2739,'Emp Info'!$C$4:$C$24,'Emp Info'!$E$4:$E$24)</f>
        <v>1.0</v>
      </c>
      <c r="D2739" s="11">
        <v>45583.347953437144</v>
      </c>
      <c r="E2739" s="11">
        <v>45583.34795343726</v>
      </c>
      <c r="F2739" cm="1">
        <f t="array" aca="1" ref="F2739" ca="1">INDEX('App type'!$A$2:$A$108,RANDBETWEEN(1,ROWS('App type'!$A$2:$A$108)),1)</f>
        <v>117</v>
      </c>
      <c r="G2739" t="s">
        <v>953</v>
      </c>
      <c r="H2739">
        <v>4938</v>
      </c>
      <c r="I2739" t="s">
        <v>98</v>
      </c>
      <c r="J2739" t="s">
        <v>503</v>
      </c>
      <c r="K2739">
        <f ca="1">_xlfn.XLOOKUP(F2739,'App type'!$A$2:$A$108,'App type'!$G$2:$G$108)*'Mock Data'!$N2739</f>
        <v>223</v>
      </c>
      <c r="L2739">
        <f t="shared" ca="1" si="42"/>
        <v>254.21999999999997</v>
      </c>
      <c r="M2739" t="s">
        <v>193</v>
      </c>
      <c r="N2739">
        <f ca="1">_xlfn.XLOOKUP(F2739,'App type'!$A$2:$A$108,'App type'!$I$2:$I$108)</f>
        <v>1</v>
      </c>
    </row>
    <row r="2740" spans="1:14">
      <c r="A2740" t="str" cm="1">
        <f t="array" aca="1" ref="A2740" ca="1">INDEX('Emp Info'!$C$4:$C$24,RANDBETWEEN(1,ROWS('Emp Info'!$C$4:$C$24)),1)</f>
        <v>EIM3187</v>
      </c>
      <c r="B2740" t="str">
        <f ca="1">_xlfn.XLOOKUP(A2740,'Emp Info'!$C$4:$C$24,'Emp Info'!$D$4:$D$24)</f>
        <v>Eimear</v>
      </c>
      <c r="C2740" t="str">
        <f ca="1">_xlfn.XLOOKUP(A2740,'Emp Info'!$C$4:$C$24,'Emp Info'!$E$4:$E$24)</f>
        <v>IC</v>
      </c>
      <c r="D2740" s="11">
        <v>45583.347953440832</v>
      </c>
      <c r="E2740" s="11">
        <v>45583.347953440993</v>
      </c>
      <c r="F2740" t="str" cm="1">
        <f t="array" aca="1" ref="F2740" ca="1">INDEX('App type'!$A$2:$A$108,RANDBETWEEN(1,ROWS('App type'!$A$2:$A$108)),1)</f>
        <v>32a</v>
      </c>
      <c r="G2740" t="s">
        <v>729</v>
      </c>
      <c r="H2740">
        <v>4637</v>
      </c>
      <c r="I2740" t="s">
        <v>1883</v>
      </c>
      <c r="J2740" t="s">
        <v>330</v>
      </c>
      <c r="K2740">
        <f ca="1">_xlfn.XLOOKUP(F2740,'App type'!$A$2:$A$108,'App type'!$G$2:$G$108)*'Mock Data'!$N2740</f>
        <v>2025</v>
      </c>
      <c r="L2740">
        <f t="shared" ca="1" si="42"/>
        <v>2308.5</v>
      </c>
      <c r="M2740" t="s">
        <v>85</v>
      </c>
      <c r="N2740">
        <f ca="1">_xlfn.XLOOKUP(F2740,'App type'!$A$2:$A$108,'App type'!$I$2:$I$108)</f>
        <v>3</v>
      </c>
    </row>
    <row r="2741" spans="1:14">
      <c r="A2741" t="str" cm="1">
        <f t="array" aca="1" ref="A2741" ca="1">INDEX('Emp Info'!$C$4:$C$24,RANDBETWEEN(1,ROWS('Emp Info'!$C$4:$C$24)),1)</f>
        <v>MER1340</v>
      </c>
      <c r="B2741" t="str">
        <f ca="1">_xlfn.XLOOKUP(A2741,'Emp Info'!$C$4:$C$24,'Emp Info'!$D$4:$D$24)</f>
        <v>Merav</v>
      </c>
      <c r="C2741" t="str">
        <f ca="1">_xlfn.XLOOKUP(A2741,'Emp Info'!$C$4:$C$24,'Emp Info'!$E$4:$E$24)</f>
        <v>0.5</v>
      </c>
      <c r="D2741" s="11">
        <v>45583.347953444609</v>
      </c>
      <c r="E2741" s="11">
        <v>45583.347953444732</v>
      </c>
      <c r="F2741" t="str" cm="1">
        <f t="array" aca="1" ref="F2741" ca="1">INDEX('App type'!$A$2:$A$108,RANDBETWEEN(1,ROWS('App type'!$A$2:$A$108)),1)</f>
        <v>33b</v>
      </c>
      <c r="G2741" t="s">
        <v>1582</v>
      </c>
      <c r="H2741">
        <v>3666</v>
      </c>
      <c r="I2741" t="s">
        <v>1583</v>
      </c>
      <c r="J2741" t="s">
        <v>198</v>
      </c>
      <c r="K2741">
        <f ca="1">_xlfn.XLOOKUP(F2741,'App type'!$A$2:$A$108,'App type'!$G$2:$G$108)*'Mock Data'!$N2741</f>
        <v>225</v>
      </c>
      <c r="L2741">
        <f t="shared" ca="1" si="42"/>
        <v>256.5</v>
      </c>
      <c r="M2741" t="s">
        <v>30</v>
      </c>
      <c r="N2741">
        <f ca="1">_xlfn.XLOOKUP(F2741,'App type'!$A$2:$A$108,'App type'!$I$2:$I$108)</f>
        <v>1</v>
      </c>
    </row>
    <row r="2742" spans="1:14">
      <c r="A2742" t="str" cm="1">
        <f t="array" aca="1" ref="A2742" ca="1">INDEX('Emp Info'!$C$4:$C$24,RANDBETWEEN(1,ROWS('Emp Info'!$C$4:$C$24)),1)</f>
        <v>NAR2114</v>
      </c>
      <c r="B2742" t="str">
        <f ca="1">_xlfn.XLOOKUP(A2742,'Emp Info'!$C$4:$C$24,'Emp Info'!$D$4:$D$24)</f>
        <v>Narges</v>
      </c>
      <c r="C2742" t="str">
        <f ca="1">_xlfn.XLOOKUP(A2742,'Emp Info'!$C$4:$C$24,'Emp Info'!$E$4:$E$24)</f>
        <v>IC</v>
      </c>
      <c r="D2742" s="11">
        <v>45583.347953447686</v>
      </c>
      <c r="E2742" s="11">
        <v>45583.347953447781</v>
      </c>
      <c r="F2742" t="str" cm="1">
        <f t="array" aca="1" ref="F2742" ca="1">INDEX('App type'!$A$2:$A$108,RANDBETWEEN(1,ROWS('App type'!$A$2:$A$108)),1)</f>
        <v>35c</v>
      </c>
      <c r="G2742" t="s">
        <v>1744</v>
      </c>
      <c r="H2742">
        <v>1677</v>
      </c>
      <c r="I2742" t="s">
        <v>300</v>
      </c>
      <c r="J2742" t="s">
        <v>224</v>
      </c>
      <c r="K2742">
        <f ca="1">_xlfn.XLOOKUP(F2742,'App type'!$A$2:$A$108,'App type'!$G$2:$G$108)*'Mock Data'!$N2742</f>
        <v>250</v>
      </c>
      <c r="L2742">
        <f t="shared" ca="1" si="42"/>
        <v>285</v>
      </c>
      <c r="M2742" t="s">
        <v>89</v>
      </c>
      <c r="N2742">
        <f ca="1">_xlfn.XLOOKUP(F2742,'App type'!$A$2:$A$108,'App type'!$I$2:$I$108)</f>
        <v>1</v>
      </c>
    </row>
    <row r="2743" spans="1:14">
      <c r="A2743" t="str" cm="1">
        <f t="array" aca="1" ref="A2743" ca="1">INDEX('Emp Info'!$C$4:$C$24,RANDBETWEEN(1,ROWS('Emp Info'!$C$4:$C$24)),1)</f>
        <v>KIM6171</v>
      </c>
      <c r="B2743" t="str">
        <f ca="1">_xlfn.XLOOKUP(A2743,'Emp Info'!$C$4:$C$24,'Emp Info'!$D$4:$D$24)</f>
        <v>Kim</v>
      </c>
      <c r="C2743" t="str">
        <f ca="1">_xlfn.XLOOKUP(A2743,'Emp Info'!$C$4:$C$24,'Emp Info'!$E$4:$E$24)</f>
        <v>0.5</v>
      </c>
      <c r="D2743" s="11">
        <v>45583.347953450349</v>
      </c>
      <c r="E2743" s="11">
        <v>45583.347953450437</v>
      </c>
      <c r="F2743" t="str" cm="1">
        <f t="array" aca="1" ref="F2743" ca="1">INDEX('App type'!$A$2:$A$108,RANDBETWEEN(1,ROWS('App type'!$A$2:$A$108)),1)</f>
        <v>32a-OCSWSSW</v>
      </c>
      <c r="G2743" t="s">
        <v>156</v>
      </c>
      <c r="H2743">
        <v>3768</v>
      </c>
      <c r="I2743" t="s">
        <v>786</v>
      </c>
      <c r="J2743" t="s">
        <v>441</v>
      </c>
      <c r="K2743">
        <f ca="1">_xlfn.XLOOKUP(F2743,'App type'!$A$2:$A$108,'App type'!$G$2:$G$108)*'Mock Data'!$N2743</f>
        <v>1800</v>
      </c>
      <c r="L2743">
        <f t="shared" ca="1" si="42"/>
        <v>2052</v>
      </c>
      <c r="M2743" t="s">
        <v>210</v>
      </c>
      <c r="N2743">
        <f ca="1">_xlfn.XLOOKUP(F2743,'App type'!$A$2:$A$108,'App type'!$I$2:$I$108)</f>
        <v>3</v>
      </c>
    </row>
    <row r="2744" spans="1:14">
      <c r="A2744" t="str" cm="1">
        <f t="array" aca="1" ref="A2744" ca="1">INDEX('Emp Info'!$C$4:$C$24,RANDBETWEEN(1,ROWS('Emp Info'!$C$4:$C$24)),1)</f>
        <v>NAR2114</v>
      </c>
      <c r="B2744" t="str">
        <f ca="1">_xlfn.XLOOKUP(A2744,'Emp Info'!$C$4:$C$24,'Emp Info'!$D$4:$D$24)</f>
        <v>Narges</v>
      </c>
      <c r="C2744" t="str">
        <f ca="1">_xlfn.XLOOKUP(A2744,'Emp Info'!$C$4:$C$24,'Emp Info'!$E$4:$E$24)</f>
        <v>IC</v>
      </c>
      <c r="D2744" s="11">
        <v>45583.347953452932</v>
      </c>
      <c r="E2744" s="11">
        <v>45583.347953452998</v>
      </c>
      <c r="F2744" cm="1">
        <f t="array" aca="1" ref="F2744" ca="1">INDEX('App type'!$A$2:$A$108,RANDBETWEEN(1,ROWS('App type'!$A$2:$A$108)),1)</f>
        <v>6</v>
      </c>
      <c r="G2744" t="s">
        <v>856</v>
      </c>
      <c r="H2744">
        <v>4668</v>
      </c>
      <c r="I2744" t="s">
        <v>819</v>
      </c>
      <c r="J2744" t="s">
        <v>662</v>
      </c>
      <c r="K2744">
        <f ca="1">_xlfn.XLOOKUP(F2744,'App type'!$A$2:$A$108,'App type'!$G$2:$G$108)*'Mock Data'!$N2744</f>
        <v>200</v>
      </c>
      <c r="L2744">
        <f t="shared" ca="1" si="42"/>
        <v>227.99999999999997</v>
      </c>
      <c r="M2744" t="s">
        <v>34</v>
      </c>
      <c r="N2744">
        <f ca="1">_xlfn.XLOOKUP(F2744,'App type'!$A$2:$A$108,'App type'!$I$2:$I$108)</f>
        <v>1</v>
      </c>
    </row>
    <row r="2745" spans="1:14">
      <c r="A2745" t="str" cm="1">
        <f t="array" aca="1" ref="A2745" ca="1">INDEX('Emp Info'!$C$4:$C$24,RANDBETWEEN(1,ROWS('Emp Info'!$C$4:$C$24)),1)</f>
        <v>MER1340</v>
      </c>
      <c r="B2745" t="str">
        <f ca="1">_xlfn.XLOOKUP(A2745,'Emp Info'!$C$4:$C$24,'Emp Info'!$D$4:$D$24)</f>
        <v>Merav</v>
      </c>
      <c r="C2745" t="str">
        <f ca="1">_xlfn.XLOOKUP(A2745,'Emp Info'!$C$4:$C$24,'Emp Info'!$E$4:$E$24)</f>
        <v>0.5</v>
      </c>
      <c r="D2745" s="11">
        <v>45583.34795345529</v>
      </c>
      <c r="E2745" s="11">
        <v>45583.347953455363</v>
      </c>
      <c r="F2745" cm="1">
        <f t="array" aca="1" ref="F2745" ca="1">INDEX('App type'!$A$2:$A$108,RANDBETWEEN(1,ROWS('App type'!$A$2:$A$108)),1)</f>
        <v>107</v>
      </c>
      <c r="G2745" t="s">
        <v>569</v>
      </c>
      <c r="H2745">
        <v>5044</v>
      </c>
      <c r="I2745" t="s">
        <v>354</v>
      </c>
      <c r="J2745" t="s">
        <v>171</v>
      </c>
      <c r="K2745">
        <f ca="1">_xlfn.XLOOKUP(F2745,'App type'!$A$2:$A$108,'App type'!$G$2:$G$108)*'Mock Data'!$N2745</f>
        <v>185</v>
      </c>
      <c r="L2745">
        <f t="shared" ca="1" si="42"/>
        <v>210.89999999999998</v>
      </c>
      <c r="M2745" t="s">
        <v>96</v>
      </c>
      <c r="N2745">
        <f ca="1">_xlfn.XLOOKUP(F2745,'App type'!$A$2:$A$108,'App type'!$I$2:$I$108)</f>
        <v>1</v>
      </c>
    </row>
    <row r="2746" spans="1:14">
      <c r="A2746" t="str" cm="1">
        <f t="array" aca="1" ref="A2746" ca="1">INDEX('Emp Info'!$C$4:$C$24,RANDBETWEEN(1,ROWS('Emp Info'!$C$4:$C$24)),1)</f>
        <v>ZOE5841</v>
      </c>
      <c r="B2746" t="str">
        <f ca="1">_xlfn.XLOOKUP(A2746,'Emp Info'!$C$4:$C$24,'Emp Info'!$D$4:$D$24)</f>
        <v>Zoey</v>
      </c>
      <c r="C2746" t="str">
        <f ca="1">_xlfn.XLOOKUP(A2746,'Emp Info'!$C$4:$C$24,'Emp Info'!$E$4:$E$24)</f>
        <v>IC</v>
      </c>
      <c r="D2746" s="11">
        <v>45583.347953457582</v>
      </c>
      <c r="E2746" s="11">
        <v>45583.347953457647</v>
      </c>
      <c r="F2746" cm="1">
        <f t="array" aca="1" ref="F2746" ca="1">INDEX('App type'!$A$2:$A$108,RANDBETWEEN(1,ROWS('App type'!$A$2:$A$108)),1)</f>
        <v>30</v>
      </c>
      <c r="G2746" t="s">
        <v>613</v>
      </c>
      <c r="H2746">
        <v>8722</v>
      </c>
      <c r="I2746" t="s">
        <v>1428</v>
      </c>
      <c r="J2746" t="s">
        <v>92</v>
      </c>
      <c r="K2746">
        <f ca="1">_xlfn.XLOOKUP(F2746,'App type'!$A$2:$A$108,'App type'!$G$2:$G$108)*'Mock Data'!$N2746</f>
        <v>225</v>
      </c>
      <c r="L2746">
        <f t="shared" ca="1" si="42"/>
        <v>256.5</v>
      </c>
      <c r="M2746" t="s">
        <v>341</v>
      </c>
      <c r="N2746">
        <f ca="1">_xlfn.XLOOKUP(F2746,'App type'!$A$2:$A$108,'App type'!$I$2:$I$108)</f>
        <v>1</v>
      </c>
    </row>
    <row r="2747" spans="1:14">
      <c r="A2747" t="str" cm="1">
        <f t="array" aca="1" ref="A2747" ca="1">INDEX('Emp Info'!$C$4:$C$24,RANDBETWEEN(1,ROWS('Emp Info'!$C$4:$C$24)),1)</f>
        <v>ZOE5841</v>
      </c>
      <c r="B2747" t="str">
        <f ca="1">_xlfn.XLOOKUP(A2747,'Emp Info'!$C$4:$C$24,'Emp Info'!$D$4:$D$24)</f>
        <v>Zoey</v>
      </c>
      <c r="C2747" t="str">
        <f ca="1">_xlfn.XLOOKUP(A2747,'Emp Info'!$C$4:$C$24,'Emp Info'!$E$4:$E$24)</f>
        <v>IC</v>
      </c>
      <c r="D2747" s="11">
        <v>45583.347953460143</v>
      </c>
      <c r="E2747" s="11">
        <v>45583.347953460223</v>
      </c>
      <c r="F2747" cm="1">
        <f t="array" aca="1" ref="F2747" ca="1">INDEX('App type'!$A$2:$A$108,RANDBETWEEN(1,ROWS('App type'!$A$2:$A$108)),1)</f>
        <v>20</v>
      </c>
      <c r="G2747" t="s">
        <v>1789</v>
      </c>
      <c r="H2747">
        <v>4857</v>
      </c>
      <c r="I2747" t="s">
        <v>1079</v>
      </c>
      <c r="J2747" t="s">
        <v>25</v>
      </c>
      <c r="K2747">
        <f ca="1">_xlfn.XLOOKUP(F2747,'App type'!$A$2:$A$108,'App type'!$G$2:$G$108)*'Mock Data'!$N2747</f>
        <v>223</v>
      </c>
      <c r="L2747">
        <f t="shared" ca="1" si="42"/>
        <v>254.21999999999997</v>
      </c>
      <c r="M2747" t="s">
        <v>59</v>
      </c>
      <c r="N2747">
        <f ca="1">_xlfn.XLOOKUP(F2747,'App type'!$A$2:$A$108,'App type'!$I$2:$I$108)</f>
        <v>1</v>
      </c>
    </row>
    <row r="2748" spans="1:14">
      <c r="A2748" t="str" cm="1">
        <f t="array" aca="1" ref="A2748" ca="1">INDEX('Emp Info'!$C$4:$C$24,RANDBETWEEN(1,ROWS('Emp Info'!$C$4:$C$24)),1)</f>
        <v>DOU0521</v>
      </c>
      <c r="B2748" t="str">
        <f ca="1">_xlfn.XLOOKUP(A2748,'Emp Info'!$C$4:$C$24,'Emp Info'!$D$4:$D$24)</f>
        <v>Douglas</v>
      </c>
      <c r="C2748" t="str">
        <f ca="1">_xlfn.XLOOKUP(A2748,'Emp Info'!$C$4:$C$24,'Emp Info'!$E$4:$E$24)</f>
        <v>1.0</v>
      </c>
      <c r="D2748" s="11">
        <v>45583.34795346285</v>
      </c>
      <c r="E2748" s="11">
        <v>45583.347953462973</v>
      </c>
      <c r="F2748" t="str" cm="1">
        <f t="array" aca="1" ref="F2748" ca="1">INDEX('App type'!$A$2:$A$108,RANDBETWEEN(1,ROWS('App type'!$A$2:$A$108)),1)</f>
        <v>22a</v>
      </c>
      <c r="G2748" t="s">
        <v>1866</v>
      </c>
      <c r="H2748">
        <v>7583</v>
      </c>
      <c r="I2748" t="s">
        <v>469</v>
      </c>
      <c r="J2748" t="s">
        <v>426</v>
      </c>
      <c r="K2748">
        <f ca="1">_xlfn.XLOOKUP(F2748,'App type'!$A$2:$A$108,'App type'!$G$2:$G$108)*'Mock Data'!$N2748</f>
        <v>250</v>
      </c>
      <c r="L2748">
        <f t="shared" ca="1" si="42"/>
        <v>285</v>
      </c>
      <c r="M2748" t="s">
        <v>120</v>
      </c>
      <c r="N2748">
        <f ca="1">_xlfn.XLOOKUP(F2748,'App type'!$A$2:$A$108,'App type'!$I$2:$I$108)</f>
        <v>1</v>
      </c>
    </row>
    <row r="2749" spans="1:14">
      <c r="A2749" t="str" cm="1">
        <f t="array" aca="1" ref="A2749" ca="1">INDEX('Emp Info'!$C$4:$C$24,RANDBETWEEN(1,ROWS('Emp Info'!$C$4:$C$24)),1)</f>
        <v>ALE4566</v>
      </c>
      <c r="B2749" t="str">
        <f ca="1">_xlfn.XLOOKUP(A2749,'Emp Info'!$C$4:$C$24,'Emp Info'!$D$4:$D$24)</f>
        <v>Alessia</v>
      </c>
      <c r="C2749" t="str">
        <f ca="1">_xlfn.XLOOKUP(A2749,'Emp Info'!$C$4:$C$24,'Emp Info'!$E$4:$E$24)</f>
        <v>1.0</v>
      </c>
      <c r="D2749" s="11">
        <v>45583.34795346552</v>
      </c>
      <c r="E2749" s="11">
        <v>45583.3479534656</v>
      </c>
      <c r="F2749" t="str" cm="1">
        <f t="array" aca="1" ref="F2749" ca="1">INDEX('App type'!$A$2:$A$108,RANDBETWEEN(1,ROWS('App type'!$A$2:$A$108)),1)</f>
        <v>101-clone</v>
      </c>
      <c r="G2749" t="s">
        <v>1008</v>
      </c>
      <c r="H2749">
        <v>9347</v>
      </c>
      <c r="I2749" t="s">
        <v>622</v>
      </c>
      <c r="J2749" t="s">
        <v>494</v>
      </c>
      <c r="K2749">
        <f ca="1">_xlfn.XLOOKUP(F2749,'App type'!$A$2:$A$108,'App type'!$G$2:$G$108)*'Mock Data'!$N2749</f>
        <v>223</v>
      </c>
      <c r="L2749">
        <f t="shared" ca="1" si="42"/>
        <v>254.21999999999997</v>
      </c>
      <c r="M2749" t="s">
        <v>193</v>
      </c>
      <c r="N2749">
        <f ca="1">_xlfn.XLOOKUP(F2749,'App type'!$A$2:$A$108,'App type'!$I$2:$I$108)</f>
        <v>1</v>
      </c>
    </row>
    <row r="2750" spans="1:14">
      <c r="A2750" t="str" cm="1">
        <f t="array" aca="1" ref="A2750" ca="1">INDEX('Emp Info'!$C$4:$C$24,RANDBETWEEN(1,ROWS('Emp Info'!$C$4:$C$24)),1)</f>
        <v>ALE4566</v>
      </c>
      <c r="B2750" t="str">
        <f ca="1">_xlfn.XLOOKUP(A2750,'Emp Info'!$C$4:$C$24,'Emp Info'!$D$4:$D$24)</f>
        <v>Alessia</v>
      </c>
      <c r="C2750" t="str">
        <f ca="1">_xlfn.XLOOKUP(A2750,'Emp Info'!$C$4:$C$24,'Emp Info'!$E$4:$E$24)</f>
        <v>1.0</v>
      </c>
      <c r="D2750" s="11">
        <v>45583.347953467972</v>
      </c>
      <c r="E2750" s="11">
        <v>45583.347953468037</v>
      </c>
      <c r="F2750" cm="1">
        <f t="array" aca="1" ref="F2750" ca="1">INDEX('App type'!$A$2:$A$108,RANDBETWEEN(1,ROWS('App type'!$A$2:$A$108)),1)</f>
        <v>1241</v>
      </c>
      <c r="G2750" t="s">
        <v>1475</v>
      </c>
      <c r="H2750">
        <v>2134</v>
      </c>
      <c r="I2750" t="s">
        <v>1831</v>
      </c>
      <c r="J2750" t="s">
        <v>869</v>
      </c>
      <c r="K2750">
        <f ca="1">_xlfn.XLOOKUP(F2750,'App type'!$A$2:$A$108,'App type'!$G$2:$G$108)*'Mock Data'!$N2750</f>
        <v>223</v>
      </c>
      <c r="L2750">
        <f t="shared" ca="1" si="42"/>
        <v>254.21999999999997</v>
      </c>
      <c r="M2750" t="s">
        <v>22</v>
      </c>
      <c r="N2750">
        <f ca="1">_xlfn.XLOOKUP(F2750,'App type'!$A$2:$A$108,'App type'!$I$2:$I$108)</f>
        <v>1</v>
      </c>
    </row>
    <row r="2751" spans="1:14">
      <c r="A2751" t="str" cm="1">
        <f t="array" aca="1" ref="A2751" ca="1">INDEX('Emp Info'!$C$4:$C$24,RANDBETWEEN(1,ROWS('Emp Info'!$C$4:$C$24)),1)</f>
        <v>MEE4604</v>
      </c>
      <c r="B2751" t="str">
        <f ca="1">_xlfn.XLOOKUP(A2751,'Emp Info'!$C$4:$C$24,'Emp Info'!$D$4:$D$24)</f>
        <v>Meeta</v>
      </c>
      <c r="C2751" t="str">
        <f ca="1">_xlfn.XLOOKUP(A2751,'Emp Info'!$C$4:$C$24,'Emp Info'!$E$4:$E$24)</f>
        <v>IC</v>
      </c>
      <c r="D2751" s="11">
        <v>45583.347953471013</v>
      </c>
      <c r="E2751" s="11">
        <v>45583.3479534711</v>
      </c>
      <c r="F2751" cm="1">
        <f t="array" aca="1" ref="F2751" ca="1">INDEX('App type'!$A$2:$A$108,RANDBETWEEN(1,ROWS('App type'!$A$2:$A$108)),1)</f>
        <v>370</v>
      </c>
      <c r="G2751" t="s">
        <v>243</v>
      </c>
      <c r="H2751">
        <v>1705</v>
      </c>
      <c r="I2751" t="s">
        <v>162</v>
      </c>
      <c r="J2751" t="s">
        <v>280</v>
      </c>
      <c r="K2751">
        <f ca="1">_xlfn.XLOOKUP(F2751,'App type'!$A$2:$A$108,'App type'!$G$2:$G$108)*'Mock Data'!$N2751</f>
        <v>225</v>
      </c>
      <c r="L2751">
        <f t="shared" ca="1" si="42"/>
        <v>256.5</v>
      </c>
      <c r="M2751" t="s">
        <v>96</v>
      </c>
      <c r="N2751">
        <f ca="1">_xlfn.XLOOKUP(F2751,'App type'!$A$2:$A$108,'App type'!$I$2:$I$108)</f>
        <v>1</v>
      </c>
    </row>
    <row r="2752" spans="1:14">
      <c r="A2752" t="str" cm="1">
        <f t="array" aca="1" ref="A2752" ca="1">INDEX('Emp Info'!$C$4:$C$24,RANDBETWEEN(1,ROWS('Emp Info'!$C$4:$C$24)),1)</f>
        <v>NAR2114</v>
      </c>
      <c r="B2752" t="str">
        <f ca="1">_xlfn.XLOOKUP(A2752,'Emp Info'!$C$4:$C$24,'Emp Info'!$D$4:$D$24)</f>
        <v>Narges</v>
      </c>
      <c r="C2752" t="str">
        <f ca="1">_xlfn.XLOOKUP(A2752,'Emp Info'!$C$4:$C$24,'Emp Info'!$E$4:$E$24)</f>
        <v>IC</v>
      </c>
      <c r="D2752" s="11">
        <v>45583.347953473713</v>
      </c>
      <c r="E2752" s="11">
        <v>45583.347953473822</v>
      </c>
      <c r="F2752" t="str" cm="1">
        <f t="array" aca="1" ref="F2752" ca="1">INDEX('App type'!$A$2:$A$108,RANDBETWEEN(1,ROWS('App type'!$A$2:$A$108)),1)</f>
        <v>30a</v>
      </c>
      <c r="G2752" t="s">
        <v>746</v>
      </c>
      <c r="H2752">
        <v>8000</v>
      </c>
      <c r="I2752" t="s">
        <v>737</v>
      </c>
      <c r="J2752" t="s">
        <v>21</v>
      </c>
      <c r="K2752">
        <f ca="1">_xlfn.XLOOKUP(F2752,'App type'!$A$2:$A$108,'App type'!$G$2:$G$108)*'Mock Data'!$N2752</f>
        <v>250</v>
      </c>
      <c r="L2752">
        <f t="shared" ca="1" si="42"/>
        <v>285</v>
      </c>
      <c r="M2752" t="s">
        <v>227</v>
      </c>
      <c r="N2752">
        <f ca="1">_xlfn.XLOOKUP(F2752,'App type'!$A$2:$A$108,'App type'!$I$2:$I$108)</f>
        <v>1</v>
      </c>
    </row>
    <row r="2753" spans="1:14">
      <c r="A2753" t="str" cm="1">
        <f t="array" aca="1" ref="A2753" ca="1">INDEX('Emp Info'!$C$4:$C$24,RANDBETWEEN(1,ROWS('Emp Info'!$C$4:$C$24)),1)</f>
        <v>LOI2253</v>
      </c>
      <c r="B2753" t="str">
        <f ca="1">_xlfn.XLOOKUP(A2753,'Emp Info'!$C$4:$C$24,'Emp Info'!$D$4:$D$24)</f>
        <v>Lois</v>
      </c>
      <c r="C2753" t="str">
        <f ca="1">_xlfn.XLOOKUP(A2753,'Emp Info'!$C$4:$C$24,'Emp Info'!$E$4:$E$24)</f>
        <v>0.5</v>
      </c>
      <c r="D2753" s="11">
        <v>45583.347953476703</v>
      </c>
      <c r="E2753" s="11">
        <v>45583.347953476798</v>
      </c>
      <c r="F2753" t="str" cm="1">
        <f t="array" aca="1" ref="F2753" ca="1">INDEX('App type'!$A$2:$A$108,RANDBETWEEN(1,ROWS('App type'!$A$2:$A$108)),1)</f>
        <v>36a</v>
      </c>
      <c r="G2753" t="s">
        <v>547</v>
      </c>
      <c r="H2753">
        <v>8278</v>
      </c>
      <c r="I2753" t="s">
        <v>1022</v>
      </c>
      <c r="J2753" t="s">
        <v>287</v>
      </c>
      <c r="K2753">
        <f ca="1">_xlfn.XLOOKUP(F2753,'App type'!$A$2:$A$108,'App type'!$G$2:$G$108)*'Mock Data'!$N2753</f>
        <v>250</v>
      </c>
      <c r="L2753">
        <f t="shared" ca="1" si="42"/>
        <v>285</v>
      </c>
      <c r="M2753" t="s">
        <v>210</v>
      </c>
      <c r="N2753">
        <f ca="1">_xlfn.XLOOKUP(F2753,'App type'!$A$2:$A$108,'App type'!$I$2:$I$108)</f>
        <v>1</v>
      </c>
    </row>
    <row r="2754" spans="1:14">
      <c r="A2754" t="str" cm="1">
        <f t="array" aca="1" ref="A2754" ca="1">INDEX('Emp Info'!$C$4:$C$24,RANDBETWEEN(1,ROWS('Emp Info'!$C$4:$C$24)),1)</f>
        <v>DOU0521</v>
      </c>
      <c r="B2754" t="str">
        <f ca="1">_xlfn.XLOOKUP(A2754,'Emp Info'!$C$4:$C$24,'Emp Info'!$D$4:$D$24)</f>
        <v>Douglas</v>
      </c>
      <c r="C2754" t="str">
        <f ca="1">_xlfn.XLOOKUP(A2754,'Emp Info'!$C$4:$C$24,'Emp Info'!$E$4:$E$24)</f>
        <v>1.0</v>
      </c>
      <c r="D2754" s="11">
        <v>45583.34795347925</v>
      </c>
      <c r="E2754" s="11">
        <v>45583.34795347933</v>
      </c>
      <c r="F2754" cm="1">
        <f t="array" aca="1" ref="F2754" ca="1">INDEX('App type'!$A$2:$A$108,RANDBETWEEN(1,ROWS('App type'!$A$2:$A$108)),1)</f>
        <v>28</v>
      </c>
      <c r="G2754" t="s">
        <v>1016</v>
      </c>
      <c r="H2754">
        <v>5444</v>
      </c>
      <c r="I2754" t="s">
        <v>1015</v>
      </c>
      <c r="J2754" t="s">
        <v>107</v>
      </c>
      <c r="K2754">
        <f ca="1">_xlfn.XLOOKUP(F2754,'App type'!$A$2:$A$108,'App type'!$G$2:$G$108)*'Mock Data'!$N2754</f>
        <v>145</v>
      </c>
      <c r="L2754">
        <f t="shared" ca="1" si="42"/>
        <v>165.29999999999998</v>
      </c>
      <c r="M2754" t="s">
        <v>38</v>
      </c>
      <c r="N2754">
        <f ca="1">_xlfn.XLOOKUP(F2754,'App type'!$A$2:$A$108,'App type'!$I$2:$I$108)</f>
        <v>1</v>
      </c>
    </row>
    <row r="2755" spans="1:14">
      <c r="A2755" t="str" cm="1">
        <f t="array" aca="1" ref="A2755" ca="1">INDEX('Emp Info'!$C$4:$C$24,RANDBETWEEN(1,ROWS('Emp Info'!$C$4:$C$24)),1)</f>
        <v>DAV7345</v>
      </c>
      <c r="B2755" t="str">
        <f ca="1">_xlfn.XLOOKUP(A2755,'Emp Info'!$C$4:$C$24,'Emp Info'!$D$4:$D$24)</f>
        <v>David</v>
      </c>
      <c r="C2755" t="str">
        <f ca="1">_xlfn.XLOOKUP(A2755,'Emp Info'!$C$4:$C$24,'Emp Info'!$E$4:$E$24)</f>
        <v>IC</v>
      </c>
      <c r="D2755" s="11">
        <v>45583.347953481549</v>
      </c>
      <c r="E2755" s="11">
        <v>45583.347953481622</v>
      </c>
      <c r="F2755" t="str" cm="1">
        <f t="array" aca="1" ref="F2755" ca="1">INDEX('App type'!$A$2:$A$108,RANDBETWEEN(1,ROWS('App type'!$A$2:$A$108)),1)</f>
        <v>100-clone</v>
      </c>
      <c r="G2755" t="s">
        <v>994</v>
      </c>
      <c r="H2755">
        <v>5135</v>
      </c>
      <c r="I2755" t="s">
        <v>1835</v>
      </c>
      <c r="J2755" t="s">
        <v>73</v>
      </c>
      <c r="K2755">
        <f ca="1">_xlfn.XLOOKUP(F2755,'App type'!$A$2:$A$108,'App type'!$G$2:$G$108)*'Mock Data'!$N2755</f>
        <v>250</v>
      </c>
      <c r="L2755">
        <f t="shared" ref="L2755:L2818" ca="1" si="43">$K2755*1.14</f>
        <v>285</v>
      </c>
      <c r="M2755" t="s">
        <v>166</v>
      </c>
      <c r="N2755">
        <f ca="1">_xlfn.XLOOKUP(F2755,'App type'!$A$2:$A$108,'App type'!$I$2:$I$108)</f>
        <v>1</v>
      </c>
    </row>
    <row r="2756" spans="1:14">
      <c r="A2756" t="str" cm="1">
        <f t="array" aca="1" ref="A2756" ca="1">INDEX('Emp Info'!$C$4:$C$24,RANDBETWEEN(1,ROWS('Emp Info'!$C$4:$C$24)),1)</f>
        <v>KEL6158</v>
      </c>
      <c r="B2756" t="str">
        <f ca="1">_xlfn.XLOOKUP(A2756,'Emp Info'!$C$4:$C$24,'Emp Info'!$D$4:$D$24)</f>
        <v>Kelly</v>
      </c>
      <c r="C2756" t="str">
        <f ca="1">_xlfn.XLOOKUP(A2756,'Emp Info'!$C$4:$C$24,'Emp Info'!$E$4:$E$24)</f>
        <v>1.0</v>
      </c>
      <c r="D2756" s="11">
        <v>45583.347953483863</v>
      </c>
      <c r="E2756" s="11">
        <v>45583.347953483921</v>
      </c>
      <c r="F2756" t="str" cm="1">
        <f t="array" aca="1" ref="F2756" ca="1">INDEX('App type'!$A$2:$A$108,RANDBETWEEN(1,ROWS('App type'!$A$2:$A$108)),1)</f>
        <v>101-OSAP</v>
      </c>
      <c r="G2756" t="s">
        <v>247</v>
      </c>
      <c r="H2756">
        <v>3535</v>
      </c>
      <c r="I2756" t="s">
        <v>1259</v>
      </c>
      <c r="J2756" t="s">
        <v>951</v>
      </c>
      <c r="K2756">
        <f ca="1">_xlfn.XLOOKUP(F2756,'App type'!$A$2:$A$108,'App type'!$G$2:$G$108)*'Mock Data'!$N2756</f>
        <v>160</v>
      </c>
      <c r="L2756">
        <f t="shared" ca="1" si="43"/>
        <v>182.39999999999998</v>
      </c>
      <c r="M2756" t="s">
        <v>185</v>
      </c>
      <c r="N2756">
        <f ca="1">_xlfn.XLOOKUP(F2756,'App type'!$A$2:$A$108,'App type'!$I$2:$I$108)</f>
        <v>1</v>
      </c>
    </row>
    <row r="2757" spans="1:14">
      <c r="A2757" t="str" cm="1">
        <f t="array" aca="1" ref="A2757" ca="1">INDEX('Emp Info'!$C$4:$C$24,RANDBETWEEN(1,ROWS('Emp Info'!$C$4:$C$24)),1)</f>
        <v>DOU0521</v>
      </c>
      <c r="B2757" t="str">
        <f ca="1">_xlfn.XLOOKUP(A2757,'Emp Info'!$C$4:$C$24,'Emp Info'!$D$4:$D$24)</f>
        <v>Douglas</v>
      </c>
      <c r="C2757" t="str">
        <f ca="1">_xlfn.XLOOKUP(A2757,'Emp Info'!$C$4:$C$24,'Emp Info'!$E$4:$E$24)</f>
        <v>1.0</v>
      </c>
      <c r="D2757" s="11">
        <v>45583.347953486496</v>
      </c>
      <c r="E2757" s="11">
        <v>45583.34795348662</v>
      </c>
      <c r="F2757" t="str" cm="1">
        <f t="array" aca="1" ref="F2757" ca="1">INDEX('App type'!$A$2:$A$108,RANDBETWEEN(1,ROWS('App type'!$A$2:$A$108)),1)</f>
        <v>1259-2</v>
      </c>
      <c r="G2757" t="s">
        <v>1564</v>
      </c>
      <c r="H2757">
        <v>3243</v>
      </c>
      <c r="I2757" t="s">
        <v>404</v>
      </c>
      <c r="J2757" t="s">
        <v>88</v>
      </c>
      <c r="K2757">
        <f ca="1">_xlfn.XLOOKUP(F2757,'App type'!$A$2:$A$108,'App type'!$G$2:$G$108)*'Mock Data'!$N2757</f>
        <v>200</v>
      </c>
      <c r="L2757">
        <f t="shared" ca="1" si="43"/>
        <v>227.99999999999997</v>
      </c>
      <c r="M2757" t="s">
        <v>415</v>
      </c>
      <c r="N2757">
        <f ca="1">_xlfn.XLOOKUP(F2757,'App type'!$A$2:$A$108,'App type'!$I$2:$I$108)</f>
        <v>1</v>
      </c>
    </row>
    <row r="2758" spans="1:14">
      <c r="A2758" t="str" cm="1">
        <f t="array" aca="1" ref="A2758" ca="1">INDEX('Emp Info'!$C$4:$C$24,RANDBETWEEN(1,ROWS('Emp Info'!$C$4:$C$24)),1)</f>
        <v>DOU0521</v>
      </c>
      <c r="B2758" t="str">
        <f ca="1">_xlfn.XLOOKUP(A2758,'Emp Info'!$C$4:$C$24,'Emp Info'!$D$4:$D$24)</f>
        <v>Douglas</v>
      </c>
      <c r="C2758" t="str">
        <f ca="1">_xlfn.XLOOKUP(A2758,'Emp Info'!$C$4:$C$24,'Emp Info'!$E$4:$E$24)</f>
        <v>1.0</v>
      </c>
      <c r="D2758" s="11">
        <v>45583.347953489407</v>
      </c>
      <c r="E2758" s="11">
        <v>45583.347953489538</v>
      </c>
      <c r="F2758" t="str" cm="1">
        <f t="array" aca="1" ref="F2758" ca="1">INDEX('App type'!$A$2:$A$108,RANDBETWEEN(1,ROWS('App type'!$A$2:$A$108)),1)</f>
        <v>36a</v>
      </c>
      <c r="G2758" t="s">
        <v>1884</v>
      </c>
      <c r="H2758">
        <v>4265</v>
      </c>
      <c r="I2758" t="s">
        <v>216</v>
      </c>
      <c r="J2758" t="s">
        <v>73</v>
      </c>
      <c r="K2758">
        <f ca="1">_xlfn.XLOOKUP(F2758,'App type'!$A$2:$A$108,'App type'!$G$2:$G$108)*'Mock Data'!$N2758</f>
        <v>250</v>
      </c>
      <c r="L2758">
        <f t="shared" ca="1" si="43"/>
        <v>285</v>
      </c>
      <c r="M2758" t="s">
        <v>138</v>
      </c>
      <c r="N2758">
        <f ca="1">_xlfn.XLOOKUP(F2758,'App type'!$A$2:$A$108,'App type'!$I$2:$I$108)</f>
        <v>1</v>
      </c>
    </row>
    <row r="2759" spans="1:14">
      <c r="A2759" t="str" cm="1">
        <f t="array" aca="1" ref="A2759" ca="1">INDEX('Emp Info'!$C$4:$C$24,RANDBETWEEN(1,ROWS('Emp Info'!$C$4:$C$24)),1)</f>
        <v>KIM6171</v>
      </c>
      <c r="B2759" t="str">
        <f ca="1">_xlfn.XLOOKUP(A2759,'Emp Info'!$C$4:$C$24,'Emp Info'!$D$4:$D$24)</f>
        <v>Kim</v>
      </c>
      <c r="C2759" t="str">
        <f ca="1">_xlfn.XLOOKUP(A2759,'Emp Info'!$C$4:$C$24,'Emp Info'!$E$4:$E$24)</f>
        <v>0.5</v>
      </c>
      <c r="D2759" s="11">
        <v>45583.347953492201</v>
      </c>
      <c r="E2759" s="11">
        <v>45583.347953492288</v>
      </c>
      <c r="F2759" t="str" cm="1">
        <f t="array" aca="1" ref="F2759" ca="1">INDEX('App type'!$A$2:$A$108,RANDBETWEEN(1,ROWS('App type'!$A$2:$A$108)),1)</f>
        <v>35c</v>
      </c>
      <c r="G2759" t="s">
        <v>1311</v>
      </c>
      <c r="H2759">
        <v>5433</v>
      </c>
      <c r="I2759" t="s">
        <v>175</v>
      </c>
      <c r="J2759" t="s">
        <v>431</v>
      </c>
      <c r="K2759">
        <f ca="1">_xlfn.XLOOKUP(F2759,'App type'!$A$2:$A$108,'App type'!$G$2:$G$108)*'Mock Data'!$N2759</f>
        <v>250</v>
      </c>
      <c r="L2759">
        <f t="shared" ca="1" si="43"/>
        <v>285</v>
      </c>
      <c r="M2759" t="s">
        <v>59</v>
      </c>
      <c r="N2759">
        <f ca="1">_xlfn.XLOOKUP(F2759,'App type'!$A$2:$A$108,'App type'!$I$2:$I$108)</f>
        <v>1</v>
      </c>
    </row>
    <row r="2760" spans="1:14">
      <c r="A2760" t="str" cm="1">
        <f t="array" aca="1" ref="A2760" ca="1">INDEX('Emp Info'!$C$4:$C$24,RANDBETWEEN(1,ROWS('Emp Info'!$C$4:$C$24)),1)</f>
        <v>DAV7345</v>
      </c>
      <c r="B2760" t="str">
        <f ca="1">_xlfn.XLOOKUP(A2760,'Emp Info'!$C$4:$C$24,'Emp Info'!$D$4:$D$24)</f>
        <v>David</v>
      </c>
      <c r="C2760" t="str">
        <f ca="1">_xlfn.XLOOKUP(A2760,'Emp Info'!$C$4:$C$24,'Emp Info'!$E$4:$E$24)</f>
        <v>IC</v>
      </c>
      <c r="D2760" s="11">
        <v>45583.347953494609</v>
      </c>
      <c r="E2760" s="11">
        <v>45583.347953494667</v>
      </c>
      <c r="F2760" t="str" cm="1">
        <f t="array" aca="1" ref="F2760" ca="1">INDEX('App type'!$A$2:$A$108,RANDBETWEEN(1,ROWS('App type'!$A$2:$A$108)),1)</f>
        <v>34a</v>
      </c>
      <c r="G2760" t="s">
        <v>1277</v>
      </c>
      <c r="H2760">
        <v>4976</v>
      </c>
      <c r="I2760" t="s">
        <v>1599</v>
      </c>
      <c r="J2760" t="s">
        <v>546</v>
      </c>
      <c r="K2760">
        <f ca="1">_xlfn.XLOOKUP(F2760,'App type'!$A$2:$A$108,'App type'!$G$2:$G$108)*'Mock Data'!$N2760</f>
        <v>250</v>
      </c>
      <c r="L2760">
        <f t="shared" ca="1" si="43"/>
        <v>285</v>
      </c>
      <c r="M2760" t="s">
        <v>138</v>
      </c>
      <c r="N2760">
        <f ca="1">_xlfn.XLOOKUP(F2760,'App type'!$A$2:$A$108,'App type'!$I$2:$I$108)</f>
        <v>1</v>
      </c>
    </row>
    <row r="2761" spans="1:14">
      <c r="A2761" t="str" cm="1">
        <f t="array" aca="1" ref="A2761" ca="1">INDEX('Emp Info'!$C$4:$C$24,RANDBETWEEN(1,ROWS('Emp Info'!$C$4:$C$24)),1)</f>
        <v>ERI5599</v>
      </c>
      <c r="B2761" t="str">
        <f ca="1">_xlfn.XLOOKUP(A2761,'Emp Info'!$C$4:$C$24,'Emp Info'!$D$4:$D$24)</f>
        <v>Erin M</v>
      </c>
      <c r="C2761" t="str">
        <f ca="1">_xlfn.XLOOKUP(A2761,'Emp Info'!$C$4:$C$24,'Emp Info'!$E$4:$E$24)</f>
        <v>1.0</v>
      </c>
      <c r="D2761" s="11">
        <v>45583.347953496857</v>
      </c>
      <c r="E2761" s="11">
        <v>45583.347953496959</v>
      </c>
      <c r="F2761" t="str" cm="1">
        <f t="array" aca="1" ref="F2761" ca="1">INDEX('App type'!$A$2:$A$108,RANDBETWEEN(1,ROWS('App type'!$A$2:$A$108)),1)</f>
        <v>190a</v>
      </c>
      <c r="G2761" t="s">
        <v>485</v>
      </c>
      <c r="H2761">
        <v>5216</v>
      </c>
      <c r="I2761" t="s">
        <v>1652</v>
      </c>
      <c r="J2761" t="s">
        <v>29</v>
      </c>
      <c r="K2761">
        <f ca="1">_xlfn.XLOOKUP(F2761,'App type'!$A$2:$A$108,'App type'!$G$2:$G$108)*'Mock Data'!$N2761</f>
        <v>250</v>
      </c>
      <c r="L2761">
        <f t="shared" ca="1" si="43"/>
        <v>285</v>
      </c>
      <c r="M2761" t="s">
        <v>386</v>
      </c>
      <c r="N2761">
        <f ca="1">_xlfn.XLOOKUP(F2761,'App type'!$A$2:$A$108,'App type'!$I$2:$I$108)</f>
        <v>1</v>
      </c>
    </row>
    <row r="2762" spans="1:14">
      <c r="A2762" t="str" cm="1">
        <f t="array" aca="1" ref="A2762" ca="1">INDEX('Emp Info'!$C$4:$C$24,RANDBETWEEN(1,ROWS('Emp Info'!$C$4:$C$24)),1)</f>
        <v>ZOE5841</v>
      </c>
      <c r="B2762" t="str">
        <f ca="1">_xlfn.XLOOKUP(A2762,'Emp Info'!$C$4:$C$24,'Emp Info'!$D$4:$D$24)</f>
        <v>Zoey</v>
      </c>
      <c r="C2762" t="str">
        <f ca="1">_xlfn.XLOOKUP(A2762,'Emp Info'!$C$4:$C$24,'Emp Info'!$E$4:$E$24)</f>
        <v>IC</v>
      </c>
      <c r="D2762" s="11">
        <v>45583.347953499557</v>
      </c>
      <c r="E2762" s="11">
        <v>45583.347953499651</v>
      </c>
      <c r="F2762" cm="1">
        <f t="array" aca="1" ref="F2762" ca="1">INDEX('App type'!$A$2:$A$108,RANDBETWEEN(1,ROWS('App type'!$A$2:$A$108)),1)</f>
        <v>1260</v>
      </c>
      <c r="G2762" t="s">
        <v>1061</v>
      </c>
      <c r="H2762">
        <v>8156</v>
      </c>
      <c r="I2762" t="s">
        <v>236</v>
      </c>
      <c r="J2762" t="s">
        <v>37</v>
      </c>
      <c r="K2762">
        <f ca="1">_xlfn.XLOOKUP(F2762,'App type'!$A$2:$A$108,'App type'!$G$2:$G$108)*'Mock Data'!$N2762</f>
        <v>225</v>
      </c>
      <c r="L2762">
        <f t="shared" ca="1" si="43"/>
        <v>256.5</v>
      </c>
      <c r="M2762" t="s">
        <v>38</v>
      </c>
      <c r="N2762">
        <f ca="1">_xlfn.XLOOKUP(F2762,'App type'!$A$2:$A$108,'App type'!$I$2:$I$108)</f>
        <v>1</v>
      </c>
    </row>
    <row r="2763" spans="1:14">
      <c r="A2763" t="str" cm="1">
        <f t="array" aca="1" ref="A2763" ca="1">INDEX('Emp Info'!$C$4:$C$24,RANDBETWEEN(1,ROWS('Emp Info'!$C$4:$C$24)),1)</f>
        <v>MUN1212</v>
      </c>
      <c r="B2763" t="str">
        <f ca="1">_xlfn.XLOOKUP(A2763,'Emp Info'!$C$4:$C$24,'Emp Info'!$D$4:$D$24)</f>
        <v>Munira</v>
      </c>
      <c r="C2763" t="str">
        <f ca="1">_xlfn.XLOOKUP(A2763,'Emp Info'!$C$4:$C$24,'Emp Info'!$E$4:$E$24)</f>
        <v>1.0</v>
      </c>
      <c r="D2763" s="11">
        <v>45583.347953502642</v>
      </c>
      <c r="E2763" s="11">
        <v>45583.347953502758</v>
      </c>
      <c r="F2763" t="str" cm="1">
        <f t="array" aca="1" ref="F2763" ca="1">INDEX('App type'!$A$2:$A$108,RANDBETWEEN(1,ROWS('App type'!$A$2:$A$108)),1)</f>
        <v>21b</v>
      </c>
      <c r="G2763" t="s">
        <v>1111</v>
      </c>
      <c r="H2763">
        <v>3860</v>
      </c>
      <c r="I2763" t="s">
        <v>1389</v>
      </c>
      <c r="J2763" t="s">
        <v>367</v>
      </c>
      <c r="K2763">
        <f ca="1">_xlfn.XLOOKUP(F2763,'App type'!$A$2:$A$108,'App type'!$G$2:$G$108)*'Mock Data'!$N2763</f>
        <v>223</v>
      </c>
      <c r="L2763">
        <f t="shared" ca="1" si="43"/>
        <v>254.21999999999997</v>
      </c>
      <c r="M2763" t="s">
        <v>210</v>
      </c>
      <c r="N2763">
        <f ca="1">_xlfn.XLOOKUP(F2763,'App type'!$A$2:$A$108,'App type'!$I$2:$I$108)</f>
        <v>1</v>
      </c>
    </row>
    <row r="2764" spans="1:14">
      <c r="A2764" t="str" cm="1">
        <f t="array" aca="1" ref="A2764" ca="1">INDEX('Emp Info'!$C$4:$C$24,RANDBETWEEN(1,ROWS('Emp Info'!$C$4:$C$24)),1)</f>
        <v>TAR2270</v>
      </c>
      <c r="B2764" t="str">
        <f ca="1">_xlfn.XLOOKUP(A2764,'Emp Info'!$C$4:$C$24,'Emp Info'!$D$4:$D$24)</f>
        <v>Tara</v>
      </c>
      <c r="C2764" t="str">
        <f ca="1">_xlfn.XLOOKUP(A2764,'Emp Info'!$C$4:$C$24,'Emp Info'!$E$4:$E$24)</f>
        <v>1.0</v>
      </c>
      <c r="D2764" s="11">
        <v>45583.347953505072</v>
      </c>
      <c r="E2764" s="11">
        <v>45583.347953505137</v>
      </c>
      <c r="F2764" cm="1">
        <f t="array" aca="1" ref="F2764" ca="1">INDEX('App type'!$A$2:$A$108,RANDBETWEEN(1,ROWS('App type'!$A$2:$A$108)),1)</f>
        <v>28</v>
      </c>
      <c r="G2764" t="s">
        <v>824</v>
      </c>
      <c r="H2764">
        <v>2423</v>
      </c>
      <c r="I2764" t="s">
        <v>145</v>
      </c>
      <c r="J2764" t="s">
        <v>62</v>
      </c>
      <c r="K2764">
        <f ca="1">_xlfn.XLOOKUP(F2764,'App type'!$A$2:$A$108,'App type'!$G$2:$G$108)*'Mock Data'!$N2764</f>
        <v>145</v>
      </c>
      <c r="L2764">
        <f t="shared" ca="1" si="43"/>
        <v>165.29999999999998</v>
      </c>
      <c r="M2764" t="s">
        <v>112</v>
      </c>
      <c r="N2764">
        <f ca="1">_xlfn.XLOOKUP(F2764,'App type'!$A$2:$A$108,'App type'!$I$2:$I$108)</f>
        <v>1</v>
      </c>
    </row>
    <row r="2765" spans="1:14">
      <c r="A2765" t="str" cm="1">
        <f t="array" aca="1" ref="A2765" ca="1">INDEX('Emp Info'!$C$4:$C$24,RANDBETWEEN(1,ROWS('Emp Info'!$C$4:$C$24)),1)</f>
        <v>ERI5599</v>
      </c>
      <c r="B2765" t="str">
        <f ca="1">_xlfn.XLOOKUP(A2765,'Emp Info'!$C$4:$C$24,'Emp Info'!$D$4:$D$24)</f>
        <v>Erin M</v>
      </c>
      <c r="C2765" t="str">
        <f ca="1">_xlfn.XLOOKUP(A2765,'Emp Info'!$C$4:$C$24,'Emp Info'!$E$4:$E$24)</f>
        <v>1.0</v>
      </c>
      <c r="D2765" s="11">
        <v>45583.347953507422</v>
      </c>
      <c r="E2765" s="11">
        <v>45583.347953507488</v>
      </c>
      <c r="F2765" t="str" cm="1">
        <f t="array" aca="1" ref="F2765" ca="1">INDEX('App type'!$A$2:$A$108,RANDBETWEEN(1,ROWS('App type'!$A$2:$A$108)),1)</f>
        <v>1260-EFC-2</v>
      </c>
      <c r="G2765" t="s">
        <v>922</v>
      </c>
      <c r="H2765">
        <v>2278</v>
      </c>
      <c r="I2765" t="s">
        <v>1566</v>
      </c>
      <c r="J2765" t="s">
        <v>33</v>
      </c>
      <c r="K2765">
        <f ca="1">_xlfn.XLOOKUP(F2765,'App type'!$A$2:$A$108,'App type'!$G$2:$G$108)*'Mock Data'!$N2765</f>
        <v>200</v>
      </c>
      <c r="L2765">
        <f t="shared" ca="1" si="43"/>
        <v>227.99999999999997</v>
      </c>
      <c r="M2765" t="s">
        <v>395</v>
      </c>
      <c r="N2765">
        <f ca="1">_xlfn.XLOOKUP(F2765,'App type'!$A$2:$A$108,'App type'!$I$2:$I$108)</f>
        <v>1</v>
      </c>
    </row>
    <row r="2766" spans="1:14">
      <c r="A2766" t="str" cm="1">
        <f t="array" aca="1" ref="A2766" ca="1">INDEX('Emp Info'!$C$4:$C$24,RANDBETWEEN(1,ROWS('Emp Info'!$C$4:$C$24)),1)</f>
        <v>EST7464</v>
      </c>
      <c r="B2766" t="str">
        <f ca="1">_xlfn.XLOOKUP(A2766,'Emp Info'!$C$4:$C$24,'Emp Info'!$D$4:$D$24)</f>
        <v>Estefano</v>
      </c>
      <c r="C2766" t="str">
        <f ca="1">_xlfn.XLOOKUP(A2766,'Emp Info'!$C$4:$C$24,'Emp Info'!$E$4:$E$24)</f>
        <v>1.0</v>
      </c>
      <c r="D2766" s="11">
        <v>45583.34795350986</v>
      </c>
      <c r="E2766" s="11">
        <v>45583.347953509969</v>
      </c>
      <c r="F2766" t="str" cm="1">
        <f t="array" aca="1" ref="F2766" ca="1">INDEX('App type'!$A$2:$A$108,RANDBETWEEN(1,ROWS('App type'!$A$2:$A$108)),1)</f>
        <v>1264-senior</v>
      </c>
      <c r="G2766" t="s">
        <v>894</v>
      </c>
      <c r="H2766">
        <v>5174</v>
      </c>
      <c r="I2766" t="s">
        <v>1545</v>
      </c>
      <c r="J2766" t="s">
        <v>530</v>
      </c>
      <c r="K2766">
        <f ca="1">_xlfn.XLOOKUP(F2766,'App type'!$A$2:$A$108,'App type'!$G$2:$G$108)*'Mock Data'!$N2766</f>
        <v>225</v>
      </c>
      <c r="L2766">
        <f t="shared" ca="1" si="43"/>
        <v>256.5</v>
      </c>
      <c r="M2766" t="s">
        <v>341</v>
      </c>
      <c r="N2766">
        <f ca="1">_xlfn.XLOOKUP(F2766,'App type'!$A$2:$A$108,'App type'!$I$2:$I$108)</f>
        <v>1</v>
      </c>
    </row>
    <row r="2767" spans="1:14">
      <c r="A2767" t="str" cm="1">
        <f t="array" aca="1" ref="A2767" ca="1">INDEX('Emp Info'!$C$4:$C$24,RANDBETWEEN(1,ROWS('Emp Info'!$C$4:$C$24)),1)</f>
        <v>KIM6171</v>
      </c>
      <c r="B2767" t="str">
        <f ca="1">_xlfn.XLOOKUP(A2767,'Emp Info'!$C$4:$C$24,'Emp Info'!$D$4:$D$24)</f>
        <v>Kim</v>
      </c>
      <c r="C2767" t="str">
        <f ca="1">_xlfn.XLOOKUP(A2767,'Emp Info'!$C$4:$C$24,'Emp Info'!$E$4:$E$24)</f>
        <v>0.5</v>
      </c>
      <c r="D2767" s="11">
        <v>45583.347953512537</v>
      </c>
      <c r="E2767" s="11">
        <v>45583.347953512653</v>
      </c>
      <c r="F2767" cm="1">
        <f t="array" aca="1" ref="F2767" ca="1">INDEX('App type'!$A$2:$A$108,RANDBETWEEN(1,ROWS('App type'!$A$2:$A$108)),1)</f>
        <v>28</v>
      </c>
      <c r="G2767" t="s">
        <v>658</v>
      </c>
      <c r="H2767">
        <v>7343</v>
      </c>
      <c r="I2767" t="s">
        <v>1782</v>
      </c>
      <c r="J2767" t="s">
        <v>280</v>
      </c>
      <c r="K2767">
        <f ca="1">_xlfn.XLOOKUP(F2767,'App type'!$A$2:$A$108,'App type'!$G$2:$G$108)*'Mock Data'!$N2767</f>
        <v>145</v>
      </c>
      <c r="L2767">
        <f t="shared" ca="1" si="43"/>
        <v>165.29999999999998</v>
      </c>
      <c r="M2767" t="s">
        <v>195</v>
      </c>
      <c r="N2767">
        <f ca="1">_xlfn.XLOOKUP(F2767,'App type'!$A$2:$A$108,'App type'!$I$2:$I$108)</f>
        <v>1</v>
      </c>
    </row>
    <row r="2768" spans="1:14">
      <c r="A2768" t="str" cm="1">
        <f t="array" aca="1" ref="A2768" ca="1">INDEX('Emp Info'!$C$4:$C$24,RANDBETWEEN(1,ROWS('Emp Info'!$C$4:$C$24)),1)</f>
        <v>SWA5738</v>
      </c>
      <c r="B2768" t="str">
        <f ca="1">_xlfn.XLOOKUP(A2768,'Emp Info'!$C$4:$C$24,'Emp Info'!$D$4:$D$24)</f>
        <v>Swathi</v>
      </c>
      <c r="C2768" t="str">
        <f ca="1">_xlfn.XLOOKUP(A2768,'Emp Info'!$C$4:$C$24,'Emp Info'!$E$4:$E$24)</f>
        <v>1.0</v>
      </c>
      <c r="D2768" s="11">
        <v>45583.34795351683</v>
      </c>
      <c r="E2768" s="11">
        <v>45583.347953516954</v>
      </c>
      <c r="F2768" t="str" cm="1">
        <f t="array" aca="1" ref="F2768" ca="1">INDEX('App type'!$A$2:$A$108,RANDBETWEEN(1,ROWS('App type'!$A$2:$A$108)),1)</f>
        <v>1260-3-EFC</v>
      </c>
      <c r="G2768" t="s">
        <v>1149</v>
      </c>
      <c r="H2768">
        <v>2404</v>
      </c>
      <c r="I2768" t="s">
        <v>652</v>
      </c>
      <c r="J2768" t="s">
        <v>130</v>
      </c>
      <c r="K2768">
        <f ca="1">_xlfn.XLOOKUP(F2768,'App type'!$A$2:$A$108,'App type'!$G$2:$G$108)*'Mock Data'!$N2768</f>
        <v>160</v>
      </c>
      <c r="L2768">
        <f t="shared" ca="1" si="43"/>
        <v>182.39999999999998</v>
      </c>
      <c r="M2768" t="s">
        <v>18</v>
      </c>
      <c r="N2768">
        <f ca="1">_xlfn.XLOOKUP(F2768,'App type'!$A$2:$A$108,'App type'!$I$2:$I$108)</f>
        <v>1</v>
      </c>
    </row>
    <row r="2769" spans="1:14">
      <c r="A2769" t="str" cm="1">
        <f t="array" aca="1" ref="A2769" ca="1">INDEX('Emp Info'!$C$4:$C$24,RANDBETWEEN(1,ROWS('Emp Info'!$C$4:$C$24)),1)</f>
        <v>ALE4566</v>
      </c>
      <c r="B2769" t="str">
        <f ca="1">_xlfn.XLOOKUP(A2769,'Emp Info'!$C$4:$C$24,'Emp Info'!$D$4:$D$24)</f>
        <v>Alessia</v>
      </c>
      <c r="C2769" t="str">
        <f ca="1">_xlfn.XLOOKUP(A2769,'Emp Info'!$C$4:$C$24,'Emp Info'!$E$4:$E$24)</f>
        <v>1.0</v>
      </c>
      <c r="D2769" s="11">
        <v>45583.34795352014</v>
      </c>
      <c r="E2769" s="11">
        <v>45583.347953520257</v>
      </c>
      <c r="F2769" t="str" cm="1">
        <f t="array" aca="1" ref="F2769" ca="1">INDEX('App type'!$A$2:$A$108,RANDBETWEEN(1,ROWS('App type'!$A$2:$A$108)),1)</f>
        <v>180a</v>
      </c>
      <c r="G2769" t="s">
        <v>1145</v>
      </c>
      <c r="H2769">
        <v>7419</v>
      </c>
      <c r="I2769" t="s">
        <v>1089</v>
      </c>
      <c r="J2769" t="s">
        <v>259</v>
      </c>
      <c r="K2769">
        <f ca="1">_xlfn.XLOOKUP(F2769,'App type'!$A$2:$A$108,'App type'!$G$2:$G$108)*'Mock Data'!$N2769</f>
        <v>250</v>
      </c>
      <c r="L2769">
        <f t="shared" ca="1" si="43"/>
        <v>285</v>
      </c>
      <c r="M2769" t="s">
        <v>120</v>
      </c>
      <c r="N2769">
        <f ca="1">_xlfn.XLOOKUP(F2769,'App type'!$A$2:$A$108,'App type'!$I$2:$I$108)</f>
        <v>1</v>
      </c>
    </row>
    <row r="2770" spans="1:14">
      <c r="A2770" t="str" cm="1">
        <f t="array" aca="1" ref="A2770" ca="1">INDEX('Emp Info'!$C$4:$C$24,RANDBETWEEN(1,ROWS('Emp Info'!$C$4:$C$24)),1)</f>
        <v>DAV7345</v>
      </c>
      <c r="B2770" t="str">
        <f ca="1">_xlfn.XLOOKUP(A2770,'Emp Info'!$C$4:$C$24,'Emp Info'!$D$4:$D$24)</f>
        <v>David</v>
      </c>
      <c r="C2770" t="str">
        <f ca="1">_xlfn.XLOOKUP(A2770,'Emp Info'!$C$4:$C$24,'Emp Info'!$E$4:$E$24)</f>
        <v>IC</v>
      </c>
      <c r="D2770" s="11">
        <v>45583.347953523982</v>
      </c>
      <c r="E2770" s="11">
        <v>45583.347953524099</v>
      </c>
      <c r="F2770" t="str" cm="1">
        <f t="array" aca="1" ref="F2770" ca="1">INDEX('App type'!$A$2:$A$108,RANDBETWEEN(1,ROWS('App type'!$A$2:$A$108)),1)</f>
        <v>1260-EFC-2</v>
      </c>
      <c r="G2770" t="s">
        <v>694</v>
      </c>
      <c r="H2770">
        <v>1666</v>
      </c>
      <c r="I2770" t="s">
        <v>401</v>
      </c>
      <c r="J2770" t="s">
        <v>70</v>
      </c>
      <c r="K2770">
        <f ca="1">_xlfn.XLOOKUP(F2770,'App type'!$A$2:$A$108,'App type'!$G$2:$G$108)*'Mock Data'!$N2770</f>
        <v>200</v>
      </c>
      <c r="L2770">
        <f t="shared" ca="1" si="43"/>
        <v>227.99999999999997</v>
      </c>
      <c r="M2770" t="s">
        <v>452</v>
      </c>
      <c r="N2770">
        <f ca="1">_xlfn.XLOOKUP(F2770,'App type'!$A$2:$A$108,'App type'!$I$2:$I$108)</f>
        <v>1</v>
      </c>
    </row>
    <row r="2771" spans="1:14">
      <c r="A2771" t="str" cm="1">
        <f t="array" aca="1" ref="A2771" ca="1">INDEX('Emp Info'!$C$4:$C$24,RANDBETWEEN(1,ROWS('Emp Info'!$C$4:$C$24)),1)</f>
        <v>LOI2253</v>
      </c>
      <c r="B2771" t="str">
        <f ca="1">_xlfn.XLOOKUP(A2771,'Emp Info'!$C$4:$C$24,'Emp Info'!$D$4:$D$24)</f>
        <v>Lois</v>
      </c>
      <c r="C2771" t="str">
        <f ca="1">_xlfn.XLOOKUP(A2771,'Emp Info'!$C$4:$C$24,'Emp Info'!$E$4:$E$24)</f>
        <v>0.5</v>
      </c>
      <c r="D2771" s="11">
        <v>45583.347953527809</v>
      </c>
      <c r="E2771" s="11">
        <v>45583.347953527918</v>
      </c>
      <c r="F2771" t="str" cm="1">
        <f t="array" aca="1" ref="F2771" ca="1">INDEX('App type'!$A$2:$A$108,RANDBETWEEN(1,ROWS('App type'!$A$2:$A$108)),1)</f>
        <v>1</v>
      </c>
      <c r="G2771" t="s">
        <v>965</v>
      </c>
      <c r="H2771">
        <v>3160</v>
      </c>
      <c r="I2771" t="s">
        <v>1062</v>
      </c>
      <c r="J2771" t="s">
        <v>152</v>
      </c>
      <c r="K2771">
        <f ca="1">_xlfn.XLOOKUP(F2771,'App type'!$A$2:$A$108,'App type'!$G$2:$G$108)*'Mock Data'!$N2771</f>
        <v>185</v>
      </c>
      <c r="L2771">
        <f t="shared" ca="1" si="43"/>
        <v>210.89999999999998</v>
      </c>
      <c r="M2771" t="s">
        <v>89</v>
      </c>
      <c r="N2771">
        <f ca="1">_xlfn.XLOOKUP(F2771,'App type'!$A$2:$A$108,'App type'!$I$2:$I$108)</f>
        <v>1</v>
      </c>
    </row>
    <row r="2772" spans="1:14">
      <c r="A2772" t="str" cm="1">
        <f t="array" aca="1" ref="A2772" ca="1">INDEX('Emp Info'!$C$4:$C$24,RANDBETWEEN(1,ROWS('Emp Info'!$C$4:$C$24)),1)</f>
        <v>DIA7789</v>
      </c>
      <c r="B2772" t="str">
        <f ca="1">_xlfn.XLOOKUP(A2772,'Emp Info'!$C$4:$C$24,'Emp Info'!$D$4:$D$24)</f>
        <v>Diana KM</v>
      </c>
      <c r="C2772" t="str">
        <f ca="1">_xlfn.XLOOKUP(A2772,'Emp Info'!$C$4:$C$24,'Emp Info'!$E$4:$E$24)</f>
        <v>1.0</v>
      </c>
      <c r="D2772" s="11">
        <v>45583.347953530567</v>
      </c>
      <c r="E2772" s="11">
        <v>45583.347953530647</v>
      </c>
      <c r="F2772" t="str" cm="1">
        <f t="array" aca="1" ref="F2772" ca="1">INDEX('App type'!$A$2:$A$108,RANDBETWEEN(1,ROWS('App type'!$A$2:$A$108)),1)</f>
        <v>1259-3</v>
      </c>
      <c r="G2772" t="s">
        <v>1885</v>
      </c>
      <c r="H2772">
        <v>7215</v>
      </c>
      <c r="I2772" t="s">
        <v>122</v>
      </c>
      <c r="J2772" t="s">
        <v>160</v>
      </c>
      <c r="K2772">
        <f ca="1">_xlfn.XLOOKUP(F2772,'App type'!$A$2:$A$108,'App type'!$G$2:$G$108)*'Mock Data'!$N2772</f>
        <v>160</v>
      </c>
      <c r="L2772">
        <f t="shared" ca="1" si="43"/>
        <v>182.39999999999998</v>
      </c>
      <c r="M2772" t="s">
        <v>193</v>
      </c>
      <c r="N2772">
        <f ca="1">_xlfn.XLOOKUP(F2772,'App type'!$A$2:$A$108,'App type'!$I$2:$I$108)</f>
        <v>1</v>
      </c>
    </row>
    <row r="2773" spans="1:14">
      <c r="A2773" t="str" cm="1">
        <f t="array" aca="1" ref="A2773" ca="1">INDEX('Emp Info'!$C$4:$C$24,RANDBETWEEN(1,ROWS('Emp Info'!$C$4:$C$24)),1)</f>
        <v>MEE4604</v>
      </c>
      <c r="B2773" t="str">
        <f ca="1">_xlfn.XLOOKUP(A2773,'Emp Info'!$C$4:$C$24,'Emp Info'!$D$4:$D$24)</f>
        <v>Meeta</v>
      </c>
      <c r="C2773" t="str">
        <f ca="1">_xlfn.XLOOKUP(A2773,'Emp Info'!$C$4:$C$24,'Emp Info'!$E$4:$E$24)</f>
        <v>IC</v>
      </c>
      <c r="D2773" s="11">
        <v>45583.347953532983</v>
      </c>
      <c r="E2773" s="11">
        <v>45583.347953533063</v>
      </c>
      <c r="F2773" cm="1">
        <f t="array" aca="1" ref="F2773" ca="1">INDEX('App type'!$A$2:$A$108,RANDBETWEEN(1,ROWS('App type'!$A$2:$A$108)),1)</f>
        <v>21</v>
      </c>
      <c r="G2773" t="s">
        <v>932</v>
      </c>
      <c r="H2773">
        <v>3781</v>
      </c>
      <c r="I2773" t="s">
        <v>952</v>
      </c>
      <c r="J2773" t="s">
        <v>304</v>
      </c>
      <c r="K2773">
        <f ca="1">_xlfn.XLOOKUP(F2773,'App type'!$A$2:$A$108,'App type'!$G$2:$G$108)*'Mock Data'!$N2773</f>
        <v>223</v>
      </c>
      <c r="L2773">
        <f t="shared" ca="1" si="43"/>
        <v>254.21999999999997</v>
      </c>
      <c r="M2773" t="s">
        <v>166</v>
      </c>
      <c r="N2773">
        <f ca="1">_xlfn.XLOOKUP(F2773,'App type'!$A$2:$A$108,'App type'!$I$2:$I$108)</f>
        <v>1</v>
      </c>
    </row>
    <row r="2774" spans="1:14">
      <c r="A2774" t="str" cm="1">
        <f t="array" aca="1" ref="A2774" ca="1">INDEX('Emp Info'!$C$4:$C$24,RANDBETWEEN(1,ROWS('Emp Info'!$C$4:$C$24)),1)</f>
        <v>EST7464</v>
      </c>
      <c r="B2774" t="str">
        <f ca="1">_xlfn.XLOOKUP(A2774,'Emp Info'!$C$4:$C$24,'Emp Info'!$D$4:$D$24)</f>
        <v>Estefano</v>
      </c>
      <c r="C2774" t="str">
        <f ca="1">_xlfn.XLOOKUP(A2774,'Emp Info'!$C$4:$C$24,'Emp Info'!$E$4:$E$24)</f>
        <v>1.0</v>
      </c>
      <c r="D2774" s="11">
        <v>45583.3479535355</v>
      </c>
      <c r="E2774" s="11">
        <v>45583.34795353558</v>
      </c>
      <c r="F2774" t="str" cm="1">
        <f t="array" aca="1" ref="F2774" ca="1">INDEX('App type'!$A$2:$A$108,RANDBETWEEN(1,ROWS('App type'!$A$2:$A$108)),1)</f>
        <v>1258-Saturday</v>
      </c>
      <c r="G2774" t="s">
        <v>499</v>
      </c>
      <c r="H2774">
        <v>1618</v>
      </c>
      <c r="I2774" t="s">
        <v>1886</v>
      </c>
      <c r="J2774" t="s">
        <v>296</v>
      </c>
      <c r="K2774">
        <f ca="1">_xlfn.XLOOKUP(F2774,'App type'!$A$2:$A$108,'App type'!$G$2:$G$108)*'Mock Data'!$N2774</f>
        <v>185</v>
      </c>
      <c r="L2774">
        <f t="shared" ca="1" si="43"/>
        <v>210.89999999999998</v>
      </c>
      <c r="M2774" t="s">
        <v>42</v>
      </c>
      <c r="N2774">
        <f ca="1">_xlfn.XLOOKUP(F2774,'App type'!$A$2:$A$108,'App type'!$I$2:$I$108)</f>
        <v>1</v>
      </c>
    </row>
    <row r="2775" spans="1:14">
      <c r="A2775" t="str" cm="1">
        <f t="array" aca="1" ref="A2775" ca="1">INDEX('Emp Info'!$C$4:$C$24,RANDBETWEEN(1,ROWS('Emp Info'!$C$4:$C$24)),1)</f>
        <v>ZOE5841</v>
      </c>
      <c r="B2775" t="str">
        <f ca="1">_xlfn.XLOOKUP(A2775,'Emp Info'!$C$4:$C$24,'Emp Info'!$D$4:$D$24)</f>
        <v>Zoey</v>
      </c>
      <c r="C2775" t="str">
        <f ca="1">_xlfn.XLOOKUP(A2775,'Emp Info'!$C$4:$C$24,'Emp Info'!$E$4:$E$24)</f>
        <v>IC</v>
      </c>
      <c r="D2775" s="11">
        <v>45583.347953538272</v>
      </c>
      <c r="E2775" s="11">
        <v>45583.347953538389</v>
      </c>
      <c r="F2775" t="str" cm="1">
        <f t="array" aca="1" ref="F2775" ca="1">INDEX('App type'!$A$2:$A$108,RANDBETWEEN(1,ROWS('App type'!$A$2:$A$108)),1)</f>
        <v>1258-Saturday</v>
      </c>
      <c r="G2775" t="s">
        <v>1655</v>
      </c>
      <c r="H2775">
        <v>4945</v>
      </c>
      <c r="I2775" t="s">
        <v>636</v>
      </c>
      <c r="J2775" t="s">
        <v>152</v>
      </c>
      <c r="K2775">
        <f ca="1">_xlfn.XLOOKUP(F2775,'App type'!$A$2:$A$108,'App type'!$G$2:$G$108)*'Mock Data'!$N2775</f>
        <v>185</v>
      </c>
      <c r="L2775">
        <f t="shared" ca="1" si="43"/>
        <v>210.89999999999998</v>
      </c>
      <c r="M2775" t="s">
        <v>85</v>
      </c>
      <c r="N2775">
        <f ca="1">_xlfn.XLOOKUP(F2775,'App type'!$A$2:$A$108,'App type'!$I$2:$I$108)</f>
        <v>1</v>
      </c>
    </row>
    <row r="2776" spans="1:14">
      <c r="A2776" t="str" cm="1">
        <f t="array" aca="1" ref="A2776" ca="1">INDEX('Emp Info'!$C$4:$C$24,RANDBETWEEN(1,ROWS('Emp Info'!$C$4:$C$24)),1)</f>
        <v>DIA7789</v>
      </c>
      <c r="B2776" t="str">
        <f ca="1">_xlfn.XLOOKUP(A2776,'Emp Info'!$C$4:$C$24,'Emp Info'!$D$4:$D$24)</f>
        <v>Diana KM</v>
      </c>
      <c r="C2776" t="str">
        <f ca="1">_xlfn.XLOOKUP(A2776,'Emp Info'!$C$4:$C$24,'Emp Info'!$E$4:$E$24)</f>
        <v>1.0</v>
      </c>
      <c r="D2776" s="11">
        <v>45583.347953541168</v>
      </c>
      <c r="E2776" s="11">
        <v>45583.347953541263</v>
      </c>
      <c r="F2776" t="str" cm="1">
        <f t="array" aca="1" ref="F2776" ca="1">INDEX('App type'!$A$2:$A$108,RANDBETWEEN(1,ROWS('App type'!$A$2:$A$108)),1)</f>
        <v>2b</v>
      </c>
      <c r="G2776" t="s">
        <v>1505</v>
      </c>
      <c r="H2776">
        <v>4277</v>
      </c>
      <c r="I2776" t="s">
        <v>1641</v>
      </c>
      <c r="J2776" t="s">
        <v>25</v>
      </c>
      <c r="K2776">
        <f ca="1">_xlfn.XLOOKUP(F2776,'App type'!$A$2:$A$108,'App type'!$G$2:$G$108)*'Mock Data'!$N2776</f>
        <v>223</v>
      </c>
      <c r="L2776">
        <f t="shared" ca="1" si="43"/>
        <v>254.21999999999997</v>
      </c>
      <c r="M2776" t="s">
        <v>30</v>
      </c>
      <c r="N2776">
        <f ca="1">_xlfn.XLOOKUP(F2776,'App type'!$A$2:$A$108,'App type'!$I$2:$I$108)</f>
        <v>1</v>
      </c>
    </row>
    <row r="2777" spans="1:14">
      <c r="A2777" t="str" cm="1">
        <f t="array" aca="1" ref="A2777" ca="1">INDEX('Emp Info'!$C$4:$C$24,RANDBETWEEN(1,ROWS('Emp Info'!$C$4:$C$24)),1)</f>
        <v>MUN1212</v>
      </c>
      <c r="B2777" t="str">
        <f ca="1">_xlfn.XLOOKUP(A2777,'Emp Info'!$C$4:$C$24,'Emp Info'!$D$4:$D$24)</f>
        <v>Munira</v>
      </c>
      <c r="C2777" t="str">
        <f ca="1">_xlfn.XLOOKUP(A2777,'Emp Info'!$C$4:$C$24,'Emp Info'!$E$4:$E$24)</f>
        <v>1.0</v>
      </c>
      <c r="D2777" s="11">
        <v>45583.347953543787</v>
      </c>
      <c r="E2777" s="11">
        <v>45583.347953543867</v>
      </c>
      <c r="F2777" t="str" cm="1">
        <f t="array" aca="1" ref="F2777" ca="1">INDEX('App type'!$A$2:$A$108,RANDBETWEEN(1,ROWS('App type'!$A$2:$A$108)),1)</f>
        <v>1259-3-EFC</v>
      </c>
      <c r="G2777" t="s">
        <v>1640</v>
      </c>
      <c r="H2777">
        <v>2626</v>
      </c>
      <c r="I2777" t="s">
        <v>805</v>
      </c>
      <c r="J2777" t="s">
        <v>869</v>
      </c>
      <c r="K2777">
        <f ca="1">_xlfn.XLOOKUP(F2777,'App type'!$A$2:$A$108,'App type'!$G$2:$G$108)*'Mock Data'!$N2777</f>
        <v>160</v>
      </c>
      <c r="L2777">
        <f t="shared" ca="1" si="43"/>
        <v>182.39999999999998</v>
      </c>
      <c r="M2777" t="s">
        <v>395</v>
      </c>
      <c r="N2777">
        <f ca="1">_xlfn.XLOOKUP(F2777,'App type'!$A$2:$A$108,'App type'!$I$2:$I$108)</f>
        <v>1</v>
      </c>
    </row>
    <row r="2778" spans="1:14">
      <c r="A2778" t="str" cm="1">
        <f t="array" aca="1" ref="A2778" ca="1">INDEX('Emp Info'!$C$4:$C$24,RANDBETWEEN(1,ROWS('Emp Info'!$C$4:$C$24)),1)</f>
        <v>LIZ5585</v>
      </c>
      <c r="B2778" t="str">
        <f ca="1">_xlfn.XLOOKUP(A2778,'Emp Info'!$C$4:$C$24,'Emp Info'!$D$4:$D$24)</f>
        <v>Liz</v>
      </c>
      <c r="C2778" t="str">
        <f ca="1">_xlfn.XLOOKUP(A2778,'Emp Info'!$C$4:$C$24,'Emp Info'!$E$4:$E$24)</f>
        <v>1.0</v>
      </c>
      <c r="D2778" s="11">
        <v>45583.347953546203</v>
      </c>
      <c r="E2778" s="11">
        <v>45583.347953546261</v>
      </c>
      <c r="F2778" t="str" cm="1">
        <f t="array" aca="1" ref="F2778" ca="1">INDEX('App type'!$A$2:$A$108,RANDBETWEEN(1,ROWS('App type'!$A$2:$A$108)),1)</f>
        <v>101-OSAP</v>
      </c>
      <c r="G2778" t="s">
        <v>903</v>
      </c>
      <c r="H2778">
        <v>5635</v>
      </c>
      <c r="I2778" t="s">
        <v>302</v>
      </c>
      <c r="J2778" t="s">
        <v>198</v>
      </c>
      <c r="K2778">
        <f ca="1">_xlfn.XLOOKUP(F2778,'App type'!$A$2:$A$108,'App type'!$G$2:$G$108)*'Mock Data'!$N2778</f>
        <v>160</v>
      </c>
      <c r="L2778">
        <f t="shared" ca="1" si="43"/>
        <v>182.39999999999998</v>
      </c>
      <c r="M2778" t="s">
        <v>683</v>
      </c>
      <c r="N2778">
        <f ca="1">_xlfn.XLOOKUP(F2778,'App type'!$A$2:$A$108,'App type'!$I$2:$I$108)</f>
        <v>1</v>
      </c>
    </row>
    <row r="2779" spans="1:14">
      <c r="A2779" t="str" cm="1">
        <f t="array" aca="1" ref="A2779" ca="1">INDEX('Emp Info'!$C$4:$C$24,RANDBETWEEN(1,ROWS('Emp Info'!$C$4:$C$24)),1)</f>
        <v>KEL6158</v>
      </c>
      <c r="B2779" t="str">
        <f ca="1">_xlfn.XLOOKUP(A2779,'Emp Info'!$C$4:$C$24,'Emp Info'!$D$4:$D$24)</f>
        <v>Kelly</v>
      </c>
      <c r="C2779" t="str">
        <f ca="1">_xlfn.XLOOKUP(A2779,'Emp Info'!$C$4:$C$24,'Emp Info'!$E$4:$E$24)</f>
        <v>1.0</v>
      </c>
      <c r="D2779" s="11">
        <v>45583.347953548939</v>
      </c>
      <c r="E2779" s="11">
        <v>45583.347953549033</v>
      </c>
      <c r="F2779" cm="1">
        <f t="array" aca="1" ref="F2779" ca="1">INDEX('App type'!$A$2:$A$108,RANDBETWEEN(1,ROWS('App type'!$A$2:$A$108)),1)</f>
        <v>43</v>
      </c>
      <c r="G2779" t="s">
        <v>1798</v>
      </c>
      <c r="H2779">
        <v>7112</v>
      </c>
      <c r="I2779" t="s">
        <v>83</v>
      </c>
      <c r="J2779" t="s">
        <v>330</v>
      </c>
      <c r="K2779">
        <f ca="1">_xlfn.XLOOKUP(F2779,'App type'!$A$2:$A$108,'App type'!$G$2:$G$108)*'Mock Data'!$N2779</f>
        <v>250</v>
      </c>
      <c r="L2779">
        <f t="shared" ca="1" si="43"/>
        <v>285</v>
      </c>
      <c r="M2779" t="s">
        <v>452</v>
      </c>
      <c r="N2779">
        <f ca="1">_xlfn.XLOOKUP(F2779,'App type'!$A$2:$A$108,'App type'!$I$2:$I$108)</f>
        <v>1</v>
      </c>
    </row>
    <row r="2780" spans="1:14">
      <c r="A2780" t="str" cm="1">
        <f t="array" aca="1" ref="A2780" ca="1">INDEX('Emp Info'!$C$4:$C$24,RANDBETWEEN(1,ROWS('Emp Info'!$C$4:$C$24)),1)</f>
        <v>TAR2270</v>
      </c>
      <c r="B2780" t="str">
        <f ca="1">_xlfn.XLOOKUP(A2780,'Emp Info'!$C$4:$C$24,'Emp Info'!$D$4:$D$24)</f>
        <v>Tara</v>
      </c>
      <c r="C2780" t="str">
        <f ca="1">_xlfn.XLOOKUP(A2780,'Emp Info'!$C$4:$C$24,'Emp Info'!$E$4:$E$24)</f>
        <v>1.0</v>
      </c>
      <c r="D2780" s="11">
        <v>45583.347953551784</v>
      </c>
      <c r="E2780" s="11">
        <v>45583.347953551878</v>
      </c>
      <c r="F2780" cm="1">
        <f t="array" aca="1" ref="F2780" ca="1">INDEX('App type'!$A$2:$A$108,RANDBETWEEN(1,ROWS('App type'!$A$2:$A$108)),1)</f>
        <v>30</v>
      </c>
      <c r="G2780" t="s">
        <v>840</v>
      </c>
      <c r="H2780">
        <v>9183</v>
      </c>
      <c r="I2780" t="s">
        <v>1355</v>
      </c>
      <c r="J2780" t="s">
        <v>130</v>
      </c>
      <c r="K2780">
        <f ca="1">_xlfn.XLOOKUP(F2780,'App type'!$A$2:$A$108,'App type'!$G$2:$G$108)*'Mock Data'!$N2780</f>
        <v>225</v>
      </c>
      <c r="L2780">
        <f t="shared" ca="1" si="43"/>
        <v>256.5</v>
      </c>
      <c r="M2780" t="s">
        <v>253</v>
      </c>
      <c r="N2780">
        <f ca="1">_xlfn.XLOOKUP(F2780,'App type'!$A$2:$A$108,'App type'!$I$2:$I$108)</f>
        <v>1</v>
      </c>
    </row>
    <row r="2781" spans="1:14">
      <c r="A2781" t="str" cm="1">
        <f t="array" aca="1" ref="A2781" ca="1">INDEX('Emp Info'!$C$4:$C$24,RANDBETWEEN(1,ROWS('Emp Info'!$C$4:$C$24)),1)</f>
        <v>MEE4604</v>
      </c>
      <c r="B2781" t="str">
        <f ca="1">_xlfn.XLOOKUP(A2781,'Emp Info'!$C$4:$C$24,'Emp Info'!$D$4:$D$24)</f>
        <v>Meeta</v>
      </c>
      <c r="C2781" t="str">
        <f ca="1">_xlfn.XLOOKUP(A2781,'Emp Info'!$C$4:$C$24,'Emp Info'!$E$4:$E$24)</f>
        <v>IC</v>
      </c>
      <c r="D2781" s="11">
        <v>45583.347953554243</v>
      </c>
      <c r="E2781" s="11">
        <v>45583.347953554308</v>
      </c>
      <c r="F2781" cm="1">
        <f t="array" aca="1" ref="F2781" ca="1">INDEX('App type'!$A$2:$A$108,RANDBETWEEN(1,ROWS('App type'!$A$2:$A$108)),1)</f>
        <v>104</v>
      </c>
      <c r="G2781" t="s">
        <v>800</v>
      </c>
      <c r="H2781">
        <v>5753</v>
      </c>
      <c r="I2781" t="s">
        <v>1887</v>
      </c>
      <c r="J2781" t="s">
        <v>445</v>
      </c>
      <c r="K2781">
        <f ca="1">_xlfn.XLOOKUP(F2781,'App type'!$A$2:$A$108,'App type'!$G$2:$G$108)*'Mock Data'!$N2781</f>
        <v>225</v>
      </c>
      <c r="L2781">
        <f t="shared" ca="1" si="43"/>
        <v>256.5</v>
      </c>
      <c r="M2781" t="s">
        <v>138</v>
      </c>
      <c r="N2781">
        <f ca="1">_xlfn.XLOOKUP(F2781,'App type'!$A$2:$A$108,'App type'!$I$2:$I$108)</f>
        <v>1</v>
      </c>
    </row>
    <row r="2782" spans="1:14">
      <c r="A2782" t="str" cm="1">
        <f t="array" aca="1" ref="A2782" ca="1">INDEX('Emp Info'!$C$4:$C$24,RANDBETWEEN(1,ROWS('Emp Info'!$C$4:$C$24)),1)</f>
        <v>MER1340</v>
      </c>
      <c r="B2782" t="str">
        <f ca="1">_xlfn.XLOOKUP(A2782,'Emp Info'!$C$4:$C$24,'Emp Info'!$D$4:$D$24)</f>
        <v>Merav</v>
      </c>
      <c r="C2782" t="str">
        <f ca="1">_xlfn.XLOOKUP(A2782,'Emp Info'!$C$4:$C$24,'Emp Info'!$E$4:$E$24)</f>
        <v>0.5</v>
      </c>
      <c r="D2782" s="11">
        <v>45583.347953556768</v>
      </c>
      <c r="E2782" s="11">
        <v>45583.347953556848</v>
      </c>
      <c r="F2782" t="str" cm="1">
        <f t="array" aca="1" ref="F2782" ca="1">INDEX('App type'!$A$2:$A$108,RANDBETWEEN(1,ROWS('App type'!$A$2:$A$108)),1)</f>
        <v>1265-EFC</v>
      </c>
      <c r="G2782" t="s">
        <v>581</v>
      </c>
      <c r="H2782">
        <v>5727</v>
      </c>
      <c r="I2782" t="s">
        <v>1026</v>
      </c>
      <c r="J2782" t="s">
        <v>283</v>
      </c>
      <c r="K2782">
        <f ca="1">_xlfn.XLOOKUP(F2782,'App type'!$A$2:$A$108,'App type'!$G$2:$G$108)*'Mock Data'!$N2782</f>
        <v>200</v>
      </c>
      <c r="L2782">
        <f t="shared" ca="1" si="43"/>
        <v>227.99999999999997</v>
      </c>
      <c r="M2782" t="s">
        <v>67</v>
      </c>
      <c r="N2782">
        <f ca="1">_xlfn.XLOOKUP(F2782,'App type'!$A$2:$A$108,'App type'!$I$2:$I$108)</f>
        <v>1</v>
      </c>
    </row>
    <row r="2783" spans="1:14">
      <c r="A2783" t="str" cm="1">
        <f t="array" aca="1" ref="A2783" ca="1">INDEX('Emp Info'!$C$4:$C$24,RANDBETWEEN(1,ROWS('Emp Info'!$C$4:$C$24)),1)</f>
        <v>ZOE5841</v>
      </c>
      <c r="B2783" t="str">
        <f ca="1">_xlfn.XLOOKUP(A2783,'Emp Info'!$C$4:$C$24,'Emp Info'!$D$4:$D$24)</f>
        <v>Zoey</v>
      </c>
      <c r="C2783" t="str">
        <f ca="1">_xlfn.XLOOKUP(A2783,'Emp Info'!$C$4:$C$24,'Emp Info'!$E$4:$E$24)</f>
        <v>IC</v>
      </c>
      <c r="D2783" s="11">
        <v>45583.34795355911</v>
      </c>
      <c r="E2783" s="11">
        <v>45583.347953559183</v>
      </c>
      <c r="F2783" t="str" cm="1">
        <f t="array" aca="1" ref="F2783" ca="1">INDEX('App type'!$A$2:$A$108,RANDBETWEEN(1,ROWS('App type'!$A$2:$A$108)),1)</f>
        <v>1264-EFC</v>
      </c>
      <c r="G2783" t="s">
        <v>1395</v>
      </c>
      <c r="H2783">
        <v>5448</v>
      </c>
      <c r="I2783" t="s">
        <v>513</v>
      </c>
      <c r="J2783" t="s">
        <v>21</v>
      </c>
      <c r="K2783">
        <f ca="1">_xlfn.XLOOKUP(F2783,'App type'!$A$2:$A$108,'App type'!$G$2:$G$108)*'Mock Data'!$N2783</f>
        <v>200</v>
      </c>
      <c r="L2783">
        <f t="shared" ca="1" si="43"/>
        <v>227.99999999999997</v>
      </c>
      <c r="M2783" t="s">
        <v>50</v>
      </c>
      <c r="N2783">
        <f ca="1">_xlfn.XLOOKUP(F2783,'App type'!$A$2:$A$108,'App type'!$I$2:$I$108)</f>
        <v>1</v>
      </c>
    </row>
    <row r="2784" spans="1:14">
      <c r="A2784" t="str" cm="1">
        <f t="array" aca="1" ref="A2784" ca="1">INDEX('Emp Info'!$C$4:$C$24,RANDBETWEEN(1,ROWS('Emp Info'!$C$4:$C$24)),1)</f>
        <v>MER1340</v>
      </c>
      <c r="B2784" t="str">
        <f ca="1">_xlfn.XLOOKUP(A2784,'Emp Info'!$C$4:$C$24,'Emp Info'!$D$4:$D$24)</f>
        <v>Merav</v>
      </c>
      <c r="C2784" t="str">
        <f ca="1">_xlfn.XLOOKUP(A2784,'Emp Info'!$C$4:$C$24,'Emp Info'!$E$4:$E$24)</f>
        <v>0.5</v>
      </c>
      <c r="D2784" s="11">
        <v>45583.347953562094</v>
      </c>
      <c r="E2784" s="11">
        <v>45583.347953562203</v>
      </c>
      <c r="F2784" t="str" cm="1">
        <f t="array" aca="1" ref="F2784" ca="1">INDEX('App type'!$A$2:$A$108,RANDBETWEEN(1,ROWS('App type'!$A$2:$A$108)),1)</f>
        <v>30a</v>
      </c>
      <c r="G2784" t="s">
        <v>396</v>
      </c>
      <c r="H2784">
        <v>1156</v>
      </c>
      <c r="I2784" t="s">
        <v>998</v>
      </c>
      <c r="J2784" t="s">
        <v>546</v>
      </c>
      <c r="K2784">
        <f ca="1">_xlfn.XLOOKUP(F2784,'App type'!$A$2:$A$108,'App type'!$G$2:$G$108)*'Mock Data'!$N2784</f>
        <v>250</v>
      </c>
      <c r="L2784">
        <f t="shared" ca="1" si="43"/>
        <v>285</v>
      </c>
      <c r="M2784" t="s">
        <v>135</v>
      </c>
      <c r="N2784">
        <f ca="1">_xlfn.XLOOKUP(F2784,'App type'!$A$2:$A$108,'App type'!$I$2:$I$108)</f>
        <v>1</v>
      </c>
    </row>
    <row r="2785" spans="1:14">
      <c r="A2785" t="str" cm="1">
        <f t="array" aca="1" ref="A2785" ca="1">INDEX('Emp Info'!$C$4:$C$24,RANDBETWEEN(1,ROWS('Emp Info'!$C$4:$C$24)),1)</f>
        <v>EIM3187</v>
      </c>
      <c r="B2785" t="str">
        <f ca="1">_xlfn.XLOOKUP(A2785,'Emp Info'!$C$4:$C$24,'Emp Info'!$D$4:$D$24)</f>
        <v>Eimear</v>
      </c>
      <c r="C2785" t="str">
        <f ca="1">_xlfn.XLOOKUP(A2785,'Emp Info'!$C$4:$C$24,'Emp Info'!$E$4:$E$24)</f>
        <v>IC</v>
      </c>
      <c r="D2785" s="11">
        <v>45583.347953564771</v>
      </c>
      <c r="E2785" s="11">
        <v>45583.347953564851</v>
      </c>
      <c r="F2785" t="str" cm="1">
        <f t="array" aca="1" ref="F2785" ca="1">INDEX('App type'!$A$2:$A$108,RANDBETWEEN(1,ROWS('App type'!$A$2:$A$108)),1)</f>
        <v>35a</v>
      </c>
      <c r="G2785" t="s">
        <v>938</v>
      </c>
      <c r="H2785">
        <v>3115</v>
      </c>
      <c r="I2785" t="s">
        <v>527</v>
      </c>
      <c r="J2785" t="s">
        <v>465</v>
      </c>
      <c r="K2785">
        <f ca="1">_xlfn.XLOOKUP(F2785,'App type'!$A$2:$A$108,'App type'!$G$2:$G$108)*'Mock Data'!$N2785</f>
        <v>250</v>
      </c>
      <c r="L2785">
        <f t="shared" ca="1" si="43"/>
        <v>285</v>
      </c>
      <c r="M2785" t="s">
        <v>108</v>
      </c>
      <c r="N2785">
        <f ca="1">_xlfn.XLOOKUP(F2785,'App type'!$A$2:$A$108,'App type'!$I$2:$I$108)</f>
        <v>1</v>
      </c>
    </row>
    <row r="2786" spans="1:14">
      <c r="A2786" t="str" cm="1">
        <f t="array" aca="1" ref="A2786" ca="1">INDEX('Emp Info'!$C$4:$C$24,RANDBETWEEN(1,ROWS('Emp Info'!$C$4:$C$24)),1)</f>
        <v>MUN1212</v>
      </c>
      <c r="B2786" t="str">
        <f ca="1">_xlfn.XLOOKUP(A2786,'Emp Info'!$C$4:$C$24,'Emp Info'!$D$4:$D$24)</f>
        <v>Munira</v>
      </c>
      <c r="C2786" t="str">
        <f ca="1">_xlfn.XLOOKUP(A2786,'Emp Info'!$C$4:$C$24,'Emp Info'!$E$4:$E$24)</f>
        <v>1.0</v>
      </c>
      <c r="D2786" s="11">
        <v>45583.347953567107</v>
      </c>
      <c r="E2786" s="11">
        <v>45583.34795356718</v>
      </c>
      <c r="F2786" t="str" cm="1">
        <f t="array" aca="1" ref="F2786" ca="1">INDEX('App type'!$A$2:$A$108,RANDBETWEEN(1,ROWS('App type'!$A$2:$A$108)),1)</f>
        <v>1259-SAT</v>
      </c>
      <c r="G2786" t="s">
        <v>1617</v>
      </c>
      <c r="H2786">
        <v>3466</v>
      </c>
      <c r="I2786" t="s">
        <v>937</v>
      </c>
      <c r="J2786" t="s">
        <v>92</v>
      </c>
      <c r="K2786">
        <f ca="1">_xlfn.XLOOKUP(F2786,'App type'!$A$2:$A$108,'App type'!$G$2:$G$108)*'Mock Data'!$N2786</f>
        <v>200</v>
      </c>
      <c r="L2786">
        <f t="shared" ca="1" si="43"/>
        <v>227.99999999999997</v>
      </c>
      <c r="M2786" t="s">
        <v>63</v>
      </c>
      <c r="N2786">
        <f ca="1">_xlfn.XLOOKUP(F2786,'App type'!$A$2:$A$108,'App type'!$I$2:$I$108)</f>
        <v>1</v>
      </c>
    </row>
    <row r="2787" spans="1:14">
      <c r="A2787" t="str" cm="1">
        <f t="array" aca="1" ref="A2787" ca="1">INDEX('Emp Info'!$C$4:$C$24,RANDBETWEEN(1,ROWS('Emp Info'!$C$4:$C$24)),1)</f>
        <v>ZOE5841</v>
      </c>
      <c r="B2787" t="str">
        <f ca="1">_xlfn.XLOOKUP(A2787,'Emp Info'!$C$4:$C$24,'Emp Info'!$D$4:$D$24)</f>
        <v>Zoey</v>
      </c>
      <c r="C2787" t="str">
        <f ca="1">_xlfn.XLOOKUP(A2787,'Emp Info'!$C$4:$C$24,'Emp Info'!$E$4:$E$24)</f>
        <v>IC</v>
      </c>
      <c r="D2787" s="11">
        <v>45583.347953569631</v>
      </c>
      <c r="E2787" s="11">
        <v>45583.347953569712</v>
      </c>
      <c r="F2787" t="str" cm="1">
        <f t="array" aca="1" ref="F2787" ca="1">INDEX('App type'!$A$2:$A$108,RANDBETWEEN(1,ROWS('App type'!$A$2:$A$108)),1)</f>
        <v>1259-3</v>
      </c>
      <c r="G2787" t="s">
        <v>105</v>
      </c>
      <c r="H2787">
        <v>8610</v>
      </c>
      <c r="I2787" t="s">
        <v>511</v>
      </c>
      <c r="J2787" t="s">
        <v>246</v>
      </c>
      <c r="K2787">
        <f ca="1">_xlfn.XLOOKUP(F2787,'App type'!$A$2:$A$108,'App type'!$G$2:$G$108)*'Mock Data'!$N2787</f>
        <v>160</v>
      </c>
      <c r="L2787">
        <f t="shared" ca="1" si="43"/>
        <v>182.39999999999998</v>
      </c>
      <c r="M2787" t="s">
        <v>85</v>
      </c>
      <c r="N2787">
        <f ca="1">_xlfn.XLOOKUP(F2787,'App type'!$A$2:$A$108,'App type'!$I$2:$I$108)</f>
        <v>1</v>
      </c>
    </row>
    <row r="2788" spans="1:14">
      <c r="A2788" t="str" cm="1">
        <f t="array" aca="1" ref="A2788" ca="1">INDEX('Emp Info'!$C$4:$C$24,RANDBETWEEN(1,ROWS('Emp Info'!$C$4:$C$24)),1)</f>
        <v>EIM3187</v>
      </c>
      <c r="B2788" t="str">
        <f ca="1">_xlfn.XLOOKUP(A2788,'Emp Info'!$C$4:$C$24,'Emp Info'!$D$4:$D$24)</f>
        <v>Eimear</v>
      </c>
      <c r="C2788" t="str">
        <f ca="1">_xlfn.XLOOKUP(A2788,'Emp Info'!$C$4:$C$24,'Emp Info'!$E$4:$E$24)</f>
        <v>IC</v>
      </c>
      <c r="D2788" s="11">
        <v>45583.347953572178</v>
      </c>
      <c r="E2788" s="11">
        <v>45583.347953572244</v>
      </c>
      <c r="F2788" cm="1">
        <f t="array" aca="1" ref="F2788" ca="1">INDEX('App type'!$A$2:$A$108,RANDBETWEEN(1,ROWS('App type'!$A$2:$A$108)),1)</f>
        <v>19</v>
      </c>
      <c r="G2788" t="s">
        <v>514</v>
      </c>
      <c r="H2788">
        <v>9189</v>
      </c>
      <c r="I2788" t="s">
        <v>845</v>
      </c>
      <c r="J2788" t="s">
        <v>277</v>
      </c>
      <c r="K2788">
        <f ca="1">_xlfn.XLOOKUP(F2788,'App type'!$A$2:$A$108,'App type'!$G$2:$G$108)*'Mock Data'!$N2788</f>
        <v>1350</v>
      </c>
      <c r="L2788">
        <f t="shared" ca="1" si="43"/>
        <v>1538.9999999999998</v>
      </c>
      <c r="M2788" t="s">
        <v>46</v>
      </c>
      <c r="N2788">
        <f ca="1">_xlfn.XLOOKUP(F2788,'App type'!$A$2:$A$108,'App type'!$I$2:$I$108)</f>
        <v>2</v>
      </c>
    </row>
    <row r="2789" spans="1:14">
      <c r="A2789" t="str" cm="1">
        <f t="array" aca="1" ref="A2789" ca="1">INDEX('Emp Info'!$C$4:$C$24,RANDBETWEEN(1,ROWS('Emp Info'!$C$4:$C$24)),1)</f>
        <v>STE3061</v>
      </c>
      <c r="B2789" t="str">
        <f ca="1">_xlfn.XLOOKUP(A2789,'Emp Info'!$C$4:$C$24,'Emp Info'!$D$4:$D$24)</f>
        <v>Stephanie</v>
      </c>
      <c r="C2789" t="str">
        <f ca="1">_xlfn.XLOOKUP(A2789,'Emp Info'!$C$4:$C$24,'Emp Info'!$E$4:$E$24)</f>
        <v>IC</v>
      </c>
      <c r="D2789" s="11">
        <v>45583.347953574732</v>
      </c>
      <c r="E2789" s="11">
        <v>45583.347953574827</v>
      </c>
      <c r="F2789" cm="1">
        <f t="array" aca="1" ref="F2789" ca="1">INDEX('App type'!$A$2:$A$108,RANDBETWEEN(1,ROWS('App type'!$A$2:$A$108)),1)</f>
        <v>22</v>
      </c>
      <c r="G2789" t="s">
        <v>1462</v>
      </c>
      <c r="H2789">
        <v>4276</v>
      </c>
      <c r="I2789" t="s">
        <v>1597</v>
      </c>
      <c r="J2789" t="s">
        <v>137</v>
      </c>
      <c r="K2789">
        <f ca="1">_xlfn.XLOOKUP(F2789,'App type'!$A$2:$A$108,'App type'!$G$2:$G$108)*'Mock Data'!$N2789</f>
        <v>223</v>
      </c>
      <c r="L2789">
        <f t="shared" ca="1" si="43"/>
        <v>254.21999999999997</v>
      </c>
      <c r="M2789" t="s">
        <v>683</v>
      </c>
      <c r="N2789">
        <f ca="1">_xlfn.XLOOKUP(F2789,'App type'!$A$2:$A$108,'App type'!$I$2:$I$108)</f>
        <v>1</v>
      </c>
    </row>
    <row r="2790" spans="1:14">
      <c r="A2790" t="str" cm="1">
        <f t="array" aca="1" ref="A2790" ca="1">INDEX('Emp Info'!$C$4:$C$24,RANDBETWEEN(1,ROWS('Emp Info'!$C$4:$C$24)),1)</f>
        <v>EIM3187</v>
      </c>
      <c r="B2790" t="str">
        <f ca="1">_xlfn.XLOOKUP(A2790,'Emp Info'!$C$4:$C$24,'Emp Info'!$D$4:$D$24)</f>
        <v>Eimear</v>
      </c>
      <c r="C2790" t="str">
        <f ca="1">_xlfn.XLOOKUP(A2790,'Emp Info'!$C$4:$C$24,'Emp Info'!$E$4:$E$24)</f>
        <v>IC</v>
      </c>
      <c r="D2790" s="11">
        <v>45583.34795357749</v>
      </c>
      <c r="E2790" s="11">
        <v>45583.34795357757</v>
      </c>
      <c r="F2790" t="str" cm="1">
        <f t="array" aca="1" ref="F2790" ca="1">INDEX('App type'!$A$2:$A$108,RANDBETWEEN(1,ROWS('App type'!$A$2:$A$108)),1)</f>
        <v>1240a</v>
      </c>
      <c r="G2790" t="s">
        <v>1331</v>
      </c>
      <c r="H2790">
        <v>8641</v>
      </c>
      <c r="I2790" t="s">
        <v>1122</v>
      </c>
      <c r="J2790" t="s">
        <v>698</v>
      </c>
      <c r="K2790">
        <f ca="1">_xlfn.XLOOKUP(F2790,'App type'!$A$2:$A$108,'App type'!$G$2:$G$108)*'Mock Data'!$N2790</f>
        <v>125</v>
      </c>
      <c r="L2790">
        <f t="shared" ca="1" si="43"/>
        <v>142.5</v>
      </c>
      <c r="M2790" t="s">
        <v>30</v>
      </c>
      <c r="N2790">
        <f ca="1">_xlfn.XLOOKUP(F2790,'App type'!$A$2:$A$108,'App type'!$I$2:$I$108)</f>
        <v>1</v>
      </c>
    </row>
    <row r="2791" spans="1:14">
      <c r="A2791" t="str" cm="1">
        <f t="array" aca="1" ref="A2791" ca="1">INDEX('Emp Info'!$C$4:$C$24,RANDBETWEEN(1,ROWS('Emp Info'!$C$4:$C$24)),1)</f>
        <v>KIM6171</v>
      </c>
      <c r="B2791" t="str">
        <f ca="1">_xlfn.XLOOKUP(A2791,'Emp Info'!$C$4:$C$24,'Emp Info'!$D$4:$D$24)</f>
        <v>Kim</v>
      </c>
      <c r="C2791" t="str">
        <f ca="1">_xlfn.XLOOKUP(A2791,'Emp Info'!$C$4:$C$24,'Emp Info'!$E$4:$E$24)</f>
        <v>0.5</v>
      </c>
      <c r="D2791" s="11">
        <v>45583.347953579992</v>
      </c>
      <c r="E2791" s="11">
        <v>45583.347953580058</v>
      </c>
      <c r="F2791" cm="1">
        <f t="array" aca="1" ref="F2791" ca="1">INDEX('App type'!$A$2:$A$108,RANDBETWEEN(1,ROWS('App type'!$A$2:$A$108)),1)</f>
        <v>101</v>
      </c>
      <c r="G2791" t="s">
        <v>1286</v>
      </c>
      <c r="H2791">
        <v>9466</v>
      </c>
      <c r="I2791" t="s">
        <v>1888</v>
      </c>
      <c r="J2791" t="s">
        <v>226</v>
      </c>
      <c r="K2791">
        <f ca="1">_xlfn.XLOOKUP(F2791,'App type'!$A$2:$A$108,'App type'!$G$2:$G$108)*'Mock Data'!$N2791</f>
        <v>225</v>
      </c>
      <c r="L2791">
        <f t="shared" ca="1" si="43"/>
        <v>256.5</v>
      </c>
      <c r="M2791" t="s">
        <v>96</v>
      </c>
      <c r="N2791">
        <f ca="1">_xlfn.XLOOKUP(F2791,'App type'!$A$2:$A$108,'App type'!$I$2:$I$108)</f>
        <v>1</v>
      </c>
    </row>
    <row r="2792" spans="1:14">
      <c r="A2792" t="str" cm="1">
        <f t="array" aca="1" ref="A2792" ca="1">INDEX('Emp Info'!$C$4:$C$24,RANDBETWEEN(1,ROWS('Emp Info'!$C$4:$C$24)),1)</f>
        <v>NAS0195</v>
      </c>
      <c r="B2792" t="str">
        <f ca="1">_xlfn.XLOOKUP(A2792,'Emp Info'!$C$4:$C$24,'Emp Info'!$D$4:$D$24)</f>
        <v>Nasim</v>
      </c>
      <c r="C2792" t="str">
        <f ca="1">_xlfn.XLOOKUP(A2792,'Emp Info'!$C$4:$C$24,'Emp Info'!$E$4:$E$24)</f>
        <v>IC</v>
      </c>
      <c r="D2792" s="11">
        <v>45583.347953582801</v>
      </c>
      <c r="E2792" s="11">
        <v>45583.347953582903</v>
      </c>
      <c r="F2792" t="str" cm="1">
        <f t="array" aca="1" ref="F2792" ca="1">INDEX('App type'!$A$2:$A$108,RANDBETWEEN(1,ROWS('App type'!$A$2:$A$108)),1)</f>
        <v>36b</v>
      </c>
      <c r="G2792" t="s">
        <v>812</v>
      </c>
      <c r="H2792">
        <v>4919</v>
      </c>
      <c r="I2792" t="s">
        <v>1259</v>
      </c>
      <c r="J2792" t="s">
        <v>207</v>
      </c>
      <c r="K2792">
        <f ca="1">_xlfn.XLOOKUP(F2792,'App type'!$A$2:$A$108,'App type'!$G$2:$G$108)*'Mock Data'!$N2792</f>
        <v>225</v>
      </c>
      <c r="L2792">
        <f t="shared" ca="1" si="43"/>
        <v>256.5</v>
      </c>
      <c r="M2792" t="s">
        <v>432</v>
      </c>
      <c r="N2792">
        <f ca="1">_xlfn.XLOOKUP(F2792,'App type'!$A$2:$A$108,'App type'!$I$2:$I$108)</f>
        <v>1</v>
      </c>
    </row>
    <row r="2793" spans="1:14">
      <c r="A2793" t="str" cm="1">
        <f t="array" aca="1" ref="A2793" ca="1">INDEX('Emp Info'!$C$4:$C$24,RANDBETWEEN(1,ROWS('Emp Info'!$C$4:$C$24)),1)</f>
        <v>ALE4566</v>
      </c>
      <c r="B2793" t="str">
        <f ca="1">_xlfn.XLOOKUP(A2793,'Emp Info'!$C$4:$C$24,'Emp Info'!$D$4:$D$24)</f>
        <v>Alessia</v>
      </c>
      <c r="C2793" t="str">
        <f ca="1">_xlfn.XLOOKUP(A2793,'Emp Info'!$C$4:$C$24,'Emp Info'!$E$4:$E$24)</f>
        <v>1.0</v>
      </c>
      <c r="D2793" s="11">
        <v>45583.347953585137</v>
      </c>
      <c r="E2793" s="11">
        <v>45583.347953585231</v>
      </c>
      <c r="F2793" cm="1">
        <f t="array" aca="1" ref="F2793" ca="1">INDEX('App type'!$A$2:$A$108,RANDBETWEEN(1,ROWS('App type'!$A$2:$A$108)),1)</f>
        <v>1241</v>
      </c>
      <c r="G2793" t="s">
        <v>1510</v>
      </c>
      <c r="H2793">
        <v>5230</v>
      </c>
      <c r="I2793" t="s">
        <v>1351</v>
      </c>
      <c r="J2793" t="s">
        <v>277</v>
      </c>
      <c r="K2793">
        <f ca="1">_xlfn.XLOOKUP(F2793,'App type'!$A$2:$A$108,'App type'!$G$2:$G$108)*'Mock Data'!$N2793</f>
        <v>223</v>
      </c>
      <c r="L2793">
        <f t="shared" ca="1" si="43"/>
        <v>254.21999999999997</v>
      </c>
      <c r="M2793" t="s">
        <v>395</v>
      </c>
      <c r="N2793">
        <f ca="1">_xlfn.XLOOKUP(F2793,'App type'!$A$2:$A$108,'App type'!$I$2:$I$108)</f>
        <v>1</v>
      </c>
    </row>
    <row r="2794" spans="1:14">
      <c r="A2794" t="str" cm="1">
        <f t="array" aca="1" ref="A2794" ca="1">INDEX('Emp Info'!$C$4:$C$24,RANDBETWEEN(1,ROWS('Emp Info'!$C$4:$C$24)),1)</f>
        <v>DAV7345</v>
      </c>
      <c r="B2794" t="str">
        <f ca="1">_xlfn.XLOOKUP(A2794,'Emp Info'!$C$4:$C$24,'Emp Info'!$D$4:$D$24)</f>
        <v>David</v>
      </c>
      <c r="C2794" t="str">
        <f ca="1">_xlfn.XLOOKUP(A2794,'Emp Info'!$C$4:$C$24,'Emp Info'!$E$4:$E$24)</f>
        <v>IC</v>
      </c>
      <c r="D2794" s="11">
        <v>45583.347953587698</v>
      </c>
      <c r="E2794" s="11">
        <v>45583.347953587792</v>
      </c>
      <c r="F2794" t="str" cm="1">
        <f t="array" aca="1" ref="F2794" ca="1">INDEX('App type'!$A$2:$A$108,RANDBETWEEN(1,ROWS('App type'!$A$2:$A$108)),1)</f>
        <v>36-Senior-OCSWSSW</v>
      </c>
      <c r="G2794" t="s">
        <v>651</v>
      </c>
      <c r="H2794">
        <v>5875</v>
      </c>
      <c r="I2794" t="s">
        <v>617</v>
      </c>
      <c r="J2794" t="s">
        <v>256</v>
      </c>
      <c r="K2794">
        <f ca="1">_xlfn.XLOOKUP(F2794,'App type'!$A$2:$A$108,'App type'!$G$2:$G$108)*'Mock Data'!$N2794</f>
        <v>225</v>
      </c>
      <c r="L2794">
        <f t="shared" ca="1" si="43"/>
        <v>256.5</v>
      </c>
      <c r="M2794" t="s">
        <v>96</v>
      </c>
      <c r="N2794">
        <f ca="1">_xlfn.XLOOKUP(F2794,'App type'!$A$2:$A$108,'App type'!$I$2:$I$108)</f>
        <v>1</v>
      </c>
    </row>
    <row r="2795" spans="1:14">
      <c r="A2795" t="str" cm="1">
        <f t="array" aca="1" ref="A2795" ca="1">INDEX('Emp Info'!$C$4:$C$24,RANDBETWEEN(1,ROWS('Emp Info'!$C$4:$C$24)),1)</f>
        <v>DAV7345</v>
      </c>
      <c r="B2795" t="str">
        <f ca="1">_xlfn.XLOOKUP(A2795,'Emp Info'!$C$4:$C$24,'Emp Info'!$D$4:$D$24)</f>
        <v>David</v>
      </c>
      <c r="C2795" t="str">
        <f ca="1">_xlfn.XLOOKUP(A2795,'Emp Info'!$C$4:$C$24,'Emp Info'!$E$4:$E$24)</f>
        <v>IC</v>
      </c>
      <c r="D2795" s="11">
        <v>45583.347953590397</v>
      </c>
      <c r="E2795" s="11">
        <v>45583.347953590477</v>
      </c>
      <c r="F2795" cm="1">
        <f t="array" aca="1" ref="F2795" ca="1">INDEX('App type'!$A$2:$A$108,RANDBETWEEN(1,ROWS('App type'!$A$2:$A$108)),1)</f>
        <v>2</v>
      </c>
      <c r="G2795" t="s">
        <v>316</v>
      </c>
      <c r="H2795">
        <v>4817</v>
      </c>
      <c r="I2795" t="s">
        <v>200</v>
      </c>
      <c r="J2795" t="s">
        <v>92</v>
      </c>
      <c r="K2795">
        <f ca="1">_xlfn.XLOOKUP(F2795,'App type'!$A$2:$A$108,'App type'!$G$2:$G$108)*'Mock Data'!$N2795</f>
        <v>223</v>
      </c>
      <c r="L2795">
        <f t="shared" ca="1" si="43"/>
        <v>254.21999999999997</v>
      </c>
      <c r="M2795" t="s">
        <v>42</v>
      </c>
      <c r="N2795">
        <f ca="1">_xlfn.XLOOKUP(F2795,'App type'!$A$2:$A$108,'App type'!$I$2:$I$108)</f>
        <v>1</v>
      </c>
    </row>
    <row r="2796" spans="1:14">
      <c r="A2796" t="str" cm="1">
        <f t="array" aca="1" ref="A2796" ca="1">INDEX('Emp Info'!$C$4:$C$24,RANDBETWEEN(1,ROWS('Emp Info'!$C$4:$C$24)),1)</f>
        <v>LOI2253</v>
      </c>
      <c r="B2796" t="str">
        <f ca="1">_xlfn.XLOOKUP(A2796,'Emp Info'!$C$4:$C$24,'Emp Info'!$D$4:$D$24)</f>
        <v>Lois</v>
      </c>
      <c r="C2796" t="str">
        <f ca="1">_xlfn.XLOOKUP(A2796,'Emp Info'!$C$4:$C$24,'Emp Info'!$E$4:$E$24)</f>
        <v>0.5</v>
      </c>
      <c r="D2796" s="11">
        <v>45583.34795359274</v>
      </c>
      <c r="E2796" s="11">
        <v>45583.347953592827</v>
      </c>
      <c r="F2796" t="str" cm="1">
        <f t="array" aca="1" ref="F2796" ca="1">INDEX('App type'!$A$2:$A$108,RANDBETWEEN(1,ROWS('App type'!$A$2:$A$108)),1)</f>
        <v>1260-EFC-2</v>
      </c>
      <c r="G2796" t="s">
        <v>275</v>
      </c>
      <c r="H2796">
        <v>8409</v>
      </c>
      <c r="I2796" t="s">
        <v>218</v>
      </c>
      <c r="J2796" t="s">
        <v>441</v>
      </c>
      <c r="K2796">
        <f ca="1">_xlfn.XLOOKUP(F2796,'App type'!$A$2:$A$108,'App type'!$G$2:$G$108)*'Mock Data'!$N2796</f>
        <v>200</v>
      </c>
      <c r="L2796">
        <f t="shared" ca="1" si="43"/>
        <v>227.99999999999997</v>
      </c>
      <c r="M2796" t="s">
        <v>185</v>
      </c>
      <c r="N2796">
        <f ca="1">_xlfn.XLOOKUP(F2796,'App type'!$A$2:$A$108,'App type'!$I$2:$I$108)</f>
        <v>1</v>
      </c>
    </row>
    <row r="2797" spans="1:14">
      <c r="A2797" t="str" cm="1">
        <f t="array" aca="1" ref="A2797" ca="1">INDEX('Emp Info'!$C$4:$C$24,RANDBETWEEN(1,ROWS('Emp Info'!$C$4:$C$24)),1)</f>
        <v>DOU0521</v>
      </c>
      <c r="B2797" t="str">
        <f ca="1">_xlfn.XLOOKUP(A2797,'Emp Info'!$C$4:$C$24,'Emp Info'!$D$4:$D$24)</f>
        <v>Douglas</v>
      </c>
      <c r="C2797" t="str">
        <f ca="1">_xlfn.XLOOKUP(A2797,'Emp Info'!$C$4:$C$24,'Emp Info'!$E$4:$E$24)</f>
        <v>1.0</v>
      </c>
      <c r="D2797" s="11">
        <v>45583.347953595483</v>
      </c>
      <c r="E2797" s="11">
        <v>45583.347953595563</v>
      </c>
      <c r="F2797" t="str" cm="1">
        <f t="array" aca="1" ref="F2797" ca="1">INDEX('App type'!$A$2:$A$108,RANDBETWEEN(1,ROWS('App type'!$A$2:$A$108)),1)</f>
        <v>2-clone</v>
      </c>
      <c r="G2797" t="s">
        <v>389</v>
      </c>
      <c r="H2797">
        <v>2258</v>
      </c>
      <c r="I2797" t="s">
        <v>479</v>
      </c>
      <c r="J2797" t="s">
        <v>224</v>
      </c>
      <c r="K2797">
        <f ca="1">_xlfn.XLOOKUP(F2797,'App type'!$A$2:$A$108,'App type'!$G$2:$G$108)*'Mock Data'!$N2797</f>
        <v>223</v>
      </c>
      <c r="L2797">
        <f t="shared" ca="1" si="43"/>
        <v>254.21999999999997</v>
      </c>
      <c r="M2797" t="s">
        <v>193</v>
      </c>
      <c r="N2797">
        <f ca="1">_xlfn.XLOOKUP(F2797,'App type'!$A$2:$A$108,'App type'!$I$2:$I$108)</f>
        <v>1</v>
      </c>
    </row>
    <row r="2798" spans="1:14">
      <c r="A2798" t="str" cm="1">
        <f t="array" aca="1" ref="A2798" ca="1">INDEX('Emp Info'!$C$4:$C$24,RANDBETWEEN(1,ROWS('Emp Info'!$C$4:$C$24)),1)</f>
        <v>ANN3965</v>
      </c>
      <c r="B2798" t="str">
        <f ca="1">_xlfn.XLOOKUP(A2798,'Emp Info'!$C$4:$C$24,'Emp Info'!$D$4:$D$24)</f>
        <v>Anne</v>
      </c>
      <c r="C2798" t="str">
        <f ca="1">_xlfn.XLOOKUP(A2798,'Emp Info'!$C$4:$C$24,'Emp Info'!$E$4:$E$24)</f>
        <v>1.0</v>
      </c>
      <c r="D2798" s="11">
        <v>45583.347953597877</v>
      </c>
      <c r="E2798" s="11">
        <v>45583.347953597993</v>
      </c>
      <c r="F2798" t="str" cm="1">
        <f t="array" aca="1" ref="F2798" ca="1">INDEX('App type'!$A$2:$A$108,RANDBETWEEN(1,ROWS('App type'!$A$2:$A$108)),1)</f>
        <v>20a</v>
      </c>
      <c r="G2798" t="s">
        <v>1212</v>
      </c>
      <c r="H2798">
        <v>7265</v>
      </c>
      <c r="I2798" t="s">
        <v>1236</v>
      </c>
      <c r="J2798" t="s">
        <v>130</v>
      </c>
      <c r="K2798">
        <f ca="1">_xlfn.XLOOKUP(F2798,'App type'!$A$2:$A$108,'App type'!$G$2:$G$108)*'Mock Data'!$N2798</f>
        <v>250</v>
      </c>
      <c r="L2798">
        <f t="shared" ca="1" si="43"/>
        <v>285</v>
      </c>
      <c r="M2798" t="s">
        <v>395</v>
      </c>
      <c r="N2798">
        <f ca="1">_xlfn.XLOOKUP(F2798,'App type'!$A$2:$A$108,'App type'!$I$2:$I$108)</f>
        <v>1</v>
      </c>
    </row>
    <row r="2799" spans="1:14">
      <c r="A2799" t="str" cm="1">
        <f t="array" aca="1" ref="A2799" ca="1">INDEX('Emp Info'!$C$4:$C$24,RANDBETWEEN(1,ROWS('Emp Info'!$C$4:$C$24)),1)</f>
        <v>TAR2270</v>
      </c>
      <c r="B2799" t="str">
        <f ca="1">_xlfn.XLOOKUP(A2799,'Emp Info'!$C$4:$C$24,'Emp Info'!$D$4:$D$24)</f>
        <v>Tara</v>
      </c>
      <c r="C2799" t="str">
        <f ca="1">_xlfn.XLOOKUP(A2799,'Emp Info'!$C$4:$C$24,'Emp Info'!$E$4:$E$24)</f>
        <v>1.0</v>
      </c>
      <c r="D2799" s="11">
        <v>45583.347953600431</v>
      </c>
      <c r="E2799" s="11">
        <v>45583.347953600503</v>
      </c>
      <c r="F2799" cm="1">
        <f t="array" aca="1" ref="F2799" ca="1">INDEX('App type'!$A$2:$A$108,RANDBETWEEN(1,ROWS('App type'!$A$2:$A$108)),1)</f>
        <v>180</v>
      </c>
      <c r="G2799" t="s">
        <v>1376</v>
      </c>
      <c r="H2799">
        <v>9799</v>
      </c>
      <c r="I2799" t="s">
        <v>1819</v>
      </c>
      <c r="J2799" t="s">
        <v>70</v>
      </c>
      <c r="K2799">
        <f ca="1">_xlfn.XLOOKUP(F2799,'App type'!$A$2:$A$108,'App type'!$G$2:$G$108)*'Mock Data'!$N2799</f>
        <v>250</v>
      </c>
      <c r="L2799">
        <f t="shared" ca="1" si="43"/>
        <v>285</v>
      </c>
      <c r="M2799" t="s">
        <v>452</v>
      </c>
      <c r="N2799">
        <f ca="1">_xlfn.XLOOKUP(F2799,'App type'!$A$2:$A$108,'App type'!$I$2:$I$108)</f>
        <v>1</v>
      </c>
    </row>
    <row r="2800" spans="1:14">
      <c r="A2800" t="str" cm="1">
        <f t="array" aca="1" ref="A2800" ca="1">INDEX('Emp Info'!$C$4:$C$24,RANDBETWEEN(1,ROWS('Emp Info'!$C$4:$C$24)),1)</f>
        <v>MEE4604</v>
      </c>
      <c r="B2800" t="str">
        <f ca="1">_xlfn.XLOOKUP(A2800,'Emp Info'!$C$4:$C$24,'Emp Info'!$D$4:$D$24)</f>
        <v>Meeta</v>
      </c>
      <c r="C2800" t="str">
        <f ca="1">_xlfn.XLOOKUP(A2800,'Emp Info'!$C$4:$C$24,'Emp Info'!$E$4:$E$24)</f>
        <v>IC</v>
      </c>
      <c r="D2800" s="11">
        <v>45583.347953602977</v>
      </c>
      <c r="E2800" s="11">
        <v>45583.347953603079</v>
      </c>
      <c r="F2800" cm="1">
        <f t="array" aca="1" ref="F2800" ca="1">INDEX('App type'!$A$2:$A$108,RANDBETWEEN(1,ROWS('App type'!$A$2:$A$108)),1)</f>
        <v>31</v>
      </c>
      <c r="G2800" t="s">
        <v>1824</v>
      </c>
      <c r="H2800">
        <v>8629</v>
      </c>
      <c r="I2800" t="s">
        <v>425</v>
      </c>
      <c r="J2800" t="s">
        <v>25</v>
      </c>
      <c r="K2800">
        <f ca="1">_xlfn.XLOOKUP(F2800,'App type'!$A$2:$A$108,'App type'!$G$2:$G$108)*'Mock Data'!$N2800</f>
        <v>800</v>
      </c>
      <c r="L2800">
        <f t="shared" ca="1" si="43"/>
        <v>911.99999999999989</v>
      </c>
      <c r="M2800" t="s">
        <v>135</v>
      </c>
      <c r="N2800">
        <f ca="1">_xlfn.XLOOKUP(F2800,'App type'!$A$2:$A$108,'App type'!$I$2:$I$108)</f>
        <v>2</v>
      </c>
    </row>
    <row r="2801" spans="1:14">
      <c r="A2801" t="str" cm="1">
        <f t="array" aca="1" ref="A2801" ca="1">INDEX('Emp Info'!$C$4:$C$24,RANDBETWEEN(1,ROWS('Emp Info'!$C$4:$C$24)),1)</f>
        <v>SWA5738</v>
      </c>
      <c r="B2801" t="str">
        <f ca="1">_xlfn.XLOOKUP(A2801,'Emp Info'!$C$4:$C$24,'Emp Info'!$D$4:$D$24)</f>
        <v>Swathi</v>
      </c>
      <c r="C2801" t="str">
        <f ca="1">_xlfn.XLOOKUP(A2801,'Emp Info'!$C$4:$C$24,'Emp Info'!$E$4:$E$24)</f>
        <v>1.0</v>
      </c>
      <c r="D2801" s="11">
        <v>45583.347953605589</v>
      </c>
      <c r="E2801" s="11">
        <v>45583.347953605691</v>
      </c>
      <c r="F2801" cm="1">
        <f t="array" aca="1" ref="F2801" ca="1">INDEX('App type'!$A$2:$A$108,RANDBETWEEN(1,ROWS('App type'!$A$2:$A$108)),1)</f>
        <v>30</v>
      </c>
      <c r="G2801" t="s">
        <v>1197</v>
      </c>
      <c r="H2801">
        <v>7672</v>
      </c>
      <c r="I2801" t="s">
        <v>133</v>
      </c>
      <c r="J2801" t="s">
        <v>73</v>
      </c>
      <c r="K2801">
        <f ca="1">_xlfn.XLOOKUP(F2801,'App type'!$A$2:$A$108,'App type'!$G$2:$G$108)*'Mock Data'!$N2801</f>
        <v>225</v>
      </c>
      <c r="L2801">
        <f t="shared" ca="1" si="43"/>
        <v>256.5</v>
      </c>
      <c r="M2801" t="s">
        <v>210</v>
      </c>
      <c r="N2801">
        <f ca="1">_xlfn.XLOOKUP(F2801,'App type'!$A$2:$A$108,'App type'!$I$2:$I$108)</f>
        <v>1</v>
      </c>
    </row>
    <row r="2802" spans="1:14">
      <c r="A2802" t="str" cm="1">
        <f t="array" aca="1" ref="A2802" ca="1">INDEX('Emp Info'!$C$4:$C$24,RANDBETWEEN(1,ROWS('Emp Info'!$C$4:$C$24)),1)</f>
        <v>ANN3965</v>
      </c>
      <c r="B2802" t="str">
        <f ca="1">_xlfn.XLOOKUP(A2802,'Emp Info'!$C$4:$C$24,'Emp Info'!$D$4:$D$24)</f>
        <v>Anne</v>
      </c>
      <c r="C2802" t="str">
        <f ca="1">_xlfn.XLOOKUP(A2802,'Emp Info'!$C$4:$C$24,'Emp Info'!$E$4:$E$24)</f>
        <v>1.0</v>
      </c>
      <c r="D2802" s="11">
        <v>45583.347953608507</v>
      </c>
      <c r="E2802" s="11">
        <v>45583.347953608587</v>
      </c>
      <c r="F2802" cm="1">
        <f t="array" aca="1" ref="F2802" ca="1">INDEX('App type'!$A$2:$A$108,RANDBETWEEN(1,ROWS('App type'!$A$2:$A$108)),1)</f>
        <v>601</v>
      </c>
      <c r="G2802" t="s">
        <v>1203</v>
      </c>
      <c r="H2802">
        <v>8158</v>
      </c>
      <c r="I2802" t="s">
        <v>670</v>
      </c>
      <c r="J2802" t="s">
        <v>17</v>
      </c>
      <c r="K2802">
        <f ca="1">_xlfn.XLOOKUP(F2802,'App type'!$A$2:$A$108,'App type'!$G$2:$G$108)*'Mock Data'!$N2802</f>
        <v>225</v>
      </c>
      <c r="L2802">
        <f t="shared" ca="1" si="43"/>
        <v>256.5</v>
      </c>
      <c r="M2802" t="s">
        <v>210</v>
      </c>
      <c r="N2802">
        <f ca="1">_xlfn.XLOOKUP(F2802,'App type'!$A$2:$A$108,'App type'!$I$2:$I$108)</f>
        <v>1</v>
      </c>
    </row>
    <row r="2803" spans="1:14">
      <c r="A2803" t="str" cm="1">
        <f t="array" aca="1" ref="A2803" ca="1">INDEX('Emp Info'!$C$4:$C$24,RANDBETWEEN(1,ROWS('Emp Info'!$C$4:$C$24)),1)</f>
        <v>LOI2253</v>
      </c>
      <c r="B2803" t="str">
        <f ca="1">_xlfn.XLOOKUP(A2803,'Emp Info'!$C$4:$C$24,'Emp Info'!$D$4:$D$24)</f>
        <v>Lois</v>
      </c>
      <c r="C2803" t="str">
        <f ca="1">_xlfn.XLOOKUP(A2803,'Emp Info'!$C$4:$C$24,'Emp Info'!$E$4:$E$24)</f>
        <v>0.5</v>
      </c>
      <c r="D2803" s="11">
        <v>45583.347953611214</v>
      </c>
      <c r="E2803" s="11">
        <v>45583.347953611294</v>
      </c>
      <c r="F2803" t="str" cm="1">
        <f t="array" aca="1" ref="F2803" ca="1">INDEX('App type'!$A$2:$A$108,RANDBETWEEN(1,ROWS('App type'!$A$2:$A$108)),1)</f>
        <v>117-clone-clone</v>
      </c>
      <c r="G2803" t="s">
        <v>635</v>
      </c>
      <c r="H2803">
        <v>6975</v>
      </c>
      <c r="I2803" t="s">
        <v>969</v>
      </c>
      <c r="J2803" t="s">
        <v>53</v>
      </c>
      <c r="K2803">
        <f ca="1">_xlfn.XLOOKUP(F2803,'App type'!$A$2:$A$108,'App type'!$G$2:$G$108)*'Mock Data'!$N2803</f>
        <v>223</v>
      </c>
      <c r="L2803">
        <f t="shared" ca="1" si="43"/>
        <v>254.21999999999997</v>
      </c>
      <c r="M2803" t="s">
        <v>38</v>
      </c>
      <c r="N2803">
        <f ca="1">_xlfn.XLOOKUP(F2803,'App type'!$A$2:$A$108,'App type'!$I$2:$I$108)</f>
        <v>1</v>
      </c>
    </row>
    <row r="2804" spans="1:14">
      <c r="A2804" t="str" cm="1">
        <f t="array" aca="1" ref="A2804" ca="1">INDEX('Emp Info'!$C$4:$C$24,RANDBETWEEN(1,ROWS('Emp Info'!$C$4:$C$24)),1)</f>
        <v>LOI2253</v>
      </c>
      <c r="B2804" t="str">
        <f ca="1">_xlfn.XLOOKUP(A2804,'Emp Info'!$C$4:$C$24,'Emp Info'!$D$4:$D$24)</f>
        <v>Lois</v>
      </c>
      <c r="C2804" t="str">
        <f ca="1">_xlfn.XLOOKUP(A2804,'Emp Info'!$C$4:$C$24,'Emp Info'!$E$4:$E$24)</f>
        <v>0.5</v>
      </c>
      <c r="D2804" s="11">
        <v>45583.347953614248</v>
      </c>
      <c r="E2804" s="11">
        <v>45583.34795361435</v>
      </c>
      <c r="F2804" t="str" cm="1">
        <f t="array" aca="1" ref="F2804" ca="1">INDEX('App type'!$A$2:$A$108,RANDBETWEEN(1,ROWS('App type'!$A$2:$A$108)),1)</f>
        <v>32a-OCSWSSW</v>
      </c>
      <c r="G2804" t="s">
        <v>842</v>
      </c>
      <c r="H2804">
        <v>6691</v>
      </c>
      <c r="I2804" t="s">
        <v>1050</v>
      </c>
      <c r="J2804" t="s">
        <v>577</v>
      </c>
      <c r="K2804">
        <f ca="1">_xlfn.XLOOKUP(F2804,'App type'!$A$2:$A$108,'App type'!$G$2:$G$108)*'Mock Data'!$N2804</f>
        <v>1800</v>
      </c>
      <c r="L2804">
        <f t="shared" ca="1" si="43"/>
        <v>2052</v>
      </c>
      <c r="M2804" t="s">
        <v>74</v>
      </c>
      <c r="N2804">
        <f ca="1">_xlfn.XLOOKUP(F2804,'App type'!$A$2:$A$108,'App type'!$I$2:$I$108)</f>
        <v>3</v>
      </c>
    </row>
    <row r="2805" spans="1:14">
      <c r="A2805" t="str" cm="1">
        <f t="array" aca="1" ref="A2805" ca="1">INDEX('Emp Info'!$C$4:$C$24,RANDBETWEEN(1,ROWS('Emp Info'!$C$4:$C$24)),1)</f>
        <v>DOU0521</v>
      </c>
      <c r="B2805" t="str">
        <f ca="1">_xlfn.XLOOKUP(A2805,'Emp Info'!$C$4:$C$24,'Emp Info'!$D$4:$D$24)</f>
        <v>Douglas</v>
      </c>
      <c r="C2805" t="str">
        <f ca="1">_xlfn.XLOOKUP(A2805,'Emp Info'!$C$4:$C$24,'Emp Info'!$E$4:$E$24)</f>
        <v>1.0</v>
      </c>
      <c r="D2805" s="11">
        <v>45583.347953616721</v>
      </c>
      <c r="E2805" s="11">
        <v>45583.347953616787</v>
      </c>
      <c r="F2805" t="str" cm="1">
        <f t="array" aca="1" ref="F2805" ca="1">INDEX('App type'!$A$2:$A$108,RANDBETWEEN(1,ROWS('App type'!$A$2:$A$108)),1)</f>
        <v>180a</v>
      </c>
      <c r="G2805" t="s">
        <v>1127</v>
      </c>
      <c r="H2805">
        <v>7875</v>
      </c>
      <c r="I2805" t="s">
        <v>1719</v>
      </c>
      <c r="J2805" t="s">
        <v>95</v>
      </c>
      <c r="K2805">
        <f ca="1">_xlfn.XLOOKUP(F2805,'App type'!$A$2:$A$108,'App type'!$G$2:$G$108)*'Mock Data'!$N2805</f>
        <v>250</v>
      </c>
      <c r="L2805">
        <f t="shared" ca="1" si="43"/>
        <v>285</v>
      </c>
      <c r="M2805" t="s">
        <v>146</v>
      </c>
      <c r="N2805">
        <f ca="1">_xlfn.XLOOKUP(F2805,'App type'!$A$2:$A$108,'App type'!$I$2:$I$108)</f>
        <v>1</v>
      </c>
    </row>
    <row r="2806" spans="1:14">
      <c r="A2806" t="str" cm="1">
        <f t="array" aca="1" ref="A2806" ca="1">INDEX('Emp Info'!$C$4:$C$24,RANDBETWEEN(1,ROWS('Emp Info'!$C$4:$C$24)),1)</f>
        <v>EST7464</v>
      </c>
      <c r="B2806" t="str">
        <f ca="1">_xlfn.XLOOKUP(A2806,'Emp Info'!$C$4:$C$24,'Emp Info'!$D$4:$D$24)</f>
        <v>Estefano</v>
      </c>
      <c r="C2806" t="str">
        <f ca="1">_xlfn.XLOOKUP(A2806,'Emp Info'!$C$4:$C$24,'Emp Info'!$E$4:$E$24)</f>
        <v>1.0</v>
      </c>
      <c r="D2806" s="11">
        <v>45583.347953619377</v>
      </c>
      <c r="E2806" s="11">
        <v>45583.347953619457</v>
      </c>
      <c r="F2806" t="str" cm="1">
        <f t="array" aca="1" ref="F2806" ca="1">INDEX('App type'!$A$2:$A$108,RANDBETWEEN(1,ROWS('App type'!$A$2:$A$108)),1)</f>
        <v>107a</v>
      </c>
      <c r="G2806" t="s">
        <v>1087</v>
      </c>
      <c r="H2806">
        <v>2544</v>
      </c>
      <c r="I2806" t="s">
        <v>586</v>
      </c>
      <c r="J2806" t="s">
        <v>184</v>
      </c>
      <c r="K2806">
        <f ca="1">_xlfn.XLOOKUP(F2806,'App type'!$A$2:$A$108,'App type'!$G$2:$G$108)*'Mock Data'!$N2806</f>
        <v>185</v>
      </c>
      <c r="L2806">
        <f t="shared" ca="1" si="43"/>
        <v>210.89999999999998</v>
      </c>
      <c r="M2806" t="s">
        <v>120</v>
      </c>
      <c r="N2806">
        <f ca="1">_xlfn.XLOOKUP(F2806,'App type'!$A$2:$A$108,'App type'!$I$2:$I$108)</f>
        <v>1</v>
      </c>
    </row>
    <row r="2807" spans="1:14">
      <c r="A2807" t="str" cm="1">
        <f t="array" aca="1" ref="A2807" ca="1">INDEX('Emp Info'!$C$4:$C$24,RANDBETWEEN(1,ROWS('Emp Info'!$C$4:$C$24)),1)</f>
        <v>MEE4604</v>
      </c>
      <c r="B2807" t="str">
        <f ca="1">_xlfn.XLOOKUP(A2807,'Emp Info'!$C$4:$C$24,'Emp Info'!$D$4:$D$24)</f>
        <v>Meeta</v>
      </c>
      <c r="C2807" t="str">
        <f ca="1">_xlfn.XLOOKUP(A2807,'Emp Info'!$C$4:$C$24,'Emp Info'!$E$4:$E$24)</f>
        <v>IC</v>
      </c>
      <c r="D2807" s="11">
        <v>45583.347953621793</v>
      </c>
      <c r="E2807" s="11">
        <v>45583.347953621873</v>
      </c>
      <c r="F2807" t="str" cm="1">
        <f t="array" aca="1" ref="F2807" ca="1">INDEX('App type'!$A$2:$A$108,RANDBETWEEN(1,ROWS('App type'!$A$2:$A$108)),1)</f>
        <v>18a</v>
      </c>
      <c r="G2807" t="s">
        <v>793</v>
      </c>
      <c r="H2807">
        <v>1957</v>
      </c>
      <c r="I2807" t="s">
        <v>1734</v>
      </c>
      <c r="J2807" t="s">
        <v>73</v>
      </c>
      <c r="K2807">
        <f ca="1">_xlfn.XLOOKUP(F2807,'App type'!$A$2:$A$108,'App type'!$G$2:$G$108)*'Mock Data'!$N2807</f>
        <v>260</v>
      </c>
      <c r="L2807">
        <f t="shared" ca="1" si="43"/>
        <v>296.39999999999998</v>
      </c>
      <c r="M2807" t="s">
        <v>386</v>
      </c>
      <c r="N2807">
        <f ca="1">_xlfn.XLOOKUP(F2807,'App type'!$A$2:$A$108,'App type'!$I$2:$I$108)</f>
        <v>1</v>
      </c>
    </row>
    <row r="2808" spans="1:14">
      <c r="A2808" t="str" cm="1">
        <f t="array" aca="1" ref="A2808" ca="1">INDEX('Emp Info'!$C$4:$C$24,RANDBETWEEN(1,ROWS('Emp Info'!$C$4:$C$24)),1)</f>
        <v>ALE4566</v>
      </c>
      <c r="B2808" t="str">
        <f ca="1">_xlfn.XLOOKUP(A2808,'Emp Info'!$C$4:$C$24,'Emp Info'!$D$4:$D$24)</f>
        <v>Alessia</v>
      </c>
      <c r="C2808" t="str">
        <f ca="1">_xlfn.XLOOKUP(A2808,'Emp Info'!$C$4:$C$24,'Emp Info'!$E$4:$E$24)</f>
        <v>1.0</v>
      </c>
      <c r="D2808" s="11">
        <v>45583.347953624412</v>
      </c>
      <c r="E2808" s="11">
        <v>45583.347953624492</v>
      </c>
      <c r="F2808" cm="1">
        <f t="array" aca="1" ref="F2808" ca="1">INDEX('App type'!$A$2:$A$108,RANDBETWEEN(1,ROWS('App type'!$A$2:$A$108)),1)</f>
        <v>1265</v>
      </c>
      <c r="G2808" t="s">
        <v>1034</v>
      </c>
      <c r="H2808">
        <v>8101</v>
      </c>
      <c r="I2808" t="s">
        <v>937</v>
      </c>
      <c r="J2808" t="s">
        <v>119</v>
      </c>
      <c r="K2808">
        <f ca="1">_xlfn.XLOOKUP(F2808,'App type'!$A$2:$A$108,'App type'!$G$2:$G$108)*'Mock Data'!$N2808</f>
        <v>200</v>
      </c>
      <c r="L2808">
        <f t="shared" ca="1" si="43"/>
        <v>227.99999999999997</v>
      </c>
      <c r="M2808" t="s">
        <v>89</v>
      </c>
      <c r="N2808">
        <f ca="1">_xlfn.XLOOKUP(F2808,'App type'!$A$2:$A$108,'App type'!$I$2:$I$108)</f>
        <v>1</v>
      </c>
    </row>
    <row r="2809" spans="1:14">
      <c r="A2809" t="str" cm="1">
        <f t="array" aca="1" ref="A2809" ca="1">INDEX('Emp Info'!$C$4:$C$24,RANDBETWEEN(1,ROWS('Emp Info'!$C$4:$C$24)),1)</f>
        <v>EIM3187</v>
      </c>
      <c r="B2809" t="str">
        <f ca="1">_xlfn.XLOOKUP(A2809,'Emp Info'!$C$4:$C$24,'Emp Info'!$D$4:$D$24)</f>
        <v>Eimear</v>
      </c>
      <c r="C2809" t="str">
        <f ca="1">_xlfn.XLOOKUP(A2809,'Emp Info'!$C$4:$C$24,'Emp Info'!$E$4:$E$24)</f>
        <v>IC</v>
      </c>
      <c r="D2809" s="11">
        <v>45583.347953627177</v>
      </c>
      <c r="E2809" s="11">
        <v>45583.347953627257</v>
      </c>
      <c r="F2809" cm="1">
        <f t="array" aca="1" ref="F2809" ca="1">INDEX('App type'!$A$2:$A$108,RANDBETWEEN(1,ROWS('App type'!$A$2:$A$108)),1)</f>
        <v>10</v>
      </c>
      <c r="G2809" t="s">
        <v>299</v>
      </c>
      <c r="H2809">
        <v>5336</v>
      </c>
      <c r="I2809" t="s">
        <v>805</v>
      </c>
      <c r="J2809" t="s">
        <v>77</v>
      </c>
      <c r="K2809">
        <f ca="1">_xlfn.XLOOKUP(F2809,'App type'!$A$2:$A$108,'App type'!$G$2:$G$108)*'Mock Data'!$N2809</f>
        <v>225</v>
      </c>
      <c r="L2809">
        <f t="shared" ca="1" si="43"/>
        <v>256.5</v>
      </c>
      <c r="M2809" t="s">
        <v>193</v>
      </c>
      <c r="N2809">
        <f ca="1">_xlfn.XLOOKUP(F2809,'App type'!$A$2:$A$108,'App type'!$I$2:$I$108)</f>
        <v>1</v>
      </c>
    </row>
    <row r="2810" spans="1:14">
      <c r="A2810" t="str" cm="1">
        <f t="array" aca="1" ref="A2810" ca="1">INDEX('Emp Info'!$C$4:$C$24,RANDBETWEEN(1,ROWS('Emp Info'!$C$4:$C$24)),1)</f>
        <v>MUN1212</v>
      </c>
      <c r="B2810" t="str">
        <f ca="1">_xlfn.XLOOKUP(A2810,'Emp Info'!$C$4:$C$24,'Emp Info'!$D$4:$D$24)</f>
        <v>Munira</v>
      </c>
      <c r="C2810" t="str">
        <f ca="1">_xlfn.XLOOKUP(A2810,'Emp Info'!$C$4:$C$24,'Emp Info'!$E$4:$E$24)</f>
        <v>1.0</v>
      </c>
      <c r="D2810" s="11">
        <v>45583.347953629571</v>
      </c>
      <c r="E2810" s="11">
        <v>45583.347953629644</v>
      </c>
      <c r="F2810" cm="1">
        <f t="array" aca="1" ref="F2810" ca="1">INDEX('App type'!$A$2:$A$108,RANDBETWEEN(1,ROWS('App type'!$A$2:$A$108)),1)</f>
        <v>34</v>
      </c>
      <c r="G2810" t="s">
        <v>810</v>
      </c>
      <c r="H2810">
        <v>3233</v>
      </c>
      <c r="I2810" t="s">
        <v>571</v>
      </c>
      <c r="J2810" t="s">
        <v>801</v>
      </c>
      <c r="K2810">
        <f ca="1">_xlfn.XLOOKUP(F2810,'App type'!$A$2:$A$108,'App type'!$G$2:$G$108)*'Mock Data'!$N2810</f>
        <v>223</v>
      </c>
      <c r="L2810">
        <f t="shared" ca="1" si="43"/>
        <v>254.21999999999997</v>
      </c>
      <c r="M2810" t="s">
        <v>127</v>
      </c>
      <c r="N2810">
        <f ca="1">_xlfn.XLOOKUP(F2810,'App type'!$A$2:$A$108,'App type'!$I$2:$I$108)</f>
        <v>1</v>
      </c>
    </row>
    <row r="2811" spans="1:14">
      <c r="A2811" t="str" cm="1">
        <f t="array" aca="1" ref="A2811" ca="1">INDEX('Emp Info'!$C$4:$C$24,RANDBETWEEN(1,ROWS('Emp Info'!$C$4:$C$24)),1)</f>
        <v>EST7464</v>
      </c>
      <c r="B2811" t="str">
        <f ca="1">_xlfn.XLOOKUP(A2811,'Emp Info'!$C$4:$C$24,'Emp Info'!$D$4:$D$24)</f>
        <v>Estefano</v>
      </c>
      <c r="C2811" t="str">
        <f ca="1">_xlfn.XLOOKUP(A2811,'Emp Info'!$C$4:$C$24,'Emp Info'!$E$4:$E$24)</f>
        <v>1.0</v>
      </c>
      <c r="D2811" s="11">
        <v>45583.347953632081</v>
      </c>
      <c r="E2811" s="11">
        <v>45583.347953632161</v>
      </c>
      <c r="F2811" cm="1">
        <f t="array" aca="1" ref="F2811" ca="1">INDEX('App type'!$A$2:$A$108,RANDBETWEEN(1,ROWS('App type'!$A$2:$A$108)),1)</f>
        <v>1265</v>
      </c>
      <c r="G2811" t="s">
        <v>800</v>
      </c>
      <c r="H2811">
        <v>7220</v>
      </c>
      <c r="I2811" t="s">
        <v>904</v>
      </c>
      <c r="J2811" t="s">
        <v>546</v>
      </c>
      <c r="K2811">
        <f ca="1">_xlfn.XLOOKUP(F2811,'App type'!$A$2:$A$108,'App type'!$G$2:$G$108)*'Mock Data'!$N2811</f>
        <v>200</v>
      </c>
      <c r="L2811">
        <f t="shared" ca="1" si="43"/>
        <v>227.99999999999997</v>
      </c>
      <c r="M2811" t="s">
        <v>146</v>
      </c>
      <c r="N2811">
        <f ca="1">_xlfn.XLOOKUP(F2811,'App type'!$A$2:$A$108,'App type'!$I$2:$I$108)</f>
        <v>1</v>
      </c>
    </row>
    <row r="2812" spans="1:14">
      <c r="A2812" t="str" cm="1">
        <f t="array" aca="1" ref="A2812" ca="1">INDEX('Emp Info'!$C$4:$C$24,RANDBETWEEN(1,ROWS('Emp Info'!$C$4:$C$24)),1)</f>
        <v>TAR2270</v>
      </c>
      <c r="B2812" t="str">
        <f ca="1">_xlfn.XLOOKUP(A2812,'Emp Info'!$C$4:$C$24,'Emp Info'!$D$4:$D$24)</f>
        <v>Tara</v>
      </c>
      <c r="C2812" t="str">
        <f ca="1">_xlfn.XLOOKUP(A2812,'Emp Info'!$C$4:$C$24,'Emp Info'!$E$4:$E$24)</f>
        <v>1.0</v>
      </c>
      <c r="D2812" s="11">
        <v>45583.347953634533</v>
      </c>
      <c r="E2812" s="11">
        <v>45583.347953634599</v>
      </c>
      <c r="F2812" cm="1">
        <f t="array" aca="1" ref="F2812" ca="1">INDEX('App type'!$A$2:$A$108,RANDBETWEEN(1,ROWS('App type'!$A$2:$A$108)),1)</f>
        <v>1258</v>
      </c>
      <c r="G2812" t="s">
        <v>655</v>
      </c>
      <c r="H2812">
        <v>8717</v>
      </c>
      <c r="I2812" t="s">
        <v>1238</v>
      </c>
      <c r="J2812" t="s">
        <v>503</v>
      </c>
      <c r="K2812">
        <f ca="1">_xlfn.XLOOKUP(F2812,'App type'!$A$2:$A$108,'App type'!$G$2:$G$108)*'Mock Data'!$N2812</f>
        <v>185</v>
      </c>
      <c r="L2812">
        <f t="shared" ca="1" si="43"/>
        <v>210.89999999999998</v>
      </c>
      <c r="M2812" t="s">
        <v>138</v>
      </c>
      <c r="N2812">
        <f ca="1">_xlfn.XLOOKUP(F2812,'App type'!$A$2:$A$108,'App type'!$I$2:$I$108)</f>
        <v>1</v>
      </c>
    </row>
    <row r="2813" spans="1:14">
      <c r="A2813" t="str" cm="1">
        <f t="array" aca="1" ref="A2813" ca="1">INDEX('Emp Info'!$C$4:$C$24,RANDBETWEEN(1,ROWS('Emp Info'!$C$4:$C$24)),1)</f>
        <v>SWA5738</v>
      </c>
      <c r="B2813" t="str">
        <f ca="1">_xlfn.XLOOKUP(A2813,'Emp Info'!$C$4:$C$24,'Emp Info'!$D$4:$D$24)</f>
        <v>Swathi</v>
      </c>
      <c r="C2813" t="str">
        <f ca="1">_xlfn.XLOOKUP(A2813,'Emp Info'!$C$4:$C$24,'Emp Info'!$E$4:$E$24)</f>
        <v>1.0</v>
      </c>
      <c r="D2813" s="11">
        <v>45583.347953637167</v>
      </c>
      <c r="E2813" s="11">
        <v>45583.347953637247</v>
      </c>
      <c r="F2813" cm="1">
        <f t="array" aca="1" ref="F2813" ca="1">INDEX('App type'!$A$2:$A$108,RANDBETWEEN(1,ROWS('App type'!$A$2:$A$108)),1)</f>
        <v>36</v>
      </c>
      <c r="G2813" t="s">
        <v>1115</v>
      </c>
      <c r="H2813">
        <v>1966</v>
      </c>
      <c r="I2813" t="s">
        <v>1641</v>
      </c>
      <c r="J2813" t="s">
        <v>441</v>
      </c>
      <c r="K2813">
        <f ca="1">_xlfn.XLOOKUP(F2813,'App type'!$A$2:$A$108,'App type'!$G$2:$G$108)*'Mock Data'!$N2813</f>
        <v>225</v>
      </c>
      <c r="L2813">
        <f t="shared" ca="1" si="43"/>
        <v>256.5</v>
      </c>
      <c r="M2813" t="s">
        <v>415</v>
      </c>
      <c r="N2813">
        <f ca="1">_xlfn.XLOOKUP(F2813,'App type'!$A$2:$A$108,'App type'!$I$2:$I$108)</f>
        <v>1</v>
      </c>
    </row>
    <row r="2814" spans="1:14">
      <c r="A2814" t="str" cm="1">
        <f t="array" aca="1" ref="A2814" ca="1">INDEX('Emp Info'!$C$4:$C$24,RANDBETWEEN(1,ROWS('Emp Info'!$C$4:$C$24)),1)</f>
        <v>ALE4566</v>
      </c>
      <c r="B2814" t="str">
        <f ca="1">_xlfn.XLOOKUP(A2814,'Emp Info'!$C$4:$C$24,'Emp Info'!$D$4:$D$24)</f>
        <v>Alessia</v>
      </c>
      <c r="C2814" t="str">
        <f ca="1">_xlfn.XLOOKUP(A2814,'Emp Info'!$C$4:$C$24,'Emp Info'!$E$4:$E$24)</f>
        <v>1.0</v>
      </c>
      <c r="D2814" s="11">
        <v>45583.347953639932</v>
      </c>
      <c r="E2814" s="11">
        <v>45583.347953640012</v>
      </c>
      <c r="F2814" cm="1">
        <f t="array" aca="1" ref="F2814" ca="1">INDEX('App type'!$A$2:$A$108,RANDBETWEEN(1,ROWS('App type'!$A$2:$A$108)),1)</f>
        <v>1265</v>
      </c>
      <c r="G2814" t="s">
        <v>575</v>
      </c>
      <c r="H2814">
        <v>9397</v>
      </c>
      <c r="I2814" t="s">
        <v>1153</v>
      </c>
      <c r="J2814" t="s">
        <v>171</v>
      </c>
      <c r="K2814">
        <f ca="1">_xlfn.XLOOKUP(F2814,'App type'!$A$2:$A$108,'App type'!$G$2:$G$108)*'Mock Data'!$N2814</f>
        <v>200</v>
      </c>
      <c r="L2814">
        <f t="shared" ca="1" si="43"/>
        <v>227.99999999999997</v>
      </c>
      <c r="M2814" t="s">
        <v>146</v>
      </c>
      <c r="N2814">
        <f ca="1">_xlfn.XLOOKUP(F2814,'App type'!$A$2:$A$108,'App type'!$I$2:$I$108)</f>
        <v>1</v>
      </c>
    </row>
    <row r="2815" spans="1:14">
      <c r="A2815" t="str" cm="1">
        <f t="array" aca="1" ref="A2815" ca="1">INDEX('Emp Info'!$C$4:$C$24,RANDBETWEEN(1,ROWS('Emp Info'!$C$4:$C$24)),1)</f>
        <v>TAR2270</v>
      </c>
      <c r="B2815" t="str">
        <f ca="1">_xlfn.XLOOKUP(A2815,'Emp Info'!$C$4:$C$24,'Emp Info'!$D$4:$D$24)</f>
        <v>Tara</v>
      </c>
      <c r="C2815" t="str">
        <f ca="1">_xlfn.XLOOKUP(A2815,'Emp Info'!$C$4:$C$24,'Emp Info'!$E$4:$E$24)</f>
        <v>1.0</v>
      </c>
      <c r="D2815" s="11">
        <v>45583.347953642617</v>
      </c>
      <c r="E2815" s="11">
        <v>45583.347953642697</v>
      </c>
      <c r="F2815" cm="1">
        <f t="array" aca="1" ref="F2815" ca="1">INDEX('App type'!$A$2:$A$108,RANDBETWEEN(1,ROWS('App type'!$A$2:$A$108)),1)</f>
        <v>1259</v>
      </c>
      <c r="G2815" t="s">
        <v>701</v>
      </c>
      <c r="H2815">
        <v>9857</v>
      </c>
      <c r="I2815" t="s">
        <v>1507</v>
      </c>
      <c r="J2815" t="s">
        <v>62</v>
      </c>
      <c r="K2815">
        <f ca="1">_xlfn.XLOOKUP(F2815,'App type'!$A$2:$A$108,'App type'!$G$2:$G$108)*'Mock Data'!$N2815</f>
        <v>225</v>
      </c>
      <c r="L2815">
        <f t="shared" ca="1" si="43"/>
        <v>256.5</v>
      </c>
      <c r="M2815" t="s">
        <v>124</v>
      </c>
      <c r="N2815">
        <f ca="1">_xlfn.XLOOKUP(F2815,'App type'!$A$2:$A$108,'App type'!$I$2:$I$108)</f>
        <v>1</v>
      </c>
    </row>
    <row r="2816" spans="1:14">
      <c r="A2816" t="str" cm="1">
        <f t="array" aca="1" ref="A2816" ca="1">INDEX('Emp Info'!$C$4:$C$24,RANDBETWEEN(1,ROWS('Emp Info'!$C$4:$C$24)),1)</f>
        <v>NAS0195</v>
      </c>
      <c r="B2816" t="str">
        <f ca="1">_xlfn.XLOOKUP(A2816,'Emp Info'!$C$4:$C$24,'Emp Info'!$D$4:$D$24)</f>
        <v>Nasim</v>
      </c>
      <c r="C2816" t="str">
        <f ca="1">_xlfn.XLOOKUP(A2816,'Emp Info'!$C$4:$C$24,'Emp Info'!$E$4:$E$24)</f>
        <v>IC</v>
      </c>
      <c r="D2816" s="11">
        <v>45583.347953645287</v>
      </c>
      <c r="E2816" s="11">
        <v>45583.347953645403</v>
      </c>
      <c r="F2816" cm="1">
        <f t="array" aca="1" ref="F2816" ca="1">INDEX('App type'!$A$2:$A$108,RANDBETWEEN(1,ROWS('App type'!$A$2:$A$108)),1)</f>
        <v>1265</v>
      </c>
      <c r="G2816" t="s">
        <v>1317</v>
      </c>
      <c r="H2816">
        <v>3963</v>
      </c>
      <c r="I2816" t="s">
        <v>929</v>
      </c>
      <c r="J2816" t="s">
        <v>298</v>
      </c>
      <c r="K2816">
        <f ca="1">_xlfn.XLOOKUP(F2816,'App type'!$A$2:$A$108,'App type'!$G$2:$G$108)*'Mock Data'!$N2816</f>
        <v>200</v>
      </c>
      <c r="L2816">
        <f t="shared" ca="1" si="43"/>
        <v>227.99999999999997</v>
      </c>
      <c r="M2816" t="s">
        <v>74</v>
      </c>
      <c r="N2816">
        <f ca="1">_xlfn.XLOOKUP(F2816,'App type'!$A$2:$A$108,'App type'!$I$2:$I$108)</f>
        <v>1</v>
      </c>
    </row>
    <row r="2817" spans="1:14">
      <c r="A2817" t="str" cm="1">
        <f t="array" aca="1" ref="A2817" ca="1">INDEX('Emp Info'!$C$4:$C$24,RANDBETWEEN(1,ROWS('Emp Info'!$C$4:$C$24)),1)</f>
        <v>KEL6158</v>
      </c>
      <c r="B2817" t="str">
        <f ca="1">_xlfn.XLOOKUP(A2817,'Emp Info'!$C$4:$C$24,'Emp Info'!$D$4:$D$24)</f>
        <v>Kelly</v>
      </c>
      <c r="C2817" t="str">
        <f ca="1">_xlfn.XLOOKUP(A2817,'Emp Info'!$C$4:$C$24,'Emp Info'!$E$4:$E$24)</f>
        <v>1.0</v>
      </c>
      <c r="D2817" s="11">
        <v>45583.347953648161</v>
      </c>
      <c r="E2817" s="11">
        <v>45583.347953648277</v>
      </c>
      <c r="F2817" cm="1">
        <f t="array" aca="1" ref="F2817" ca="1">INDEX('App type'!$A$2:$A$108,RANDBETWEEN(1,ROWS('App type'!$A$2:$A$108)),1)</f>
        <v>21</v>
      </c>
      <c r="G2817" t="s">
        <v>613</v>
      </c>
      <c r="H2817">
        <v>6016</v>
      </c>
      <c r="I2817" t="s">
        <v>402</v>
      </c>
      <c r="J2817" t="s">
        <v>88</v>
      </c>
      <c r="K2817">
        <f ca="1">_xlfn.XLOOKUP(F2817,'App type'!$A$2:$A$108,'App type'!$G$2:$G$108)*'Mock Data'!$N2817</f>
        <v>223</v>
      </c>
      <c r="L2817">
        <f t="shared" ca="1" si="43"/>
        <v>254.21999999999997</v>
      </c>
      <c r="M2817" t="s">
        <v>341</v>
      </c>
      <c r="N2817">
        <f ca="1">_xlfn.XLOOKUP(F2817,'App type'!$A$2:$A$108,'App type'!$I$2:$I$108)</f>
        <v>1</v>
      </c>
    </row>
    <row r="2818" spans="1:14">
      <c r="A2818" t="str" cm="1">
        <f t="array" aca="1" ref="A2818" ca="1">INDEX('Emp Info'!$C$4:$C$24,RANDBETWEEN(1,ROWS('Emp Info'!$C$4:$C$24)),1)</f>
        <v>KIM6171</v>
      </c>
      <c r="B2818" t="str">
        <f ca="1">_xlfn.XLOOKUP(A2818,'Emp Info'!$C$4:$C$24,'Emp Info'!$D$4:$D$24)</f>
        <v>Kim</v>
      </c>
      <c r="C2818" t="str">
        <f ca="1">_xlfn.XLOOKUP(A2818,'Emp Info'!$C$4:$C$24,'Emp Info'!$E$4:$E$24)</f>
        <v>0.5</v>
      </c>
      <c r="D2818" s="11">
        <v>45583.347953651239</v>
      </c>
      <c r="E2818" s="11">
        <v>45583.347953651362</v>
      </c>
      <c r="F2818" t="str" cm="1">
        <f t="array" aca="1" ref="F2818" ca="1">INDEX('App type'!$A$2:$A$108,RANDBETWEEN(1,ROWS('App type'!$A$2:$A$108)),1)</f>
        <v>2-clone</v>
      </c>
      <c r="G2818" t="s">
        <v>689</v>
      </c>
      <c r="H2818">
        <v>5481</v>
      </c>
      <c r="I2818" t="s">
        <v>1889</v>
      </c>
      <c r="J2818" t="s">
        <v>17</v>
      </c>
      <c r="K2818">
        <f ca="1">_xlfn.XLOOKUP(F2818,'App type'!$A$2:$A$108,'App type'!$G$2:$G$108)*'Mock Data'!$N2818</f>
        <v>223</v>
      </c>
      <c r="L2818">
        <f t="shared" ca="1" si="43"/>
        <v>254.21999999999997</v>
      </c>
      <c r="M2818" t="s">
        <v>116</v>
      </c>
      <c r="N2818">
        <f ca="1">_xlfn.XLOOKUP(F2818,'App type'!$A$2:$A$108,'App type'!$I$2:$I$108)</f>
        <v>1</v>
      </c>
    </row>
    <row r="2819" spans="1:14">
      <c r="A2819" t="str" cm="1">
        <f t="array" aca="1" ref="A2819" ca="1">INDEX('Emp Info'!$C$4:$C$24,RANDBETWEEN(1,ROWS('Emp Info'!$C$4:$C$24)),1)</f>
        <v>KIM6171</v>
      </c>
      <c r="B2819" t="str">
        <f ca="1">_xlfn.XLOOKUP(A2819,'Emp Info'!$C$4:$C$24,'Emp Info'!$D$4:$D$24)</f>
        <v>Kim</v>
      </c>
      <c r="C2819" t="str">
        <f ca="1">_xlfn.XLOOKUP(A2819,'Emp Info'!$C$4:$C$24,'Emp Info'!$E$4:$E$24)</f>
        <v>0.5</v>
      </c>
      <c r="D2819" s="11">
        <v>45583.347953654476</v>
      </c>
      <c r="E2819" s="11">
        <v>45583.347953654571</v>
      </c>
      <c r="F2819" t="str" cm="1">
        <f t="array" aca="1" ref="F2819" ca="1">INDEX('App type'!$A$2:$A$108,RANDBETWEEN(1,ROWS('App type'!$A$2:$A$108)),1)</f>
        <v>32a</v>
      </c>
      <c r="G2819" t="s">
        <v>1221</v>
      </c>
      <c r="H2819">
        <v>3619</v>
      </c>
      <c r="I2819" t="s">
        <v>1890</v>
      </c>
      <c r="J2819" t="s">
        <v>249</v>
      </c>
      <c r="K2819">
        <f ca="1">_xlfn.XLOOKUP(F2819,'App type'!$A$2:$A$108,'App type'!$G$2:$G$108)*'Mock Data'!$N2819</f>
        <v>2025</v>
      </c>
      <c r="L2819">
        <f t="shared" ref="L2819:L2882" ca="1" si="44">$K2819*1.14</f>
        <v>2308.5</v>
      </c>
      <c r="M2819" t="s">
        <v>42</v>
      </c>
      <c r="N2819">
        <f ca="1">_xlfn.XLOOKUP(F2819,'App type'!$A$2:$A$108,'App type'!$I$2:$I$108)</f>
        <v>3</v>
      </c>
    </row>
    <row r="2820" spans="1:14">
      <c r="A2820" t="str" cm="1">
        <f t="array" aca="1" ref="A2820" ca="1">INDEX('Emp Info'!$C$4:$C$24,RANDBETWEEN(1,ROWS('Emp Info'!$C$4:$C$24)),1)</f>
        <v>NAR2114</v>
      </c>
      <c r="B2820" t="str">
        <f ca="1">_xlfn.XLOOKUP(A2820,'Emp Info'!$C$4:$C$24,'Emp Info'!$D$4:$D$24)</f>
        <v>Narges</v>
      </c>
      <c r="C2820" t="str">
        <f ca="1">_xlfn.XLOOKUP(A2820,'Emp Info'!$C$4:$C$24,'Emp Info'!$E$4:$E$24)</f>
        <v>IC</v>
      </c>
      <c r="D2820" s="11">
        <v>45583.34795365778</v>
      </c>
      <c r="E2820" s="11">
        <v>45583.347953657918</v>
      </c>
      <c r="F2820" t="str" cm="1">
        <f t="array" aca="1" ref="F2820" ca="1">INDEX('App type'!$A$2:$A$108,RANDBETWEEN(1,ROWS('App type'!$A$2:$A$108)),1)</f>
        <v>21a</v>
      </c>
      <c r="G2820" t="s">
        <v>1722</v>
      </c>
      <c r="H2820">
        <v>3408</v>
      </c>
      <c r="I2820" t="s">
        <v>421</v>
      </c>
      <c r="J2820" t="s">
        <v>160</v>
      </c>
      <c r="K2820">
        <f ca="1">_xlfn.XLOOKUP(F2820,'App type'!$A$2:$A$108,'App type'!$G$2:$G$108)*'Mock Data'!$N2820</f>
        <v>250</v>
      </c>
      <c r="L2820">
        <f t="shared" ca="1" si="44"/>
        <v>285</v>
      </c>
      <c r="M2820" t="s">
        <v>34</v>
      </c>
      <c r="N2820">
        <f ca="1">_xlfn.XLOOKUP(F2820,'App type'!$A$2:$A$108,'App type'!$I$2:$I$108)</f>
        <v>1</v>
      </c>
    </row>
    <row r="2821" spans="1:14">
      <c r="A2821" t="str" cm="1">
        <f t="array" aca="1" ref="A2821" ca="1">INDEX('Emp Info'!$C$4:$C$24,RANDBETWEEN(1,ROWS('Emp Info'!$C$4:$C$24)),1)</f>
        <v>KEL6158</v>
      </c>
      <c r="B2821" t="str">
        <f ca="1">_xlfn.XLOOKUP(A2821,'Emp Info'!$C$4:$C$24,'Emp Info'!$D$4:$D$24)</f>
        <v>Kelly</v>
      </c>
      <c r="C2821" t="str">
        <f ca="1">_xlfn.XLOOKUP(A2821,'Emp Info'!$C$4:$C$24,'Emp Info'!$E$4:$E$24)</f>
        <v>1.0</v>
      </c>
      <c r="D2821" s="11">
        <v>45583.347953661643</v>
      </c>
      <c r="E2821" s="11">
        <v>45583.347953661767</v>
      </c>
      <c r="F2821" cm="1">
        <f t="array" aca="1" ref="F2821" ca="1">INDEX('App type'!$A$2:$A$108,RANDBETWEEN(1,ROWS('App type'!$A$2:$A$108)),1)</f>
        <v>105</v>
      </c>
      <c r="G2821" t="s">
        <v>806</v>
      </c>
      <c r="H2821">
        <v>6776</v>
      </c>
      <c r="I2821" t="s">
        <v>402</v>
      </c>
      <c r="J2821" t="s">
        <v>264</v>
      </c>
      <c r="K2821">
        <f ca="1">_xlfn.XLOOKUP(F2821,'App type'!$A$2:$A$108,'App type'!$G$2:$G$108)*'Mock Data'!$N2821</f>
        <v>225</v>
      </c>
      <c r="L2821">
        <f t="shared" ca="1" si="44"/>
        <v>256.5</v>
      </c>
      <c r="M2821" t="s">
        <v>38</v>
      </c>
      <c r="N2821">
        <f ca="1">_xlfn.XLOOKUP(F2821,'App type'!$A$2:$A$108,'App type'!$I$2:$I$108)</f>
        <v>1</v>
      </c>
    </row>
    <row r="2822" spans="1:14">
      <c r="A2822" t="str" cm="1">
        <f t="array" aca="1" ref="A2822" ca="1">INDEX('Emp Info'!$C$4:$C$24,RANDBETWEEN(1,ROWS('Emp Info'!$C$4:$C$24)),1)</f>
        <v>NAR2114</v>
      </c>
      <c r="B2822" t="str">
        <f ca="1">_xlfn.XLOOKUP(A2822,'Emp Info'!$C$4:$C$24,'Emp Info'!$D$4:$D$24)</f>
        <v>Narges</v>
      </c>
      <c r="C2822" t="str">
        <f ca="1">_xlfn.XLOOKUP(A2822,'Emp Info'!$C$4:$C$24,'Emp Info'!$E$4:$E$24)</f>
        <v>IC</v>
      </c>
      <c r="D2822" s="11">
        <v>45583.347953664503</v>
      </c>
      <c r="E2822" s="11">
        <v>45583.347953664583</v>
      </c>
      <c r="F2822" t="str" cm="1">
        <f t="array" aca="1" ref="F2822" ca="1">INDEX('App type'!$A$2:$A$108,RANDBETWEEN(1,ROWS('App type'!$A$2:$A$108)),1)</f>
        <v>1265-EFC</v>
      </c>
      <c r="G2822" t="s">
        <v>591</v>
      </c>
      <c r="H2822">
        <v>3819</v>
      </c>
      <c r="I2822" t="s">
        <v>730</v>
      </c>
      <c r="J2822" t="s">
        <v>188</v>
      </c>
      <c r="K2822">
        <f ca="1">_xlfn.XLOOKUP(F2822,'App type'!$A$2:$A$108,'App type'!$G$2:$G$108)*'Mock Data'!$N2822</f>
        <v>200</v>
      </c>
      <c r="L2822">
        <f t="shared" ca="1" si="44"/>
        <v>227.99999999999997</v>
      </c>
      <c r="M2822" t="s">
        <v>683</v>
      </c>
      <c r="N2822">
        <f ca="1">_xlfn.XLOOKUP(F2822,'App type'!$A$2:$A$108,'App type'!$I$2:$I$108)</f>
        <v>1</v>
      </c>
    </row>
    <row r="2823" spans="1:14">
      <c r="A2823" t="str" cm="1">
        <f t="array" aca="1" ref="A2823" ca="1">INDEX('Emp Info'!$C$4:$C$24,RANDBETWEEN(1,ROWS('Emp Info'!$C$4:$C$24)),1)</f>
        <v>MUN1212</v>
      </c>
      <c r="B2823" t="str">
        <f ca="1">_xlfn.XLOOKUP(A2823,'Emp Info'!$C$4:$C$24,'Emp Info'!$D$4:$D$24)</f>
        <v>Munira</v>
      </c>
      <c r="C2823" t="str">
        <f ca="1">_xlfn.XLOOKUP(A2823,'Emp Info'!$C$4:$C$24,'Emp Info'!$E$4:$E$24)</f>
        <v>1.0</v>
      </c>
      <c r="D2823" s="11">
        <v>45583.347953666977</v>
      </c>
      <c r="E2823" s="11">
        <v>45583.347953667049</v>
      </c>
      <c r="F2823" t="str" cm="1">
        <f t="array" aca="1" ref="F2823" ca="1">INDEX('App type'!$A$2:$A$108,RANDBETWEEN(1,ROWS('App type'!$A$2:$A$108)),1)</f>
        <v>101-OSAP</v>
      </c>
      <c r="G2823" t="s">
        <v>422</v>
      </c>
      <c r="H2823">
        <v>7377</v>
      </c>
      <c r="I2823" t="s">
        <v>1592</v>
      </c>
      <c r="J2823" t="s">
        <v>201</v>
      </c>
      <c r="K2823">
        <f ca="1">_xlfn.XLOOKUP(F2823,'App type'!$A$2:$A$108,'App type'!$G$2:$G$108)*'Mock Data'!$N2823</f>
        <v>160</v>
      </c>
      <c r="L2823">
        <f t="shared" ca="1" si="44"/>
        <v>182.39999999999998</v>
      </c>
      <c r="M2823" t="s">
        <v>22</v>
      </c>
      <c r="N2823">
        <f ca="1">_xlfn.XLOOKUP(F2823,'App type'!$A$2:$A$108,'App type'!$I$2:$I$108)</f>
        <v>1</v>
      </c>
    </row>
    <row r="2824" spans="1:14">
      <c r="A2824" t="str" cm="1">
        <f t="array" aca="1" ref="A2824" ca="1">INDEX('Emp Info'!$C$4:$C$24,RANDBETWEEN(1,ROWS('Emp Info'!$C$4:$C$24)),1)</f>
        <v>LIZ5585</v>
      </c>
      <c r="B2824" t="str">
        <f ca="1">_xlfn.XLOOKUP(A2824,'Emp Info'!$C$4:$C$24,'Emp Info'!$D$4:$D$24)</f>
        <v>Liz</v>
      </c>
      <c r="C2824" t="str">
        <f ca="1">_xlfn.XLOOKUP(A2824,'Emp Info'!$C$4:$C$24,'Emp Info'!$E$4:$E$24)</f>
        <v>1.0</v>
      </c>
      <c r="D2824" s="11">
        <v>45583.347953669749</v>
      </c>
      <c r="E2824" s="11">
        <v>45583.347953669829</v>
      </c>
      <c r="F2824" cm="1">
        <f t="array" aca="1" ref="F2824" ca="1">INDEX('App type'!$A$2:$A$108,RANDBETWEEN(1,ROWS('App type'!$A$2:$A$108)),1)</f>
        <v>1268</v>
      </c>
      <c r="G2824" t="s">
        <v>1498</v>
      </c>
      <c r="H2824">
        <v>8261</v>
      </c>
      <c r="I2824" t="s">
        <v>1835</v>
      </c>
      <c r="J2824" t="s">
        <v>606</v>
      </c>
      <c r="K2824">
        <f ca="1">_xlfn.XLOOKUP(F2824,'App type'!$A$2:$A$108,'App type'!$G$2:$G$108)*'Mock Data'!$N2824</f>
        <v>185</v>
      </c>
      <c r="L2824">
        <f t="shared" ca="1" si="44"/>
        <v>210.89999999999998</v>
      </c>
      <c r="M2824" t="s">
        <v>104</v>
      </c>
      <c r="N2824">
        <f ca="1">_xlfn.XLOOKUP(F2824,'App type'!$A$2:$A$108,'App type'!$I$2:$I$108)</f>
        <v>1</v>
      </c>
    </row>
    <row r="2825" spans="1:14">
      <c r="A2825" t="str" cm="1">
        <f t="array" aca="1" ref="A2825" ca="1">INDEX('Emp Info'!$C$4:$C$24,RANDBETWEEN(1,ROWS('Emp Info'!$C$4:$C$24)),1)</f>
        <v>NAR2114</v>
      </c>
      <c r="B2825" t="str">
        <f ca="1">_xlfn.XLOOKUP(A2825,'Emp Info'!$C$4:$C$24,'Emp Info'!$D$4:$D$24)</f>
        <v>Narges</v>
      </c>
      <c r="C2825" t="str">
        <f ca="1">_xlfn.XLOOKUP(A2825,'Emp Info'!$C$4:$C$24,'Emp Info'!$E$4:$E$24)</f>
        <v>IC</v>
      </c>
      <c r="D2825" s="11">
        <v>45583.347953672201</v>
      </c>
      <c r="E2825" s="11">
        <v>45583.347953672281</v>
      </c>
      <c r="F2825" t="str" cm="1">
        <f t="array" aca="1" ref="F2825" ca="1">INDEX('App type'!$A$2:$A$108,RANDBETWEEN(1,ROWS('App type'!$A$2:$A$108)),1)</f>
        <v>21a</v>
      </c>
      <c r="G2825" t="s">
        <v>1523</v>
      </c>
      <c r="H2825">
        <v>1142</v>
      </c>
      <c r="I2825" t="s">
        <v>1147</v>
      </c>
      <c r="J2825" t="s">
        <v>309</v>
      </c>
      <c r="K2825">
        <f ca="1">_xlfn.XLOOKUP(F2825,'App type'!$A$2:$A$108,'App type'!$G$2:$G$108)*'Mock Data'!$N2825</f>
        <v>250</v>
      </c>
      <c r="L2825">
        <f t="shared" ca="1" si="44"/>
        <v>285</v>
      </c>
      <c r="M2825" t="s">
        <v>267</v>
      </c>
      <c r="N2825">
        <f ca="1">_xlfn.XLOOKUP(F2825,'App type'!$A$2:$A$108,'App type'!$I$2:$I$108)</f>
        <v>1</v>
      </c>
    </row>
    <row r="2826" spans="1:14">
      <c r="A2826" t="str" cm="1">
        <f t="array" aca="1" ref="A2826" ca="1">INDEX('Emp Info'!$C$4:$C$24,RANDBETWEEN(1,ROWS('Emp Info'!$C$4:$C$24)),1)</f>
        <v>EST7464</v>
      </c>
      <c r="B2826" t="str">
        <f ca="1">_xlfn.XLOOKUP(A2826,'Emp Info'!$C$4:$C$24,'Emp Info'!$D$4:$D$24)</f>
        <v>Estefano</v>
      </c>
      <c r="C2826" t="str">
        <f ca="1">_xlfn.XLOOKUP(A2826,'Emp Info'!$C$4:$C$24,'Emp Info'!$E$4:$E$24)</f>
        <v>1.0</v>
      </c>
      <c r="D2826" s="11">
        <v>45583.347953674871</v>
      </c>
      <c r="E2826" s="11">
        <v>45583.347953674951</v>
      </c>
      <c r="F2826" t="str" cm="1">
        <f t="array" aca="1" ref="F2826" ca="1">INDEX('App type'!$A$2:$A$108,RANDBETWEEN(1,ROWS('App type'!$A$2:$A$108)),1)</f>
        <v>180a</v>
      </c>
      <c r="G2826" t="s">
        <v>589</v>
      </c>
      <c r="H2826">
        <v>8591</v>
      </c>
      <c r="I2826" t="s">
        <v>498</v>
      </c>
      <c r="J2826" t="s">
        <v>951</v>
      </c>
      <c r="K2826">
        <f ca="1">_xlfn.XLOOKUP(F2826,'App type'!$A$2:$A$108,'App type'!$G$2:$G$108)*'Mock Data'!$N2826</f>
        <v>250</v>
      </c>
      <c r="L2826">
        <f t="shared" ca="1" si="44"/>
        <v>285</v>
      </c>
      <c r="M2826" t="s">
        <v>124</v>
      </c>
      <c r="N2826">
        <f ca="1">_xlfn.XLOOKUP(F2826,'App type'!$A$2:$A$108,'App type'!$I$2:$I$108)</f>
        <v>1</v>
      </c>
    </row>
    <row r="2827" spans="1:14">
      <c r="A2827" t="str" cm="1">
        <f t="array" aca="1" ref="A2827" ca="1">INDEX('Emp Info'!$C$4:$C$24,RANDBETWEEN(1,ROWS('Emp Info'!$C$4:$C$24)),1)</f>
        <v>TAR2270</v>
      </c>
      <c r="B2827" t="str">
        <f ca="1">_xlfn.XLOOKUP(A2827,'Emp Info'!$C$4:$C$24,'Emp Info'!$D$4:$D$24)</f>
        <v>Tara</v>
      </c>
      <c r="C2827" t="str">
        <f ca="1">_xlfn.XLOOKUP(A2827,'Emp Info'!$C$4:$C$24,'Emp Info'!$E$4:$E$24)</f>
        <v>1.0</v>
      </c>
      <c r="D2827" s="11">
        <v>45583.347953677607</v>
      </c>
      <c r="E2827" s="11">
        <v>45583.347953677687</v>
      </c>
      <c r="F2827" t="str" cm="1">
        <f t="array" aca="1" ref="F2827" ca="1">INDEX('App type'!$A$2:$A$108,RANDBETWEEN(1,ROWS('App type'!$A$2:$A$108)),1)</f>
        <v>100-clone</v>
      </c>
      <c r="G2827" t="s">
        <v>487</v>
      </c>
      <c r="H2827">
        <v>8580</v>
      </c>
      <c r="I2827" t="s">
        <v>322</v>
      </c>
      <c r="J2827" t="s">
        <v>21</v>
      </c>
      <c r="K2827">
        <f ca="1">_xlfn.XLOOKUP(F2827,'App type'!$A$2:$A$108,'App type'!$G$2:$G$108)*'Mock Data'!$N2827</f>
        <v>250</v>
      </c>
      <c r="L2827">
        <f t="shared" ca="1" si="44"/>
        <v>285</v>
      </c>
      <c r="M2827" t="s">
        <v>415</v>
      </c>
      <c r="N2827">
        <f ca="1">_xlfn.XLOOKUP(F2827,'App type'!$A$2:$A$108,'App type'!$I$2:$I$108)</f>
        <v>1</v>
      </c>
    </row>
    <row r="2828" spans="1:14">
      <c r="A2828" t="str" cm="1">
        <f t="array" aca="1" ref="A2828" ca="1">INDEX('Emp Info'!$C$4:$C$24,RANDBETWEEN(1,ROWS('Emp Info'!$C$4:$C$24)),1)</f>
        <v>NAS0195</v>
      </c>
      <c r="B2828" t="str">
        <f ca="1">_xlfn.XLOOKUP(A2828,'Emp Info'!$C$4:$C$24,'Emp Info'!$D$4:$D$24)</f>
        <v>Nasim</v>
      </c>
      <c r="C2828" t="str">
        <f ca="1">_xlfn.XLOOKUP(A2828,'Emp Info'!$C$4:$C$24,'Emp Info'!$E$4:$E$24)</f>
        <v>IC</v>
      </c>
      <c r="D2828" s="11">
        <v>45583.347953680692</v>
      </c>
      <c r="E2828" s="11">
        <v>45583.347953680801</v>
      </c>
      <c r="F2828" cm="1">
        <f t="array" aca="1" ref="F2828" ca="1">INDEX('App type'!$A$2:$A$108,RANDBETWEEN(1,ROWS('App type'!$A$2:$A$108)),1)</f>
        <v>2</v>
      </c>
      <c r="G2828" t="s">
        <v>75</v>
      </c>
      <c r="H2828">
        <v>1645</v>
      </c>
      <c r="I2828" t="s">
        <v>912</v>
      </c>
      <c r="J2828" t="s">
        <v>471</v>
      </c>
      <c r="K2828">
        <f ca="1">_xlfn.XLOOKUP(F2828,'App type'!$A$2:$A$108,'App type'!$G$2:$G$108)*'Mock Data'!$N2828</f>
        <v>223</v>
      </c>
      <c r="L2828">
        <f t="shared" ca="1" si="44"/>
        <v>254.21999999999997</v>
      </c>
      <c r="M2828" t="s">
        <v>127</v>
      </c>
      <c r="N2828">
        <f ca="1">_xlfn.XLOOKUP(F2828,'App type'!$A$2:$A$108,'App type'!$I$2:$I$108)</f>
        <v>1</v>
      </c>
    </row>
    <row r="2829" spans="1:14">
      <c r="A2829" t="str" cm="1">
        <f t="array" aca="1" ref="A2829" ca="1">INDEX('Emp Info'!$C$4:$C$24,RANDBETWEEN(1,ROWS('Emp Info'!$C$4:$C$24)),1)</f>
        <v>LIZ5585</v>
      </c>
      <c r="B2829" t="str">
        <f ca="1">_xlfn.XLOOKUP(A2829,'Emp Info'!$C$4:$C$24,'Emp Info'!$D$4:$D$24)</f>
        <v>Liz</v>
      </c>
      <c r="C2829" t="str">
        <f ca="1">_xlfn.XLOOKUP(A2829,'Emp Info'!$C$4:$C$24,'Emp Info'!$E$4:$E$24)</f>
        <v>1.0</v>
      </c>
      <c r="D2829" s="11">
        <v>45583.347953683297</v>
      </c>
      <c r="E2829" s="11">
        <v>45583.347953683369</v>
      </c>
      <c r="F2829" t="str" cm="1">
        <f t="array" aca="1" ref="F2829" ca="1">INDEX('App type'!$A$2:$A$108,RANDBETWEEN(1,ROWS('App type'!$A$2:$A$108)),1)</f>
        <v>20c</v>
      </c>
      <c r="G2829" t="s">
        <v>1242</v>
      </c>
      <c r="H2829">
        <v>1868</v>
      </c>
      <c r="I2829" t="s">
        <v>823</v>
      </c>
      <c r="J2829" t="s">
        <v>327</v>
      </c>
      <c r="K2829">
        <f ca="1">_xlfn.XLOOKUP(F2829,'App type'!$A$2:$A$108,'App type'!$G$2:$G$108)*'Mock Data'!$N2829</f>
        <v>223</v>
      </c>
      <c r="L2829">
        <f t="shared" ca="1" si="44"/>
        <v>254.21999999999997</v>
      </c>
      <c r="M2829" t="s">
        <v>131</v>
      </c>
      <c r="N2829">
        <f ca="1">_xlfn.XLOOKUP(F2829,'App type'!$A$2:$A$108,'App type'!$I$2:$I$108)</f>
        <v>1</v>
      </c>
    </row>
    <row r="2830" spans="1:14">
      <c r="A2830" t="str" cm="1">
        <f t="array" aca="1" ref="A2830" ca="1">INDEX('Emp Info'!$C$4:$C$24,RANDBETWEEN(1,ROWS('Emp Info'!$C$4:$C$24)),1)</f>
        <v>MEE4604</v>
      </c>
      <c r="B2830" t="str">
        <f ca="1">_xlfn.XLOOKUP(A2830,'Emp Info'!$C$4:$C$24,'Emp Info'!$D$4:$D$24)</f>
        <v>Meeta</v>
      </c>
      <c r="C2830" t="str">
        <f ca="1">_xlfn.XLOOKUP(A2830,'Emp Info'!$C$4:$C$24,'Emp Info'!$E$4:$E$24)</f>
        <v>IC</v>
      </c>
      <c r="D2830" s="11">
        <v>45583.34795368596</v>
      </c>
      <c r="E2830" s="11">
        <v>45583.347953686061</v>
      </c>
      <c r="F2830" t="str" cm="1">
        <f t="array" aca="1" ref="F2830" ca="1">INDEX('App type'!$A$2:$A$108,RANDBETWEEN(1,ROWS('App type'!$A$2:$A$108)),1)</f>
        <v>35c</v>
      </c>
      <c r="G2830" t="s">
        <v>641</v>
      </c>
      <c r="H2830">
        <v>1877</v>
      </c>
      <c r="I2830" t="s">
        <v>326</v>
      </c>
      <c r="J2830" t="s">
        <v>503</v>
      </c>
      <c r="K2830">
        <f ca="1">_xlfn.XLOOKUP(F2830,'App type'!$A$2:$A$108,'App type'!$G$2:$G$108)*'Mock Data'!$N2830</f>
        <v>250</v>
      </c>
      <c r="L2830">
        <f t="shared" ca="1" si="44"/>
        <v>285</v>
      </c>
      <c r="M2830" t="s">
        <v>138</v>
      </c>
      <c r="N2830">
        <f ca="1">_xlfn.XLOOKUP(F2830,'App type'!$A$2:$A$108,'App type'!$I$2:$I$108)</f>
        <v>1</v>
      </c>
    </row>
    <row r="2831" spans="1:14">
      <c r="A2831" t="str" cm="1">
        <f t="array" aca="1" ref="A2831" ca="1">INDEX('Emp Info'!$C$4:$C$24,RANDBETWEEN(1,ROWS('Emp Info'!$C$4:$C$24)),1)</f>
        <v>NAS0195</v>
      </c>
      <c r="B2831" t="str">
        <f ca="1">_xlfn.XLOOKUP(A2831,'Emp Info'!$C$4:$C$24,'Emp Info'!$D$4:$D$24)</f>
        <v>Nasim</v>
      </c>
      <c r="C2831" t="str">
        <f ca="1">_xlfn.XLOOKUP(A2831,'Emp Info'!$C$4:$C$24,'Emp Info'!$E$4:$E$24)</f>
        <v>IC</v>
      </c>
      <c r="D2831" s="11">
        <v>45583.347953688542</v>
      </c>
      <c r="E2831" s="11">
        <v>45583.347953688637</v>
      </c>
      <c r="F2831" cm="1">
        <f t="array" aca="1" ref="F2831" ca="1">INDEX('App type'!$A$2:$A$108,RANDBETWEEN(1,ROWS('App type'!$A$2:$A$108)),1)</f>
        <v>100</v>
      </c>
      <c r="G2831" t="s">
        <v>903</v>
      </c>
      <c r="H2831">
        <v>6626</v>
      </c>
      <c r="I2831" t="s">
        <v>273</v>
      </c>
      <c r="J2831" t="s">
        <v>471</v>
      </c>
      <c r="K2831">
        <f ca="1">_xlfn.XLOOKUP(F2831,'App type'!$A$2:$A$108,'App type'!$G$2:$G$108)*'Mock Data'!$N2831</f>
        <v>250</v>
      </c>
      <c r="L2831">
        <f t="shared" ca="1" si="44"/>
        <v>285</v>
      </c>
      <c r="M2831" t="s">
        <v>85</v>
      </c>
      <c r="N2831">
        <f ca="1">_xlfn.XLOOKUP(F2831,'App type'!$A$2:$A$108,'App type'!$I$2:$I$108)</f>
        <v>1</v>
      </c>
    </row>
    <row r="2832" spans="1:14">
      <c r="A2832" t="str" cm="1">
        <f t="array" aca="1" ref="A2832" ca="1">INDEX('Emp Info'!$C$4:$C$24,RANDBETWEEN(1,ROWS('Emp Info'!$C$4:$C$24)),1)</f>
        <v>LOI2253</v>
      </c>
      <c r="B2832" t="str">
        <f ca="1">_xlfn.XLOOKUP(A2832,'Emp Info'!$C$4:$C$24,'Emp Info'!$D$4:$D$24)</f>
        <v>Lois</v>
      </c>
      <c r="C2832" t="str">
        <f ca="1">_xlfn.XLOOKUP(A2832,'Emp Info'!$C$4:$C$24,'Emp Info'!$E$4:$E$24)</f>
        <v>0.5</v>
      </c>
      <c r="D2832" s="11">
        <v>45583.347953691067</v>
      </c>
      <c r="E2832" s="11">
        <v>45583.347953691147</v>
      </c>
      <c r="F2832" t="str" cm="1">
        <f t="array" aca="1" ref="F2832" ca="1">INDEX('App type'!$A$2:$A$108,RANDBETWEEN(1,ROWS('App type'!$A$2:$A$108)),1)</f>
        <v>21a</v>
      </c>
      <c r="G2832" t="s">
        <v>1321</v>
      </c>
      <c r="H2832">
        <v>4820</v>
      </c>
      <c r="I2832" t="s">
        <v>1620</v>
      </c>
      <c r="J2832" t="s">
        <v>682</v>
      </c>
      <c r="K2832">
        <f ca="1">_xlfn.XLOOKUP(F2832,'App type'!$A$2:$A$108,'App type'!$G$2:$G$108)*'Mock Data'!$N2832</f>
        <v>250</v>
      </c>
      <c r="L2832">
        <f t="shared" ca="1" si="44"/>
        <v>285</v>
      </c>
      <c r="M2832" t="s">
        <v>50</v>
      </c>
      <c r="N2832">
        <f ca="1">_xlfn.XLOOKUP(F2832,'App type'!$A$2:$A$108,'App type'!$I$2:$I$108)</f>
        <v>1</v>
      </c>
    </row>
    <row r="2833" spans="1:14">
      <c r="A2833" t="str" cm="1">
        <f t="array" aca="1" ref="A2833" ca="1">INDEX('Emp Info'!$C$4:$C$24,RANDBETWEEN(1,ROWS('Emp Info'!$C$4:$C$24)),1)</f>
        <v>DIA7789</v>
      </c>
      <c r="B2833" t="str">
        <f ca="1">_xlfn.XLOOKUP(A2833,'Emp Info'!$C$4:$C$24,'Emp Info'!$D$4:$D$24)</f>
        <v>Diana KM</v>
      </c>
      <c r="C2833" t="str">
        <f ca="1">_xlfn.XLOOKUP(A2833,'Emp Info'!$C$4:$C$24,'Emp Info'!$E$4:$E$24)</f>
        <v>1.0</v>
      </c>
      <c r="D2833" s="11">
        <v>45583.347953693818</v>
      </c>
      <c r="E2833" s="11">
        <v>45583.347953693912</v>
      </c>
      <c r="F2833" cm="1">
        <f t="array" aca="1" ref="F2833" ca="1">INDEX('App type'!$A$2:$A$108,RANDBETWEEN(1,ROWS('App type'!$A$2:$A$108)),1)</f>
        <v>36</v>
      </c>
      <c r="G2833" t="s">
        <v>1115</v>
      </c>
      <c r="H2833">
        <v>7028</v>
      </c>
      <c r="I2833" t="s">
        <v>854</v>
      </c>
      <c r="J2833" t="s">
        <v>662</v>
      </c>
      <c r="K2833">
        <f ca="1">_xlfn.XLOOKUP(F2833,'App type'!$A$2:$A$108,'App type'!$G$2:$G$108)*'Mock Data'!$N2833</f>
        <v>225</v>
      </c>
      <c r="L2833">
        <f t="shared" ca="1" si="44"/>
        <v>256.5</v>
      </c>
      <c r="M2833" t="s">
        <v>341</v>
      </c>
      <c r="N2833">
        <f ca="1">_xlfn.XLOOKUP(F2833,'App type'!$A$2:$A$108,'App type'!$I$2:$I$108)</f>
        <v>1</v>
      </c>
    </row>
    <row r="2834" spans="1:14">
      <c r="A2834" t="str" cm="1">
        <f t="array" aca="1" ref="A2834" ca="1">INDEX('Emp Info'!$C$4:$C$24,RANDBETWEEN(1,ROWS('Emp Info'!$C$4:$C$24)),1)</f>
        <v>ANN3965</v>
      </c>
      <c r="B2834" t="str">
        <f ca="1">_xlfn.XLOOKUP(A2834,'Emp Info'!$C$4:$C$24,'Emp Info'!$D$4:$D$24)</f>
        <v>Anne</v>
      </c>
      <c r="C2834" t="str">
        <f ca="1">_xlfn.XLOOKUP(A2834,'Emp Info'!$C$4:$C$24,'Emp Info'!$E$4:$E$24)</f>
        <v>1.0</v>
      </c>
      <c r="D2834" s="11">
        <v>45583.347953696197</v>
      </c>
      <c r="E2834" s="11">
        <v>45583.34795369627</v>
      </c>
      <c r="F2834" t="str" cm="1">
        <f t="array" aca="1" ref="F2834" ca="1">INDEX('App type'!$A$2:$A$108,RANDBETWEEN(1,ROWS('App type'!$A$2:$A$108)),1)</f>
        <v>1240a</v>
      </c>
      <c r="G2834" t="s">
        <v>623</v>
      </c>
      <c r="H2834">
        <v>1235</v>
      </c>
      <c r="I2834" t="s">
        <v>159</v>
      </c>
      <c r="J2834" t="s">
        <v>330</v>
      </c>
      <c r="K2834">
        <f ca="1">_xlfn.XLOOKUP(F2834,'App type'!$A$2:$A$108,'App type'!$G$2:$G$108)*'Mock Data'!$N2834</f>
        <v>125</v>
      </c>
      <c r="L2834">
        <f t="shared" ca="1" si="44"/>
        <v>142.5</v>
      </c>
      <c r="M2834" t="s">
        <v>100</v>
      </c>
      <c r="N2834">
        <f ca="1">_xlfn.XLOOKUP(F2834,'App type'!$A$2:$A$108,'App type'!$I$2:$I$108)</f>
        <v>1</v>
      </c>
    </row>
    <row r="2835" spans="1:14">
      <c r="A2835" t="str" cm="1">
        <f t="array" aca="1" ref="A2835" ca="1">INDEX('Emp Info'!$C$4:$C$24,RANDBETWEEN(1,ROWS('Emp Info'!$C$4:$C$24)),1)</f>
        <v>NAS0195</v>
      </c>
      <c r="B2835" t="str">
        <f ca="1">_xlfn.XLOOKUP(A2835,'Emp Info'!$C$4:$C$24,'Emp Info'!$D$4:$D$24)</f>
        <v>Nasim</v>
      </c>
      <c r="C2835" t="str">
        <f ca="1">_xlfn.XLOOKUP(A2835,'Emp Info'!$C$4:$C$24,'Emp Info'!$E$4:$E$24)</f>
        <v>IC</v>
      </c>
      <c r="D2835" s="11">
        <v>45583.347953698561</v>
      </c>
      <c r="E2835" s="11">
        <v>45583.347953698671</v>
      </c>
      <c r="F2835" t="str" cm="1">
        <f t="array" aca="1" ref="F2835" ca="1">INDEX('App type'!$A$2:$A$108,RANDBETWEEN(1,ROWS('App type'!$A$2:$A$108)),1)</f>
        <v>180a</v>
      </c>
      <c r="G2835" t="s">
        <v>1390</v>
      </c>
      <c r="H2835">
        <v>4370</v>
      </c>
      <c r="I2835" t="s">
        <v>1570</v>
      </c>
      <c r="J2835" t="s">
        <v>471</v>
      </c>
      <c r="K2835">
        <f ca="1">_xlfn.XLOOKUP(F2835,'App type'!$A$2:$A$108,'App type'!$G$2:$G$108)*'Mock Data'!$N2835</f>
        <v>250</v>
      </c>
      <c r="L2835">
        <f t="shared" ca="1" si="44"/>
        <v>285</v>
      </c>
      <c r="M2835" t="s">
        <v>34</v>
      </c>
      <c r="N2835">
        <f ca="1">_xlfn.XLOOKUP(F2835,'App type'!$A$2:$A$108,'App type'!$I$2:$I$108)</f>
        <v>1</v>
      </c>
    </row>
    <row r="2836" spans="1:14">
      <c r="A2836" t="str" cm="1">
        <f t="array" aca="1" ref="A2836" ca="1">INDEX('Emp Info'!$C$4:$C$24,RANDBETWEEN(1,ROWS('Emp Info'!$C$4:$C$24)),1)</f>
        <v>KIM6171</v>
      </c>
      <c r="B2836" t="str">
        <f ca="1">_xlfn.XLOOKUP(A2836,'Emp Info'!$C$4:$C$24,'Emp Info'!$D$4:$D$24)</f>
        <v>Kim</v>
      </c>
      <c r="C2836" t="str">
        <f ca="1">_xlfn.XLOOKUP(A2836,'Emp Info'!$C$4:$C$24,'Emp Info'!$E$4:$E$24)</f>
        <v>0.5</v>
      </c>
      <c r="D2836" s="11">
        <v>45583.347953701646</v>
      </c>
      <c r="E2836" s="11">
        <v>45583.347953701763</v>
      </c>
      <c r="F2836" t="str" cm="1">
        <f t="array" aca="1" ref="F2836" ca="1">INDEX('App type'!$A$2:$A$108,RANDBETWEEN(1,ROWS('App type'!$A$2:$A$108)),1)</f>
        <v>1241a</v>
      </c>
      <c r="G2836" t="s">
        <v>1239</v>
      </c>
      <c r="H2836">
        <v>7748</v>
      </c>
      <c r="I2836" t="s">
        <v>739</v>
      </c>
      <c r="J2836" t="s">
        <v>318</v>
      </c>
      <c r="K2836">
        <f ca="1">_xlfn.XLOOKUP(F2836,'App type'!$A$2:$A$108,'App type'!$G$2:$G$108)*'Mock Data'!$N2836</f>
        <v>250</v>
      </c>
      <c r="L2836">
        <f t="shared" ca="1" si="44"/>
        <v>285</v>
      </c>
      <c r="M2836" t="s">
        <v>335</v>
      </c>
      <c r="N2836">
        <f ca="1">_xlfn.XLOOKUP(F2836,'App type'!$A$2:$A$108,'App type'!$I$2:$I$108)</f>
        <v>1</v>
      </c>
    </row>
    <row r="2837" spans="1:14">
      <c r="A2837" t="str" cm="1">
        <f t="array" aca="1" ref="A2837" ca="1">INDEX('Emp Info'!$C$4:$C$24,RANDBETWEEN(1,ROWS('Emp Info'!$C$4:$C$24)),1)</f>
        <v>EST7464</v>
      </c>
      <c r="B2837" t="str">
        <f ca="1">_xlfn.XLOOKUP(A2837,'Emp Info'!$C$4:$C$24,'Emp Info'!$D$4:$D$24)</f>
        <v>Estefano</v>
      </c>
      <c r="C2837" t="str">
        <f ca="1">_xlfn.XLOOKUP(A2837,'Emp Info'!$C$4:$C$24,'Emp Info'!$E$4:$E$24)</f>
        <v>1.0</v>
      </c>
      <c r="D2837" s="11">
        <v>45583.347953704157</v>
      </c>
      <c r="E2837" s="11">
        <v>45583.347953704222</v>
      </c>
      <c r="F2837" cm="1">
        <f t="array" aca="1" ref="F2837" ca="1">INDEX('App type'!$A$2:$A$108,RANDBETWEEN(1,ROWS('App type'!$A$2:$A$108)),1)</f>
        <v>17</v>
      </c>
      <c r="G2837" t="s">
        <v>1752</v>
      </c>
      <c r="H2837">
        <v>3071</v>
      </c>
      <c r="I2837" t="s">
        <v>1891</v>
      </c>
      <c r="J2837" t="s">
        <v>330</v>
      </c>
      <c r="K2837">
        <f ca="1">_xlfn.XLOOKUP(F2837,'App type'!$A$2:$A$108,'App type'!$G$2:$G$108)*'Mock Data'!$N2837</f>
        <v>800</v>
      </c>
      <c r="L2837">
        <f t="shared" ca="1" si="44"/>
        <v>911.99999999999989</v>
      </c>
      <c r="M2837" t="s">
        <v>50</v>
      </c>
      <c r="N2837">
        <f ca="1">_xlfn.XLOOKUP(F2837,'App type'!$A$2:$A$108,'App type'!$I$2:$I$108)</f>
        <v>2</v>
      </c>
    </row>
    <row r="2838" spans="1:14">
      <c r="A2838" t="str" cm="1">
        <f t="array" aca="1" ref="A2838" ca="1">INDEX('Emp Info'!$C$4:$C$24,RANDBETWEEN(1,ROWS('Emp Info'!$C$4:$C$24)),1)</f>
        <v>ZOE5841</v>
      </c>
      <c r="B2838" t="str">
        <f ca="1">_xlfn.XLOOKUP(A2838,'Emp Info'!$C$4:$C$24,'Emp Info'!$D$4:$D$24)</f>
        <v>Zoey</v>
      </c>
      <c r="C2838" t="str">
        <f ca="1">_xlfn.XLOOKUP(A2838,'Emp Info'!$C$4:$C$24,'Emp Info'!$E$4:$E$24)</f>
        <v>IC</v>
      </c>
      <c r="D2838" s="11">
        <v>45583.347953706827</v>
      </c>
      <c r="E2838" s="11">
        <v>45583.347953706943</v>
      </c>
      <c r="F2838" cm="1">
        <f t="array" aca="1" ref="F2838" ca="1">INDEX('App type'!$A$2:$A$108,RANDBETWEEN(1,ROWS('App type'!$A$2:$A$108)),1)</f>
        <v>601</v>
      </c>
      <c r="G2838" t="s">
        <v>1430</v>
      </c>
      <c r="H2838">
        <v>8281</v>
      </c>
      <c r="I2838" t="s">
        <v>496</v>
      </c>
      <c r="J2838" t="s">
        <v>184</v>
      </c>
      <c r="K2838">
        <f ca="1">_xlfn.XLOOKUP(F2838,'App type'!$A$2:$A$108,'App type'!$G$2:$G$108)*'Mock Data'!$N2838</f>
        <v>225</v>
      </c>
      <c r="L2838">
        <f t="shared" ca="1" si="44"/>
        <v>256.5</v>
      </c>
      <c r="M2838" t="s">
        <v>34</v>
      </c>
      <c r="N2838">
        <f ca="1">_xlfn.XLOOKUP(F2838,'App type'!$A$2:$A$108,'App type'!$I$2:$I$108)</f>
        <v>1</v>
      </c>
    </row>
    <row r="2839" spans="1:14">
      <c r="A2839" t="str" cm="1">
        <f t="array" aca="1" ref="A2839" ca="1">INDEX('Emp Info'!$C$4:$C$24,RANDBETWEEN(1,ROWS('Emp Info'!$C$4:$C$24)),1)</f>
        <v>SWA5738</v>
      </c>
      <c r="B2839" t="str">
        <f ca="1">_xlfn.XLOOKUP(A2839,'Emp Info'!$C$4:$C$24,'Emp Info'!$D$4:$D$24)</f>
        <v>Swathi</v>
      </c>
      <c r="C2839" t="str">
        <f ca="1">_xlfn.XLOOKUP(A2839,'Emp Info'!$C$4:$C$24,'Emp Info'!$E$4:$E$24)</f>
        <v>1.0</v>
      </c>
      <c r="D2839" s="11">
        <v>45583.347953709759</v>
      </c>
      <c r="E2839" s="11">
        <v>45583.347953709839</v>
      </c>
      <c r="F2839" t="str" cm="1">
        <f t="array" aca="1" ref="F2839" ca="1">INDEX('App type'!$A$2:$A$108,RANDBETWEEN(1,ROWS('App type'!$A$2:$A$108)),1)</f>
        <v>30a</v>
      </c>
      <c r="G2839" t="s">
        <v>1403</v>
      </c>
      <c r="H2839">
        <v>1395</v>
      </c>
      <c r="I2839" t="s">
        <v>467</v>
      </c>
      <c r="J2839" t="s">
        <v>242</v>
      </c>
      <c r="K2839">
        <f ca="1">_xlfn.XLOOKUP(F2839,'App type'!$A$2:$A$108,'App type'!$G$2:$G$108)*'Mock Data'!$N2839</f>
        <v>250</v>
      </c>
      <c r="L2839">
        <f t="shared" ca="1" si="44"/>
        <v>285</v>
      </c>
      <c r="M2839" t="s">
        <v>38</v>
      </c>
      <c r="N2839">
        <f ca="1">_xlfn.XLOOKUP(F2839,'App type'!$A$2:$A$108,'App type'!$I$2:$I$108)</f>
        <v>1</v>
      </c>
    </row>
    <row r="2840" spans="1:14">
      <c r="A2840" t="str" cm="1">
        <f t="array" aca="1" ref="A2840" ca="1">INDEX('Emp Info'!$C$4:$C$24,RANDBETWEEN(1,ROWS('Emp Info'!$C$4:$C$24)),1)</f>
        <v>ERI5599</v>
      </c>
      <c r="B2840" t="str">
        <f ca="1">_xlfn.XLOOKUP(A2840,'Emp Info'!$C$4:$C$24,'Emp Info'!$D$4:$D$24)</f>
        <v>Erin M</v>
      </c>
      <c r="C2840" t="str">
        <f ca="1">_xlfn.XLOOKUP(A2840,'Emp Info'!$C$4:$C$24,'Emp Info'!$E$4:$E$24)</f>
        <v>1.0</v>
      </c>
      <c r="D2840" s="11">
        <v>45583.34795371248</v>
      </c>
      <c r="E2840" s="11">
        <v>45583.347953712568</v>
      </c>
      <c r="F2840" cm="1">
        <f t="array" aca="1" ref="F2840" ca="1">INDEX('App type'!$A$2:$A$108,RANDBETWEEN(1,ROWS('App type'!$A$2:$A$108)),1)</f>
        <v>601</v>
      </c>
      <c r="G2840" t="s">
        <v>113</v>
      </c>
      <c r="H2840">
        <v>7533</v>
      </c>
      <c r="I2840" t="s">
        <v>548</v>
      </c>
      <c r="J2840" t="s">
        <v>309</v>
      </c>
      <c r="K2840">
        <f ca="1">_xlfn.XLOOKUP(F2840,'App type'!$A$2:$A$108,'App type'!$G$2:$G$108)*'Mock Data'!$N2840</f>
        <v>225</v>
      </c>
      <c r="L2840">
        <f t="shared" ca="1" si="44"/>
        <v>256.5</v>
      </c>
      <c r="M2840" t="s">
        <v>100</v>
      </c>
      <c r="N2840">
        <f ca="1">_xlfn.XLOOKUP(F2840,'App type'!$A$2:$A$108,'App type'!$I$2:$I$108)</f>
        <v>1</v>
      </c>
    </row>
    <row r="2841" spans="1:14">
      <c r="A2841" t="str" cm="1">
        <f t="array" aca="1" ref="A2841" ca="1">INDEX('Emp Info'!$C$4:$C$24,RANDBETWEEN(1,ROWS('Emp Info'!$C$4:$C$24)),1)</f>
        <v>KIM6171</v>
      </c>
      <c r="B2841" t="str">
        <f ca="1">_xlfn.XLOOKUP(A2841,'Emp Info'!$C$4:$C$24,'Emp Info'!$D$4:$D$24)</f>
        <v>Kim</v>
      </c>
      <c r="C2841" t="str">
        <f ca="1">_xlfn.XLOOKUP(A2841,'Emp Info'!$C$4:$C$24,'Emp Info'!$E$4:$E$24)</f>
        <v>0.5</v>
      </c>
      <c r="D2841" s="11">
        <v>45583.347953715143</v>
      </c>
      <c r="E2841" s="11">
        <v>45583.347953715223</v>
      </c>
      <c r="F2841" cm="1">
        <f t="array" aca="1" ref="F2841" ca="1">INDEX('App type'!$A$2:$A$108,RANDBETWEEN(1,ROWS('App type'!$A$2:$A$108)),1)</f>
        <v>100</v>
      </c>
      <c r="G2841" t="s">
        <v>1807</v>
      </c>
      <c r="H2841">
        <v>2634</v>
      </c>
      <c r="I2841" t="s">
        <v>1754</v>
      </c>
      <c r="J2841" t="s">
        <v>304</v>
      </c>
      <c r="K2841">
        <f ca="1">_xlfn.XLOOKUP(F2841,'App type'!$A$2:$A$108,'App type'!$G$2:$G$108)*'Mock Data'!$N2841</f>
        <v>250</v>
      </c>
      <c r="L2841">
        <f t="shared" ca="1" si="44"/>
        <v>285</v>
      </c>
      <c r="M2841" t="s">
        <v>78</v>
      </c>
      <c r="N2841">
        <f ca="1">_xlfn.XLOOKUP(F2841,'App type'!$A$2:$A$108,'App type'!$I$2:$I$108)</f>
        <v>1</v>
      </c>
    </row>
    <row r="2842" spans="1:14">
      <c r="A2842" t="str" cm="1">
        <f t="array" aca="1" ref="A2842" ca="1">INDEX('Emp Info'!$C$4:$C$24,RANDBETWEEN(1,ROWS('Emp Info'!$C$4:$C$24)),1)</f>
        <v>LIZ5585</v>
      </c>
      <c r="B2842" t="str">
        <f ca="1">_xlfn.XLOOKUP(A2842,'Emp Info'!$C$4:$C$24,'Emp Info'!$D$4:$D$24)</f>
        <v>Liz</v>
      </c>
      <c r="C2842" t="str">
        <f ca="1">_xlfn.XLOOKUP(A2842,'Emp Info'!$C$4:$C$24,'Emp Info'!$E$4:$E$24)</f>
        <v>1.0</v>
      </c>
      <c r="D2842" s="11">
        <v>45583.347953717523</v>
      </c>
      <c r="E2842" s="11">
        <v>45583.347953717617</v>
      </c>
      <c r="F2842" cm="1">
        <f t="array" aca="1" ref="F2842" ca="1">INDEX('App type'!$A$2:$A$108,RANDBETWEEN(1,ROWS('App type'!$A$2:$A$108)),1)</f>
        <v>1263</v>
      </c>
      <c r="G2842" t="s">
        <v>922</v>
      </c>
      <c r="H2842">
        <v>6536</v>
      </c>
      <c r="I2842" t="s">
        <v>816</v>
      </c>
      <c r="J2842" t="s">
        <v>160</v>
      </c>
      <c r="K2842">
        <f ca="1">_xlfn.XLOOKUP(F2842,'App type'!$A$2:$A$108,'App type'!$G$2:$G$108)*'Mock Data'!$N2842</f>
        <v>250</v>
      </c>
      <c r="L2842">
        <f t="shared" ca="1" si="44"/>
        <v>285</v>
      </c>
      <c r="M2842" t="s">
        <v>405</v>
      </c>
      <c r="N2842">
        <f ca="1">_xlfn.XLOOKUP(F2842,'App type'!$A$2:$A$108,'App type'!$I$2:$I$108)</f>
        <v>1</v>
      </c>
    </row>
    <row r="2843" spans="1:14">
      <c r="A2843" t="str" cm="1">
        <f t="array" aca="1" ref="A2843" ca="1">INDEX('Emp Info'!$C$4:$C$24,RANDBETWEEN(1,ROWS('Emp Info'!$C$4:$C$24)),1)</f>
        <v>MER1340</v>
      </c>
      <c r="B2843" t="str">
        <f ca="1">_xlfn.XLOOKUP(A2843,'Emp Info'!$C$4:$C$24,'Emp Info'!$D$4:$D$24)</f>
        <v>Merav</v>
      </c>
      <c r="C2843" t="str">
        <f ca="1">_xlfn.XLOOKUP(A2843,'Emp Info'!$C$4:$C$24,'Emp Info'!$E$4:$E$24)</f>
        <v>0.5</v>
      </c>
      <c r="D2843" s="11">
        <v>45583.347953720338</v>
      </c>
      <c r="E2843" s="11">
        <v>45583.347953720433</v>
      </c>
      <c r="F2843" t="str" cm="1">
        <f t="array" aca="1" ref="F2843" ca="1">INDEX('App type'!$A$2:$A$108,RANDBETWEEN(1,ROWS('App type'!$A$2:$A$108)),1)</f>
        <v>117-clone</v>
      </c>
      <c r="G2843" t="s">
        <v>86</v>
      </c>
      <c r="H2843">
        <v>7517</v>
      </c>
      <c r="I2843" t="s">
        <v>1351</v>
      </c>
      <c r="J2843" t="s">
        <v>137</v>
      </c>
      <c r="K2843">
        <f ca="1">_xlfn.XLOOKUP(F2843,'App type'!$A$2:$A$108,'App type'!$G$2:$G$108)*'Mock Data'!$N2843</f>
        <v>223</v>
      </c>
      <c r="L2843">
        <f t="shared" ca="1" si="44"/>
        <v>254.21999999999997</v>
      </c>
      <c r="M2843" t="s">
        <v>253</v>
      </c>
      <c r="N2843">
        <f ca="1">_xlfn.XLOOKUP(F2843,'App type'!$A$2:$A$108,'App type'!$I$2:$I$108)</f>
        <v>1</v>
      </c>
    </row>
    <row r="2844" spans="1:14">
      <c r="A2844" t="str" cm="1">
        <f t="array" aca="1" ref="A2844" ca="1">INDEX('Emp Info'!$C$4:$C$24,RANDBETWEEN(1,ROWS('Emp Info'!$C$4:$C$24)),1)</f>
        <v>LIZ5585</v>
      </c>
      <c r="B2844" t="str">
        <f ca="1">_xlfn.XLOOKUP(A2844,'Emp Info'!$C$4:$C$24,'Emp Info'!$D$4:$D$24)</f>
        <v>Liz</v>
      </c>
      <c r="C2844" t="str">
        <f ca="1">_xlfn.XLOOKUP(A2844,'Emp Info'!$C$4:$C$24,'Emp Info'!$E$4:$E$24)</f>
        <v>1.0</v>
      </c>
      <c r="D2844" s="11">
        <v>45583.34795372279</v>
      </c>
      <c r="E2844" s="11">
        <v>45583.347953722863</v>
      </c>
      <c r="F2844" cm="1">
        <f t="array" aca="1" ref="F2844" ca="1">INDEX('App type'!$A$2:$A$108,RANDBETWEEN(1,ROWS('App type'!$A$2:$A$108)),1)</f>
        <v>31</v>
      </c>
      <c r="G2844" t="s">
        <v>625</v>
      </c>
      <c r="H2844">
        <v>9654</v>
      </c>
      <c r="I2844" t="s">
        <v>1015</v>
      </c>
      <c r="J2844" t="s">
        <v>376</v>
      </c>
      <c r="K2844">
        <f ca="1">_xlfn.XLOOKUP(F2844,'App type'!$A$2:$A$108,'App type'!$G$2:$G$108)*'Mock Data'!$N2844</f>
        <v>800</v>
      </c>
      <c r="L2844">
        <f t="shared" ca="1" si="44"/>
        <v>911.99999999999989</v>
      </c>
      <c r="M2844" t="s">
        <v>96</v>
      </c>
      <c r="N2844">
        <f ca="1">_xlfn.XLOOKUP(F2844,'App type'!$A$2:$A$108,'App type'!$I$2:$I$108)</f>
        <v>2</v>
      </c>
    </row>
    <row r="2845" spans="1:14">
      <c r="A2845" t="str" cm="1">
        <f t="array" aca="1" ref="A2845" ca="1">INDEX('Emp Info'!$C$4:$C$24,RANDBETWEEN(1,ROWS('Emp Info'!$C$4:$C$24)),1)</f>
        <v>STE3061</v>
      </c>
      <c r="B2845" t="str">
        <f ca="1">_xlfn.XLOOKUP(A2845,'Emp Info'!$C$4:$C$24,'Emp Info'!$D$4:$D$24)</f>
        <v>Stephanie</v>
      </c>
      <c r="C2845" t="str">
        <f ca="1">_xlfn.XLOOKUP(A2845,'Emp Info'!$C$4:$C$24,'Emp Info'!$E$4:$E$24)</f>
        <v>IC</v>
      </c>
      <c r="D2845" s="11">
        <v>45583.347953725337</v>
      </c>
      <c r="E2845" s="11">
        <v>45583.347953725432</v>
      </c>
      <c r="F2845" t="str" cm="1">
        <f t="array" aca="1" ref="F2845" ca="1">INDEX('App type'!$A$2:$A$108,RANDBETWEEN(1,ROWS('App type'!$A$2:$A$108)),1)</f>
        <v>21b</v>
      </c>
      <c r="G2845" t="s">
        <v>924</v>
      </c>
      <c r="H2845">
        <v>6081</v>
      </c>
      <c r="I2845" t="s">
        <v>1025</v>
      </c>
      <c r="J2845" t="s">
        <v>280</v>
      </c>
      <c r="K2845">
        <f ca="1">_xlfn.XLOOKUP(F2845,'App type'!$A$2:$A$108,'App type'!$G$2:$G$108)*'Mock Data'!$N2845</f>
        <v>223</v>
      </c>
      <c r="L2845">
        <f t="shared" ca="1" si="44"/>
        <v>254.21999999999997</v>
      </c>
      <c r="M2845" t="s">
        <v>30</v>
      </c>
      <c r="N2845">
        <f ca="1">_xlfn.XLOOKUP(F2845,'App type'!$A$2:$A$108,'App type'!$I$2:$I$108)</f>
        <v>1</v>
      </c>
    </row>
    <row r="2846" spans="1:14">
      <c r="A2846" t="str" cm="1">
        <f t="array" aca="1" ref="A2846" ca="1">INDEX('Emp Info'!$C$4:$C$24,RANDBETWEEN(1,ROWS('Emp Info'!$C$4:$C$24)),1)</f>
        <v>TAR2270</v>
      </c>
      <c r="B2846" t="str">
        <f ca="1">_xlfn.XLOOKUP(A2846,'Emp Info'!$C$4:$C$24,'Emp Info'!$D$4:$D$24)</f>
        <v>Tara</v>
      </c>
      <c r="C2846" t="str">
        <f ca="1">_xlfn.XLOOKUP(A2846,'Emp Info'!$C$4:$C$24,'Emp Info'!$E$4:$E$24)</f>
        <v>1.0</v>
      </c>
      <c r="D2846" s="11">
        <v>45583.347953728531</v>
      </c>
      <c r="E2846" s="11">
        <v>45583.347953728648</v>
      </c>
      <c r="F2846" cm="1">
        <f t="array" aca="1" ref="F2846" ca="1">INDEX('App type'!$A$2:$A$108,RANDBETWEEN(1,ROWS('App type'!$A$2:$A$108)),1)</f>
        <v>29</v>
      </c>
      <c r="G2846" t="s">
        <v>1189</v>
      </c>
      <c r="H2846">
        <v>5515</v>
      </c>
      <c r="I2846" t="s">
        <v>1830</v>
      </c>
      <c r="J2846" t="s">
        <v>951</v>
      </c>
      <c r="K2846">
        <f ca="1">_xlfn.XLOOKUP(F2846,'App type'!$A$2:$A$108,'App type'!$G$2:$G$108)*'Mock Data'!$N2846</f>
        <v>230</v>
      </c>
      <c r="L2846">
        <f t="shared" ca="1" si="44"/>
        <v>262.2</v>
      </c>
      <c r="M2846" t="s">
        <v>143</v>
      </c>
      <c r="N2846">
        <f ca="1">_xlfn.XLOOKUP(F2846,'App type'!$A$2:$A$108,'App type'!$I$2:$I$108)</f>
        <v>1</v>
      </c>
    </row>
    <row r="2847" spans="1:14">
      <c r="A2847" t="str" cm="1">
        <f t="array" aca="1" ref="A2847" ca="1">INDEX('Emp Info'!$C$4:$C$24,RANDBETWEEN(1,ROWS('Emp Info'!$C$4:$C$24)),1)</f>
        <v>EST7464</v>
      </c>
      <c r="B2847" t="str">
        <f ca="1">_xlfn.XLOOKUP(A2847,'Emp Info'!$C$4:$C$24,'Emp Info'!$D$4:$D$24)</f>
        <v>Estefano</v>
      </c>
      <c r="C2847" t="str">
        <f ca="1">_xlfn.XLOOKUP(A2847,'Emp Info'!$C$4:$C$24,'Emp Info'!$E$4:$E$24)</f>
        <v>1.0</v>
      </c>
      <c r="D2847" s="11">
        <v>45583.347953731267</v>
      </c>
      <c r="E2847" s="11">
        <v>45583.347953731347</v>
      </c>
      <c r="F2847" cm="1">
        <f t="array" aca="1" ref="F2847" ca="1">INDEX('App type'!$A$2:$A$108,RANDBETWEEN(1,ROWS('App type'!$A$2:$A$108)),1)</f>
        <v>10</v>
      </c>
      <c r="G2847" t="s">
        <v>722</v>
      </c>
      <c r="H2847">
        <v>9304</v>
      </c>
      <c r="I2847" t="s">
        <v>1274</v>
      </c>
      <c r="J2847" t="s">
        <v>381</v>
      </c>
      <c r="K2847">
        <f ca="1">_xlfn.XLOOKUP(F2847,'App type'!$A$2:$A$108,'App type'!$G$2:$G$108)*'Mock Data'!$N2847</f>
        <v>225</v>
      </c>
      <c r="L2847">
        <f t="shared" ca="1" si="44"/>
        <v>256.5</v>
      </c>
      <c r="M2847" t="s">
        <v>195</v>
      </c>
      <c r="N2847">
        <f ca="1">_xlfn.XLOOKUP(F2847,'App type'!$A$2:$A$108,'App type'!$I$2:$I$108)</f>
        <v>1</v>
      </c>
    </row>
    <row r="2848" spans="1:14">
      <c r="A2848" t="str" cm="1">
        <f t="array" aca="1" ref="A2848" ca="1">INDEX('Emp Info'!$C$4:$C$24,RANDBETWEEN(1,ROWS('Emp Info'!$C$4:$C$24)),1)</f>
        <v>ERI5599</v>
      </c>
      <c r="B2848" t="str">
        <f ca="1">_xlfn.XLOOKUP(A2848,'Emp Info'!$C$4:$C$24,'Emp Info'!$D$4:$D$24)</f>
        <v>Erin M</v>
      </c>
      <c r="C2848" t="str">
        <f ca="1">_xlfn.XLOOKUP(A2848,'Emp Info'!$C$4:$C$24,'Emp Info'!$E$4:$E$24)</f>
        <v>1.0</v>
      </c>
      <c r="D2848" s="11">
        <v>45583.347953733894</v>
      </c>
      <c r="E2848" s="11">
        <v>45583.347953733974</v>
      </c>
      <c r="F2848" t="str" cm="1">
        <f t="array" aca="1" ref="F2848" ca="1">INDEX('App type'!$A$2:$A$108,RANDBETWEEN(1,ROWS('App type'!$A$2:$A$108)),1)</f>
        <v>20c</v>
      </c>
      <c r="G2848" t="s">
        <v>1368</v>
      </c>
      <c r="H2848">
        <v>3046</v>
      </c>
      <c r="I2848" t="s">
        <v>798</v>
      </c>
      <c r="J2848" t="s">
        <v>947</v>
      </c>
      <c r="K2848">
        <f ca="1">_xlfn.XLOOKUP(F2848,'App type'!$A$2:$A$108,'App type'!$G$2:$G$108)*'Mock Data'!$N2848</f>
        <v>223</v>
      </c>
      <c r="L2848">
        <f t="shared" ca="1" si="44"/>
        <v>254.21999999999997</v>
      </c>
      <c r="M2848" t="s">
        <v>26</v>
      </c>
      <c r="N2848">
        <f ca="1">_xlfn.XLOOKUP(F2848,'App type'!$A$2:$A$108,'App type'!$I$2:$I$108)</f>
        <v>1</v>
      </c>
    </row>
    <row r="2849" spans="1:14">
      <c r="A2849" t="str" cm="1">
        <f t="array" aca="1" ref="A2849" ca="1">INDEX('Emp Info'!$C$4:$C$24,RANDBETWEEN(1,ROWS('Emp Info'!$C$4:$C$24)),1)</f>
        <v>TAR2270</v>
      </c>
      <c r="B2849" t="str">
        <f ca="1">_xlfn.XLOOKUP(A2849,'Emp Info'!$C$4:$C$24,'Emp Info'!$D$4:$D$24)</f>
        <v>Tara</v>
      </c>
      <c r="C2849" t="str">
        <f ca="1">_xlfn.XLOOKUP(A2849,'Emp Info'!$C$4:$C$24,'Emp Info'!$E$4:$E$24)</f>
        <v>1.0</v>
      </c>
      <c r="D2849" s="11">
        <v>45583.347953736389</v>
      </c>
      <c r="E2849" s="11">
        <v>45583.347953736513</v>
      </c>
      <c r="F2849" t="str" cm="1">
        <f t="array" aca="1" ref="F2849" ca="1">INDEX('App type'!$A$2:$A$108,RANDBETWEEN(1,ROWS('App type'!$A$2:$A$108)),1)</f>
        <v>1265-EFC</v>
      </c>
      <c r="G2849" t="s">
        <v>1644</v>
      </c>
      <c r="H2849">
        <v>1005</v>
      </c>
      <c r="I2849" t="s">
        <v>52</v>
      </c>
      <c r="J2849" t="s">
        <v>480</v>
      </c>
      <c r="K2849">
        <f ca="1">_xlfn.XLOOKUP(F2849,'App type'!$A$2:$A$108,'App type'!$G$2:$G$108)*'Mock Data'!$N2849</f>
        <v>200</v>
      </c>
      <c r="L2849">
        <f t="shared" ca="1" si="44"/>
        <v>227.99999999999997</v>
      </c>
      <c r="M2849" t="s">
        <v>78</v>
      </c>
      <c r="N2849">
        <f ca="1">_xlfn.XLOOKUP(F2849,'App type'!$A$2:$A$108,'App type'!$I$2:$I$108)</f>
        <v>1</v>
      </c>
    </row>
    <row r="2850" spans="1:14">
      <c r="A2850" t="str" cm="1">
        <f t="array" aca="1" ref="A2850" ca="1">INDEX('Emp Info'!$C$4:$C$24,RANDBETWEEN(1,ROWS('Emp Info'!$C$4:$C$24)),1)</f>
        <v>NAS0195</v>
      </c>
      <c r="B2850" t="str">
        <f ca="1">_xlfn.XLOOKUP(A2850,'Emp Info'!$C$4:$C$24,'Emp Info'!$D$4:$D$24)</f>
        <v>Nasim</v>
      </c>
      <c r="C2850" t="str">
        <f ca="1">_xlfn.XLOOKUP(A2850,'Emp Info'!$C$4:$C$24,'Emp Info'!$E$4:$E$24)</f>
        <v>IC</v>
      </c>
      <c r="D2850" s="11">
        <v>45583.347953738907</v>
      </c>
      <c r="E2850" s="11">
        <v>45583.347953739023</v>
      </c>
      <c r="F2850" t="str" cm="1">
        <f t="array" aca="1" ref="F2850" ca="1">INDEX('App type'!$A$2:$A$108,RANDBETWEEN(1,ROWS('App type'!$A$2:$A$108)),1)</f>
        <v>35c</v>
      </c>
      <c r="G2850" t="s">
        <v>1731</v>
      </c>
      <c r="H2850">
        <v>8764</v>
      </c>
      <c r="I2850" t="s">
        <v>76</v>
      </c>
      <c r="J2850" t="s">
        <v>283</v>
      </c>
      <c r="K2850">
        <f ca="1">_xlfn.XLOOKUP(F2850,'App type'!$A$2:$A$108,'App type'!$G$2:$G$108)*'Mock Data'!$N2850</f>
        <v>250</v>
      </c>
      <c r="L2850">
        <f t="shared" ca="1" si="44"/>
        <v>285</v>
      </c>
      <c r="M2850" t="s">
        <v>59</v>
      </c>
      <c r="N2850">
        <f ca="1">_xlfn.XLOOKUP(F2850,'App type'!$A$2:$A$108,'App type'!$I$2:$I$108)</f>
        <v>1</v>
      </c>
    </row>
    <row r="2851" spans="1:14">
      <c r="A2851" t="str" cm="1">
        <f t="array" aca="1" ref="A2851" ca="1">INDEX('Emp Info'!$C$4:$C$24,RANDBETWEEN(1,ROWS('Emp Info'!$C$4:$C$24)),1)</f>
        <v>NAR2114</v>
      </c>
      <c r="B2851" t="str">
        <f ca="1">_xlfn.XLOOKUP(A2851,'Emp Info'!$C$4:$C$24,'Emp Info'!$D$4:$D$24)</f>
        <v>Narges</v>
      </c>
      <c r="C2851" t="str">
        <f ca="1">_xlfn.XLOOKUP(A2851,'Emp Info'!$C$4:$C$24,'Emp Info'!$E$4:$E$24)</f>
        <v>IC</v>
      </c>
      <c r="D2851" s="11">
        <v>45583.347953741351</v>
      </c>
      <c r="E2851" s="11">
        <v>45583.347953741417</v>
      </c>
      <c r="F2851" t="str" cm="1">
        <f t="array" aca="1" ref="F2851" ca="1">INDEX('App type'!$A$2:$A$108,RANDBETWEEN(1,ROWS('App type'!$A$2:$A$108)),1)</f>
        <v>20c</v>
      </c>
      <c r="G2851" t="s">
        <v>393</v>
      </c>
      <c r="H2851">
        <v>3341</v>
      </c>
      <c r="I2851" t="s">
        <v>1892</v>
      </c>
      <c r="J2851" t="s">
        <v>524</v>
      </c>
      <c r="K2851">
        <f ca="1">_xlfn.XLOOKUP(F2851,'App type'!$A$2:$A$108,'App type'!$G$2:$G$108)*'Mock Data'!$N2851</f>
        <v>223</v>
      </c>
      <c r="L2851">
        <f t="shared" ca="1" si="44"/>
        <v>254.21999999999997</v>
      </c>
      <c r="M2851" t="s">
        <v>124</v>
      </c>
      <c r="N2851">
        <f ca="1">_xlfn.XLOOKUP(F2851,'App type'!$A$2:$A$108,'App type'!$I$2:$I$108)</f>
        <v>1</v>
      </c>
    </row>
    <row r="2852" spans="1:14">
      <c r="A2852" t="str" cm="1">
        <f t="array" aca="1" ref="A2852" ca="1">INDEX('Emp Info'!$C$4:$C$24,RANDBETWEEN(1,ROWS('Emp Info'!$C$4:$C$24)),1)</f>
        <v>ANN3965</v>
      </c>
      <c r="B2852" t="str">
        <f ca="1">_xlfn.XLOOKUP(A2852,'Emp Info'!$C$4:$C$24,'Emp Info'!$D$4:$D$24)</f>
        <v>Anne</v>
      </c>
      <c r="C2852" t="str">
        <f ca="1">_xlfn.XLOOKUP(A2852,'Emp Info'!$C$4:$C$24,'Emp Info'!$E$4:$E$24)</f>
        <v>1.0</v>
      </c>
      <c r="D2852" s="11">
        <v>45583.347953744378</v>
      </c>
      <c r="E2852" s="11">
        <v>45583.34795374448</v>
      </c>
      <c r="F2852" cm="1">
        <f t="array" aca="1" ref="F2852" ca="1">INDEX('App type'!$A$2:$A$108,RANDBETWEEN(1,ROWS('App type'!$A$2:$A$108)),1)</f>
        <v>21</v>
      </c>
      <c r="G2852" t="s">
        <v>1873</v>
      </c>
      <c r="H2852">
        <v>4394</v>
      </c>
      <c r="I2852" t="s">
        <v>1750</v>
      </c>
      <c r="J2852" t="s">
        <v>546</v>
      </c>
      <c r="K2852">
        <f ca="1">_xlfn.XLOOKUP(F2852,'App type'!$A$2:$A$108,'App type'!$G$2:$G$108)*'Mock Data'!$N2852</f>
        <v>223</v>
      </c>
      <c r="L2852">
        <f t="shared" ca="1" si="44"/>
        <v>254.21999999999997</v>
      </c>
      <c r="M2852" t="s">
        <v>138</v>
      </c>
      <c r="N2852">
        <f ca="1">_xlfn.XLOOKUP(F2852,'App type'!$A$2:$A$108,'App type'!$I$2:$I$108)</f>
        <v>1</v>
      </c>
    </row>
    <row r="2853" spans="1:14">
      <c r="A2853" t="str" cm="1">
        <f t="array" aca="1" ref="A2853" ca="1">INDEX('Emp Info'!$C$4:$C$24,RANDBETWEEN(1,ROWS('Emp Info'!$C$4:$C$24)),1)</f>
        <v>NAR2114</v>
      </c>
      <c r="B2853" t="str">
        <f ca="1">_xlfn.XLOOKUP(A2853,'Emp Info'!$C$4:$C$24,'Emp Info'!$D$4:$D$24)</f>
        <v>Narges</v>
      </c>
      <c r="C2853" t="str">
        <f ca="1">_xlfn.XLOOKUP(A2853,'Emp Info'!$C$4:$C$24,'Emp Info'!$E$4:$E$24)</f>
        <v>IC</v>
      </c>
      <c r="D2853" s="11">
        <v>45583.347953747121</v>
      </c>
      <c r="E2853" s="11">
        <v>45583.347953747201</v>
      </c>
      <c r="F2853" cm="1">
        <f t="array" aca="1" ref="F2853" ca="1">INDEX('App type'!$A$2:$A$108,RANDBETWEEN(1,ROWS('App type'!$A$2:$A$108)),1)</f>
        <v>17</v>
      </c>
      <c r="G2853" t="s">
        <v>954</v>
      </c>
      <c r="H2853">
        <v>4967</v>
      </c>
      <c r="I2853" t="s">
        <v>1840</v>
      </c>
      <c r="J2853" t="s">
        <v>491</v>
      </c>
      <c r="K2853">
        <f ca="1">_xlfn.XLOOKUP(F2853,'App type'!$A$2:$A$108,'App type'!$G$2:$G$108)*'Mock Data'!$N2853</f>
        <v>800</v>
      </c>
      <c r="L2853">
        <f t="shared" ca="1" si="44"/>
        <v>911.99999999999989</v>
      </c>
      <c r="M2853" t="s">
        <v>112</v>
      </c>
      <c r="N2853">
        <f ca="1">_xlfn.XLOOKUP(F2853,'App type'!$A$2:$A$108,'App type'!$I$2:$I$108)</f>
        <v>2</v>
      </c>
    </row>
    <row r="2854" spans="1:14">
      <c r="A2854" t="str" cm="1">
        <f t="array" aca="1" ref="A2854" ca="1">INDEX('Emp Info'!$C$4:$C$24,RANDBETWEEN(1,ROWS('Emp Info'!$C$4:$C$24)),1)</f>
        <v>ALE4566</v>
      </c>
      <c r="B2854" t="str">
        <f ca="1">_xlfn.XLOOKUP(A2854,'Emp Info'!$C$4:$C$24,'Emp Info'!$D$4:$D$24)</f>
        <v>Alessia</v>
      </c>
      <c r="C2854" t="str">
        <f ca="1">_xlfn.XLOOKUP(A2854,'Emp Info'!$C$4:$C$24,'Emp Info'!$E$4:$E$24)</f>
        <v>1.0</v>
      </c>
      <c r="D2854" s="11">
        <v>45583.34795374969</v>
      </c>
      <c r="E2854" s="11">
        <v>45583.34795374977</v>
      </c>
      <c r="F2854" t="str" cm="1">
        <f t="array" aca="1" ref="F2854" ca="1">INDEX('App type'!$A$2:$A$108,RANDBETWEEN(1,ROWS('App type'!$A$2:$A$108)),1)</f>
        <v>1260-EFC</v>
      </c>
      <c r="G2854" t="s">
        <v>850</v>
      </c>
      <c r="H2854">
        <v>3189</v>
      </c>
      <c r="I2854" t="s">
        <v>699</v>
      </c>
      <c r="J2854" t="s">
        <v>49</v>
      </c>
      <c r="K2854">
        <f ca="1">_xlfn.XLOOKUP(F2854,'App type'!$A$2:$A$108,'App type'!$G$2:$G$108)*'Mock Data'!$N2854</f>
        <v>225</v>
      </c>
      <c r="L2854">
        <f t="shared" ca="1" si="44"/>
        <v>256.5</v>
      </c>
      <c r="M2854" t="s">
        <v>127</v>
      </c>
      <c r="N2854">
        <f ca="1">_xlfn.XLOOKUP(F2854,'App type'!$A$2:$A$108,'App type'!$I$2:$I$108)</f>
        <v>1</v>
      </c>
    </row>
    <row r="2855" spans="1:14">
      <c r="A2855" t="str" cm="1">
        <f t="array" aca="1" ref="A2855" ca="1">INDEX('Emp Info'!$C$4:$C$24,RANDBETWEEN(1,ROWS('Emp Info'!$C$4:$C$24)),1)</f>
        <v>KIM6171</v>
      </c>
      <c r="B2855" t="str">
        <f ca="1">_xlfn.XLOOKUP(A2855,'Emp Info'!$C$4:$C$24,'Emp Info'!$D$4:$D$24)</f>
        <v>Kim</v>
      </c>
      <c r="C2855" t="str">
        <f ca="1">_xlfn.XLOOKUP(A2855,'Emp Info'!$C$4:$C$24,'Emp Info'!$E$4:$E$24)</f>
        <v>0.5</v>
      </c>
      <c r="D2855" s="11">
        <v>45583.34795375236</v>
      </c>
      <c r="E2855" s="11">
        <v>45583.347953752447</v>
      </c>
      <c r="F2855" t="str" cm="1">
        <f t="array" aca="1" ref="F2855" ca="1">INDEX('App type'!$A$2:$A$108,RANDBETWEEN(1,ROWS('App type'!$A$2:$A$108)),1)</f>
        <v>1259-3-EFC</v>
      </c>
      <c r="G2855" t="s">
        <v>1390</v>
      </c>
      <c r="H2855">
        <v>2441</v>
      </c>
      <c r="I2855" t="s">
        <v>87</v>
      </c>
      <c r="J2855" t="s">
        <v>73</v>
      </c>
      <c r="K2855">
        <f ca="1">_xlfn.XLOOKUP(F2855,'App type'!$A$2:$A$108,'App type'!$G$2:$G$108)*'Mock Data'!$N2855</f>
        <v>160</v>
      </c>
      <c r="L2855">
        <f t="shared" ca="1" si="44"/>
        <v>182.39999999999998</v>
      </c>
      <c r="M2855" t="s">
        <v>432</v>
      </c>
      <c r="N2855">
        <f ca="1">_xlfn.XLOOKUP(F2855,'App type'!$A$2:$A$108,'App type'!$I$2:$I$108)</f>
        <v>1</v>
      </c>
    </row>
    <row r="2856" spans="1:14">
      <c r="A2856" t="str" cm="1">
        <f t="array" aca="1" ref="A2856" ca="1">INDEX('Emp Info'!$C$4:$C$24,RANDBETWEEN(1,ROWS('Emp Info'!$C$4:$C$24)),1)</f>
        <v>LOI2253</v>
      </c>
      <c r="B2856" t="str">
        <f ca="1">_xlfn.XLOOKUP(A2856,'Emp Info'!$C$4:$C$24,'Emp Info'!$D$4:$D$24)</f>
        <v>Lois</v>
      </c>
      <c r="C2856" t="str">
        <f ca="1">_xlfn.XLOOKUP(A2856,'Emp Info'!$C$4:$C$24,'Emp Info'!$E$4:$E$24)</f>
        <v>0.5</v>
      </c>
      <c r="D2856" s="11">
        <v>45583.347953754732</v>
      </c>
      <c r="E2856" s="11">
        <v>45583.347953754826</v>
      </c>
      <c r="F2856" cm="1">
        <f t="array" aca="1" ref="F2856" ca="1">INDEX('App type'!$A$2:$A$108,RANDBETWEEN(1,ROWS('App type'!$A$2:$A$108)),1)</f>
        <v>33</v>
      </c>
      <c r="G2856" t="s">
        <v>400</v>
      </c>
      <c r="H2856">
        <v>3762</v>
      </c>
      <c r="I2856" t="s">
        <v>1062</v>
      </c>
      <c r="J2856" t="s">
        <v>801</v>
      </c>
      <c r="K2856">
        <f ca="1">_xlfn.XLOOKUP(F2856,'App type'!$A$2:$A$108,'App type'!$G$2:$G$108)*'Mock Data'!$N2856</f>
        <v>223</v>
      </c>
      <c r="L2856">
        <f t="shared" ca="1" si="44"/>
        <v>254.21999999999997</v>
      </c>
      <c r="M2856" t="s">
        <v>26</v>
      </c>
      <c r="N2856">
        <f ca="1">_xlfn.XLOOKUP(F2856,'App type'!$A$2:$A$108,'App type'!$I$2:$I$108)</f>
        <v>1</v>
      </c>
    </row>
    <row r="2857" spans="1:14">
      <c r="A2857" t="str" cm="1">
        <f t="array" aca="1" ref="A2857" ca="1">INDEX('Emp Info'!$C$4:$C$24,RANDBETWEEN(1,ROWS('Emp Info'!$C$4:$C$24)),1)</f>
        <v>NAS0195</v>
      </c>
      <c r="B2857" t="str">
        <f ca="1">_xlfn.XLOOKUP(A2857,'Emp Info'!$C$4:$C$24,'Emp Info'!$D$4:$D$24)</f>
        <v>Nasim</v>
      </c>
      <c r="C2857" t="str">
        <f ca="1">_xlfn.XLOOKUP(A2857,'Emp Info'!$C$4:$C$24,'Emp Info'!$E$4:$E$24)</f>
        <v>IC</v>
      </c>
      <c r="D2857" s="11">
        <v>45583.347953757642</v>
      </c>
      <c r="E2857" s="11">
        <v>45583.347953757722</v>
      </c>
      <c r="F2857" t="str" cm="1">
        <f t="array" aca="1" ref="F2857" ca="1">INDEX('App type'!$A$2:$A$108,RANDBETWEEN(1,ROWS('App type'!$A$2:$A$108)),1)</f>
        <v>33b-EFC</v>
      </c>
      <c r="G2857" t="s">
        <v>587</v>
      </c>
      <c r="H2857">
        <v>8544</v>
      </c>
      <c r="I2857" t="s">
        <v>552</v>
      </c>
      <c r="J2857" t="s">
        <v>606</v>
      </c>
      <c r="K2857">
        <f ca="1">_xlfn.XLOOKUP(F2857,'App type'!$A$2:$A$108,'App type'!$G$2:$G$108)*'Mock Data'!$N2857</f>
        <v>225</v>
      </c>
      <c r="L2857">
        <f t="shared" ca="1" si="44"/>
        <v>256.5</v>
      </c>
      <c r="M2857" t="s">
        <v>26</v>
      </c>
      <c r="N2857">
        <f ca="1">_xlfn.XLOOKUP(F2857,'App type'!$A$2:$A$108,'App type'!$I$2:$I$108)</f>
        <v>1</v>
      </c>
    </row>
    <row r="2858" spans="1:14">
      <c r="A2858" t="str" cm="1">
        <f t="array" aca="1" ref="A2858" ca="1">INDEX('Emp Info'!$C$4:$C$24,RANDBETWEEN(1,ROWS('Emp Info'!$C$4:$C$24)),1)</f>
        <v>EIM3187</v>
      </c>
      <c r="B2858" t="str">
        <f ca="1">_xlfn.XLOOKUP(A2858,'Emp Info'!$C$4:$C$24,'Emp Info'!$D$4:$D$24)</f>
        <v>Eimear</v>
      </c>
      <c r="C2858" t="str">
        <f ca="1">_xlfn.XLOOKUP(A2858,'Emp Info'!$C$4:$C$24,'Emp Info'!$E$4:$E$24)</f>
        <v>IC</v>
      </c>
      <c r="D2858" s="11">
        <v>45583.347953760021</v>
      </c>
      <c r="E2858" s="11">
        <v>45583.347953760087</v>
      </c>
      <c r="F2858" cm="1">
        <f t="array" aca="1" ref="F2858" ca="1">INDEX('App type'!$A$2:$A$108,RANDBETWEEN(1,ROWS('App type'!$A$2:$A$108)),1)</f>
        <v>21</v>
      </c>
      <c r="G2858" t="s">
        <v>1048</v>
      </c>
      <c r="H2858">
        <v>3393</v>
      </c>
      <c r="I2858" t="s">
        <v>677</v>
      </c>
      <c r="J2858" t="s">
        <v>340</v>
      </c>
      <c r="K2858">
        <f ca="1">_xlfn.XLOOKUP(F2858,'App type'!$A$2:$A$108,'App type'!$G$2:$G$108)*'Mock Data'!$N2858</f>
        <v>223</v>
      </c>
      <c r="L2858">
        <f t="shared" ca="1" si="44"/>
        <v>254.21999999999997</v>
      </c>
      <c r="M2858" t="s">
        <v>341</v>
      </c>
      <c r="N2858">
        <f ca="1">_xlfn.XLOOKUP(F2858,'App type'!$A$2:$A$108,'App type'!$I$2:$I$108)</f>
        <v>1</v>
      </c>
    </row>
    <row r="2859" spans="1:14">
      <c r="A2859" t="str" cm="1">
        <f t="array" aca="1" ref="A2859" ca="1">INDEX('Emp Info'!$C$4:$C$24,RANDBETWEEN(1,ROWS('Emp Info'!$C$4:$C$24)),1)</f>
        <v>DIA7789</v>
      </c>
      <c r="B2859" t="str">
        <f ca="1">_xlfn.XLOOKUP(A2859,'Emp Info'!$C$4:$C$24,'Emp Info'!$D$4:$D$24)</f>
        <v>Diana KM</v>
      </c>
      <c r="C2859" t="str">
        <f ca="1">_xlfn.XLOOKUP(A2859,'Emp Info'!$C$4:$C$24,'Emp Info'!$E$4:$E$24)</f>
        <v>1.0</v>
      </c>
      <c r="D2859" s="11">
        <v>45583.347953762532</v>
      </c>
      <c r="E2859" s="11">
        <v>45583.347953762619</v>
      </c>
      <c r="F2859" cm="1">
        <f t="array" aca="1" ref="F2859" ca="1">INDEX('App type'!$A$2:$A$108,RANDBETWEEN(1,ROWS('App type'!$A$2:$A$108)),1)</f>
        <v>104</v>
      </c>
      <c r="G2859" t="s">
        <v>442</v>
      </c>
      <c r="H2859">
        <v>2983</v>
      </c>
      <c r="I2859" t="s">
        <v>1002</v>
      </c>
      <c r="J2859" t="s">
        <v>29</v>
      </c>
      <c r="K2859">
        <f ca="1">_xlfn.XLOOKUP(F2859,'App type'!$A$2:$A$108,'App type'!$G$2:$G$108)*'Mock Data'!$N2859</f>
        <v>225</v>
      </c>
      <c r="L2859">
        <f t="shared" ca="1" si="44"/>
        <v>256.5</v>
      </c>
      <c r="M2859" t="s">
        <v>89</v>
      </c>
      <c r="N2859">
        <f ca="1">_xlfn.XLOOKUP(F2859,'App type'!$A$2:$A$108,'App type'!$I$2:$I$108)</f>
        <v>1</v>
      </c>
    </row>
    <row r="2860" spans="1:14">
      <c r="A2860" t="str" cm="1">
        <f t="array" aca="1" ref="A2860" ca="1">INDEX('Emp Info'!$C$4:$C$24,RANDBETWEEN(1,ROWS('Emp Info'!$C$4:$C$24)),1)</f>
        <v>DOU0521</v>
      </c>
      <c r="B2860" t="str">
        <f ca="1">_xlfn.XLOOKUP(A2860,'Emp Info'!$C$4:$C$24,'Emp Info'!$D$4:$D$24)</f>
        <v>Douglas</v>
      </c>
      <c r="C2860" t="str">
        <f ca="1">_xlfn.XLOOKUP(A2860,'Emp Info'!$C$4:$C$24,'Emp Info'!$E$4:$E$24)</f>
        <v>1.0</v>
      </c>
      <c r="D2860" s="11">
        <v>45583.347953765107</v>
      </c>
      <c r="E2860" s="11">
        <v>45583.347953765187</v>
      </c>
      <c r="F2860" cm="1">
        <f t="array" aca="1" ref="F2860" ca="1">INDEX('App type'!$A$2:$A$108,RANDBETWEEN(1,ROWS('App type'!$A$2:$A$108)),1)</f>
        <v>33</v>
      </c>
      <c r="G2860" t="s">
        <v>194</v>
      </c>
      <c r="H2860">
        <v>5729</v>
      </c>
      <c r="I2860" t="s">
        <v>1097</v>
      </c>
      <c r="J2860" t="s">
        <v>99</v>
      </c>
      <c r="K2860">
        <f ca="1">_xlfn.XLOOKUP(F2860,'App type'!$A$2:$A$108,'App type'!$G$2:$G$108)*'Mock Data'!$N2860</f>
        <v>223</v>
      </c>
      <c r="L2860">
        <f t="shared" ca="1" si="44"/>
        <v>254.21999999999997</v>
      </c>
      <c r="M2860" t="s">
        <v>127</v>
      </c>
      <c r="N2860">
        <f ca="1">_xlfn.XLOOKUP(F2860,'App type'!$A$2:$A$108,'App type'!$I$2:$I$108)</f>
        <v>1</v>
      </c>
    </row>
    <row r="2861" spans="1:14">
      <c r="A2861" t="str" cm="1">
        <f t="array" aca="1" ref="A2861" ca="1">INDEX('Emp Info'!$C$4:$C$24,RANDBETWEEN(1,ROWS('Emp Info'!$C$4:$C$24)),1)</f>
        <v>ANN3965</v>
      </c>
      <c r="B2861" t="str">
        <f ca="1">_xlfn.XLOOKUP(A2861,'Emp Info'!$C$4:$C$24,'Emp Info'!$D$4:$D$24)</f>
        <v>Anne</v>
      </c>
      <c r="C2861" t="str">
        <f ca="1">_xlfn.XLOOKUP(A2861,'Emp Info'!$C$4:$C$24,'Emp Info'!$E$4:$E$24)</f>
        <v>1.0</v>
      </c>
      <c r="D2861" s="11">
        <v>45583.347953767778</v>
      </c>
      <c r="E2861" s="11">
        <v>45583.34795376788</v>
      </c>
      <c r="F2861" cm="1">
        <f t="array" aca="1" ref="F2861" ca="1">INDEX('App type'!$A$2:$A$108,RANDBETWEEN(1,ROWS('App type'!$A$2:$A$108)),1)</f>
        <v>37</v>
      </c>
      <c r="G2861" t="s">
        <v>1397</v>
      </c>
      <c r="H2861">
        <v>8549</v>
      </c>
      <c r="I2861" t="s">
        <v>1152</v>
      </c>
      <c r="J2861" t="s">
        <v>530</v>
      </c>
      <c r="K2861">
        <f ca="1">_xlfn.XLOOKUP(F2861,'App type'!$A$2:$A$108,'App type'!$G$2:$G$108)*'Mock Data'!$N2861</f>
        <v>112.5</v>
      </c>
      <c r="L2861">
        <f t="shared" ca="1" si="44"/>
        <v>128.25</v>
      </c>
      <c r="M2861" t="s">
        <v>146</v>
      </c>
      <c r="N2861">
        <f ca="1">_xlfn.XLOOKUP(F2861,'App type'!$A$2:$A$108,'App type'!$I$2:$I$108)</f>
        <v>0.5</v>
      </c>
    </row>
    <row r="2862" spans="1:14">
      <c r="A2862" t="str" cm="1">
        <f t="array" aca="1" ref="A2862" ca="1">INDEX('Emp Info'!$C$4:$C$24,RANDBETWEEN(1,ROWS('Emp Info'!$C$4:$C$24)),1)</f>
        <v>MUN1212</v>
      </c>
      <c r="B2862" t="str">
        <f ca="1">_xlfn.XLOOKUP(A2862,'Emp Info'!$C$4:$C$24,'Emp Info'!$D$4:$D$24)</f>
        <v>Munira</v>
      </c>
      <c r="C2862" t="str">
        <f ca="1">_xlfn.XLOOKUP(A2862,'Emp Info'!$C$4:$C$24,'Emp Info'!$E$4:$E$24)</f>
        <v>1.0</v>
      </c>
      <c r="D2862" s="11">
        <v>45583.347953770754</v>
      </c>
      <c r="E2862" s="11">
        <v>45583.347953770848</v>
      </c>
      <c r="F2862" cm="1">
        <f t="array" aca="1" ref="F2862" ca="1">INDEX('App type'!$A$2:$A$108,RANDBETWEEN(1,ROWS('App type'!$A$2:$A$108)),1)</f>
        <v>31</v>
      </c>
      <c r="G2862" t="s">
        <v>1825</v>
      </c>
      <c r="H2862">
        <v>5104</v>
      </c>
      <c r="I2862" t="s">
        <v>1359</v>
      </c>
      <c r="J2862" t="s">
        <v>480</v>
      </c>
      <c r="K2862">
        <f ca="1">_xlfn.XLOOKUP(F2862,'App type'!$A$2:$A$108,'App type'!$G$2:$G$108)*'Mock Data'!$N2862</f>
        <v>800</v>
      </c>
      <c r="L2862">
        <f t="shared" ca="1" si="44"/>
        <v>911.99999999999989</v>
      </c>
      <c r="M2862" t="s">
        <v>112</v>
      </c>
      <c r="N2862">
        <f ca="1">_xlfn.XLOOKUP(F2862,'App type'!$A$2:$A$108,'App type'!$I$2:$I$108)</f>
        <v>2</v>
      </c>
    </row>
    <row r="2863" spans="1:14">
      <c r="A2863" t="str" cm="1">
        <f t="array" aca="1" ref="A2863" ca="1">INDEX('Emp Info'!$C$4:$C$24,RANDBETWEEN(1,ROWS('Emp Info'!$C$4:$C$24)),1)</f>
        <v>MUN1212</v>
      </c>
      <c r="B2863" t="str">
        <f ca="1">_xlfn.XLOOKUP(A2863,'Emp Info'!$C$4:$C$24,'Emp Info'!$D$4:$D$24)</f>
        <v>Munira</v>
      </c>
      <c r="C2863" t="str">
        <f ca="1">_xlfn.XLOOKUP(A2863,'Emp Info'!$C$4:$C$24,'Emp Info'!$E$4:$E$24)</f>
        <v>1.0</v>
      </c>
      <c r="D2863" s="11">
        <v>45583.347953773169</v>
      </c>
      <c r="E2863" s="11">
        <v>45583.347953773242</v>
      </c>
      <c r="F2863" cm="1">
        <f t="array" aca="1" ref="F2863" ca="1">INDEX('App type'!$A$2:$A$108,RANDBETWEEN(1,ROWS('App type'!$A$2:$A$108)),1)</f>
        <v>22</v>
      </c>
      <c r="G2863" t="s">
        <v>459</v>
      </c>
      <c r="H2863">
        <v>1861</v>
      </c>
      <c r="I2863" t="s">
        <v>1716</v>
      </c>
      <c r="J2863" t="s">
        <v>25</v>
      </c>
      <c r="K2863">
        <f ca="1">_xlfn.XLOOKUP(F2863,'App type'!$A$2:$A$108,'App type'!$G$2:$G$108)*'Mock Data'!$N2863</f>
        <v>223</v>
      </c>
      <c r="L2863">
        <f t="shared" ca="1" si="44"/>
        <v>254.21999999999997</v>
      </c>
      <c r="M2863" t="s">
        <v>195</v>
      </c>
      <c r="N2863">
        <f ca="1">_xlfn.XLOOKUP(F2863,'App type'!$A$2:$A$108,'App type'!$I$2:$I$108)</f>
        <v>1</v>
      </c>
    </row>
    <row r="2864" spans="1:14">
      <c r="A2864" t="str" cm="1">
        <f t="array" aca="1" ref="A2864" ca="1">INDEX('Emp Info'!$C$4:$C$24,RANDBETWEEN(1,ROWS('Emp Info'!$C$4:$C$24)),1)</f>
        <v>TAR2270</v>
      </c>
      <c r="B2864" t="str">
        <f ca="1">_xlfn.XLOOKUP(A2864,'Emp Info'!$C$4:$C$24,'Emp Info'!$D$4:$D$24)</f>
        <v>Tara</v>
      </c>
      <c r="C2864" t="str">
        <f ca="1">_xlfn.XLOOKUP(A2864,'Emp Info'!$C$4:$C$24,'Emp Info'!$E$4:$E$24)</f>
        <v>1.0</v>
      </c>
      <c r="D2864" s="11">
        <v>45583.347953775847</v>
      </c>
      <c r="E2864" s="11">
        <v>45583.347953775949</v>
      </c>
      <c r="F2864" t="str" cm="1">
        <f t="array" aca="1" ref="F2864" ca="1">INDEX('App type'!$A$2:$A$108,RANDBETWEEN(1,ROWS('App type'!$A$2:$A$108)),1)</f>
        <v>1259-3-EFC</v>
      </c>
      <c r="G2864" t="s">
        <v>1711</v>
      </c>
      <c r="H2864">
        <v>9341</v>
      </c>
      <c r="I2864" t="s">
        <v>1538</v>
      </c>
      <c r="J2864" t="s">
        <v>77</v>
      </c>
      <c r="K2864">
        <f ca="1">_xlfn.XLOOKUP(F2864,'App type'!$A$2:$A$108,'App type'!$G$2:$G$108)*'Mock Data'!$N2864</f>
        <v>160</v>
      </c>
      <c r="L2864">
        <f t="shared" ca="1" si="44"/>
        <v>182.39999999999998</v>
      </c>
      <c r="M2864" t="s">
        <v>108</v>
      </c>
      <c r="N2864">
        <f ca="1">_xlfn.XLOOKUP(F2864,'App type'!$A$2:$A$108,'App type'!$I$2:$I$108)</f>
        <v>1</v>
      </c>
    </row>
    <row r="2865" spans="1:14">
      <c r="A2865" t="str" cm="1">
        <f t="array" aca="1" ref="A2865" ca="1">INDEX('Emp Info'!$C$4:$C$24,RANDBETWEEN(1,ROWS('Emp Info'!$C$4:$C$24)),1)</f>
        <v>MER1340</v>
      </c>
      <c r="B2865" t="str">
        <f ca="1">_xlfn.XLOOKUP(A2865,'Emp Info'!$C$4:$C$24,'Emp Info'!$D$4:$D$24)</f>
        <v>Merav</v>
      </c>
      <c r="C2865" t="str">
        <f ca="1">_xlfn.XLOOKUP(A2865,'Emp Info'!$C$4:$C$24,'Emp Info'!$E$4:$E$24)</f>
        <v>0.5</v>
      </c>
      <c r="D2865" s="11">
        <v>45583.347953779019</v>
      </c>
      <c r="E2865" s="11">
        <v>45583.347953779114</v>
      </c>
      <c r="F2865" cm="1">
        <f t="array" aca="1" ref="F2865" ca="1">INDEX('App type'!$A$2:$A$108,RANDBETWEEN(1,ROWS('App type'!$A$2:$A$108)),1)</f>
        <v>30</v>
      </c>
      <c r="G2865" t="s">
        <v>1290</v>
      </c>
      <c r="H2865">
        <v>6905</v>
      </c>
      <c r="I2865" t="s">
        <v>1586</v>
      </c>
      <c r="J2865" t="s">
        <v>298</v>
      </c>
      <c r="K2865">
        <f ca="1">_xlfn.XLOOKUP(F2865,'App type'!$A$2:$A$108,'App type'!$G$2:$G$108)*'Mock Data'!$N2865</f>
        <v>225</v>
      </c>
      <c r="L2865">
        <f t="shared" ca="1" si="44"/>
        <v>256.5</v>
      </c>
      <c r="M2865" t="s">
        <v>96</v>
      </c>
      <c r="N2865">
        <f ca="1">_xlfn.XLOOKUP(F2865,'App type'!$A$2:$A$108,'App type'!$I$2:$I$108)</f>
        <v>1</v>
      </c>
    </row>
    <row r="2866" spans="1:14">
      <c r="A2866" t="str" cm="1">
        <f t="array" aca="1" ref="A2866" ca="1">INDEX('Emp Info'!$C$4:$C$24,RANDBETWEEN(1,ROWS('Emp Info'!$C$4:$C$24)),1)</f>
        <v>KEL6158</v>
      </c>
      <c r="B2866" t="str">
        <f ca="1">_xlfn.XLOOKUP(A2866,'Emp Info'!$C$4:$C$24,'Emp Info'!$D$4:$D$24)</f>
        <v>Kelly</v>
      </c>
      <c r="C2866" t="str">
        <f ca="1">_xlfn.XLOOKUP(A2866,'Emp Info'!$C$4:$C$24,'Emp Info'!$E$4:$E$24)</f>
        <v>1.0</v>
      </c>
      <c r="D2866" s="11">
        <v>45583.347953781908</v>
      </c>
      <c r="E2866" s="11">
        <v>45583.347953782017</v>
      </c>
      <c r="F2866" t="str" cm="1">
        <f t="array" aca="1" ref="F2866" ca="1">INDEX('App type'!$A$2:$A$108,RANDBETWEEN(1,ROWS('App type'!$A$2:$A$108)),1)</f>
        <v>100-clone</v>
      </c>
      <c r="G2866" t="s">
        <v>284</v>
      </c>
      <c r="H2866">
        <v>7533</v>
      </c>
      <c r="I2866" t="s">
        <v>1495</v>
      </c>
      <c r="J2866" t="s">
        <v>577</v>
      </c>
      <c r="K2866">
        <f ca="1">_xlfn.XLOOKUP(F2866,'App type'!$A$2:$A$108,'App type'!$G$2:$G$108)*'Mock Data'!$N2866</f>
        <v>250</v>
      </c>
      <c r="L2866">
        <f t="shared" ca="1" si="44"/>
        <v>285</v>
      </c>
      <c r="M2866" t="s">
        <v>104</v>
      </c>
      <c r="N2866">
        <f ca="1">_xlfn.XLOOKUP(F2866,'App type'!$A$2:$A$108,'App type'!$I$2:$I$108)</f>
        <v>1</v>
      </c>
    </row>
    <row r="2867" spans="1:14">
      <c r="A2867" t="str" cm="1">
        <f t="array" aca="1" ref="A2867" ca="1">INDEX('Emp Info'!$C$4:$C$24,RANDBETWEEN(1,ROWS('Emp Info'!$C$4:$C$24)),1)</f>
        <v>NAR2114</v>
      </c>
      <c r="B2867" t="str">
        <f ca="1">_xlfn.XLOOKUP(A2867,'Emp Info'!$C$4:$C$24,'Emp Info'!$D$4:$D$24)</f>
        <v>Narges</v>
      </c>
      <c r="C2867" t="str">
        <f ca="1">_xlfn.XLOOKUP(A2867,'Emp Info'!$C$4:$C$24,'Emp Info'!$E$4:$E$24)</f>
        <v>IC</v>
      </c>
      <c r="D2867" s="11">
        <v>45583.347953784483</v>
      </c>
      <c r="E2867" s="11">
        <v>45583.347953784563</v>
      </c>
      <c r="F2867" t="str" cm="1">
        <f t="array" aca="1" ref="F2867" ca="1">INDEX('App type'!$A$2:$A$108,RANDBETWEEN(1,ROWS('App type'!$A$2:$A$108)),1)</f>
        <v>180a</v>
      </c>
      <c r="G2867" t="s">
        <v>1133</v>
      </c>
      <c r="H2867">
        <v>5532</v>
      </c>
      <c r="I2867" t="s">
        <v>1709</v>
      </c>
      <c r="J2867" t="s">
        <v>606</v>
      </c>
      <c r="K2867">
        <f ca="1">_xlfn.XLOOKUP(F2867,'App type'!$A$2:$A$108,'App type'!$G$2:$G$108)*'Mock Data'!$N2867</f>
        <v>250</v>
      </c>
      <c r="L2867">
        <f t="shared" ca="1" si="44"/>
        <v>285</v>
      </c>
      <c r="M2867" t="s">
        <v>163</v>
      </c>
      <c r="N2867">
        <f ca="1">_xlfn.XLOOKUP(F2867,'App type'!$A$2:$A$108,'App type'!$I$2:$I$108)</f>
        <v>1</v>
      </c>
    </row>
    <row r="2868" spans="1:14">
      <c r="A2868" t="str" cm="1">
        <f t="array" aca="1" ref="A2868" ca="1">INDEX('Emp Info'!$C$4:$C$24,RANDBETWEEN(1,ROWS('Emp Info'!$C$4:$C$24)),1)</f>
        <v>NAS0195</v>
      </c>
      <c r="B2868" t="str">
        <f ca="1">_xlfn.XLOOKUP(A2868,'Emp Info'!$C$4:$C$24,'Emp Info'!$D$4:$D$24)</f>
        <v>Nasim</v>
      </c>
      <c r="C2868" t="str">
        <f ca="1">_xlfn.XLOOKUP(A2868,'Emp Info'!$C$4:$C$24,'Emp Info'!$E$4:$E$24)</f>
        <v>IC</v>
      </c>
      <c r="D2868" s="11">
        <v>45583.347953787161</v>
      </c>
      <c r="E2868" s="11">
        <v>45583.347953787248</v>
      </c>
      <c r="F2868" cm="1">
        <f t="array" aca="1" ref="F2868" ca="1">INDEX('App type'!$A$2:$A$108,RANDBETWEEN(1,ROWS('App type'!$A$2:$A$108)),1)</f>
        <v>1263</v>
      </c>
      <c r="G2868" t="s">
        <v>1893</v>
      </c>
      <c r="H2868">
        <v>9065</v>
      </c>
      <c r="I2868" t="s">
        <v>513</v>
      </c>
      <c r="J2868" t="s">
        <v>188</v>
      </c>
      <c r="K2868">
        <f ca="1">_xlfn.XLOOKUP(F2868,'App type'!$A$2:$A$108,'App type'!$G$2:$G$108)*'Mock Data'!$N2868</f>
        <v>250</v>
      </c>
      <c r="L2868">
        <f t="shared" ca="1" si="44"/>
        <v>285</v>
      </c>
      <c r="M2868" t="s">
        <v>683</v>
      </c>
      <c r="N2868">
        <f ca="1">_xlfn.XLOOKUP(F2868,'App type'!$A$2:$A$108,'App type'!$I$2:$I$108)</f>
        <v>1</v>
      </c>
    </row>
    <row r="2869" spans="1:14">
      <c r="A2869" t="str" cm="1">
        <f t="array" aca="1" ref="A2869" ca="1">INDEX('Emp Info'!$C$4:$C$24,RANDBETWEEN(1,ROWS('Emp Info'!$C$4:$C$24)),1)</f>
        <v>DIA7789</v>
      </c>
      <c r="B2869" t="str">
        <f ca="1">_xlfn.XLOOKUP(A2869,'Emp Info'!$C$4:$C$24,'Emp Info'!$D$4:$D$24)</f>
        <v>Diana KM</v>
      </c>
      <c r="C2869" t="str">
        <f ca="1">_xlfn.XLOOKUP(A2869,'Emp Info'!$C$4:$C$24,'Emp Info'!$E$4:$E$24)</f>
        <v>1.0</v>
      </c>
      <c r="D2869" s="11">
        <v>45583.347953789918</v>
      </c>
      <c r="E2869" s="11">
        <v>45583.347953790013</v>
      </c>
      <c r="F2869" t="str" cm="1">
        <f t="array" aca="1" ref="F2869" ca="1">INDEX('App type'!$A$2:$A$108,RANDBETWEEN(1,ROWS('App type'!$A$2:$A$108)),1)</f>
        <v>2b</v>
      </c>
      <c r="G2869" t="s">
        <v>916</v>
      </c>
      <c r="H2869">
        <v>1374</v>
      </c>
      <c r="I2869" t="s">
        <v>1128</v>
      </c>
      <c r="J2869" t="s">
        <v>951</v>
      </c>
      <c r="K2869">
        <f ca="1">_xlfn.XLOOKUP(F2869,'App type'!$A$2:$A$108,'App type'!$G$2:$G$108)*'Mock Data'!$N2869</f>
        <v>223</v>
      </c>
      <c r="L2869">
        <f t="shared" ca="1" si="44"/>
        <v>254.21999999999997</v>
      </c>
      <c r="M2869" t="s">
        <v>59</v>
      </c>
      <c r="N2869">
        <f ca="1">_xlfn.XLOOKUP(F2869,'App type'!$A$2:$A$108,'App type'!$I$2:$I$108)</f>
        <v>1</v>
      </c>
    </row>
    <row r="2870" spans="1:14">
      <c r="A2870" t="str" cm="1">
        <f t="array" aca="1" ref="A2870" ca="1">INDEX('Emp Info'!$C$4:$C$24,RANDBETWEEN(1,ROWS('Emp Info'!$C$4:$C$24)),1)</f>
        <v>DIA7789</v>
      </c>
      <c r="B2870" t="str">
        <f ca="1">_xlfn.XLOOKUP(A2870,'Emp Info'!$C$4:$C$24,'Emp Info'!$D$4:$D$24)</f>
        <v>Diana KM</v>
      </c>
      <c r="C2870" t="str">
        <f ca="1">_xlfn.XLOOKUP(A2870,'Emp Info'!$C$4:$C$24,'Emp Info'!$E$4:$E$24)</f>
        <v>1.0</v>
      </c>
      <c r="D2870" s="11">
        <v>45583.3479537928</v>
      </c>
      <c r="E2870" s="11">
        <v>45583.347953792931</v>
      </c>
      <c r="F2870" t="str" cm="1">
        <f t="array" aca="1" ref="F2870" ca="1">INDEX('App type'!$A$2:$A$108,RANDBETWEEN(1,ROWS('App type'!$A$2:$A$108)),1)</f>
        <v>2c</v>
      </c>
      <c r="G2870" t="s">
        <v>1794</v>
      </c>
      <c r="H2870">
        <v>1752</v>
      </c>
      <c r="I2870" t="s">
        <v>513</v>
      </c>
      <c r="J2870" t="s">
        <v>33</v>
      </c>
      <c r="K2870">
        <f ca="1">_xlfn.XLOOKUP(F2870,'App type'!$A$2:$A$108,'App type'!$G$2:$G$108)*'Mock Data'!$N2870</f>
        <v>223</v>
      </c>
      <c r="L2870">
        <f t="shared" ca="1" si="44"/>
        <v>254.21999999999997</v>
      </c>
      <c r="M2870" t="s">
        <v>138</v>
      </c>
      <c r="N2870">
        <f ca="1">_xlfn.XLOOKUP(F2870,'App type'!$A$2:$A$108,'App type'!$I$2:$I$108)</f>
        <v>1</v>
      </c>
    </row>
    <row r="2871" spans="1:14">
      <c r="A2871" t="str" cm="1">
        <f t="array" aca="1" ref="A2871" ca="1">INDEX('Emp Info'!$C$4:$C$24,RANDBETWEEN(1,ROWS('Emp Info'!$C$4:$C$24)),1)</f>
        <v>TAR2270</v>
      </c>
      <c r="B2871" t="str">
        <f ca="1">_xlfn.XLOOKUP(A2871,'Emp Info'!$C$4:$C$24,'Emp Info'!$D$4:$D$24)</f>
        <v>Tara</v>
      </c>
      <c r="C2871" t="str">
        <f ca="1">_xlfn.XLOOKUP(A2871,'Emp Info'!$C$4:$C$24,'Emp Info'!$E$4:$E$24)</f>
        <v>1.0</v>
      </c>
      <c r="D2871" s="11">
        <v>45583.347953795863</v>
      </c>
      <c r="E2871" s="11">
        <v>45583.34795379595</v>
      </c>
      <c r="F2871" t="str" cm="1">
        <f t="array" aca="1" ref="F2871" ca="1">INDEX('App type'!$A$2:$A$108,RANDBETWEEN(1,ROWS('App type'!$A$2:$A$108)),1)</f>
        <v>1258-Saturday</v>
      </c>
      <c r="G2871" t="s">
        <v>1514</v>
      </c>
      <c r="H2871">
        <v>5820</v>
      </c>
      <c r="I2871" t="s">
        <v>44</v>
      </c>
      <c r="J2871" t="s">
        <v>682</v>
      </c>
      <c r="K2871">
        <f ca="1">_xlfn.XLOOKUP(F2871,'App type'!$A$2:$A$108,'App type'!$G$2:$G$108)*'Mock Data'!$N2871</f>
        <v>185</v>
      </c>
      <c r="L2871">
        <f t="shared" ca="1" si="44"/>
        <v>210.89999999999998</v>
      </c>
      <c r="M2871" t="s">
        <v>185</v>
      </c>
      <c r="N2871">
        <f ca="1">_xlfn.XLOOKUP(F2871,'App type'!$A$2:$A$108,'App type'!$I$2:$I$108)</f>
        <v>1</v>
      </c>
    </row>
    <row r="2872" spans="1:14">
      <c r="A2872" t="str" cm="1">
        <f t="array" aca="1" ref="A2872" ca="1">INDEX('Emp Info'!$C$4:$C$24,RANDBETWEEN(1,ROWS('Emp Info'!$C$4:$C$24)),1)</f>
        <v>MER1340</v>
      </c>
      <c r="B2872" t="str">
        <f ca="1">_xlfn.XLOOKUP(A2872,'Emp Info'!$C$4:$C$24,'Emp Info'!$D$4:$D$24)</f>
        <v>Merav</v>
      </c>
      <c r="C2872" t="str">
        <f ca="1">_xlfn.XLOOKUP(A2872,'Emp Info'!$C$4:$C$24,'Emp Info'!$E$4:$E$24)</f>
        <v>0.5</v>
      </c>
      <c r="D2872" s="11">
        <v>45583.347953798628</v>
      </c>
      <c r="E2872" s="11">
        <v>45583.347953798722</v>
      </c>
      <c r="F2872" t="str" cm="1">
        <f t="array" aca="1" ref="F2872" ca="1">INDEX('App type'!$A$2:$A$108,RANDBETWEEN(1,ROWS('App type'!$A$2:$A$108)),1)</f>
        <v>33b</v>
      </c>
      <c r="G2872" t="s">
        <v>1894</v>
      </c>
      <c r="H2872">
        <v>2227</v>
      </c>
      <c r="I2872" t="s">
        <v>835</v>
      </c>
      <c r="J2872" t="s">
        <v>56</v>
      </c>
      <c r="K2872">
        <f ca="1">_xlfn.XLOOKUP(F2872,'App type'!$A$2:$A$108,'App type'!$G$2:$G$108)*'Mock Data'!$N2872</f>
        <v>225</v>
      </c>
      <c r="L2872">
        <f t="shared" ca="1" si="44"/>
        <v>256.5</v>
      </c>
      <c r="M2872" t="s">
        <v>34</v>
      </c>
      <c r="N2872">
        <f ca="1">_xlfn.XLOOKUP(F2872,'App type'!$A$2:$A$108,'App type'!$I$2:$I$108)</f>
        <v>1</v>
      </c>
    </row>
    <row r="2873" spans="1:14">
      <c r="A2873" t="str" cm="1">
        <f t="array" aca="1" ref="A2873" ca="1">INDEX('Emp Info'!$C$4:$C$24,RANDBETWEEN(1,ROWS('Emp Info'!$C$4:$C$24)),1)</f>
        <v>STE3061</v>
      </c>
      <c r="B2873" t="str">
        <f ca="1">_xlfn.XLOOKUP(A2873,'Emp Info'!$C$4:$C$24,'Emp Info'!$D$4:$D$24)</f>
        <v>Stephanie</v>
      </c>
      <c r="C2873" t="str">
        <f ca="1">_xlfn.XLOOKUP(A2873,'Emp Info'!$C$4:$C$24,'Emp Info'!$E$4:$E$24)</f>
        <v>IC</v>
      </c>
      <c r="D2873" s="11">
        <v>45583.347953801298</v>
      </c>
      <c r="E2873" s="11">
        <v>45583.347953801378</v>
      </c>
      <c r="F2873" t="str" cm="1">
        <f t="array" aca="1" ref="F2873" ca="1">INDEX('App type'!$A$2:$A$108,RANDBETWEEN(1,ROWS('App type'!$A$2:$A$108)),1)</f>
        <v>20a</v>
      </c>
      <c r="G2873" t="s">
        <v>943</v>
      </c>
      <c r="H2873">
        <v>7246</v>
      </c>
      <c r="I2873" t="s">
        <v>271</v>
      </c>
      <c r="J2873" t="s">
        <v>226</v>
      </c>
      <c r="K2873">
        <f ca="1">_xlfn.XLOOKUP(F2873,'App type'!$A$2:$A$108,'App type'!$G$2:$G$108)*'Mock Data'!$N2873</f>
        <v>250</v>
      </c>
      <c r="L2873">
        <f t="shared" ca="1" si="44"/>
        <v>285</v>
      </c>
      <c r="M2873" t="s">
        <v>38</v>
      </c>
      <c r="N2873">
        <f ca="1">_xlfn.XLOOKUP(F2873,'App type'!$A$2:$A$108,'App type'!$I$2:$I$108)</f>
        <v>1</v>
      </c>
    </row>
    <row r="2874" spans="1:14">
      <c r="A2874" t="str" cm="1">
        <f t="array" aca="1" ref="A2874" ca="1">INDEX('Emp Info'!$C$4:$C$24,RANDBETWEEN(1,ROWS('Emp Info'!$C$4:$C$24)),1)</f>
        <v>NAS0195</v>
      </c>
      <c r="B2874" t="str">
        <f ca="1">_xlfn.XLOOKUP(A2874,'Emp Info'!$C$4:$C$24,'Emp Info'!$D$4:$D$24)</f>
        <v>Nasim</v>
      </c>
      <c r="C2874" t="str">
        <f ca="1">_xlfn.XLOOKUP(A2874,'Emp Info'!$C$4:$C$24,'Emp Info'!$E$4:$E$24)</f>
        <v>IC</v>
      </c>
      <c r="D2874" s="11">
        <v>45583.347953803866</v>
      </c>
      <c r="E2874" s="11">
        <v>45583.347953803946</v>
      </c>
      <c r="F2874" cm="1">
        <f t="array" aca="1" ref="F2874" ca="1">INDEX('App type'!$A$2:$A$108,RANDBETWEEN(1,ROWS('App type'!$A$2:$A$108)),1)</f>
        <v>1241</v>
      </c>
      <c r="G2874" t="s">
        <v>357</v>
      </c>
      <c r="H2874">
        <v>1379</v>
      </c>
      <c r="I2874" t="s">
        <v>36</v>
      </c>
      <c r="J2874" t="s">
        <v>152</v>
      </c>
      <c r="K2874">
        <f ca="1">_xlfn.XLOOKUP(F2874,'App type'!$A$2:$A$108,'App type'!$G$2:$G$108)*'Mock Data'!$N2874</f>
        <v>223</v>
      </c>
      <c r="L2874">
        <f t="shared" ca="1" si="44"/>
        <v>254.21999999999997</v>
      </c>
      <c r="M2874" t="s">
        <v>335</v>
      </c>
      <c r="N2874">
        <f ca="1">_xlfn.XLOOKUP(F2874,'App type'!$A$2:$A$108,'App type'!$I$2:$I$108)</f>
        <v>1</v>
      </c>
    </row>
    <row r="2875" spans="1:14">
      <c r="A2875" t="str" cm="1">
        <f t="array" aca="1" ref="A2875" ca="1">INDEX('Emp Info'!$C$4:$C$24,RANDBETWEEN(1,ROWS('Emp Info'!$C$4:$C$24)),1)</f>
        <v>KIM6171</v>
      </c>
      <c r="B2875" t="str">
        <f ca="1">_xlfn.XLOOKUP(A2875,'Emp Info'!$C$4:$C$24,'Emp Info'!$D$4:$D$24)</f>
        <v>Kim</v>
      </c>
      <c r="C2875" t="str">
        <f ca="1">_xlfn.XLOOKUP(A2875,'Emp Info'!$C$4:$C$24,'Emp Info'!$E$4:$E$24)</f>
        <v>0.5</v>
      </c>
      <c r="D2875" s="11">
        <v>45583.347953806937</v>
      </c>
      <c r="E2875" s="11">
        <v>45583.347953807061</v>
      </c>
      <c r="F2875" t="str" cm="1">
        <f t="array" aca="1" ref="F2875" ca="1">INDEX('App type'!$A$2:$A$108,RANDBETWEEN(1,ROWS('App type'!$A$2:$A$108)),1)</f>
        <v>117-clone-clone</v>
      </c>
      <c r="G2875" t="s">
        <v>1264</v>
      </c>
      <c r="H2875">
        <v>6490</v>
      </c>
      <c r="I2875" t="s">
        <v>1244</v>
      </c>
      <c r="J2875" t="s">
        <v>426</v>
      </c>
      <c r="K2875">
        <f ca="1">_xlfn.XLOOKUP(F2875,'App type'!$A$2:$A$108,'App type'!$G$2:$G$108)*'Mock Data'!$N2875</f>
        <v>223</v>
      </c>
      <c r="L2875">
        <f t="shared" ca="1" si="44"/>
        <v>254.21999999999997</v>
      </c>
      <c r="M2875" t="s">
        <v>227</v>
      </c>
      <c r="N2875">
        <f ca="1">_xlfn.XLOOKUP(F2875,'App type'!$A$2:$A$108,'App type'!$I$2:$I$108)</f>
        <v>1</v>
      </c>
    </row>
    <row r="2876" spans="1:14">
      <c r="A2876" t="str" cm="1">
        <f t="array" aca="1" ref="A2876" ca="1">INDEX('Emp Info'!$C$4:$C$24,RANDBETWEEN(1,ROWS('Emp Info'!$C$4:$C$24)),1)</f>
        <v>STE3061</v>
      </c>
      <c r="B2876" t="str">
        <f ca="1">_xlfn.XLOOKUP(A2876,'Emp Info'!$C$4:$C$24,'Emp Info'!$D$4:$D$24)</f>
        <v>Stephanie</v>
      </c>
      <c r="C2876" t="str">
        <f ca="1">_xlfn.XLOOKUP(A2876,'Emp Info'!$C$4:$C$24,'Emp Info'!$E$4:$E$24)</f>
        <v>IC</v>
      </c>
      <c r="D2876" s="11">
        <v>45583.347953809956</v>
      </c>
      <c r="E2876" s="11">
        <v>45583.347953810102</v>
      </c>
      <c r="F2876" t="str" cm="1">
        <f t="array" aca="1" ref="F2876" ca="1">INDEX('App type'!$A$2:$A$108,RANDBETWEEN(1,ROWS('App type'!$A$2:$A$108)),1)</f>
        <v>104-OSAP</v>
      </c>
      <c r="G2876" t="s">
        <v>914</v>
      </c>
      <c r="H2876">
        <v>1785</v>
      </c>
      <c r="I2876" t="s">
        <v>1886</v>
      </c>
      <c r="J2876" t="s">
        <v>49</v>
      </c>
      <c r="K2876">
        <f ca="1">_xlfn.XLOOKUP(F2876,'App type'!$A$2:$A$108,'App type'!$G$2:$G$108)*'Mock Data'!$N2876</f>
        <v>160</v>
      </c>
      <c r="L2876">
        <f t="shared" ca="1" si="44"/>
        <v>182.39999999999998</v>
      </c>
      <c r="M2876" t="s">
        <v>146</v>
      </c>
      <c r="N2876">
        <f ca="1">_xlfn.XLOOKUP(F2876,'App type'!$A$2:$A$108,'App type'!$I$2:$I$108)</f>
        <v>1</v>
      </c>
    </row>
    <row r="2877" spans="1:14">
      <c r="A2877" t="str" cm="1">
        <f t="array" aca="1" ref="A2877" ca="1">INDEX('Emp Info'!$C$4:$C$24,RANDBETWEEN(1,ROWS('Emp Info'!$C$4:$C$24)),1)</f>
        <v>EST7464</v>
      </c>
      <c r="B2877" t="str">
        <f ca="1">_xlfn.XLOOKUP(A2877,'Emp Info'!$C$4:$C$24,'Emp Info'!$D$4:$D$24)</f>
        <v>Estefano</v>
      </c>
      <c r="C2877" t="str">
        <f ca="1">_xlfn.XLOOKUP(A2877,'Emp Info'!$C$4:$C$24,'Emp Info'!$E$4:$E$24)</f>
        <v>1.0</v>
      </c>
      <c r="D2877" s="11">
        <v>45583.347953813507</v>
      </c>
      <c r="E2877" s="11">
        <v>45583.347953813623</v>
      </c>
      <c r="F2877" cm="1">
        <f t="array" aca="1" ref="F2877" ca="1">INDEX('App type'!$A$2:$A$108,RANDBETWEEN(1,ROWS('App type'!$A$2:$A$108)),1)</f>
        <v>370</v>
      </c>
      <c r="G2877" t="s">
        <v>787</v>
      </c>
      <c r="H2877">
        <v>6786</v>
      </c>
      <c r="I2877" t="s">
        <v>1739</v>
      </c>
      <c r="J2877" t="s">
        <v>441</v>
      </c>
      <c r="K2877">
        <f ca="1">_xlfn.XLOOKUP(F2877,'App type'!$A$2:$A$108,'App type'!$G$2:$G$108)*'Mock Data'!$N2877</f>
        <v>225</v>
      </c>
      <c r="L2877">
        <f t="shared" ca="1" si="44"/>
        <v>256.5</v>
      </c>
      <c r="M2877" t="s">
        <v>185</v>
      </c>
      <c r="N2877">
        <f ca="1">_xlfn.XLOOKUP(F2877,'App type'!$A$2:$A$108,'App type'!$I$2:$I$108)</f>
        <v>1</v>
      </c>
    </row>
    <row r="2878" spans="1:14">
      <c r="A2878" t="str" cm="1">
        <f t="array" aca="1" ref="A2878" ca="1">INDEX('Emp Info'!$C$4:$C$24,RANDBETWEEN(1,ROWS('Emp Info'!$C$4:$C$24)),1)</f>
        <v>ANN3965</v>
      </c>
      <c r="B2878" t="str">
        <f ca="1">_xlfn.XLOOKUP(A2878,'Emp Info'!$C$4:$C$24,'Emp Info'!$D$4:$D$24)</f>
        <v>Anne</v>
      </c>
      <c r="C2878" t="str">
        <f ca="1">_xlfn.XLOOKUP(A2878,'Emp Info'!$C$4:$C$24,'Emp Info'!$E$4:$E$24)</f>
        <v>1.0</v>
      </c>
      <c r="D2878" s="11">
        <v>45583.347953816898</v>
      </c>
      <c r="E2878" s="11">
        <v>45583.347953817007</v>
      </c>
      <c r="F2878" t="str" cm="1">
        <f t="array" aca="1" ref="F2878" ca="1">INDEX('App type'!$A$2:$A$108,RANDBETWEEN(1,ROWS('App type'!$A$2:$A$108)),1)</f>
        <v>100-clone</v>
      </c>
      <c r="G2878" t="s">
        <v>1286</v>
      </c>
      <c r="H2878">
        <v>6540</v>
      </c>
      <c r="I2878" t="s">
        <v>1678</v>
      </c>
      <c r="J2878" t="s">
        <v>198</v>
      </c>
      <c r="K2878">
        <f ca="1">_xlfn.XLOOKUP(F2878,'App type'!$A$2:$A$108,'App type'!$G$2:$G$108)*'Mock Data'!$N2878</f>
        <v>250</v>
      </c>
      <c r="L2878">
        <f t="shared" ca="1" si="44"/>
        <v>285</v>
      </c>
      <c r="M2878" t="s">
        <v>386</v>
      </c>
      <c r="N2878">
        <f ca="1">_xlfn.XLOOKUP(F2878,'App type'!$A$2:$A$108,'App type'!$I$2:$I$108)</f>
        <v>1</v>
      </c>
    </row>
    <row r="2879" spans="1:14">
      <c r="A2879" t="str" cm="1">
        <f t="array" aca="1" ref="A2879" ca="1">INDEX('Emp Info'!$C$4:$C$24,RANDBETWEEN(1,ROWS('Emp Info'!$C$4:$C$24)),1)</f>
        <v>NAR2114</v>
      </c>
      <c r="B2879" t="str">
        <f ca="1">_xlfn.XLOOKUP(A2879,'Emp Info'!$C$4:$C$24,'Emp Info'!$D$4:$D$24)</f>
        <v>Narges</v>
      </c>
      <c r="C2879" t="str">
        <f ca="1">_xlfn.XLOOKUP(A2879,'Emp Info'!$C$4:$C$24,'Emp Info'!$E$4:$E$24)</f>
        <v>IC</v>
      </c>
      <c r="D2879" s="11">
        <v>45583.347953820623</v>
      </c>
      <c r="E2879" s="11">
        <v>45583.347953820718</v>
      </c>
      <c r="F2879" cm="1">
        <f t="array" aca="1" ref="F2879" ca="1">INDEX('App type'!$A$2:$A$108,RANDBETWEEN(1,ROWS('App type'!$A$2:$A$108)),1)</f>
        <v>34</v>
      </c>
      <c r="G2879" t="s">
        <v>1603</v>
      </c>
      <c r="H2879">
        <v>9841</v>
      </c>
      <c r="I2879" t="s">
        <v>760</v>
      </c>
      <c r="J2879" t="s">
        <v>261</v>
      </c>
      <c r="K2879">
        <f ca="1">_xlfn.XLOOKUP(F2879,'App type'!$A$2:$A$108,'App type'!$G$2:$G$108)*'Mock Data'!$N2879</f>
        <v>223</v>
      </c>
      <c r="L2879">
        <f t="shared" ca="1" si="44"/>
        <v>254.21999999999997</v>
      </c>
      <c r="M2879" t="s">
        <v>85</v>
      </c>
      <c r="N2879">
        <f ca="1">_xlfn.XLOOKUP(F2879,'App type'!$A$2:$A$108,'App type'!$I$2:$I$108)</f>
        <v>1</v>
      </c>
    </row>
    <row r="2880" spans="1:14">
      <c r="A2880" t="str" cm="1">
        <f t="array" aca="1" ref="A2880" ca="1">INDEX('Emp Info'!$C$4:$C$24,RANDBETWEEN(1,ROWS('Emp Info'!$C$4:$C$24)),1)</f>
        <v>LOI2253</v>
      </c>
      <c r="B2880" t="str">
        <f ca="1">_xlfn.XLOOKUP(A2880,'Emp Info'!$C$4:$C$24,'Emp Info'!$D$4:$D$24)</f>
        <v>Lois</v>
      </c>
      <c r="C2880" t="str">
        <f ca="1">_xlfn.XLOOKUP(A2880,'Emp Info'!$C$4:$C$24,'Emp Info'!$E$4:$E$24)</f>
        <v>0.5</v>
      </c>
      <c r="D2880" s="11">
        <v>45583.347953825607</v>
      </c>
      <c r="E2880" s="11">
        <v>45583.347953825833</v>
      </c>
      <c r="F2880" t="str" cm="1">
        <f t="array" aca="1" ref="F2880" ca="1">INDEX('App type'!$A$2:$A$108,RANDBETWEEN(1,ROWS('App type'!$A$2:$A$108)),1)</f>
        <v>20c</v>
      </c>
      <c r="G2880" t="s">
        <v>1121</v>
      </c>
      <c r="H2880">
        <v>8023</v>
      </c>
      <c r="I2880" t="s">
        <v>24</v>
      </c>
      <c r="J2880" t="s">
        <v>25</v>
      </c>
      <c r="K2880">
        <f ca="1">_xlfn.XLOOKUP(F2880,'App type'!$A$2:$A$108,'App type'!$G$2:$G$108)*'Mock Data'!$N2880</f>
        <v>223</v>
      </c>
      <c r="L2880">
        <f t="shared" ca="1" si="44"/>
        <v>254.21999999999997</v>
      </c>
      <c r="M2880" t="s">
        <v>108</v>
      </c>
      <c r="N2880">
        <f ca="1">_xlfn.XLOOKUP(F2880,'App type'!$A$2:$A$108,'App type'!$I$2:$I$108)</f>
        <v>1</v>
      </c>
    </row>
    <row r="2881" spans="1:14">
      <c r="A2881" t="str" cm="1">
        <f t="array" aca="1" ref="A2881" ca="1">INDEX('Emp Info'!$C$4:$C$24,RANDBETWEEN(1,ROWS('Emp Info'!$C$4:$C$24)),1)</f>
        <v>TAR2270</v>
      </c>
      <c r="B2881" t="str">
        <f ca="1">_xlfn.XLOOKUP(A2881,'Emp Info'!$C$4:$C$24,'Emp Info'!$D$4:$D$24)</f>
        <v>Tara</v>
      </c>
      <c r="C2881" t="str">
        <f ca="1">_xlfn.XLOOKUP(A2881,'Emp Info'!$C$4:$C$24,'Emp Info'!$E$4:$E$24)</f>
        <v>1.0</v>
      </c>
      <c r="D2881" s="11">
        <v>45583.347953831857</v>
      </c>
      <c r="E2881" s="11">
        <v>45583.347953832017</v>
      </c>
      <c r="F2881" t="str" cm="1">
        <f t="array" aca="1" ref="F2881" ca="1">INDEX('App type'!$A$2:$A$108,RANDBETWEEN(1,ROWS('App type'!$A$2:$A$108)),1)</f>
        <v>107a</v>
      </c>
      <c r="G2881" t="s">
        <v>139</v>
      </c>
      <c r="H2881">
        <v>4900</v>
      </c>
      <c r="I2881" t="s">
        <v>251</v>
      </c>
      <c r="J2881" t="s">
        <v>49</v>
      </c>
      <c r="K2881">
        <f ca="1">_xlfn.XLOOKUP(F2881,'App type'!$A$2:$A$108,'App type'!$G$2:$G$108)*'Mock Data'!$N2881</f>
        <v>185</v>
      </c>
      <c r="L2881">
        <f t="shared" ca="1" si="44"/>
        <v>210.89999999999998</v>
      </c>
      <c r="M2881" t="s">
        <v>386</v>
      </c>
      <c r="N2881">
        <f ca="1">_xlfn.XLOOKUP(F2881,'App type'!$A$2:$A$108,'App type'!$I$2:$I$108)</f>
        <v>1</v>
      </c>
    </row>
    <row r="2882" spans="1:14">
      <c r="A2882" t="str" cm="1">
        <f t="array" aca="1" ref="A2882" ca="1">INDEX('Emp Info'!$C$4:$C$24,RANDBETWEEN(1,ROWS('Emp Info'!$C$4:$C$24)),1)</f>
        <v>LOI2253</v>
      </c>
      <c r="B2882" t="str">
        <f ca="1">_xlfn.XLOOKUP(A2882,'Emp Info'!$C$4:$C$24,'Emp Info'!$D$4:$D$24)</f>
        <v>Lois</v>
      </c>
      <c r="C2882" t="str">
        <f ca="1">_xlfn.XLOOKUP(A2882,'Emp Info'!$C$4:$C$24,'Emp Info'!$E$4:$E$24)</f>
        <v>0.5</v>
      </c>
      <c r="D2882" s="11">
        <v>45583.347953836848</v>
      </c>
      <c r="E2882" s="11">
        <v>45583.347953836987</v>
      </c>
      <c r="F2882" t="str" cm="1">
        <f t="array" aca="1" ref="F2882" ca="1">INDEX('App type'!$A$2:$A$108,RANDBETWEEN(1,ROWS('App type'!$A$2:$A$108)),1)</f>
        <v>20c</v>
      </c>
      <c r="G2882" t="s">
        <v>474</v>
      </c>
      <c r="H2882">
        <v>6892</v>
      </c>
      <c r="I2882" t="s">
        <v>638</v>
      </c>
      <c r="J2882" t="s">
        <v>152</v>
      </c>
      <c r="K2882">
        <f ca="1">_xlfn.XLOOKUP(F2882,'App type'!$A$2:$A$108,'App type'!$G$2:$G$108)*'Mock Data'!$N2882</f>
        <v>223</v>
      </c>
      <c r="L2882">
        <f t="shared" ca="1" si="44"/>
        <v>254.21999999999997</v>
      </c>
      <c r="M2882" t="s">
        <v>405</v>
      </c>
      <c r="N2882">
        <f ca="1">_xlfn.XLOOKUP(F2882,'App type'!$A$2:$A$108,'App type'!$I$2:$I$108)</f>
        <v>1</v>
      </c>
    </row>
    <row r="2883" spans="1:14">
      <c r="A2883" t="str" cm="1">
        <f t="array" aca="1" ref="A2883" ca="1">INDEX('Emp Info'!$C$4:$C$24,RANDBETWEEN(1,ROWS('Emp Info'!$C$4:$C$24)),1)</f>
        <v>MER1340</v>
      </c>
      <c r="B2883" t="str">
        <f ca="1">_xlfn.XLOOKUP(A2883,'Emp Info'!$C$4:$C$24,'Emp Info'!$D$4:$D$24)</f>
        <v>Merav</v>
      </c>
      <c r="C2883" t="str">
        <f ca="1">_xlfn.XLOOKUP(A2883,'Emp Info'!$C$4:$C$24,'Emp Info'!$E$4:$E$24)</f>
        <v>0.5</v>
      </c>
      <c r="D2883" s="11">
        <v>45583.347953841549</v>
      </c>
      <c r="E2883" s="11">
        <v>45583.347953841687</v>
      </c>
      <c r="F2883" t="str" cm="1">
        <f t="array" aca="1" ref="F2883" ca="1">INDEX('App type'!$A$2:$A$108,RANDBETWEEN(1,ROWS('App type'!$A$2:$A$108)),1)</f>
        <v>1264-senior</v>
      </c>
      <c r="G2883" t="s">
        <v>1477</v>
      </c>
      <c r="H2883">
        <v>6487</v>
      </c>
      <c r="I2883" t="s">
        <v>1727</v>
      </c>
      <c r="J2883" t="s">
        <v>25</v>
      </c>
      <c r="K2883">
        <f ca="1">_xlfn.XLOOKUP(F2883,'App type'!$A$2:$A$108,'App type'!$G$2:$G$108)*'Mock Data'!$N2883</f>
        <v>225</v>
      </c>
      <c r="L2883">
        <f t="shared" ref="L2883:L2946" ca="1" si="45">$K2883*1.14</f>
        <v>256.5</v>
      </c>
      <c r="M2883" t="s">
        <v>341</v>
      </c>
      <c r="N2883">
        <f ca="1">_xlfn.XLOOKUP(F2883,'App type'!$A$2:$A$108,'App type'!$I$2:$I$108)</f>
        <v>1</v>
      </c>
    </row>
    <row r="2884" spans="1:14">
      <c r="A2884" t="str" cm="1">
        <f t="array" aca="1" ref="A2884" ca="1">INDEX('Emp Info'!$C$4:$C$24,RANDBETWEEN(1,ROWS('Emp Info'!$C$4:$C$24)),1)</f>
        <v>DIA7789</v>
      </c>
      <c r="B2884" t="str">
        <f ca="1">_xlfn.XLOOKUP(A2884,'Emp Info'!$C$4:$C$24,'Emp Info'!$D$4:$D$24)</f>
        <v>Diana KM</v>
      </c>
      <c r="C2884" t="str">
        <f ca="1">_xlfn.XLOOKUP(A2884,'Emp Info'!$C$4:$C$24,'Emp Info'!$E$4:$E$24)</f>
        <v>1.0</v>
      </c>
      <c r="D2884" s="11">
        <v>45583.347953845951</v>
      </c>
      <c r="E2884" s="11">
        <v>45583.347953846067</v>
      </c>
      <c r="F2884" t="str" cm="1">
        <f t="array" aca="1" ref="F2884" ca="1">INDEX('App type'!$A$2:$A$108,RANDBETWEEN(1,ROWS('App type'!$A$2:$A$108)),1)</f>
        <v>1260-EFC-2</v>
      </c>
      <c r="G2884" t="s">
        <v>1436</v>
      </c>
      <c r="H2884">
        <v>7150</v>
      </c>
      <c r="I2884" t="s">
        <v>985</v>
      </c>
      <c r="J2884" t="s">
        <v>293</v>
      </c>
      <c r="K2884">
        <f ca="1">_xlfn.XLOOKUP(F2884,'App type'!$A$2:$A$108,'App type'!$G$2:$G$108)*'Mock Data'!$N2884</f>
        <v>200</v>
      </c>
      <c r="L2884">
        <f t="shared" ca="1" si="45"/>
        <v>227.99999999999997</v>
      </c>
      <c r="M2884" t="s">
        <v>195</v>
      </c>
      <c r="N2884">
        <f ca="1">_xlfn.XLOOKUP(F2884,'App type'!$A$2:$A$108,'App type'!$I$2:$I$108)</f>
        <v>1</v>
      </c>
    </row>
    <row r="2885" spans="1:14">
      <c r="A2885" t="str" cm="1">
        <f t="array" aca="1" ref="A2885" ca="1">INDEX('Emp Info'!$C$4:$C$24,RANDBETWEEN(1,ROWS('Emp Info'!$C$4:$C$24)),1)</f>
        <v>TAR2270</v>
      </c>
      <c r="B2885" t="str">
        <f ca="1">_xlfn.XLOOKUP(A2885,'Emp Info'!$C$4:$C$24,'Emp Info'!$D$4:$D$24)</f>
        <v>Tara</v>
      </c>
      <c r="C2885" t="str">
        <f ca="1">_xlfn.XLOOKUP(A2885,'Emp Info'!$C$4:$C$24,'Emp Info'!$E$4:$E$24)</f>
        <v>1.0</v>
      </c>
      <c r="D2885" s="11">
        <v>45583.347953850207</v>
      </c>
      <c r="E2885" s="11">
        <v>45583.347953850338</v>
      </c>
      <c r="F2885" t="str" cm="1">
        <f t="array" aca="1" ref="F2885" ca="1">INDEX('App type'!$A$2:$A$108,RANDBETWEEN(1,ROWS('App type'!$A$2:$A$108)),1)</f>
        <v>1241a</v>
      </c>
      <c r="G2885" t="s">
        <v>1467</v>
      </c>
      <c r="H2885">
        <v>9891</v>
      </c>
      <c r="I2885" t="s">
        <v>1359</v>
      </c>
      <c r="J2885" t="s">
        <v>149</v>
      </c>
      <c r="K2885">
        <f ca="1">_xlfn.XLOOKUP(F2885,'App type'!$A$2:$A$108,'App type'!$G$2:$G$108)*'Mock Data'!$N2885</f>
        <v>250</v>
      </c>
      <c r="L2885">
        <f t="shared" ca="1" si="45"/>
        <v>285</v>
      </c>
      <c r="M2885" t="s">
        <v>227</v>
      </c>
      <c r="N2885">
        <f ca="1">_xlfn.XLOOKUP(F2885,'App type'!$A$2:$A$108,'App type'!$I$2:$I$108)</f>
        <v>1</v>
      </c>
    </row>
    <row r="2886" spans="1:14">
      <c r="A2886" t="str" cm="1">
        <f t="array" aca="1" ref="A2886" ca="1">INDEX('Emp Info'!$C$4:$C$24,RANDBETWEEN(1,ROWS('Emp Info'!$C$4:$C$24)),1)</f>
        <v>MUN1212</v>
      </c>
      <c r="B2886" t="str">
        <f ca="1">_xlfn.XLOOKUP(A2886,'Emp Info'!$C$4:$C$24,'Emp Info'!$D$4:$D$24)</f>
        <v>Munira</v>
      </c>
      <c r="C2886" t="str">
        <f ca="1">_xlfn.XLOOKUP(A2886,'Emp Info'!$C$4:$C$24,'Emp Info'!$E$4:$E$24)</f>
        <v>1.0</v>
      </c>
      <c r="D2886" s="11">
        <v>45583.347953854558</v>
      </c>
      <c r="E2886" s="11">
        <v>45583.347953854689</v>
      </c>
      <c r="F2886" cm="1">
        <f t="array" aca="1" ref="F2886" ca="1">INDEX('App type'!$A$2:$A$108,RANDBETWEEN(1,ROWS('App type'!$A$2:$A$108)),1)</f>
        <v>604</v>
      </c>
      <c r="G2886" t="s">
        <v>1563</v>
      </c>
      <c r="H2886">
        <v>1343</v>
      </c>
      <c r="I2886" t="s">
        <v>571</v>
      </c>
      <c r="J2886" t="s">
        <v>29</v>
      </c>
      <c r="K2886">
        <f ca="1">_xlfn.XLOOKUP(F2886,'App type'!$A$2:$A$108,'App type'!$G$2:$G$108)*'Mock Data'!$N2886</f>
        <v>225</v>
      </c>
      <c r="L2886">
        <f t="shared" ca="1" si="45"/>
        <v>256.5</v>
      </c>
      <c r="M2886" t="s">
        <v>67</v>
      </c>
      <c r="N2886">
        <f ca="1">_xlfn.XLOOKUP(F2886,'App type'!$A$2:$A$108,'App type'!$I$2:$I$108)</f>
        <v>1</v>
      </c>
    </row>
    <row r="2887" spans="1:14">
      <c r="A2887" t="str" cm="1">
        <f t="array" aca="1" ref="A2887" ca="1">INDEX('Emp Info'!$C$4:$C$24,RANDBETWEEN(1,ROWS('Emp Info'!$C$4:$C$24)),1)</f>
        <v>NAR2114</v>
      </c>
      <c r="B2887" t="str">
        <f ca="1">_xlfn.XLOOKUP(A2887,'Emp Info'!$C$4:$C$24,'Emp Info'!$D$4:$D$24)</f>
        <v>Narges</v>
      </c>
      <c r="C2887" t="str">
        <f ca="1">_xlfn.XLOOKUP(A2887,'Emp Info'!$C$4:$C$24,'Emp Info'!$E$4:$E$24)</f>
        <v>IC</v>
      </c>
      <c r="D2887" s="11">
        <v>45583.347953859702</v>
      </c>
      <c r="E2887" s="11">
        <v>45583.34795385984</v>
      </c>
      <c r="F2887" cm="1">
        <f t="array" aca="1" ref="F2887" ca="1">INDEX('App type'!$A$2:$A$108,RANDBETWEEN(1,ROWS('App type'!$A$2:$A$108)),1)</f>
        <v>20</v>
      </c>
      <c r="G2887" t="s">
        <v>446</v>
      </c>
      <c r="H2887">
        <v>2194</v>
      </c>
      <c r="I2887" t="s">
        <v>1562</v>
      </c>
      <c r="J2887" t="s">
        <v>698</v>
      </c>
      <c r="K2887">
        <f ca="1">_xlfn.XLOOKUP(F2887,'App type'!$A$2:$A$108,'App type'!$G$2:$G$108)*'Mock Data'!$N2887</f>
        <v>223</v>
      </c>
      <c r="L2887">
        <f t="shared" ca="1" si="45"/>
        <v>254.21999999999997</v>
      </c>
      <c r="M2887" t="s">
        <v>50</v>
      </c>
      <c r="N2887">
        <f ca="1">_xlfn.XLOOKUP(F2887,'App type'!$A$2:$A$108,'App type'!$I$2:$I$108)</f>
        <v>1</v>
      </c>
    </row>
    <row r="2888" spans="1:14">
      <c r="A2888" t="str" cm="1">
        <f t="array" aca="1" ref="A2888" ca="1">INDEX('Emp Info'!$C$4:$C$24,RANDBETWEEN(1,ROWS('Emp Info'!$C$4:$C$24)),1)</f>
        <v>SWA5738</v>
      </c>
      <c r="B2888" t="str">
        <f ca="1">_xlfn.XLOOKUP(A2888,'Emp Info'!$C$4:$C$24,'Emp Info'!$D$4:$D$24)</f>
        <v>Swathi</v>
      </c>
      <c r="C2888" t="str">
        <f ca="1">_xlfn.XLOOKUP(A2888,'Emp Info'!$C$4:$C$24,'Emp Info'!$E$4:$E$24)</f>
        <v>1.0</v>
      </c>
      <c r="D2888" s="11">
        <v>45583.347953864002</v>
      </c>
      <c r="E2888" s="11">
        <v>45583.347953864119</v>
      </c>
      <c r="F2888" t="str" cm="1">
        <f t="array" aca="1" ref="F2888" ca="1">INDEX('App type'!$A$2:$A$108,RANDBETWEEN(1,ROWS('App type'!$A$2:$A$108)),1)</f>
        <v>35-Senior-OCSWSSW</v>
      </c>
      <c r="G2888" t="s">
        <v>1263</v>
      </c>
      <c r="H2888">
        <v>4923</v>
      </c>
      <c r="I2888" t="s">
        <v>1673</v>
      </c>
      <c r="J2888" t="s">
        <v>256</v>
      </c>
      <c r="K2888">
        <f ca="1">_xlfn.XLOOKUP(F2888,'App type'!$A$2:$A$108,'App type'!$G$2:$G$108)*'Mock Data'!$N2888</f>
        <v>225</v>
      </c>
      <c r="L2888">
        <f t="shared" ca="1" si="45"/>
        <v>256.5</v>
      </c>
      <c r="M2888" t="s">
        <v>100</v>
      </c>
      <c r="N2888">
        <f ca="1">_xlfn.XLOOKUP(F2888,'App type'!$A$2:$A$108,'App type'!$I$2:$I$108)</f>
        <v>1</v>
      </c>
    </row>
    <row r="2889" spans="1:14">
      <c r="A2889" t="str" cm="1">
        <f t="array" aca="1" ref="A2889" ca="1">INDEX('Emp Info'!$C$4:$C$24,RANDBETWEEN(1,ROWS('Emp Info'!$C$4:$C$24)),1)</f>
        <v>LIZ5585</v>
      </c>
      <c r="B2889" t="str">
        <f ca="1">_xlfn.XLOOKUP(A2889,'Emp Info'!$C$4:$C$24,'Emp Info'!$D$4:$D$24)</f>
        <v>Liz</v>
      </c>
      <c r="C2889" t="str">
        <f ca="1">_xlfn.XLOOKUP(A2889,'Emp Info'!$C$4:$C$24,'Emp Info'!$E$4:$E$24)</f>
        <v>1.0</v>
      </c>
      <c r="D2889" s="11">
        <v>45583.347953868251</v>
      </c>
      <c r="E2889" s="11">
        <v>45583.347953868382</v>
      </c>
      <c r="F2889" t="str" cm="1">
        <f t="array" aca="1" ref="F2889" ca="1">INDEX('App type'!$A$2:$A$108,RANDBETWEEN(1,ROWS('App type'!$A$2:$A$108)),1)</f>
        <v>1256-Saturday</v>
      </c>
      <c r="G2889" t="s">
        <v>1612</v>
      </c>
      <c r="H2889">
        <v>3733</v>
      </c>
      <c r="I2889" t="s">
        <v>1382</v>
      </c>
      <c r="J2889" t="s">
        <v>530</v>
      </c>
      <c r="K2889">
        <f ca="1">_xlfn.XLOOKUP(F2889,'App type'!$A$2:$A$108,'App type'!$G$2:$G$108)*'Mock Data'!$N2889</f>
        <v>185</v>
      </c>
      <c r="L2889">
        <f t="shared" ca="1" si="45"/>
        <v>210.89999999999998</v>
      </c>
      <c r="M2889" t="s">
        <v>96</v>
      </c>
      <c r="N2889">
        <f ca="1">_xlfn.XLOOKUP(F2889,'App type'!$A$2:$A$108,'App type'!$I$2:$I$108)</f>
        <v>1</v>
      </c>
    </row>
    <row r="2890" spans="1:14">
      <c r="A2890" t="str" cm="1">
        <f t="array" aca="1" ref="A2890" ca="1">INDEX('Emp Info'!$C$4:$C$24,RANDBETWEEN(1,ROWS('Emp Info'!$C$4:$C$24)),1)</f>
        <v>EST7464</v>
      </c>
      <c r="B2890" t="str">
        <f ca="1">_xlfn.XLOOKUP(A2890,'Emp Info'!$C$4:$C$24,'Emp Info'!$D$4:$D$24)</f>
        <v>Estefano</v>
      </c>
      <c r="C2890" t="str">
        <f ca="1">_xlfn.XLOOKUP(A2890,'Emp Info'!$C$4:$C$24,'Emp Info'!$E$4:$E$24)</f>
        <v>1.0</v>
      </c>
      <c r="D2890" s="11">
        <v>45583.347953872348</v>
      </c>
      <c r="E2890" s="11">
        <v>45583.347953872479</v>
      </c>
      <c r="F2890" t="str" cm="1">
        <f t="array" aca="1" ref="F2890" ca="1">INDEX('App type'!$A$2:$A$108,RANDBETWEEN(1,ROWS('App type'!$A$2:$A$108)),1)</f>
        <v>19a-OCSWSSW</v>
      </c>
      <c r="G2890" t="s">
        <v>671</v>
      </c>
      <c r="H2890">
        <v>3501</v>
      </c>
      <c r="I2890" t="s">
        <v>289</v>
      </c>
      <c r="J2890" t="s">
        <v>298</v>
      </c>
      <c r="K2890">
        <f ca="1">_xlfn.XLOOKUP(F2890,'App type'!$A$2:$A$108,'App type'!$G$2:$G$108)*'Mock Data'!$N2890</f>
        <v>1800</v>
      </c>
      <c r="L2890">
        <f t="shared" ca="1" si="45"/>
        <v>2052</v>
      </c>
      <c r="M2890" t="s">
        <v>131</v>
      </c>
      <c r="N2890">
        <f ca="1">_xlfn.XLOOKUP(F2890,'App type'!$A$2:$A$108,'App type'!$I$2:$I$108)</f>
        <v>3</v>
      </c>
    </row>
    <row r="2891" spans="1:14">
      <c r="A2891" t="str" cm="1">
        <f t="array" aca="1" ref="A2891" ca="1">INDEX('Emp Info'!$C$4:$C$24,RANDBETWEEN(1,ROWS('Emp Info'!$C$4:$C$24)),1)</f>
        <v>ANN3965</v>
      </c>
      <c r="B2891" t="str">
        <f ca="1">_xlfn.XLOOKUP(A2891,'Emp Info'!$C$4:$C$24,'Emp Info'!$D$4:$D$24)</f>
        <v>Anne</v>
      </c>
      <c r="C2891" t="str">
        <f ca="1">_xlfn.XLOOKUP(A2891,'Emp Info'!$C$4:$C$24,'Emp Info'!$E$4:$E$24)</f>
        <v>1.0</v>
      </c>
      <c r="D2891" s="11">
        <v>45583.347953876822</v>
      </c>
      <c r="E2891" s="11">
        <v>45583.347953876953</v>
      </c>
      <c r="F2891" t="str" cm="1">
        <f t="array" aca="1" ref="F2891" ca="1">INDEX('App type'!$A$2:$A$108,RANDBETWEEN(1,ROWS('App type'!$A$2:$A$108)),1)</f>
        <v>18a</v>
      </c>
      <c r="G2891" t="s">
        <v>1353</v>
      </c>
      <c r="H2891">
        <v>9422</v>
      </c>
      <c r="I2891" t="s">
        <v>72</v>
      </c>
      <c r="J2891" t="s">
        <v>137</v>
      </c>
      <c r="K2891">
        <f ca="1">_xlfn.XLOOKUP(F2891,'App type'!$A$2:$A$108,'App type'!$G$2:$G$108)*'Mock Data'!$N2891</f>
        <v>260</v>
      </c>
      <c r="L2891">
        <f t="shared" ca="1" si="45"/>
        <v>296.39999999999998</v>
      </c>
      <c r="M2891" t="s">
        <v>26</v>
      </c>
      <c r="N2891">
        <f ca="1">_xlfn.XLOOKUP(F2891,'App type'!$A$2:$A$108,'App type'!$I$2:$I$108)</f>
        <v>1</v>
      </c>
    </row>
    <row r="2892" spans="1:14">
      <c r="A2892" t="str" cm="1">
        <f t="array" aca="1" ref="A2892" ca="1">INDEX('Emp Info'!$C$4:$C$24,RANDBETWEEN(1,ROWS('Emp Info'!$C$4:$C$24)),1)</f>
        <v>MER1340</v>
      </c>
      <c r="B2892" t="str">
        <f ca="1">_xlfn.XLOOKUP(A2892,'Emp Info'!$C$4:$C$24,'Emp Info'!$D$4:$D$24)</f>
        <v>Merav</v>
      </c>
      <c r="C2892" t="str">
        <f ca="1">_xlfn.XLOOKUP(A2892,'Emp Info'!$C$4:$C$24,'Emp Info'!$E$4:$E$24)</f>
        <v>0.5</v>
      </c>
      <c r="D2892" s="11">
        <v>45583.347953881101</v>
      </c>
      <c r="E2892" s="11">
        <v>45583.347953881217</v>
      </c>
      <c r="F2892" cm="1">
        <f t="array" aca="1" ref="F2892" ca="1">INDEX('App type'!$A$2:$A$108,RANDBETWEEN(1,ROWS('App type'!$A$2:$A$108)),1)</f>
        <v>10</v>
      </c>
      <c r="G2892" t="s">
        <v>1412</v>
      </c>
      <c r="H2892">
        <v>8679</v>
      </c>
      <c r="I2892" t="s">
        <v>960</v>
      </c>
      <c r="J2892" t="s">
        <v>503</v>
      </c>
      <c r="K2892">
        <f ca="1">_xlfn.XLOOKUP(F2892,'App type'!$A$2:$A$108,'App type'!$G$2:$G$108)*'Mock Data'!$N2892</f>
        <v>225</v>
      </c>
      <c r="L2892">
        <f t="shared" ca="1" si="45"/>
        <v>256.5</v>
      </c>
      <c r="M2892" t="s">
        <v>120</v>
      </c>
      <c r="N2892">
        <f ca="1">_xlfn.XLOOKUP(F2892,'App type'!$A$2:$A$108,'App type'!$I$2:$I$108)</f>
        <v>1</v>
      </c>
    </row>
    <row r="2893" spans="1:14">
      <c r="A2893" t="str" cm="1">
        <f t="array" aca="1" ref="A2893" ca="1">INDEX('Emp Info'!$C$4:$C$24,RANDBETWEEN(1,ROWS('Emp Info'!$C$4:$C$24)),1)</f>
        <v>DAV7345</v>
      </c>
      <c r="B2893" t="str">
        <f ca="1">_xlfn.XLOOKUP(A2893,'Emp Info'!$C$4:$C$24,'Emp Info'!$D$4:$D$24)</f>
        <v>David</v>
      </c>
      <c r="C2893" t="str">
        <f ca="1">_xlfn.XLOOKUP(A2893,'Emp Info'!$C$4:$C$24,'Emp Info'!$E$4:$E$24)</f>
        <v>IC</v>
      </c>
      <c r="D2893" s="11">
        <v>45583.347953887191</v>
      </c>
      <c r="E2893" s="11">
        <v>45583.347953887387</v>
      </c>
      <c r="F2893" cm="1">
        <f t="array" aca="1" ref="F2893" ca="1">INDEX('App type'!$A$2:$A$108,RANDBETWEEN(1,ROWS('App type'!$A$2:$A$108)),1)</f>
        <v>101</v>
      </c>
      <c r="G2893" t="s">
        <v>729</v>
      </c>
      <c r="H2893">
        <v>3391</v>
      </c>
      <c r="I2893" t="s">
        <v>980</v>
      </c>
      <c r="J2893" t="s">
        <v>155</v>
      </c>
      <c r="K2893">
        <f ca="1">_xlfn.XLOOKUP(F2893,'App type'!$A$2:$A$108,'App type'!$G$2:$G$108)*'Mock Data'!$N2893</f>
        <v>225</v>
      </c>
      <c r="L2893">
        <f t="shared" ca="1" si="45"/>
        <v>256.5</v>
      </c>
      <c r="M2893" t="s">
        <v>131</v>
      </c>
      <c r="N2893">
        <f ca="1">_xlfn.XLOOKUP(F2893,'App type'!$A$2:$A$108,'App type'!$I$2:$I$108)</f>
        <v>1</v>
      </c>
    </row>
    <row r="2894" spans="1:14">
      <c r="A2894" t="str" cm="1">
        <f t="array" aca="1" ref="A2894" ca="1">INDEX('Emp Info'!$C$4:$C$24,RANDBETWEEN(1,ROWS('Emp Info'!$C$4:$C$24)),1)</f>
        <v>KIM6171</v>
      </c>
      <c r="B2894" t="str">
        <f ca="1">_xlfn.XLOOKUP(A2894,'Emp Info'!$C$4:$C$24,'Emp Info'!$D$4:$D$24)</f>
        <v>Kim</v>
      </c>
      <c r="C2894" t="str">
        <f ca="1">_xlfn.XLOOKUP(A2894,'Emp Info'!$C$4:$C$24,'Emp Info'!$E$4:$E$24)</f>
        <v>0.5</v>
      </c>
      <c r="D2894" s="11">
        <v>45583.34795389248</v>
      </c>
      <c r="E2894" s="11">
        <v>45583.347953892648</v>
      </c>
      <c r="F2894" cm="1">
        <f t="array" aca="1" ref="F2894" ca="1">INDEX('App type'!$A$2:$A$108,RANDBETWEEN(1,ROWS('App type'!$A$2:$A$108)),1)</f>
        <v>29</v>
      </c>
      <c r="G2894" t="s">
        <v>1125</v>
      </c>
      <c r="H2894">
        <v>4512</v>
      </c>
      <c r="I2894" t="s">
        <v>1581</v>
      </c>
      <c r="J2894" t="s">
        <v>480</v>
      </c>
      <c r="K2894">
        <f ca="1">_xlfn.XLOOKUP(F2894,'App type'!$A$2:$A$108,'App type'!$G$2:$G$108)*'Mock Data'!$N2894</f>
        <v>230</v>
      </c>
      <c r="L2894">
        <f t="shared" ca="1" si="45"/>
        <v>262.2</v>
      </c>
      <c r="M2894" t="s">
        <v>38</v>
      </c>
      <c r="N2894">
        <f ca="1">_xlfn.XLOOKUP(F2894,'App type'!$A$2:$A$108,'App type'!$I$2:$I$108)</f>
        <v>1</v>
      </c>
    </row>
    <row r="2895" spans="1:14">
      <c r="A2895" t="str" cm="1">
        <f t="array" aca="1" ref="A2895" ca="1">INDEX('Emp Info'!$C$4:$C$24,RANDBETWEEN(1,ROWS('Emp Info'!$C$4:$C$24)),1)</f>
        <v>TAR2270</v>
      </c>
      <c r="B2895" t="str">
        <f ca="1">_xlfn.XLOOKUP(A2895,'Emp Info'!$C$4:$C$24,'Emp Info'!$D$4:$D$24)</f>
        <v>Tara</v>
      </c>
      <c r="C2895" t="str">
        <f ca="1">_xlfn.XLOOKUP(A2895,'Emp Info'!$C$4:$C$24,'Emp Info'!$E$4:$E$24)</f>
        <v>1.0</v>
      </c>
      <c r="D2895" s="11">
        <v>45583.347953897457</v>
      </c>
      <c r="E2895" s="11">
        <v>45583.347953897581</v>
      </c>
      <c r="F2895" cm="1">
        <f t="array" aca="1" ref="F2895" ca="1">INDEX('App type'!$A$2:$A$108,RANDBETWEEN(1,ROWS('App type'!$A$2:$A$108)),1)</f>
        <v>604</v>
      </c>
      <c r="G2895" t="s">
        <v>203</v>
      </c>
      <c r="H2895">
        <v>4823</v>
      </c>
      <c r="I2895" t="s">
        <v>1500</v>
      </c>
      <c r="J2895" t="s">
        <v>130</v>
      </c>
      <c r="K2895">
        <f ca="1">_xlfn.XLOOKUP(F2895,'App type'!$A$2:$A$108,'App type'!$G$2:$G$108)*'Mock Data'!$N2895</f>
        <v>225</v>
      </c>
      <c r="L2895">
        <f t="shared" ca="1" si="45"/>
        <v>256.5</v>
      </c>
      <c r="M2895" t="s">
        <v>341</v>
      </c>
      <c r="N2895">
        <f ca="1">_xlfn.XLOOKUP(F2895,'App type'!$A$2:$A$108,'App type'!$I$2:$I$108)</f>
        <v>1</v>
      </c>
    </row>
    <row r="2896" spans="1:14">
      <c r="A2896" t="str" cm="1">
        <f t="array" aca="1" ref="A2896" ca="1">INDEX('Emp Info'!$C$4:$C$24,RANDBETWEEN(1,ROWS('Emp Info'!$C$4:$C$24)),1)</f>
        <v>TAR2270</v>
      </c>
      <c r="B2896" t="str">
        <f ca="1">_xlfn.XLOOKUP(A2896,'Emp Info'!$C$4:$C$24,'Emp Info'!$D$4:$D$24)</f>
        <v>Tara</v>
      </c>
      <c r="C2896" t="str">
        <f ca="1">_xlfn.XLOOKUP(A2896,'Emp Info'!$C$4:$C$24,'Emp Info'!$E$4:$E$24)</f>
        <v>1.0</v>
      </c>
      <c r="D2896" s="11">
        <v>45583.347953902128</v>
      </c>
      <c r="E2896" s="11">
        <v>45583.347953902303</v>
      </c>
      <c r="F2896" t="str" cm="1">
        <f t="array" aca="1" ref="F2896" ca="1">INDEX('App type'!$A$2:$A$108,RANDBETWEEN(1,ROWS('App type'!$A$2:$A$108)),1)</f>
        <v>1260-EFC</v>
      </c>
      <c r="G2896" t="s">
        <v>1261</v>
      </c>
      <c r="H2896">
        <v>7158</v>
      </c>
      <c r="I2896" t="s">
        <v>1451</v>
      </c>
      <c r="J2896" t="s">
        <v>107</v>
      </c>
      <c r="K2896">
        <f ca="1">_xlfn.XLOOKUP(F2896,'App type'!$A$2:$A$108,'App type'!$G$2:$G$108)*'Mock Data'!$N2896</f>
        <v>225</v>
      </c>
      <c r="L2896">
        <f t="shared" ca="1" si="45"/>
        <v>256.5</v>
      </c>
      <c r="M2896" t="s">
        <v>124</v>
      </c>
      <c r="N2896">
        <f ca="1">_xlfn.XLOOKUP(F2896,'App type'!$A$2:$A$108,'App type'!$I$2:$I$108)</f>
        <v>1</v>
      </c>
    </row>
    <row r="2897" spans="1:14">
      <c r="A2897" t="str" cm="1">
        <f t="array" aca="1" ref="A2897" ca="1">INDEX('Emp Info'!$C$4:$C$24,RANDBETWEEN(1,ROWS('Emp Info'!$C$4:$C$24)),1)</f>
        <v>MUN1212</v>
      </c>
      <c r="B2897" t="str">
        <f ca="1">_xlfn.XLOOKUP(A2897,'Emp Info'!$C$4:$C$24,'Emp Info'!$D$4:$D$24)</f>
        <v>Munira</v>
      </c>
      <c r="C2897" t="str">
        <f ca="1">_xlfn.XLOOKUP(A2897,'Emp Info'!$C$4:$C$24,'Emp Info'!$E$4:$E$24)</f>
        <v>1.0</v>
      </c>
      <c r="D2897" s="11">
        <v>45583.347953907069</v>
      </c>
      <c r="E2897" s="11">
        <v>45583.3479539072</v>
      </c>
      <c r="F2897" t="str" cm="1">
        <f t="array" aca="1" ref="F2897" ca="1">INDEX('App type'!$A$2:$A$108,RANDBETWEEN(1,ROWS('App type'!$A$2:$A$108)),1)</f>
        <v>1256-Saturday</v>
      </c>
      <c r="G2897" t="s">
        <v>935</v>
      </c>
      <c r="H2897">
        <v>8734</v>
      </c>
      <c r="I2897" t="s">
        <v>1868</v>
      </c>
      <c r="J2897" t="s">
        <v>330</v>
      </c>
      <c r="K2897">
        <f ca="1">_xlfn.XLOOKUP(F2897,'App type'!$A$2:$A$108,'App type'!$G$2:$G$108)*'Mock Data'!$N2897</f>
        <v>185</v>
      </c>
      <c r="L2897">
        <f t="shared" ca="1" si="45"/>
        <v>210.89999999999998</v>
      </c>
      <c r="M2897" t="s">
        <v>415</v>
      </c>
      <c r="N2897">
        <f ca="1">_xlfn.XLOOKUP(F2897,'App type'!$A$2:$A$108,'App type'!$I$2:$I$108)</f>
        <v>1</v>
      </c>
    </row>
    <row r="2898" spans="1:14">
      <c r="A2898" t="str" cm="1">
        <f t="array" aca="1" ref="A2898" ca="1">INDEX('Emp Info'!$C$4:$C$24,RANDBETWEEN(1,ROWS('Emp Info'!$C$4:$C$24)),1)</f>
        <v>LIZ5585</v>
      </c>
      <c r="B2898" t="str">
        <f ca="1">_xlfn.XLOOKUP(A2898,'Emp Info'!$C$4:$C$24,'Emp Info'!$D$4:$D$24)</f>
        <v>Liz</v>
      </c>
      <c r="C2898" t="str">
        <f ca="1">_xlfn.XLOOKUP(A2898,'Emp Info'!$C$4:$C$24,'Emp Info'!$E$4:$E$24)</f>
        <v>1.0</v>
      </c>
      <c r="D2898" s="11">
        <v>45583.34795391123</v>
      </c>
      <c r="E2898" s="11">
        <v>45583.34795391134</v>
      </c>
      <c r="F2898" cm="1">
        <f t="array" aca="1" ref="F2898" ca="1">INDEX('App type'!$A$2:$A$108,RANDBETWEEN(1,ROWS('App type'!$A$2:$A$108)),1)</f>
        <v>1240</v>
      </c>
      <c r="G2898" t="s">
        <v>1895</v>
      </c>
      <c r="H2898">
        <v>4029</v>
      </c>
      <c r="I2898" t="s">
        <v>1182</v>
      </c>
      <c r="J2898" t="s">
        <v>242</v>
      </c>
      <c r="K2898">
        <f ca="1">_xlfn.XLOOKUP(F2898,'App type'!$A$2:$A$108,'App type'!$G$2:$G$108)*'Mock Data'!$N2898</f>
        <v>55.75</v>
      </c>
      <c r="L2898">
        <f t="shared" ca="1" si="45"/>
        <v>63.554999999999993</v>
      </c>
      <c r="M2898" t="s">
        <v>335</v>
      </c>
      <c r="N2898">
        <f ca="1">_xlfn.XLOOKUP(F2898,'App type'!$A$2:$A$108,'App type'!$I$2:$I$108)</f>
        <v>0.5</v>
      </c>
    </row>
    <row r="2899" spans="1:14">
      <c r="A2899" t="str" cm="1">
        <f t="array" aca="1" ref="A2899" ca="1">INDEX('Emp Info'!$C$4:$C$24,RANDBETWEEN(1,ROWS('Emp Info'!$C$4:$C$24)),1)</f>
        <v>DAV7345</v>
      </c>
      <c r="B2899" t="str">
        <f ca="1">_xlfn.XLOOKUP(A2899,'Emp Info'!$C$4:$C$24,'Emp Info'!$D$4:$D$24)</f>
        <v>David</v>
      </c>
      <c r="C2899" t="str">
        <f ca="1">_xlfn.XLOOKUP(A2899,'Emp Info'!$C$4:$C$24,'Emp Info'!$E$4:$E$24)</f>
        <v>IC</v>
      </c>
      <c r="D2899" s="11">
        <v>45583.34795391545</v>
      </c>
      <c r="E2899" s="11">
        <v>45583.347953915567</v>
      </c>
      <c r="F2899" t="str" cm="1">
        <f t="array" aca="1" ref="F2899" ca="1">INDEX('App type'!$A$2:$A$108,RANDBETWEEN(1,ROWS('App type'!$A$2:$A$108)),1)</f>
        <v>1259-3-EFC</v>
      </c>
      <c r="G2899" t="s">
        <v>1646</v>
      </c>
      <c r="H2899">
        <v>8118</v>
      </c>
      <c r="I2899" t="s">
        <v>1379</v>
      </c>
      <c r="J2899" t="s">
        <v>441</v>
      </c>
      <c r="K2899">
        <f ca="1">_xlfn.XLOOKUP(F2899,'App type'!$A$2:$A$108,'App type'!$G$2:$G$108)*'Mock Data'!$N2899</f>
        <v>160</v>
      </c>
      <c r="L2899">
        <f t="shared" ca="1" si="45"/>
        <v>182.39999999999998</v>
      </c>
      <c r="M2899" t="s">
        <v>166</v>
      </c>
      <c r="N2899">
        <f ca="1">_xlfn.XLOOKUP(F2899,'App type'!$A$2:$A$108,'App type'!$I$2:$I$108)</f>
        <v>1</v>
      </c>
    </row>
    <row r="2900" spans="1:14">
      <c r="A2900" t="str" cm="1">
        <f t="array" aca="1" ref="A2900" ca="1">INDEX('Emp Info'!$C$4:$C$24,RANDBETWEEN(1,ROWS('Emp Info'!$C$4:$C$24)),1)</f>
        <v>MER1340</v>
      </c>
      <c r="B2900" t="str">
        <f ca="1">_xlfn.XLOOKUP(A2900,'Emp Info'!$C$4:$C$24,'Emp Info'!$D$4:$D$24)</f>
        <v>Merav</v>
      </c>
      <c r="C2900" t="str">
        <f ca="1">_xlfn.XLOOKUP(A2900,'Emp Info'!$C$4:$C$24,'Emp Info'!$E$4:$E$24)</f>
        <v>0.5</v>
      </c>
      <c r="D2900" s="11">
        <v>45583.347953919627</v>
      </c>
      <c r="E2900" s="11">
        <v>45583.347953919743</v>
      </c>
      <c r="F2900" t="str" cm="1">
        <f t="array" aca="1" ref="F2900" ca="1">INDEX('App type'!$A$2:$A$108,RANDBETWEEN(1,ROWS('App type'!$A$2:$A$108)),1)</f>
        <v>101-clone</v>
      </c>
      <c r="G2900" t="s">
        <v>1226</v>
      </c>
      <c r="H2900">
        <v>4271</v>
      </c>
      <c r="I2900" t="s">
        <v>1815</v>
      </c>
      <c r="J2900" t="s">
        <v>160</v>
      </c>
      <c r="K2900">
        <f ca="1">_xlfn.XLOOKUP(F2900,'App type'!$A$2:$A$108,'App type'!$G$2:$G$108)*'Mock Data'!$N2900</f>
        <v>223</v>
      </c>
      <c r="L2900">
        <f t="shared" ca="1" si="45"/>
        <v>254.21999999999997</v>
      </c>
      <c r="M2900" t="s">
        <v>89</v>
      </c>
      <c r="N2900">
        <f ca="1">_xlfn.XLOOKUP(F2900,'App type'!$A$2:$A$108,'App type'!$I$2:$I$108)</f>
        <v>1</v>
      </c>
    </row>
    <row r="2901" spans="1:14">
      <c r="A2901" t="str" cm="1">
        <f t="array" aca="1" ref="A2901" ca="1">INDEX('Emp Info'!$C$4:$C$24,RANDBETWEEN(1,ROWS('Emp Info'!$C$4:$C$24)),1)</f>
        <v>LIZ5585</v>
      </c>
      <c r="B2901" t="str">
        <f ca="1">_xlfn.XLOOKUP(A2901,'Emp Info'!$C$4:$C$24,'Emp Info'!$D$4:$D$24)</f>
        <v>Liz</v>
      </c>
      <c r="C2901" t="str">
        <f ca="1">_xlfn.XLOOKUP(A2901,'Emp Info'!$C$4:$C$24,'Emp Info'!$E$4:$E$24)</f>
        <v>1.0</v>
      </c>
      <c r="D2901" s="11">
        <v>45583.347953923803</v>
      </c>
      <c r="E2901" s="11">
        <v>45583.347953923912</v>
      </c>
      <c r="F2901" t="str" cm="1">
        <f t="array" aca="1" ref="F2901" ca="1">INDEX('App type'!$A$2:$A$108,RANDBETWEEN(1,ROWS('App type'!$A$2:$A$108)),1)</f>
        <v>1260-EFC-2</v>
      </c>
      <c r="G2901" t="s">
        <v>1834</v>
      </c>
      <c r="H2901">
        <v>9847</v>
      </c>
      <c r="I2901" t="s">
        <v>652</v>
      </c>
      <c r="J2901" t="s">
        <v>390</v>
      </c>
      <c r="K2901">
        <f ca="1">_xlfn.XLOOKUP(F2901,'App type'!$A$2:$A$108,'App type'!$G$2:$G$108)*'Mock Data'!$N2901</f>
        <v>200</v>
      </c>
      <c r="L2901">
        <f t="shared" ca="1" si="45"/>
        <v>227.99999999999997</v>
      </c>
      <c r="M2901" t="s">
        <v>683</v>
      </c>
      <c r="N2901">
        <f ca="1">_xlfn.XLOOKUP(F2901,'App type'!$A$2:$A$108,'App type'!$I$2:$I$108)</f>
        <v>1</v>
      </c>
    </row>
    <row r="2902" spans="1:14">
      <c r="A2902" t="str" cm="1">
        <f t="array" aca="1" ref="A2902" ca="1">INDEX('Emp Info'!$C$4:$C$24,RANDBETWEEN(1,ROWS('Emp Info'!$C$4:$C$24)),1)</f>
        <v>SWA5738</v>
      </c>
      <c r="B2902" t="str">
        <f ca="1">_xlfn.XLOOKUP(A2902,'Emp Info'!$C$4:$C$24,'Emp Info'!$D$4:$D$24)</f>
        <v>Swathi</v>
      </c>
      <c r="C2902" t="str">
        <f ca="1">_xlfn.XLOOKUP(A2902,'Emp Info'!$C$4:$C$24,'Emp Info'!$E$4:$E$24)</f>
        <v>1.0</v>
      </c>
      <c r="D2902" s="11">
        <v>45583.347953927972</v>
      </c>
      <c r="E2902" s="11">
        <v>45583.347953928082</v>
      </c>
      <c r="F2902" cm="1">
        <f t="array" aca="1" ref="F2902" ca="1">INDEX('App type'!$A$2:$A$108,RANDBETWEEN(1,ROWS('App type'!$A$2:$A$108)),1)</f>
        <v>30</v>
      </c>
      <c r="G2902" t="s">
        <v>1492</v>
      </c>
      <c r="H2902">
        <v>8663</v>
      </c>
      <c r="I2902" t="s">
        <v>617</v>
      </c>
      <c r="J2902" t="s">
        <v>445</v>
      </c>
      <c r="K2902">
        <f ca="1">_xlfn.XLOOKUP(F2902,'App type'!$A$2:$A$108,'App type'!$G$2:$G$108)*'Mock Data'!$N2902</f>
        <v>225</v>
      </c>
      <c r="L2902">
        <f t="shared" ca="1" si="45"/>
        <v>256.5</v>
      </c>
      <c r="M2902" t="s">
        <v>341</v>
      </c>
      <c r="N2902">
        <f ca="1">_xlfn.XLOOKUP(F2902,'App type'!$A$2:$A$108,'App type'!$I$2:$I$108)</f>
        <v>1</v>
      </c>
    </row>
    <row r="2903" spans="1:14">
      <c r="A2903" t="str" cm="1">
        <f t="array" aca="1" ref="A2903" ca="1">INDEX('Emp Info'!$C$4:$C$24,RANDBETWEEN(1,ROWS('Emp Info'!$C$4:$C$24)),1)</f>
        <v>ZOE5841</v>
      </c>
      <c r="B2903" t="str">
        <f ca="1">_xlfn.XLOOKUP(A2903,'Emp Info'!$C$4:$C$24,'Emp Info'!$D$4:$D$24)</f>
        <v>Zoey</v>
      </c>
      <c r="C2903" t="str">
        <f ca="1">_xlfn.XLOOKUP(A2903,'Emp Info'!$C$4:$C$24,'Emp Info'!$E$4:$E$24)</f>
        <v>IC</v>
      </c>
      <c r="D2903" s="11">
        <v>45583.347953934113</v>
      </c>
      <c r="E2903" s="11">
        <v>45583.347953934259</v>
      </c>
      <c r="F2903" t="str" cm="1">
        <f t="array" aca="1" ref="F2903" ca="1">INDEX('App type'!$A$2:$A$108,RANDBETWEEN(1,ROWS('App type'!$A$2:$A$108)),1)</f>
        <v>21b</v>
      </c>
      <c r="G2903" t="s">
        <v>453</v>
      </c>
      <c r="H2903">
        <v>4312</v>
      </c>
      <c r="I2903" t="s">
        <v>1372</v>
      </c>
      <c r="J2903" t="s">
        <v>318</v>
      </c>
      <c r="K2903">
        <f ca="1">_xlfn.XLOOKUP(F2903,'App type'!$A$2:$A$108,'App type'!$G$2:$G$108)*'Mock Data'!$N2903</f>
        <v>223</v>
      </c>
      <c r="L2903">
        <f t="shared" ca="1" si="45"/>
        <v>254.21999999999997</v>
      </c>
      <c r="M2903" t="s">
        <v>96</v>
      </c>
      <c r="N2903">
        <f ca="1">_xlfn.XLOOKUP(F2903,'App type'!$A$2:$A$108,'App type'!$I$2:$I$108)</f>
        <v>1</v>
      </c>
    </row>
    <row r="2904" spans="1:14">
      <c r="A2904" t="str" cm="1">
        <f t="array" aca="1" ref="A2904" ca="1">INDEX('Emp Info'!$C$4:$C$24,RANDBETWEEN(1,ROWS('Emp Info'!$C$4:$C$24)),1)</f>
        <v>ZOE5841</v>
      </c>
      <c r="B2904" t="str">
        <f ca="1">_xlfn.XLOOKUP(A2904,'Emp Info'!$C$4:$C$24,'Emp Info'!$D$4:$D$24)</f>
        <v>Zoey</v>
      </c>
      <c r="C2904" t="str">
        <f ca="1">_xlfn.XLOOKUP(A2904,'Emp Info'!$C$4:$C$24,'Emp Info'!$E$4:$E$24)</f>
        <v>IC</v>
      </c>
      <c r="D2904" s="11">
        <v>45583.347953939789</v>
      </c>
      <c r="E2904" s="11">
        <v>45583.347953939963</v>
      </c>
      <c r="F2904" t="str" cm="1">
        <f t="array" aca="1" ref="F2904" ca="1">INDEX('App type'!$A$2:$A$108,RANDBETWEEN(1,ROWS('App type'!$A$2:$A$108)),1)</f>
        <v>21b</v>
      </c>
      <c r="G2904" t="s">
        <v>413</v>
      </c>
      <c r="H2904">
        <v>5671</v>
      </c>
      <c r="I2904" t="s">
        <v>1278</v>
      </c>
      <c r="J2904" t="s">
        <v>426</v>
      </c>
      <c r="K2904">
        <f ca="1">_xlfn.XLOOKUP(F2904,'App type'!$A$2:$A$108,'App type'!$G$2:$G$108)*'Mock Data'!$N2904</f>
        <v>223</v>
      </c>
      <c r="L2904">
        <f t="shared" ca="1" si="45"/>
        <v>254.21999999999997</v>
      </c>
      <c r="M2904" t="s">
        <v>116</v>
      </c>
      <c r="N2904">
        <f ca="1">_xlfn.XLOOKUP(F2904,'App type'!$A$2:$A$108,'App type'!$I$2:$I$108)</f>
        <v>1</v>
      </c>
    </row>
    <row r="2905" spans="1:14">
      <c r="A2905" t="str" cm="1">
        <f t="array" aca="1" ref="A2905" ca="1">INDEX('Emp Info'!$C$4:$C$24,RANDBETWEEN(1,ROWS('Emp Info'!$C$4:$C$24)),1)</f>
        <v>LOI2253</v>
      </c>
      <c r="B2905" t="str">
        <f ca="1">_xlfn.XLOOKUP(A2905,'Emp Info'!$C$4:$C$24,'Emp Info'!$D$4:$D$24)</f>
        <v>Lois</v>
      </c>
      <c r="C2905" t="str">
        <f ca="1">_xlfn.XLOOKUP(A2905,'Emp Info'!$C$4:$C$24,'Emp Info'!$E$4:$E$24)</f>
        <v>0.5</v>
      </c>
      <c r="D2905" s="11">
        <v>45583.34795394558</v>
      </c>
      <c r="E2905" s="11">
        <v>45583.347953945733</v>
      </c>
      <c r="F2905" t="str" cm="1">
        <f t="array" aca="1" ref="F2905" ca="1">INDEX('App type'!$A$2:$A$108,RANDBETWEEN(1,ROWS('App type'!$A$2:$A$108)),1)</f>
        <v>1260-2</v>
      </c>
      <c r="G2905" t="s">
        <v>1553</v>
      </c>
      <c r="H2905">
        <v>5228</v>
      </c>
      <c r="I2905" t="s">
        <v>1720</v>
      </c>
      <c r="J2905" t="s">
        <v>17</v>
      </c>
      <c r="K2905">
        <f ca="1">_xlfn.XLOOKUP(F2905,'App type'!$A$2:$A$108,'App type'!$G$2:$G$108)*'Mock Data'!$N2905</f>
        <v>200</v>
      </c>
      <c r="L2905">
        <f t="shared" ca="1" si="45"/>
        <v>227.99999999999997</v>
      </c>
      <c r="M2905" t="s">
        <v>227</v>
      </c>
      <c r="N2905">
        <f ca="1">_xlfn.XLOOKUP(F2905,'App type'!$A$2:$A$108,'App type'!$I$2:$I$108)</f>
        <v>1</v>
      </c>
    </row>
    <row r="2906" spans="1:14">
      <c r="A2906" t="str" cm="1">
        <f t="array" aca="1" ref="A2906" ca="1">INDEX('Emp Info'!$C$4:$C$24,RANDBETWEEN(1,ROWS('Emp Info'!$C$4:$C$24)),1)</f>
        <v>LOI2253</v>
      </c>
      <c r="B2906" t="str">
        <f ca="1">_xlfn.XLOOKUP(A2906,'Emp Info'!$C$4:$C$24,'Emp Info'!$D$4:$D$24)</f>
        <v>Lois</v>
      </c>
      <c r="C2906" t="str">
        <f ca="1">_xlfn.XLOOKUP(A2906,'Emp Info'!$C$4:$C$24,'Emp Info'!$E$4:$E$24)</f>
        <v>0.5</v>
      </c>
      <c r="D2906" s="11">
        <v>45583.347953949909</v>
      </c>
      <c r="E2906" s="11">
        <v>45583.347953950033</v>
      </c>
      <c r="F2906" cm="1">
        <f t="array" aca="1" ref="F2906" ca="1">INDEX('App type'!$A$2:$A$108,RANDBETWEEN(1,ROWS('App type'!$A$2:$A$108)),1)</f>
        <v>20</v>
      </c>
      <c r="G2906" t="s">
        <v>1708</v>
      </c>
      <c r="H2906">
        <v>1740</v>
      </c>
      <c r="I2906" t="s">
        <v>1822</v>
      </c>
      <c r="J2906" t="s">
        <v>431</v>
      </c>
      <c r="K2906">
        <f ca="1">_xlfn.XLOOKUP(F2906,'App type'!$A$2:$A$108,'App type'!$G$2:$G$108)*'Mock Data'!$N2906</f>
        <v>223</v>
      </c>
      <c r="L2906">
        <f t="shared" ca="1" si="45"/>
        <v>254.21999999999997</v>
      </c>
      <c r="M2906" t="s">
        <v>96</v>
      </c>
      <c r="N2906">
        <f ca="1">_xlfn.XLOOKUP(F2906,'App type'!$A$2:$A$108,'App type'!$I$2:$I$108)</f>
        <v>1</v>
      </c>
    </row>
    <row r="2907" spans="1:14">
      <c r="A2907" t="str" cm="1">
        <f t="array" aca="1" ref="A2907" ca="1">INDEX('Emp Info'!$C$4:$C$24,RANDBETWEEN(1,ROWS('Emp Info'!$C$4:$C$24)),1)</f>
        <v>MUN1212</v>
      </c>
      <c r="B2907" t="str">
        <f ca="1">_xlfn.XLOOKUP(A2907,'Emp Info'!$C$4:$C$24,'Emp Info'!$D$4:$D$24)</f>
        <v>Munira</v>
      </c>
      <c r="C2907" t="str">
        <f ca="1">_xlfn.XLOOKUP(A2907,'Emp Info'!$C$4:$C$24,'Emp Info'!$E$4:$E$24)</f>
        <v>1.0</v>
      </c>
      <c r="D2907" s="11">
        <v>45583.347953954697</v>
      </c>
      <c r="E2907" s="11">
        <v>45583.347953954843</v>
      </c>
      <c r="F2907" t="str" cm="1">
        <f t="array" aca="1" ref="F2907" ca="1">INDEX('App type'!$A$2:$A$108,RANDBETWEEN(1,ROWS('App type'!$A$2:$A$108)),1)</f>
        <v>1259-2</v>
      </c>
      <c r="G2907" t="s">
        <v>1058</v>
      </c>
      <c r="H2907">
        <v>1356</v>
      </c>
      <c r="I2907" t="s">
        <v>129</v>
      </c>
      <c r="J2907" t="s">
        <v>123</v>
      </c>
      <c r="K2907">
        <f ca="1">_xlfn.XLOOKUP(F2907,'App type'!$A$2:$A$108,'App type'!$G$2:$G$108)*'Mock Data'!$N2907</f>
        <v>200</v>
      </c>
      <c r="L2907">
        <f t="shared" ca="1" si="45"/>
        <v>227.99999999999997</v>
      </c>
      <c r="M2907" t="s">
        <v>67</v>
      </c>
      <c r="N2907">
        <f ca="1">_xlfn.XLOOKUP(F2907,'App type'!$A$2:$A$108,'App type'!$I$2:$I$108)</f>
        <v>1</v>
      </c>
    </row>
    <row r="2908" spans="1:14">
      <c r="A2908" t="str" cm="1">
        <f t="array" aca="1" ref="A2908" ca="1">INDEX('Emp Info'!$C$4:$C$24,RANDBETWEEN(1,ROWS('Emp Info'!$C$4:$C$24)),1)</f>
        <v>ANN3965</v>
      </c>
      <c r="B2908" t="str">
        <f ca="1">_xlfn.XLOOKUP(A2908,'Emp Info'!$C$4:$C$24,'Emp Info'!$D$4:$D$24)</f>
        <v>Anne</v>
      </c>
      <c r="C2908" t="str">
        <f ca="1">_xlfn.XLOOKUP(A2908,'Emp Info'!$C$4:$C$24,'Emp Info'!$E$4:$E$24)</f>
        <v>1.0</v>
      </c>
      <c r="D2908" s="11">
        <v>45583.347953958393</v>
      </c>
      <c r="E2908" s="11">
        <v>45583.347953958502</v>
      </c>
      <c r="F2908" cm="1">
        <f t="array" aca="1" ref="F2908" ca="1">INDEX('App type'!$A$2:$A$108,RANDBETWEEN(1,ROWS('App type'!$A$2:$A$108)),1)</f>
        <v>101</v>
      </c>
      <c r="G2908" t="s">
        <v>489</v>
      </c>
      <c r="H2908">
        <v>4598</v>
      </c>
      <c r="I2908" t="s">
        <v>505</v>
      </c>
      <c r="J2908" t="s">
        <v>491</v>
      </c>
      <c r="K2908">
        <f ca="1">_xlfn.XLOOKUP(F2908,'App type'!$A$2:$A$108,'App type'!$G$2:$G$108)*'Mock Data'!$N2908</f>
        <v>225</v>
      </c>
      <c r="L2908">
        <f t="shared" ca="1" si="45"/>
        <v>256.5</v>
      </c>
      <c r="M2908" t="s">
        <v>432</v>
      </c>
      <c r="N2908">
        <f ca="1">_xlfn.XLOOKUP(F2908,'App type'!$A$2:$A$108,'App type'!$I$2:$I$108)</f>
        <v>1</v>
      </c>
    </row>
    <row r="2909" spans="1:14">
      <c r="A2909" t="str" cm="1">
        <f t="array" aca="1" ref="A2909" ca="1">INDEX('Emp Info'!$C$4:$C$24,RANDBETWEEN(1,ROWS('Emp Info'!$C$4:$C$24)),1)</f>
        <v>DOU0521</v>
      </c>
      <c r="B2909" t="str">
        <f ca="1">_xlfn.XLOOKUP(A2909,'Emp Info'!$C$4:$C$24,'Emp Info'!$D$4:$D$24)</f>
        <v>Douglas</v>
      </c>
      <c r="C2909" t="str">
        <f ca="1">_xlfn.XLOOKUP(A2909,'Emp Info'!$C$4:$C$24,'Emp Info'!$E$4:$E$24)</f>
        <v>1.0</v>
      </c>
      <c r="D2909" s="11">
        <v>45583.347953961456</v>
      </c>
      <c r="E2909" s="11">
        <v>45583.347953961551</v>
      </c>
      <c r="F2909" t="str" cm="1">
        <f t="array" aca="1" ref="F2909" ca="1">INDEX('App type'!$A$2:$A$108,RANDBETWEEN(1,ROWS('App type'!$A$2:$A$108)),1)</f>
        <v>1259-EFC</v>
      </c>
      <c r="G2909" t="s">
        <v>410</v>
      </c>
      <c r="H2909">
        <v>1666</v>
      </c>
      <c r="I2909" t="s">
        <v>656</v>
      </c>
      <c r="J2909" t="s">
        <v>503</v>
      </c>
      <c r="K2909">
        <f ca="1">_xlfn.XLOOKUP(F2909,'App type'!$A$2:$A$108,'App type'!$G$2:$G$108)*'Mock Data'!$N2909</f>
        <v>225</v>
      </c>
      <c r="L2909">
        <f t="shared" ca="1" si="45"/>
        <v>256.5</v>
      </c>
      <c r="M2909" t="s">
        <v>127</v>
      </c>
      <c r="N2909">
        <f ca="1">_xlfn.XLOOKUP(F2909,'App type'!$A$2:$A$108,'App type'!$I$2:$I$108)</f>
        <v>1</v>
      </c>
    </row>
    <row r="2910" spans="1:14">
      <c r="A2910" t="str" cm="1">
        <f t="array" aca="1" ref="A2910" ca="1">INDEX('Emp Info'!$C$4:$C$24,RANDBETWEEN(1,ROWS('Emp Info'!$C$4:$C$24)),1)</f>
        <v>EIM3187</v>
      </c>
      <c r="B2910" t="str">
        <f ca="1">_xlfn.XLOOKUP(A2910,'Emp Info'!$C$4:$C$24,'Emp Info'!$D$4:$D$24)</f>
        <v>Eimear</v>
      </c>
      <c r="C2910" t="str">
        <f ca="1">_xlfn.XLOOKUP(A2910,'Emp Info'!$C$4:$C$24,'Emp Info'!$E$4:$E$24)</f>
        <v>IC</v>
      </c>
      <c r="D2910" s="11">
        <v>45583.347953965</v>
      </c>
      <c r="E2910" s="11">
        <v>45583.347953965131</v>
      </c>
      <c r="F2910" cm="1">
        <f t="array" aca="1" ref="F2910" ca="1">INDEX('App type'!$A$2:$A$108,RANDBETWEEN(1,ROWS('App type'!$A$2:$A$108)),1)</f>
        <v>35</v>
      </c>
      <c r="G2910" t="s">
        <v>1366</v>
      </c>
      <c r="H2910">
        <v>6403</v>
      </c>
      <c r="I2910" t="s">
        <v>745</v>
      </c>
      <c r="J2910" t="s">
        <v>951</v>
      </c>
      <c r="K2910">
        <f ca="1">_xlfn.XLOOKUP(F2910,'App type'!$A$2:$A$108,'App type'!$G$2:$G$108)*'Mock Data'!$N2910</f>
        <v>225</v>
      </c>
      <c r="L2910">
        <f t="shared" ca="1" si="45"/>
        <v>256.5</v>
      </c>
      <c r="M2910" t="s">
        <v>78</v>
      </c>
      <c r="N2910">
        <f ca="1">_xlfn.XLOOKUP(F2910,'App type'!$A$2:$A$108,'App type'!$I$2:$I$108)</f>
        <v>1</v>
      </c>
    </row>
    <row r="2911" spans="1:14">
      <c r="A2911" t="str" cm="1">
        <f t="array" aca="1" ref="A2911" ca="1">INDEX('Emp Info'!$C$4:$C$24,RANDBETWEEN(1,ROWS('Emp Info'!$C$4:$C$24)),1)</f>
        <v>ERI5599</v>
      </c>
      <c r="B2911" t="str">
        <f ca="1">_xlfn.XLOOKUP(A2911,'Emp Info'!$C$4:$C$24,'Emp Info'!$D$4:$D$24)</f>
        <v>Erin M</v>
      </c>
      <c r="C2911" t="str">
        <f ca="1">_xlfn.XLOOKUP(A2911,'Emp Info'!$C$4:$C$24,'Emp Info'!$E$4:$E$24)</f>
        <v>1.0</v>
      </c>
      <c r="D2911" s="11">
        <v>45583.347953968609</v>
      </c>
      <c r="E2911" s="11">
        <v>45583.347953968703</v>
      </c>
      <c r="F2911" t="str" cm="1">
        <f t="array" aca="1" ref="F2911" ca="1">INDEX('App type'!$A$2:$A$108,RANDBETWEEN(1,ROWS('App type'!$A$2:$A$108)),1)</f>
        <v>30a</v>
      </c>
      <c r="G2911" t="s">
        <v>1772</v>
      </c>
      <c r="H2911">
        <v>6408</v>
      </c>
      <c r="I2911" t="s">
        <v>76</v>
      </c>
      <c r="J2911" t="s">
        <v>252</v>
      </c>
      <c r="K2911">
        <f ca="1">_xlfn.XLOOKUP(F2911,'App type'!$A$2:$A$108,'App type'!$G$2:$G$108)*'Mock Data'!$N2911</f>
        <v>250</v>
      </c>
      <c r="L2911">
        <f t="shared" ca="1" si="45"/>
        <v>285</v>
      </c>
      <c r="M2911" t="s">
        <v>193</v>
      </c>
      <c r="N2911">
        <f ca="1">_xlfn.XLOOKUP(F2911,'App type'!$A$2:$A$108,'App type'!$I$2:$I$108)</f>
        <v>1</v>
      </c>
    </row>
    <row r="2912" spans="1:14">
      <c r="A2912" t="str" cm="1">
        <f t="array" aca="1" ref="A2912" ca="1">INDEX('Emp Info'!$C$4:$C$24,RANDBETWEEN(1,ROWS('Emp Info'!$C$4:$C$24)),1)</f>
        <v>NAS0195</v>
      </c>
      <c r="B2912" t="str">
        <f ca="1">_xlfn.XLOOKUP(A2912,'Emp Info'!$C$4:$C$24,'Emp Info'!$D$4:$D$24)</f>
        <v>Nasim</v>
      </c>
      <c r="C2912" t="str">
        <f ca="1">_xlfn.XLOOKUP(A2912,'Emp Info'!$C$4:$C$24,'Emp Info'!$E$4:$E$24)</f>
        <v>IC</v>
      </c>
      <c r="D2912" s="11">
        <v>45583.347953971999</v>
      </c>
      <c r="E2912" s="11">
        <v>45583.347953972108</v>
      </c>
      <c r="F2912" cm="1">
        <f t="array" aca="1" ref="F2912" ca="1">INDEX('App type'!$A$2:$A$108,RANDBETWEEN(1,ROWS('App type'!$A$2:$A$108)),1)</f>
        <v>370</v>
      </c>
      <c r="G2912" t="s">
        <v>372</v>
      </c>
      <c r="H2912">
        <v>7520</v>
      </c>
      <c r="I2912" t="s">
        <v>750</v>
      </c>
      <c r="J2912" t="s">
        <v>137</v>
      </c>
      <c r="K2912">
        <f ca="1">_xlfn.XLOOKUP(F2912,'App type'!$A$2:$A$108,'App type'!$G$2:$G$108)*'Mock Data'!$N2912</f>
        <v>225</v>
      </c>
      <c r="L2912">
        <f t="shared" ca="1" si="45"/>
        <v>256.5</v>
      </c>
      <c r="M2912" t="s">
        <v>22</v>
      </c>
      <c r="N2912">
        <f ca="1">_xlfn.XLOOKUP(F2912,'App type'!$A$2:$A$108,'App type'!$I$2:$I$108)</f>
        <v>1</v>
      </c>
    </row>
    <row r="2913" spans="1:14">
      <c r="A2913" t="str" cm="1">
        <f t="array" aca="1" ref="A2913" ca="1">INDEX('Emp Info'!$C$4:$C$24,RANDBETWEEN(1,ROWS('Emp Info'!$C$4:$C$24)),1)</f>
        <v>MER1340</v>
      </c>
      <c r="B2913" t="str">
        <f ca="1">_xlfn.XLOOKUP(A2913,'Emp Info'!$C$4:$C$24,'Emp Info'!$D$4:$D$24)</f>
        <v>Merav</v>
      </c>
      <c r="C2913" t="str">
        <f ca="1">_xlfn.XLOOKUP(A2913,'Emp Info'!$C$4:$C$24,'Emp Info'!$E$4:$E$24)</f>
        <v>0.5</v>
      </c>
      <c r="D2913" s="11">
        <v>45583.34795397683</v>
      </c>
      <c r="E2913" s="11">
        <v>45583.347953977012</v>
      </c>
      <c r="F2913" cm="1">
        <f t="array" aca="1" ref="F2913" ca="1">INDEX('App type'!$A$2:$A$108,RANDBETWEEN(1,ROWS('App type'!$A$2:$A$108)),1)</f>
        <v>1241</v>
      </c>
      <c r="G2913" t="s">
        <v>765</v>
      </c>
      <c r="H2913">
        <v>3241</v>
      </c>
      <c r="I2913" t="s">
        <v>1204</v>
      </c>
      <c r="J2913" t="s">
        <v>524</v>
      </c>
      <c r="K2913">
        <f ca="1">_xlfn.XLOOKUP(F2913,'App type'!$A$2:$A$108,'App type'!$G$2:$G$108)*'Mock Data'!$N2913</f>
        <v>223</v>
      </c>
      <c r="L2913">
        <f t="shared" ca="1" si="45"/>
        <v>254.21999999999997</v>
      </c>
      <c r="M2913" t="s">
        <v>120</v>
      </c>
      <c r="N2913">
        <f ca="1">_xlfn.XLOOKUP(F2913,'App type'!$A$2:$A$108,'App type'!$I$2:$I$108)</f>
        <v>1</v>
      </c>
    </row>
    <row r="2914" spans="1:14">
      <c r="A2914" t="str" cm="1">
        <f t="array" aca="1" ref="A2914" ca="1">INDEX('Emp Info'!$C$4:$C$24,RANDBETWEEN(1,ROWS('Emp Info'!$C$4:$C$24)),1)</f>
        <v>EST7464</v>
      </c>
      <c r="B2914" t="str">
        <f ca="1">_xlfn.XLOOKUP(A2914,'Emp Info'!$C$4:$C$24,'Emp Info'!$D$4:$D$24)</f>
        <v>Estefano</v>
      </c>
      <c r="C2914" t="str">
        <f ca="1">_xlfn.XLOOKUP(A2914,'Emp Info'!$C$4:$C$24,'Emp Info'!$E$4:$E$24)</f>
        <v>1.0</v>
      </c>
      <c r="D2914" s="11">
        <v>45583.347953982731</v>
      </c>
      <c r="E2914" s="11">
        <v>45583.347953982913</v>
      </c>
      <c r="F2914" t="str" cm="1">
        <f t="array" aca="1" ref="F2914" ca="1">INDEX('App type'!$A$2:$A$108,RANDBETWEEN(1,ROWS('App type'!$A$2:$A$108)),1)</f>
        <v>36-Senior-OCSWSSW</v>
      </c>
      <c r="G2914" t="s">
        <v>1233</v>
      </c>
      <c r="H2914">
        <v>8830</v>
      </c>
      <c r="I2914" t="s">
        <v>851</v>
      </c>
      <c r="J2914" t="s">
        <v>249</v>
      </c>
      <c r="K2914">
        <f ca="1">_xlfn.XLOOKUP(F2914,'App type'!$A$2:$A$108,'App type'!$G$2:$G$108)*'Mock Data'!$N2914</f>
        <v>225</v>
      </c>
      <c r="L2914">
        <f t="shared" ca="1" si="45"/>
        <v>256.5</v>
      </c>
      <c r="M2914" t="s">
        <v>96</v>
      </c>
      <c r="N2914">
        <f ca="1">_xlfn.XLOOKUP(F2914,'App type'!$A$2:$A$108,'App type'!$I$2:$I$108)</f>
        <v>1</v>
      </c>
    </row>
    <row r="2915" spans="1:14">
      <c r="A2915" t="str" cm="1">
        <f t="array" aca="1" ref="A2915" ca="1">INDEX('Emp Info'!$C$4:$C$24,RANDBETWEEN(1,ROWS('Emp Info'!$C$4:$C$24)),1)</f>
        <v>DAV7345</v>
      </c>
      <c r="B2915" t="str">
        <f ca="1">_xlfn.XLOOKUP(A2915,'Emp Info'!$C$4:$C$24,'Emp Info'!$D$4:$D$24)</f>
        <v>David</v>
      </c>
      <c r="C2915" t="str">
        <f ca="1">_xlfn.XLOOKUP(A2915,'Emp Info'!$C$4:$C$24,'Emp Info'!$E$4:$E$24)</f>
        <v>IC</v>
      </c>
      <c r="D2915" s="11">
        <v>45583.347953986282</v>
      </c>
      <c r="E2915" s="11">
        <v>45583.347953986377</v>
      </c>
      <c r="F2915" cm="1">
        <f t="array" aca="1" ref="F2915" ca="1">INDEX('App type'!$A$2:$A$108,RANDBETWEEN(1,ROWS('App type'!$A$2:$A$108)),1)</f>
        <v>19</v>
      </c>
      <c r="G2915" t="s">
        <v>1447</v>
      </c>
      <c r="H2915">
        <v>7439</v>
      </c>
      <c r="I2915" t="s">
        <v>282</v>
      </c>
      <c r="J2915" t="s">
        <v>242</v>
      </c>
      <c r="K2915">
        <f ca="1">_xlfn.XLOOKUP(F2915,'App type'!$A$2:$A$108,'App type'!$G$2:$G$108)*'Mock Data'!$N2915</f>
        <v>1350</v>
      </c>
      <c r="L2915">
        <f t="shared" ca="1" si="45"/>
        <v>1538.9999999999998</v>
      </c>
      <c r="M2915" t="s">
        <v>146</v>
      </c>
      <c r="N2915">
        <f ca="1">_xlfn.XLOOKUP(F2915,'App type'!$A$2:$A$108,'App type'!$I$2:$I$108)</f>
        <v>2</v>
      </c>
    </row>
    <row r="2916" spans="1:14">
      <c r="A2916" t="str" cm="1">
        <f t="array" aca="1" ref="A2916" ca="1">INDEX('Emp Info'!$C$4:$C$24,RANDBETWEEN(1,ROWS('Emp Info'!$C$4:$C$24)),1)</f>
        <v>EIM3187</v>
      </c>
      <c r="B2916" t="str">
        <f ca="1">_xlfn.XLOOKUP(A2916,'Emp Info'!$C$4:$C$24,'Emp Info'!$D$4:$D$24)</f>
        <v>Eimear</v>
      </c>
      <c r="C2916" t="str">
        <f ca="1">_xlfn.XLOOKUP(A2916,'Emp Info'!$C$4:$C$24,'Emp Info'!$E$4:$E$24)</f>
        <v>IC</v>
      </c>
      <c r="D2916" s="11">
        <v>45583.347953990371</v>
      </c>
      <c r="E2916" s="11">
        <v>45583.347953990517</v>
      </c>
      <c r="F2916" cm="1">
        <f t="array" aca="1" ref="F2916" ca="1">INDEX('App type'!$A$2:$A$108,RANDBETWEEN(1,ROWS('App type'!$A$2:$A$108)),1)</f>
        <v>17</v>
      </c>
      <c r="G2916" t="s">
        <v>325</v>
      </c>
      <c r="H2916">
        <v>6455</v>
      </c>
      <c r="I2916" t="s">
        <v>294</v>
      </c>
      <c r="J2916" t="s">
        <v>152</v>
      </c>
      <c r="K2916">
        <f ca="1">_xlfn.XLOOKUP(F2916,'App type'!$A$2:$A$108,'App type'!$G$2:$G$108)*'Mock Data'!$N2916</f>
        <v>800</v>
      </c>
      <c r="L2916">
        <f t="shared" ca="1" si="45"/>
        <v>911.99999999999989</v>
      </c>
      <c r="M2916" t="s">
        <v>267</v>
      </c>
      <c r="N2916">
        <f ca="1">_xlfn.XLOOKUP(F2916,'App type'!$A$2:$A$108,'App type'!$I$2:$I$108)</f>
        <v>2</v>
      </c>
    </row>
    <row r="2917" spans="1:14">
      <c r="A2917" t="str" cm="1">
        <f t="array" aca="1" ref="A2917" ca="1">INDEX('Emp Info'!$C$4:$C$24,RANDBETWEEN(1,ROWS('Emp Info'!$C$4:$C$24)),1)</f>
        <v>DOU0521</v>
      </c>
      <c r="B2917" t="str">
        <f ca="1">_xlfn.XLOOKUP(A2917,'Emp Info'!$C$4:$C$24,'Emp Info'!$D$4:$D$24)</f>
        <v>Douglas</v>
      </c>
      <c r="C2917" t="str">
        <f ca="1">_xlfn.XLOOKUP(A2917,'Emp Info'!$C$4:$C$24,'Emp Info'!$E$4:$E$24)</f>
        <v>1.0</v>
      </c>
      <c r="D2917" s="11">
        <v>45583.347953994169</v>
      </c>
      <c r="E2917" s="11">
        <v>45583.347953994271</v>
      </c>
      <c r="F2917" t="str" cm="1">
        <f t="array" aca="1" ref="F2917" ca="1">INDEX('App type'!$A$2:$A$108,RANDBETWEEN(1,ROWS('App type'!$A$2:$A$108)),1)</f>
        <v>1260-3</v>
      </c>
      <c r="G2917" t="s">
        <v>889</v>
      </c>
      <c r="H2917">
        <v>9401</v>
      </c>
      <c r="I2917" t="s">
        <v>1526</v>
      </c>
      <c r="J2917" t="s">
        <v>256</v>
      </c>
      <c r="K2917">
        <f ca="1">_xlfn.XLOOKUP(F2917,'App type'!$A$2:$A$108,'App type'!$G$2:$G$108)*'Mock Data'!$N2917</f>
        <v>160</v>
      </c>
      <c r="L2917">
        <f t="shared" ca="1" si="45"/>
        <v>182.39999999999998</v>
      </c>
      <c r="M2917" t="s">
        <v>163</v>
      </c>
      <c r="N2917">
        <f ca="1">_xlfn.XLOOKUP(F2917,'App type'!$A$2:$A$108,'App type'!$I$2:$I$108)</f>
        <v>1</v>
      </c>
    </row>
    <row r="2918" spans="1:14">
      <c r="A2918" t="str" cm="1">
        <f t="array" aca="1" ref="A2918" ca="1">INDEX('Emp Info'!$C$4:$C$24,RANDBETWEEN(1,ROWS('Emp Info'!$C$4:$C$24)),1)</f>
        <v>SWA5738</v>
      </c>
      <c r="B2918" t="str">
        <f ca="1">_xlfn.XLOOKUP(A2918,'Emp Info'!$C$4:$C$24,'Emp Info'!$D$4:$D$24)</f>
        <v>Swathi</v>
      </c>
      <c r="C2918" t="str">
        <f ca="1">_xlfn.XLOOKUP(A2918,'Emp Info'!$C$4:$C$24,'Emp Info'!$E$4:$E$24)</f>
        <v>1.0</v>
      </c>
      <c r="D2918" s="11">
        <v>45583.347953997683</v>
      </c>
      <c r="E2918" s="11">
        <v>45583.347953997807</v>
      </c>
      <c r="F2918" t="str" cm="1">
        <f t="array" aca="1" ref="F2918" ca="1">INDEX('App type'!$A$2:$A$108,RANDBETWEEN(1,ROWS('App type'!$A$2:$A$108)),1)</f>
        <v>20b-EFC</v>
      </c>
      <c r="G2918" t="s">
        <v>1786</v>
      </c>
      <c r="H2918">
        <v>3529</v>
      </c>
      <c r="I2918" t="s">
        <v>570</v>
      </c>
      <c r="J2918" t="s">
        <v>249</v>
      </c>
      <c r="K2918">
        <f ca="1">_xlfn.XLOOKUP(F2918,'App type'!$A$2:$A$108,'App type'!$G$2:$G$108)*'Mock Data'!$N2918</f>
        <v>225</v>
      </c>
      <c r="L2918">
        <f t="shared" ca="1" si="45"/>
        <v>256.5</v>
      </c>
      <c r="M2918" t="s">
        <v>210</v>
      </c>
      <c r="N2918">
        <f ca="1">_xlfn.XLOOKUP(F2918,'App type'!$A$2:$A$108,'App type'!$I$2:$I$108)</f>
        <v>1</v>
      </c>
    </row>
    <row r="2919" spans="1:14">
      <c r="A2919" t="str" cm="1">
        <f t="array" aca="1" ref="A2919" ca="1">INDEX('Emp Info'!$C$4:$C$24,RANDBETWEEN(1,ROWS('Emp Info'!$C$4:$C$24)),1)</f>
        <v>LIZ5585</v>
      </c>
      <c r="B2919" t="str">
        <f ca="1">_xlfn.XLOOKUP(A2919,'Emp Info'!$C$4:$C$24,'Emp Info'!$D$4:$D$24)</f>
        <v>Liz</v>
      </c>
      <c r="C2919" t="str">
        <f ca="1">_xlfn.XLOOKUP(A2919,'Emp Info'!$C$4:$C$24,'Emp Info'!$E$4:$E$24)</f>
        <v>1.0</v>
      </c>
      <c r="D2919" s="11">
        <v>45583.347954001132</v>
      </c>
      <c r="E2919" s="11">
        <v>45583.347954001227</v>
      </c>
      <c r="F2919" cm="1">
        <f t="array" aca="1" ref="F2919" ca="1">INDEX('App type'!$A$2:$A$108,RANDBETWEEN(1,ROWS('App type'!$A$2:$A$108)),1)</f>
        <v>6</v>
      </c>
      <c r="G2919" t="s">
        <v>1692</v>
      </c>
      <c r="H2919">
        <v>4288</v>
      </c>
      <c r="I2919" t="s">
        <v>192</v>
      </c>
      <c r="J2919" t="s">
        <v>115</v>
      </c>
      <c r="K2919">
        <f ca="1">_xlfn.XLOOKUP(F2919,'App type'!$A$2:$A$108,'App type'!$G$2:$G$108)*'Mock Data'!$N2919</f>
        <v>200</v>
      </c>
      <c r="L2919">
        <f t="shared" ca="1" si="45"/>
        <v>227.99999999999997</v>
      </c>
      <c r="M2919" t="s">
        <v>30</v>
      </c>
      <c r="N2919">
        <f ca="1">_xlfn.XLOOKUP(F2919,'App type'!$A$2:$A$108,'App type'!$I$2:$I$108)</f>
        <v>1</v>
      </c>
    </row>
    <row r="2920" spans="1:14">
      <c r="A2920" t="str" cm="1">
        <f t="array" aca="1" ref="A2920" ca="1">INDEX('Emp Info'!$C$4:$C$24,RANDBETWEEN(1,ROWS('Emp Info'!$C$4:$C$24)),1)</f>
        <v>LOI2253</v>
      </c>
      <c r="B2920" t="str">
        <f ca="1">_xlfn.XLOOKUP(A2920,'Emp Info'!$C$4:$C$24,'Emp Info'!$D$4:$D$24)</f>
        <v>Lois</v>
      </c>
      <c r="C2920" t="str">
        <f ca="1">_xlfn.XLOOKUP(A2920,'Emp Info'!$C$4:$C$24,'Emp Info'!$E$4:$E$24)</f>
        <v>0.5</v>
      </c>
      <c r="D2920" s="11">
        <v>45583.347954005258</v>
      </c>
      <c r="E2920" s="11">
        <v>45583.347954005418</v>
      </c>
      <c r="F2920" t="str" cm="1">
        <f t="array" aca="1" ref="F2920" ca="1">INDEX('App type'!$A$2:$A$108,RANDBETWEEN(1,ROWS('App type'!$A$2:$A$108)),1)</f>
        <v>32a-OCSWSSW</v>
      </c>
      <c r="G2920" t="s">
        <v>235</v>
      </c>
      <c r="H2920">
        <v>6227</v>
      </c>
      <c r="I2920" t="s">
        <v>873</v>
      </c>
      <c r="J2920" t="s">
        <v>92</v>
      </c>
      <c r="K2920">
        <f ca="1">_xlfn.XLOOKUP(F2920,'App type'!$A$2:$A$108,'App type'!$G$2:$G$108)*'Mock Data'!$N2920</f>
        <v>1800</v>
      </c>
      <c r="L2920">
        <f t="shared" ca="1" si="45"/>
        <v>2052</v>
      </c>
      <c r="M2920" t="s">
        <v>146</v>
      </c>
      <c r="N2920">
        <f ca="1">_xlfn.XLOOKUP(F2920,'App type'!$A$2:$A$108,'App type'!$I$2:$I$108)</f>
        <v>3</v>
      </c>
    </row>
    <row r="2921" spans="1:14">
      <c r="A2921" t="str" cm="1">
        <f t="array" aca="1" ref="A2921" ca="1">INDEX('Emp Info'!$C$4:$C$24,RANDBETWEEN(1,ROWS('Emp Info'!$C$4:$C$24)),1)</f>
        <v>LIZ5585</v>
      </c>
      <c r="B2921" t="str">
        <f ca="1">_xlfn.XLOOKUP(A2921,'Emp Info'!$C$4:$C$24,'Emp Info'!$D$4:$D$24)</f>
        <v>Liz</v>
      </c>
      <c r="C2921" t="str">
        <f ca="1">_xlfn.XLOOKUP(A2921,'Emp Info'!$C$4:$C$24,'Emp Info'!$E$4:$E$24)</f>
        <v>1.0</v>
      </c>
      <c r="D2921" s="11">
        <v>45583.347954009398</v>
      </c>
      <c r="E2921" s="11">
        <v>45583.347954009507</v>
      </c>
      <c r="F2921" cm="1">
        <f t="array" aca="1" ref="F2921" ca="1">INDEX('App type'!$A$2:$A$108,RANDBETWEEN(1,ROWS('App type'!$A$2:$A$108)),1)</f>
        <v>32</v>
      </c>
      <c r="G2921" t="s">
        <v>424</v>
      </c>
      <c r="H2921">
        <v>7657</v>
      </c>
      <c r="I2921" t="s">
        <v>516</v>
      </c>
      <c r="J2921" t="s">
        <v>188</v>
      </c>
      <c r="K2921">
        <f ca="1">_xlfn.XLOOKUP(F2921,'App type'!$A$2:$A$108,'App type'!$G$2:$G$108)*'Mock Data'!$N2921</f>
        <v>2025</v>
      </c>
      <c r="L2921">
        <f t="shared" ca="1" si="45"/>
        <v>2308.5</v>
      </c>
      <c r="M2921" t="s">
        <v>89</v>
      </c>
      <c r="N2921">
        <f ca="1">_xlfn.XLOOKUP(F2921,'App type'!$A$2:$A$108,'App type'!$I$2:$I$108)</f>
        <v>3</v>
      </c>
    </row>
    <row r="2922" spans="1:14">
      <c r="A2922" t="str" cm="1">
        <f t="array" aca="1" ref="A2922" ca="1">INDEX('Emp Info'!$C$4:$C$24,RANDBETWEEN(1,ROWS('Emp Info'!$C$4:$C$24)),1)</f>
        <v>ANN3965</v>
      </c>
      <c r="B2922" t="str">
        <f ca="1">_xlfn.XLOOKUP(A2922,'Emp Info'!$C$4:$C$24,'Emp Info'!$D$4:$D$24)</f>
        <v>Anne</v>
      </c>
      <c r="C2922" t="str">
        <f ca="1">_xlfn.XLOOKUP(A2922,'Emp Info'!$C$4:$C$24,'Emp Info'!$E$4:$E$24)</f>
        <v>1.0</v>
      </c>
      <c r="D2922" s="11">
        <v>45583.347954013043</v>
      </c>
      <c r="E2922" s="11">
        <v>45583.347954013137</v>
      </c>
      <c r="F2922" cm="1">
        <f t="array" aca="1" ref="F2922" ca="1">INDEX('App type'!$A$2:$A$108,RANDBETWEEN(1,ROWS('App type'!$A$2:$A$108)),1)</f>
        <v>19</v>
      </c>
      <c r="G2922" t="s">
        <v>435</v>
      </c>
      <c r="H2922">
        <v>6686</v>
      </c>
      <c r="I2922" t="s">
        <v>179</v>
      </c>
      <c r="J2922" t="s">
        <v>261</v>
      </c>
      <c r="K2922">
        <f ca="1">_xlfn.XLOOKUP(F2922,'App type'!$A$2:$A$108,'App type'!$G$2:$G$108)*'Mock Data'!$N2922</f>
        <v>1350</v>
      </c>
      <c r="L2922">
        <f t="shared" ca="1" si="45"/>
        <v>1538.9999999999998</v>
      </c>
      <c r="M2922" t="s">
        <v>34</v>
      </c>
      <c r="N2922">
        <f ca="1">_xlfn.XLOOKUP(F2922,'App type'!$A$2:$A$108,'App type'!$I$2:$I$108)</f>
        <v>2</v>
      </c>
    </row>
    <row r="2923" spans="1:14">
      <c r="A2923" t="str" cm="1">
        <f t="array" aca="1" ref="A2923" ca="1">INDEX('Emp Info'!$C$4:$C$24,RANDBETWEEN(1,ROWS('Emp Info'!$C$4:$C$24)),1)</f>
        <v>DAV7345</v>
      </c>
      <c r="B2923" t="str">
        <f ca="1">_xlfn.XLOOKUP(A2923,'Emp Info'!$C$4:$C$24,'Emp Info'!$D$4:$D$24)</f>
        <v>David</v>
      </c>
      <c r="C2923" t="str">
        <f ca="1">_xlfn.XLOOKUP(A2923,'Emp Info'!$C$4:$C$24,'Emp Info'!$E$4:$E$24)</f>
        <v>IC</v>
      </c>
      <c r="D2923" s="11">
        <v>45583.347954016557</v>
      </c>
      <c r="E2923" s="11">
        <v>45583.347954016652</v>
      </c>
      <c r="F2923" t="str" cm="1">
        <f t="array" aca="1" ref="F2923" ca="1">INDEX('App type'!$A$2:$A$108,RANDBETWEEN(1,ROWS('App type'!$A$2:$A$108)),1)</f>
        <v>18a</v>
      </c>
      <c r="G2923" t="s">
        <v>772</v>
      </c>
      <c r="H2923">
        <v>6216</v>
      </c>
      <c r="I2923" t="s">
        <v>1718</v>
      </c>
      <c r="J2923" t="s">
        <v>304</v>
      </c>
      <c r="K2923">
        <f ca="1">_xlfn.XLOOKUP(F2923,'App type'!$A$2:$A$108,'App type'!$G$2:$G$108)*'Mock Data'!$N2923</f>
        <v>260</v>
      </c>
      <c r="L2923">
        <f t="shared" ca="1" si="45"/>
        <v>296.39999999999998</v>
      </c>
      <c r="M2923" t="s">
        <v>124</v>
      </c>
      <c r="N2923">
        <f ca="1">_xlfn.XLOOKUP(F2923,'App type'!$A$2:$A$108,'App type'!$I$2:$I$108)</f>
        <v>1</v>
      </c>
    </row>
    <row r="2924" spans="1:14">
      <c r="A2924" t="str" cm="1">
        <f t="array" aca="1" ref="A2924" ca="1">INDEX('Emp Info'!$C$4:$C$24,RANDBETWEEN(1,ROWS('Emp Info'!$C$4:$C$24)),1)</f>
        <v>ERI5599</v>
      </c>
      <c r="B2924" t="str">
        <f ca="1">_xlfn.XLOOKUP(A2924,'Emp Info'!$C$4:$C$24,'Emp Info'!$D$4:$D$24)</f>
        <v>Erin M</v>
      </c>
      <c r="C2924" t="str">
        <f ca="1">_xlfn.XLOOKUP(A2924,'Emp Info'!$C$4:$C$24,'Emp Info'!$E$4:$E$24)</f>
        <v>1.0</v>
      </c>
      <c r="D2924" s="11">
        <v>45583.347954022363</v>
      </c>
      <c r="E2924" s="11">
        <v>45583.347954022567</v>
      </c>
      <c r="F2924" cm="1">
        <f t="array" aca="1" ref="F2924" ca="1">INDEX('App type'!$A$2:$A$108,RANDBETWEEN(1,ROWS('App type'!$A$2:$A$108)),1)</f>
        <v>117</v>
      </c>
      <c r="G2924" t="s">
        <v>549</v>
      </c>
      <c r="H2924">
        <v>3750</v>
      </c>
      <c r="I2924" t="s">
        <v>1351</v>
      </c>
      <c r="J2924" t="s">
        <v>951</v>
      </c>
      <c r="K2924">
        <f ca="1">_xlfn.XLOOKUP(F2924,'App type'!$A$2:$A$108,'App type'!$G$2:$G$108)*'Mock Data'!$N2924</f>
        <v>223</v>
      </c>
      <c r="L2924">
        <f t="shared" ca="1" si="45"/>
        <v>254.21999999999997</v>
      </c>
      <c r="M2924" t="s">
        <v>166</v>
      </c>
      <c r="N2924">
        <f ca="1">_xlfn.XLOOKUP(F2924,'App type'!$A$2:$A$108,'App type'!$I$2:$I$108)</f>
        <v>1</v>
      </c>
    </row>
    <row r="2925" spans="1:14">
      <c r="A2925" t="str" cm="1">
        <f t="array" aca="1" ref="A2925" ca="1">INDEX('Emp Info'!$C$4:$C$24,RANDBETWEEN(1,ROWS('Emp Info'!$C$4:$C$24)),1)</f>
        <v>DIA7789</v>
      </c>
      <c r="B2925" t="str">
        <f ca="1">_xlfn.XLOOKUP(A2925,'Emp Info'!$C$4:$C$24,'Emp Info'!$D$4:$D$24)</f>
        <v>Diana KM</v>
      </c>
      <c r="C2925" t="str">
        <f ca="1">_xlfn.XLOOKUP(A2925,'Emp Info'!$C$4:$C$24,'Emp Info'!$E$4:$E$24)</f>
        <v>1.0</v>
      </c>
      <c r="D2925" s="11">
        <v>45583.347954030069</v>
      </c>
      <c r="E2925" s="11">
        <v>45583.34795403028</v>
      </c>
      <c r="F2925" t="str" cm="1">
        <f t="array" aca="1" ref="F2925" ca="1">INDEX('App type'!$A$2:$A$108,RANDBETWEEN(1,ROWS('App type'!$A$2:$A$108)),1)</f>
        <v>1260-2</v>
      </c>
      <c r="G2925" t="s">
        <v>714</v>
      </c>
      <c r="H2925">
        <v>9459</v>
      </c>
      <c r="I2925" t="s">
        <v>760</v>
      </c>
      <c r="J2925" t="s">
        <v>546</v>
      </c>
      <c r="K2925">
        <f ca="1">_xlfn.XLOOKUP(F2925,'App type'!$A$2:$A$108,'App type'!$G$2:$G$108)*'Mock Data'!$N2925</f>
        <v>200</v>
      </c>
      <c r="L2925">
        <f t="shared" ca="1" si="45"/>
        <v>227.99999999999997</v>
      </c>
      <c r="M2925" t="s">
        <v>22</v>
      </c>
      <c r="N2925">
        <f ca="1">_xlfn.XLOOKUP(F2925,'App type'!$A$2:$A$108,'App type'!$I$2:$I$108)</f>
        <v>1</v>
      </c>
    </row>
    <row r="2926" spans="1:14">
      <c r="A2926" t="str" cm="1">
        <f t="array" aca="1" ref="A2926" ca="1">INDEX('Emp Info'!$C$4:$C$24,RANDBETWEEN(1,ROWS('Emp Info'!$C$4:$C$24)),1)</f>
        <v>KEL6158</v>
      </c>
      <c r="B2926" t="str">
        <f ca="1">_xlfn.XLOOKUP(A2926,'Emp Info'!$C$4:$C$24,'Emp Info'!$D$4:$D$24)</f>
        <v>Kelly</v>
      </c>
      <c r="C2926" t="str">
        <f ca="1">_xlfn.XLOOKUP(A2926,'Emp Info'!$C$4:$C$24,'Emp Info'!$E$4:$E$24)</f>
        <v>1.0</v>
      </c>
      <c r="D2926" s="11">
        <v>45583.347954034733</v>
      </c>
      <c r="E2926" s="11">
        <v>45583.347954034849</v>
      </c>
      <c r="F2926" t="str" cm="1">
        <f t="array" aca="1" ref="F2926" ca="1">INDEX('App type'!$A$2:$A$108,RANDBETWEEN(1,ROWS('App type'!$A$2:$A$108)),1)</f>
        <v>190a</v>
      </c>
      <c r="G2926" t="s">
        <v>842</v>
      </c>
      <c r="H2926">
        <v>4251</v>
      </c>
      <c r="I2926" t="s">
        <v>770</v>
      </c>
      <c r="J2926" t="s">
        <v>171</v>
      </c>
      <c r="K2926">
        <f ca="1">_xlfn.XLOOKUP(F2926,'App type'!$A$2:$A$108,'App type'!$G$2:$G$108)*'Mock Data'!$N2926</f>
        <v>250</v>
      </c>
      <c r="L2926">
        <f t="shared" ca="1" si="45"/>
        <v>285</v>
      </c>
      <c r="M2926" t="s">
        <v>185</v>
      </c>
      <c r="N2926">
        <f ca="1">_xlfn.XLOOKUP(F2926,'App type'!$A$2:$A$108,'App type'!$I$2:$I$108)</f>
        <v>1</v>
      </c>
    </row>
    <row r="2927" spans="1:14">
      <c r="A2927" t="str" cm="1">
        <f t="array" aca="1" ref="A2927" ca="1">INDEX('Emp Info'!$C$4:$C$24,RANDBETWEEN(1,ROWS('Emp Info'!$C$4:$C$24)),1)</f>
        <v>ERI5599</v>
      </c>
      <c r="B2927" t="str">
        <f ca="1">_xlfn.XLOOKUP(A2927,'Emp Info'!$C$4:$C$24,'Emp Info'!$D$4:$D$24)</f>
        <v>Erin M</v>
      </c>
      <c r="C2927" t="str">
        <f ca="1">_xlfn.XLOOKUP(A2927,'Emp Info'!$C$4:$C$24,'Emp Info'!$E$4:$E$24)</f>
        <v>1.0</v>
      </c>
      <c r="D2927" s="11">
        <v>45583.347954038123</v>
      </c>
      <c r="E2927" s="11">
        <v>45583.347954038312</v>
      </c>
      <c r="F2927" t="str" cm="1">
        <f t="array" aca="1" ref="F2927" ca="1">INDEX('App type'!$A$2:$A$108,RANDBETWEEN(1,ROWS('App type'!$A$2:$A$108)),1)</f>
        <v>2c</v>
      </c>
      <c r="G2927" t="s">
        <v>1162</v>
      </c>
      <c r="H2927">
        <v>7731</v>
      </c>
      <c r="I2927" t="s">
        <v>339</v>
      </c>
      <c r="J2927" t="s">
        <v>546</v>
      </c>
      <c r="K2927">
        <f ca="1">_xlfn.XLOOKUP(F2927,'App type'!$A$2:$A$108,'App type'!$G$2:$G$108)*'Mock Data'!$N2927</f>
        <v>223</v>
      </c>
      <c r="L2927">
        <f t="shared" ca="1" si="45"/>
        <v>254.21999999999997</v>
      </c>
      <c r="M2927" t="s">
        <v>166</v>
      </c>
      <c r="N2927">
        <f ca="1">_xlfn.XLOOKUP(F2927,'App type'!$A$2:$A$108,'App type'!$I$2:$I$108)</f>
        <v>1</v>
      </c>
    </row>
    <row r="2928" spans="1:14">
      <c r="A2928" t="str" cm="1">
        <f t="array" aca="1" ref="A2928" ca="1">INDEX('Emp Info'!$C$4:$C$24,RANDBETWEEN(1,ROWS('Emp Info'!$C$4:$C$24)),1)</f>
        <v>MEE4604</v>
      </c>
      <c r="B2928" t="str">
        <f ca="1">_xlfn.XLOOKUP(A2928,'Emp Info'!$C$4:$C$24,'Emp Info'!$D$4:$D$24)</f>
        <v>Meeta</v>
      </c>
      <c r="C2928" t="str">
        <f ca="1">_xlfn.XLOOKUP(A2928,'Emp Info'!$C$4:$C$24,'Emp Info'!$E$4:$E$24)</f>
        <v>IC</v>
      </c>
      <c r="D2928" s="11">
        <v>45583.347954042532</v>
      </c>
      <c r="E2928" s="11">
        <v>45583.347954042663</v>
      </c>
      <c r="F2928" cm="1">
        <f t="array" aca="1" ref="F2928" ca="1">INDEX('App type'!$A$2:$A$108,RANDBETWEEN(1,ROWS('App type'!$A$2:$A$108)),1)</f>
        <v>43</v>
      </c>
      <c r="G2928" t="s">
        <v>1222</v>
      </c>
      <c r="H2928">
        <v>6077</v>
      </c>
      <c r="I2928" t="s">
        <v>863</v>
      </c>
      <c r="J2928" t="s">
        <v>242</v>
      </c>
      <c r="K2928">
        <f ca="1">_xlfn.XLOOKUP(F2928,'App type'!$A$2:$A$108,'App type'!$G$2:$G$108)*'Mock Data'!$N2928</f>
        <v>250</v>
      </c>
      <c r="L2928">
        <f t="shared" ca="1" si="45"/>
        <v>285</v>
      </c>
      <c r="M2928" t="s">
        <v>104</v>
      </c>
      <c r="N2928">
        <f ca="1">_xlfn.XLOOKUP(F2928,'App type'!$A$2:$A$108,'App type'!$I$2:$I$108)</f>
        <v>1</v>
      </c>
    </row>
    <row r="2929" spans="1:14">
      <c r="A2929" t="str" cm="1">
        <f t="array" aca="1" ref="A2929" ca="1">INDEX('Emp Info'!$C$4:$C$24,RANDBETWEEN(1,ROWS('Emp Info'!$C$4:$C$24)),1)</f>
        <v>LIZ5585</v>
      </c>
      <c r="B2929" t="str">
        <f ca="1">_xlfn.XLOOKUP(A2929,'Emp Info'!$C$4:$C$24,'Emp Info'!$D$4:$D$24)</f>
        <v>Liz</v>
      </c>
      <c r="C2929" t="str">
        <f ca="1">_xlfn.XLOOKUP(A2929,'Emp Info'!$C$4:$C$24,'Emp Info'!$E$4:$E$24)</f>
        <v>1.0</v>
      </c>
      <c r="D2929" s="11">
        <v>45583.347954046309</v>
      </c>
      <c r="E2929" s="11">
        <v>45583.34795404649</v>
      </c>
      <c r="F2929" t="str" cm="1">
        <f t="array" aca="1" ref="F2929" ca="1">INDEX('App type'!$A$2:$A$108,RANDBETWEEN(1,ROWS('App type'!$A$2:$A$108)),1)</f>
        <v>35c</v>
      </c>
      <c r="G2929" t="s">
        <v>1896</v>
      </c>
      <c r="H2929">
        <v>6758</v>
      </c>
      <c r="I2929" t="s">
        <v>937</v>
      </c>
      <c r="J2929" t="s">
        <v>21</v>
      </c>
      <c r="K2929">
        <f ca="1">_xlfn.XLOOKUP(F2929,'App type'!$A$2:$A$108,'App type'!$G$2:$G$108)*'Mock Data'!$N2929</f>
        <v>250</v>
      </c>
      <c r="L2929">
        <f t="shared" ca="1" si="45"/>
        <v>285</v>
      </c>
      <c r="M2929" t="s">
        <v>116</v>
      </c>
      <c r="N2929">
        <f ca="1">_xlfn.XLOOKUP(F2929,'App type'!$A$2:$A$108,'App type'!$I$2:$I$108)</f>
        <v>1</v>
      </c>
    </row>
    <row r="2930" spans="1:14">
      <c r="A2930" t="str" cm="1">
        <f t="array" aca="1" ref="A2930" ca="1">INDEX('Emp Info'!$C$4:$C$24,RANDBETWEEN(1,ROWS('Emp Info'!$C$4:$C$24)),1)</f>
        <v>ERI5599</v>
      </c>
      <c r="B2930" t="str">
        <f ca="1">_xlfn.XLOOKUP(A2930,'Emp Info'!$C$4:$C$24,'Emp Info'!$D$4:$D$24)</f>
        <v>Erin M</v>
      </c>
      <c r="C2930" t="str">
        <f ca="1">_xlfn.XLOOKUP(A2930,'Emp Info'!$C$4:$C$24,'Emp Info'!$E$4:$E$24)</f>
        <v>1.0</v>
      </c>
      <c r="D2930" s="11">
        <v>45583.347954049234</v>
      </c>
      <c r="E2930" s="11">
        <v>45583.347954049328</v>
      </c>
      <c r="F2930" cm="1">
        <f t="array" aca="1" ref="F2930" ca="1">INDEX('App type'!$A$2:$A$108,RANDBETWEEN(1,ROWS('App type'!$A$2:$A$108)),1)</f>
        <v>100</v>
      </c>
      <c r="G2930" t="s">
        <v>1839</v>
      </c>
      <c r="H2930">
        <v>4468</v>
      </c>
      <c r="I2930" t="s">
        <v>65</v>
      </c>
      <c r="J2930" t="s">
        <v>283</v>
      </c>
      <c r="K2930">
        <f ca="1">_xlfn.XLOOKUP(F2930,'App type'!$A$2:$A$108,'App type'!$G$2:$G$108)*'Mock Data'!$N2930</f>
        <v>250</v>
      </c>
      <c r="L2930">
        <f t="shared" ca="1" si="45"/>
        <v>285</v>
      </c>
      <c r="M2930" t="s">
        <v>116</v>
      </c>
      <c r="N2930">
        <f ca="1">_xlfn.XLOOKUP(F2930,'App type'!$A$2:$A$108,'App type'!$I$2:$I$108)</f>
        <v>1</v>
      </c>
    </row>
    <row r="2931" spans="1:14">
      <c r="A2931" t="str" cm="1">
        <f t="array" aca="1" ref="A2931" ca="1">INDEX('Emp Info'!$C$4:$C$24,RANDBETWEEN(1,ROWS('Emp Info'!$C$4:$C$24)),1)</f>
        <v>ERI5599</v>
      </c>
      <c r="B2931" t="str">
        <f ca="1">_xlfn.XLOOKUP(A2931,'Emp Info'!$C$4:$C$24,'Emp Info'!$D$4:$D$24)</f>
        <v>Erin M</v>
      </c>
      <c r="C2931" t="str">
        <f ca="1">_xlfn.XLOOKUP(A2931,'Emp Info'!$C$4:$C$24,'Emp Info'!$E$4:$E$24)</f>
        <v>1.0</v>
      </c>
      <c r="D2931" s="11">
        <v>45583.347954052842</v>
      </c>
      <c r="E2931" s="11">
        <v>45583.347954052952</v>
      </c>
      <c r="F2931" cm="1">
        <f t="array" aca="1" ref="F2931" ca="1">INDEX('App type'!$A$2:$A$108,RANDBETWEEN(1,ROWS('App type'!$A$2:$A$108)),1)</f>
        <v>36</v>
      </c>
      <c r="G2931" t="s">
        <v>1159</v>
      </c>
      <c r="H2931">
        <v>8935</v>
      </c>
      <c r="I2931" t="s">
        <v>1040</v>
      </c>
      <c r="J2931" t="s">
        <v>951</v>
      </c>
      <c r="K2931">
        <f ca="1">_xlfn.XLOOKUP(F2931,'App type'!$A$2:$A$108,'App type'!$G$2:$G$108)*'Mock Data'!$N2931</f>
        <v>225</v>
      </c>
      <c r="L2931">
        <f t="shared" ca="1" si="45"/>
        <v>256.5</v>
      </c>
      <c r="M2931" t="s">
        <v>50</v>
      </c>
      <c r="N2931">
        <f ca="1">_xlfn.XLOOKUP(F2931,'App type'!$A$2:$A$108,'App type'!$I$2:$I$108)</f>
        <v>1</v>
      </c>
    </row>
    <row r="2932" spans="1:14">
      <c r="A2932" t="str" cm="1">
        <f t="array" aca="1" ref="A2932" ca="1">INDEX('Emp Info'!$C$4:$C$24,RANDBETWEEN(1,ROWS('Emp Info'!$C$4:$C$24)),1)</f>
        <v>MUN1212</v>
      </c>
      <c r="B2932" t="str">
        <f ca="1">_xlfn.XLOOKUP(A2932,'Emp Info'!$C$4:$C$24,'Emp Info'!$D$4:$D$24)</f>
        <v>Munira</v>
      </c>
      <c r="C2932" t="str">
        <f ca="1">_xlfn.XLOOKUP(A2932,'Emp Info'!$C$4:$C$24,'Emp Info'!$E$4:$E$24)</f>
        <v>1.0</v>
      </c>
      <c r="D2932" s="11">
        <v>45583.347954056437</v>
      </c>
      <c r="E2932" s="11">
        <v>45583.347954056648</v>
      </c>
      <c r="F2932" t="str" cm="1">
        <f t="array" aca="1" ref="F2932" ca="1">INDEX('App type'!$A$2:$A$108,RANDBETWEEN(1,ROWS('App type'!$A$2:$A$108)),1)</f>
        <v>20c</v>
      </c>
      <c r="G2932" t="s">
        <v>1376</v>
      </c>
      <c r="H2932">
        <v>3636</v>
      </c>
      <c r="I2932" t="s">
        <v>1500</v>
      </c>
      <c r="J2932" t="s">
        <v>287</v>
      </c>
      <c r="K2932">
        <f ca="1">_xlfn.XLOOKUP(F2932,'App type'!$A$2:$A$108,'App type'!$G$2:$G$108)*'Mock Data'!$N2932</f>
        <v>223</v>
      </c>
      <c r="L2932">
        <f t="shared" ca="1" si="45"/>
        <v>254.21999999999997</v>
      </c>
      <c r="M2932" t="s">
        <v>124</v>
      </c>
      <c r="N2932">
        <f ca="1">_xlfn.XLOOKUP(F2932,'App type'!$A$2:$A$108,'App type'!$I$2:$I$108)</f>
        <v>1</v>
      </c>
    </row>
    <row r="2933" spans="1:14">
      <c r="A2933" t="str" cm="1">
        <f t="array" aca="1" ref="A2933" ca="1">INDEX('Emp Info'!$C$4:$C$24,RANDBETWEEN(1,ROWS('Emp Info'!$C$4:$C$24)),1)</f>
        <v>TAR2270</v>
      </c>
      <c r="B2933" t="str">
        <f ca="1">_xlfn.XLOOKUP(A2933,'Emp Info'!$C$4:$C$24,'Emp Info'!$D$4:$D$24)</f>
        <v>Tara</v>
      </c>
      <c r="C2933" t="str">
        <f ca="1">_xlfn.XLOOKUP(A2933,'Emp Info'!$C$4:$C$24,'Emp Info'!$E$4:$E$24)</f>
        <v>1.0</v>
      </c>
      <c r="D2933" s="11">
        <v>45583.347954059631</v>
      </c>
      <c r="E2933" s="11">
        <v>45583.347954059733</v>
      </c>
      <c r="F2933" t="str" cm="1">
        <f t="array" aca="1" ref="F2933" ca="1">INDEX('App type'!$A$2:$A$108,RANDBETWEEN(1,ROWS('App type'!$A$2:$A$108)),1)</f>
        <v>107a</v>
      </c>
      <c r="G2933" t="s">
        <v>1325</v>
      </c>
      <c r="H2933">
        <v>5593</v>
      </c>
      <c r="I2933" t="s">
        <v>706</v>
      </c>
      <c r="J2933" t="s">
        <v>246</v>
      </c>
      <c r="K2933">
        <f ca="1">_xlfn.XLOOKUP(F2933,'App type'!$A$2:$A$108,'App type'!$G$2:$G$108)*'Mock Data'!$N2933</f>
        <v>185</v>
      </c>
      <c r="L2933">
        <f t="shared" ca="1" si="45"/>
        <v>210.89999999999998</v>
      </c>
      <c r="M2933" t="s">
        <v>210</v>
      </c>
      <c r="N2933">
        <f ca="1">_xlfn.XLOOKUP(F2933,'App type'!$A$2:$A$108,'App type'!$I$2:$I$108)</f>
        <v>1</v>
      </c>
    </row>
    <row r="2934" spans="1:14">
      <c r="A2934" t="str" cm="1">
        <f t="array" aca="1" ref="A2934" ca="1">INDEX('Emp Info'!$C$4:$C$24,RANDBETWEEN(1,ROWS('Emp Info'!$C$4:$C$24)),1)</f>
        <v>NAS0195</v>
      </c>
      <c r="B2934" t="str">
        <f ca="1">_xlfn.XLOOKUP(A2934,'Emp Info'!$C$4:$C$24,'Emp Info'!$D$4:$D$24)</f>
        <v>Nasim</v>
      </c>
      <c r="C2934" t="str">
        <f ca="1">_xlfn.XLOOKUP(A2934,'Emp Info'!$C$4:$C$24,'Emp Info'!$E$4:$E$24)</f>
        <v>IC</v>
      </c>
      <c r="D2934" s="11">
        <v>45583.347954062752</v>
      </c>
      <c r="E2934" s="11">
        <v>45583.347954062847</v>
      </c>
      <c r="F2934" cm="1">
        <f t="array" aca="1" ref="F2934" ca="1">INDEX('App type'!$A$2:$A$108,RANDBETWEEN(1,ROWS('App type'!$A$2:$A$108)),1)</f>
        <v>34</v>
      </c>
      <c r="G2934" t="s">
        <v>1771</v>
      </c>
      <c r="H2934">
        <v>9170</v>
      </c>
      <c r="I2934" t="s">
        <v>937</v>
      </c>
      <c r="J2934" t="s">
        <v>252</v>
      </c>
      <c r="K2934">
        <f ca="1">_xlfn.XLOOKUP(F2934,'App type'!$A$2:$A$108,'App type'!$G$2:$G$108)*'Mock Data'!$N2934</f>
        <v>223</v>
      </c>
      <c r="L2934">
        <f t="shared" ca="1" si="45"/>
        <v>254.21999999999997</v>
      </c>
      <c r="M2934" t="s">
        <v>202</v>
      </c>
      <c r="N2934">
        <f ca="1">_xlfn.XLOOKUP(F2934,'App type'!$A$2:$A$108,'App type'!$I$2:$I$108)</f>
        <v>1</v>
      </c>
    </row>
    <row r="2935" spans="1:14">
      <c r="A2935" t="str" cm="1">
        <f t="array" aca="1" ref="A2935" ca="1">INDEX('Emp Info'!$C$4:$C$24,RANDBETWEEN(1,ROWS('Emp Info'!$C$4:$C$24)),1)</f>
        <v>ZOE5841</v>
      </c>
      <c r="B2935" t="str">
        <f ca="1">_xlfn.XLOOKUP(A2935,'Emp Info'!$C$4:$C$24,'Emp Info'!$D$4:$D$24)</f>
        <v>Zoey</v>
      </c>
      <c r="C2935" t="str">
        <f ca="1">_xlfn.XLOOKUP(A2935,'Emp Info'!$C$4:$C$24,'Emp Info'!$E$4:$E$24)</f>
        <v>IC</v>
      </c>
      <c r="D2935" s="11">
        <v>45583.347954065983</v>
      </c>
      <c r="E2935" s="11">
        <v>45583.347954066077</v>
      </c>
      <c r="F2935" t="str" cm="1">
        <f t="array" aca="1" ref="F2935" ca="1">INDEX('App type'!$A$2:$A$108,RANDBETWEEN(1,ROWS('App type'!$A$2:$A$108)),1)</f>
        <v>1264-EFC</v>
      </c>
      <c r="G2935" t="s">
        <v>927</v>
      </c>
      <c r="H2935">
        <v>4473</v>
      </c>
      <c r="I2935" t="s">
        <v>1554</v>
      </c>
      <c r="J2935" t="s">
        <v>115</v>
      </c>
      <c r="K2935">
        <f ca="1">_xlfn.XLOOKUP(F2935,'App type'!$A$2:$A$108,'App type'!$G$2:$G$108)*'Mock Data'!$N2935</f>
        <v>200</v>
      </c>
      <c r="L2935">
        <f t="shared" ca="1" si="45"/>
        <v>227.99999999999997</v>
      </c>
      <c r="M2935" t="s">
        <v>341</v>
      </c>
      <c r="N2935">
        <f ca="1">_xlfn.XLOOKUP(F2935,'App type'!$A$2:$A$108,'App type'!$I$2:$I$108)</f>
        <v>1</v>
      </c>
    </row>
    <row r="2936" spans="1:14">
      <c r="A2936" t="str" cm="1">
        <f t="array" aca="1" ref="A2936" ca="1">INDEX('Emp Info'!$C$4:$C$24,RANDBETWEEN(1,ROWS('Emp Info'!$C$4:$C$24)),1)</f>
        <v>NAR2114</v>
      </c>
      <c r="B2936" t="str">
        <f ca="1">_xlfn.XLOOKUP(A2936,'Emp Info'!$C$4:$C$24,'Emp Info'!$D$4:$D$24)</f>
        <v>Narges</v>
      </c>
      <c r="C2936" t="str">
        <f ca="1">_xlfn.XLOOKUP(A2936,'Emp Info'!$C$4:$C$24,'Emp Info'!$E$4:$E$24)</f>
        <v>IC</v>
      </c>
      <c r="D2936" s="11">
        <v>45583.347954069053</v>
      </c>
      <c r="E2936" s="11">
        <v>45583.347954069141</v>
      </c>
      <c r="F2936" t="str" cm="1">
        <f t="array" aca="1" ref="F2936" ca="1">INDEX('App type'!$A$2:$A$108,RANDBETWEEN(1,ROWS('App type'!$A$2:$A$108)),1)</f>
        <v>19a</v>
      </c>
      <c r="G2936" t="s">
        <v>1780</v>
      </c>
      <c r="H2936">
        <v>1601</v>
      </c>
      <c r="I2936" t="s">
        <v>1482</v>
      </c>
      <c r="J2936" t="s">
        <v>471</v>
      </c>
      <c r="K2936">
        <f ca="1">_xlfn.XLOOKUP(F2936,'App type'!$A$2:$A$108,'App type'!$G$2:$G$108)*'Mock Data'!$N2936</f>
        <v>2025</v>
      </c>
      <c r="L2936">
        <f t="shared" ca="1" si="45"/>
        <v>2308.5</v>
      </c>
      <c r="M2936" t="s">
        <v>42</v>
      </c>
      <c r="N2936">
        <f ca="1">_xlfn.XLOOKUP(F2936,'App type'!$A$2:$A$108,'App type'!$I$2:$I$108)</f>
        <v>3</v>
      </c>
    </row>
    <row r="2937" spans="1:14">
      <c r="A2937" t="str" cm="1">
        <f t="array" aca="1" ref="A2937" ca="1">INDEX('Emp Info'!$C$4:$C$24,RANDBETWEEN(1,ROWS('Emp Info'!$C$4:$C$24)),1)</f>
        <v>KEL6158</v>
      </c>
      <c r="B2937" t="str">
        <f ca="1">_xlfn.XLOOKUP(A2937,'Emp Info'!$C$4:$C$24,'Emp Info'!$D$4:$D$24)</f>
        <v>Kelly</v>
      </c>
      <c r="C2937" t="str">
        <f ca="1">_xlfn.XLOOKUP(A2937,'Emp Info'!$C$4:$C$24,'Emp Info'!$E$4:$E$24)</f>
        <v>1.0</v>
      </c>
      <c r="D2937" s="11">
        <v>45583.347954074787</v>
      </c>
      <c r="E2937" s="11">
        <v>45583.347954074918</v>
      </c>
      <c r="F2937" cm="1">
        <f t="array" aca="1" ref="F2937" ca="1">INDEX('App type'!$A$2:$A$108,RANDBETWEEN(1,ROWS('App type'!$A$2:$A$108)),1)</f>
        <v>1240</v>
      </c>
      <c r="G2937" t="s">
        <v>1688</v>
      </c>
      <c r="H2937">
        <v>8606</v>
      </c>
      <c r="I2937" t="s">
        <v>394</v>
      </c>
      <c r="J2937" t="s">
        <v>119</v>
      </c>
      <c r="K2937">
        <f ca="1">_xlfn.XLOOKUP(F2937,'App type'!$A$2:$A$108,'App type'!$G$2:$G$108)*'Mock Data'!$N2937</f>
        <v>55.75</v>
      </c>
      <c r="L2937">
        <f t="shared" ca="1" si="45"/>
        <v>63.554999999999993</v>
      </c>
      <c r="M2937" t="s">
        <v>63</v>
      </c>
      <c r="N2937">
        <f ca="1">_xlfn.XLOOKUP(F2937,'App type'!$A$2:$A$108,'App type'!$I$2:$I$108)</f>
        <v>0.5</v>
      </c>
    </row>
    <row r="2938" spans="1:14">
      <c r="A2938" t="str" cm="1">
        <f t="array" aca="1" ref="A2938" ca="1">INDEX('Emp Info'!$C$4:$C$24,RANDBETWEEN(1,ROWS('Emp Info'!$C$4:$C$24)),1)</f>
        <v>MER1340</v>
      </c>
      <c r="B2938" t="str">
        <f ca="1">_xlfn.XLOOKUP(A2938,'Emp Info'!$C$4:$C$24,'Emp Info'!$D$4:$D$24)</f>
        <v>Merav</v>
      </c>
      <c r="C2938" t="str">
        <f ca="1">_xlfn.XLOOKUP(A2938,'Emp Info'!$C$4:$C$24,'Emp Info'!$E$4:$E$24)</f>
        <v>0.5</v>
      </c>
      <c r="D2938" s="11">
        <v>45583.347954078308</v>
      </c>
      <c r="E2938" s="11">
        <v>45583.347954078417</v>
      </c>
      <c r="F2938" cm="1">
        <f t="array" aca="1" ref="F2938" ca="1">INDEX('App type'!$A$2:$A$108,RANDBETWEEN(1,ROWS('App type'!$A$2:$A$108)),1)</f>
        <v>1264</v>
      </c>
      <c r="G2938" t="s">
        <v>1748</v>
      </c>
      <c r="H2938">
        <v>8703</v>
      </c>
      <c r="I2938" t="s">
        <v>1633</v>
      </c>
      <c r="J2938" t="s">
        <v>246</v>
      </c>
      <c r="K2938">
        <f ca="1">_xlfn.XLOOKUP(F2938,'App type'!$A$2:$A$108,'App type'!$G$2:$G$108)*'Mock Data'!$N2938</f>
        <v>200</v>
      </c>
      <c r="L2938">
        <f t="shared" ca="1" si="45"/>
        <v>227.99999999999997</v>
      </c>
      <c r="M2938" t="s">
        <v>30</v>
      </c>
      <c r="N2938">
        <f ca="1">_xlfn.XLOOKUP(F2938,'App type'!$A$2:$A$108,'App type'!$I$2:$I$108)</f>
        <v>1</v>
      </c>
    </row>
    <row r="2939" spans="1:14">
      <c r="A2939" t="str" cm="1">
        <f t="array" aca="1" ref="A2939" ca="1">INDEX('Emp Info'!$C$4:$C$24,RANDBETWEEN(1,ROWS('Emp Info'!$C$4:$C$24)),1)</f>
        <v>MER1340</v>
      </c>
      <c r="B2939" t="str">
        <f ca="1">_xlfn.XLOOKUP(A2939,'Emp Info'!$C$4:$C$24,'Emp Info'!$D$4:$D$24)</f>
        <v>Merav</v>
      </c>
      <c r="C2939" t="str">
        <f ca="1">_xlfn.XLOOKUP(A2939,'Emp Info'!$C$4:$C$24,'Emp Info'!$E$4:$E$24)</f>
        <v>0.5</v>
      </c>
      <c r="D2939" s="11">
        <v>45583.347954082048</v>
      </c>
      <c r="E2939" s="11">
        <v>45583.347954082179</v>
      </c>
      <c r="F2939" cm="1">
        <f t="array" aca="1" ref="F2939" ca="1">INDEX('App type'!$A$2:$A$108,RANDBETWEEN(1,ROWS('App type'!$A$2:$A$108)),1)</f>
        <v>370</v>
      </c>
      <c r="G2939" t="s">
        <v>1852</v>
      </c>
      <c r="H2939">
        <v>7065</v>
      </c>
      <c r="I2939" t="s">
        <v>1280</v>
      </c>
      <c r="J2939" t="s">
        <v>25</v>
      </c>
      <c r="K2939">
        <f ca="1">_xlfn.XLOOKUP(F2939,'App type'!$A$2:$A$108,'App type'!$G$2:$G$108)*'Mock Data'!$N2939</f>
        <v>225</v>
      </c>
      <c r="L2939">
        <f t="shared" ca="1" si="45"/>
        <v>256.5</v>
      </c>
      <c r="M2939" t="s">
        <v>50</v>
      </c>
      <c r="N2939">
        <f ca="1">_xlfn.XLOOKUP(F2939,'App type'!$A$2:$A$108,'App type'!$I$2:$I$108)</f>
        <v>1</v>
      </c>
    </row>
    <row r="2940" spans="1:14">
      <c r="A2940" t="str" cm="1">
        <f t="array" aca="1" ref="A2940" ca="1">INDEX('Emp Info'!$C$4:$C$24,RANDBETWEEN(1,ROWS('Emp Info'!$C$4:$C$24)),1)</f>
        <v>ANN3965</v>
      </c>
      <c r="B2940" t="str">
        <f ca="1">_xlfn.XLOOKUP(A2940,'Emp Info'!$C$4:$C$24,'Emp Info'!$D$4:$D$24)</f>
        <v>Anne</v>
      </c>
      <c r="C2940" t="str">
        <f ca="1">_xlfn.XLOOKUP(A2940,'Emp Info'!$C$4:$C$24,'Emp Info'!$E$4:$E$24)</f>
        <v>1.0</v>
      </c>
      <c r="D2940" s="11">
        <v>45583.347954085802</v>
      </c>
      <c r="E2940" s="11">
        <v>45583.347954085897</v>
      </c>
      <c r="F2940" t="str" cm="1">
        <f t="array" aca="1" ref="F2940" ca="1">INDEX('App type'!$A$2:$A$108,RANDBETWEEN(1,ROWS('App type'!$A$2:$A$108)),1)</f>
        <v>2c</v>
      </c>
      <c r="G2940" t="s">
        <v>746</v>
      </c>
      <c r="H2940">
        <v>2214</v>
      </c>
      <c r="I2940" t="s">
        <v>681</v>
      </c>
      <c r="J2940" t="s">
        <v>465</v>
      </c>
      <c r="K2940">
        <f ca="1">_xlfn.XLOOKUP(F2940,'App type'!$A$2:$A$108,'App type'!$G$2:$G$108)*'Mock Data'!$N2940</f>
        <v>223</v>
      </c>
      <c r="L2940">
        <f t="shared" ca="1" si="45"/>
        <v>254.21999999999997</v>
      </c>
      <c r="M2940" t="s">
        <v>112</v>
      </c>
      <c r="N2940">
        <f ca="1">_xlfn.XLOOKUP(F2940,'App type'!$A$2:$A$108,'App type'!$I$2:$I$108)</f>
        <v>1</v>
      </c>
    </row>
    <row r="2941" spans="1:14">
      <c r="A2941" t="str" cm="1">
        <f t="array" aca="1" ref="A2941" ca="1">INDEX('Emp Info'!$C$4:$C$24,RANDBETWEEN(1,ROWS('Emp Info'!$C$4:$C$24)),1)</f>
        <v>DIA7789</v>
      </c>
      <c r="B2941" t="str">
        <f ca="1">_xlfn.XLOOKUP(A2941,'Emp Info'!$C$4:$C$24,'Emp Info'!$D$4:$D$24)</f>
        <v>Diana KM</v>
      </c>
      <c r="C2941" t="str">
        <f ca="1">_xlfn.XLOOKUP(A2941,'Emp Info'!$C$4:$C$24,'Emp Info'!$E$4:$E$24)</f>
        <v>1.0</v>
      </c>
      <c r="D2941" s="11">
        <v>45583.347954088902</v>
      </c>
      <c r="E2941" s="11">
        <v>45583.347954089033</v>
      </c>
      <c r="F2941" t="str" cm="1">
        <f t="array" aca="1" ref="F2941" ca="1">INDEX('App type'!$A$2:$A$108,RANDBETWEEN(1,ROWS('App type'!$A$2:$A$108)),1)</f>
        <v>20b</v>
      </c>
      <c r="G2941" t="s">
        <v>1172</v>
      </c>
      <c r="H2941">
        <v>2889</v>
      </c>
      <c r="I2941" t="s">
        <v>1525</v>
      </c>
      <c r="J2941" t="s">
        <v>130</v>
      </c>
      <c r="K2941">
        <f ca="1">_xlfn.XLOOKUP(F2941,'App type'!$A$2:$A$108,'App type'!$G$2:$G$108)*'Mock Data'!$N2941</f>
        <v>225</v>
      </c>
      <c r="L2941">
        <f t="shared" ca="1" si="45"/>
        <v>256.5</v>
      </c>
      <c r="M2941" t="s">
        <v>50</v>
      </c>
      <c r="N2941">
        <f ca="1">_xlfn.XLOOKUP(F2941,'App type'!$A$2:$A$108,'App type'!$I$2:$I$108)</f>
        <v>1</v>
      </c>
    </row>
    <row r="2942" spans="1:14">
      <c r="A2942" t="str" cm="1">
        <f t="array" aca="1" ref="A2942" ca="1">INDEX('Emp Info'!$C$4:$C$24,RANDBETWEEN(1,ROWS('Emp Info'!$C$4:$C$24)),1)</f>
        <v>MER1340</v>
      </c>
      <c r="B2942" t="str">
        <f ca="1">_xlfn.XLOOKUP(A2942,'Emp Info'!$C$4:$C$24,'Emp Info'!$D$4:$D$24)</f>
        <v>Merav</v>
      </c>
      <c r="C2942" t="str">
        <f ca="1">_xlfn.XLOOKUP(A2942,'Emp Info'!$C$4:$C$24,'Emp Info'!$E$4:$E$24)</f>
        <v>0.5</v>
      </c>
      <c r="D2942" s="11">
        <v>45583.347954092002</v>
      </c>
      <c r="E2942" s="11">
        <v>45583.347954092118</v>
      </c>
      <c r="F2942" t="str" cm="1">
        <f t="array" aca="1" ref="F2942" ca="1">INDEX('App type'!$A$2:$A$108,RANDBETWEEN(1,ROWS('App type'!$A$2:$A$108)),1)</f>
        <v>33b</v>
      </c>
      <c r="G2942" t="s">
        <v>1038</v>
      </c>
      <c r="H2942">
        <v>3882</v>
      </c>
      <c r="I2942" t="s">
        <v>826</v>
      </c>
      <c r="J2942" t="s">
        <v>123</v>
      </c>
      <c r="K2942">
        <f ca="1">_xlfn.XLOOKUP(F2942,'App type'!$A$2:$A$108,'App type'!$G$2:$G$108)*'Mock Data'!$N2942</f>
        <v>225</v>
      </c>
      <c r="L2942">
        <f t="shared" ca="1" si="45"/>
        <v>256.5</v>
      </c>
      <c r="M2942" t="s">
        <v>274</v>
      </c>
      <c r="N2942">
        <f ca="1">_xlfn.XLOOKUP(F2942,'App type'!$A$2:$A$108,'App type'!$I$2:$I$108)</f>
        <v>1</v>
      </c>
    </row>
    <row r="2943" spans="1:14">
      <c r="A2943" t="str" cm="1">
        <f t="array" aca="1" ref="A2943" ca="1">INDEX('Emp Info'!$C$4:$C$24,RANDBETWEEN(1,ROWS('Emp Info'!$C$4:$C$24)),1)</f>
        <v>KEL6158</v>
      </c>
      <c r="B2943" t="str">
        <f ca="1">_xlfn.XLOOKUP(A2943,'Emp Info'!$C$4:$C$24,'Emp Info'!$D$4:$D$24)</f>
        <v>Kelly</v>
      </c>
      <c r="C2943" t="str">
        <f ca="1">_xlfn.XLOOKUP(A2943,'Emp Info'!$C$4:$C$24,'Emp Info'!$E$4:$E$24)</f>
        <v>1.0</v>
      </c>
      <c r="D2943" s="11">
        <v>45583.347954095807</v>
      </c>
      <c r="E2943" s="11">
        <v>45583.347954095923</v>
      </c>
      <c r="F2943" cm="1">
        <f t="array" aca="1" ref="F2943" ca="1">INDEX('App type'!$A$2:$A$108,RANDBETWEEN(1,ROWS('App type'!$A$2:$A$108)),1)</f>
        <v>10</v>
      </c>
      <c r="G2943" t="s">
        <v>393</v>
      </c>
      <c r="H2943">
        <v>3088</v>
      </c>
      <c r="I2943" t="s">
        <v>1004</v>
      </c>
      <c r="J2943" t="s">
        <v>188</v>
      </c>
      <c r="K2943">
        <f ca="1">_xlfn.XLOOKUP(F2943,'App type'!$A$2:$A$108,'App type'!$G$2:$G$108)*'Mock Data'!$N2943</f>
        <v>225</v>
      </c>
      <c r="L2943">
        <f t="shared" ca="1" si="45"/>
        <v>256.5</v>
      </c>
      <c r="M2943" t="s">
        <v>131</v>
      </c>
      <c r="N2943">
        <f ca="1">_xlfn.XLOOKUP(F2943,'App type'!$A$2:$A$108,'App type'!$I$2:$I$108)</f>
        <v>1</v>
      </c>
    </row>
    <row r="2944" spans="1:14">
      <c r="A2944" t="str" cm="1">
        <f t="array" aca="1" ref="A2944" ca="1">INDEX('Emp Info'!$C$4:$C$24,RANDBETWEEN(1,ROWS('Emp Info'!$C$4:$C$24)),1)</f>
        <v>NAR2114</v>
      </c>
      <c r="B2944" t="str">
        <f ca="1">_xlfn.XLOOKUP(A2944,'Emp Info'!$C$4:$C$24,'Emp Info'!$D$4:$D$24)</f>
        <v>Narges</v>
      </c>
      <c r="C2944" t="str">
        <f ca="1">_xlfn.XLOOKUP(A2944,'Emp Info'!$C$4:$C$24,'Emp Info'!$E$4:$E$24)</f>
        <v>IC</v>
      </c>
      <c r="D2944" s="11">
        <v>45583.347954099037</v>
      </c>
      <c r="E2944" s="11">
        <v>45583.347954099168</v>
      </c>
      <c r="F2944" cm="1">
        <f t="array" aca="1" ref="F2944" ca="1">INDEX('App type'!$A$2:$A$108,RANDBETWEEN(1,ROWS('App type'!$A$2:$A$108)),1)</f>
        <v>1258</v>
      </c>
      <c r="G2944" t="s">
        <v>1543</v>
      </c>
      <c r="H2944">
        <v>2580</v>
      </c>
      <c r="I2944" t="s">
        <v>706</v>
      </c>
      <c r="J2944" t="s">
        <v>524</v>
      </c>
      <c r="K2944">
        <f ca="1">_xlfn.XLOOKUP(F2944,'App type'!$A$2:$A$108,'App type'!$G$2:$G$108)*'Mock Data'!$N2944</f>
        <v>185</v>
      </c>
      <c r="L2944">
        <f t="shared" ca="1" si="45"/>
        <v>210.89999999999998</v>
      </c>
      <c r="M2944" t="s">
        <v>34</v>
      </c>
      <c r="N2944">
        <f ca="1">_xlfn.XLOOKUP(F2944,'App type'!$A$2:$A$108,'App type'!$I$2:$I$108)</f>
        <v>1</v>
      </c>
    </row>
    <row r="2945" spans="1:14">
      <c r="A2945" t="str" cm="1">
        <f t="array" aca="1" ref="A2945" ca="1">INDEX('Emp Info'!$C$4:$C$24,RANDBETWEEN(1,ROWS('Emp Info'!$C$4:$C$24)),1)</f>
        <v>ALE4566</v>
      </c>
      <c r="B2945" t="str">
        <f ca="1">_xlfn.XLOOKUP(A2945,'Emp Info'!$C$4:$C$24,'Emp Info'!$D$4:$D$24)</f>
        <v>Alessia</v>
      </c>
      <c r="C2945" t="str">
        <f ca="1">_xlfn.XLOOKUP(A2945,'Emp Info'!$C$4:$C$24,'Emp Info'!$E$4:$E$24)</f>
        <v>1.0</v>
      </c>
      <c r="D2945" s="11">
        <v>45583.347954102712</v>
      </c>
      <c r="E2945" s="11">
        <v>45583.347954102821</v>
      </c>
      <c r="F2945" t="str" cm="1">
        <f t="array" aca="1" ref="F2945" ca="1">INDEX('App type'!$A$2:$A$108,RANDBETWEEN(1,ROWS('App type'!$A$2:$A$108)),1)</f>
        <v>35c</v>
      </c>
      <c r="G2945" t="s">
        <v>558</v>
      </c>
      <c r="H2945">
        <v>2203</v>
      </c>
      <c r="I2945" t="s">
        <v>630</v>
      </c>
      <c r="J2945" t="s">
        <v>224</v>
      </c>
      <c r="K2945">
        <f ca="1">_xlfn.XLOOKUP(F2945,'App type'!$A$2:$A$108,'App type'!$G$2:$G$108)*'Mock Data'!$N2945</f>
        <v>250</v>
      </c>
      <c r="L2945">
        <f t="shared" ca="1" si="45"/>
        <v>285</v>
      </c>
      <c r="M2945" t="s">
        <v>452</v>
      </c>
      <c r="N2945">
        <f ca="1">_xlfn.XLOOKUP(F2945,'App type'!$A$2:$A$108,'App type'!$I$2:$I$108)</f>
        <v>1</v>
      </c>
    </row>
    <row r="2946" spans="1:14">
      <c r="A2946" t="str" cm="1">
        <f t="array" aca="1" ref="A2946" ca="1">INDEX('Emp Info'!$C$4:$C$24,RANDBETWEEN(1,ROWS('Emp Info'!$C$4:$C$24)),1)</f>
        <v>MEE4604</v>
      </c>
      <c r="B2946" t="str">
        <f ca="1">_xlfn.XLOOKUP(A2946,'Emp Info'!$C$4:$C$24,'Emp Info'!$D$4:$D$24)</f>
        <v>Meeta</v>
      </c>
      <c r="C2946" t="str">
        <f ca="1">_xlfn.XLOOKUP(A2946,'Emp Info'!$C$4:$C$24,'Emp Info'!$E$4:$E$24)</f>
        <v>IC</v>
      </c>
      <c r="D2946" s="11">
        <v>45583.347954106357</v>
      </c>
      <c r="E2946" s="11">
        <v>45583.347954106517</v>
      </c>
      <c r="F2946" t="str" cm="1">
        <f t="array" aca="1" ref="F2946" ca="1">INDEX('App type'!$A$2:$A$108,RANDBETWEEN(1,ROWS('App type'!$A$2:$A$108)),1)</f>
        <v>33a</v>
      </c>
      <c r="G2946" t="s">
        <v>905</v>
      </c>
      <c r="H2946">
        <v>8378</v>
      </c>
      <c r="I2946" t="s">
        <v>1033</v>
      </c>
      <c r="J2946" t="s">
        <v>188</v>
      </c>
      <c r="K2946">
        <f ca="1">_xlfn.XLOOKUP(F2946,'App type'!$A$2:$A$108,'App type'!$G$2:$G$108)*'Mock Data'!$N2946</f>
        <v>250</v>
      </c>
      <c r="L2946">
        <f t="shared" ca="1" si="45"/>
        <v>285</v>
      </c>
      <c r="M2946" t="s">
        <v>335</v>
      </c>
      <c r="N2946">
        <f ca="1">_xlfn.XLOOKUP(F2946,'App type'!$A$2:$A$108,'App type'!$I$2:$I$108)</f>
        <v>1</v>
      </c>
    </row>
    <row r="2947" spans="1:14">
      <c r="A2947" t="str" cm="1">
        <f t="array" aca="1" ref="A2947" ca="1">INDEX('Emp Info'!$C$4:$C$24,RANDBETWEEN(1,ROWS('Emp Info'!$C$4:$C$24)),1)</f>
        <v>NAR2114</v>
      </c>
      <c r="B2947" t="str">
        <f ca="1">_xlfn.XLOOKUP(A2947,'Emp Info'!$C$4:$C$24,'Emp Info'!$D$4:$D$24)</f>
        <v>Narges</v>
      </c>
      <c r="C2947" t="str">
        <f ca="1">_xlfn.XLOOKUP(A2947,'Emp Info'!$C$4:$C$24,'Emp Info'!$E$4:$E$24)</f>
        <v>IC</v>
      </c>
      <c r="D2947" s="11">
        <v>45583.347954111239</v>
      </c>
      <c r="E2947" s="11">
        <v>45583.347954111363</v>
      </c>
      <c r="F2947" cm="1">
        <f t="array" aca="1" ref="F2947" ca="1">INDEX('App type'!$A$2:$A$108,RANDBETWEEN(1,ROWS('App type'!$A$2:$A$108)),1)</f>
        <v>1262</v>
      </c>
      <c r="G2947" t="s">
        <v>1839</v>
      </c>
      <c r="H2947">
        <v>6889</v>
      </c>
      <c r="I2947" t="s">
        <v>964</v>
      </c>
      <c r="J2947" t="s">
        <v>471</v>
      </c>
      <c r="K2947">
        <f ca="1">_xlfn.XLOOKUP(F2947,'App type'!$A$2:$A$108,'App type'!$G$2:$G$108)*'Mock Data'!$N2947</f>
        <v>250</v>
      </c>
      <c r="L2947">
        <f t="shared" ref="L2947:L3010" ca="1" si="46">$K2947*1.14</f>
        <v>285</v>
      </c>
      <c r="M2947" t="s">
        <v>112</v>
      </c>
      <c r="N2947">
        <f ca="1">_xlfn.XLOOKUP(F2947,'App type'!$A$2:$A$108,'App type'!$I$2:$I$108)</f>
        <v>1</v>
      </c>
    </row>
    <row r="2948" spans="1:14">
      <c r="A2948" t="str" cm="1">
        <f t="array" aca="1" ref="A2948" ca="1">INDEX('Emp Info'!$C$4:$C$24,RANDBETWEEN(1,ROWS('Emp Info'!$C$4:$C$24)),1)</f>
        <v>DIA7789</v>
      </c>
      <c r="B2948" t="str">
        <f ca="1">_xlfn.XLOOKUP(A2948,'Emp Info'!$C$4:$C$24,'Emp Info'!$D$4:$D$24)</f>
        <v>Diana KM</v>
      </c>
      <c r="C2948" t="str">
        <f ca="1">_xlfn.XLOOKUP(A2948,'Emp Info'!$C$4:$C$24,'Emp Info'!$E$4:$E$24)</f>
        <v>1.0</v>
      </c>
      <c r="D2948" s="11">
        <v>45583.347954114834</v>
      </c>
      <c r="E2948" s="11">
        <v>45583.347954114957</v>
      </c>
      <c r="F2948" t="str" cm="1">
        <f t="array" aca="1" ref="F2948" ca="1">INDEX('App type'!$A$2:$A$108,RANDBETWEEN(1,ROWS('App type'!$A$2:$A$108)),1)</f>
        <v>1259-3-EFC</v>
      </c>
      <c r="G2948" t="s">
        <v>1145</v>
      </c>
      <c r="H2948">
        <v>9503</v>
      </c>
      <c r="I2948" t="s">
        <v>1094</v>
      </c>
      <c r="J2948" t="s">
        <v>491</v>
      </c>
      <c r="K2948">
        <f ca="1">_xlfn.XLOOKUP(F2948,'App type'!$A$2:$A$108,'App type'!$G$2:$G$108)*'Mock Data'!$N2948</f>
        <v>160</v>
      </c>
      <c r="L2948">
        <f t="shared" ca="1" si="46"/>
        <v>182.39999999999998</v>
      </c>
      <c r="M2948" t="s">
        <v>253</v>
      </c>
      <c r="N2948">
        <f ca="1">_xlfn.XLOOKUP(F2948,'App type'!$A$2:$A$108,'App type'!$I$2:$I$108)</f>
        <v>1</v>
      </c>
    </row>
    <row r="2949" spans="1:14">
      <c r="A2949" t="str" cm="1">
        <f t="array" aca="1" ref="A2949" ca="1">INDEX('Emp Info'!$C$4:$C$24,RANDBETWEEN(1,ROWS('Emp Info'!$C$4:$C$24)),1)</f>
        <v>MEE4604</v>
      </c>
      <c r="B2949" t="str">
        <f ca="1">_xlfn.XLOOKUP(A2949,'Emp Info'!$C$4:$C$24,'Emp Info'!$D$4:$D$24)</f>
        <v>Meeta</v>
      </c>
      <c r="C2949" t="str">
        <f ca="1">_xlfn.XLOOKUP(A2949,'Emp Info'!$C$4:$C$24,'Emp Info'!$E$4:$E$24)</f>
        <v>IC</v>
      </c>
      <c r="D2949" s="11">
        <v>45583.347954119308</v>
      </c>
      <c r="E2949" s="11">
        <v>45583.347954119658</v>
      </c>
      <c r="F2949" cm="1">
        <f t="array" aca="1" ref="F2949" ca="1">INDEX('App type'!$A$2:$A$108,RANDBETWEEN(1,ROWS('App type'!$A$2:$A$108)),1)</f>
        <v>106</v>
      </c>
      <c r="G2949" t="s">
        <v>1801</v>
      </c>
      <c r="H2949">
        <v>1829</v>
      </c>
      <c r="I2949" t="s">
        <v>1573</v>
      </c>
      <c r="J2949" t="s">
        <v>45</v>
      </c>
      <c r="K2949">
        <f ca="1">_xlfn.XLOOKUP(F2949,'App type'!$A$2:$A$108,'App type'!$G$2:$G$108)*'Mock Data'!$N2949</f>
        <v>225</v>
      </c>
      <c r="L2949">
        <f t="shared" ca="1" si="46"/>
        <v>256.5</v>
      </c>
      <c r="M2949" t="s">
        <v>116</v>
      </c>
      <c r="N2949">
        <f ca="1">_xlfn.XLOOKUP(F2949,'App type'!$A$2:$A$108,'App type'!$I$2:$I$108)</f>
        <v>1</v>
      </c>
    </row>
    <row r="2950" spans="1:14">
      <c r="A2950" t="str" cm="1">
        <f t="array" aca="1" ref="A2950" ca="1">INDEX('Emp Info'!$C$4:$C$24,RANDBETWEEN(1,ROWS('Emp Info'!$C$4:$C$24)),1)</f>
        <v>STE3061</v>
      </c>
      <c r="B2950" t="str">
        <f ca="1">_xlfn.XLOOKUP(A2950,'Emp Info'!$C$4:$C$24,'Emp Info'!$D$4:$D$24)</f>
        <v>Stephanie</v>
      </c>
      <c r="C2950" t="str">
        <f ca="1">_xlfn.XLOOKUP(A2950,'Emp Info'!$C$4:$C$24,'Emp Info'!$E$4:$E$24)</f>
        <v>IC</v>
      </c>
      <c r="D2950" s="11">
        <v>45583.347954126439</v>
      </c>
      <c r="E2950" s="11">
        <v>45583.347954126577</v>
      </c>
      <c r="F2950" t="str" cm="1">
        <f t="array" aca="1" ref="F2950" ca="1">INDEX('App type'!$A$2:$A$108,RANDBETWEEN(1,ROWS('App type'!$A$2:$A$108)),1)</f>
        <v>21b</v>
      </c>
      <c r="G2950" t="s">
        <v>247</v>
      </c>
      <c r="H2950">
        <v>6972</v>
      </c>
      <c r="I2950" t="s">
        <v>923</v>
      </c>
      <c r="J2950" t="s">
        <v>662</v>
      </c>
      <c r="K2950">
        <f ca="1">_xlfn.XLOOKUP(F2950,'App type'!$A$2:$A$108,'App type'!$G$2:$G$108)*'Mock Data'!$N2950</f>
        <v>223</v>
      </c>
      <c r="L2950">
        <f t="shared" ca="1" si="46"/>
        <v>254.21999999999997</v>
      </c>
      <c r="M2950" t="s">
        <v>50</v>
      </c>
      <c r="N2950">
        <f ca="1">_xlfn.XLOOKUP(F2950,'App type'!$A$2:$A$108,'App type'!$I$2:$I$108)</f>
        <v>1</v>
      </c>
    </row>
    <row r="2951" spans="1:14">
      <c r="A2951" t="str" cm="1">
        <f t="array" aca="1" ref="A2951" ca="1">INDEX('Emp Info'!$C$4:$C$24,RANDBETWEEN(1,ROWS('Emp Info'!$C$4:$C$24)),1)</f>
        <v>LOI2253</v>
      </c>
      <c r="B2951" t="str">
        <f ca="1">_xlfn.XLOOKUP(A2951,'Emp Info'!$C$4:$C$24,'Emp Info'!$D$4:$D$24)</f>
        <v>Lois</v>
      </c>
      <c r="C2951" t="str">
        <f ca="1">_xlfn.XLOOKUP(A2951,'Emp Info'!$C$4:$C$24,'Emp Info'!$E$4:$E$24)</f>
        <v>0.5</v>
      </c>
      <c r="D2951" s="11">
        <v>45583.347954131583</v>
      </c>
      <c r="E2951" s="11">
        <v>45583.347954131699</v>
      </c>
      <c r="F2951" cm="1">
        <f t="array" aca="1" ref="F2951" ca="1">INDEX('App type'!$A$2:$A$108,RANDBETWEEN(1,ROWS('App type'!$A$2:$A$108)),1)</f>
        <v>1267</v>
      </c>
      <c r="G2951" t="s">
        <v>1496</v>
      </c>
      <c r="H2951">
        <v>1323</v>
      </c>
      <c r="I2951" t="s">
        <v>236</v>
      </c>
      <c r="J2951" t="s">
        <v>259</v>
      </c>
      <c r="K2951">
        <f ca="1">_xlfn.XLOOKUP(F2951,'App type'!$A$2:$A$108,'App type'!$G$2:$G$108)*'Mock Data'!$N2951</f>
        <v>185</v>
      </c>
      <c r="L2951">
        <f t="shared" ca="1" si="46"/>
        <v>210.89999999999998</v>
      </c>
      <c r="M2951" t="s">
        <v>89</v>
      </c>
      <c r="N2951">
        <f ca="1">_xlfn.XLOOKUP(F2951,'App type'!$A$2:$A$108,'App type'!$I$2:$I$108)</f>
        <v>1</v>
      </c>
    </row>
    <row r="2952" spans="1:14">
      <c r="A2952" t="str" cm="1">
        <f t="array" aca="1" ref="A2952" ca="1">INDEX('Emp Info'!$C$4:$C$24,RANDBETWEEN(1,ROWS('Emp Info'!$C$4:$C$24)),1)</f>
        <v>MUN1212</v>
      </c>
      <c r="B2952" t="str">
        <f ca="1">_xlfn.XLOOKUP(A2952,'Emp Info'!$C$4:$C$24,'Emp Info'!$D$4:$D$24)</f>
        <v>Munira</v>
      </c>
      <c r="C2952" t="str">
        <f ca="1">_xlfn.XLOOKUP(A2952,'Emp Info'!$C$4:$C$24,'Emp Info'!$E$4:$E$24)</f>
        <v>1.0</v>
      </c>
      <c r="D2952" s="11">
        <v>45583.347954135897</v>
      </c>
      <c r="E2952" s="11">
        <v>45583.347954136007</v>
      </c>
      <c r="F2952" t="str" cm="1">
        <f t="array" aca="1" ref="F2952" ca="1">INDEX('App type'!$A$2:$A$108,RANDBETWEEN(1,ROWS('App type'!$A$2:$A$108)),1)</f>
        <v>117-clone</v>
      </c>
      <c r="G2952" t="s">
        <v>963</v>
      </c>
      <c r="H2952">
        <v>3186</v>
      </c>
      <c r="I2952" t="s">
        <v>449</v>
      </c>
      <c r="J2952" t="s">
        <v>441</v>
      </c>
      <c r="K2952">
        <f ca="1">_xlfn.XLOOKUP(F2952,'App type'!$A$2:$A$108,'App type'!$G$2:$G$108)*'Mock Data'!$N2952</f>
        <v>223</v>
      </c>
      <c r="L2952">
        <f t="shared" ca="1" si="46"/>
        <v>254.21999999999997</v>
      </c>
      <c r="M2952" t="s">
        <v>386</v>
      </c>
      <c r="N2952">
        <f ca="1">_xlfn.XLOOKUP(F2952,'App type'!$A$2:$A$108,'App type'!$I$2:$I$108)</f>
        <v>1</v>
      </c>
    </row>
    <row r="2953" spans="1:14">
      <c r="A2953" t="str" cm="1">
        <f t="array" aca="1" ref="A2953" ca="1">INDEX('Emp Info'!$C$4:$C$24,RANDBETWEEN(1,ROWS('Emp Info'!$C$4:$C$24)),1)</f>
        <v>ERI5599</v>
      </c>
      <c r="B2953" t="str">
        <f ca="1">_xlfn.XLOOKUP(A2953,'Emp Info'!$C$4:$C$24,'Emp Info'!$D$4:$D$24)</f>
        <v>Erin M</v>
      </c>
      <c r="C2953" t="str">
        <f ca="1">_xlfn.XLOOKUP(A2953,'Emp Info'!$C$4:$C$24,'Emp Info'!$E$4:$E$24)</f>
        <v>1.0</v>
      </c>
      <c r="D2953" s="11">
        <v>45583.347954139463</v>
      </c>
      <c r="E2953" s="11">
        <v>45583.34795413955</v>
      </c>
      <c r="F2953" cm="1">
        <f t="array" aca="1" ref="F2953" ca="1">INDEX('App type'!$A$2:$A$108,RANDBETWEEN(1,ROWS('App type'!$A$2:$A$108)),1)</f>
        <v>1259</v>
      </c>
      <c r="G2953" t="s">
        <v>824</v>
      </c>
      <c r="H2953">
        <v>6328</v>
      </c>
      <c r="I2953" t="s">
        <v>1897</v>
      </c>
      <c r="J2953" t="s">
        <v>41</v>
      </c>
      <c r="K2953">
        <f ca="1">_xlfn.XLOOKUP(F2953,'App type'!$A$2:$A$108,'App type'!$G$2:$G$108)*'Mock Data'!$N2953</f>
        <v>225</v>
      </c>
      <c r="L2953">
        <f t="shared" ca="1" si="46"/>
        <v>256.5</v>
      </c>
      <c r="M2953" t="s">
        <v>59</v>
      </c>
      <c r="N2953">
        <f ca="1">_xlfn.XLOOKUP(F2953,'App type'!$A$2:$A$108,'App type'!$I$2:$I$108)</f>
        <v>1</v>
      </c>
    </row>
    <row r="2954" spans="1:14">
      <c r="A2954" t="str" cm="1">
        <f t="array" aca="1" ref="A2954" ca="1">INDEX('Emp Info'!$C$4:$C$24,RANDBETWEEN(1,ROWS('Emp Info'!$C$4:$C$24)),1)</f>
        <v>MUN1212</v>
      </c>
      <c r="B2954" t="str">
        <f ca="1">_xlfn.XLOOKUP(A2954,'Emp Info'!$C$4:$C$24,'Emp Info'!$D$4:$D$24)</f>
        <v>Munira</v>
      </c>
      <c r="C2954" t="str">
        <f ca="1">_xlfn.XLOOKUP(A2954,'Emp Info'!$C$4:$C$24,'Emp Info'!$E$4:$E$24)</f>
        <v>1.0</v>
      </c>
      <c r="D2954" s="11">
        <v>45583.347954143537</v>
      </c>
      <c r="E2954" s="11">
        <v>45583.34795414369</v>
      </c>
      <c r="F2954" cm="1">
        <f t="array" aca="1" ref="F2954" ca="1">INDEX('App type'!$A$2:$A$108,RANDBETWEEN(1,ROWS('App type'!$A$2:$A$108)),1)</f>
        <v>31</v>
      </c>
      <c r="G2954" t="s">
        <v>1534</v>
      </c>
      <c r="H2954">
        <v>7168</v>
      </c>
      <c r="I2954" t="s">
        <v>1461</v>
      </c>
      <c r="J2954" t="s">
        <v>293</v>
      </c>
      <c r="K2954">
        <f ca="1">_xlfn.XLOOKUP(F2954,'App type'!$A$2:$A$108,'App type'!$G$2:$G$108)*'Mock Data'!$N2954</f>
        <v>800</v>
      </c>
      <c r="L2954">
        <f t="shared" ca="1" si="46"/>
        <v>911.99999999999989</v>
      </c>
      <c r="M2954" t="s">
        <v>405</v>
      </c>
      <c r="N2954">
        <f ca="1">_xlfn.XLOOKUP(F2954,'App type'!$A$2:$A$108,'App type'!$I$2:$I$108)</f>
        <v>2</v>
      </c>
    </row>
    <row r="2955" spans="1:14">
      <c r="A2955" t="str" cm="1">
        <f t="array" aca="1" ref="A2955" ca="1">INDEX('Emp Info'!$C$4:$C$24,RANDBETWEEN(1,ROWS('Emp Info'!$C$4:$C$24)),1)</f>
        <v>ALE4566</v>
      </c>
      <c r="B2955" t="str">
        <f ca="1">_xlfn.XLOOKUP(A2955,'Emp Info'!$C$4:$C$24,'Emp Info'!$D$4:$D$24)</f>
        <v>Alessia</v>
      </c>
      <c r="C2955" t="str">
        <f ca="1">_xlfn.XLOOKUP(A2955,'Emp Info'!$C$4:$C$24,'Emp Info'!$E$4:$E$24)</f>
        <v>1.0</v>
      </c>
      <c r="D2955" s="11">
        <v>45583.347954148681</v>
      </c>
      <c r="E2955" s="11">
        <v>45583.347954148958</v>
      </c>
      <c r="F2955" cm="1">
        <f t="array" aca="1" ref="F2955" ca="1">INDEX('App type'!$A$2:$A$108,RANDBETWEEN(1,ROWS('App type'!$A$2:$A$108)),1)</f>
        <v>36</v>
      </c>
      <c r="G2955" t="s">
        <v>1577</v>
      </c>
      <c r="H2955">
        <v>8257</v>
      </c>
      <c r="I2955" t="s">
        <v>590</v>
      </c>
      <c r="J2955" t="s">
        <v>340</v>
      </c>
      <c r="K2955">
        <f ca="1">_xlfn.XLOOKUP(F2955,'App type'!$A$2:$A$108,'App type'!$G$2:$G$108)*'Mock Data'!$N2955</f>
        <v>225</v>
      </c>
      <c r="L2955">
        <f t="shared" ca="1" si="46"/>
        <v>256.5</v>
      </c>
      <c r="M2955" t="s">
        <v>108</v>
      </c>
      <c r="N2955">
        <f ca="1">_xlfn.XLOOKUP(F2955,'App type'!$A$2:$A$108,'App type'!$I$2:$I$108)</f>
        <v>1</v>
      </c>
    </row>
    <row r="2956" spans="1:14">
      <c r="A2956" t="str" cm="1">
        <f t="array" aca="1" ref="A2956" ca="1">INDEX('Emp Info'!$C$4:$C$24,RANDBETWEEN(1,ROWS('Emp Info'!$C$4:$C$24)),1)</f>
        <v>ZOE5841</v>
      </c>
      <c r="B2956" t="str">
        <f ca="1">_xlfn.XLOOKUP(A2956,'Emp Info'!$C$4:$C$24,'Emp Info'!$D$4:$D$24)</f>
        <v>Zoey</v>
      </c>
      <c r="C2956" t="str">
        <f ca="1">_xlfn.XLOOKUP(A2956,'Emp Info'!$C$4:$C$24,'Emp Info'!$E$4:$E$24)</f>
        <v>IC</v>
      </c>
      <c r="D2956" s="11">
        <v>45583.347954154189</v>
      </c>
      <c r="E2956" s="11">
        <v>45583.347954154313</v>
      </c>
      <c r="F2956" cm="1">
        <f t="array" aca="1" ref="F2956" ca="1">INDEX('App type'!$A$2:$A$108,RANDBETWEEN(1,ROWS('App type'!$A$2:$A$108)),1)</f>
        <v>2</v>
      </c>
      <c r="G2956" t="s">
        <v>1574</v>
      </c>
      <c r="H2956">
        <v>7537</v>
      </c>
      <c r="I2956" t="s">
        <v>258</v>
      </c>
      <c r="J2956" t="s">
        <v>283</v>
      </c>
      <c r="K2956">
        <f ca="1">_xlfn.XLOOKUP(F2956,'App type'!$A$2:$A$108,'App type'!$G$2:$G$108)*'Mock Data'!$N2956</f>
        <v>223</v>
      </c>
      <c r="L2956">
        <f t="shared" ca="1" si="46"/>
        <v>254.21999999999997</v>
      </c>
      <c r="M2956" t="s">
        <v>104</v>
      </c>
      <c r="N2956">
        <f ca="1">_xlfn.XLOOKUP(F2956,'App type'!$A$2:$A$108,'App type'!$I$2:$I$108)</f>
        <v>1</v>
      </c>
    </row>
    <row r="2957" spans="1:14">
      <c r="A2957" t="str" cm="1">
        <f t="array" aca="1" ref="A2957" ca="1">INDEX('Emp Info'!$C$4:$C$24,RANDBETWEEN(1,ROWS('Emp Info'!$C$4:$C$24)),1)</f>
        <v>NAS0195</v>
      </c>
      <c r="B2957" t="str">
        <f ca="1">_xlfn.XLOOKUP(A2957,'Emp Info'!$C$4:$C$24,'Emp Info'!$D$4:$D$24)</f>
        <v>Nasim</v>
      </c>
      <c r="C2957" t="str">
        <f ca="1">_xlfn.XLOOKUP(A2957,'Emp Info'!$C$4:$C$24,'Emp Info'!$E$4:$E$24)</f>
        <v>IC</v>
      </c>
      <c r="D2957" s="11">
        <v>45583.347954158453</v>
      </c>
      <c r="E2957" s="11">
        <v>45583.347954158598</v>
      </c>
      <c r="F2957" t="str" cm="1">
        <f t="array" aca="1" ref="F2957" ca="1">INDEX('App type'!$A$2:$A$108,RANDBETWEEN(1,ROWS('App type'!$A$2:$A$108)),1)</f>
        <v>34a</v>
      </c>
      <c r="G2957" t="s">
        <v>1254</v>
      </c>
      <c r="H2957">
        <v>8904</v>
      </c>
      <c r="I2957" t="s">
        <v>1098</v>
      </c>
      <c r="J2957" t="s">
        <v>296</v>
      </c>
      <c r="K2957">
        <f ca="1">_xlfn.XLOOKUP(F2957,'App type'!$A$2:$A$108,'App type'!$G$2:$G$108)*'Mock Data'!$N2957</f>
        <v>250</v>
      </c>
      <c r="L2957">
        <f t="shared" ca="1" si="46"/>
        <v>285</v>
      </c>
      <c r="M2957" t="s">
        <v>108</v>
      </c>
      <c r="N2957">
        <f ca="1">_xlfn.XLOOKUP(F2957,'App type'!$A$2:$A$108,'App type'!$I$2:$I$108)</f>
        <v>1</v>
      </c>
    </row>
    <row r="2958" spans="1:14">
      <c r="A2958" t="str" cm="1">
        <f t="array" aca="1" ref="A2958" ca="1">INDEX('Emp Info'!$C$4:$C$24,RANDBETWEEN(1,ROWS('Emp Info'!$C$4:$C$24)),1)</f>
        <v>STE3061</v>
      </c>
      <c r="B2958" t="str">
        <f ca="1">_xlfn.XLOOKUP(A2958,'Emp Info'!$C$4:$C$24,'Emp Info'!$D$4:$D$24)</f>
        <v>Stephanie</v>
      </c>
      <c r="C2958" t="str">
        <f ca="1">_xlfn.XLOOKUP(A2958,'Emp Info'!$C$4:$C$24,'Emp Info'!$E$4:$E$24)</f>
        <v>IC</v>
      </c>
      <c r="D2958" s="11">
        <v>45583.347954163917</v>
      </c>
      <c r="E2958" s="11">
        <v>45583.347954164048</v>
      </c>
      <c r="F2958" t="str" cm="1">
        <f t="array" aca="1" ref="F2958" ca="1">INDEX('App type'!$A$2:$A$108,RANDBETWEEN(1,ROWS('App type'!$A$2:$A$108)),1)</f>
        <v>1260-SAT</v>
      </c>
      <c r="G2958" t="s">
        <v>1741</v>
      </c>
      <c r="H2958">
        <v>1872</v>
      </c>
      <c r="I2958" t="s">
        <v>1842</v>
      </c>
      <c r="J2958" t="s">
        <v>201</v>
      </c>
      <c r="K2958">
        <f ca="1">_xlfn.XLOOKUP(F2958,'App type'!$A$2:$A$108,'App type'!$G$2:$G$108)*'Mock Data'!$N2958</f>
        <v>200</v>
      </c>
      <c r="L2958">
        <f t="shared" ca="1" si="46"/>
        <v>227.99999999999997</v>
      </c>
      <c r="M2958" t="s">
        <v>452</v>
      </c>
      <c r="N2958">
        <f ca="1">_xlfn.XLOOKUP(F2958,'App type'!$A$2:$A$108,'App type'!$I$2:$I$108)</f>
        <v>1</v>
      </c>
    </row>
    <row r="2959" spans="1:14">
      <c r="A2959" t="str" cm="1">
        <f t="array" aca="1" ref="A2959" ca="1">INDEX('Emp Info'!$C$4:$C$24,RANDBETWEEN(1,ROWS('Emp Info'!$C$4:$C$24)),1)</f>
        <v>MEE4604</v>
      </c>
      <c r="B2959" t="str">
        <f ca="1">_xlfn.XLOOKUP(A2959,'Emp Info'!$C$4:$C$24,'Emp Info'!$D$4:$D$24)</f>
        <v>Meeta</v>
      </c>
      <c r="C2959" t="str">
        <f ca="1">_xlfn.XLOOKUP(A2959,'Emp Info'!$C$4:$C$24,'Emp Info'!$E$4:$E$24)</f>
        <v>IC</v>
      </c>
      <c r="D2959" s="11">
        <v>45583.347954171353</v>
      </c>
      <c r="E2959" s="11">
        <v>45583.347954171513</v>
      </c>
      <c r="F2959" t="str" cm="1">
        <f t="array" aca="1" ref="F2959" ca="1">INDEX('App type'!$A$2:$A$108,RANDBETWEEN(1,ROWS('App type'!$A$2:$A$108)),1)</f>
        <v>19a</v>
      </c>
      <c r="G2959" t="s">
        <v>712</v>
      </c>
      <c r="H2959">
        <v>3894</v>
      </c>
      <c r="I2959" t="s">
        <v>518</v>
      </c>
      <c r="J2959" t="s">
        <v>577</v>
      </c>
      <c r="K2959">
        <f ca="1">_xlfn.XLOOKUP(F2959,'App type'!$A$2:$A$108,'App type'!$G$2:$G$108)*'Mock Data'!$N2959</f>
        <v>2025</v>
      </c>
      <c r="L2959">
        <f t="shared" ca="1" si="46"/>
        <v>2308.5</v>
      </c>
      <c r="M2959" t="s">
        <v>127</v>
      </c>
      <c r="N2959">
        <f ca="1">_xlfn.XLOOKUP(F2959,'App type'!$A$2:$A$108,'App type'!$I$2:$I$108)</f>
        <v>3</v>
      </c>
    </row>
    <row r="2960" spans="1:14">
      <c r="A2960" t="str" cm="1">
        <f t="array" aca="1" ref="A2960" ca="1">INDEX('Emp Info'!$C$4:$C$24,RANDBETWEEN(1,ROWS('Emp Info'!$C$4:$C$24)),1)</f>
        <v>MER1340</v>
      </c>
      <c r="B2960" t="str">
        <f ca="1">_xlfn.XLOOKUP(A2960,'Emp Info'!$C$4:$C$24,'Emp Info'!$D$4:$D$24)</f>
        <v>Merav</v>
      </c>
      <c r="C2960" t="str">
        <f ca="1">_xlfn.XLOOKUP(A2960,'Emp Info'!$C$4:$C$24,'Emp Info'!$E$4:$E$24)</f>
        <v>0.5</v>
      </c>
      <c r="D2960" s="11">
        <v>45583.347954175952</v>
      </c>
      <c r="E2960" s="11">
        <v>45583.347954176097</v>
      </c>
      <c r="F2960" t="str" cm="1">
        <f t="array" aca="1" ref="F2960" ca="1">INDEX('App type'!$A$2:$A$108,RANDBETWEEN(1,ROWS('App type'!$A$2:$A$108)),1)</f>
        <v>1259-2</v>
      </c>
      <c r="G2960" t="s">
        <v>374</v>
      </c>
      <c r="H2960">
        <v>3403</v>
      </c>
      <c r="I2960" t="s">
        <v>380</v>
      </c>
      <c r="J2960" t="s">
        <v>530</v>
      </c>
      <c r="K2960">
        <f ca="1">_xlfn.XLOOKUP(F2960,'App type'!$A$2:$A$108,'App type'!$G$2:$G$108)*'Mock Data'!$N2960</f>
        <v>200</v>
      </c>
      <c r="L2960">
        <f t="shared" ca="1" si="46"/>
        <v>227.99999999999997</v>
      </c>
      <c r="M2960" t="s">
        <v>253</v>
      </c>
      <c r="N2960">
        <f ca="1">_xlfn.XLOOKUP(F2960,'App type'!$A$2:$A$108,'App type'!$I$2:$I$108)</f>
        <v>1</v>
      </c>
    </row>
    <row r="2961" spans="1:14">
      <c r="A2961" t="str" cm="1">
        <f t="array" aca="1" ref="A2961" ca="1">INDEX('Emp Info'!$C$4:$C$24,RANDBETWEEN(1,ROWS('Emp Info'!$C$4:$C$24)),1)</f>
        <v>MER1340</v>
      </c>
      <c r="B2961" t="str">
        <f ca="1">_xlfn.XLOOKUP(A2961,'Emp Info'!$C$4:$C$24,'Emp Info'!$D$4:$D$24)</f>
        <v>Merav</v>
      </c>
      <c r="C2961" t="str">
        <f ca="1">_xlfn.XLOOKUP(A2961,'Emp Info'!$C$4:$C$24,'Emp Info'!$E$4:$E$24)</f>
        <v>0.5</v>
      </c>
      <c r="D2961" s="11">
        <v>45583.347954183657</v>
      </c>
      <c r="E2961" s="11">
        <v>45583.347954183853</v>
      </c>
      <c r="F2961" t="str" cm="1">
        <f t="array" aca="1" ref="F2961" ca="1">INDEX('App type'!$A$2:$A$108,RANDBETWEEN(1,ROWS('App type'!$A$2:$A$108)),1)</f>
        <v>19a</v>
      </c>
      <c r="G2961" t="s">
        <v>665</v>
      </c>
      <c r="H2961">
        <v>3647</v>
      </c>
      <c r="I2961" t="s">
        <v>1551</v>
      </c>
      <c r="J2961" t="s">
        <v>70</v>
      </c>
      <c r="K2961">
        <f ca="1">_xlfn.XLOOKUP(F2961,'App type'!$A$2:$A$108,'App type'!$G$2:$G$108)*'Mock Data'!$N2961</f>
        <v>2025</v>
      </c>
      <c r="L2961">
        <f t="shared" ca="1" si="46"/>
        <v>2308.5</v>
      </c>
      <c r="M2961" t="s">
        <v>38</v>
      </c>
      <c r="N2961">
        <f ca="1">_xlfn.XLOOKUP(F2961,'App type'!$A$2:$A$108,'App type'!$I$2:$I$108)</f>
        <v>3</v>
      </c>
    </row>
    <row r="2962" spans="1:14">
      <c r="A2962" t="str" cm="1">
        <f t="array" aca="1" ref="A2962" ca="1">INDEX('Emp Info'!$C$4:$C$24,RANDBETWEEN(1,ROWS('Emp Info'!$C$4:$C$24)),1)</f>
        <v>DOU0521</v>
      </c>
      <c r="B2962" t="str">
        <f ca="1">_xlfn.XLOOKUP(A2962,'Emp Info'!$C$4:$C$24,'Emp Info'!$D$4:$D$24)</f>
        <v>Douglas</v>
      </c>
      <c r="C2962" t="str">
        <f ca="1">_xlfn.XLOOKUP(A2962,'Emp Info'!$C$4:$C$24,'Emp Info'!$E$4:$E$24)</f>
        <v>1.0</v>
      </c>
      <c r="D2962" s="11">
        <v>45583.34795418955</v>
      </c>
      <c r="E2962" s="11">
        <v>45583.347954189703</v>
      </c>
      <c r="F2962" t="str" cm="1">
        <f t="array" aca="1" ref="F2962" ca="1">INDEX('App type'!$A$2:$A$108,RANDBETWEEN(1,ROWS('App type'!$A$2:$A$108)),1)</f>
        <v>180a</v>
      </c>
      <c r="G2962" t="s">
        <v>1668</v>
      </c>
      <c r="H2962">
        <v>4346</v>
      </c>
      <c r="I2962" t="s">
        <v>1432</v>
      </c>
      <c r="J2962" t="s">
        <v>123</v>
      </c>
      <c r="K2962">
        <f ca="1">_xlfn.XLOOKUP(F2962,'App type'!$A$2:$A$108,'App type'!$G$2:$G$108)*'Mock Data'!$N2962</f>
        <v>250</v>
      </c>
      <c r="L2962">
        <f t="shared" ca="1" si="46"/>
        <v>285</v>
      </c>
      <c r="M2962" t="s">
        <v>415</v>
      </c>
      <c r="N2962">
        <f ca="1">_xlfn.XLOOKUP(F2962,'App type'!$A$2:$A$108,'App type'!$I$2:$I$108)</f>
        <v>1</v>
      </c>
    </row>
    <row r="2963" spans="1:14">
      <c r="A2963" t="str" cm="1">
        <f t="array" aca="1" ref="A2963" ca="1">INDEX('Emp Info'!$C$4:$C$24,RANDBETWEEN(1,ROWS('Emp Info'!$C$4:$C$24)),1)</f>
        <v>ERI5599</v>
      </c>
      <c r="B2963" t="str">
        <f ca="1">_xlfn.XLOOKUP(A2963,'Emp Info'!$C$4:$C$24,'Emp Info'!$D$4:$D$24)</f>
        <v>Erin M</v>
      </c>
      <c r="C2963" t="str">
        <f ca="1">_xlfn.XLOOKUP(A2963,'Emp Info'!$C$4:$C$24,'Emp Info'!$E$4:$E$24)</f>
        <v>1.0</v>
      </c>
      <c r="D2963" s="11">
        <v>45583.347954194549</v>
      </c>
      <c r="E2963" s="11">
        <v>45583.347954194702</v>
      </c>
      <c r="F2963" t="str" cm="1">
        <f t="array" aca="1" ref="F2963" ca="1">INDEX('App type'!$A$2:$A$108,RANDBETWEEN(1,ROWS('App type'!$A$2:$A$108)),1)</f>
        <v>33a</v>
      </c>
      <c r="G2963" t="s">
        <v>539</v>
      </c>
      <c r="H2963">
        <v>5159</v>
      </c>
      <c r="I2963" t="s">
        <v>723</v>
      </c>
      <c r="J2963" t="s">
        <v>480</v>
      </c>
      <c r="K2963">
        <f ca="1">_xlfn.XLOOKUP(F2963,'App type'!$A$2:$A$108,'App type'!$G$2:$G$108)*'Mock Data'!$N2963</f>
        <v>250</v>
      </c>
      <c r="L2963">
        <f t="shared" ca="1" si="46"/>
        <v>285</v>
      </c>
      <c r="M2963" t="s">
        <v>146</v>
      </c>
      <c r="N2963">
        <f ca="1">_xlfn.XLOOKUP(F2963,'App type'!$A$2:$A$108,'App type'!$I$2:$I$108)</f>
        <v>1</v>
      </c>
    </row>
    <row r="2964" spans="1:14">
      <c r="A2964" t="str" cm="1">
        <f t="array" aca="1" ref="A2964" ca="1">INDEX('Emp Info'!$C$4:$C$24,RANDBETWEEN(1,ROWS('Emp Info'!$C$4:$C$24)),1)</f>
        <v>SWA5738</v>
      </c>
      <c r="B2964" t="str">
        <f ca="1">_xlfn.XLOOKUP(A2964,'Emp Info'!$C$4:$C$24,'Emp Info'!$D$4:$D$24)</f>
        <v>Swathi</v>
      </c>
      <c r="C2964" t="str">
        <f ca="1">_xlfn.XLOOKUP(A2964,'Emp Info'!$C$4:$C$24,'Emp Info'!$E$4:$E$24)</f>
        <v>1.0</v>
      </c>
      <c r="D2964" s="11">
        <v>45583.347954198907</v>
      </c>
      <c r="E2964" s="11">
        <v>45583.347954199016</v>
      </c>
      <c r="F2964" t="str" cm="1">
        <f t="array" aca="1" ref="F2964" ca="1">INDEX('App type'!$A$2:$A$108,RANDBETWEEN(1,ROWS('App type'!$A$2:$A$108)),1)</f>
        <v>35c</v>
      </c>
      <c r="G2964" t="s">
        <v>359</v>
      </c>
      <c r="H2964">
        <v>4235</v>
      </c>
      <c r="I2964" t="s">
        <v>148</v>
      </c>
      <c r="J2964" t="s">
        <v>480</v>
      </c>
      <c r="K2964">
        <f ca="1">_xlfn.XLOOKUP(F2964,'App type'!$A$2:$A$108,'App type'!$G$2:$G$108)*'Mock Data'!$N2964</f>
        <v>250</v>
      </c>
      <c r="L2964">
        <f t="shared" ca="1" si="46"/>
        <v>285</v>
      </c>
      <c r="M2964" t="s">
        <v>112</v>
      </c>
      <c r="N2964">
        <f ca="1">_xlfn.XLOOKUP(F2964,'App type'!$A$2:$A$108,'App type'!$I$2:$I$108)</f>
        <v>1</v>
      </c>
    </row>
    <row r="2965" spans="1:14">
      <c r="A2965" t="str" cm="1">
        <f t="array" aca="1" ref="A2965" ca="1">INDEX('Emp Info'!$C$4:$C$24,RANDBETWEEN(1,ROWS('Emp Info'!$C$4:$C$24)),1)</f>
        <v>EST7464</v>
      </c>
      <c r="B2965" t="str">
        <f ca="1">_xlfn.XLOOKUP(A2965,'Emp Info'!$C$4:$C$24,'Emp Info'!$D$4:$D$24)</f>
        <v>Estefano</v>
      </c>
      <c r="C2965" t="str">
        <f ca="1">_xlfn.XLOOKUP(A2965,'Emp Info'!$C$4:$C$24,'Emp Info'!$E$4:$E$24)</f>
        <v>1.0</v>
      </c>
      <c r="D2965" s="11">
        <v>45583.347954202618</v>
      </c>
      <c r="E2965" s="11">
        <v>45583.347954202931</v>
      </c>
      <c r="F2965" cm="1">
        <f t="array" aca="1" ref="F2965" ca="1">INDEX('App type'!$A$2:$A$108,RANDBETWEEN(1,ROWS('App type'!$A$2:$A$108)),1)</f>
        <v>43</v>
      </c>
      <c r="G2965" t="s">
        <v>1181</v>
      </c>
      <c r="H2965">
        <v>2495</v>
      </c>
      <c r="I2965" t="s">
        <v>404</v>
      </c>
      <c r="J2965" t="s">
        <v>465</v>
      </c>
      <c r="K2965">
        <f ca="1">_xlfn.XLOOKUP(F2965,'App type'!$A$2:$A$108,'App type'!$G$2:$G$108)*'Mock Data'!$N2965</f>
        <v>250</v>
      </c>
      <c r="L2965">
        <f t="shared" ca="1" si="46"/>
        <v>285</v>
      </c>
      <c r="M2965" t="s">
        <v>274</v>
      </c>
      <c r="N2965">
        <f ca="1">_xlfn.XLOOKUP(F2965,'App type'!$A$2:$A$108,'App type'!$I$2:$I$108)</f>
        <v>1</v>
      </c>
    </row>
    <row r="2966" spans="1:14">
      <c r="A2966" t="str" cm="1">
        <f t="array" aca="1" ref="A2966" ca="1">INDEX('Emp Info'!$C$4:$C$24,RANDBETWEEN(1,ROWS('Emp Info'!$C$4:$C$24)),1)</f>
        <v>LIZ5585</v>
      </c>
      <c r="B2966" t="str">
        <f ca="1">_xlfn.XLOOKUP(A2966,'Emp Info'!$C$4:$C$24,'Emp Info'!$D$4:$D$24)</f>
        <v>Liz</v>
      </c>
      <c r="C2966" t="str">
        <f ca="1">_xlfn.XLOOKUP(A2966,'Emp Info'!$C$4:$C$24,'Emp Info'!$E$4:$E$24)</f>
        <v>1.0</v>
      </c>
      <c r="D2966" s="11">
        <v>45583.347954206904</v>
      </c>
      <c r="E2966" s="11">
        <v>45583.347954207027</v>
      </c>
      <c r="F2966" t="str" cm="1">
        <f t="array" aca="1" ref="F2966" ca="1">INDEX('App type'!$A$2:$A$108,RANDBETWEEN(1,ROWS('App type'!$A$2:$A$108)),1)</f>
        <v>33b-EFC</v>
      </c>
      <c r="G2966" t="s">
        <v>1289</v>
      </c>
      <c r="H2966">
        <v>8957</v>
      </c>
      <c r="I2966" t="s">
        <v>1154</v>
      </c>
      <c r="J2966" t="s">
        <v>318</v>
      </c>
      <c r="K2966">
        <f ca="1">_xlfn.XLOOKUP(F2966,'App type'!$A$2:$A$108,'App type'!$G$2:$G$108)*'Mock Data'!$N2966</f>
        <v>225</v>
      </c>
      <c r="L2966">
        <f t="shared" ca="1" si="46"/>
        <v>256.5</v>
      </c>
      <c r="M2966" t="s">
        <v>227</v>
      </c>
      <c r="N2966">
        <f ca="1">_xlfn.XLOOKUP(F2966,'App type'!$A$2:$A$108,'App type'!$I$2:$I$108)</f>
        <v>1</v>
      </c>
    </row>
    <row r="2967" spans="1:14">
      <c r="A2967" t="str" cm="1">
        <f t="array" aca="1" ref="A2967" ca="1">INDEX('Emp Info'!$C$4:$C$24,RANDBETWEEN(1,ROWS('Emp Info'!$C$4:$C$24)),1)</f>
        <v>NAS0195</v>
      </c>
      <c r="B2967" t="str">
        <f ca="1">_xlfn.XLOOKUP(A2967,'Emp Info'!$C$4:$C$24,'Emp Info'!$D$4:$D$24)</f>
        <v>Nasim</v>
      </c>
      <c r="C2967" t="str">
        <f ca="1">_xlfn.XLOOKUP(A2967,'Emp Info'!$C$4:$C$24,'Emp Info'!$E$4:$E$24)</f>
        <v>IC</v>
      </c>
      <c r="D2967" s="11">
        <v>45583.347954212149</v>
      </c>
      <c r="E2967" s="11">
        <v>45583.347954212273</v>
      </c>
      <c r="F2967" t="str" cm="1">
        <f t="array" aca="1" ref="F2967" ca="1">INDEX('App type'!$A$2:$A$108,RANDBETWEEN(1,ROWS('App type'!$A$2:$A$108)),1)</f>
        <v>32a-OCSWSSW</v>
      </c>
      <c r="G2967" t="s">
        <v>457</v>
      </c>
      <c r="H2967">
        <v>2519</v>
      </c>
      <c r="I2967" t="s">
        <v>880</v>
      </c>
      <c r="J2967" t="s">
        <v>426</v>
      </c>
      <c r="K2967">
        <f ca="1">_xlfn.XLOOKUP(F2967,'App type'!$A$2:$A$108,'App type'!$G$2:$G$108)*'Mock Data'!$N2967</f>
        <v>1800</v>
      </c>
      <c r="L2967">
        <f t="shared" ca="1" si="46"/>
        <v>2052</v>
      </c>
      <c r="M2967" t="s">
        <v>452</v>
      </c>
      <c r="N2967">
        <f ca="1">_xlfn.XLOOKUP(F2967,'App type'!$A$2:$A$108,'App type'!$I$2:$I$108)</f>
        <v>3</v>
      </c>
    </row>
    <row r="2968" spans="1:14">
      <c r="A2968" t="str" cm="1">
        <f t="array" aca="1" ref="A2968" ca="1">INDEX('Emp Info'!$C$4:$C$24,RANDBETWEEN(1,ROWS('Emp Info'!$C$4:$C$24)),1)</f>
        <v>EST7464</v>
      </c>
      <c r="B2968" t="str">
        <f ca="1">_xlfn.XLOOKUP(A2968,'Emp Info'!$C$4:$C$24,'Emp Info'!$D$4:$D$24)</f>
        <v>Estefano</v>
      </c>
      <c r="C2968" t="str">
        <f ca="1">_xlfn.XLOOKUP(A2968,'Emp Info'!$C$4:$C$24,'Emp Info'!$E$4:$E$24)</f>
        <v>1.0</v>
      </c>
      <c r="D2968" s="11">
        <v>45583.34795421765</v>
      </c>
      <c r="E2968" s="11">
        <v>45583.347954217963</v>
      </c>
      <c r="F2968" cm="1">
        <f t="array" aca="1" ref="F2968" ca="1">INDEX('App type'!$A$2:$A$108,RANDBETWEEN(1,ROWS('App type'!$A$2:$A$108)),1)</f>
        <v>106</v>
      </c>
      <c r="G2968" t="s">
        <v>1101</v>
      </c>
      <c r="H2968">
        <v>2964</v>
      </c>
      <c r="I2968" t="s">
        <v>209</v>
      </c>
      <c r="J2968" t="s">
        <v>184</v>
      </c>
      <c r="K2968">
        <f ca="1">_xlfn.XLOOKUP(F2968,'App type'!$A$2:$A$108,'App type'!$G$2:$G$108)*'Mock Data'!$N2968</f>
        <v>225</v>
      </c>
      <c r="L2968">
        <f t="shared" ca="1" si="46"/>
        <v>256.5</v>
      </c>
      <c r="M2968" t="s">
        <v>104</v>
      </c>
      <c r="N2968">
        <f ca="1">_xlfn.XLOOKUP(F2968,'App type'!$A$2:$A$108,'App type'!$I$2:$I$108)</f>
        <v>1</v>
      </c>
    </row>
    <row r="2969" spans="1:14">
      <c r="A2969" t="str" cm="1">
        <f t="array" aca="1" ref="A2969" ca="1">INDEX('Emp Info'!$C$4:$C$24,RANDBETWEEN(1,ROWS('Emp Info'!$C$4:$C$24)),1)</f>
        <v>EIM3187</v>
      </c>
      <c r="B2969" t="str">
        <f ca="1">_xlfn.XLOOKUP(A2969,'Emp Info'!$C$4:$C$24,'Emp Info'!$D$4:$D$24)</f>
        <v>Eimear</v>
      </c>
      <c r="C2969" t="str">
        <f ca="1">_xlfn.XLOOKUP(A2969,'Emp Info'!$C$4:$C$24,'Emp Info'!$E$4:$E$24)</f>
        <v>IC</v>
      </c>
      <c r="D2969" s="11">
        <v>45583.347954223253</v>
      </c>
      <c r="E2969" s="11">
        <v>45583.347954223384</v>
      </c>
      <c r="F2969" t="str" cm="1">
        <f t="array" aca="1" ref="F2969" ca="1">INDEX('App type'!$A$2:$A$108,RANDBETWEEN(1,ROWS('App type'!$A$2:$A$108)),1)</f>
        <v>1260-3-EFC</v>
      </c>
      <c r="G2969" t="s">
        <v>1741</v>
      </c>
      <c r="H2969">
        <v>6075</v>
      </c>
      <c r="I2969" t="s">
        <v>584</v>
      </c>
      <c r="J2969" t="s">
        <v>184</v>
      </c>
      <c r="K2969">
        <f ca="1">_xlfn.XLOOKUP(F2969,'App type'!$A$2:$A$108,'App type'!$G$2:$G$108)*'Mock Data'!$N2969</f>
        <v>160</v>
      </c>
      <c r="L2969">
        <f t="shared" ca="1" si="46"/>
        <v>182.39999999999998</v>
      </c>
      <c r="M2969" t="s">
        <v>452</v>
      </c>
      <c r="N2969">
        <f ca="1">_xlfn.XLOOKUP(F2969,'App type'!$A$2:$A$108,'App type'!$I$2:$I$108)</f>
        <v>1</v>
      </c>
    </row>
    <row r="2970" spans="1:14">
      <c r="A2970" t="str" cm="1">
        <f t="array" aca="1" ref="A2970" ca="1">INDEX('Emp Info'!$C$4:$C$24,RANDBETWEEN(1,ROWS('Emp Info'!$C$4:$C$24)),1)</f>
        <v>ERI5599</v>
      </c>
      <c r="B2970" t="str">
        <f ca="1">_xlfn.XLOOKUP(A2970,'Emp Info'!$C$4:$C$24,'Emp Info'!$D$4:$D$24)</f>
        <v>Erin M</v>
      </c>
      <c r="C2970" t="str">
        <f ca="1">_xlfn.XLOOKUP(A2970,'Emp Info'!$C$4:$C$24,'Emp Info'!$E$4:$E$24)</f>
        <v>1.0</v>
      </c>
      <c r="D2970" s="11">
        <v>45583.347954229663</v>
      </c>
      <c r="E2970" s="11">
        <v>45583.347954229823</v>
      </c>
      <c r="F2970" cm="1">
        <f t="array" aca="1" ref="F2970" ca="1">INDEX('App type'!$A$2:$A$108,RANDBETWEEN(1,ROWS('App type'!$A$2:$A$108)),1)</f>
        <v>22</v>
      </c>
      <c r="G2970" t="s">
        <v>1049</v>
      </c>
      <c r="H2970">
        <v>2485</v>
      </c>
      <c r="I2970" t="s">
        <v>654</v>
      </c>
      <c r="J2970" t="s">
        <v>33</v>
      </c>
      <c r="K2970">
        <f ca="1">_xlfn.XLOOKUP(F2970,'App type'!$A$2:$A$108,'App type'!$G$2:$G$108)*'Mock Data'!$N2970</f>
        <v>223</v>
      </c>
      <c r="L2970">
        <f t="shared" ca="1" si="46"/>
        <v>254.21999999999997</v>
      </c>
      <c r="M2970" t="s">
        <v>395</v>
      </c>
      <c r="N2970">
        <f ca="1">_xlfn.XLOOKUP(F2970,'App type'!$A$2:$A$108,'App type'!$I$2:$I$108)</f>
        <v>1</v>
      </c>
    </row>
    <row r="2971" spans="1:14">
      <c r="A2971" t="str" cm="1">
        <f t="array" aca="1" ref="A2971" ca="1">INDEX('Emp Info'!$C$4:$C$24,RANDBETWEEN(1,ROWS('Emp Info'!$C$4:$C$24)),1)</f>
        <v>LOI2253</v>
      </c>
      <c r="B2971" t="str">
        <f ca="1">_xlfn.XLOOKUP(A2971,'Emp Info'!$C$4:$C$24,'Emp Info'!$D$4:$D$24)</f>
        <v>Lois</v>
      </c>
      <c r="C2971" t="str">
        <f ca="1">_xlfn.XLOOKUP(A2971,'Emp Info'!$C$4:$C$24,'Emp Info'!$E$4:$E$24)</f>
        <v>0.5</v>
      </c>
      <c r="D2971" s="11">
        <v>45583.347954236327</v>
      </c>
      <c r="E2971" s="11">
        <v>45583.347954236568</v>
      </c>
      <c r="F2971" t="str" cm="1">
        <f t="array" aca="1" ref="F2971" ca="1">INDEX('App type'!$A$2:$A$108,RANDBETWEEN(1,ROWS('App type'!$A$2:$A$108)),1)</f>
        <v>1241a</v>
      </c>
      <c r="G2971" t="s">
        <v>1898</v>
      </c>
      <c r="H2971">
        <v>7524</v>
      </c>
      <c r="I2971" t="s">
        <v>295</v>
      </c>
      <c r="J2971" t="s">
        <v>62</v>
      </c>
      <c r="K2971">
        <f ca="1">_xlfn.XLOOKUP(F2971,'App type'!$A$2:$A$108,'App type'!$G$2:$G$108)*'Mock Data'!$N2971</f>
        <v>250</v>
      </c>
      <c r="L2971">
        <f t="shared" ca="1" si="46"/>
        <v>285</v>
      </c>
      <c r="M2971" t="s">
        <v>274</v>
      </c>
      <c r="N2971">
        <f ca="1">_xlfn.XLOOKUP(F2971,'App type'!$A$2:$A$108,'App type'!$I$2:$I$108)</f>
        <v>1</v>
      </c>
    </row>
    <row r="2972" spans="1:14">
      <c r="A2972" t="str" cm="1">
        <f t="array" aca="1" ref="A2972" ca="1">INDEX('Emp Info'!$C$4:$C$24,RANDBETWEEN(1,ROWS('Emp Info'!$C$4:$C$24)),1)</f>
        <v>STE3061</v>
      </c>
      <c r="B2972" t="str">
        <f ca="1">_xlfn.XLOOKUP(A2972,'Emp Info'!$C$4:$C$24,'Emp Info'!$D$4:$D$24)</f>
        <v>Stephanie</v>
      </c>
      <c r="C2972" t="str">
        <f ca="1">_xlfn.XLOOKUP(A2972,'Emp Info'!$C$4:$C$24,'Emp Info'!$E$4:$E$24)</f>
        <v>IC</v>
      </c>
      <c r="D2972" s="11">
        <v>45583.347954243451</v>
      </c>
      <c r="E2972" s="11">
        <v>45583.347954243793</v>
      </c>
      <c r="F2972" t="str" cm="1">
        <f t="array" aca="1" ref="F2972" ca="1">INDEX('App type'!$A$2:$A$108,RANDBETWEEN(1,ROWS('App type'!$A$2:$A$108)),1)</f>
        <v>19a-OCSWSSW</v>
      </c>
      <c r="G2972" t="s">
        <v>1325</v>
      </c>
      <c r="H2972">
        <v>4333</v>
      </c>
      <c r="I2972" t="s">
        <v>893</v>
      </c>
      <c r="J2972" t="s">
        <v>340</v>
      </c>
      <c r="K2972">
        <f ca="1">_xlfn.XLOOKUP(F2972,'App type'!$A$2:$A$108,'App type'!$G$2:$G$108)*'Mock Data'!$N2972</f>
        <v>1800</v>
      </c>
      <c r="L2972">
        <f t="shared" ca="1" si="46"/>
        <v>2052</v>
      </c>
      <c r="M2972" t="s">
        <v>452</v>
      </c>
      <c r="N2972">
        <f ca="1">_xlfn.XLOOKUP(F2972,'App type'!$A$2:$A$108,'App type'!$I$2:$I$108)</f>
        <v>3</v>
      </c>
    </row>
    <row r="2973" spans="1:14">
      <c r="A2973" t="str" cm="1">
        <f t="array" aca="1" ref="A2973" ca="1">INDEX('Emp Info'!$C$4:$C$24,RANDBETWEEN(1,ROWS('Emp Info'!$C$4:$C$24)),1)</f>
        <v>DAV7345</v>
      </c>
      <c r="B2973" t="str">
        <f ca="1">_xlfn.XLOOKUP(A2973,'Emp Info'!$C$4:$C$24,'Emp Info'!$D$4:$D$24)</f>
        <v>David</v>
      </c>
      <c r="C2973" t="str">
        <f ca="1">_xlfn.XLOOKUP(A2973,'Emp Info'!$C$4:$C$24,'Emp Info'!$E$4:$E$24)</f>
        <v>IC</v>
      </c>
      <c r="D2973" s="11">
        <v>45583.347954249337</v>
      </c>
      <c r="E2973" s="11">
        <v>45583.347954249453</v>
      </c>
      <c r="F2973" cm="1">
        <f t="array" aca="1" ref="F2973" ca="1">INDEX('App type'!$A$2:$A$108,RANDBETWEEN(1,ROWS('App type'!$A$2:$A$108)),1)</f>
        <v>117</v>
      </c>
      <c r="G2973" t="s">
        <v>459</v>
      </c>
      <c r="H2973">
        <v>9246</v>
      </c>
      <c r="I2973" t="s">
        <v>1899</v>
      </c>
      <c r="J2973" t="s">
        <v>56</v>
      </c>
      <c r="K2973">
        <f ca="1">_xlfn.XLOOKUP(F2973,'App type'!$A$2:$A$108,'App type'!$G$2:$G$108)*'Mock Data'!$N2973</f>
        <v>223</v>
      </c>
      <c r="L2973">
        <f t="shared" ca="1" si="46"/>
        <v>254.21999999999997</v>
      </c>
      <c r="M2973" t="s">
        <v>163</v>
      </c>
      <c r="N2973">
        <f ca="1">_xlfn.XLOOKUP(F2973,'App type'!$A$2:$A$108,'App type'!$I$2:$I$108)</f>
        <v>1</v>
      </c>
    </row>
    <row r="2974" spans="1:14">
      <c r="A2974" t="str" cm="1">
        <f t="array" aca="1" ref="A2974" ca="1">INDEX('Emp Info'!$C$4:$C$24,RANDBETWEEN(1,ROWS('Emp Info'!$C$4:$C$24)),1)</f>
        <v>ERI5599</v>
      </c>
      <c r="B2974" t="str">
        <f ca="1">_xlfn.XLOOKUP(A2974,'Emp Info'!$C$4:$C$24,'Emp Info'!$D$4:$D$24)</f>
        <v>Erin M</v>
      </c>
      <c r="C2974" t="str">
        <f ca="1">_xlfn.XLOOKUP(A2974,'Emp Info'!$C$4:$C$24,'Emp Info'!$E$4:$E$24)</f>
        <v>1.0</v>
      </c>
      <c r="D2974" s="11">
        <v>45583.347954253659</v>
      </c>
      <c r="E2974" s="11">
        <v>45583.347954253761</v>
      </c>
      <c r="F2974" t="str" cm="1">
        <f t="array" aca="1" ref="F2974" ca="1">INDEX('App type'!$A$2:$A$108,RANDBETWEEN(1,ROWS('App type'!$A$2:$A$108)),1)</f>
        <v>1259-SAT</v>
      </c>
      <c r="G2974" t="s">
        <v>1485</v>
      </c>
      <c r="H2974">
        <v>3752</v>
      </c>
      <c r="I2974" t="s">
        <v>1339</v>
      </c>
      <c r="J2974" t="s">
        <v>115</v>
      </c>
      <c r="K2974">
        <f ca="1">_xlfn.XLOOKUP(F2974,'App type'!$A$2:$A$108,'App type'!$G$2:$G$108)*'Mock Data'!$N2974</f>
        <v>200</v>
      </c>
      <c r="L2974">
        <f t="shared" ca="1" si="46"/>
        <v>227.99999999999997</v>
      </c>
      <c r="M2974" t="s">
        <v>335</v>
      </c>
      <c r="N2974">
        <f ca="1">_xlfn.XLOOKUP(F2974,'App type'!$A$2:$A$108,'App type'!$I$2:$I$108)</f>
        <v>1</v>
      </c>
    </row>
    <row r="2975" spans="1:14">
      <c r="A2975" t="str" cm="1">
        <f t="array" aca="1" ref="A2975" ca="1">INDEX('Emp Info'!$C$4:$C$24,RANDBETWEEN(1,ROWS('Emp Info'!$C$4:$C$24)),1)</f>
        <v>LOI2253</v>
      </c>
      <c r="B2975" t="str">
        <f ca="1">_xlfn.XLOOKUP(A2975,'Emp Info'!$C$4:$C$24,'Emp Info'!$D$4:$D$24)</f>
        <v>Lois</v>
      </c>
      <c r="C2975" t="str">
        <f ca="1">_xlfn.XLOOKUP(A2975,'Emp Info'!$C$4:$C$24,'Emp Info'!$E$4:$E$24)</f>
        <v>0.5</v>
      </c>
      <c r="D2975" s="11">
        <v>45583.347954258381</v>
      </c>
      <c r="E2975" s="11">
        <v>45583.347954258519</v>
      </c>
      <c r="F2975" cm="1">
        <f t="array" aca="1" ref="F2975" ca="1">INDEX('App type'!$A$2:$A$108,RANDBETWEEN(1,ROWS('App type'!$A$2:$A$108)),1)</f>
        <v>1264</v>
      </c>
      <c r="G2975" t="s">
        <v>39</v>
      </c>
      <c r="H2975">
        <v>5299</v>
      </c>
      <c r="I2975" t="s">
        <v>715</v>
      </c>
      <c r="J2975" t="s">
        <v>53</v>
      </c>
      <c r="K2975">
        <f ca="1">_xlfn.XLOOKUP(F2975,'App type'!$A$2:$A$108,'App type'!$G$2:$G$108)*'Mock Data'!$N2975</f>
        <v>200</v>
      </c>
      <c r="L2975">
        <f t="shared" ca="1" si="46"/>
        <v>227.99999999999997</v>
      </c>
      <c r="M2975" t="s">
        <v>34</v>
      </c>
      <c r="N2975">
        <f ca="1">_xlfn.XLOOKUP(F2975,'App type'!$A$2:$A$108,'App type'!$I$2:$I$108)</f>
        <v>1</v>
      </c>
    </row>
    <row r="2976" spans="1:14">
      <c r="A2976" t="str" cm="1">
        <f t="array" aca="1" ref="A2976" ca="1">INDEX('Emp Info'!$C$4:$C$24,RANDBETWEEN(1,ROWS('Emp Info'!$C$4:$C$24)),1)</f>
        <v>NAR2114</v>
      </c>
      <c r="B2976" t="str">
        <f ca="1">_xlfn.XLOOKUP(A2976,'Emp Info'!$C$4:$C$24,'Emp Info'!$D$4:$D$24)</f>
        <v>Narges</v>
      </c>
      <c r="C2976" t="str">
        <f ca="1">_xlfn.XLOOKUP(A2976,'Emp Info'!$C$4:$C$24,'Emp Info'!$E$4:$E$24)</f>
        <v>IC</v>
      </c>
      <c r="D2976" s="11">
        <v>45583.347954262434</v>
      </c>
      <c r="E2976" s="11">
        <v>45583.347954262579</v>
      </c>
      <c r="F2976" cm="1">
        <f t="array" aca="1" ref="F2976" ca="1">INDEX('App type'!$A$2:$A$108,RANDBETWEEN(1,ROWS('App type'!$A$2:$A$108)),1)</f>
        <v>103</v>
      </c>
      <c r="G2976" t="s">
        <v>1184</v>
      </c>
      <c r="H2976">
        <v>8395</v>
      </c>
      <c r="I2976" t="s">
        <v>666</v>
      </c>
      <c r="J2976" t="s">
        <v>546</v>
      </c>
      <c r="K2976">
        <f ca="1">_xlfn.XLOOKUP(F2976,'App type'!$A$2:$A$108,'App type'!$G$2:$G$108)*'Mock Data'!$N2976</f>
        <v>250</v>
      </c>
      <c r="L2976">
        <f t="shared" ca="1" si="46"/>
        <v>285</v>
      </c>
      <c r="M2976" t="s">
        <v>100</v>
      </c>
      <c r="N2976">
        <f ca="1">_xlfn.XLOOKUP(F2976,'App type'!$A$2:$A$108,'App type'!$I$2:$I$108)</f>
        <v>1</v>
      </c>
    </row>
    <row r="2977" spans="1:14">
      <c r="A2977" t="str" cm="1">
        <f t="array" aca="1" ref="A2977" ca="1">INDEX('Emp Info'!$C$4:$C$24,RANDBETWEEN(1,ROWS('Emp Info'!$C$4:$C$24)),1)</f>
        <v>NAR2114</v>
      </c>
      <c r="B2977" t="str">
        <f ca="1">_xlfn.XLOOKUP(A2977,'Emp Info'!$C$4:$C$24,'Emp Info'!$D$4:$D$24)</f>
        <v>Narges</v>
      </c>
      <c r="C2977" t="str">
        <f ca="1">_xlfn.XLOOKUP(A2977,'Emp Info'!$C$4:$C$24,'Emp Info'!$E$4:$E$24)</f>
        <v>IC</v>
      </c>
      <c r="D2977" s="11">
        <v>45583.347954265977</v>
      </c>
      <c r="E2977" s="11">
        <v>45583.347954266079</v>
      </c>
      <c r="F2977" t="str" cm="1">
        <f t="array" aca="1" ref="F2977" ca="1">INDEX('App type'!$A$2:$A$108,RANDBETWEEN(1,ROWS('App type'!$A$2:$A$108)),1)</f>
        <v>35c</v>
      </c>
      <c r="G2977" t="s">
        <v>901</v>
      </c>
      <c r="H2977">
        <v>3359</v>
      </c>
      <c r="I2977" t="s">
        <v>1155</v>
      </c>
      <c r="J2977" t="s">
        <v>337</v>
      </c>
      <c r="K2977">
        <f ca="1">_xlfn.XLOOKUP(F2977,'App type'!$A$2:$A$108,'App type'!$G$2:$G$108)*'Mock Data'!$N2977</f>
        <v>250</v>
      </c>
      <c r="L2977">
        <f t="shared" ca="1" si="46"/>
        <v>285</v>
      </c>
      <c r="M2977" t="s">
        <v>108</v>
      </c>
      <c r="N2977">
        <f ca="1">_xlfn.XLOOKUP(F2977,'App type'!$A$2:$A$108,'App type'!$I$2:$I$108)</f>
        <v>1</v>
      </c>
    </row>
    <row r="2978" spans="1:14">
      <c r="A2978" t="str" cm="1">
        <f t="array" aca="1" ref="A2978" ca="1">INDEX('Emp Info'!$C$4:$C$24,RANDBETWEEN(1,ROWS('Emp Info'!$C$4:$C$24)),1)</f>
        <v>DIA7789</v>
      </c>
      <c r="B2978" t="str">
        <f ca="1">_xlfn.XLOOKUP(A2978,'Emp Info'!$C$4:$C$24,'Emp Info'!$D$4:$D$24)</f>
        <v>Diana KM</v>
      </c>
      <c r="C2978" t="str">
        <f ca="1">_xlfn.XLOOKUP(A2978,'Emp Info'!$C$4:$C$24,'Emp Info'!$E$4:$E$24)</f>
        <v>1.0</v>
      </c>
      <c r="D2978" s="11">
        <v>45583.347954269571</v>
      </c>
      <c r="E2978" s="11">
        <v>45583.347954269702</v>
      </c>
      <c r="F2978" cm="1">
        <f t="array" aca="1" ref="F2978" ca="1">INDEX('App type'!$A$2:$A$108,RANDBETWEEN(1,ROWS('App type'!$A$2:$A$108)),1)</f>
        <v>1279</v>
      </c>
      <c r="G2978" t="s">
        <v>113</v>
      </c>
      <c r="H2978">
        <v>3010</v>
      </c>
      <c r="I2978" t="s">
        <v>486</v>
      </c>
      <c r="J2978" t="s">
        <v>17</v>
      </c>
      <c r="K2978">
        <f ca="1">_xlfn.XLOOKUP(F2978,'App type'!$A$2:$A$108,'App type'!$G$2:$G$108)*'Mock Data'!$N2978</f>
        <v>225</v>
      </c>
      <c r="L2978">
        <f t="shared" ca="1" si="46"/>
        <v>256.5</v>
      </c>
      <c r="M2978" t="s">
        <v>22</v>
      </c>
      <c r="N2978">
        <f ca="1">_xlfn.XLOOKUP(F2978,'App type'!$A$2:$A$108,'App type'!$I$2:$I$108)</f>
        <v>1</v>
      </c>
    </row>
    <row r="2979" spans="1:14">
      <c r="A2979" t="str" cm="1">
        <f t="array" aca="1" ref="A2979" ca="1">INDEX('Emp Info'!$C$4:$C$24,RANDBETWEEN(1,ROWS('Emp Info'!$C$4:$C$24)),1)</f>
        <v>SWA5738</v>
      </c>
      <c r="B2979" t="str">
        <f ca="1">_xlfn.XLOOKUP(A2979,'Emp Info'!$C$4:$C$24,'Emp Info'!$D$4:$D$24)</f>
        <v>Swathi</v>
      </c>
      <c r="C2979" t="str">
        <f ca="1">_xlfn.XLOOKUP(A2979,'Emp Info'!$C$4:$C$24,'Emp Info'!$E$4:$E$24)</f>
        <v>1.0</v>
      </c>
      <c r="D2979" s="11">
        <v>45583.347954273573</v>
      </c>
      <c r="E2979" s="11">
        <v>45583.347954273733</v>
      </c>
      <c r="F2979" cm="1">
        <f t="array" aca="1" ref="F2979" ca="1">INDEX('App type'!$A$2:$A$108,RANDBETWEEN(1,ROWS('App type'!$A$2:$A$108)),1)</f>
        <v>37</v>
      </c>
      <c r="G2979" t="s">
        <v>1496</v>
      </c>
      <c r="H2979">
        <v>2353</v>
      </c>
      <c r="I2979" t="s">
        <v>794</v>
      </c>
      <c r="J2979" t="s">
        <v>682</v>
      </c>
      <c r="K2979">
        <f ca="1">_xlfn.XLOOKUP(F2979,'App type'!$A$2:$A$108,'App type'!$G$2:$G$108)*'Mock Data'!$N2979</f>
        <v>112.5</v>
      </c>
      <c r="L2979">
        <f t="shared" ca="1" si="46"/>
        <v>128.25</v>
      </c>
      <c r="M2979" t="s">
        <v>415</v>
      </c>
      <c r="N2979">
        <f ca="1">_xlfn.XLOOKUP(F2979,'App type'!$A$2:$A$108,'App type'!$I$2:$I$108)</f>
        <v>0.5</v>
      </c>
    </row>
    <row r="2980" spans="1:14">
      <c r="A2980" t="str" cm="1">
        <f t="array" aca="1" ref="A2980" ca="1">INDEX('Emp Info'!$C$4:$C$24,RANDBETWEEN(1,ROWS('Emp Info'!$C$4:$C$24)),1)</f>
        <v>KEL6158</v>
      </c>
      <c r="B2980" t="str">
        <f ca="1">_xlfn.XLOOKUP(A2980,'Emp Info'!$C$4:$C$24,'Emp Info'!$D$4:$D$24)</f>
        <v>Kelly</v>
      </c>
      <c r="C2980" t="str">
        <f ca="1">_xlfn.XLOOKUP(A2980,'Emp Info'!$C$4:$C$24,'Emp Info'!$E$4:$E$24)</f>
        <v>1.0</v>
      </c>
      <c r="D2980" s="11">
        <v>45583.347954278128</v>
      </c>
      <c r="E2980" s="11">
        <v>45583.347954278273</v>
      </c>
      <c r="F2980" t="str" cm="1">
        <f t="array" aca="1" ref="F2980" ca="1">INDEX('App type'!$A$2:$A$108,RANDBETWEEN(1,ROWS('App type'!$A$2:$A$108)),1)</f>
        <v>1</v>
      </c>
      <c r="G2980" t="s">
        <v>396</v>
      </c>
      <c r="H2980">
        <v>7444</v>
      </c>
      <c r="I2980" t="s">
        <v>306</v>
      </c>
      <c r="J2980" t="s">
        <v>287</v>
      </c>
      <c r="K2980">
        <f ca="1">_xlfn.XLOOKUP(F2980,'App type'!$A$2:$A$108,'App type'!$G$2:$G$108)*'Mock Data'!$N2980</f>
        <v>185</v>
      </c>
      <c r="L2980">
        <f t="shared" ca="1" si="46"/>
        <v>210.89999999999998</v>
      </c>
      <c r="M2980" t="s">
        <v>30</v>
      </c>
      <c r="N2980">
        <f ca="1">_xlfn.XLOOKUP(F2980,'App type'!$A$2:$A$108,'App type'!$I$2:$I$108)</f>
        <v>1</v>
      </c>
    </row>
    <row r="2981" spans="1:14">
      <c r="A2981" t="str" cm="1">
        <f t="array" aca="1" ref="A2981" ca="1">INDEX('Emp Info'!$C$4:$C$24,RANDBETWEEN(1,ROWS('Emp Info'!$C$4:$C$24)),1)</f>
        <v>KIM6171</v>
      </c>
      <c r="B2981" t="str">
        <f ca="1">_xlfn.XLOOKUP(A2981,'Emp Info'!$C$4:$C$24,'Emp Info'!$D$4:$D$24)</f>
        <v>Kim</v>
      </c>
      <c r="C2981" t="str">
        <f ca="1">_xlfn.XLOOKUP(A2981,'Emp Info'!$C$4:$C$24,'Emp Info'!$E$4:$E$24)</f>
        <v>0.5</v>
      </c>
      <c r="D2981" s="11">
        <v>45583.34795428333</v>
      </c>
      <c r="E2981" s="11">
        <v>45583.347954283483</v>
      </c>
      <c r="F2981" cm="1">
        <f t="array" aca="1" ref="F2981" ca="1">INDEX('App type'!$A$2:$A$108,RANDBETWEEN(1,ROWS('App type'!$A$2:$A$108)),1)</f>
        <v>21</v>
      </c>
      <c r="G2981" t="s">
        <v>1900</v>
      </c>
      <c r="H2981">
        <v>3720</v>
      </c>
      <c r="I2981" t="s">
        <v>536</v>
      </c>
      <c r="J2981" t="s">
        <v>465</v>
      </c>
      <c r="K2981">
        <f ca="1">_xlfn.XLOOKUP(F2981,'App type'!$A$2:$A$108,'App type'!$G$2:$G$108)*'Mock Data'!$N2981</f>
        <v>223</v>
      </c>
      <c r="L2981">
        <f t="shared" ca="1" si="46"/>
        <v>254.21999999999997</v>
      </c>
      <c r="M2981" t="s">
        <v>146</v>
      </c>
      <c r="N2981">
        <f ca="1">_xlfn.XLOOKUP(F2981,'App type'!$A$2:$A$108,'App type'!$I$2:$I$108)</f>
        <v>1</v>
      </c>
    </row>
    <row r="2982" spans="1:14">
      <c r="A2982" t="str" cm="1">
        <f t="array" aca="1" ref="A2982" ca="1">INDEX('Emp Info'!$C$4:$C$24,RANDBETWEEN(1,ROWS('Emp Info'!$C$4:$C$24)),1)</f>
        <v>MER1340</v>
      </c>
      <c r="B2982" t="str">
        <f ca="1">_xlfn.XLOOKUP(A2982,'Emp Info'!$C$4:$C$24,'Emp Info'!$D$4:$D$24)</f>
        <v>Merav</v>
      </c>
      <c r="C2982" t="str">
        <f ca="1">_xlfn.XLOOKUP(A2982,'Emp Info'!$C$4:$C$24,'Emp Info'!$E$4:$E$24)</f>
        <v>0.5</v>
      </c>
      <c r="D2982" s="11">
        <v>45583.347954289093</v>
      </c>
      <c r="E2982" s="11">
        <v>45583.34795428926</v>
      </c>
      <c r="F2982" cm="1">
        <f t="array" aca="1" ref="F2982" ca="1">INDEX('App type'!$A$2:$A$108,RANDBETWEEN(1,ROWS('App type'!$A$2:$A$108)),1)</f>
        <v>106</v>
      </c>
      <c r="G2982" t="s">
        <v>1363</v>
      </c>
      <c r="H2982">
        <v>2052</v>
      </c>
      <c r="I2982" t="s">
        <v>849</v>
      </c>
      <c r="J2982" t="s">
        <v>296</v>
      </c>
      <c r="K2982">
        <f ca="1">_xlfn.XLOOKUP(F2982,'App type'!$A$2:$A$108,'App type'!$G$2:$G$108)*'Mock Data'!$N2982</f>
        <v>225</v>
      </c>
      <c r="L2982">
        <f t="shared" ca="1" si="46"/>
        <v>256.5</v>
      </c>
      <c r="M2982" t="s">
        <v>131</v>
      </c>
      <c r="N2982">
        <f ca="1">_xlfn.XLOOKUP(F2982,'App type'!$A$2:$A$108,'App type'!$I$2:$I$108)</f>
        <v>1</v>
      </c>
    </row>
    <row r="2983" spans="1:14">
      <c r="A2983" t="str" cm="1">
        <f t="array" aca="1" ref="A2983" ca="1">INDEX('Emp Info'!$C$4:$C$24,RANDBETWEEN(1,ROWS('Emp Info'!$C$4:$C$24)),1)</f>
        <v>EST7464</v>
      </c>
      <c r="B2983" t="str">
        <f ca="1">_xlfn.XLOOKUP(A2983,'Emp Info'!$C$4:$C$24,'Emp Info'!$D$4:$D$24)</f>
        <v>Estefano</v>
      </c>
      <c r="C2983" t="str">
        <f ca="1">_xlfn.XLOOKUP(A2983,'Emp Info'!$C$4:$C$24,'Emp Info'!$E$4:$E$24)</f>
        <v>1.0</v>
      </c>
      <c r="D2983" s="11">
        <v>45583.347954294361</v>
      </c>
      <c r="E2983" s="11">
        <v>45583.347954294513</v>
      </c>
      <c r="F2983" t="str" cm="1">
        <f t="array" aca="1" ref="F2983" ca="1">INDEX('App type'!$A$2:$A$108,RANDBETWEEN(1,ROWS('App type'!$A$2:$A$108)),1)</f>
        <v>1260-SAT</v>
      </c>
      <c r="G2983" t="s">
        <v>1858</v>
      </c>
      <c r="H2983">
        <v>4360</v>
      </c>
      <c r="I2983" t="s">
        <v>1867</v>
      </c>
      <c r="J2983" t="s">
        <v>155</v>
      </c>
      <c r="K2983">
        <f ca="1">_xlfn.XLOOKUP(F2983,'App type'!$A$2:$A$108,'App type'!$G$2:$G$108)*'Mock Data'!$N2983</f>
        <v>200</v>
      </c>
      <c r="L2983">
        <f t="shared" ca="1" si="46"/>
        <v>227.99999999999997</v>
      </c>
      <c r="M2983" t="s">
        <v>46</v>
      </c>
      <c r="N2983">
        <f ca="1">_xlfn.XLOOKUP(F2983,'App type'!$A$2:$A$108,'App type'!$I$2:$I$108)</f>
        <v>1</v>
      </c>
    </row>
    <row r="2984" spans="1:14">
      <c r="A2984" t="str" cm="1">
        <f t="array" aca="1" ref="A2984" ca="1">INDEX('Emp Info'!$C$4:$C$24,RANDBETWEEN(1,ROWS('Emp Info'!$C$4:$C$24)),1)</f>
        <v>ERI5599</v>
      </c>
      <c r="B2984" t="str">
        <f ca="1">_xlfn.XLOOKUP(A2984,'Emp Info'!$C$4:$C$24,'Emp Info'!$D$4:$D$24)</f>
        <v>Erin M</v>
      </c>
      <c r="C2984" t="str">
        <f ca="1">_xlfn.XLOOKUP(A2984,'Emp Info'!$C$4:$C$24,'Emp Info'!$E$4:$E$24)</f>
        <v>1.0</v>
      </c>
      <c r="D2984" s="11">
        <v>45583.347954298748</v>
      </c>
      <c r="E2984" s="11">
        <v>45583.347954298879</v>
      </c>
      <c r="F2984" t="str" cm="1">
        <f t="array" aca="1" ref="F2984" ca="1">INDEX('App type'!$A$2:$A$108,RANDBETWEEN(1,ROWS('App type'!$A$2:$A$108)),1)</f>
        <v>180a</v>
      </c>
      <c r="G2984" t="s">
        <v>1502</v>
      </c>
      <c r="H2984">
        <v>2831</v>
      </c>
      <c r="I2984" t="s">
        <v>949</v>
      </c>
      <c r="J2984" t="s">
        <v>662</v>
      </c>
      <c r="K2984">
        <f ca="1">_xlfn.XLOOKUP(F2984,'App type'!$A$2:$A$108,'App type'!$G$2:$G$108)*'Mock Data'!$N2984</f>
        <v>250</v>
      </c>
      <c r="L2984">
        <f t="shared" ca="1" si="46"/>
        <v>285</v>
      </c>
      <c r="M2984" t="s">
        <v>46</v>
      </c>
      <c r="N2984">
        <f ca="1">_xlfn.XLOOKUP(F2984,'App type'!$A$2:$A$108,'App type'!$I$2:$I$108)</f>
        <v>1</v>
      </c>
    </row>
    <row r="2985" spans="1:14">
      <c r="A2985" t="str" cm="1">
        <f t="array" aca="1" ref="A2985" ca="1">INDEX('Emp Info'!$C$4:$C$24,RANDBETWEEN(1,ROWS('Emp Info'!$C$4:$C$24)),1)</f>
        <v>KEL6158</v>
      </c>
      <c r="B2985" t="str">
        <f ca="1">_xlfn.XLOOKUP(A2985,'Emp Info'!$C$4:$C$24,'Emp Info'!$D$4:$D$24)</f>
        <v>Kelly</v>
      </c>
      <c r="C2985" t="str">
        <f ca="1">_xlfn.XLOOKUP(A2985,'Emp Info'!$C$4:$C$24,'Emp Info'!$E$4:$E$24)</f>
        <v>1.0</v>
      </c>
      <c r="D2985" s="11">
        <v>45583.347954302779</v>
      </c>
      <c r="E2985" s="11">
        <v>45583.347954302903</v>
      </c>
      <c r="F2985" t="str" cm="1">
        <f t="array" aca="1" ref="F2985" ca="1">INDEX('App type'!$A$2:$A$108,RANDBETWEEN(1,ROWS('App type'!$A$2:$A$108)),1)</f>
        <v>19a</v>
      </c>
      <c r="G2985" t="s">
        <v>353</v>
      </c>
      <c r="H2985">
        <v>6323</v>
      </c>
      <c r="I2985" t="s">
        <v>1225</v>
      </c>
      <c r="J2985" t="s">
        <v>298</v>
      </c>
      <c r="K2985">
        <f ca="1">_xlfn.XLOOKUP(F2985,'App type'!$A$2:$A$108,'App type'!$G$2:$G$108)*'Mock Data'!$N2985</f>
        <v>2025</v>
      </c>
      <c r="L2985">
        <f t="shared" ca="1" si="46"/>
        <v>2308.5</v>
      </c>
      <c r="M2985" t="s">
        <v>193</v>
      </c>
      <c r="N2985">
        <f ca="1">_xlfn.XLOOKUP(F2985,'App type'!$A$2:$A$108,'App type'!$I$2:$I$108)</f>
        <v>3</v>
      </c>
    </row>
    <row r="2986" spans="1:14">
      <c r="A2986" t="str" cm="1">
        <f t="array" aca="1" ref="A2986" ca="1">INDEX('Emp Info'!$C$4:$C$24,RANDBETWEEN(1,ROWS('Emp Info'!$C$4:$C$24)),1)</f>
        <v>ZOE5841</v>
      </c>
      <c r="B2986" t="str">
        <f ca="1">_xlfn.XLOOKUP(A2986,'Emp Info'!$C$4:$C$24,'Emp Info'!$D$4:$D$24)</f>
        <v>Zoey</v>
      </c>
      <c r="C2986" t="str">
        <f ca="1">_xlfn.XLOOKUP(A2986,'Emp Info'!$C$4:$C$24,'Emp Info'!$E$4:$E$24)</f>
        <v>IC</v>
      </c>
      <c r="D2986" s="11">
        <v>45583.347954308483</v>
      </c>
      <c r="E2986" s="11">
        <v>45583.347954308658</v>
      </c>
      <c r="F2986" t="str" cm="1">
        <f t="array" aca="1" ref="F2986" ca="1">INDEX('App type'!$A$2:$A$108,RANDBETWEEN(1,ROWS('App type'!$A$2:$A$108)),1)</f>
        <v>35a</v>
      </c>
      <c r="G2986" t="s">
        <v>916</v>
      </c>
      <c r="H2986">
        <v>4287</v>
      </c>
      <c r="I2986" t="s">
        <v>1610</v>
      </c>
      <c r="J2986" t="s">
        <v>503</v>
      </c>
      <c r="K2986">
        <f ca="1">_xlfn.XLOOKUP(F2986,'App type'!$A$2:$A$108,'App type'!$G$2:$G$108)*'Mock Data'!$N2986</f>
        <v>250</v>
      </c>
      <c r="L2986">
        <f t="shared" ca="1" si="46"/>
        <v>285</v>
      </c>
      <c r="M2986" t="s">
        <v>131</v>
      </c>
      <c r="N2986">
        <f ca="1">_xlfn.XLOOKUP(F2986,'App type'!$A$2:$A$108,'App type'!$I$2:$I$108)</f>
        <v>1</v>
      </c>
    </row>
    <row r="2987" spans="1:14">
      <c r="A2987" t="str" cm="1">
        <f t="array" aca="1" ref="A2987" ca="1">INDEX('Emp Info'!$C$4:$C$24,RANDBETWEEN(1,ROWS('Emp Info'!$C$4:$C$24)),1)</f>
        <v>NAS0195</v>
      </c>
      <c r="B2987" t="str">
        <f ca="1">_xlfn.XLOOKUP(A2987,'Emp Info'!$C$4:$C$24,'Emp Info'!$D$4:$D$24)</f>
        <v>Nasim</v>
      </c>
      <c r="C2987" t="str">
        <f ca="1">_xlfn.XLOOKUP(A2987,'Emp Info'!$C$4:$C$24,'Emp Info'!$E$4:$E$24)</f>
        <v>IC</v>
      </c>
      <c r="D2987" s="11">
        <v>45583.347954312027</v>
      </c>
      <c r="E2987" s="11">
        <v>45583.347954312158</v>
      </c>
      <c r="F2987" cm="1">
        <f t="array" aca="1" ref="F2987" ca="1">INDEX('App type'!$A$2:$A$108,RANDBETWEEN(1,ROWS('App type'!$A$2:$A$108)),1)</f>
        <v>1262</v>
      </c>
      <c r="G2987" t="s">
        <v>1311</v>
      </c>
      <c r="H2987">
        <v>1599</v>
      </c>
      <c r="I2987" t="s">
        <v>1377</v>
      </c>
      <c r="J2987" t="s">
        <v>412</v>
      </c>
      <c r="K2987">
        <f ca="1">_xlfn.XLOOKUP(F2987,'App type'!$A$2:$A$108,'App type'!$G$2:$G$108)*'Mock Data'!$N2987</f>
        <v>250</v>
      </c>
      <c r="L2987">
        <f t="shared" ca="1" si="46"/>
        <v>285</v>
      </c>
      <c r="M2987" t="s">
        <v>138</v>
      </c>
      <c r="N2987">
        <f ca="1">_xlfn.XLOOKUP(F2987,'App type'!$A$2:$A$108,'App type'!$I$2:$I$108)</f>
        <v>1</v>
      </c>
    </row>
    <row r="2988" spans="1:14">
      <c r="A2988" t="str" cm="1">
        <f t="array" aca="1" ref="A2988" ca="1">INDEX('Emp Info'!$C$4:$C$24,RANDBETWEEN(1,ROWS('Emp Info'!$C$4:$C$24)),1)</f>
        <v>EIM3187</v>
      </c>
      <c r="B2988" t="str">
        <f ca="1">_xlfn.XLOOKUP(A2988,'Emp Info'!$C$4:$C$24,'Emp Info'!$D$4:$D$24)</f>
        <v>Eimear</v>
      </c>
      <c r="C2988" t="str">
        <f ca="1">_xlfn.XLOOKUP(A2988,'Emp Info'!$C$4:$C$24,'Emp Info'!$E$4:$E$24)</f>
        <v>IC</v>
      </c>
      <c r="D2988" s="11">
        <v>45583.34795431509</v>
      </c>
      <c r="E2988" s="11">
        <v>45583.347954315177</v>
      </c>
      <c r="F2988" cm="1">
        <f t="array" aca="1" ref="F2988" ca="1">INDEX('App type'!$A$2:$A$108,RANDBETWEEN(1,ROWS('App type'!$A$2:$A$108)),1)</f>
        <v>32</v>
      </c>
      <c r="G2988" t="s">
        <v>903</v>
      </c>
      <c r="H2988">
        <v>4632</v>
      </c>
      <c r="I2988" t="s">
        <v>417</v>
      </c>
      <c r="J2988" t="s">
        <v>524</v>
      </c>
      <c r="K2988">
        <f ca="1">_xlfn.XLOOKUP(F2988,'App type'!$A$2:$A$108,'App type'!$G$2:$G$108)*'Mock Data'!$N2988</f>
        <v>2025</v>
      </c>
      <c r="L2988">
        <f t="shared" ca="1" si="46"/>
        <v>2308.5</v>
      </c>
      <c r="M2988" t="s">
        <v>415</v>
      </c>
      <c r="N2988">
        <f ca="1">_xlfn.XLOOKUP(F2988,'App type'!$A$2:$A$108,'App type'!$I$2:$I$108)</f>
        <v>3</v>
      </c>
    </row>
    <row r="2989" spans="1:14">
      <c r="A2989" t="str" cm="1">
        <f t="array" aca="1" ref="A2989" ca="1">INDEX('Emp Info'!$C$4:$C$24,RANDBETWEEN(1,ROWS('Emp Info'!$C$4:$C$24)),1)</f>
        <v>STE3061</v>
      </c>
      <c r="B2989" t="str">
        <f ca="1">_xlfn.XLOOKUP(A2989,'Emp Info'!$C$4:$C$24,'Emp Info'!$D$4:$D$24)</f>
        <v>Stephanie</v>
      </c>
      <c r="C2989" t="str">
        <f ca="1">_xlfn.XLOOKUP(A2989,'Emp Info'!$C$4:$C$24,'Emp Info'!$E$4:$E$24)</f>
        <v>IC</v>
      </c>
      <c r="D2989" s="11">
        <v>45583.347954317971</v>
      </c>
      <c r="E2989" s="11">
        <v>45583.347954318058</v>
      </c>
      <c r="F2989" t="str" cm="1">
        <f t="array" aca="1" ref="F2989" ca="1">INDEX('App type'!$A$2:$A$108,RANDBETWEEN(1,ROWS('App type'!$A$2:$A$108)),1)</f>
        <v>35c</v>
      </c>
      <c r="G2989" t="s">
        <v>1522</v>
      </c>
      <c r="H2989">
        <v>8862</v>
      </c>
      <c r="I2989" t="s">
        <v>666</v>
      </c>
      <c r="J2989" t="s">
        <v>17</v>
      </c>
      <c r="K2989">
        <f ca="1">_xlfn.XLOOKUP(F2989,'App type'!$A$2:$A$108,'App type'!$G$2:$G$108)*'Mock Data'!$N2989</f>
        <v>250</v>
      </c>
      <c r="L2989">
        <f t="shared" ca="1" si="46"/>
        <v>285</v>
      </c>
      <c r="M2989" t="s">
        <v>67</v>
      </c>
      <c r="N2989">
        <f ca="1">_xlfn.XLOOKUP(F2989,'App type'!$A$2:$A$108,'App type'!$I$2:$I$108)</f>
        <v>1</v>
      </c>
    </row>
    <row r="2990" spans="1:14">
      <c r="A2990" t="str" cm="1">
        <f t="array" aca="1" ref="A2990" ca="1">INDEX('Emp Info'!$C$4:$C$24,RANDBETWEEN(1,ROWS('Emp Info'!$C$4:$C$24)),1)</f>
        <v>EST7464</v>
      </c>
      <c r="B2990" t="str">
        <f ca="1">_xlfn.XLOOKUP(A2990,'Emp Info'!$C$4:$C$24,'Emp Info'!$D$4:$D$24)</f>
        <v>Estefano</v>
      </c>
      <c r="C2990" t="str">
        <f ca="1">_xlfn.XLOOKUP(A2990,'Emp Info'!$C$4:$C$24,'Emp Info'!$E$4:$E$24)</f>
        <v>1.0</v>
      </c>
      <c r="D2990" s="11">
        <v>45583.347954321733</v>
      </c>
      <c r="E2990" s="11">
        <v>45583.347954321856</v>
      </c>
      <c r="F2990" t="str" cm="1">
        <f t="array" aca="1" ref="F2990" ca="1">INDEX('App type'!$A$2:$A$108,RANDBETWEEN(1,ROWS('App type'!$A$2:$A$108)),1)</f>
        <v>33c</v>
      </c>
      <c r="G2990" t="s">
        <v>780</v>
      </c>
      <c r="H2990">
        <v>4055</v>
      </c>
      <c r="I2990" t="s">
        <v>1795</v>
      </c>
      <c r="J2990" t="s">
        <v>367</v>
      </c>
      <c r="K2990">
        <f ca="1">_xlfn.XLOOKUP(F2990,'App type'!$A$2:$A$108,'App type'!$G$2:$G$108)*'Mock Data'!$N2990</f>
        <v>223</v>
      </c>
      <c r="L2990">
        <f t="shared" ca="1" si="46"/>
        <v>254.21999999999997</v>
      </c>
      <c r="M2990" t="s">
        <v>34</v>
      </c>
      <c r="N2990">
        <f ca="1">_xlfn.XLOOKUP(F2990,'App type'!$A$2:$A$108,'App type'!$I$2:$I$108)</f>
        <v>1</v>
      </c>
    </row>
    <row r="2991" spans="1:14">
      <c r="A2991" t="str" cm="1">
        <f t="array" aca="1" ref="A2991" ca="1">INDEX('Emp Info'!$C$4:$C$24,RANDBETWEEN(1,ROWS('Emp Info'!$C$4:$C$24)),1)</f>
        <v>SWA5738</v>
      </c>
      <c r="B2991" t="str">
        <f ca="1">_xlfn.XLOOKUP(A2991,'Emp Info'!$C$4:$C$24,'Emp Info'!$D$4:$D$24)</f>
        <v>Swathi</v>
      </c>
      <c r="C2991" t="str">
        <f ca="1">_xlfn.XLOOKUP(A2991,'Emp Info'!$C$4:$C$24,'Emp Info'!$E$4:$E$24)</f>
        <v>1.0</v>
      </c>
      <c r="D2991" s="11">
        <v>45583.347954324592</v>
      </c>
      <c r="E2991" s="11">
        <v>45583.347954324709</v>
      </c>
      <c r="F2991" t="str" cm="1">
        <f t="array" aca="1" ref="F2991" ca="1">INDEX('App type'!$A$2:$A$108,RANDBETWEEN(1,ROWS('App type'!$A$2:$A$108)),1)</f>
        <v>19a-OCSWSSW</v>
      </c>
      <c r="G2991" t="s">
        <v>1156</v>
      </c>
      <c r="H2991">
        <v>4599</v>
      </c>
      <c r="I2991" t="s">
        <v>48</v>
      </c>
      <c r="J2991" t="s">
        <v>171</v>
      </c>
      <c r="K2991">
        <f ca="1">_xlfn.XLOOKUP(F2991,'App type'!$A$2:$A$108,'App type'!$G$2:$G$108)*'Mock Data'!$N2991</f>
        <v>1800</v>
      </c>
      <c r="L2991">
        <f t="shared" ca="1" si="46"/>
        <v>2052</v>
      </c>
      <c r="M2991" t="s">
        <v>432</v>
      </c>
      <c r="N2991">
        <f ca="1">_xlfn.XLOOKUP(F2991,'App type'!$A$2:$A$108,'App type'!$I$2:$I$108)</f>
        <v>3</v>
      </c>
    </row>
    <row r="2992" spans="1:14">
      <c r="A2992" t="str" cm="1">
        <f t="array" aca="1" ref="A2992" ca="1">INDEX('Emp Info'!$C$4:$C$24,RANDBETWEEN(1,ROWS('Emp Info'!$C$4:$C$24)),1)</f>
        <v>SWA5738</v>
      </c>
      <c r="B2992" t="str">
        <f ca="1">_xlfn.XLOOKUP(A2992,'Emp Info'!$C$4:$C$24,'Emp Info'!$D$4:$D$24)</f>
        <v>Swathi</v>
      </c>
      <c r="C2992" t="str">
        <f ca="1">_xlfn.XLOOKUP(A2992,'Emp Info'!$C$4:$C$24,'Emp Info'!$E$4:$E$24)</f>
        <v>1.0</v>
      </c>
      <c r="D2992" s="11">
        <v>45583.34795432719</v>
      </c>
      <c r="E2992" s="11">
        <v>45583.34795432727</v>
      </c>
      <c r="F2992" t="str" cm="1">
        <f t="array" aca="1" ref="F2992" ca="1">INDEX('App type'!$A$2:$A$108,RANDBETWEEN(1,ROWS('App type'!$A$2:$A$108)),1)</f>
        <v>117-clone</v>
      </c>
      <c r="G2992" t="s">
        <v>429</v>
      </c>
      <c r="H2992">
        <v>8954</v>
      </c>
      <c r="I2992" t="s">
        <v>430</v>
      </c>
      <c r="J2992" t="s">
        <v>221</v>
      </c>
      <c r="K2992">
        <f ca="1">_xlfn.XLOOKUP(F2992,'App type'!$A$2:$A$108,'App type'!$G$2:$G$108)*'Mock Data'!$N2992</f>
        <v>223</v>
      </c>
      <c r="L2992">
        <f t="shared" ca="1" si="46"/>
        <v>254.21999999999997</v>
      </c>
      <c r="M2992" t="s">
        <v>274</v>
      </c>
      <c r="N2992">
        <f ca="1">_xlfn.XLOOKUP(F2992,'App type'!$A$2:$A$108,'App type'!$I$2:$I$108)</f>
        <v>1</v>
      </c>
    </row>
    <row r="2993" spans="1:14">
      <c r="A2993" t="str" cm="1">
        <f t="array" aca="1" ref="A2993" ca="1">INDEX('Emp Info'!$C$4:$C$24,RANDBETWEEN(1,ROWS('Emp Info'!$C$4:$C$24)),1)</f>
        <v>KIM6171</v>
      </c>
      <c r="B2993" t="str">
        <f ca="1">_xlfn.XLOOKUP(A2993,'Emp Info'!$C$4:$C$24,'Emp Info'!$D$4:$D$24)</f>
        <v>Kim</v>
      </c>
      <c r="C2993" t="str">
        <f ca="1">_xlfn.XLOOKUP(A2993,'Emp Info'!$C$4:$C$24,'Emp Info'!$E$4:$E$24)</f>
        <v>0.5</v>
      </c>
      <c r="D2993" s="11">
        <v>45583.347954330253</v>
      </c>
      <c r="E2993" s="11">
        <v>45583.347954330362</v>
      </c>
      <c r="F2993" cm="1">
        <f t="array" aca="1" ref="F2993" ca="1">INDEX('App type'!$A$2:$A$108,RANDBETWEEN(1,ROWS('App type'!$A$2:$A$108)),1)</f>
        <v>1265</v>
      </c>
      <c r="G2993" t="s">
        <v>1416</v>
      </c>
      <c r="H2993">
        <v>6528</v>
      </c>
      <c r="I2993" t="s">
        <v>1291</v>
      </c>
      <c r="J2993" t="s">
        <v>801</v>
      </c>
      <c r="K2993">
        <f ca="1">_xlfn.XLOOKUP(F2993,'App type'!$A$2:$A$108,'App type'!$G$2:$G$108)*'Mock Data'!$N2993</f>
        <v>200</v>
      </c>
      <c r="L2993">
        <f t="shared" ca="1" si="46"/>
        <v>227.99999999999997</v>
      </c>
      <c r="M2993" t="s">
        <v>112</v>
      </c>
      <c r="N2993">
        <f ca="1">_xlfn.XLOOKUP(F2993,'App type'!$A$2:$A$108,'App type'!$I$2:$I$108)</f>
        <v>1</v>
      </c>
    </row>
    <row r="2994" spans="1:14">
      <c r="A2994" t="str" cm="1">
        <f t="array" aca="1" ref="A2994" ca="1">INDEX('Emp Info'!$C$4:$C$24,RANDBETWEEN(1,ROWS('Emp Info'!$C$4:$C$24)),1)</f>
        <v>MUN1212</v>
      </c>
      <c r="B2994" t="str">
        <f ca="1">_xlfn.XLOOKUP(A2994,'Emp Info'!$C$4:$C$24,'Emp Info'!$D$4:$D$24)</f>
        <v>Munira</v>
      </c>
      <c r="C2994" t="str">
        <f ca="1">_xlfn.XLOOKUP(A2994,'Emp Info'!$C$4:$C$24,'Emp Info'!$E$4:$E$24)</f>
        <v>1.0</v>
      </c>
      <c r="D2994" s="11">
        <v>45583.347954333527</v>
      </c>
      <c r="E2994" s="11">
        <v>45583.347954333673</v>
      </c>
      <c r="F2994" t="str" cm="1">
        <f t="array" aca="1" ref="F2994" ca="1">INDEX('App type'!$A$2:$A$108,RANDBETWEEN(1,ROWS('App type'!$A$2:$A$108)),1)</f>
        <v>2b</v>
      </c>
      <c r="G2994" t="s">
        <v>895</v>
      </c>
      <c r="H2994">
        <v>5961</v>
      </c>
      <c r="I2994" t="s">
        <v>1284</v>
      </c>
      <c r="J2994" t="s">
        <v>337</v>
      </c>
      <c r="K2994">
        <f ca="1">_xlfn.XLOOKUP(F2994,'App type'!$A$2:$A$108,'App type'!$G$2:$G$108)*'Mock Data'!$N2994</f>
        <v>223</v>
      </c>
      <c r="L2994">
        <f t="shared" ca="1" si="46"/>
        <v>254.21999999999997</v>
      </c>
      <c r="M2994" t="s">
        <v>335</v>
      </c>
      <c r="N2994">
        <f ca="1">_xlfn.XLOOKUP(F2994,'App type'!$A$2:$A$108,'App type'!$I$2:$I$108)</f>
        <v>1</v>
      </c>
    </row>
    <row r="2995" spans="1:14">
      <c r="A2995" t="str" cm="1">
        <f t="array" aca="1" ref="A2995" ca="1">INDEX('Emp Info'!$C$4:$C$24,RANDBETWEEN(1,ROWS('Emp Info'!$C$4:$C$24)),1)</f>
        <v>MUN1212</v>
      </c>
      <c r="B2995" t="str">
        <f ca="1">_xlfn.XLOOKUP(A2995,'Emp Info'!$C$4:$C$24,'Emp Info'!$D$4:$D$24)</f>
        <v>Munira</v>
      </c>
      <c r="C2995" t="str">
        <f ca="1">_xlfn.XLOOKUP(A2995,'Emp Info'!$C$4:$C$24,'Emp Info'!$E$4:$E$24)</f>
        <v>1.0</v>
      </c>
      <c r="D2995" s="11">
        <v>45583.347954336612</v>
      </c>
      <c r="E2995" s="11">
        <v>45583.347954336692</v>
      </c>
      <c r="F2995" t="str" cm="1">
        <f t="array" aca="1" ref="F2995" ca="1">INDEX('App type'!$A$2:$A$108,RANDBETWEEN(1,ROWS('App type'!$A$2:$A$108)),1)</f>
        <v>101-OSAP</v>
      </c>
      <c r="G2995" t="s">
        <v>928</v>
      </c>
      <c r="H2995">
        <v>2702</v>
      </c>
      <c r="I2995" t="s">
        <v>1114</v>
      </c>
      <c r="J2995" t="s">
        <v>577</v>
      </c>
      <c r="K2995">
        <f ca="1">_xlfn.XLOOKUP(F2995,'App type'!$A$2:$A$108,'App type'!$G$2:$G$108)*'Mock Data'!$N2995</f>
        <v>160</v>
      </c>
      <c r="L2995">
        <f t="shared" ca="1" si="46"/>
        <v>182.39999999999998</v>
      </c>
      <c r="M2995" t="s">
        <v>63</v>
      </c>
      <c r="N2995">
        <f ca="1">_xlfn.XLOOKUP(F2995,'App type'!$A$2:$A$108,'App type'!$I$2:$I$108)</f>
        <v>1</v>
      </c>
    </row>
    <row r="2996" spans="1:14">
      <c r="A2996" t="str" cm="1">
        <f t="array" aca="1" ref="A2996" ca="1">INDEX('Emp Info'!$C$4:$C$24,RANDBETWEEN(1,ROWS('Emp Info'!$C$4:$C$24)),1)</f>
        <v>ANN3965</v>
      </c>
      <c r="B2996" t="str">
        <f ca="1">_xlfn.XLOOKUP(A2996,'Emp Info'!$C$4:$C$24,'Emp Info'!$D$4:$D$24)</f>
        <v>Anne</v>
      </c>
      <c r="C2996" t="str">
        <f ca="1">_xlfn.XLOOKUP(A2996,'Emp Info'!$C$4:$C$24,'Emp Info'!$E$4:$E$24)</f>
        <v>1.0</v>
      </c>
      <c r="D2996" s="11">
        <v>45583.347954339413</v>
      </c>
      <c r="E2996" s="11">
        <v>45583.347954339501</v>
      </c>
      <c r="F2996" t="str" cm="1">
        <f t="array" aca="1" ref="F2996" ca="1">INDEX('App type'!$A$2:$A$108,RANDBETWEEN(1,ROWS('App type'!$A$2:$A$108)),1)</f>
        <v>1258-Saturday</v>
      </c>
      <c r="G2996" t="s">
        <v>1376</v>
      </c>
      <c r="H2996">
        <v>4573</v>
      </c>
      <c r="I2996" t="s">
        <v>1370</v>
      </c>
      <c r="J2996" t="s">
        <v>246</v>
      </c>
      <c r="K2996">
        <f ca="1">_xlfn.XLOOKUP(F2996,'App type'!$A$2:$A$108,'App type'!$G$2:$G$108)*'Mock Data'!$N2996</f>
        <v>185</v>
      </c>
      <c r="L2996">
        <f t="shared" ca="1" si="46"/>
        <v>210.89999999999998</v>
      </c>
      <c r="M2996" t="s">
        <v>432</v>
      </c>
      <c r="N2996">
        <f ca="1">_xlfn.XLOOKUP(F2996,'App type'!$A$2:$A$108,'App type'!$I$2:$I$108)</f>
        <v>1</v>
      </c>
    </row>
    <row r="2997" spans="1:14">
      <c r="A2997" t="str" cm="1">
        <f t="array" aca="1" ref="A2997" ca="1">INDEX('Emp Info'!$C$4:$C$24,RANDBETWEEN(1,ROWS('Emp Info'!$C$4:$C$24)),1)</f>
        <v>TAR2270</v>
      </c>
      <c r="B2997" t="str">
        <f ca="1">_xlfn.XLOOKUP(A2997,'Emp Info'!$C$4:$C$24,'Emp Info'!$D$4:$D$24)</f>
        <v>Tara</v>
      </c>
      <c r="C2997" t="str">
        <f ca="1">_xlfn.XLOOKUP(A2997,'Emp Info'!$C$4:$C$24,'Emp Info'!$E$4:$E$24)</f>
        <v>1.0</v>
      </c>
      <c r="D2997" s="11">
        <v>45583.347954341953</v>
      </c>
      <c r="E2997" s="11">
        <v>45583.34795434204</v>
      </c>
      <c r="F2997" t="str" cm="1">
        <f t="array" aca="1" ref="F2997" ca="1">INDEX('App type'!$A$2:$A$108,RANDBETWEEN(1,ROWS('App type'!$A$2:$A$108)),1)</f>
        <v>1259-3</v>
      </c>
      <c r="G2997" t="s">
        <v>1106</v>
      </c>
      <c r="H2997">
        <v>7221</v>
      </c>
      <c r="I2997" t="s">
        <v>1385</v>
      </c>
      <c r="J2997" t="s">
        <v>264</v>
      </c>
      <c r="K2997">
        <f ca="1">_xlfn.XLOOKUP(F2997,'App type'!$A$2:$A$108,'App type'!$G$2:$G$108)*'Mock Data'!$N2997</f>
        <v>160</v>
      </c>
      <c r="L2997">
        <f t="shared" ca="1" si="46"/>
        <v>182.39999999999998</v>
      </c>
      <c r="M2997" t="s">
        <v>67</v>
      </c>
      <c r="N2997">
        <f ca="1">_xlfn.XLOOKUP(F2997,'App type'!$A$2:$A$108,'App type'!$I$2:$I$108)</f>
        <v>1</v>
      </c>
    </row>
    <row r="2998" spans="1:14">
      <c r="A2998" t="str" cm="1">
        <f t="array" aca="1" ref="A2998" ca="1">INDEX('Emp Info'!$C$4:$C$24,RANDBETWEEN(1,ROWS('Emp Info'!$C$4:$C$24)),1)</f>
        <v>KEL6158</v>
      </c>
      <c r="B2998" t="str">
        <f ca="1">_xlfn.XLOOKUP(A2998,'Emp Info'!$C$4:$C$24,'Emp Info'!$D$4:$D$24)</f>
        <v>Kelly</v>
      </c>
      <c r="C2998" t="str">
        <f ca="1">_xlfn.XLOOKUP(A2998,'Emp Info'!$C$4:$C$24,'Emp Info'!$E$4:$E$24)</f>
        <v>1.0</v>
      </c>
      <c r="D2998" s="11">
        <v>45583.347954344979</v>
      </c>
      <c r="E2998" s="11">
        <v>45583.347954345118</v>
      </c>
      <c r="F2998" t="str" cm="1">
        <f t="array" aca="1" ref="F2998" ca="1">INDEX('App type'!$A$2:$A$108,RANDBETWEEN(1,ROWS('App type'!$A$2:$A$108)),1)</f>
        <v>1259-3-EFC</v>
      </c>
      <c r="G2998" t="s">
        <v>1325</v>
      </c>
      <c r="H2998">
        <v>6747</v>
      </c>
      <c r="I2998" t="s">
        <v>1411</v>
      </c>
      <c r="J2998" t="s">
        <v>376</v>
      </c>
      <c r="K2998">
        <f ca="1">_xlfn.XLOOKUP(F2998,'App type'!$A$2:$A$108,'App type'!$G$2:$G$108)*'Mock Data'!$N2998</f>
        <v>160</v>
      </c>
      <c r="L2998">
        <f t="shared" ca="1" si="46"/>
        <v>182.39999999999998</v>
      </c>
      <c r="M2998" t="s">
        <v>202</v>
      </c>
      <c r="N2998">
        <f ca="1">_xlfn.XLOOKUP(F2998,'App type'!$A$2:$A$108,'App type'!$I$2:$I$108)</f>
        <v>1</v>
      </c>
    </row>
    <row r="2999" spans="1:14">
      <c r="A2999" t="str" cm="1">
        <f t="array" aca="1" ref="A2999" ca="1">INDEX('Emp Info'!$C$4:$C$24,RANDBETWEEN(1,ROWS('Emp Info'!$C$4:$C$24)),1)</f>
        <v>DAV7345</v>
      </c>
      <c r="B2999" t="str">
        <f ca="1">_xlfn.XLOOKUP(A2999,'Emp Info'!$C$4:$C$24,'Emp Info'!$D$4:$D$24)</f>
        <v>David</v>
      </c>
      <c r="C2999" t="str">
        <f ca="1">_xlfn.XLOOKUP(A2999,'Emp Info'!$C$4:$C$24,'Emp Info'!$E$4:$E$24)</f>
        <v>IC</v>
      </c>
      <c r="D2999" s="11">
        <v>45583.347954352314</v>
      </c>
      <c r="E2999" s="11">
        <v>45583.34795435243</v>
      </c>
      <c r="F2999" cm="1">
        <f t="array" aca="1" ref="F2999" ca="1">INDEX('App type'!$A$2:$A$108,RANDBETWEEN(1,ROWS('App type'!$A$2:$A$108)),1)</f>
        <v>2</v>
      </c>
      <c r="G2999" t="s">
        <v>1632</v>
      </c>
      <c r="H2999">
        <v>5609</v>
      </c>
      <c r="I2999" t="s">
        <v>775</v>
      </c>
      <c r="J2999" t="s">
        <v>431</v>
      </c>
      <c r="K2999">
        <f ca="1">_xlfn.XLOOKUP(F2999,'App type'!$A$2:$A$108,'App type'!$G$2:$G$108)*'Mock Data'!$N2999</f>
        <v>223</v>
      </c>
      <c r="L2999">
        <f t="shared" ca="1" si="46"/>
        <v>254.21999999999997</v>
      </c>
      <c r="M2999" t="s">
        <v>50</v>
      </c>
      <c r="N2999">
        <f ca="1">_xlfn.XLOOKUP(F2999,'App type'!$A$2:$A$108,'App type'!$I$2:$I$108)</f>
        <v>1</v>
      </c>
    </row>
    <row r="3000" spans="1:14">
      <c r="A3000" t="str" cm="1">
        <f t="array" aca="1" ref="A3000" ca="1">INDEX('Emp Info'!$C$4:$C$24,RANDBETWEEN(1,ROWS('Emp Info'!$C$4:$C$24)),1)</f>
        <v>MUN1212</v>
      </c>
      <c r="B3000" t="str">
        <f ca="1">_xlfn.XLOOKUP(A3000,'Emp Info'!$C$4:$C$24,'Emp Info'!$D$4:$D$24)</f>
        <v>Munira</v>
      </c>
      <c r="C3000" t="str">
        <f ca="1">_xlfn.XLOOKUP(A3000,'Emp Info'!$C$4:$C$24,'Emp Info'!$E$4:$E$24)</f>
        <v>1.0</v>
      </c>
      <c r="D3000" s="11">
        <v>45583.347954355449</v>
      </c>
      <c r="E3000" s="11">
        <v>45583.347954355537</v>
      </c>
      <c r="F3000" t="str" cm="1">
        <f t="array" aca="1" ref="F3000" ca="1">INDEX('App type'!$A$2:$A$108,RANDBETWEEN(1,ROWS('App type'!$A$2:$A$108)),1)</f>
        <v>35-Senior-OCSWSSW</v>
      </c>
      <c r="G3000" t="s">
        <v>1226</v>
      </c>
      <c r="H3000">
        <v>4459</v>
      </c>
      <c r="I3000" t="s">
        <v>1670</v>
      </c>
      <c r="J3000" t="s">
        <v>698</v>
      </c>
      <c r="K3000">
        <f ca="1">_xlfn.XLOOKUP(F3000,'App type'!$A$2:$A$108,'App type'!$G$2:$G$108)*'Mock Data'!$N3000</f>
        <v>225</v>
      </c>
      <c r="L3000">
        <f t="shared" ca="1" si="46"/>
        <v>256.5</v>
      </c>
      <c r="M3000" t="s">
        <v>116</v>
      </c>
      <c r="N3000">
        <f ca="1">_xlfn.XLOOKUP(F3000,'App type'!$A$2:$A$108,'App type'!$I$2:$I$108)</f>
        <v>1</v>
      </c>
    </row>
    <row r="3001" spans="1:14">
      <c r="A3001" t="str" cm="1">
        <f t="array" aca="1" ref="A3001" ca="1">INDEX('Emp Info'!$C$4:$C$24,RANDBETWEEN(1,ROWS('Emp Info'!$C$4:$C$24)),1)</f>
        <v>MEE4604</v>
      </c>
      <c r="B3001" t="str">
        <f ca="1">_xlfn.XLOOKUP(A3001,'Emp Info'!$C$4:$C$24,'Emp Info'!$D$4:$D$24)</f>
        <v>Meeta</v>
      </c>
      <c r="C3001" t="str">
        <f ca="1">_xlfn.XLOOKUP(A3001,'Emp Info'!$C$4:$C$24,'Emp Info'!$E$4:$E$24)</f>
        <v>IC</v>
      </c>
      <c r="D3001" s="11">
        <v>45583.347954358818</v>
      </c>
      <c r="E3001" s="11">
        <v>45583.347954358956</v>
      </c>
      <c r="F3001" cm="1">
        <f t="array" aca="1" ref="F3001" ca="1">INDEX('App type'!$A$2:$A$108,RANDBETWEEN(1,ROWS('App type'!$A$2:$A$108)),1)</f>
        <v>36</v>
      </c>
      <c r="G3001" t="s">
        <v>1701</v>
      </c>
      <c r="H3001">
        <v>2953</v>
      </c>
      <c r="I3001" t="s">
        <v>695</v>
      </c>
      <c r="J3001" t="s">
        <v>261</v>
      </c>
      <c r="K3001">
        <f ca="1">_xlfn.XLOOKUP(F3001,'App type'!$A$2:$A$108,'App type'!$G$2:$G$108)*'Mock Data'!$N3001</f>
        <v>225</v>
      </c>
      <c r="L3001">
        <f t="shared" ca="1" si="46"/>
        <v>256.5</v>
      </c>
      <c r="M3001" t="s">
        <v>34</v>
      </c>
      <c r="N3001">
        <f ca="1">_xlfn.XLOOKUP(F3001,'App type'!$A$2:$A$108,'App type'!$I$2:$I$108)</f>
        <v>1</v>
      </c>
    </row>
    <row r="3002" spans="1:14">
      <c r="A3002" t="str" cm="1">
        <f t="array" aca="1" ref="A3002" ca="1">INDEX('Emp Info'!$C$4:$C$24,RANDBETWEEN(1,ROWS('Emp Info'!$C$4:$C$24)),1)</f>
        <v>ALE4566</v>
      </c>
      <c r="B3002" t="str">
        <f ca="1">_xlfn.XLOOKUP(A3002,'Emp Info'!$C$4:$C$24,'Emp Info'!$D$4:$D$24)</f>
        <v>Alessia</v>
      </c>
      <c r="C3002" t="str">
        <f ca="1">_xlfn.XLOOKUP(A3002,'Emp Info'!$C$4:$C$24,'Emp Info'!$E$4:$E$24)</f>
        <v>1.0</v>
      </c>
      <c r="D3002" s="11">
        <v>45583.347954362012</v>
      </c>
      <c r="E3002" s="11">
        <v>45583.347954362092</v>
      </c>
      <c r="F3002" cm="1">
        <f t="array" aca="1" ref="F3002" ca="1">INDEX('App type'!$A$2:$A$108,RANDBETWEEN(1,ROWS('App type'!$A$2:$A$108)),1)</f>
        <v>6</v>
      </c>
      <c r="G3002" t="s">
        <v>1366</v>
      </c>
      <c r="H3002">
        <v>9297</v>
      </c>
      <c r="I3002" t="s">
        <v>573</v>
      </c>
      <c r="J3002" t="s">
        <v>49</v>
      </c>
      <c r="K3002">
        <f ca="1">_xlfn.XLOOKUP(F3002,'App type'!$A$2:$A$108,'App type'!$G$2:$G$108)*'Mock Data'!$N3002</f>
        <v>200</v>
      </c>
      <c r="L3002">
        <f t="shared" ca="1" si="46"/>
        <v>227.99999999999997</v>
      </c>
      <c r="M3002" t="s">
        <v>274</v>
      </c>
      <c r="N3002">
        <f ca="1">_xlfn.XLOOKUP(F3002,'App type'!$A$2:$A$108,'App type'!$I$2:$I$108)</f>
        <v>1</v>
      </c>
    </row>
    <row r="3003" spans="1:14">
      <c r="A3003" t="str" cm="1">
        <f t="array" aca="1" ref="A3003" ca="1">INDEX('Emp Info'!$C$4:$C$24,RANDBETWEEN(1,ROWS('Emp Info'!$C$4:$C$24)),1)</f>
        <v>MEE4604</v>
      </c>
      <c r="B3003" t="str">
        <f ca="1">_xlfn.XLOOKUP(A3003,'Emp Info'!$C$4:$C$24,'Emp Info'!$D$4:$D$24)</f>
        <v>Meeta</v>
      </c>
      <c r="C3003" t="str">
        <f ca="1">_xlfn.XLOOKUP(A3003,'Emp Info'!$C$4:$C$24,'Emp Info'!$E$4:$E$24)</f>
        <v>IC</v>
      </c>
      <c r="D3003" s="11">
        <v>45583.347954364988</v>
      </c>
      <c r="E3003" s="11">
        <v>45583.347954365083</v>
      </c>
      <c r="F3003" t="str" cm="1">
        <f t="array" aca="1" ref="F3003" ca="1">INDEX('App type'!$A$2:$A$108,RANDBETWEEN(1,ROWS('App type'!$A$2:$A$108)),1)</f>
        <v>101-clone</v>
      </c>
      <c r="G3003" t="s">
        <v>15</v>
      </c>
      <c r="H3003">
        <v>1572</v>
      </c>
      <c r="I3003" t="s">
        <v>1610</v>
      </c>
      <c r="J3003" t="s">
        <v>546</v>
      </c>
      <c r="K3003">
        <f ca="1">_xlfn.XLOOKUP(F3003,'App type'!$A$2:$A$108,'App type'!$G$2:$G$108)*'Mock Data'!$N3003</f>
        <v>223</v>
      </c>
      <c r="L3003">
        <f t="shared" ca="1" si="46"/>
        <v>254.21999999999997</v>
      </c>
      <c r="M3003" t="s">
        <v>386</v>
      </c>
      <c r="N3003">
        <f ca="1">_xlfn.XLOOKUP(F3003,'App type'!$A$2:$A$108,'App type'!$I$2:$I$108)</f>
        <v>1</v>
      </c>
    </row>
    <row r="3004" spans="1:14">
      <c r="A3004" t="str" cm="1">
        <f t="array" aca="1" ref="A3004" ca="1">INDEX('Emp Info'!$C$4:$C$24,RANDBETWEEN(1,ROWS('Emp Info'!$C$4:$C$24)),1)</f>
        <v>MEE4604</v>
      </c>
      <c r="B3004" t="str">
        <f ca="1">_xlfn.XLOOKUP(A3004,'Emp Info'!$C$4:$C$24,'Emp Info'!$D$4:$D$24)</f>
        <v>Meeta</v>
      </c>
      <c r="C3004" t="str">
        <f ca="1">_xlfn.XLOOKUP(A3004,'Emp Info'!$C$4:$C$24,'Emp Info'!$E$4:$E$24)</f>
        <v>IC</v>
      </c>
      <c r="D3004" s="11">
        <v>45583.347954367673</v>
      </c>
      <c r="E3004" s="11">
        <v>45583.347954367789</v>
      </c>
      <c r="F3004" t="str" cm="1">
        <f t="array" aca="1" ref="F3004" ca="1">INDEX('App type'!$A$2:$A$108,RANDBETWEEN(1,ROWS('App type'!$A$2:$A$108)),1)</f>
        <v>1260-EFC</v>
      </c>
      <c r="G3004" t="s">
        <v>1135</v>
      </c>
      <c r="H3004">
        <v>8544</v>
      </c>
      <c r="I3004" t="s">
        <v>849</v>
      </c>
      <c r="J3004" t="s">
        <v>801</v>
      </c>
      <c r="K3004">
        <f ca="1">_xlfn.XLOOKUP(F3004,'App type'!$A$2:$A$108,'App type'!$G$2:$G$108)*'Mock Data'!$N3004</f>
        <v>225</v>
      </c>
      <c r="L3004">
        <f t="shared" ca="1" si="46"/>
        <v>256.5</v>
      </c>
      <c r="M3004" t="s">
        <v>227</v>
      </c>
      <c r="N3004">
        <f ca="1">_xlfn.XLOOKUP(F3004,'App type'!$A$2:$A$108,'App type'!$I$2:$I$108)</f>
        <v>1</v>
      </c>
    </row>
    <row r="3005" spans="1:14">
      <c r="A3005" t="str" cm="1">
        <f t="array" aca="1" ref="A3005" ca="1">INDEX('Emp Info'!$C$4:$C$24,RANDBETWEEN(1,ROWS('Emp Info'!$C$4:$C$24)),1)</f>
        <v>DOU0521</v>
      </c>
      <c r="B3005" t="str">
        <f ca="1">_xlfn.XLOOKUP(A3005,'Emp Info'!$C$4:$C$24,'Emp Info'!$D$4:$D$24)</f>
        <v>Douglas</v>
      </c>
      <c r="C3005" t="str">
        <f ca="1">_xlfn.XLOOKUP(A3005,'Emp Info'!$C$4:$C$24,'Emp Info'!$E$4:$E$24)</f>
        <v>1.0</v>
      </c>
      <c r="D3005" s="11">
        <v>45583.347954370627</v>
      </c>
      <c r="E3005" s="11">
        <v>45583.347954370751</v>
      </c>
      <c r="F3005" cm="1">
        <f t="array" aca="1" ref="F3005" ca="1">INDEX('App type'!$A$2:$A$108,RANDBETWEEN(1,ROWS('App type'!$A$2:$A$108)),1)</f>
        <v>190</v>
      </c>
      <c r="G3005" t="s">
        <v>1298</v>
      </c>
      <c r="H3005">
        <v>3082</v>
      </c>
      <c r="I3005" t="s">
        <v>1871</v>
      </c>
      <c r="J3005" t="s">
        <v>103</v>
      </c>
      <c r="K3005">
        <f ca="1">_xlfn.XLOOKUP(F3005,'App type'!$A$2:$A$108,'App type'!$G$2:$G$108)*'Mock Data'!$N3005</f>
        <v>250</v>
      </c>
      <c r="L3005">
        <f t="shared" ca="1" si="46"/>
        <v>285</v>
      </c>
      <c r="M3005" t="s">
        <v>405</v>
      </c>
      <c r="N3005">
        <f ca="1">_xlfn.XLOOKUP(F3005,'App type'!$A$2:$A$108,'App type'!$I$2:$I$108)</f>
        <v>1</v>
      </c>
    </row>
    <row r="3006" spans="1:14">
      <c r="A3006" t="str" cm="1">
        <f t="array" aca="1" ref="A3006" ca="1">INDEX('Emp Info'!$C$4:$C$24,RANDBETWEEN(1,ROWS('Emp Info'!$C$4:$C$24)),1)</f>
        <v>MER1340</v>
      </c>
      <c r="B3006" t="str">
        <f ca="1">_xlfn.XLOOKUP(A3006,'Emp Info'!$C$4:$C$24,'Emp Info'!$D$4:$D$24)</f>
        <v>Merav</v>
      </c>
      <c r="C3006" t="str">
        <f ca="1">_xlfn.XLOOKUP(A3006,'Emp Info'!$C$4:$C$24,'Emp Info'!$E$4:$E$24)</f>
        <v>0.5</v>
      </c>
      <c r="D3006" s="11">
        <v>45583.347954374272</v>
      </c>
      <c r="E3006" s="11">
        <v>45583.347954374418</v>
      </c>
      <c r="F3006" cm="1">
        <f t="array" aca="1" ref="F3006" ca="1">INDEX('App type'!$A$2:$A$108,RANDBETWEEN(1,ROWS('App type'!$A$2:$A$108)),1)</f>
        <v>6</v>
      </c>
      <c r="G3006" t="s">
        <v>986</v>
      </c>
      <c r="H3006">
        <v>5786</v>
      </c>
      <c r="I3006" t="s">
        <v>1513</v>
      </c>
      <c r="J3006" t="s">
        <v>426</v>
      </c>
      <c r="K3006">
        <f ca="1">_xlfn.XLOOKUP(F3006,'App type'!$A$2:$A$108,'App type'!$G$2:$G$108)*'Mock Data'!$N3006</f>
        <v>200</v>
      </c>
      <c r="L3006">
        <f t="shared" ca="1" si="46"/>
        <v>227.99999999999997</v>
      </c>
      <c r="M3006" t="s">
        <v>42</v>
      </c>
      <c r="N3006">
        <f ca="1">_xlfn.XLOOKUP(F3006,'App type'!$A$2:$A$108,'App type'!$I$2:$I$108)</f>
        <v>1</v>
      </c>
    </row>
    <row r="3007" spans="1:14">
      <c r="A3007" t="str" cm="1">
        <f t="array" aca="1" ref="A3007" ca="1">INDEX('Emp Info'!$C$4:$C$24,RANDBETWEEN(1,ROWS('Emp Info'!$C$4:$C$24)),1)</f>
        <v>MEE4604</v>
      </c>
      <c r="B3007" t="str">
        <f ca="1">_xlfn.XLOOKUP(A3007,'Emp Info'!$C$4:$C$24,'Emp Info'!$D$4:$D$24)</f>
        <v>Meeta</v>
      </c>
      <c r="C3007" t="str">
        <f ca="1">_xlfn.XLOOKUP(A3007,'Emp Info'!$C$4:$C$24,'Emp Info'!$E$4:$E$24)</f>
        <v>IC</v>
      </c>
      <c r="D3007" s="11">
        <v>45583.347954377728</v>
      </c>
      <c r="E3007" s="11">
        <v>45583.347954377838</v>
      </c>
      <c r="F3007" cm="1">
        <f t="array" aca="1" ref="F3007" ca="1">INDEX('App type'!$A$2:$A$108,RANDBETWEEN(1,ROWS('App type'!$A$2:$A$108)),1)</f>
        <v>36</v>
      </c>
      <c r="G3007" t="s">
        <v>1776</v>
      </c>
      <c r="H3007">
        <v>9439</v>
      </c>
      <c r="I3007" t="s">
        <v>58</v>
      </c>
      <c r="J3007" t="s">
        <v>480</v>
      </c>
      <c r="K3007">
        <f ca="1">_xlfn.XLOOKUP(F3007,'App type'!$A$2:$A$108,'App type'!$G$2:$G$108)*'Mock Data'!$N3007</f>
        <v>225</v>
      </c>
      <c r="L3007">
        <f t="shared" ca="1" si="46"/>
        <v>256.5</v>
      </c>
      <c r="M3007" t="s">
        <v>22</v>
      </c>
      <c r="N3007">
        <f ca="1">_xlfn.XLOOKUP(F3007,'App type'!$A$2:$A$108,'App type'!$I$2:$I$108)</f>
        <v>1</v>
      </c>
    </row>
    <row r="3008" spans="1:14">
      <c r="A3008" t="str" cm="1">
        <f t="array" aca="1" ref="A3008" ca="1">INDEX('Emp Info'!$C$4:$C$24,RANDBETWEEN(1,ROWS('Emp Info'!$C$4:$C$24)),1)</f>
        <v>ANN3965</v>
      </c>
      <c r="B3008" t="str">
        <f ca="1">_xlfn.XLOOKUP(A3008,'Emp Info'!$C$4:$C$24,'Emp Info'!$D$4:$D$24)</f>
        <v>Anne</v>
      </c>
      <c r="C3008" t="str">
        <f ca="1">_xlfn.XLOOKUP(A3008,'Emp Info'!$C$4:$C$24,'Emp Info'!$E$4:$E$24)</f>
        <v>1.0</v>
      </c>
      <c r="D3008" s="11">
        <v>45583.347954380471</v>
      </c>
      <c r="E3008" s="11">
        <v>45583.347954380559</v>
      </c>
      <c r="F3008" cm="1">
        <f t="array" aca="1" ref="F3008" ca="1">INDEX('App type'!$A$2:$A$108,RANDBETWEEN(1,ROWS('App type'!$A$2:$A$108)),1)</f>
        <v>37</v>
      </c>
      <c r="G3008" t="s">
        <v>1363</v>
      </c>
      <c r="H3008">
        <v>2291</v>
      </c>
      <c r="I3008" t="s">
        <v>1275</v>
      </c>
      <c r="J3008" t="s">
        <v>221</v>
      </c>
      <c r="K3008">
        <f ca="1">_xlfn.XLOOKUP(F3008,'App type'!$A$2:$A$108,'App type'!$G$2:$G$108)*'Mock Data'!$N3008</f>
        <v>112.5</v>
      </c>
      <c r="L3008">
        <f t="shared" ca="1" si="46"/>
        <v>128.25</v>
      </c>
      <c r="M3008" t="s">
        <v>127</v>
      </c>
      <c r="N3008">
        <f ca="1">_xlfn.XLOOKUP(F3008,'App type'!$A$2:$A$108,'App type'!$I$2:$I$108)</f>
        <v>0.5</v>
      </c>
    </row>
    <row r="3009" spans="1:14">
      <c r="A3009" t="str" cm="1">
        <f t="array" aca="1" ref="A3009" ca="1">INDEX('Emp Info'!$C$4:$C$24,RANDBETWEEN(1,ROWS('Emp Info'!$C$4:$C$24)),1)</f>
        <v>STE3061</v>
      </c>
      <c r="B3009" t="str">
        <f ca="1">_xlfn.XLOOKUP(A3009,'Emp Info'!$C$4:$C$24,'Emp Info'!$D$4:$D$24)</f>
        <v>Stephanie</v>
      </c>
      <c r="C3009" t="str">
        <f ca="1">_xlfn.XLOOKUP(A3009,'Emp Info'!$C$4:$C$24,'Emp Info'!$E$4:$E$24)</f>
        <v>IC</v>
      </c>
      <c r="D3009" s="11">
        <v>45583.347954383607</v>
      </c>
      <c r="E3009" s="11">
        <v>45583.347954383753</v>
      </c>
      <c r="F3009" cm="1">
        <f t="array" aca="1" ref="F3009" ca="1">INDEX('App type'!$A$2:$A$108,RANDBETWEEN(1,ROWS('App type'!$A$2:$A$108)),1)</f>
        <v>31</v>
      </c>
      <c r="G3009" t="s">
        <v>1102</v>
      </c>
      <c r="H3009">
        <v>3193</v>
      </c>
      <c r="I3009" t="s">
        <v>982</v>
      </c>
      <c r="J3009" t="s">
        <v>33</v>
      </c>
      <c r="K3009">
        <f ca="1">_xlfn.XLOOKUP(F3009,'App type'!$A$2:$A$108,'App type'!$G$2:$G$108)*'Mock Data'!$N3009</f>
        <v>800</v>
      </c>
      <c r="L3009">
        <f t="shared" ca="1" si="46"/>
        <v>911.99999999999989</v>
      </c>
      <c r="M3009" t="s">
        <v>18</v>
      </c>
      <c r="N3009">
        <f ca="1">_xlfn.XLOOKUP(F3009,'App type'!$A$2:$A$108,'App type'!$I$2:$I$108)</f>
        <v>2</v>
      </c>
    </row>
    <row r="3010" spans="1:14">
      <c r="A3010" t="str" cm="1">
        <f t="array" aca="1" ref="A3010" ca="1">INDEX('Emp Info'!$C$4:$C$24,RANDBETWEEN(1,ROWS('Emp Info'!$C$4:$C$24)),1)</f>
        <v>DIA7789</v>
      </c>
      <c r="B3010" t="str">
        <f ca="1">_xlfn.XLOOKUP(A3010,'Emp Info'!$C$4:$C$24,'Emp Info'!$D$4:$D$24)</f>
        <v>Diana KM</v>
      </c>
      <c r="C3010" t="str">
        <f ca="1">_xlfn.XLOOKUP(A3010,'Emp Info'!$C$4:$C$24,'Emp Info'!$E$4:$E$24)</f>
        <v>1.0</v>
      </c>
      <c r="D3010" s="11">
        <v>45583.347954386707</v>
      </c>
      <c r="E3010" s="11">
        <v>45583.347954386787</v>
      </c>
      <c r="F3010" t="str" cm="1">
        <f t="array" aca="1" ref="F3010" ca="1">INDEX('App type'!$A$2:$A$108,RANDBETWEEN(1,ROWS('App type'!$A$2:$A$108)),1)</f>
        <v>2b</v>
      </c>
      <c r="G3010" t="s">
        <v>1901</v>
      </c>
      <c r="H3010">
        <v>6477</v>
      </c>
      <c r="I3010" t="s">
        <v>550</v>
      </c>
      <c r="J3010" t="s">
        <v>869</v>
      </c>
      <c r="K3010">
        <f ca="1">_xlfn.XLOOKUP(F3010,'App type'!$A$2:$A$108,'App type'!$G$2:$G$108)*'Mock Data'!$N3010</f>
        <v>223</v>
      </c>
      <c r="L3010">
        <f t="shared" ca="1" si="46"/>
        <v>254.21999999999997</v>
      </c>
      <c r="M3010" t="s">
        <v>227</v>
      </c>
      <c r="N3010">
        <f ca="1">_xlfn.XLOOKUP(F3010,'App type'!$A$2:$A$108,'App type'!$I$2:$I$108)</f>
        <v>1</v>
      </c>
    </row>
    <row r="3011" spans="1:14">
      <c r="A3011" t="str" cm="1">
        <f t="array" aca="1" ref="A3011" ca="1">INDEX('Emp Info'!$C$4:$C$24,RANDBETWEEN(1,ROWS('Emp Info'!$C$4:$C$24)),1)</f>
        <v>MER1340</v>
      </c>
      <c r="B3011" t="str">
        <f ca="1">_xlfn.XLOOKUP(A3011,'Emp Info'!$C$4:$C$24,'Emp Info'!$D$4:$D$24)</f>
        <v>Merav</v>
      </c>
      <c r="C3011" t="str">
        <f ca="1">_xlfn.XLOOKUP(A3011,'Emp Info'!$C$4:$C$24,'Emp Info'!$E$4:$E$24)</f>
        <v>0.5</v>
      </c>
      <c r="D3011" s="11">
        <v>45583.347954389421</v>
      </c>
      <c r="E3011" s="11">
        <v>45583.347954389523</v>
      </c>
      <c r="F3011" t="str" cm="1">
        <f t="array" aca="1" ref="F3011" ca="1">INDEX('App type'!$A$2:$A$108,RANDBETWEEN(1,ROWS('App type'!$A$2:$A$108)),1)</f>
        <v>36a</v>
      </c>
      <c r="G3011" t="s">
        <v>139</v>
      </c>
      <c r="H3011">
        <v>4621</v>
      </c>
      <c r="I3011" t="s">
        <v>966</v>
      </c>
      <c r="J3011" t="s">
        <v>221</v>
      </c>
      <c r="K3011">
        <f ca="1">_xlfn.XLOOKUP(F3011,'App type'!$A$2:$A$108,'App type'!$G$2:$G$108)*'Mock Data'!$N3011</f>
        <v>250</v>
      </c>
      <c r="L3011">
        <f t="shared" ref="L3011:L3074" ca="1" si="47">$K3011*1.14</f>
        <v>285</v>
      </c>
      <c r="M3011" t="s">
        <v>26</v>
      </c>
      <c r="N3011">
        <f ca="1">_xlfn.XLOOKUP(F3011,'App type'!$A$2:$A$108,'App type'!$I$2:$I$108)</f>
        <v>1</v>
      </c>
    </row>
    <row r="3012" spans="1:14">
      <c r="A3012" t="str" cm="1">
        <f t="array" aca="1" ref="A3012" ca="1">INDEX('Emp Info'!$C$4:$C$24,RANDBETWEEN(1,ROWS('Emp Info'!$C$4:$C$24)),1)</f>
        <v>KEL6158</v>
      </c>
      <c r="B3012" t="str">
        <f ca="1">_xlfn.XLOOKUP(A3012,'Emp Info'!$C$4:$C$24,'Emp Info'!$D$4:$D$24)</f>
        <v>Kelly</v>
      </c>
      <c r="C3012" t="str">
        <f ca="1">_xlfn.XLOOKUP(A3012,'Emp Info'!$C$4:$C$24,'Emp Info'!$E$4:$E$24)</f>
        <v>1.0</v>
      </c>
      <c r="D3012" s="11">
        <v>45583.347954392113</v>
      </c>
      <c r="E3012" s="11">
        <v>45583.347954392193</v>
      </c>
      <c r="F3012" t="str" cm="1">
        <f t="array" aca="1" ref="F3012" ca="1">INDEX('App type'!$A$2:$A$108,RANDBETWEEN(1,ROWS('App type'!$A$2:$A$108)),1)</f>
        <v>1</v>
      </c>
      <c r="G3012" t="s">
        <v>1596</v>
      </c>
      <c r="H3012">
        <v>2493</v>
      </c>
      <c r="I3012" t="s">
        <v>527</v>
      </c>
      <c r="J3012" t="s">
        <v>103</v>
      </c>
      <c r="K3012">
        <f ca="1">_xlfn.XLOOKUP(F3012,'App type'!$A$2:$A$108,'App type'!$G$2:$G$108)*'Mock Data'!$N3012</f>
        <v>185</v>
      </c>
      <c r="L3012">
        <f t="shared" ca="1" si="47"/>
        <v>210.89999999999998</v>
      </c>
      <c r="M3012" t="s">
        <v>432</v>
      </c>
      <c r="N3012">
        <f ca="1">_xlfn.XLOOKUP(F3012,'App type'!$A$2:$A$108,'App type'!$I$2:$I$108)</f>
        <v>1</v>
      </c>
    </row>
    <row r="3013" spans="1:14">
      <c r="A3013" t="str" cm="1">
        <f t="array" aca="1" ref="A3013" ca="1">INDEX('Emp Info'!$C$4:$C$24,RANDBETWEEN(1,ROWS('Emp Info'!$C$4:$C$24)),1)</f>
        <v>ANN3965</v>
      </c>
      <c r="B3013" t="str">
        <f ca="1">_xlfn.XLOOKUP(A3013,'Emp Info'!$C$4:$C$24,'Emp Info'!$D$4:$D$24)</f>
        <v>Anne</v>
      </c>
      <c r="C3013" t="str">
        <f ca="1">_xlfn.XLOOKUP(A3013,'Emp Info'!$C$4:$C$24,'Emp Info'!$E$4:$E$24)</f>
        <v>1.0</v>
      </c>
      <c r="D3013" s="11">
        <v>45583.347954397548</v>
      </c>
      <c r="E3013" s="11">
        <v>45583.347954397752</v>
      </c>
      <c r="F3013" t="str" cm="1">
        <f t="array" aca="1" ref="F3013" ca="1">INDEX('App type'!$A$2:$A$108,RANDBETWEEN(1,ROWS('App type'!$A$2:$A$108)),1)</f>
        <v>34a</v>
      </c>
      <c r="G3013" t="s">
        <v>1658</v>
      </c>
      <c r="H3013">
        <v>3132</v>
      </c>
      <c r="I3013" t="s">
        <v>886</v>
      </c>
      <c r="J3013" t="s">
        <v>381</v>
      </c>
      <c r="K3013">
        <f ca="1">_xlfn.XLOOKUP(F3013,'App type'!$A$2:$A$108,'App type'!$G$2:$G$108)*'Mock Data'!$N3013</f>
        <v>250</v>
      </c>
      <c r="L3013">
        <f t="shared" ca="1" si="47"/>
        <v>285</v>
      </c>
      <c r="M3013" t="s">
        <v>432</v>
      </c>
      <c r="N3013">
        <f ca="1">_xlfn.XLOOKUP(F3013,'App type'!$A$2:$A$108,'App type'!$I$2:$I$108)</f>
        <v>1</v>
      </c>
    </row>
    <row r="3014" spans="1:14">
      <c r="A3014" t="str" cm="1">
        <f t="array" aca="1" ref="A3014" ca="1">INDEX('Emp Info'!$C$4:$C$24,RANDBETWEEN(1,ROWS('Emp Info'!$C$4:$C$24)),1)</f>
        <v>KIM6171</v>
      </c>
      <c r="B3014" t="str">
        <f ca="1">_xlfn.XLOOKUP(A3014,'Emp Info'!$C$4:$C$24,'Emp Info'!$D$4:$D$24)</f>
        <v>Kim</v>
      </c>
      <c r="C3014" t="str">
        <f ca="1">_xlfn.XLOOKUP(A3014,'Emp Info'!$C$4:$C$24,'Emp Info'!$E$4:$E$24)</f>
        <v>0.5</v>
      </c>
      <c r="D3014" s="11">
        <v>45583.347954402343</v>
      </c>
      <c r="E3014" s="11">
        <v>45583.347954402452</v>
      </c>
      <c r="F3014" t="str" cm="1">
        <f t="array" aca="1" ref="F3014" ca="1">INDEX('App type'!$A$2:$A$108,RANDBETWEEN(1,ROWS('App type'!$A$2:$A$108)),1)</f>
        <v>103-clone</v>
      </c>
      <c r="G3014" t="s">
        <v>1210</v>
      </c>
      <c r="H3014">
        <v>7743</v>
      </c>
      <c r="I3014" t="s">
        <v>294</v>
      </c>
      <c r="J3014" t="s">
        <v>37</v>
      </c>
      <c r="K3014">
        <f ca="1">_xlfn.XLOOKUP(F3014,'App type'!$A$2:$A$108,'App type'!$G$2:$G$108)*'Mock Data'!$N3014</f>
        <v>250</v>
      </c>
      <c r="L3014">
        <f t="shared" ca="1" si="47"/>
        <v>285</v>
      </c>
      <c r="M3014" t="s">
        <v>26</v>
      </c>
      <c r="N3014">
        <f ca="1">_xlfn.XLOOKUP(F3014,'App type'!$A$2:$A$108,'App type'!$I$2:$I$108)</f>
        <v>1</v>
      </c>
    </row>
    <row r="3015" spans="1:14">
      <c r="A3015" t="str" cm="1">
        <f t="array" aca="1" ref="A3015" ca="1">INDEX('Emp Info'!$C$4:$C$24,RANDBETWEEN(1,ROWS('Emp Info'!$C$4:$C$24)),1)</f>
        <v>STE3061</v>
      </c>
      <c r="B3015" t="str">
        <f ca="1">_xlfn.XLOOKUP(A3015,'Emp Info'!$C$4:$C$24,'Emp Info'!$D$4:$D$24)</f>
        <v>Stephanie</v>
      </c>
      <c r="C3015" t="str">
        <f ca="1">_xlfn.XLOOKUP(A3015,'Emp Info'!$C$4:$C$24,'Emp Info'!$E$4:$E$24)</f>
        <v>IC</v>
      </c>
      <c r="D3015" s="11">
        <v>45583.347954405806</v>
      </c>
      <c r="E3015" s="11">
        <v>45583.347954405923</v>
      </c>
      <c r="F3015" t="str" cm="1">
        <f t="array" aca="1" ref="F3015" ca="1">INDEX('App type'!$A$2:$A$108,RANDBETWEEN(1,ROWS('App type'!$A$2:$A$108)),1)</f>
        <v>36a</v>
      </c>
      <c r="G3015" t="s">
        <v>1866</v>
      </c>
      <c r="H3015">
        <v>4688</v>
      </c>
      <c r="I3015" t="s">
        <v>1511</v>
      </c>
      <c r="J3015" t="s">
        <v>88</v>
      </c>
      <c r="K3015">
        <f ca="1">_xlfn.XLOOKUP(F3015,'App type'!$A$2:$A$108,'App type'!$G$2:$G$108)*'Mock Data'!$N3015</f>
        <v>250</v>
      </c>
      <c r="L3015">
        <f t="shared" ca="1" si="47"/>
        <v>285</v>
      </c>
      <c r="M3015" t="s">
        <v>59</v>
      </c>
      <c r="N3015">
        <f ca="1">_xlfn.XLOOKUP(F3015,'App type'!$A$2:$A$108,'App type'!$I$2:$I$108)</f>
        <v>1</v>
      </c>
    </row>
    <row r="3016" spans="1:14">
      <c r="A3016" t="str" cm="1">
        <f t="array" aca="1" ref="A3016" ca="1">INDEX('Emp Info'!$C$4:$C$24,RANDBETWEEN(1,ROWS('Emp Info'!$C$4:$C$24)),1)</f>
        <v>LIZ5585</v>
      </c>
      <c r="B3016" t="str">
        <f ca="1">_xlfn.XLOOKUP(A3016,'Emp Info'!$C$4:$C$24,'Emp Info'!$D$4:$D$24)</f>
        <v>Liz</v>
      </c>
      <c r="C3016" t="str">
        <f ca="1">_xlfn.XLOOKUP(A3016,'Emp Info'!$C$4:$C$24,'Emp Info'!$E$4:$E$24)</f>
        <v>1.0</v>
      </c>
      <c r="D3016" s="11">
        <v>45583.347954409401</v>
      </c>
      <c r="E3016" s="11">
        <v>45583.347954409517</v>
      </c>
      <c r="F3016" cm="1">
        <f t="array" aca="1" ref="F3016" ca="1">INDEX('App type'!$A$2:$A$108,RANDBETWEEN(1,ROWS('App type'!$A$2:$A$108)),1)</f>
        <v>37</v>
      </c>
      <c r="G3016" t="s">
        <v>1485</v>
      </c>
      <c r="H3016">
        <v>8881</v>
      </c>
      <c r="I3016" t="s">
        <v>552</v>
      </c>
      <c r="J3016" t="s">
        <v>25</v>
      </c>
      <c r="K3016">
        <f ca="1">_xlfn.XLOOKUP(F3016,'App type'!$A$2:$A$108,'App type'!$G$2:$G$108)*'Mock Data'!$N3016</f>
        <v>112.5</v>
      </c>
      <c r="L3016">
        <f t="shared" ca="1" si="47"/>
        <v>128.25</v>
      </c>
      <c r="M3016" t="s">
        <v>395</v>
      </c>
      <c r="N3016">
        <f ca="1">_xlfn.XLOOKUP(F3016,'App type'!$A$2:$A$108,'App type'!$I$2:$I$108)</f>
        <v>0.5</v>
      </c>
    </row>
    <row r="3017" spans="1:14">
      <c r="A3017" t="str" cm="1">
        <f t="array" aca="1" ref="A3017" ca="1">INDEX('Emp Info'!$C$4:$C$24,RANDBETWEEN(1,ROWS('Emp Info'!$C$4:$C$24)),1)</f>
        <v>ERI5599</v>
      </c>
      <c r="B3017" t="str">
        <f ca="1">_xlfn.XLOOKUP(A3017,'Emp Info'!$C$4:$C$24,'Emp Info'!$D$4:$D$24)</f>
        <v>Erin M</v>
      </c>
      <c r="C3017" t="str">
        <f ca="1">_xlfn.XLOOKUP(A3017,'Emp Info'!$C$4:$C$24,'Emp Info'!$E$4:$E$24)</f>
        <v>1.0</v>
      </c>
      <c r="D3017" s="11">
        <v>45583.347954414749</v>
      </c>
      <c r="E3017" s="11">
        <v>45583.347954414923</v>
      </c>
      <c r="F3017" cm="1">
        <f t="array" aca="1" ref="F3017" ca="1">INDEX('App type'!$A$2:$A$108,RANDBETWEEN(1,ROWS('App type'!$A$2:$A$108)),1)</f>
        <v>1264</v>
      </c>
      <c r="G3017" t="s">
        <v>1770</v>
      </c>
      <c r="H3017">
        <v>6357</v>
      </c>
      <c r="I3017" t="s">
        <v>604</v>
      </c>
      <c r="J3017" t="s">
        <v>95</v>
      </c>
      <c r="K3017">
        <f ca="1">_xlfn.XLOOKUP(F3017,'App type'!$A$2:$A$108,'App type'!$G$2:$G$108)*'Mock Data'!$N3017</f>
        <v>200</v>
      </c>
      <c r="L3017">
        <f t="shared" ca="1" si="47"/>
        <v>227.99999999999997</v>
      </c>
      <c r="M3017" t="s">
        <v>46</v>
      </c>
      <c r="N3017">
        <f ca="1">_xlfn.XLOOKUP(F3017,'App type'!$A$2:$A$108,'App type'!$I$2:$I$108)</f>
        <v>1</v>
      </c>
    </row>
    <row r="3018" spans="1:14">
      <c r="A3018" t="str" cm="1">
        <f t="array" aca="1" ref="A3018" ca="1">INDEX('Emp Info'!$C$4:$C$24,RANDBETWEEN(1,ROWS('Emp Info'!$C$4:$C$24)),1)</f>
        <v>STE3061</v>
      </c>
      <c r="B3018" t="str">
        <f ca="1">_xlfn.XLOOKUP(A3018,'Emp Info'!$C$4:$C$24,'Emp Info'!$D$4:$D$24)</f>
        <v>Stephanie</v>
      </c>
      <c r="C3018" t="str">
        <f ca="1">_xlfn.XLOOKUP(A3018,'Emp Info'!$C$4:$C$24,'Emp Info'!$E$4:$E$24)</f>
        <v>IC</v>
      </c>
      <c r="D3018" s="11">
        <v>45583.347954418583</v>
      </c>
      <c r="E3018" s="11">
        <v>45583.347954418663</v>
      </c>
      <c r="F3018" t="str" cm="1">
        <f t="array" aca="1" ref="F3018" ca="1">INDEX('App type'!$A$2:$A$108,RANDBETWEEN(1,ROWS('App type'!$A$2:$A$108)),1)</f>
        <v>1259-EFC</v>
      </c>
      <c r="G3018" t="s">
        <v>575</v>
      </c>
      <c r="H3018">
        <v>6919</v>
      </c>
      <c r="I3018" t="s">
        <v>1570</v>
      </c>
      <c r="J3018" t="s">
        <v>201</v>
      </c>
      <c r="K3018">
        <f ca="1">_xlfn.XLOOKUP(F3018,'App type'!$A$2:$A$108,'App type'!$G$2:$G$108)*'Mock Data'!$N3018</f>
        <v>225</v>
      </c>
      <c r="L3018">
        <f t="shared" ca="1" si="47"/>
        <v>256.5</v>
      </c>
      <c r="M3018" t="s">
        <v>18</v>
      </c>
      <c r="N3018">
        <f ca="1">_xlfn.XLOOKUP(F3018,'App type'!$A$2:$A$108,'App type'!$I$2:$I$108)</f>
        <v>1</v>
      </c>
    </row>
    <row r="3019" spans="1:14">
      <c r="A3019" t="str" cm="1">
        <f t="array" aca="1" ref="A3019" ca="1">INDEX('Emp Info'!$C$4:$C$24,RANDBETWEEN(1,ROWS('Emp Info'!$C$4:$C$24)),1)</f>
        <v>DOU0521</v>
      </c>
      <c r="B3019" t="str">
        <f ca="1">_xlfn.XLOOKUP(A3019,'Emp Info'!$C$4:$C$24,'Emp Info'!$D$4:$D$24)</f>
        <v>Douglas</v>
      </c>
      <c r="C3019" t="str">
        <f ca="1">_xlfn.XLOOKUP(A3019,'Emp Info'!$C$4:$C$24,'Emp Info'!$E$4:$E$24)</f>
        <v>1.0</v>
      </c>
      <c r="D3019" s="11">
        <v>45583.347954423822</v>
      </c>
      <c r="E3019" s="11">
        <v>45583.347954423967</v>
      </c>
      <c r="F3019" t="str" cm="1">
        <f t="array" aca="1" ref="F3019" ca="1">INDEX('App type'!$A$2:$A$108,RANDBETWEEN(1,ROWS('App type'!$A$2:$A$108)),1)</f>
        <v>1260-SAT</v>
      </c>
      <c r="G3019" t="s">
        <v>814</v>
      </c>
      <c r="H3019">
        <v>4431</v>
      </c>
      <c r="I3019" t="s">
        <v>1284</v>
      </c>
      <c r="J3019" t="s">
        <v>530</v>
      </c>
      <c r="K3019">
        <f ca="1">_xlfn.XLOOKUP(F3019,'App type'!$A$2:$A$108,'App type'!$G$2:$G$108)*'Mock Data'!$N3019</f>
        <v>200</v>
      </c>
      <c r="L3019">
        <f t="shared" ca="1" si="47"/>
        <v>227.99999999999997</v>
      </c>
      <c r="M3019" t="s">
        <v>22</v>
      </c>
      <c r="N3019">
        <f ca="1">_xlfn.XLOOKUP(F3019,'App type'!$A$2:$A$108,'App type'!$I$2:$I$108)</f>
        <v>1</v>
      </c>
    </row>
    <row r="3020" spans="1:14">
      <c r="A3020" t="str" cm="1">
        <f t="array" aca="1" ref="A3020" ca="1">INDEX('Emp Info'!$C$4:$C$24,RANDBETWEEN(1,ROWS('Emp Info'!$C$4:$C$24)),1)</f>
        <v>KIM6171</v>
      </c>
      <c r="B3020" t="str">
        <f ca="1">_xlfn.XLOOKUP(A3020,'Emp Info'!$C$4:$C$24,'Emp Info'!$D$4:$D$24)</f>
        <v>Kim</v>
      </c>
      <c r="C3020" t="str">
        <f ca="1">_xlfn.XLOOKUP(A3020,'Emp Info'!$C$4:$C$24,'Emp Info'!$E$4:$E$24)</f>
        <v>0.5</v>
      </c>
      <c r="D3020" s="11">
        <v>45583.347954427838</v>
      </c>
      <c r="E3020" s="11">
        <v>45583.347954427947</v>
      </c>
      <c r="F3020" cm="1">
        <f t="array" aca="1" ref="F3020" ca="1">INDEX('App type'!$A$2:$A$108,RANDBETWEEN(1,ROWS('App type'!$A$2:$A$108)),1)</f>
        <v>29</v>
      </c>
      <c r="G3020" t="s">
        <v>907</v>
      </c>
      <c r="H3020">
        <v>9318</v>
      </c>
      <c r="I3020" t="s">
        <v>1830</v>
      </c>
      <c r="J3020" t="s">
        <v>152</v>
      </c>
      <c r="K3020">
        <f ca="1">_xlfn.XLOOKUP(F3020,'App type'!$A$2:$A$108,'App type'!$G$2:$G$108)*'Mock Data'!$N3020</f>
        <v>230</v>
      </c>
      <c r="L3020">
        <f t="shared" ca="1" si="47"/>
        <v>262.2</v>
      </c>
      <c r="M3020" t="s">
        <v>96</v>
      </c>
      <c r="N3020">
        <f ca="1">_xlfn.XLOOKUP(F3020,'App type'!$A$2:$A$108,'App type'!$I$2:$I$108)</f>
        <v>1</v>
      </c>
    </row>
    <row r="3021" spans="1:14">
      <c r="A3021" t="str" cm="1">
        <f t="array" aca="1" ref="A3021" ca="1">INDEX('Emp Info'!$C$4:$C$24,RANDBETWEEN(1,ROWS('Emp Info'!$C$4:$C$24)),1)</f>
        <v>DAV7345</v>
      </c>
      <c r="B3021" t="str">
        <f ca="1">_xlfn.XLOOKUP(A3021,'Emp Info'!$C$4:$C$24,'Emp Info'!$D$4:$D$24)</f>
        <v>David</v>
      </c>
      <c r="C3021" t="str">
        <f ca="1">_xlfn.XLOOKUP(A3021,'Emp Info'!$C$4:$C$24,'Emp Info'!$E$4:$E$24)</f>
        <v>IC</v>
      </c>
      <c r="D3021" s="11">
        <v>45583.347954431942</v>
      </c>
      <c r="E3021" s="11">
        <v>45583.347954432087</v>
      </c>
      <c r="F3021" cm="1">
        <f t="array" aca="1" ref="F3021" ca="1">INDEX('App type'!$A$2:$A$108,RANDBETWEEN(1,ROWS('App type'!$A$2:$A$108)),1)</f>
        <v>10</v>
      </c>
      <c r="G3021" t="s">
        <v>537</v>
      </c>
      <c r="H3021">
        <v>2191</v>
      </c>
      <c r="I3021" t="s">
        <v>1301</v>
      </c>
      <c r="J3021" t="s">
        <v>376</v>
      </c>
      <c r="K3021">
        <f ca="1">_xlfn.XLOOKUP(F3021,'App type'!$A$2:$A$108,'App type'!$G$2:$G$108)*'Mock Data'!$N3021</f>
        <v>225</v>
      </c>
      <c r="L3021">
        <f t="shared" ca="1" si="47"/>
        <v>256.5</v>
      </c>
      <c r="M3021" t="s">
        <v>59</v>
      </c>
      <c r="N3021">
        <f ca="1">_xlfn.XLOOKUP(F3021,'App type'!$A$2:$A$108,'App type'!$I$2:$I$108)</f>
        <v>1</v>
      </c>
    </row>
    <row r="3022" spans="1:14">
      <c r="A3022" t="str" cm="1">
        <f t="array" aca="1" ref="A3022" ca="1">INDEX('Emp Info'!$C$4:$C$24,RANDBETWEEN(1,ROWS('Emp Info'!$C$4:$C$24)),1)</f>
        <v>KIM6171</v>
      </c>
      <c r="B3022" t="str">
        <f ca="1">_xlfn.XLOOKUP(A3022,'Emp Info'!$C$4:$C$24,'Emp Info'!$D$4:$D$24)</f>
        <v>Kim</v>
      </c>
      <c r="C3022" t="str">
        <f ca="1">_xlfn.XLOOKUP(A3022,'Emp Info'!$C$4:$C$24,'Emp Info'!$E$4:$E$24)</f>
        <v>0.5</v>
      </c>
      <c r="D3022" s="11">
        <v>45583.347954435478</v>
      </c>
      <c r="E3022" s="11">
        <v>45583.347954435601</v>
      </c>
      <c r="F3022" t="str" cm="1">
        <f t="array" aca="1" ref="F3022" ca="1">INDEX('App type'!$A$2:$A$108,RANDBETWEEN(1,ROWS('App type'!$A$2:$A$108)),1)</f>
        <v>36a</v>
      </c>
      <c r="G3022" t="s">
        <v>1728</v>
      </c>
      <c r="H3022">
        <v>9344</v>
      </c>
      <c r="I3022" t="s">
        <v>520</v>
      </c>
      <c r="J3022" t="s">
        <v>471</v>
      </c>
      <c r="K3022">
        <f ca="1">_xlfn.XLOOKUP(F3022,'App type'!$A$2:$A$108,'App type'!$G$2:$G$108)*'Mock Data'!$N3022</f>
        <v>250</v>
      </c>
      <c r="L3022">
        <f t="shared" ca="1" si="47"/>
        <v>285</v>
      </c>
      <c r="M3022" t="s">
        <v>42</v>
      </c>
      <c r="N3022">
        <f ca="1">_xlfn.XLOOKUP(F3022,'App type'!$A$2:$A$108,'App type'!$I$2:$I$108)</f>
        <v>1</v>
      </c>
    </row>
    <row r="3023" spans="1:14">
      <c r="A3023" t="str" cm="1">
        <f t="array" aca="1" ref="A3023" ca="1">INDEX('Emp Info'!$C$4:$C$24,RANDBETWEEN(1,ROWS('Emp Info'!$C$4:$C$24)),1)</f>
        <v>STE3061</v>
      </c>
      <c r="B3023" t="str">
        <f ca="1">_xlfn.XLOOKUP(A3023,'Emp Info'!$C$4:$C$24,'Emp Info'!$D$4:$D$24)</f>
        <v>Stephanie</v>
      </c>
      <c r="C3023" t="str">
        <f ca="1">_xlfn.XLOOKUP(A3023,'Emp Info'!$C$4:$C$24,'Emp Info'!$E$4:$E$24)</f>
        <v>IC</v>
      </c>
      <c r="D3023" s="11">
        <v>45583.347954439887</v>
      </c>
      <c r="E3023" s="11">
        <v>45583.347954440047</v>
      </c>
      <c r="F3023" cm="1">
        <f t="array" aca="1" ref="F3023" ca="1">INDEX('App type'!$A$2:$A$108,RANDBETWEEN(1,ROWS('App type'!$A$2:$A$108)),1)</f>
        <v>1263</v>
      </c>
      <c r="G3023" t="s">
        <v>1695</v>
      </c>
      <c r="H3023">
        <v>6727</v>
      </c>
      <c r="I3023" t="s">
        <v>618</v>
      </c>
      <c r="J3023" t="s">
        <v>277</v>
      </c>
      <c r="K3023">
        <f ca="1">_xlfn.XLOOKUP(F3023,'App type'!$A$2:$A$108,'App type'!$G$2:$G$108)*'Mock Data'!$N3023</f>
        <v>250</v>
      </c>
      <c r="L3023">
        <f t="shared" ca="1" si="47"/>
        <v>285</v>
      </c>
      <c r="M3023" t="s">
        <v>96</v>
      </c>
      <c r="N3023">
        <f ca="1">_xlfn.XLOOKUP(F3023,'App type'!$A$2:$A$108,'App type'!$I$2:$I$108)</f>
        <v>1</v>
      </c>
    </row>
    <row r="3024" spans="1:14">
      <c r="A3024" t="str" cm="1">
        <f t="array" aca="1" ref="A3024" ca="1">INDEX('Emp Info'!$C$4:$C$24,RANDBETWEEN(1,ROWS('Emp Info'!$C$4:$C$24)),1)</f>
        <v>DOU0521</v>
      </c>
      <c r="B3024" t="str">
        <f ca="1">_xlfn.XLOOKUP(A3024,'Emp Info'!$C$4:$C$24,'Emp Info'!$D$4:$D$24)</f>
        <v>Douglas</v>
      </c>
      <c r="C3024" t="str">
        <f ca="1">_xlfn.XLOOKUP(A3024,'Emp Info'!$C$4:$C$24,'Emp Info'!$E$4:$E$24)</f>
        <v>1.0</v>
      </c>
      <c r="D3024" s="11">
        <v>45583.347954445431</v>
      </c>
      <c r="E3024" s="11">
        <v>45583.347954445548</v>
      </c>
      <c r="F3024" t="str" cm="1">
        <f t="array" aca="1" ref="F3024" ca="1">INDEX('App type'!$A$2:$A$108,RANDBETWEEN(1,ROWS('App type'!$A$2:$A$108)),1)</f>
        <v>101-OSAP</v>
      </c>
      <c r="G3024" t="s">
        <v>1199</v>
      </c>
      <c r="H3024">
        <v>3039</v>
      </c>
      <c r="I3024" t="s">
        <v>715</v>
      </c>
      <c r="J3024" t="s">
        <v>340</v>
      </c>
      <c r="K3024">
        <f ca="1">_xlfn.XLOOKUP(F3024,'App type'!$A$2:$A$108,'App type'!$G$2:$G$108)*'Mock Data'!$N3024</f>
        <v>160</v>
      </c>
      <c r="L3024">
        <f t="shared" ca="1" si="47"/>
        <v>182.39999999999998</v>
      </c>
      <c r="M3024" t="s">
        <v>34</v>
      </c>
      <c r="N3024">
        <f ca="1">_xlfn.XLOOKUP(F3024,'App type'!$A$2:$A$108,'App type'!$I$2:$I$108)</f>
        <v>1</v>
      </c>
    </row>
    <row r="3025" spans="1:14">
      <c r="A3025" t="str" cm="1">
        <f t="array" aca="1" ref="A3025" ca="1">INDEX('Emp Info'!$C$4:$C$24,RANDBETWEEN(1,ROWS('Emp Info'!$C$4:$C$24)),1)</f>
        <v>EST7464</v>
      </c>
      <c r="B3025" t="str">
        <f ca="1">_xlfn.XLOOKUP(A3025,'Emp Info'!$C$4:$C$24,'Emp Info'!$D$4:$D$24)</f>
        <v>Estefano</v>
      </c>
      <c r="C3025" t="str">
        <f ca="1">_xlfn.XLOOKUP(A3025,'Emp Info'!$C$4:$C$24,'Emp Info'!$E$4:$E$24)</f>
        <v>1.0</v>
      </c>
      <c r="D3025" s="11">
        <v>45583.3479544492</v>
      </c>
      <c r="E3025" s="11">
        <v>45583.347954449302</v>
      </c>
      <c r="F3025" t="str" cm="1">
        <f t="array" aca="1" ref="F3025" ca="1">INDEX('App type'!$A$2:$A$108,RANDBETWEEN(1,ROWS('App type'!$A$2:$A$108)),1)</f>
        <v>33b-EFC</v>
      </c>
      <c r="G3025" t="s">
        <v>466</v>
      </c>
      <c r="H3025">
        <v>6236</v>
      </c>
      <c r="I3025" t="s">
        <v>534</v>
      </c>
      <c r="J3025" t="s">
        <v>491</v>
      </c>
      <c r="K3025">
        <f ca="1">_xlfn.XLOOKUP(F3025,'App type'!$A$2:$A$108,'App type'!$G$2:$G$108)*'Mock Data'!$N3025</f>
        <v>225</v>
      </c>
      <c r="L3025">
        <f t="shared" ca="1" si="47"/>
        <v>256.5</v>
      </c>
      <c r="M3025" t="s">
        <v>59</v>
      </c>
      <c r="N3025">
        <f ca="1">_xlfn.XLOOKUP(F3025,'App type'!$A$2:$A$108,'App type'!$I$2:$I$108)</f>
        <v>1</v>
      </c>
    </row>
    <row r="3026" spans="1:14">
      <c r="A3026" t="str" cm="1">
        <f t="array" aca="1" ref="A3026" ca="1">INDEX('Emp Info'!$C$4:$C$24,RANDBETWEEN(1,ROWS('Emp Info'!$C$4:$C$24)),1)</f>
        <v>MER1340</v>
      </c>
      <c r="B3026" t="str">
        <f ca="1">_xlfn.XLOOKUP(A3026,'Emp Info'!$C$4:$C$24,'Emp Info'!$D$4:$D$24)</f>
        <v>Merav</v>
      </c>
      <c r="C3026" t="str">
        <f ca="1">_xlfn.XLOOKUP(A3026,'Emp Info'!$C$4:$C$24,'Emp Info'!$E$4:$E$24)</f>
        <v>0.5</v>
      </c>
      <c r="D3026" s="11">
        <v>45583.347954452227</v>
      </c>
      <c r="E3026" s="11">
        <v>45583.347954452307</v>
      </c>
      <c r="F3026" t="str" cm="1">
        <f t="array" aca="1" ref="F3026" ca="1">INDEX('App type'!$A$2:$A$108,RANDBETWEEN(1,ROWS('App type'!$A$2:$A$108)),1)</f>
        <v>32a-OCSWSSW</v>
      </c>
      <c r="G3026" t="s">
        <v>1580</v>
      </c>
      <c r="H3026">
        <v>2925</v>
      </c>
      <c r="I3026" t="s">
        <v>1681</v>
      </c>
      <c r="J3026" t="s">
        <v>70</v>
      </c>
      <c r="K3026">
        <f ca="1">_xlfn.XLOOKUP(F3026,'App type'!$A$2:$A$108,'App type'!$G$2:$G$108)*'Mock Data'!$N3026</f>
        <v>1800</v>
      </c>
      <c r="L3026">
        <f t="shared" ca="1" si="47"/>
        <v>2052</v>
      </c>
      <c r="M3026" t="s">
        <v>166</v>
      </c>
      <c r="N3026">
        <f ca="1">_xlfn.XLOOKUP(F3026,'App type'!$A$2:$A$108,'App type'!$I$2:$I$108)</f>
        <v>3</v>
      </c>
    </row>
    <row r="3027" spans="1:14">
      <c r="A3027" t="str" cm="1">
        <f t="array" aca="1" ref="A3027" ca="1">INDEX('Emp Info'!$C$4:$C$24,RANDBETWEEN(1,ROWS('Emp Info'!$C$4:$C$24)),1)</f>
        <v>STE3061</v>
      </c>
      <c r="B3027" t="str">
        <f ca="1">_xlfn.XLOOKUP(A3027,'Emp Info'!$C$4:$C$24,'Emp Info'!$D$4:$D$24)</f>
        <v>Stephanie</v>
      </c>
      <c r="C3027" t="str">
        <f ca="1">_xlfn.XLOOKUP(A3027,'Emp Info'!$C$4:$C$24,'Emp Info'!$E$4:$E$24)</f>
        <v>IC</v>
      </c>
      <c r="D3027" s="11">
        <v>45583.347954455443</v>
      </c>
      <c r="E3027" s="11">
        <v>45583.347954455567</v>
      </c>
      <c r="F3027" cm="1">
        <f t="array" aca="1" ref="F3027" ca="1">INDEX('App type'!$A$2:$A$108,RANDBETWEEN(1,ROWS('App type'!$A$2:$A$108)),1)</f>
        <v>1259</v>
      </c>
      <c r="G3027" t="s">
        <v>881</v>
      </c>
      <c r="H3027">
        <v>7876</v>
      </c>
      <c r="I3027" t="s">
        <v>241</v>
      </c>
      <c r="J3027" t="s">
        <v>330</v>
      </c>
      <c r="K3027">
        <f ca="1">_xlfn.XLOOKUP(F3027,'App type'!$A$2:$A$108,'App type'!$G$2:$G$108)*'Mock Data'!$N3027</f>
        <v>225</v>
      </c>
      <c r="L3027">
        <f t="shared" ca="1" si="47"/>
        <v>256.5</v>
      </c>
      <c r="M3027" t="s">
        <v>127</v>
      </c>
      <c r="N3027">
        <f ca="1">_xlfn.XLOOKUP(F3027,'App type'!$A$2:$A$108,'App type'!$I$2:$I$108)</f>
        <v>1</v>
      </c>
    </row>
    <row r="3028" spans="1:14">
      <c r="A3028" t="str" cm="1">
        <f t="array" aca="1" ref="A3028" ca="1">INDEX('Emp Info'!$C$4:$C$24,RANDBETWEEN(1,ROWS('Emp Info'!$C$4:$C$24)),1)</f>
        <v>EST7464</v>
      </c>
      <c r="B3028" t="str">
        <f ca="1">_xlfn.XLOOKUP(A3028,'Emp Info'!$C$4:$C$24,'Emp Info'!$D$4:$D$24)</f>
        <v>Estefano</v>
      </c>
      <c r="C3028" t="str">
        <f ca="1">_xlfn.XLOOKUP(A3028,'Emp Info'!$C$4:$C$24,'Emp Info'!$E$4:$E$24)</f>
        <v>1.0</v>
      </c>
      <c r="D3028" s="11">
        <v>45583.347954458863</v>
      </c>
      <c r="E3028" s="11">
        <v>45583.347954458957</v>
      </c>
      <c r="F3028" t="str" cm="1">
        <f t="array" aca="1" ref="F3028" ca="1">INDEX('App type'!$A$2:$A$108,RANDBETWEEN(1,ROWS('App type'!$A$2:$A$108)),1)</f>
        <v>103-clone</v>
      </c>
      <c r="G3028" t="s">
        <v>1786</v>
      </c>
      <c r="H3028">
        <v>4043</v>
      </c>
      <c r="I3028" t="s">
        <v>1094</v>
      </c>
      <c r="J3028" t="s">
        <v>340</v>
      </c>
      <c r="K3028">
        <f ca="1">_xlfn.XLOOKUP(F3028,'App type'!$A$2:$A$108,'App type'!$G$2:$G$108)*'Mock Data'!$N3028</f>
        <v>250</v>
      </c>
      <c r="L3028">
        <f t="shared" ca="1" si="47"/>
        <v>285</v>
      </c>
      <c r="M3028" t="s">
        <v>120</v>
      </c>
      <c r="N3028">
        <f ca="1">_xlfn.XLOOKUP(F3028,'App type'!$A$2:$A$108,'App type'!$I$2:$I$108)</f>
        <v>1</v>
      </c>
    </row>
    <row r="3029" spans="1:14">
      <c r="A3029" t="str" cm="1">
        <f t="array" aca="1" ref="A3029" ca="1">INDEX('Emp Info'!$C$4:$C$24,RANDBETWEEN(1,ROWS('Emp Info'!$C$4:$C$24)),1)</f>
        <v>DIA7789</v>
      </c>
      <c r="B3029" t="str">
        <f ca="1">_xlfn.XLOOKUP(A3029,'Emp Info'!$C$4:$C$24,'Emp Info'!$D$4:$D$24)</f>
        <v>Diana KM</v>
      </c>
      <c r="C3029" t="str">
        <f ca="1">_xlfn.XLOOKUP(A3029,'Emp Info'!$C$4:$C$24,'Emp Info'!$E$4:$E$24)</f>
        <v>1.0</v>
      </c>
      <c r="D3029" s="11">
        <v>45583.347954461948</v>
      </c>
      <c r="E3029" s="11">
        <v>45583.347954462028</v>
      </c>
      <c r="F3029" t="str" cm="1">
        <f t="array" aca="1" ref="F3029" ca="1">INDEX('App type'!$A$2:$A$108,RANDBETWEEN(1,ROWS('App type'!$A$2:$A$108)),1)</f>
        <v>33c</v>
      </c>
      <c r="G3029" t="s">
        <v>789</v>
      </c>
      <c r="H3029">
        <v>9112</v>
      </c>
      <c r="I3029" t="s">
        <v>1434</v>
      </c>
      <c r="J3029" t="s">
        <v>577</v>
      </c>
      <c r="K3029">
        <f ca="1">_xlfn.XLOOKUP(F3029,'App type'!$A$2:$A$108,'App type'!$G$2:$G$108)*'Mock Data'!$N3029</f>
        <v>223</v>
      </c>
      <c r="L3029">
        <f t="shared" ca="1" si="47"/>
        <v>254.21999999999997</v>
      </c>
      <c r="M3029" t="s">
        <v>42</v>
      </c>
      <c r="N3029">
        <f ca="1">_xlfn.XLOOKUP(F3029,'App type'!$A$2:$A$108,'App type'!$I$2:$I$108)</f>
        <v>1</v>
      </c>
    </row>
    <row r="3030" spans="1:14">
      <c r="A3030" t="str" cm="1">
        <f t="array" aca="1" ref="A3030" ca="1">INDEX('Emp Info'!$C$4:$C$24,RANDBETWEEN(1,ROWS('Emp Info'!$C$4:$C$24)),1)</f>
        <v>STE3061</v>
      </c>
      <c r="B3030" t="str">
        <f ca="1">_xlfn.XLOOKUP(A3030,'Emp Info'!$C$4:$C$24,'Emp Info'!$D$4:$D$24)</f>
        <v>Stephanie</v>
      </c>
      <c r="C3030" t="str">
        <f ca="1">_xlfn.XLOOKUP(A3030,'Emp Info'!$C$4:$C$24,'Emp Info'!$E$4:$E$24)</f>
        <v>IC</v>
      </c>
      <c r="D3030" s="11">
        <v>45583.34795446472</v>
      </c>
      <c r="E3030" s="11">
        <v>45583.347954464793</v>
      </c>
      <c r="F3030" cm="1">
        <f t="array" aca="1" ref="F3030" ca="1">INDEX('App type'!$A$2:$A$108,RANDBETWEEN(1,ROWS('App type'!$A$2:$A$108)),1)</f>
        <v>1259</v>
      </c>
      <c r="G3030" t="s">
        <v>932</v>
      </c>
      <c r="H3030">
        <v>2543</v>
      </c>
      <c r="I3030" t="s">
        <v>1902</v>
      </c>
      <c r="J3030" t="s">
        <v>259</v>
      </c>
      <c r="K3030">
        <f ca="1">_xlfn.XLOOKUP(F3030,'App type'!$A$2:$A$108,'App type'!$G$2:$G$108)*'Mock Data'!$N3030</f>
        <v>225</v>
      </c>
      <c r="L3030">
        <f t="shared" ca="1" si="47"/>
        <v>256.5</v>
      </c>
      <c r="M3030" t="s">
        <v>85</v>
      </c>
      <c r="N3030">
        <f ca="1">_xlfn.XLOOKUP(F3030,'App type'!$A$2:$A$108,'App type'!$I$2:$I$108)</f>
        <v>1</v>
      </c>
    </row>
    <row r="3031" spans="1:14">
      <c r="A3031" t="str" cm="1">
        <f t="array" aca="1" ref="A3031" ca="1">INDEX('Emp Info'!$C$4:$C$24,RANDBETWEEN(1,ROWS('Emp Info'!$C$4:$C$24)),1)</f>
        <v>LOI2253</v>
      </c>
      <c r="B3031" t="str">
        <f ca="1">_xlfn.XLOOKUP(A3031,'Emp Info'!$C$4:$C$24,'Emp Info'!$D$4:$D$24)</f>
        <v>Lois</v>
      </c>
      <c r="C3031" t="str">
        <f ca="1">_xlfn.XLOOKUP(A3031,'Emp Info'!$C$4:$C$24,'Emp Info'!$E$4:$E$24)</f>
        <v>0.5</v>
      </c>
      <c r="D3031" s="11">
        <v>45583.347954468263</v>
      </c>
      <c r="E3031" s="11">
        <v>45583.347954468401</v>
      </c>
      <c r="F3031" t="str" cm="1">
        <f t="array" aca="1" ref="F3031" ca="1">INDEX('App type'!$A$2:$A$108,RANDBETWEEN(1,ROWS('App type'!$A$2:$A$108)),1)</f>
        <v>2-clone</v>
      </c>
      <c r="G3031" t="s">
        <v>1798</v>
      </c>
      <c r="H3031">
        <v>5187</v>
      </c>
      <c r="I3031" t="s">
        <v>1903</v>
      </c>
      <c r="J3031" t="s">
        <v>408</v>
      </c>
      <c r="K3031">
        <f ca="1">_xlfn.XLOOKUP(F3031,'App type'!$A$2:$A$108,'App type'!$G$2:$G$108)*'Mock Data'!$N3031</f>
        <v>223</v>
      </c>
      <c r="L3031">
        <f t="shared" ca="1" si="47"/>
        <v>254.21999999999997</v>
      </c>
      <c r="M3031" t="s">
        <v>227</v>
      </c>
      <c r="N3031">
        <f ca="1">_xlfn.XLOOKUP(F3031,'App type'!$A$2:$A$108,'App type'!$I$2:$I$108)</f>
        <v>1</v>
      </c>
    </row>
    <row r="3032" spans="1:14">
      <c r="A3032" t="str" cm="1">
        <f t="array" aca="1" ref="A3032" ca="1">INDEX('Emp Info'!$C$4:$C$24,RANDBETWEEN(1,ROWS('Emp Info'!$C$4:$C$24)),1)</f>
        <v>EIM3187</v>
      </c>
      <c r="B3032" t="str">
        <f ca="1">_xlfn.XLOOKUP(A3032,'Emp Info'!$C$4:$C$24,'Emp Info'!$D$4:$D$24)</f>
        <v>Eimear</v>
      </c>
      <c r="C3032" t="str">
        <f ca="1">_xlfn.XLOOKUP(A3032,'Emp Info'!$C$4:$C$24,'Emp Info'!$E$4:$E$24)</f>
        <v>IC</v>
      </c>
      <c r="D3032" s="11">
        <v>45583.347954471472</v>
      </c>
      <c r="E3032" s="11">
        <v>45583.347954471559</v>
      </c>
      <c r="F3032" t="str" cm="1">
        <f t="array" aca="1" ref="F3032" ca="1">INDEX('App type'!$A$2:$A$108,RANDBETWEEN(1,ROWS('App type'!$A$2:$A$108)),1)</f>
        <v>117-clone-clone</v>
      </c>
      <c r="G3032" t="s">
        <v>587</v>
      </c>
      <c r="H3032">
        <v>3116</v>
      </c>
      <c r="I3032" t="s">
        <v>586</v>
      </c>
      <c r="J3032" t="s">
        <v>130</v>
      </c>
      <c r="K3032">
        <f ca="1">_xlfn.XLOOKUP(F3032,'App type'!$A$2:$A$108,'App type'!$G$2:$G$108)*'Mock Data'!$N3032</f>
        <v>223</v>
      </c>
      <c r="L3032">
        <f t="shared" ca="1" si="47"/>
        <v>254.21999999999997</v>
      </c>
      <c r="M3032" t="s">
        <v>185</v>
      </c>
      <c r="N3032">
        <f ca="1">_xlfn.XLOOKUP(F3032,'App type'!$A$2:$A$108,'App type'!$I$2:$I$108)</f>
        <v>1</v>
      </c>
    </row>
    <row r="3033" spans="1:14">
      <c r="A3033" t="str" cm="1">
        <f t="array" aca="1" ref="A3033" ca="1">INDEX('Emp Info'!$C$4:$C$24,RANDBETWEEN(1,ROWS('Emp Info'!$C$4:$C$24)),1)</f>
        <v>STE3061</v>
      </c>
      <c r="B3033" t="str">
        <f ca="1">_xlfn.XLOOKUP(A3033,'Emp Info'!$C$4:$C$24,'Emp Info'!$D$4:$D$24)</f>
        <v>Stephanie</v>
      </c>
      <c r="C3033" t="str">
        <f ca="1">_xlfn.XLOOKUP(A3033,'Emp Info'!$C$4:$C$24,'Emp Info'!$E$4:$E$24)</f>
        <v>IC</v>
      </c>
      <c r="D3033" s="11">
        <v>45583.347954474717</v>
      </c>
      <c r="E3033" s="11">
        <v>45583.347954474812</v>
      </c>
      <c r="F3033" t="str" cm="1">
        <f t="array" aca="1" ref="F3033" ca="1">INDEX('App type'!$A$2:$A$108,RANDBETWEEN(1,ROWS('App type'!$A$2:$A$108)),1)</f>
        <v>33c</v>
      </c>
      <c r="G3033" t="s">
        <v>1591</v>
      </c>
      <c r="H3033">
        <v>7391</v>
      </c>
      <c r="I3033" t="s">
        <v>366</v>
      </c>
      <c r="J3033" t="s">
        <v>340</v>
      </c>
      <c r="K3033">
        <f ca="1">_xlfn.XLOOKUP(F3033,'App type'!$A$2:$A$108,'App type'!$G$2:$G$108)*'Mock Data'!$N3033</f>
        <v>223</v>
      </c>
      <c r="L3033">
        <f t="shared" ca="1" si="47"/>
        <v>254.21999999999997</v>
      </c>
      <c r="M3033" t="s">
        <v>146</v>
      </c>
      <c r="N3033">
        <f ca="1">_xlfn.XLOOKUP(F3033,'App type'!$A$2:$A$108,'App type'!$I$2:$I$108)</f>
        <v>1</v>
      </c>
    </row>
    <row r="3034" spans="1:14">
      <c r="A3034" t="str" cm="1">
        <f t="array" aca="1" ref="A3034" ca="1">INDEX('Emp Info'!$C$4:$C$24,RANDBETWEEN(1,ROWS('Emp Info'!$C$4:$C$24)),1)</f>
        <v>KEL6158</v>
      </c>
      <c r="B3034" t="str">
        <f ca="1">_xlfn.XLOOKUP(A3034,'Emp Info'!$C$4:$C$24,'Emp Info'!$D$4:$D$24)</f>
        <v>Kelly</v>
      </c>
      <c r="C3034" t="str">
        <f ca="1">_xlfn.XLOOKUP(A3034,'Emp Info'!$C$4:$C$24,'Emp Info'!$E$4:$E$24)</f>
        <v>1.0</v>
      </c>
      <c r="D3034" s="11">
        <v>45583.347954477576</v>
      </c>
      <c r="E3034" s="11">
        <v>45583.347954477671</v>
      </c>
      <c r="F3034" cm="1">
        <f t="array" aca="1" ref="F3034" ca="1">INDEX('App type'!$A$2:$A$108,RANDBETWEEN(1,ROWS('App type'!$A$2:$A$108)),1)</f>
        <v>1263</v>
      </c>
      <c r="G3034" t="s">
        <v>948</v>
      </c>
      <c r="H3034">
        <v>4854</v>
      </c>
      <c r="I3034" t="s">
        <v>1817</v>
      </c>
      <c r="J3034" t="s">
        <v>277</v>
      </c>
      <c r="K3034">
        <f ca="1">_xlfn.XLOOKUP(F3034,'App type'!$A$2:$A$108,'App type'!$G$2:$G$108)*'Mock Data'!$N3034</f>
        <v>250</v>
      </c>
      <c r="L3034">
        <f t="shared" ca="1" si="47"/>
        <v>285</v>
      </c>
      <c r="M3034" t="s">
        <v>18</v>
      </c>
      <c r="N3034">
        <f ca="1">_xlfn.XLOOKUP(F3034,'App type'!$A$2:$A$108,'App type'!$I$2:$I$108)</f>
        <v>1</v>
      </c>
    </row>
    <row r="3035" spans="1:14">
      <c r="A3035" t="str" cm="1">
        <f t="array" aca="1" ref="A3035" ca="1">INDEX('Emp Info'!$C$4:$C$24,RANDBETWEEN(1,ROWS('Emp Info'!$C$4:$C$24)),1)</f>
        <v>EST7464</v>
      </c>
      <c r="B3035" t="str">
        <f ca="1">_xlfn.XLOOKUP(A3035,'Emp Info'!$C$4:$C$24,'Emp Info'!$D$4:$D$24)</f>
        <v>Estefano</v>
      </c>
      <c r="C3035" t="str">
        <f ca="1">_xlfn.XLOOKUP(A3035,'Emp Info'!$C$4:$C$24,'Emp Info'!$E$4:$E$24)</f>
        <v>1.0</v>
      </c>
      <c r="D3035" s="11">
        <v>45583.347954481193</v>
      </c>
      <c r="E3035" s="11">
        <v>45583.347954481353</v>
      </c>
      <c r="F3035" t="str" cm="1">
        <f t="array" aca="1" ref="F3035" ca="1">INDEX('App type'!$A$2:$A$108,RANDBETWEEN(1,ROWS('App type'!$A$2:$A$108)),1)</f>
        <v>22a</v>
      </c>
      <c r="G3035" t="s">
        <v>1264</v>
      </c>
      <c r="H3035">
        <v>2024</v>
      </c>
      <c r="I3035" t="s">
        <v>212</v>
      </c>
      <c r="J3035" t="s">
        <v>431</v>
      </c>
      <c r="K3035">
        <f ca="1">_xlfn.XLOOKUP(F3035,'App type'!$A$2:$A$108,'App type'!$G$2:$G$108)*'Mock Data'!$N3035</f>
        <v>250</v>
      </c>
      <c r="L3035">
        <f t="shared" ca="1" si="47"/>
        <v>285</v>
      </c>
      <c r="M3035" t="s">
        <v>415</v>
      </c>
      <c r="N3035">
        <f ca="1">_xlfn.XLOOKUP(F3035,'App type'!$A$2:$A$108,'App type'!$I$2:$I$108)</f>
        <v>1</v>
      </c>
    </row>
    <row r="3036" spans="1:14">
      <c r="A3036" t="str" cm="1">
        <f t="array" aca="1" ref="A3036" ca="1">INDEX('Emp Info'!$C$4:$C$24,RANDBETWEEN(1,ROWS('Emp Info'!$C$4:$C$24)),1)</f>
        <v>KEL6158</v>
      </c>
      <c r="B3036" t="str">
        <f ca="1">_xlfn.XLOOKUP(A3036,'Emp Info'!$C$4:$C$24,'Emp Info'!$D$4:$D$24)</f>
        <v>Kelly</v>
      </c>
      <c r="C3036" t="str">
        <f ca="1">_xlfn.XLOOKUP(A3036,'Emp Info'!$C$4:$C$24,'Emp Info'!$E$4:$E$24)</f>
        <v>1.0</v>
      </c>
      <c r="D3036" s="11">
        <v>45583.347954484263</v>
      </c>
      <c r="E3036" s="11">
        <v>45583.34795448435</v>
      </c>
      <c r="F3036" cm="1">
        <f t="array" aca="1" ref="F3036" ca="1">INDEX('App type'!$A$2:$A$108,RANDBETWEEN(1,ROWS('App type'!$A$2:$A$108)),1)</f>
        <v>18</v>
      </c>
      <c r="G3036" t="s">
        <v>790</v>
      </c>
      <c r="H3036">
        <v>8508</v>
      </c>
      <c r="I3036" t="s">
        <v>1904</v>
      </c>
      <c r="J3036" t="s">
        <v>115</v>
      </c>
      <c r="K3036">
        <f ca="1">_xlfn.XLOOKUP(F3036,'App type'!$A$2:$A$108,'App type'!$G$2:$G$108)*'Mock Data'!$N3036</f>
        <v>230</v>
      </c>
      <c r="L3036">
        <f t="shared" ca="1" si="47"/>
        <v>262.2</v>
      </c>
      <c r="M3036" t="s">
        <v>274</v>
      </c>
      <c r="N3036">
        <f ca="1">_xlfn.XLOOKUP(F3036,'App type'!$A$2:$A$108,'App type'!$I$2:$I$108)</f>
        <v>1</v>
      </c>
    </row>
    <row r="3037" spans="1:14">
      <c r="A3037" t="str" cm="1">
        <f t="array" aca="1" ref="A3037" ca="1">INDEX('Emp Info'!$C$4:$C$24,RANDBETWEEN(1,ROWS('Emp Info'!$C$4:$C$24)),1)</f>
        <v>KIM6171</v>
      </c>
      <c r="B3037" t="str">
        <f ca="1">_xlfn.XLOOKUP(A3037,'Emp Info'!$C$4:$C$24,'Emp Info'!$D$4:$D$24)</f>
        <v>Kim</v>
      </c>
      <c r="C3037" t="str">
        <f ca="1">_xlfn.XLOOKUP(A3037,'Emp Info'!$C$4:$C$24,'Emp Info'!$E$4:$E$24)</f>
        <v>0.5</v>
      </c>
      <c r="D3037" s="11">
        <v>45583.347954489553</v>
      </c>
      <c r="E3037" s="11">
        <v>45583.347954489691</v>
      </c>
      <c r="F3037" t="str" cm="1">
        <f t="array" aca="1" ref="F3037" ca="1">INDEX('App type'!$A$2:$A$108,RANDBETWEEN(1,ROWS('App type'!$A$2:$A$108)),1)</f>
        <v>19a-OCSWSSW</v>
      </c>
      <c r="G3037" t="s">
        <v>1126</v>
      </c>
      <c r="H3037">
        <v>8422</v>
      </c>
      <c r="I3037" t="s">
        <v>863</v>
      </c>
      <c r="J3037" t="s">
        <v>606</v>
      </c>
      <c r="K3037">
        <f ca="1">_xlfn.XLOOKUP(F3037,'App type'!$A$2:$A$108,'App type'!$G$2:$G$108)*'Mock Data'!$N3037</f>
        <v>1800</v>
      </c>
      <c r="L3037">
        <f t="shared" ca="1" si="47"/>
        <v>2052</v>
      </c>
      <c r="M3037" t="s">
        <v>163</v>
      </c>
      <c r="N3037">
        <f ca="1">_xlfn.XLOOKUP(F3037,'App type'!$A$2:$A$108,'App type'!$I$2:$I$108)</f>
        <v>3</v>
      </c>
    </row>
    <row r="3038" spans="1:14">
      <c r="A3038" t="str" cm="1">
        <f t="array" aca="1" ref="A3038" ca="1">INDEX('Emp Info'!$C$4:$C$24,RANDBETWEEN(1,ROWS('Emp Info'!$C$4:$C$24)),1)</f>
        <v>KIM6171</v>
      </c>
      <c r="B3038" t="str">
        <f ca="1">_xlfn.XLOOKUP(A3038,'Emp Info'!$C$4:$C$24,'Emp Info'!$D$4:$D$24)</f>
        <v>Kim</v>
      </c>
      <c r="C3038" t="str">
        <f ca="1">_xlfn.XLOOKUP(A3038,'Emp Info'!$C$4:$C$24,'Emp Info'!$E$4:$E$24)</f>
        <v>0.5</v>
      </c>
      <c r="D3038" s="11">
        <v>45583.347954492827</v>
      </c>
      <c r="E3038" s="11">
        <v>45583.347954492907</v>
      </c>
      <c r="F3038" t="str" cm="1">
        <f t="array" aca="1" ref="F3038" ca="1">INDEX('App type'!$A$2:$A$108,RANDBETWEEN(1,ROWS('App type'!$A$2:$A$108)),1)</f>
        <v>33c</v>
      </c>
      <c r="G3038" t="s">
        <v>1624</v>
      </c>
      <c r="H3038">
        <v>9014</v>
      </c>
      <c r="I3038" t="s">
        <v>1282</v>
      </c>
      <c r="J3038" t="s">
        <v>115</v>
      </c>
      <c r="K3038">
        <f ca="1">_xlfn.XLOOKUP(F3038,'App type'!$A$2:$A$108,'App type'!$G$2:$G$108)*'Mock Data'!$N3038</f>
        <v>223</v>
      </c>
      <c r="L3038">
        <f t="shared" ca="1" si="47"/>
        <v>254.21999999999997</v>
      </c>
      <c r="M3038" t="s">
        <v>59</v>
      </c>
      <c r="N3038">
        <f ca="1">_xlfn.XLOOKUP(F3038,'App type'!$A$2:$A$108,'App type'!$I$2:$I$108)</f>
        <v>1</v>
      </c>
    </row>
    <row r="3039" spans="1:14">
      <c r="A3039" t="str" cm="1">
        <f t="array" aca="1" ref="A3039" ca="1">INDEX('Emp Info'!$C$4:$C$24,RANDBETWEEN(1,ROWS('Emp Info'!$C$4:$C$24)),1)</f>
        <v>DOU0521</v>
      </c>
      <c r="B3039" t="str">
        <f ca="1">_xlfn.XLOOKUP(A3039,'Emp Info'!$C$4:$C$24,'Emp Info'!$D$4:$D$24)</f>
        <v>Douglas</v>
      </c>
      <c r="C3039" t="str">
        <f ca="1">_xlfn.XLOOKUP(A3039,'Emp Info'!$C$4:$C$24,'Emp Info'!$E$4:$E$24)</f>
        <v>1.0</v>
      </c>
      <c r="D3039" s="11">
        <v>45583.347954495657</v>
      </c>
      <c r="E3039" s="11">
        <v>45583.347954495752</v>
      </c>
      <c r="F3039" cm="1">
        <f t="array" aca="1" ref="F3039" ca="1">INDEX('App type'!$A$2:$A$108,RANDBETWEEN(1,ROWS('App type'!$A$2:$A$108)),1)</f>
        <v>43</v>
      </c>
      <c r="G3039" t="s">
        <v>1233</v>
      </c>
      <c r="H3039">
        <v>8184</v>
      </c>
      <c r="I3039" t="s">
        <v>1375</v>
      </c>
      <c r="J3039" t="s">
        <v>226</v>
      </c>
      <c r="K3039">
        <f ca="1">_xlfn.XLOOKUP(F3039,'App type'!$A$2:$A$108,'App type'!$G$2:$G$108)*'Mock Data'!$N3039</f>
        <v>250</v>
      </c>
      <c r="L3039">
        <f t="shared" ca="1" si="47"/>
        <v>285</v>
      </c>
      <c r="M3039" t="s">
        <v>335</v>
      </c>
      <c r="N3039">
        <f ca="1">_xlfn.XLOOKUP(F3039,'App type'!$A$2:$A$108,'App type'!$I$2:$I$108)</f>
        <v>1</v>
      </c>
    </row>
    <row r="3040" spans="1:14">
      <c r="A3040" t="str" cm="1">
        <f t="array" aca="1" ref="A3040" ca="1">INDEX('Emp Info'!$C$4:$C$24,RANDBETWEEN(1,ROWS('Emp Info'!$C$4:$C$24)),1)</f>
        <v>KEL6158</v>
      </c>
      <c r="B3040" t="str">
        <f ca="1">_xlfn.XLOOKUP(A3040,'Emp Info'!$C$4:$C$24,'Emp Info'!$D$4:$D$24)</f>
        <v>Kelly</v>
      </c>
      <c r="C3040" t="str">
        <f ca="1">_xlfn.XLOOKUP(A3040,'Emp Info'!$C$4:$C$24,'Emp Info'!$E$4:$E$24)</f>
        <v>1.0</v>
      </c>
      <c r="D3040" s="11">
        <v>45583.347954499077</v>
      </c>
      <c r="E3040" s="11">
        <v>45583.347954499179</v>
      </c>
      <c r="F3040" t="str" cm="1">
        <f t="array" aca="1" ref="F3040" ca="1">INDEX('App type'!$A$2:$A$108,RANDBETWEEN(1,ROWS('App type'!$A$2:$A$108)),1)</f>
        <v>33b-EFC</v>
      </c>
      <c r="G3040" t="s">
        <v>1046</v>
      </c>
      <c r="H3040">
        <v>1782</v>
      </c>
      <c r="I3040" t="s">
        <v>733</v>
      </c>
      <c r="J3040" t="s">
        <v>337</v>
      </c>
      <c r="K3040">
        <f ca="1">_xlfn.XLOOKUP(F3040,'App type'!$A$2:$A$108,'App type'!$G$2:$G$108)*'Mock Data'!$N3040</f>
        <v>225</v>
      </c>
      <c r="L3040">
        <f t="shared" ca="1" si="47"/>
        <v>256.5</v>
      </c>
      <c r="M3040" t="s">
        <v>120</v>
      </c>
      <c r="N3040">
        <f ca="1">_xlfn.XLOOKUP(F3040,'App type'!$A$2:$A$108,'App type'!$I$2:$I$108)</f>
        <v>1</v>
      </c>
    </row>
    <row r="3041" spans="1:14">
      <c r="A3041" t="str" cm="1">
        <f t="array" aca="1" ref="A3041" ca="1">INDEX('Emp Info'!$C$4:$C$24,RANDBETWEEN(1,ROWS('Emp Info'!$C$4:$C$24)),1)</f>
        <v>SWA5738</v>
      </c>
      <c r="B3041" t="str">
        <f ca="1">_xlfn.XLOOKUP(A3041,'Emp Info'!$C$4:$C$24,'Emp Info'!$D$4:$D$24)</f>
        <v>Swathi</v>
      </c>
      <c r="C3041" t="str">
        <f ca="1">_xlfn.XLOOKUP(A3041,'Emp Info'!$C$4:$C$24,'Emp Info'!$E$4:$E$24)</f>
        <v>1.0</v>
      </c>
      <c r="D3041" s="11">
        <v>45583.347954502227</v>
      </c>
      <c r="E3041" s="11">
        <v>45583.347954502337</v>
      </c>
      <c r="F3041" cm="1">
        <f t="array" aca="1" ref="F3041" ca="1">INDEX('App type'!$A$2:$A$108,RANDBETWEEN(1,ROWS('App type'!$A$2:$A$108)),1)</f>
        <v>35</v>
      </c>
      <c r="G3041" t="s">
        <v>1778</v>
      </c>
      <c r="H3041">
        <v>7093</v>
      </c>
      <c r="I3041" t="s">
        <v>1853</v>
      </c>
      <c r="J3041" t="s">
        <v>73</v>
      </c>
      <c r="K3041">
        <f ca="1">_xlfn.XLOOKUP(F3041,'App type'!$A$2:$A$108,'App type'!$G$2:$G$108)*'Mock Data'!$N3041</f>
        <v>225</v>
      </c>
      <c r="L3041">
        <f t="shared" ca="1" si="47"/>
        <v>256.5</v>
      </c>
      <c r="M3041" t="s">
        <v>112</v>
      </c>
      <c r="N3041">
        <f ca="1">_xlfn.XLOOKUP(F3041,'App type'!$A$2:$A$108,'App type'!$I$2:$I$108)</f>
        <v>1</v>
      </c>
    </row>
    <row r="3042" spans="1:14">
      <c r="A3042" t="str" cm="1">
        <f t="array" aca="1" ref="A3042" ca="1">INDEX('Emp Info'!$C$4:$C$24,RANDBETWEEN(1,ROWS('Emp Info'!$C$4:$C$24)),1)</f>
        <v>EST7464</v>
      </c>
      <c r="B3042" t="str">
        <f ca="1">_xlfn.XLOOKUP(A3042,'Emp Info'!$C$4:$C$24,'Emp Info'!$D$4:$D$24)</f>
        <v>Estefano</v>
      </c>
      <c r="C3042" t="str">
        <f ca="1">_xlfn.XLOOKUP(A3042,'Emp Info'!$C$4:$C$24,'Emp Info'!$E$4:$E$24)</f>
        <v>1.0</v>
      </c>
      <c r="D3042" s="11">
        <v>45583.347954504898</v>
      </c>
      <c r="E3042" s="11">
        <v>45583.347954504978</v>
      </c>
      <c r="F3042" t="str" cm="1">
        <f t="array" aca="1" ref="F3042" ca="1">INDEX('App type'!$A$2:$A$108,RANDBETWEEN(1,ROWS('App type'!$A$2:$A$108)),1)</f>
        <v>1259-2</v>
      </c>
      <c r="G3042" t="s">
        <v>963</v>
      </c>
      <c r="H3042">
        <v>2073</v>
      </c>
      <c r="I3042" t="s">
        <v>1902</v>
      </c>
      <c r="J3042" t="s">
        <v>259</v>
      </c>
      <c r="K3042">
        <f ca="1">_xlfn.XLOOKUP(F3042,'App type'!$A$2:$A$108,'App type'!$G$2:$G$108)*'Mock Data'!$N3042</f>
        <v>200</v>
      </c>
      <c r="L3042">
        <f t="shared" ca="1" si="47"/>
        <v>227.99999999999997</v>
      </c>
      <c r="M3042" t="s">
        <v>50</v>
      </c>
      <c r="N3042">
        <f ca="1">_xlfn.XLOOKUP(F3042,'App type'!$A$2:$A$108,'App type'!$I$2:$I$108)</f>
        <v>1</v>
      </c>
    </row>
    <row r="3043" spans="1:14">
      <c r="A3043" t="str" cm="1">
        <f t="array" aca="1" ref="A3043" ca="1">INDEX('Emp Info'!$C$4:$C$24,RANDBETWEEN(1,ROWS('Emp Info'!$C$4:$C$24)),1)</f>
        <v>MUN1212</v>
      </c>
      <c r="B3043" t="str">
        <f ca="1">_xlfn.XLOOKUP(A3043,'Emp Info'!$C$4:$C$24,'Emp Info'!$D$4:$D$24)</f>
        <v>Munira</v>
      </c>
      <c r="C3043" t="str">
        <f ca="1">_xlfn.XLOOKUP(A3043,'Emp Info'!$C$4:$C$24,'Emp Info'!$E$4:$E$24)</f>
        <v>1.0</v>
      </c>
      <c r="D3043" s="11">
        <v>45583.347954507502</v>
      </c>
      <c r="E3043" s="11">
        <v>45583.347954507582</v>
      </c>
      <c r="F3043" cm="1">
        <f t="array" aca="1" ref="F3043" ca="1">INDEX('App type'!$A$2:$A$108,RANDBETWEEN(1,ROWS('App type'!$A$2:$A$108)),1)</f>
        <v>1179</v>
      </c>
      <c r="G3043" t="s">
        <v>1394</v>
      </c>
      <c r="H3043">
        <v>4253</v>
      </c>
      <c r="I3043" t="s">
        <v>1683</v>
      </c>
      <c r="J3043" t="s">
        <v>92</v>
      </c>
      <c r="K3043">
        <f ca="1">_xlfn.XLOOKUP(F3043,'App type'!$A$2:$A$108,'App type'!$G$2:$G$108)*'Mock Data'!$N3043</f>
        <v>223</v>
      </c>
      <c r="L3043">
        <f t="shared" ca="1" si="47"/>
        <v>254.21999999999997</v>
      </c>
      <c r="M3043" t="s">
        <v>26</v>
      </c>
      <c r="N3043">
        <f ca="1">_xlfn.XLOOKUP(F3043,'App type'!$A$2:$A$108,'App type'!$I$2:$I$108)</f>
        <v>1</v>
      </c>
    </row>
    <row r="3044" spans="1:14">
      <c r="A3044" t="str" cm="1">
        <f t="array" aca="1" ref="A3044" ca="1">INDEX('Emp Info'!$C$4:$C$24,RANDBETWEEN(1,ROWS('Emp Info'!$C$4:$C$24)),1)</f>
        <v>NAS0195</v>
      </c>
      <c r="B3044" t="str">
        <f ca="1">_xlfn.XLOOKUP(A3044,'Emp Info'!$C$4:$C$24,'Emp Info'!$D$4:$D$24)</f>
        <v>Nasim</v>
      </c>
      <c r="C3044" t="str">
        <f ca="1">_xlfn.XLOOKUP(A3044,'Emp Info'!$C$4:$C$24,'Emp Info'!$E$4:$E$24)</f>
        <v>IC</v>
      </c>
      <c r="D3044" s="11">
        <v>45583.347954510777</v>
      </c>
      <c r="E3044" s="11">
        <v>45583.347954510871</v>
      </c>
      <c r="F3044" cm="1">
        <f t="array" aca="1" ref="F3044" ca="1">INDEX('App type'!$A$2:$A$108,RANDBETWEEN(1,ROWS('App type'!$A$2:$A$108)),1)</f>
        <v>106</v>
      </c>
      <c r="G3044" t="s">
        <v>448</v>
      </c>
      <c r="H3044">
        <v>6603</v>
      </c>
      <c r="I3044" t="s">
        <v>1075</v>
      </c>
      <c r="J3044" t="s">
        <v>137</v>
      </c>
      <c r="K3044">
        <f ca="1">_xlfn.XLOOKUP(F3044,'App type'!$A$2:$A$108,'App type'!$G$2:$G$108)*'Mock Data'!$N3044</f>
        <v>225</v>
      </c>
      <c r="L3044">
        <f t="shared" ca="1" si="47"/>
        <v>256.5</v>
      </c>
      <c r="M3044" t="s">
        <v>210</v>
      </c>
      <c r="N3044">
        <f ca="1">_xlfn.XLOOKUP(F3044,'App type'!$A$2:$A$108,'App type'!$I$2:$I$108)</f>
        <v>1</v>
      </c>
    </row>
    <row r="3045" spans="1:14">
      <c r="A3045" t="str" cm="1">
        <f t="array" aca="1" ref="A3045" ca="1">INDEX('Emp Info'!$C$4:$C$24,RANDBETWEEN(1,ROWS('Emp Info'!$C$4:$C$24)),1)</f>
        <v>ZOE5841</v>
      </c>
      <c r="B3045" t="str">
        <f ca="1">_xlfn.XLOOKUP(A3045,'Emp Info'!$C$4:$C$24,'Emp Info'!$D$4:$D$24)</f>
        <v>Zoey</v>
      </c>
      <c r="C3045" t="str">
        <f ca="1">_xlfn.XLOOKUP(A3045,'Emp Info'!$C$4:$C$24,'Emp Info'!$E$4:$E$24)</f>
        <v>IC</v>
      </c>
      <c r="D3045" s="11">
        <v>45583.347954514044</v>
      </c>
      <c r="E3045" s="11">
        <v>45583.347954514167</v>
      </c>
      <c r="F3045" t="str" cm="1">
        <f t="array" aca="1" ref="F3045" ca="1">INDEX('App type'!$A$2:$A$108,RANDBETWEEN(1,ROWS('App type'!$A$2:$A$108)),1)</f>
        <v>32a</v>
      </c>
      <c r="G3045" t="s">
        <v>1804</v>
      </c>
      <c r="H3045">
        <v>3848</v>
      </c>
      <c r="I3045" t="s">
        <v>469</v>
      </c>
      <c r="J3045" t="s">
        <v>327</v>
      </c>
      <c r="K3045">
        <f ca="1">_xlfn.XLOOKUP(F3045,'App type'!$A$2:$A$108,'App type'!$G$2:$G$108)*'Mock Data'!$N3045</f>
        <v>2025</v>
      </c>
      <c r="L3045">
        <f t="shared" ca="1" si="47"/>
        <v>2308.5</v>
      </c>
      <c r="M3045" t="s">
        <v>386</v>
      </c>
      <c r="N3045">
        <f ca="1">_xlfn.XLOOKUP(F3045,'App type'!$A$2:$A$108,'App type'!$I$2:$I$108)</f>
        <v>3</v>
      </c>
    </row>
    <row r="3046" spans="1:14">
      <c r="A3046" t="str" cm="1">
        <f t="array" aca="1" ref="A3046" ca="1">INDEX('Emp Info'!$C$4:$C$24,RANDBETWEEN(1,ROWS('Emp Info'!$C$4:$C$24)),1)</f>
        <v>LOI2253</v>
      </c>
      <c r="B3046" t="str">
        <f ca="1">_xlfn.XLOOKUP(A3046,'Emp Info'!$C$4:$C$24,'Emp Info'!$D$4:$D$24)</f>
        <v>Lois</v>
      </c>
      <c r="C3046" t="str">
        <f ca="1">_xlfn.XLOOKUP(A3046,'Emp Info'!$C$4:$C$24,'Emp Info'!$E$4:$E$24)</f>
        <v>0.5</v>
      </c>
      <c r="D3046" s="11">
        <v>45583.347954516772</v>
      </c>
      <c r="E3046" s="11">
        <v>45583.347954516852</v>
      </c>
      <c r="F3046" t="str" cm="1">
        <f t="array" aca="1" ref="F3046" ca="1">INDEX('App type'!$A$2:$A$108,RANDBETWEEN(1,ROWS('App type'!$A$2:$A$108)),1)</f>
        <v>117-clone</v>
      </c>
      <c r="G3046" t="s">
        <v>657</v>
      </c>
      <c r="H3046">
        <v>2059</v>
      </c>
      <c r="I3046" t="s">
        <v>763</v>
      </c>
      <c r="J3046" t="s">
        <v>84</v>
      </c>
      <c r="K3046">
        <f ca="1">_xlfn.XLOOKUP(F3046,'App type'!$A$2:$A$108,'App type'!$G$2:$G$108)*'Mock Data'!$N3046</f>
        <v>223</v>
      </c>
      <c r="L3046">
        <f t="shared" ca="1" si="47"/>
        <v>254.21999999999997</v>
      </c>
      <c r="M3046" t="s">
        <v>78</v>
      </c>
      <c r="N3046">
        <f ca="1">_xlfn.XLOOKUP(F3046,'App type'!$A$2:$A$108,'App type'!$I$2:$I$108)</f>
        <v>1</v>
      </c>
    </row>
    <row r="3047" spans="1:14">
      <c r="A3047" t="str" cm="1">
        <f t="array" aca="1" ref="A3047" ca="1">INDEX('Emp Info'!$C$4:$C$24,RANDBETWEEN(1,ROWS('Emp Info'!$C$4:$C$24)),1)</f>
        <v>ERI5599</v>
      </c>
      <c r="B3047" t="str">
        <f ca="1">_xlfn.XLOOKUP(A3047,'Emp Info'!$C$4:$C$24,'Emp Info'!$D$4:$D$24)</f>
        <v>Erin M</v>
      </c>
      <c r="C3047" t="str">
        <f ca="1">_xlfn.XLOOKUP(A3047,'Emp Info'!$C$4:$C$24,'Emp Info'!$E$4:$E$24)</f>
        <v>1.0</v>
      </c>
      <c r="D3047" s="11">
        <v>45583.347954519377</v>
      </c>
      <c r="E3047" s="11">
        <v>45583.347954519442</v>
      </c>
      <c r="F3047" cm="1">
        <f t="array" aca="1" ref="F3047" ca="1">INDEX('App type'!$A$2:$A$108,RANDBETWEEN(1,ROWS('App type'!$A$2:$A$108)),1)</f>
        <v>117</v>
      </c>
      <c r="G3047" t="s">
        <v>1430</v>
      </c>
      <c r="H3047">
        <v>6571</v>
      </c>
      <c r="I3047" t="s">
        <v>1009</v>
      </c>
      <c r="J3047" t="s">
        <v>412</v>
      </c>
      <c r="K3047">
        <f ca="1">_xlfn.XLOOKUP(F3047,'App type'!$A$2:$A$108,'App type'!$G$2:$G$108)*'Mock Data'!$N3047</f>
        <v>223</v>
      </c>
      <c r="L3047">
        <f t="shared" ca="1" si="47"/>
        <v>254.21999999999997</v>
      </c>
      <c r="M3047" t="s">
        <v>452</v>
      </c>
      <c r="N3047">
        <f ca="1">_xlfn.XLOOKUP(F3047,'App type'!$A$2:$A$108,'App type'!$I$2:$I$108)</f>
        <v>1</v>
      </c>
    </row>
    <row r="3048" spans="1:14">
      <c r="A3048" t="str" cm="1">
        <f t="array" aca="1" ref="A3048" ca="1">INDEX('Emp Info'!$C$4:$C$24,RANDBETWEEN(1,ROWS('Emp Info'!$C$4:$C$24)),1)</f>
        <v>SWA5738</v>
      </c>
      <c r="B3048" t="str">
        <f ca="1">_xlfn.XLOOKUP(A3048,'Emp Info'!$C$4:$C$24,'Emp Info'!$D$4:$D$24)</f>
        <v>Swathi</v>
      </c>
      <c r="C3048" t="str">
        <f ca="1">_xlfn.XLOOKUP(A3048,'Emp Info'!$C$4:$C$24,'Emp Info'!$E$4:$E$24)</f>
        <v>1.0</v>
      </c>
      <c r="D3048" s="11">
        <v>45583.347954521851</v>
      </c>
      <c r="E3048" s="11">
        <v>45583.347954521931</v>
      </c>
      <c r="F3048" cm="1">
        <f t="array" aca="1" ref="F3048" ca="1">INDEX('App type'!$A$2:$A$108,RANDBETWEEN(1,ROWS('App type'!$A$2:$A$108)),1)</f>
        <v>107</v>
      </c>
      <c r="G3048" t="s">
        <v>199</v>
      </c>
      <c r="H3048">
        <v>3018</v>
      </c>
      <c r="I3048" t="s">
        <v>861</v>
      </c>
      <c r="J3048" t="s">
        <v>152</v>
      </c>
      <c r="K3048">
        <f ca="1">_xlfn.XLOOKUP(F3048,'App type'!$A$2:$A$108,'App type'!$G$2:$G$108)*'Mock Data'!$N3048</f>
        <v>185</v>
      </c>
      <c r="L3048">
        <f t="shared" ca="1" si="47"/>
        <v>210.89999999999998</v>
      </c>
      <c r="M3048" t="s">
        <v>22</v>
      </c>
      <c r="N3048">
        <f ca="1">_xlfn.XLOOKUP(F3048,'App type'!$A$2:$A$108,'App type'!$I$2:$I$108)</f>
        <v>1</v>
      </c>
    </row>
    <row r="3049" spans="1:14">
      <c r="A3049" t="str" cm="1">
        <f t="array" aca="1" ref="A3049" ca="1">INDEX('Emp Info'!$C$4:$C$24,RANDBETWEEN(1,ROWS('Emp Info'!$C$4:$C$24)),1)</f>
        <v>ANN3965</v>
      </c>
      <c r="B3049" t="str">
        <f ca="1">_xlfn.XLOOKUP(A3049,'Emp Info'!$C$4:$C$24,'Emp Info'!$D$4:$D$24)</f>
        <v>Anne</v>
      </c>
      <c r="C3049" t="str">
        <f ca="1">_xlfn.XLOOKUP(A3049,'Emp Info'!$C$4:$C$24,'Emp Info'!$E$4:$E$24)</f>
        <v>1.0</v>
      </c>
      <c r="D3049" s="11">
        <v>45583.347954524354</v>
      </c>
      <c r="E3049" s="11">
        <v>45583.347954524434</v>
      </c>
      <c r="F3049" t="str" cm="1">
        <f t="array" aca="1" ref="F3049" ca="1">INDEX('App type'!$A$2:$A$108,RANDBETWEEN(1,ROWS('App type'!$A$2:$A$108)),1)</f>
        <v>19a</v>
      </c>
      <c r="G3049" t="s">
        <v>933</v>
      </c>
      <c r="H3049">
        <v>6737</v>
      </c>
      <c r="I3049" t="s">
        <v>1536</v>
      </c>
      <c r="J3049" t="s">
        <v>431</v>
      </c>
      <c r="K3049">
        <f ca="1">_xlfn.XLOOKUP(F3049,'App type'!$A$2:$A$108,'App type'!$G$2:$G$108)*'Mock Data'!$N3049</f>
        <v>2025</v>
      </c>
      <c r="L3049">
        <f t="shared" ca="1" si="47"/>
        <v>2308.5</v>
      </c>
      <c r="M3049" t="s">
        <v>38</v>
      </c>
      <c r="N3049">
        <f ca="1">_xlfn.XLOOKUP(F3049,'App type'!$A$2:$A$108,'App type'!$I$2:$I$108)</f>
        <v>3</v>
      </c>
    </row>
    <row r="3050" spans="1:14">
      <c r="A3050" t="str" cm="1">
        <f t="array" aca="1" ref="A3050" ca="1">INDEX('Emp Info'!$C$4:$C$24,RANDBETWEEN(1,ROWS('Emp Info'!$C$4:$C$24)),1)</f>
        <v>EIM3187</v>
      </c>
      <c r="B3050" t="str">
        <f ca="1">_xlfn.XLOOKUP(A3050,'Emp Info'!$C$4:$C$24,'Emp Info'!$D$4:$D$24)</f>
        <v>Eimear</v>
      </c>
      <c r="C3050" t="str">
        <f ca="1">_xlfn.XLOOKUP(A3050,'Emp Info'!$C$4:$C$24,'Emp Info'!$E$4:$E$24)</f>
        <v>IC</v>
      </c>
      <c r="D3050" s="11">
        <v>45583.347954527591</v>
      </c>
      <c r="E3050" s="11">
        <v>45583.347954527708</v>
      </c>
      <c r="F3050" t="str" cm="1">
        <f t="array" aca="1" ref="F3050" ca="1">INDEX('App type'!$A$2:$A$108,RANDBETWEEN(1,ROWS('App type'!$A$2:$A$108)),1)</f>
        <v>1260-3</v>
      </c>
      <c r="G3050" t="s">
        <v>806</v>
      </c>
      <c r="H3050">
        <v>2613</v>
      </c>
      <c r="I3050" t="s">
        <v>1293</v>
      </c>
      <c r="J3050" t="s">
        <v>441</v>
      </c>
      <c r="K3050">
        <f ca="1">_xlfn.XLOOKUP(F3050,'App type'!$A$2:$A$108,'App type'!$G$2:$G$108)*'Mock Data'!$N3050</f>
        <v>160</v>
      </c>
      <c r="L3050">
        <f t="shared" ca="1" si="47"/>
        <v>182.39999999999998</v>
      </c>
      <c r="M3050" t="s">
        <v>67</v>
      </c>
      <c r="N3050">
        <f ca="1">_xlfn.XLOOKUP(F3050,'App type'!$A$2:$A$108,'App type'!$I$2:$I$108)</f>
        <v>1</v>
      </c>
    </row>
    <row r="3051" spans="1:14">
      <c r="A3051" t="str" cm="1">
        <f t="array" aca="1" ref="A3051" ca="1">INDEX('Emp Info'!$C$4:$C$24,RANDBETWEEN(1,ROWS('Emp Info'!$C$4:$C$24)),1)</f>
        <v>KIM6171</v>
      </c>
      <c r="B3051" t="str">
        <f ca="1">_xlfn.XLOOKUP(A3051,'Emp Info'!$C$4:$C$24,'Emp Info'!$D$4:$D$24)</f>
        <v>Kim</v>
      </c>
      <c r="C3051" t="str">
        <f ca="1">_xlfn.XLOOKUP(A3051,'Emp Info'!$C$4:$C$24,'Emp Info'!$E$4:$E$24)</f>
        <v>0.5</v>
      </c>
      <c r="D3051" s="11">
        <v>45583.347954531862</v>
      </c>
      <c r="E3051" s="11">
        <v>45583.347954531957</v>
      </c>
      <c r="F3051" t="str" cm="1">
        <f t="array" aca="1" ref="F3051" ca="1">INDEX('App type'!$A$2:$A$108,RANDBETWEEN(1,ROWS('App type'!$A$2:$A$108)),1)</f>
        <v>36b</v>
      </c>
      <c r="G3051" t="s">
        <v>1732</v>
      </c>
      <c r="H3051">
        <v>7656</v>
      </c>
      <c r="I3051" t="s">
        <v>978</v>
      </c>
      <c r="J3051" t="s">
        <v>376</v>
      </c>
      <c r="K3051">
        <f ca="1">_xlfn.XLOOKUP(F3051,'App type'!$A$2:$A$108,'App type'!$G$2:$G$108)*'Mock Data'!$N3051</f>
        <v>225</v>
      </c>
      <c r="L3051">
        <f t="shared" ca="1" si="47"/>
        <v>256.5</v>
      </c>
      <c r="M3051" t="s">
        <v>432</v>
      </c>
      <c r="N3051">
        <f ca="1">_xlfn.XLOOKUP(F3051,'App type'!$A$2:$A$108,'App type'!$I$2:$I$108)</f>
        <v>1</v>
      </c>
    </row>
    <row r="3052" spans="1:14">
      <c r="A3052" t="str" cm="1">
        <f t="array" aca="1" ref="A3052" ca="1">INDEX('Emp Info'!$C$4:$C$24,RANDBETWEEN(1,ROWS('Emp Info'!$C$4:$C$24)),1)</f>
        <v>STE3061</v>
      </c>
      <c r="B3052" t="str">
        <f ca="1">_xlfn.XLOOKUP(A3052,'Emp Info'!$C$4:$C$24,'Emp Info'!$D$4:$D$24)</f>
        <v>Stephanie</v>
      </c>
      <c r="C3052" t="str">
        <f ca="1">_xlfn.XLOOKUP(A3052,'Emp Info'!$C$4:$C$24,'Emp Info'!$E$4:$E$24)</f>
        <v>IC</v>
      </c>
      <c r="D3052" s="11">
        <v>45583.347954536272</v>
      </c>
      <c r="E3052" s="11">
        <v>45583.34795453641</v>
      </c>
      <c r="F3052" cm="1">
        <f t="array" aca="1" ref="F3052" ca="1">INDEX('App type'!$A$2:$A$108,RANDBETWEEN(1,ROWS('App type'!$A$2:$A$108)),1)</f>
        <v>107</v>
      </c>
      <c r="G3052" t="s">
        <v>655</v>
      </c>
      <c r="H3052">
        <v>8261</v>
      </c>
      <c r="I3052" t="s">
        <v>584</v>
      </c>
      <c r="J3052" t="s">
        <v>134</v>
      </c>
      <c r="K3052">
        <f ca="1">_xlfn.XLOOKUP(F3052,'App type'!$A$2:$A$108,'App type'!$G$2:$G$108)*'Mock Data'!$N3052</f>
        <v>185</v>
      </c>
      <c r="L3052">
        <f t="shared" ca="1" si="47"/>
        <v>210.89999999999998</v>
      </c>
      <c r="M3052" t="s">
        <v>202</v>
      </c>
      <c r="N3052">
        <f ca="1">_xlfn.XLOOKUP(F3052,'App type'!$A$2:$A$108,'App type'!$I$2:$I$108)</f>
        <v>1</v>
      </c>
    </row>
    <row r="3053" spans="1:14">
      <c r="A3053" t="str" cm="1">
        <f t="array" aca="1" ref="A3053" ca="1">INDEX('Emp Info'!$C$4:$C$24,RANDBETWEEN(1,ROWS('Emp Info'!$C$4:$C$24)),1)</f>
        <v>DOU0521</v>
      </c>
      <c r="B3053" t="str">
        <f ca="1">_xlfn.XLOOKUP(A3053,'Emp Info'!$C$4:$C$24,'Emp Info'!$D$4:$D$24)</f>
        <v>Douglas</v>
      </c>
      <c r="C3053" t="str">
        <f ca="1">_xlfn.XLOOKUP(A3053,'Emp Info'!$C$4:$C$24,'Emp Info'!$E$4:$E$24)</f>
        <v>1.0</v>
      </c>
      <c r="D3053" s="11">
        <v>45583.347954540463</v>
      </c>
      <c r="E3053" s="11">
        <v>45583.347954540593</v>
      </c>
      <c r="F3053" cm="1">
        <f t="array" aca="1" ref="F3053" ca="1">INDEX('App type'!$A$2:$A$108,RANDBETWEEN(1,ROWS('App type'!$A$2:$A$108)),1)</f>
        <v>1264</v>
      </c>
      <c r="G3053" t="s">
        <v>158</v>
      </c>
      <c r="H3053">
        <v>2422</v>
      </c>
      <c r="I3053" t="s">
        <v>1545</v>
      </c>
      <c r="J3053" t="s">
        <v>152</v>
      </c>
      <c r="K3053">
        <f ca="1">_xlfn.XLOOKUP(F3053,'App type'!$A$2:$A$108,'App type'!$G$2:$G$108)*'Mock Data'!$N3053</f>
        <v>200</v>
      </c>
      <c r="L3053">
        <f t="shared" ca="1" si="47"/>
        <v>227.99999999999997</v>
      </c>
      <c r="M3053" t="s">
        <v>38</v>
      </c>
      <c r="N3053">
        <f ca="1">_xlfn.XLOOKUP(F3053,'App type'!$A$2:$A$108,'App type'!$I$2:$I$108)</f>
        <v>1</v>
      </c>
    </row>
    <row r="3054" spans="1:14">
      <c r="A3054" t="str" cm="1">
        <f t="array" aca="1" ref="A3054" ca="1">INDEX('Emp Info'!$C$4:$C$24,RANDBETWEEN(1,ROWS('Emp Info'!$C$4:$C$24)),1)</f>
        <v>MEE4604</v>
      </c>
      <c r="B3054" t="str">
        <f ca="1">_xlfn.XLOOKUP(A3054,'Emp Info'!$C$4:$C$24,'Emp Info'!$D$4:$D$24)</f>
        <v>Meeta</v>
      </c>
      <c r="C3054" t="str">
        <f ca="1">_xlfn.XLOOKUP(A3054,'Emp Info'!$C$4:$C$24,'Emp Info'!$E$4:$E$24)</f>
        <v>IC</v>
      </c>
      <c r="D3054" s="11">
        <v>45583.347954543977</v>
      </c>
      <c r="E3054" s="11">
        <v>45583.347954544071</v>
      </c>
      <c r="F3054" t="str" cm="1">
        <f t="array" aca="1" ref="F3054" ca="1">INDEX('App type'!$A$2:$A$108,RANDBETWEEN(1,ROWS('App type'!$A$2:$A$108)),1)</f>
        <v>117-clone-clone</v>
      </c>
      <c r="G3054" t="s">
        <v>1694</v>
      </c>
      <c r="H3054">
        <v>3377</v>
      </c>
      <c r="I3054" t="s">
        <v>1448</v>
      </c>
      <c r="J3054" t="s">
        <v>149</v>
      </c>
      <c r="K3054">
        <f ca="1">_xlfn.XLOOKUP(F3054,'App type'!$A$2:$A$108,'App type'!$G$2:$G$108)*'Mock Data'!$N3054</f>
        <v>223</v>
      </c>
      <c r="L3054">
        <f t="shared" ca="1" si="47"/>
        <v>254.21999999999997</v>
      </c>
      <c r="M3054" t="s">
        <v>104</v>
      </c>
      <c r="N3054">
        <f ca="1">_xlfn.XLOOKUP(F3054,'App type'!$A$2:$A$108,'App type'!$I$2:$I$108)</f>
        <v>1</v>
      </c>
    </row>
    <row r="3055" spans="1:14">
      <c r="A3055" t="str" cm="1">
        <f t="array" aca="1" ref="A3055" ca="1">INDEX('Emp Info'!$C$4:$C$24,RANDBETWEEN(1,ROWS('Emp Info'!$C$4:$C$24)),1)</f>
        <v>ZOE5841</v>
      </c>
      <c r="B3055" t="str">
        <f ca="1">_xlfn.XLOOKUP(A3055,'Emp Info'!$C$4:$C$24,'Emp Info'!$D$4:$D$24)</f>
        <v>Zoey</v>
      </c>
      <c r="C3055" t="str">
        <f ca="1">_xlfn.XLOOKUP(A3055,'Emp Info'!$C$4:$C$24,'Emp Info'!$E$4:$E$24)</f>
        <v>IC</v>
      </c>
      <c r="D3055" s="11">
        <v>45583.347954547353</v>
      </c>
      <c r="E3055" s="11">
        <v>45583.34795454744</v>
      </c>
      <c r="F3055" t="str" cm="1">
        <f t="array" aca="1" ref="F3055" ca="1">INDEX('App type'!$A$2:$A$108,RANDBETWEEN(1,ROWS('App type'!$A$2:$A$108)),1)</f>
        <v>32a</v>
      </c>
      <c r="G3055" t="s">
        <v>1509</v>
      </c>
      <c r="H3055">
        <v>1139</v>
      </c>
      <c r="I3055" t="s">
        <v>1112</v>
      </c>
      <c r="J3055" t="s">
        <v>662</v>
      </c>
      <c r="K3055">
        <f ca="1">_xlfn.XLOOKUP(F3055,'App type'!$A$2:$A$108,'App type'!$G$2:$G$108)*'Mock Data'!$N3055</f>
        <v>2025</v>
      </c>
      <c r="L3055">
        <f t="shared" ca="1" si="47"/>
        <v>2308.5</v>
      </c>
      <c r="M3055" t="s">
        <v>63</v>
      </c>
      <c r="N3055">
        <f ca="1">_xlfn.XLOOKUP(F3055,'App type'!$A$2:$A$108,'App type'!$I$2:$I$108)</f>
        <v>3</v>
      </c>
    </row>
    <row r="3056" spans="1:14">
      <c r="A3056" t="str" cm="1">
        <f t="array" aca="1" ref="A3056" ca="1">INDEX('Emp Info'!$C$4:$C$24,RANDBETWEEN(1,ROWS('Emp Info'!$C$4:$C$24)),1)</f>
        <v>LOI2253</v>
      </c>
      <c r="B3056" t="str">
        <f ca="1">_xlfn.XLOOKUP(A3056,'Emp Info'!$C$4:$C$24,'Emp Info'!$D$4:$D$24)</f>
        <v>Lois</v>
      </c>
      <c r="C3056" t="str">
        <f ca="1">_xlfn.XLOOKUP(A3056,'Emp Info'!$C$4:$C$24,'Emp Info'!$E$4:$E$24)</f>
        <v>0.5</v>
      </c>
      <c r="D3056" s="11">
        <v>45583.347954550627</v>
      </c>
      <c r="E3056" s="11">
        <v>45583.347954550707</v>
      </c>
      <c r="F3056" t="str" cm="1">
        <f t="array" aca="1" ref="F3056" ca="1">INDEX('App type'!$A$2:$A$108,RANDBETWEEN(1,ROWS('App type'!$A$2:$A$108)),1)</f>
        <v>19a-OCSWSSW</v>
      </c>
      <c r="G3056" t="s">
        <v>528</v>
      </c>
      <c r="H3056">
        <v>5276</v>
      </c>
      <c r="I3056" t="s">
        <v>1194</v>
      </c>
      <c r="J3056" t="s">
        <v>385</v>
      </c>
      <c r="K3056">
        <f ca="1">_xlfn.XLOOKUP(F3056,'App type'!$A$2:$A$108,'App type'!$G$2:$G$108)*'Mock Data'!$N3056</f>
        <v>1800</v>
      </c>
      <c r="L3056">
        <f t="shared" ca="1" si="47"/>
        <v>2052</v>
      </c>
      <c r="M3056" t="s">
        <v>124</v>
      </c>
      <c r="N3056">
        <f ca="1">_xlfn.XLOOKUP(F3056,'App type'!$A$2:$A$108,'App type'!$I$2:$I$108)</f>
        <v>3</v>
      </c>
    </row>
    <row r="3057" spans="1:14">
      <c r="A3057" t="str" cm="1">
        <f t="array" aca="1" ref="A3057" ca="1">INDEX('Emp Info'!$C$4:$C$24,RANDBETWEEN(1,ROWS('Emp Info'!$C$4:$C$24)),1)</f>
        <v>ERI5599</v>
      </c>
      <c r="B3057" t="str">
        <f ca="1">_xlfn.XLOOKUP(A3057,'Emp Info'!$C$4:$C$24,'Emp Info'!$D$4:$D$24)</f>
        <v>Erin M</v>
      </c>
      <c r="C3057" t="str">
        <f ca="1">_xlfn.XLOOKUP(A3057,'Emp Info'!$C$4:$C$24,'Emp Info'!$E$4:$E$24)</f>
        <v>1.0</v>
      </c>
      <c r="D3057" s="11">
        <v>45583.3479545542</v>
      </c>
      <c r="E3057" s="11">
        <v>45583.347954554309</v>
      </c>
      <c r="F3057" t="str" cm="1">
        <f t="array" aca="1" ref="F3057" ca="1">INDEX('App type'!$A$2:$A$108,RANDBETWEEN(1,ROWS('App type'!$A$2:$A$108)),1)</f>
        <v>101-clone</v>
      </c>
      <c r="G3057" t="s">
        <v>591</v>
      </c>
      <c r="H3057">
        <v>8761</v>
      </c>
      <c r="I3057" t="s">
        <v>1155</v>
      </c>
      <c r="J3057" t="s">
        <v>111</v>
      </c>
      <c r="K3057">
        <f ca="1">_xlfn.XLOOKUP(F3057,'App type'!$A$2:$A$108,'App type'!$G$2:$G$108)*'Mock Data'!$N3057</f>
        <v>223</v>
      </c>
      <c r="L3057">
        <f t="shared" ca="1" si="47"/>
        <v>254.21999999999997</v>
      </c>
      <c r="M3057" t="s">
        <v>131</v>
      </c>
      <c r="N3057">
        <f ca="1">_xlfn.XLOOKUP(F3057,'App type'!$A$2:$A$108,'App type'!$I$2:$I$108)</f>
        <v>1</v>
      </c>
    </row>
    <row r="3058" spans="1:14">
      <c r="A3058" t="str" cm="1">
        <f t="array" aca="1" ref="A3058" ca="1">INDEX('Emp Info'!$C$4:$C$24,RANDBETWEEN(1,ROWS('Emp Info'!$C$4:$C$24)),1)</f>
        <v>ZOE5841</v>
      </c>
      <c r="B3058" t="str">
        <f ca="1">_xlfn.XLOOKUP(A3058,'Emp Info'!$C$4:$C$24,'Emp Info'!$D$4:$D$24)</f>
        <v>Zoey</v>
      </c>
      <c r="C3058" t="str">
        <f ca="1">_xlfn.XLOOKUP(A3058,'Emp Info'!$C$4:$C$24,'Emp Info'!$E$4:$E$24)</f>
        <v>IC</v>
      </c>
      <c r="D3058" s="11">
        <v>45583.347954557452</v>
      </c>
      <c r="E3058" s="11">
        <v>45583.347954557532</v>
      </c>
      <c r="F3058" cm="1">
        <f t="array" aca="1" ref="F3058" ca="1">INDEX('App type'!$A$2:$A$108,RANDBETWEEN(1,ROWS('App type'!$A$2:$A$108)),1)</f>
        <v>2</v>
      </c>
      <c r="G3058" t="s">
        <v>728</v>
      </c>
      <c r="H3058">
        <v>3717</v>
      </c>
      <c r="I3058" t="s">
        <v>985</v>
      </c>
      <c r="J3058" t="s">
        <v>546</v>
      </c>
      <c r="K3058">
        <f ca="1">_xlfn.XLOOKUP(F3058,'App type'!$A$2:$A$108,'App type'!$G$2:$G$108)*'Mock Data'!$N3058</f>
        <v>223</v>
      </c>
      <c r="L3058">
        <f t="shared" ca="1" si="47"/>
        <v>254.21999999999997</v>
      </c>
      <c r="M3058" t="s">
        <v>415</v>
      </c>
      <c r="N3058">
        <f ca="1">_xlfn.XLOOKUP(F3058,'App type'!$A$2:$A$108,'App type'!$I$2:$I$108)</f>
        <v>1</v>
      </c>
    </row>
    <row r="3059" spans="1:14">
      <c r="A3059" t="str" cm="1">
        <f t="array" aca="1" ref="A3059" ca="1">INDEX('Emp Info'!$C$4:$C$24,RANDBETWEEN(1,ROWS('Emp Info'!$C$4:$C$24)),1)</f>
        <v>MEE4604</v>
      </c>
      <c r="B3059" t="str">
        <f ca="1">_xlfn.XLOOKUP(A3059,'Emp Info'!$C$4:$C$24,'Emp Info'!$D$4:$D$24)</f>
        <v>Meeta</v>
      </c>
      <c r="C3059" t="str">
        <f ca="1">_xlfn.XLOOKUP(A3059,'Emp Info'!$C$4:$C$24,'Emp Info'!$E$4:$E$24)</f>
        <v>IC</v>
      </c>
      <c r="D3059" s="11">
        <v>45583.347954560639</v>
      </c>
      <c r="E3059" s="11">
        <v>45583.347954560733</v>
      </c>
      <c r="F3059" t="str" cm="1">
        <f t="array" aca="1" ref="F3059" ca="1">INDEX('App type'!$A$2:$A$108,RANDBETWEEN(1,ROWS('App type'!$A$2:$A$108)),1)</f>
        <v>29a</v>
      </c>
      <c r="G3059" t="s">
        <v>93</v>
      </c>
      <c r="H3059">
        <v>8988</v>
      </c>
      <c r="I3059" t="s">
        <v>76</v>
      </c>
      <c r="J3059" t="s">
        <v>869</v>
      </c>
      <c r="K3059">
        <f ca="1">_xlfn.XLOOKUP(F3059,'App type'!$A$2:$A$108,'App type'!$G$2:$G$108)*'Mock Data'!$N3059</f>
        <v>260</v>
      </c>
      <c r="L3059">
        <f t="shared" ca="1" si="47"/>
        <v>296.39999999999998</v>
      </c>
      <c r="M3059" t="s">
        <v>50</v>
      </c>
      <c r="N3059">
        <f ca="1">_xlfn.XLOOKUP(F3059,'App type'!$A$2:$A$108,'App type'!$I$2:$I$108)</f>
        <v>1</v>
      </c>
    </row>
    <row r="3060" spans="1:14">
      <c r="A3060" t="str" cm="1">
        <f t="array" aca="1" ref="A3060" ca="1">INDEX('Emp Info'!$C$4:$C$24,RANDBETWEEN(1,ROWS('Emp Info'!$C$4:$C$24)),1)</f>
        <v>ERI5599</v>
      </c>
      <c r="B3060" t="str">
        <f ca="1">_xlfn.XLOOKUP(A3060,'Emp Info'!$C$4:$C$24,'Emp Info'!$D$4:$D$24)</f>
        <v>Erin M</v>
      </c>
      <c r="C3060" t="str">
        <f ca="1">_xlfn.XLOOKUP(A3060,'Emp Info'!$C$4:$C$24,'Emp Info'!$E$4:$E$24)</f>
        <v>1.0</v>
      </c>
      <c r="D3060" s="11">
        <v>45583.347954563891</v>
      </c>
      <c r="E3060" s="11">
        <v>45583.347954563978</v>
      </c>
      <c r="F3060" t="str" cm="1">
        <f t="array" aca="1" ref="F3060" ca="1">INDEX('App type'!$A$2:$A$108,RANDBETWEEN(1,ROWS('App type'!$A$2:$A$108)),1)</f>
        <v>1</v>
      </c>
      <c r="G3060" t="s">
        <v>268</v>
      </c>
      <c r="H3060">
        <v>5924</v>
      </c>
      <c r="I3060" t="s">
        <v>1795</v>
      </c>
      <c r="J3060" t="s">
        <v>239</v>
      </c>
      <c r="K3060">
        <f ca="1">_xlfn.XLOOKUP(F3060,'App type'!$A$2:$A$108,'App type'!$G$2:$G$108)*'Mock Data'!$N3060</f>
        <v>185</v>
      </c>
      <c r="L3060">
        <f t="shared" ca="1" si="47"/>
        <v>210.89999999999998</v>
      </c>
      <c r="M3060" t="s">
        <v>210</v>
      </c>
      <c r="N3060">
        <f ca="1">_xlfn.XLOOKUP(F3060,'App type'!$A$2:$A$108,'App type'!$I$2:$I$108)</f>
        <v>1</v>
      </c>
    </row>
    <row r="3061" spans="1:14">
      <c r="A3061" t="str" cm="1">
        <f t="array" aca="1" ref="A3061" ca="1">INDEX('Emp Info'!$C$4:$C$24,RANDBETWEEN(1,ROWS('Emp Info'!$C$4:$C$24)),1)</f>
        <v>ANN3965</v>
      </c>
      <c r="B3061" t="str">
        <f ca="1">_xlfn.XLOOKUP(A3061,'Emp Info'!$C$4:$C$24,'Emp Info'!$D$4:$D$24)</f>
        <v>Anne</v>
      </c>
      <c r="C3061" t="str">
        <f ca="1">_xlfn.XLOOKUP(A3061,'Emp Info'!$C$4:$C$24,'Emp Info'!$E$4:$E$24)</f>
        <v>1.0</v>
      </c>
      <c r="D3061" s="11">
        <v>45583.347954567173</v>
      </c>
      <c r="E3061" s="11">
        <v>45583.347954567282</v>
      </c>
      <c r="F3061" t="str" cm="1">
        <f t="array" aca="1" ref="F3061" ca="1">INDEX('App type'!$A$2:$A$108,RANDBETWEEN(1,ROWS('App type'!$A$2:$A$108)),1)</f>
        <v>1259-3</v>
      </c>
      <c r="G3061" t="s">
        <v>1759</v>
      </c>
      <c r="H3061">
        <v>1028</v>
      </c>
      <c r="I3061" t="s">
        <v>136</v>
      </c>
      <c r="J3061" t="s">
        <v>381</v>
      </c>
      <c r="K3061">
        <f ca="1">_xlfn.XLOOKUP(F3061,'App type'!$A$2:$A$108,'App type'!$G$2:$G$108)*'Mock Data'!$N3061</f>
        <v>160</v>
      </c>
      <c r="L3061">
        <f t="shared" ca="1" si="47"/>
        <v>182.39999999999998</v>
      </c>
      <c r="M3061" t="s">
        <v>85</v>
      </c>
      <c r="N3061">
        <f ca="1">_xlfn.XLOOKUP(F3061,'App type'!$A$2:$A$108,'App type'!$I$2:$I$108)</f>
        <v>1</v>
      </c>
    </row>
    <row r="3062" spans="1:14">
      <c r="A3062" t="str" cm="1">
        <f t="array" aca="1" ref="A3062" ca="1">INDEX('Emp Info'!$C$4:$C$24,RANDBETWEEN(1,ROWS('Emp Info'!$C$4:$C$24)),1)</f>
        <v>DIA7789</v>
      </c>
      <c r="B3062" t="str">
        <f ca="1">_xlfn.XLOOKUP(A3062,'Emp Info'!$C$4:$C$24,'Emp Info'!$D$4:$D$24)</f>
        <v>Diana KM</v>
      </c>
      <c r="C3062" t="str">
        <f ca="1">_xlfn.XLOOKUP(A3062,'Emp Info'!$C$4:$C$24,'Emp Info'!$E$4:$E$24)</f>
        <v>1.0</v>
      </c>
      <c r="D3062" s="11">
        <v>45583.347954570578</v>
      </c>
      <c r="E3062" s="11">
        <v>45583.347954570672</v>
      </c>
      <c r="F3062" t="str" cm="1">
        <f t="array" aca="1" ref="F3062" ca="1">INDEX('App type'!$A$2:$A$108,RANDBETWEEN(1,ROWS('App type'!$A$2:$A$108)),1)</f>
        <v>1264-senior</v>
      </c>
      <c r="G3062" t="s">
        <v>665</v>
      </c>
      <c r="H3062">
        <v>3293</v>
      </c>
      <c r="I3062" t="s">
        <v>1621</v>
      </c>
      <c r="J3062" t="s">
        <v>249</v>
      </c>
      <c r="K3062">
        <f ca="1">_xlfn.XLOOKUP(F3062,'App type'!$A$2:$A$108,'App type'!$G$2:$G$108)*'Mock Data'!$N3062</f>
        <v>225</v>
      </c>
      <c r="L3062">
        <f t="shared" ca="1" si="47"/>
        <v>256.5</v>
      </c>
      <c r="M3062" t="s">
        <v>146</v>
      </c>
      <c r="N3062">
        <f ca="1">_xlfn.XLOOKUP(F3062,'App type'!$A$2:$A$108,'App type'!$I$2:$I$108)</f>
        <v>1</v>
      </c>
    </row>
    <row r="3063" spans="1:14">
      <c r="A3063" t="str" cm="1">
        <f t="array" aca="1" ref="A3063" ca="1">INDEX('Emp Info'!$C$4:$C$24,RANDBETWEEN(1,ROWS('Emp Info'!$C$4:$C$24)),1)</f>
        <v>KIM6171</v>
      </c>
      <c r="B3063" t="str">
        <f ca="1">_xlfn.XLOOKUP(A3063,'Emp Info'!$C$4:$C$24,'Emp Info'!$D$4:$D$24)</f>
        <v>Kim</v>
      </c>
      <c r="C3063" t="str">
        <f ca="1">_xlfn.XLOOKUP(A3063,'Emp Info'!$C$4:$C$24,'Emp Info'!$E$4:$E$24)</f>
        <v>0.5</v>
      </c>
      <c r="D3063" s="11">
        <v>45583.34795457383</v>
      </c>
      <c r="E3063" s="11">
        <v>45583.347954573917</v>
      </c>
      <c r="F3063" t="str" cm="1">
        <f t="array" aca="1" ref="F3063" ca="1">INDEX('App type'!$A$2:$A$108,RANDBETWEEN(1,ROWS('App type'!$A$2:$A$108)),1)</f>
        <v>1259-3</v>
      </c>
      <c r="G3063" t="s">
        <v>637</v>
      </c>
      <c r="H3063">
        <v>4421</v>
      </c>
      <c r="I3063" t="s">
        <v>273</v>
      </c>
      <c r="J3063" t="s">
        <v>155</v>
      </c>
      <c r="K3063">
        <f ca="1">_xlfn.XLOOKUP(F3063,'App type'!$A$2:$A$108,'App type'!$G$2:$G$108)*'Mock Data'!$N3063</f>
        <v>160</v>
      </c>
      <c r="L3063">
        <f t="shared" ca="1" si="47"/>
        <v>182.39999999999998</v>
      </c>
      <c r="M3063" t="s">
        <v>74</v>
      </c>
      <c r="N3063">
        <f ca="1">_xlfn.XLOOKUP(F3063,'App type'!$A$2:$A$108,'App type'!$I$2:$I$108)</f>
        <v>1</v>
      </c>
    </row>
    <row r="3064" spans="1:14">
      <c r="A3064" t="str" cm="1">
        <f t="array" aca="1" ref="A3064" ca="1">INDEX('Emp Info'!$C$4:$C$24,RANDBETWEEN(1,ROWS('Emp Info'!$C$4:$C$24)),1)</f>
        <v>ERI5599</v>
      </c>
      <c r="B3064" t="str">
        <f ca="1">_xlfn.XLOOKUP(A3064,'Emp Info'!$C$4:$C$24,'Emp Info'!$D$4:$D$24)</f>
        <v>Erin M</v>
      </c>
      <c r="C3064" t="str">
        <f ca="1">_xlfn.XLOOKUP(A3064,'Emp Info'!$C$4:$C$24,'Emp Info'!$E$4:$E$24)</f>
        <v>1.0</v>
      </c>
      <c r="D3064" s="11">
        <v>45583.347954577061</v>
      </c>
      <c r="E3064" s="11">
        <v>45583.347954577141</v>
      </c>
      <c r="F3064" t="str" cm="1">
        <f t="array" aca="1" ref="F3064" ca="1">INDEX('App type'!$A$2:$A$108,RANDBETWEEN(1,ROWS('App type'!$A$2:$A$108)),1)</f>
        <v>36a</v>
      </c>
      <c r="G3064" t="s">
        <v>483</v>
      </c>
      <c r="H3064">
        <v>5236</v>
      </c>
      <c r="I3064" t="s">
        <v>1461</v>
      </c>
      <c r="J3064" t="s">
        <v>350</v>
      </c>
      <c r="K3064">
        <f ca="1">_xlfn.XLOOKUP(F3064,'App type'!$A$2:$A$108,'App type'!$G$2:$G$108)*'Mock Data'!$N3064</f>
        <v>250</v>
      </c>
      <c r="L3064">
        <f t="shared" ca="1" si="47"/>
        <v>285</v>
      </c>
      <c r="M3064" t="s">
        <v>163</v>
      </c>
      <c r="N3064">
        <f ca="1">_xlfn.XLOOKUP(F3064,'App type'!$A$2:$A$108,'App type'!$I$2:$I$108)</f>
        <v>1</v>
      </c>
    </row>
    <row r="3065" spans="1:14">
      <c r="A3065" t="str" cm="1">
        <f t="array" aca="1" ref="A3065" ca="1">INDEX('Emp Info'!$C$4:$C$24,RANDBETWEEN(1,ROWS('Emp Info'!$C$4:$C$24)),1)</f>
        <v>DIA7789</v>
      </c>
      <c r="B3065" t="str">
        <f ca="1">_xlfn.XLOOKUP(A3065,'Emp Info'!$C$4:$C$24,'Emp Info'!$D$4:$D$24)</f>
        <v>Diana KM</v>
      </c>
      <c r="C3065" t="str">
        <f ca="1">_xlfn.XLOOKUP(A3065,'Emp Info'!$C$4:$C$24,'Emp Info'!$E$4:$E$24)</f>
        <v>1.0</v>
      </c>
      <c r="D3065" s="11">
        <v>45583.347954581353</v>
      </c>
      <c r="E3065" s="11">
        <v>45583.347954581463</v>
      </c>
      <c r="F3065" t="str" cm="1">
        <f t="array" aca="1" ref="F3065" ca="1">INDEX('App type'!$A$2:$A$108,RANDBETWEEN(1,ROWS('App type'!$A$2:$A$108)),1)</f>
        <v>2-clone</v>
      </c>
      <c r="G3065" t="s">
        <v>1397</v>
      </c>
      <c r="H3065">
        <v>5536</v>
      </c>
      <c r="I3065" t="s">
        <v>1629</v>
      </c>
      <c r="J3065" t="s">
        <v>682</v>
      </c>
      <c r="K3065">
        <f ca="1">_xlfn.XLOOKUP(F3065,'App type'!$A$2:$A$108,'App type'!$G$2:$G$108)*'Mock Data'!$N3065</f>
        <v>223</v>
      </c>
      <c r="L3065">
        <f t="shared" ca="1" si="47"/>
        <v>254.21999999999997</v>
      </c>
      <c r="M3065" t="s">
        <v>67</v>
      </c>
      <c r="N3065">
        <f ca="1">_xlfn.XLOOKUP(F3065,'App type'!$A$2:$A$108,'App type'!$I$2:$I$108)</f>
        <v>1</v>
      </c>
    </row>
    <row r="3066" spans="1:14">
      <c r="A3066" t="str" cm="1">
        <f t="array" aca="1" ref="A3066" ca="1">INDEX('Emp Info'!$C$4:$C$24,RANDBETWEEN(1,ROWS('Emp Info'!$C$4:$C$24)),1)</f>
        <v>MER1340</v>
      </c>
      <c r="B3066" t="str">
        <f ca="1">_xlfn.XLOOKUP(A3066,'Emp Info'!$C$4:$C$24,'Emp Info'!$D$4:$D$24)</f>
        <v>Merav</v>
      </c>
      <c r="C3066" t="str">
        <f ca="1">_xlfn.XLOOKUP(A3066,'Emp Info'!$C$4:$C$24,'Emp Info'!$E$4:$E$24)</f>
        <v>0.5</v>
      </c>
      <c r="D3066" s="11">
        <v>45583.347954584933</v>
      </c>
      <c r="E3066" s="11">
        <v>45583.34795458502</v>
      </c>
      <c r="F3066" t="str" cm="1">
        <f t="array" aca="1" ref="F3066" ca="1">INDEX('App type'!$A$2:$A$108,RANDBETWEEN(1,ROWS('App type'!$A$2:$A$108)),1)</f>
        <v>35c</v>
      </c>
      <c r="G3066" t="s">
        <v>1008</v>
      </c>
      <c r="H3066">
        <v>3303</v>
      </c>
      <c r="I3066" t="s">
        <v>1715</v>
      </c>
      <c r="J3066" t="s">
        <v>412</v>
      </c>
      <c r="K3066">
        <f ca="1">_xlfn.XLOOKUP(F3066,'App type'!$A$2:$A$108,'App type'!$G$2:$G$108)*'Mock Data'!$N3066</f>
        <v>250</v>
      </c>
      <c r="L3066">
        <f t="shared" ca="1" si="47"/>
        <v>285</v>
      </c>
      <c r="M3066" t="s">
        <v>116</v>
      </c>
      <c r="N3066">
        <f ca="1">_xlfn.XLOOKUP(F3066,'App type'!$A$2:$A$108,'App type'!$I$2:$I$108)</f>
        <v>1</v>
      </c>
    </row>
    <row r="3067" spans="1:14">
      <c r="A3067" t="str" cm="1">
        <f t="array" aca="1" ref="A3067" ca="1">INDEX('Emp Info'!$C$4:$C$24,RANDBETWEEN(1,ROWS('Emp Info'!$C$4:$C$24)),1)</f>
        <v>KIM6171</v>
      </c>
      <c r="B3067" t="str">
        <f ca="1">_xlfn.XLOOKUP(A3067,'Emp Info'!$C$4:$C$24,'Emp Info'!$D$4:$D$24)</f>
        <v>Kim</v>
      </c>
      <c r="C3067" t="str">
        <f ca="1">_xlfn.XLOOKUP(A3067,'Emp Info'!$C$4:$C$24,'Emp Info'!$E$4:$E$24)</f>
        <v>0.5</v>
      </c>
      <c r="D3067" s="11">
        <v>45583.347954588207</v>
      </c>
      <c r="E3067" s="11">
        <v>45583.347954588309</v>
      </c>
      <c r="F3067" t="str" cm="1">
        <f t="array" aca="1" ref="F3067" ca="1">INDEX('App type'!$A$2:$A$108,RANDBETWEEN(1,ROWS('App type'!$A$2:$A$108)),1)</f>
        <v>104-OSAP</v>
      </c>
      <c r="G3067" t="s">
        <v>1055</v>
      </c>
      <c r="H3067">
        <v>5280</v>
      </c>
      <c r="I3067" t="s">
        <v>1715</v>
      </c>
      <c r="J3067" t="s">
        <v>441</v>
      </c>
      <c r="K3067">
        <f ca="1">_xlfn.XLOOKUP(F3067,'App type'!$A$2:$A$108,'App type'!$G$2:$G$108)*'Mock Data'!$N3067</f>
        <v>160</v>
      </c>
      <c r="L3067">
        <f t="shared" ca="1" si="47"/>
        <v>182.39999999999998</v>
      </c>
      <c r="M3067" t="s">
        <v>267</v>
      </c>
      <c r="N3067">
        <f ca="1">_xlfn.XLOOKUP(F3067,'App type'!$A$2:$A$108,'App type'!$I$2:$I$108)</f>
        <v>1</v>
      </c>
    </row>
    <row r="3068" spans="1:14">
      <c r="A3068" t="str" cm="1">
        <f t="array" aca="1" ref="A3068" ca="1">INDEX('Emp Info'!$C$4:$C$24,RANDBETWEEN(1,ROWS('Emp Info'!$C$4:$C$24)),1)</f>
        <v>NAS0195</v>
      </c>
      <c r="B3068" t="str">
        <f ca="1">_xlfn.XLOOKUP(A3068,'Emp Info'!$C$4:$C$24,'Emp Info'!$D$4:$D$24)</f>
        <v>Nasim</v>
      </c>
      <c r="C3068" t="str">
        <f ca="1">_xlfn.XLOOKUP(A3068,'Emp Info'!$C$4:$C$24,'Emp Info'!$E$4:$E$24)</f>
        <v>IC</v>
      </c>
      <c r="D3068" s="11">
        <v>45583.347954591503</v>
      </c>
      <c r="E3068" s="11">
        <v>45583.347954591583</v>
      </c>
      <c r="F3068" cm="1">
        <f t="array" aca="1" ref="F3068" ca="1">INDEX('App type'!$A$2:$A$108,RANDBETWEEN(1,ROWS('App type'!$A$2:$A$108)),1)</f>
        <v>36</v>
      </c>
      <c r="G3068" t="s">
        <v>231</v>
      </c>
      <c r="H3068">
        <v>6980</v>
      </c>
      <c r="I3068" t="s">
        <v>430</v>
      </c>
      <c r="J3068" t="s">
        <v>350</v>
      </c>
      <c r="K3068">
        <f ca="1">_xlfn.XLOOKUP(F3068,'App type'!$A$2:$A$108,'App type'!$G$2:$G$108)*'Mock Data'!$N3068</f>
        <v>225</v>
      </c>
      <c r="L3068">
        <f t="shared" ca="1" si="47"/>
        <v>256.5</v>
      </c>
      <c r="M3068" t="s">
        <v>89</v>
      </c>
      <c r="N3068">
        <f ca="1">_xlfn.XLOOKUP(F3068,'App type'!$A$2:$A$108,'App type'!$I$2:$I$108)</f>
        <v>1</v>
      </c>
    </row>
    <row r="3069" spans="1:14">
      <c r="A3069" t="str" cm="1">
        <f t="array" aca="1" ref="A3069" ca="1">INDEX('Emp Info'!$C$4:$C$24,RANDBETWEEN(1,ROWS('Emp Info'!$C$4:$C$24)),1)</f>
        <v>ALE4566</v>
      </c>
      <c r="B3069" t="str">
        <f ca="1">_xlfn.XLOOKUP(A3069,'Emp Info'!$C$4:$C$24,'Emp Info'!$D$4:$D$24)</f>
        <v>Alessia</v>
      </c>
      <c r="C3069" t="str">
        <f ca="1">_xlfn.XLOOKUP(A3069,'Emp Info'!$C$4:$C$24,'Emp Info'!$E$4:$E$24)</f>
        <v>1.0</v>
      </c>
      <c r="D3069" s="11">
        <v>45583.347954594683</v>
      </c>
      <c r="E3069" s="11">
        <v>45583.347954594763</v>
      </c>
      <c r="F3069" cm="1">
        <f t="array" aca="1" ref="F3069" ca="1">INDEX('App type'!$A$2:$A$108,RANDBETWEEN(1,ROWS('App type'!$A$2:$A$108)),1)</f>
        <v>1264</v>
      </c>
      <c r="G3069" t="s">
        <v>1037</v>
      </c>
      <c r="H3069">
        <v>2430</v>
      </c>
      <c r="I3069" t="s">
        <v>1905</v>
      </c>
      <c r="J3069" t="s">
        <v>606</v>
      </c>
      <c r="K3069">
        <f ca="1">_xlfn.XLOOKUP(F3069,'App type'!$A$2:$A$108,'App type'!$G$2:$G$108)*'Mock Data'!$N3069</f>
        <v>200</v>
      </c>
      <c r="L3069">
        <f t="shared" ca="1" si="47"/>
        <v>227.99999999999997</v>
      </c>
      <c r="M3069" t="s">
        <v>135</v>
      </c>
      <c r="N3069">
        <f ca="1">_xlfn.XLOOKUP(F3069,'App type'!$A$2:$A$108,'App type'!$I$2:$I$108)</f>
        <v>1</v>
      </c>
    </row>
    <row r="3070" spans="1:14">
      <c r="A3070" t="str" cm="1">
        <f t="array" aca="1" ref="A3070" ca="1">INDEX('Emp Info'!$C$4:$C$24,RANDBETWEEN(1,ROWS('Emp Info'!$C$4:$C$24)),1)</f>
        <v>ERI5599</v>
      </c>
      <c r="B3070" t="str">
        <f ca="1">_xlfn.XLOOKUP(A3070,'Emp Info'!$C$4:$C$24,'Emp Info'!$D$4:$D$24)</f>
        <v>Erin M</v>
      </c>
      <c r="C3070" t="str">
        <f ca="1">_xlfn.XLOOKUP(A3070,'Emp Info'!$C$4:$C$24,'Emp Info'!$E$4:$E$24)</f>
        <v>1.0</v>
      </c>
      <c r="D3070" s="11">
        <v>45583.347954598263</v>
      </c>
      <c r="E3070" s="11">
        <v>45583.347954598357</v>
      </c>
      <c r="F3070" t="str" cm="1">
        <f t="array" aca="1" ref="F3070" ca="1">INDEX('App type'!$A$2:$A$108,RANDBETWEEN(1,ROWS('App type'!$A$2:$A$108)),1)</f>
        <v>33b</v>
      </c>
      <c r="G3070" t="s">
        <v>1812</v>
      </c>
      <c r="H3070">
        <v>2752</v>
      </c>
      <c r="I3070" t="s">
        <v>880</v>
      </c>
      <c r="J3070" t="s">
        <v>33</v>
      </c>
      <c r="K3070">
        <f ca="1">_xlfn.XLOOKUP(F3070,'App type'!$A$2:$A$108,'App type'!$G$2:$G$108)*'Mock Data'!$N3070</f>
        <v>225</v>
      </c>
      <c r="L3070">
        <f t="shared" ca="1" si="47"/>
        <v>256.5</v>
      </c>
      <c r="M3070" t="s">
        <v>85</v>
      </c>
      <c r="N3070">
        <f ca="1">_xlfn.XLOOKUP(F3070,'App type'!$A$2:$A$108,'App type'!$I$2:$I$108)</f>
        <v>1</v>
      </c>
    </row>
    <row r="3071" spans="1:14">
      <c r="A3071" t="str" cm="1">
        <f t="array" aca="1" ref="A3071" ca="1">INDEX('Emp Info'!$C$4:$C$24,RANDBETWEEN(1,ROWS('Emp Info'!$C$4:$C$24)),1)</f>
        <v>KEL6158</v>
      </c>
      <c r="B3071" t="str">
        <f ca="1">_xlfn.XLOOKUP(A3071,'Emp Info'!$C$4:$C$24,'Emp Info'!$D$4:$D$24)</f>
        <v>Kelly</v>
      </c>
      <c r="C3071" t="str">
        <f ca="1">_xlfn.XLOOKUP(A3071,'Emp Info'!$C$4:$C$24,'Emp Info'!$E$4:$E$24)</f>
        <v>1.0</v>
      </c>
      <c r="D3071" s="11">
        <v>45583.34795460177</v>
      </c>
      <c r="E3071" s="11">
        <v>45583.347954601857</v>
      </c>
      <c r="F3071" t="str" cm="1">
        <f t="array" aca="1" ref="F3071" ca="1">INDEX('App type'!$A$2:$A$108,RANDBETWEEN(1,ROWS('App type'!$A$2:$A$108)),1)</f>
        <v>1259-3-EFC</v>
      </c>
      <c r="G3071" t="s">
        <v>528</v>
      </c>
      <c r="H3071">
        <v>7282</v>
      </c>
      <c r="I3071" t="s">
        <v>845</v>
      </c>
      <c r="J3071" t="s">
        <v>951</v>
      </c>
      <c r="K3071">
        <f ca="1">_xlfn.XLOOKUP(F3071,'App type'!$A$2:$A$108,'App type'!$G$2:$G$108)*'Mock Data'!$N3071</f>
        <v>160</v>
      </c>
      <c r="L3071">
        <f t="shared" ca="1" si="47"/>
        <v>182.39999999999998</v>
      </c>
      <c r="M3071" t="s">
        <v>96</v>
      </c>
      <c r="N3071">
        <f ca="1">_xlfn.XLOOKUP(F3071,'App type'!$A$2:$A$108,'App type'!$I$2:$I$108)</f>
        <v>1</v>
      </c>
    </row>
    <row r="3072" spans="1:14">
      <c r="A3072" t="str" cm="1">
        <f t="array" aca="1" ref="A3072" ca="1">INDEX('Emp Info'!$C$4:$C$24,RANDBETWEEN(1,ROWS('Emp Info'!$C$4:$C$24)),1)</f>
        <v>KIM6171</v>
      </c>
      <c r="B3072" t="str">
        <f ca="1">_xlfn.XLOOKUP(A3072,'Emp Info'!$C$4:$C$24,'Emp Info'!$D$4:$D$24)</f>
        <v>Kim</v>
      </c>
      <c r="C3072" t="str">
        <f ca="1">_xlfn.XLOOKUP(A3072,'Emp Info'!$C$4:$C$24,'Emp Info'!$E$4:$E$24)</f>
        <v>0.5</v>
      </c>
      <c r="D3072" s="11">
        <v>45583.347954605168</v>
      </c>
      <c r="E3072" s="11">
        <v>45583.347954605277</v>
      </c>
      <c r="F3072" cm="1">
        <f t="array" aca="1" ref="F3072" ca="1">INDEX('App type'!$A$2:$A$108,RANDBETWEEN(1,ROWS('App type'!$A$2:$A$108)),1)</f>
        <v>36</v>
      </c>
      <c r="G3072" t="s">
        <v>1408</v>
      </c>
      <c r="H3072">
        <v>6965</v>
      </c>
      <c r="I3072" t="s">
        <v>354</v>
      </c>
      <c r="J3072" t="s">
        <v>37</v>
      </c>
      <c r="K3072">
        <f ca="1">_xlfn.XLOOKUP(F3072,'App type'!$A$2:$A$108,'App type'!$G$2:$G$108)*'Mock Data'!$N3072</f>
        <v>225</v>
      </c>
      <c r="L3072">
        <f t="shared" ca="1" si="47"/>
        <v>256.5</v>
      </c>
      <c r="M3072" t="s">
        <v>185</v>
      </c>
      <c r="N3072">
        <f ca="1">_xlfn.XLOOKUP(F3072,'App type'!$A$2:$A$108,'App type'!$I$2:$I$108)</f>
        <v>1</v>
      </c>
    </row>
    <row r="3073" spans="1:14">
      <c r="A3073" t="str" cm="1">
        <f t="array" aca="1" ref="A3073" ca="1">INDEX('Emp Info'!$C$4:$C$24,RANDBETWEEN(1,ROWS('Emp Info'!$C$4:$C$24)),1)</f>
        <v>MER1340</v>
      </c>
      <c r="B3073" t="str">
        <f ca="1">_xlfn.XLOOKUP(A3073,'Emp Info'!$C$4:$C$24,'Emp Info'!$D$4:$D$24)</f>
        <v>Merav</v>
      </c>
      <c r="C3073" t="str">
        <f ca="1">_xlfn.XLOOKUP(A3073,'Emp Info'!$C$4:$C$24,'Emp Info'!$E$4:$E$24)</f>
        <v>0.5</v>
      </c>
      <c r="D3073" s="11">
        <v>45583.347954608813</v>
      </c>
      <c r="E3073" s="11">
        <v>45583.347954608922</v>
      </c>
      <c r="F3073" t="str" cm="1">
        <f t="array" aca="1" ref="F3073" ca="1">INDEX('App type'!$A$2:$A$108,RANDBETWEEN(1,ROWS('App type'!$A$2:$A$108)),1)</f>
        <v>35a</v>
      </c>
      <c r="G3073" t="s">
        <v>1761</v>
      </c>
      <c r="H3073">
        <v>2640</v>
      </c>
      <c r="I3073" t="s">
        <v>919</v>
      </c>
      <c r="J3073" t="s">
        <v>346</v>
      </c>
      <c r="K3073">
        <f ca="1">_xlfn.XLOOKUP(F3073,'App type'!$A$2:$A$108,'App type'!$G$2:$G$108)*'Mock Data'!$N3073</f>
        <v>250</v>
      </c>
      <c r="L3073">
        <f t="shared" ca="1" si="47"/>
        <v>285</v>
      </c>
      <c r="M3073" t="s">
        <v>341</v>
      </c>
      <c r="N3073">
        <f ca="1">_xlfn.XLOOKUP(F3073,'App type'!$A$2:$A$108,'App type'!$I$2:$I$108)</f>
        <v>1</v>
      </c>
    </row>
    <row r="3074" spans="1:14">
      <c r="A3074" t="str" cm="1">
        <f t="array" aca="1" ref="A3074" ca="1">INDEX('Emp Info'!$C$4:$C$24,RANDBETWEEN(1,ROWS('Emp Info'!$C$4:$C$24)),1)</f>
        <v>KIM6171</v>
      </c>
      <c r="B3074" t="str">
        <f ca="1">_xlfn.XLOOKUP(A3074,'Emp Info'!$C$4:$C$24,'Emp Info'!$D$4:$D$24)</f>
        <v>Kim</v>
      </c>
      <c r="C3074" t="str">
        <f ca="1">_xlfn.XLOOKUP(A3074,'Emp Info'!$C$4:$C$24,'Emp Info'!$E$4:$E$24)</f>
        <v>0.5</v>
      </c>
      <c r="D3074" s="11">
        <v>45583.347954612429</v>
      </c>
      <c r="E3074" s="11">
        <v>45583.347954612553</v>
      </c>
      <c r="F3074" cm="1">
        <f t="array" aca="1" ref="F3074" ca="1">INDEX('App type'!$A$2:$A$108,RANDBETWEEN(1,ROWS('App type'!$A$2:$A$108)),1)</f>
        <v>19</v>
      </c>
      <c r="G3074" t="s">
        <v>558</v>
      </c>
      <c r="H3074">
        <v>6664</v>
      </c>
      <c r="I3074" t="s">
        <v>978</v>
      </c>
      <c r="J3074" t="s">
        <v>249</v>
      </c>
      <c r="K3074">
        <f ca="1">_xlfn.XLOOKUP(F3074,'App type'!$A$2:$A$108,'App type'!$G$2:$G$108)*'Mock Data'!$N3074</f>
        <v>1350</v>
      </c>
      <c r="L3074">
        <f t="shared" ca="1" si="47"/>
        <v>1538.9999999999998</v>
      </c>
      <c r="M3074" t="s">
        <v>116</v>
      </c>
      <c r="N3074">
        <f ca="1">_xlfn.XLOOKUP(F3074,'App type'!$A$2:$A$108,'App type'!$I$2:$I$108)</f>
        <v>2</v>
      </c>
    </row>
    <row r="3075" spans="1:14">
      <c r="A3075" t="str" cm="1">
        <f t="array" aca="1" ref="A3075" ca="1">INDEX('Emp Info'!$C$4:$C$24,RANDBETWEEN(1,ROWS('Emp Info'!$C$4:$C$24)),1)</f>
        <v>SWA5738</v>
      </c>
      <c r="B3075" t="str">
        <f ca="1">_xlfn.XLOOKUP(A3075,'Emp Info'!$C$4:$C$24,'Emp Info'!$D$4:$D$24)</f>
        <v>Swathi</v>
      </c>
      <c r="C3075" t="str">
        <f ca="1">_xlfn.XLOOKUP(A3075,'Emp Info'!$C$4:$C$24,'Emp Info'!$E$4:$E$24)</f>
        <v>1.0</v>
      </c>
      <c r="D3075" s="11">
        <v>45583.347954616329</v>
      </c>
      <c r="E3075" s="11">
        <v>45583.347954616453</v>
      </c>
      <c r="F3075" t="str" cm="1">
        <f t="array" aca="1" ref="F3075" ca="1">INDEX('App type'!$A$2:$A$108,RANDBETWEEN(1,ROWS('App type'!$A$2:$A$108)),1)</f>
        <v>34a</v>
      </c>
      <c r="G3075" t="s">
        <v>762</v>
      </c>
      <c r="H3075">
        <v>5907</v>
      </c>
      <c r="I3075" t="s">
        <v>1324</v>
      </c>
      <c r="J3075" t="s">
        <v>346</v>
      </c>
      <c r="K3075">
        <f ca="1">_xlfn.XLOOKUP(F3075,'App type'!$A$2:$A$108,'App type'!$G$2:$G$108)*'Mock Data'!$N3075</f>
        <v>250</v>
      </c>
      <c r="L3075">
        <f t="shared" ref="L3075:L3138" ca="1" si="48">$K3075*1.14</f>
        <v>285</v>
      </c>
      <c r="M3075" t="s">
        <v>143</v>
      </c>
      <c r="N3075">
        <f ca="1">_xlfn.XLOOKUP(F3075,'App type'!$A$2:$A$108,'App type'!$I$2:$I$108)</f>
        <v>1</v>
      </c>
    </row>
    <row r="3076" spans="1:14">
      <c r="A3076" t="str" cm="1">
        <f t="array" aca="1" ref="A3076" ca="1">INDEX('Emp Info'!$C$4:$C$24,RANDBETWEEN(1,ROWS('Emp Info'!$C$4:$C$24)),1)</f>
        <v>DAV7345</v>
      </c>
      <c r="B3076" t="str">
        <f ca="1">_xlfn.XLOOKUP(A3076,'Emp Info'!$C$4:$C$24,'Emp Info'!$D$4:$D$24)</f>
        <v>David</v>
      </c>
      <c r="C3076" t="str">
        <f ca="1">_xlfn.XLOOKUP(A3076,'Emp Info'!$C$4:$C$24,'Emp Info'!$E$4:$E$24)</f>
        <v>IC</v>
      </c>
      <c r="D3076" s="11">
        <v>45583.347954620112</v>
      </c>
      <c r="E3076" s="11">
        <v>45583.347954620273</v>
      </c>
      <c r="F3076" t="str" cm="1">
        <f t="array" aca="1" ref="F3076" ca="1">INDEX('App type'!$A$2:$A$108,RANDBETWEEN(1,ROWS('App type'!$A$2:$A$108)),1)</f>
        <v>1259-EFC-2</v>
      </c>
      <c r="G3076" t="s">
        <v>997</v>
      </c>
      <c r="H3076">
        <v>5943</v>
      </c>
      <c r="I3076" t="s">
        <v>44</v>
      </c>
      <c r="J3076" t="s">
        <v>298</v>
      </c>
      <c r="K3076">
        <f ca="1">_xlfn.XLOOKUP(F3076,'App type'!$A$2:$A$108,'App type'!$G$2:$G$108)*'Mock Data'!$N3076</f>
        <v>200</v>
      </c>
      <c r="L3076">
        <f t="shared" ca="1" si="48"/>
        <v>227.99999999999997</v>
      </c>
      <c r="M3076" t="s">
        <v>341</v>
      </c>
      <c r="N3076">
        <f ca="1">_xlfn.XLOOKUP(F3076,'App type'!$A$2:$A$108,'App type'!$I$2:$I$108)</f>
        <v>1</v>
      </c>
    </row>
    <row r="3077" spans="1:14">
      <c r="A3077" t="str" cm="1">
        <f t="array" aca="1" ref="A3077" ca="1">INDEX('Emp Info'!$C$4:$C$24,RANDBETWEEN(1,ROWS('Emp Info'!$C$4:$C$24)),1)</f>
        <v>ALE4566</v>
      </c>
      <c r="B3077" t="str">
        <f ca="1">_xlfn.XLOOKUP(A3077,'Emp Info'!$C$4:$C$24,'Emp Info'!$D$4:$D$24)</f>
        <v>Alessia</v>
      </c>
      <c r="C3077" t="str">
        <f ca="1">_xlfn.XLOOKUP(A3077,'Emp Info'!$C$4:$C$24,'Emp Info'!$E$4:$E$24)</f>
        <v>1.0</v>
      </c>
      <c r="D3077" s="11">
        <v>45583.347954623518</v>
      </c>
      <c r="E3077" s="11">
        <v>45583.347954623612</v>
      </c>
      <c r="F3077" cm="1">
        <f t="array" aca="1" ref="F3077" ca="1">INDEX('App type'!$A$2:$A$108,RANDBETWEEN(1,ROWS('App type'!$A$2:$A$108)),1)</f>
        <v>103</v>
      </c>
      <c r="G3077" t="s">
        <v>205</v>
      </c>
      <c r="H3077">
        <v>2906</v>
      </c>
      <c r="I3077" t="s">
        <v>717</v>
      </c>
      <c r="J3077" t="s">
        <v>277</v>
      </c>
      <c r="K3077">
        <f ca="1">_xlfn.XLOOKUP(F3077,'App type'!$A$2:$A$108,'App type'!$G$2:$G$108)*'Mock Data'!$N3077</f>
        <v>250</v>
      </c>
      <c r="L3077">
        <f t="shared" ca="1" si="48"/>
        <v>285</v>
      </c>
      <c r="M3077" t="s">
        <v>341</v>
      </c>
      <c r="N3077">
        <f ca="1">_xlfn.XLOOKUP(F3077,'App type'!$A$2:$A$108,'App type'!$I$2:$I$108)</f>
        <v>1</v>
      </c>
    </row>
    <row r="3078" spans="1:14">
      <c r="A3078" t="str" cm="1">
        <f t="array" aca="1" ref="A3078" ca="1">INDEX('Emp Info'!$C$4:$C$24,RANDBETWEEN(1,ROWS('Emp Info'!$C$4:$C$24)),1)</f>
        <v>STE3061</v>
      </c>
      <c r="B3078" t="str">
        <f ca="1">_xlfn.XLOOKUP(A3078,'Emp Info'!$C$4:$C$24,'Emp Info'!$D$4:$D$24)</f>
        <v>Stephanie</v>
      </c>
      <c r="C3078" t="str">
        <f ca="1">_xlfn.XLOOKUP(A3078,'Emp Info'!$C$4:$C$24,'Emp Info'!$E$4:$E$24)</f>
        <v>IC</v>
      </c>
      <c r="D3078" s="11">
        <v>45583.347954626508</v>
      </c>
      <c r="E3078" s="11">
        <v>45583.34795462661</v>
      </c>
      <c r="F3078" cm="1">
        <f t="array" aca="1" ref="F3078" ca="1">INDEX('App type'!$A$2:$A$108,RANDBETWEEN(1,ROWS('App type'!$A$2:$A$108)),1)</f>
        <v>43</v>
      </c>
      <c r="G3078" t="s">
        <v>478</v>
      </c>
      <c r="H3078">
        <v>2039</v>
      </c>
      <c r="I3078" t="s">
        <v>1886</v>
      </c>
      <c r="J3078" t="s">
        <v>152</v>
      </c>
      <c r="K3078">
        <f ca="1">_xlfn.XLOOKUP(F3078,'App type'!$A$2:$A$108,'App type'!$G$2:$G$108)*'Mock Data'!$N3078</f>
        <v>250</v>
      </c>
      <c r="L3078">
        <f t="shared" ca="1" si="48"/>
        <v>285</v>
      </c>
      <c r="M3078" t="s">
        <v>46</v>
      </c>
      <c r="N3078">
        <f ca="1">_xlfn.XLOOKUP(F3078,'App type'!$A$2:$A$108,'App type'!$I$2:$I$108)</f>
        <v>1</v>
      </c>
    </row>
    <row r="3079" spans="1:14">
      <c r="A3079" t="str" cm="1">
        <f t="array" aca="1" ref="A3079" ca="1">INDEX('Emp Info'!$C$4:$C$24,RANDBETWEEN(1,ROWS('Emp Info'!$C$4:$C$24)),1)</f>
        <v>ERI5599</v>
      </c>
      <c r="B3079" t="str">
        <f ca="1">_xlfn.XLOOKUP(A3079,'Emp Info'!$C$4:$C$24,'Emp Info'!$D$4:$D$24)</f>
        <v>Erin M</v>
      </c>
      <c r="C3079" t="str">
        <f ca="1">_xlfn.XLOOKUP(A3079,'Emp Info'!$C$4:$C$24,'Emp Info'!$E$4:$E$24)</f>
        <v>1.0</v>
      </c>
      <c r="D3079" s="11">
        <v>45583.347954629193</v>
      </c>
      <c r="E3079" s="11">
        <v>45583.347954629258</v>
      </c>
      <c r="F3079" t="str" cm="1">
        <f t="array" aca="1" ref="F3079" ca="1">INDEX('App type'!$A$2:$A$108,RANDBETWEEN(1,ROWS('App type'!$A$2:$A$108)),1)</f>
        <v>36-Senior-OCSWSSW</v>
      </c>
      <c r="G3079" t="s">
        <v>872</v>
      </c>
      <c r="H3079">
        <v>4555</v>
      </c>
      <c r="I3079" t="s">
        <v>345</v>
      </c>
      <c r="J3079" t="s">
        <v>25</v>
      </c>
      <c r="K3079">
        <f ca="1">_xlfn.XLOOKUP(F3079,'App type'!$A$2:$A$108,'App type'!$G$2:$G$108)*'Mock Data'!$N3079</f>
        <v>225</v>
      </c>
      <c r="L3079">
        <f t="shared" ca="1" si="48"/>
        <v>256.5</v>
      </c>
      <c r="M3079" t="s">
        <v>395</v>
      </c>
      <c r="N3079">
        <f ca="1">_xlfn.XLOOKUP(F3079,'App type'!$A$2:$A$108,'App type'!$I$2:$I$108)</f>
        <v>1</v>
      </c>
    </row>
    <row r="3080" spans="1:14">
      <c r="A3080" t="str" cm="1">
        <f t="array" aca="1" ref="A3080" ca="1">INDEX('Emp Info'!$C$4:$C$24,RANDBETWEEN(1,ROWS('Emp Info'!$C$4:$C$24)),1)</f>
        <v>SWA5738</v>
      </c>
      <c r="B3080" t="str">
        <f ca="1">_xlfn.XLOOKUP(A3080,'Emp Info'!$C$4:$C$24,'Emp Info'!$D$4:$D$24)</f>
        <v>Swathi</v>
      </c>
      <c r="C3080" t="str">
        <f ca="1">_xlfn.XLOOKUP(A3080,'Emp Info'!$C$4:$C$24,'Emp Info'!$E$4:$E$24)</f>
        <v>1.0</v>
      </c>
      <c r="D3080" s="11">
        <v>45583.347954631587</v>
      </c>
      <c r="E3080" s="11">
        <v>45583.347954631652</v>
      </c>
      <c r="F3080" t="str" cm="1">
        <f t="array" aca="1" ref="F3080" ca="1">INDEX('App type'!$A$2:$A$108,RANDBETWEEN(1,ROWS('App type'!$A$2:$A$108)),1)</f>
        <v>1260-2</v>
      </c>
      <c r="G3080" t="s">
        <v>927</v>
      </c>
      <c r="H3080">
        <v>8085</v>
      </c>
      <c r="I3080" t="s">
        <v>618</v>
      </c>
      <c r="J3080" t="s">
        <v>119</v>
      </c>
      <c r="K3080">
        <f ca="1">_xlfn.XLOOKUP(F3080,'App type'!$A$2:$A$108,'App type'!$G$2:$G$108)*'Mock Data'!$N3080</f>
        <v>200</v>
      </c>
      <c r="L3080">
        <f t="shared" ca="1" si="48"/>
        <v>227.99999999999997</v>
      </c>
      <c r="M3080" t="s">
        <v>143</v>
      </c>
      <c r="N3080">
        <f ca="1">_xlfn.XLOOKUP(F3080,'App type'!$A$2:$A$108,'App type'!$I$2:$I$108)</f>
        <v>1</v>
      </c>
    </row>
    <row r="3081" spans="1:14">
      <c r="A3081" t="str" cm="1">
        <f t="array" aca="1" ref="A3081" ca="1">INDEX('Emp Info'!$C$4:$C$24,RANDBETWEEN(1,ROWS('Emp Info'!$C$4:$C$24)),1)</f>
        <v>LIZ5585</v>
      </c>
      <c r="B3081" t="str">
        <f ca="1">_xlfn.XLOOKUP(A3081,'Emp Info'!$C$4:$C$24,'Emp Info'!$D$4:$D$24)</f>
        <v>Liz</v>
      </c>
      <c r="C3081" t="str">
        <f ca="1">_xlfn.XLOOKUP(A3081,'Emp Info'!$C$4:$C$24,'Emp Info'!$E$4:$E$24)</f>
        <v>1.0</v>
      </c>
      <c r="D3081" s="11">
        <v>45583.347954633922</v>
      </c>
      <c r="E3081" s="11">
        <v>45583.347954634017</v>
      </c>
      <c r="F3081" t="str" cm="1">
        <f t="array" aca="1" ref="F3081" ca="1">INDEX('App type'!$A$2:$A$108,RANDBETWEEN(1,ROWS('App type'!$A$2:$A$108)),1)</f>
        <v>1259-3-EFC</v>
      </c>
      <c r="G3081" t="s">
        <v>420</v>
      </c>
      <c r="H3081">
        <v>4885</v>
      </c>
      <c r="I3081" t="s">
        <v>1134</v>
      </c>
      <c r="J3081" t="s">
        <v>530</v>
      </c>
      <c r="K3081">
        <f ca="1">_xlfn.XLOOKUP(F3081,'App type'!$A$2:$A$108,'App type'!$G$2:$G$108)*'Mock Data'!$N3081</f>
        <v>160</v>
      </c>
      <c r="L3081">
        <f t="shared" ca="1" si="48"/>
        <v>182.39999999999998</v>
      </c>
      <c r="M3081" t="s">
        <v>34</v>
      </c>
      <c r="N3081">
        <f ca="1">_xlfn.XLOOKUP(F3081,'App type'!$A$2:$A$108,'App type'!$I$2:$I$108)</f>
        <v>1</v>
      </c>
    </row>
    <row r="3082" spans="1:14">
      <c r="A3082" t="str" cm="1">
        <f t="array" aca="1" ref="A3082" ca="1">INDEX('Emp Info'!$C$4:$C$24,RANDBETWEEN(1,ROWS('Emp Info'!$C$4:$C$24)),1)</f>
        <v>ALE4566</v>
      </c>
      <c r="B3082" t="str">
        <f ca="1">_xlfn.XLOOKUP(A3082,'Emp Info'!$C$4:$C$24,'Emp Info'!$D$4:$D$24)</f>
        <v>Alessia</v>
      </c>
      <c r="C3082" t="str">
        <f ca="1">_xlfn.XLOOKUP(A3082,'Emp Info'!$C$4:$C$24,'Emp Info'!$E$4:$E$24)</f>
        <v>1.0</v>
      </c>
      <c r="D3082" s="11">
        <v>45583.34795463652</v>
      </c>
      <c r="E3082" s="11">
        <v>45583.3479546366</v>
      </c>
      <c r="F3082" t="str" cm="1">
        <f t="array" aca="1" ref="F3082" ca="1">INDEX('App type'!$A$2:$A$108,RANDBETWEEN(1,ROWS('App type'!$A$2:$A$108)),1)</f>
        <v>33b</v>
      </c>
      <c r="G3082" t="s">
        <v>1748</v>
      </c>
      <c r="H3082">
        <v>2541</v>
      </c>
      <c r="I3082" t="s">
        <v>1562</v>
      </c>
      <c r="J3082" t="s">
        <v>293</v>
      </c>
      <c r="K3082">
        <f ca="1">_xlfn.XLOOKUP(F3082,'App type'!$A$2:$A$108,'App type'!$G$2:$G$108)*'Mock Data'!$N3082</f>
        <v>225</v>
      </c>
      <c r="L3082">
        <f t="shared" ca="1" si="48"/>
        <v>256.5</v>
      </c>
      <c r="M3082" t="s">
        <v>210</v>
      </c>
      <c r="N3082">
        <f ca="1">_xlfn.XLOOKUP(F3082,'App type'!$A$2:$A$108,'App type'!$I$2:$I$108)</f>
        <v>1</v>
      </c>
    </row>
    <row r="3083" spans="1:14">
      <c r="A3083" t="str" cm="1">
        <f t="array" aca="1" ref="A3083" ca="1">INDEX('Emp Info'!$C$4:$C$24,RANDBETWEEN(1,ROWS('Emp Info'!$C$4:$C$24)),1)</f>
        <v>MUN1212</v>
      </c>
      <c r="B3083" t="str">
        <f ca="1">_xlfn.XLOOKUP(A3083,'Emp Info'!$C$4:$C$24,'Emp Info'!$D$4:$D$24)</f>
        <v>Munira</v>
      </c>
      <c r="C3083" t="str">
        <f ca="1">_xlfn.XLOOKUP(A3083,'Emp Info'!$C$4:$C$24,'Emp Info'!$E$4:$E$24)</f>
        <v>1.0</v>
      </c>
      <c r="D3083" s="11">
        <v>45583.34795463895</v>
      </c>
      <c r="E3083" s="11">
        <v>45583.347954639023</v>
      </c>
      <c r="F3083" t="str" cm="1">
        <f t="array" aca="1" ref="F3083" ca="1">INDEX('App type'!$A$2:$A$108,RANDBETWEEN(1,ROWS('App type'!$A$2:$A$108)),1)</f>
        <v>36-Senior-OCSWSSW</v>
      </c>
      <c r="G3083" t="s">
        <v>1161</v>
      </c>
      <c r="H3083">
        <v>6886</v>
      </c>
      <c r="I3083" t="s">
        <v>1906</v>
      </c>
      <c r="J3083" t="s">
        <v>184</v>
      </c>
      <c r="K3083">
        <f ca="1">_xlfn.XLOOKUP(F3083,'App type'!$A$2:$A$108,'App type'!$G$2:$G$108)*'Mock Data'!$N3083</f>
        <v>225</v>
      </c>
      <c r="L3083">
        <f t="shared" ca="1" si="48"/>
        <v>256.5</v>
      </c>
      <c r="M3083" t="s">
        <v>96</v>
      </c>
      <c r="N3083">
        <f ca="1">_xlfn.XLOOKUP(F3083,'App type'!$A$2:$A$108,'App type'!$I$2:$I$108)</f>
        <v>1</v>
      </c>
    </row>
    <row r="3084" spans="1:14">
      <c r="A3084" t="str" cm="1">
        <f t="array" aca="1" ref="A3084" ca="1">INDEX('Emp Info'!$C$4:$C$24,RANDBETWEEN(1,ROWS('Emp Info'!$C$4:$C$24)),1)</f>
        <v>LIZ5585</v>
      </c>
      <c r="B3084" t="str">
        <f ca="1">_xlfn.XLOOKUP(A3084,'Emp Info'!$C$4:$C$24,'Emp Info'!$D$4:$D$24)</f>
        <v>Liz</v>
      </c>
      <c r="C3084" t="str">
        <f ca="1">_xlfn.XLOOKUP(A3084,'Emp Info'!$C$4:$C$24,'Emp Info'!$E$4:$E$24)</f>
        <v>1.0</v>
      </c>
      <c r="D3084" s="11">
        <v>45583.347954641213</v>
      </c>
      <c r="E3084" s="11">
        <v>45583.347954641256</v>
      </c>
      <c r="F3084" cm="1">
        <f t="array" aca="1" ref="F3084" ca="1">INDEX('App type'!$A$2:$A$108,RANDBETWEEN(1,ROWS('App type'!$A$2:$A$108)),1)</f>
        <v>30</v>
      </c>
      <c r="G3084" t="s">
        <v>1396</v>
      </c>
      <c r="H3084">
        <v>6846</v>
      </c>
      <c r="I3084" t="s">
        <v>1246</v>
      </c>
      <c r="J3084" t="s">
        <v>337</v>
      </c>
      <c r="K3084">
        <f ca="1">_xlfn.XLOOKUP(F3084,'App type'!$A$2:$A$108,'App type'!$G$2:$G$108)*'Mock Data'!$N3084</f>
        <v>225</v>
      </c>
      <c r="L3084">
        <f t="shared" ca="1" si="48"/>
        <v>256.5</v>
      </c>
      <c r="M3084" t="s">
        <v>131</v>
      </c>
      <c r="N3084">
        <f ca="1">_xlfn.XLOOKUP(F3084,'App type'!$A$2:$A$108,'App type'!$I$2:$I$108)</f>
        <v>1</v>
      </c>
    </row>
    <row r="3085" spans="1:14">
      <c r="A3085" t="str" cm="1">
        <f t="array" aca="1" ref="A3085" ca="1">INDEX('Emp Info'!$C$4:$C$24,RANDBETWEEN(1,ROWS('Emp Info'!$C$4:$C$24)),1)</f>
        <v>MEE4604</v>
      </c>
      <c r="B3085" t="str">
        <f ca="1">_xlfn.XLOOKUP(A3085,'Emp Info'!$C$4:$C$24,'Emp Info'!$D$4:$D$24)</f>
        <v>Meeta</v>
      </c>
      <c r="C3085" t="str">
        <f ca="1">_xlfn.XLOOKUP(A3085,'Emp Info'!$C$4:$C$24,'Emp Info'!$E$4:$E$24)</f>
        <v>IC</v>
      </c>
      <c r="D3085" s="11">
        <v>45583.347954643519</v>
      </c>
      <c r="E3085" s="11">
        <v>45583.347954643577</v>
      </c>
      <c r="F3085" cm="1">
        <f t="array" aca="1" ref="F3085" ca="1">INDEX('App type'!$A$2:$A$108,RANDBETWEEN(1,ROWS('App type'!$A$2:$A$108)),1)</f>
        <v>180</v>
      </c>
      <c r="G3085" t="s">
        <v>1533</v>
      </c>
      <c r="H3085">
        <v>9890</v>
      </c>
      <c r="I3085" t="s">
        <v>902</v>
      </c>
      <c r="J3085" t="s">
        <v>287</v>
      </c>
      <c r="K3085">
        <f ca="1">_xlfn.XLOOKUP(F3085,'App type'!$A$2:$A$108,'App type'!$G$2:$G$108)*'Mock Data'!$N3085</f>
        <v>250</v>
      </c>
      <c r="L3085">
        <f t="shared" ca="1" si="48"/>
        <v>285</v>
      </c>
      <c r="M3085" t="s">
        <v>127</v>
      </c>
      <c r="N3085">
        <f ca="1">_xlfn.XLOOKUP(F3085,'App type'!$A$2:$A$108,'App type'!$I$2:$I$108)</f>
        <v>1</v>
      </c>
    </row>
    <row r="3086" spans="1:14">
      <c r="A3086" t="str" cm="1">
        <f t="array" aca="1" ref="A3086" ca="1">INDEX('Emp Info'!$C$4:$C$24,RANDBETWEEN(1,ROWS('Emp Info'!$C$4:$C$24)),1)</f>
        <v>LIZ5585</v>
      </c>
      <c r="B3086" t="str">
        <f ca="1">_xlfn.XLOOKUP(A3086,'Emp Info'!$C$4:$C$24,'Emp Info'!$D$4:$D$24)</f>
        <v>Liz</v>
      </c>
      <c r="C3086" t="str">
        <f ca="1">_xlfn.XLOOKUP(A3086,'Emp Info'!$C$4:$C$24,'Emp Info'!$E$4:$E$24)</f>
        <v>1.0</v>
      </c>
      <c r="D3086" s="11">
        <v>45583.347954645833</v>
      </c>
      <c r="E3086" s="11">
        <v>45583.347954645913</v>
      </c>
      <c r="F3086" cm="1">
        <f t="array" aca="1" ref="F3086" ca="1">INDEX('App type'!$A$2:$A$108,RANDBETWEEN(1,ROWS('App type'!$A$2:$A$108)),1)</f>
        <v>117</v>
      </c>
      <c r="G3086" t="s">
        <v>832</v>
      </c>
      <c r="H3086">
        <v>7023</v>
      </c>
      <c r="I3086" t="s">
        <v>919</v>
      </c>
      <c r="J3086" t="s">
        <v>246</v>
      </c>
      <c r="K3086">
        <f ca="1">_xlfn.XLOOKUP(F3086,'App type'!$A$2:$A$108,'App type'!$G$2:$G$108)*'Mock Data'!$N3086</f>
        <v>223</v>
      </c>
      <c r="L3086">
        <f t="shared" ca="1" si="48"/>
        <v>254.21999999999997</v>
      </c>
      <c r="M3086" t="s">
        <v>432</v>
      </c>
      <c r="N3086">
        <f ca="1">_xlfn.XLOOKUP(F3086,'App type'!$A$2:$A$108,'App type'!$I$2:$I$108)</f>
        <v>1</v>
      </c>
    </row>
    <row r="3087" spans="1:14">
      <c r="A3087" t="str" cm="1">
        <f t="array" aca="1" ref="A3087" ca="1">INDEX('Emp Info'!$C$4:$C$24,RANDBETWEEN(1,ROWS('Emp Info'!$C$4:$C$24)),1)</f>
        <v>LOI2253</v>
      </c>
      <c r="B3087" t="str">
        <f ca="1">_xlfn.XLOOKUP(A3087,'Emp Info'!$C$4:$C$24,'Emp Info'!$D$4:$D$24)</f>
        <v>Lois</v>
      </c>
      <c r="C3087" t="str">
        <f ca="1">_xlfn.XLOOKUP(A3087,'Emp Info'!$C$4:$C$24,'Emp Info'!$E$4:$E$24)</f>
        <v>0.5</v>
      </c>
      <c r="D3087" s="11">
        <v>45583.347954648627</v>
      </c>
      <c r="E3087" s="11">
        <v>45583.347954648707</v>
      </c>
      <c r="F3087" t="str" cm="1">
        <f t="array" aca="1" ref="F3087" ca="1">INDEX('App type'!$A$2:$A$108,RANDBETWEEN(1,ROWS('App type'!$A$2:$A$108)),1)</f>
        <v>1260-EFC</v>
      </c>
      <c r="G3087" t="s">
        <v>483</v>
      </c>
      <c r="H3087">
        <v>9979</v>
      </c>
      <c r="I3087" t="s">
        <v>1328</v>
      </c>
      <c r="J3087" t="s">
        <v>546</v>
      </c>
      <c r="K3087">
        <f ca="1">_xlfn.XLOOKUP(F3087,'App type'!$A$2:$A$108,'App type'!$G$2:$G$108)*'Mock Data'!$N3087</f>
        <v>225</v>
      </c>
      <c r="L3087">
        <f t="shared" ca="1" si="48"/>
        <v>256.5</v>
      </c>
      <c r="M3087" t="s">
        <v>112</v>
      </c>
      <c r="N3087">
        <f ca="1">_xlfn.XLOOKUP(F3087,'App type'!$A$2:$A$108,'App type'!$I$2:$I$108)</f>
        <v>1</v>
      </c>
    </row>
    <row r="3088" spans="1:14">
      <c r="A3088" t="str" cm="1">
        <f t="array" aca="1" ref="A3088" ca="1">INDEX('Emp Info'!$C$4:$C$24,RANDBETWEEN(1,ROWS('Emp Info'!$C$4:$C$24)),1)</f>
        <v>KEL6158</v>
      </c>
      <c r="B3088" t="str">
        <f ca="1">_xlfn.XLOOKUP(A3088,'Emp Info'!$C$4:$C$24,'Emp Info'!$D$4:$D$24)</f>
        <v>Kelly</v>
      </c>
      <c r="C3088" t="str">
        <f ca="1">_xlfn.XLOOKUP(A3088,'Emp Info'!$C$4:$C$24,'Emp Info'!$E$4:$E$24)</f>
        <v>1.0</v>
      </c>
      <c r="D3088" s="11">
        <v>45583.347954650977</v>
      </c>
      <c r="E3088" s="11">
        <v>45583.34795465105</v>
      </c>
      <c r="F3088" cm="1">
        <f t="array" aca="1" ref="F3088" ca="1">INDEX('App type'!$A$2:$A$108,RANDBETWEEN(1,ROWS('App type'!$A$2:$A$108)),1)</f>
        <v>1241</v>
      </c>
      <c r="G3088" t="s">
        <v>215</v>
      </c>
      <c r="H3088">
        <v>5025</v>
      </c>
      <c r="I3088" t="s">
        <v>460</v>
      </c>
      <c r="J3088" t="s">
        <v>350</v>
      </c>
      <c r="K3088">
        <f ca="1">_xlfn.XLOOKUP(F3088,'App type'!$A$2:$A$108,'App type'!$G$2:$G$108)*'Mock Data'!$N3088</f>
        <v>223</v>
      </c>
      <c r="L3088">
        <f t="shared" ca="1" si="48"/>
        <v>254.21999999999997</v>
      </c>
      <c r="M3088" t="s">
        <v>112</v>
      </c>
      <c r="N3088">
        <f ca="1">_xlfn.XLOOKUP(F3088,'App type'!$A$2:$A$108,'App type'!$I$2:$I$108)</f>
        <v>1</v>
      </c>
    </row>
    <row r="3089" spans="1:14">
      <c r="A3089" t="str" cm="1">
        <f t="array" aca="1" ref="A3089" ca="1">INDEX('Emp Info'!$C$4:$C$24,RANDBETWEEN(1,ROWS('Emp Info'!$C$4:$C$24)),1)</f>
        <v>ZOE5841</v>
      </c>
      <c r="B3089" t="str">
        <f ca="1">_xlfn.XLOOKUP(A3089,'Emp Info'!$C$4:$C$24,'Emp Info'!$D$4:$D$24)</f>
        <v>Zoey</v>
      </c>
      <c r="C3089" t="str">
        <f ca="1">_xlfn.XLOOKUP(A3089,'Emp Info'!$C$4:$C$24,'Emp Info'!$E$4:$E$24)</f>
        <v>IC</v>
      </c>
      <c r="D3089" s="11">
        <v>45583.347954653378</v>
      </c>
      <c r="E3089" s="11">
        <v>45583.347954653451</v>
      </c>
      <c r="F3089" cm="1">
        <f t="array" aca="1" ref="F3089" ca="1">INDEX('App type'!$A$2:$A$108,RANDBETWEEN(1,ROWS('App type'!$A$2:$A$108)),1)</f>
        <v>31</v>
      </c>
      <c r="G3089" t="s">
        <v>489</v>
      </c>
      <c r="H3089">
        <v>5198</v>
      </c>
      <c r="I3089" t="s">
        <v>1223</v>
      </c>
      <c r="J3089" t="s">
        <v>682</v>
      </c>
      <c r="K3089">
        <f ca="1">_xlfn.XLOOKUP(F3089,'App type'!$A$2:$A$108,'App type'!$G$2:$G$108)*'Mock Data'!$N3089</f>
        <v>800</v>
      </c>
      <c r="L3089">
        <f t="shared" ca="1" si="48"/>
        <v>911.99999999999989</v>
      </c>
      <c r="M3089" t="s">
        <v>166</v>
      </c>
      <c r="N3089">
        <f ca="1">_xlfn.XLOOKUP(F3089,'App type'!$A$2:$A$108,'App type'!$I$2:$I$108)</f>
        <v>2</v>
      </c>
    </row>
    <row r="3090" spans="1:14">
      <c r="A3090" t="str" cm="1">
        <f t="array" aca="1" ref="A3090" ca="1">INDEX('Emp Info'!$C$4:$C$24,RANDBETWEEN(1,ROWS('Emp Info'!$C$4:$C$24)),1)</f>
        <v>EIM3187</v>
      </c>
      <c r="B3090" t="str">
        <f ca="1">_xlfn.XLOOKUP(A3090,'Emp Info'!$C$4:$C$24,'Emp Info'!$D$4:$D$24)</f>
        <v>Eimear</v>
      </c>
      <c r="C3090" t="str">
        <f ca="1">_xlfn.XLOOKUP(A3090,'Emp Info'!$C$4:$C$24,'Emp Info'!$E$4:$E$24)</f>
        <v>IC</v>
      </c>
      <c r="D3090" s="11">
        <v>45583.347954655663</v>
      </c>
      <c r="E3090" s="11">
        <v>45583.347954655721</v>
      </c>
      <c r="F3090" cm="1">
        <f t="array" aca="1" ref="F3090" ca="1">INDEX('App type'!$A$2:$A$108,RANDBETWEEN(1,ROWS('App type'!$A$2:$A$108)),1)</f>
        <v>106</v>
      </c>
      <c r="G3090" t="s">
        <v>144</v>
      </c>
      <c r="H3090">
        <v>9751</v>
      </c>
      <c r="I3090" t="s">
        <v>1448</v>
      </c>
      <c r="J3090" t="s">
        <v>412</v>
      </c>
      <c r="K3090">
        <f ca="1">_xlfn.XLOOKUP(F3090,'App type'!$A$2:$A$108,'App type'!$G$2:$G$108)*'Mock Data'!$N3090</f>
        <v>225</v>
      </c>
      <c r="L3090">
        <f t="shared" ca="1" si="48"/>
        <v>256.5</v>
      </c>
      <c r="M3090" t="s">
        <v>432</v>
      </c>
      <c r="N3090">
        <f ca="1">_xlfn.XLOOKUP(F3090,'App type'!$A$2:$A$108,'App type'!$I$2:$I$108)</f>
        <v>1</v>
      </c>
    </row>
    <row r="3091" spans="1:14">
      <c r="A3091" t="str" cm="1">
        <f t="array" aca="1" ref="A3091" ca="1">INDEX('Emp Info'!$C$4:$C$24,RANDBETWEEN(1,ROWS('Emp Info'!$C$4:$C$24)),1)</f>
        <v>ALE4566</v>
      </c>
      <c r="B3091" t="str">
        <f ca="1">_xlfn.XLOOKUP(A3091,'Emp Info'!$C$4:$C$24,'Emp Info'!$D$4:$D$24)</f>
        <v>Alessia</v>
      </c>
      <c r="C3091" t="str">
        <f ca="1">_xlfn.XLOOKUP(A3091,'Emp Info'!$C$4:$C$24,'Emp Info'!$E$4:$E$24)</f>
        <v>1.0</v>
      </c>
      <c r="D3091" s="11">
        <v>45583.347954657896</v>
      </c>
      <c r="E3091" s="11">
        <v>45583.347954657962</v>
      </c>
      <c r="F3091" cm="1">
        <f t="array" aca="1" ref="F3091" ca="1">INDEX('App type'!$A$2:$A$108,RANDBETWEEN(1,ROWS('App type'!$A$2:$A$108)),1)</f>
        <v>18</v>
      </c>
      <c r="G3091" t="s">
        <v>1504</v>
      </c>
      <c r="H3091">
        <v>1315</v>
      </c>
      <c r="I3091" t="s">
        <v>1618</v>
      </c>
      <c r="J3091" t="s">
        <v>171</v>
      </c>
      <c r="K3091">
        <f ca="1">_xlfn.XLOOKUP(F3091,'App type'!$A$2:$A$108,'App type'!$G$2:$G$108)*'Mock Data'!$N3091</f>
        <v>230</v>
      </c>
      <c r="L3091">
        <f t="shared" ca="1" si="48"/>
        <v>262.2</v>
      </c>
      <c r="M3091" t="s">
        <v>386</v>
      </c>
      <c r="N3091">
        <f ca="1">_xlfn.XLOOKUP(F3091,'App type'!$A$2:$A$108,'App type'!$I$2:$I$108)</f>
        <v>1</v>
      </c>
    </row>
    <row r="3092" spans="1:14">
      <c r="A3092" t="str" cm="1">
        <f t="array" aca="1" ref="A3092" ca="1">INDEX('Emp Info'!$C$4:$C$24,RANDBETWEEN(1,ROWS('Emp Info'!$C$4:$C$24)),1)</f>
        <v>MUN1212</v>
      </c>
      <c r="B3092" t="str">
        <f ca="1">_xlfn.XLOOKUP(A3092,'Emp Info'!$C$4:$C$24,'Emp Info'!$D$4:$D$24)</f>
        <v>Munira</v>
      </c>
      <c r="C3092" t="str">
        <f ca="1">_xlfn.XLOOKUP(A3092,'Emp Info'!$C$4:$C$24,'Emp Info'!$E$4:$E$24)</f>
        <v>1.0</v>
      </c>
      <c r="D3092" s="11">
        <v>45583.347954660472</v>
      </c>
      <c r="E3092" s="11">
        <v>45583.347954660552</v>
      </c>
      <c r="F3092" t="str" cm="1">
        <f t="array" aca="1" ref="F3092" ca="1">INDEX('App type'!$A$2:$A$108,RANDBETWEEN(1,ROWS('App type'!$A$2:$A$108)),1)</f>
        <v>1240a</v>
      </c>
      <c r="G3092" t="s">
        <v>189</v>
      </c>
      <c r="H3092">
        <v>8309</v>
      </c>
      <c r="I3092" t="s">
        <v>753</v>
      </c>
      <c r="J3092" t="s">
        <v>184</v>
      </c>
      <c r="K3092">
        <f ca="1">_xlfn.XLOOKUP(F3092,'App type'!$A$2:$A$108,'App type'!$G$2:$G$108)*'Mock Data'!$N3092</f>
        <v>125</v>
      </c>
      <c r="L3092">
        <f t="shared" ca="1" si="48"/>
        <v>142.5</v>
      </c>
      <c r="M3092" t="s">
        <v>78</v>
      </c>
      <c r="N3092">
        <f ca="1">_xlfn.XLOOKUP(F3092,'App type'!$A$2:$A$108,'App type'!$I$2:$I$108)</f>
        <v>1</v>
      </c>
    </row>
    <row r="3093" spans="1:14">
      <c r="A3093" t="str" cm="1">
        <f t="array" aca="1" ref="A3093" ca="1">INDEX('Emp Info'!$C$4:$C$24,RANDBETWEEN(1,ROWS('Emp Info'!$C$4:$C$24)),1)</f>
        <v>DAV7345</v>
      </c>
      <c r="B3093" t="str">
        <f ca="1">_xlfn.XLOOKUP(A3093,'Emp Info'!$C$4:$C$24,'Emp Info'!$D$4:$D$24)</f>
        <v>David</v>
      </c>
      <c r="C3093" t="str">
        <f ca="1">_xlfn.XLOOKUP(A3093,'Emp Info'!$C$4:$C$24,'Emp Info'!$E$4:$E$24)</f>
        <v>IC</v>
      </c>
      <c r="D3093" s="11">
        <v>45583.347954662881</v>
      </c>
      <c r="E3093" s="11">
        <v>45583.347954662953</v>
      </c>
      <c r="F3093" t="str" cm="1">
        <f t="array" aca="1" ref="F3093" ca="1">INDEX('App type'!$A$2:$A$108,RANDBETWEEN(1,ROWS('App type'!$A$2:$A$108)),1)</f>
        <v>2b</v>
      </c>
      <c r="G3093" t="s">
        <v>560</v>
      </c>
      <c r="H3093">
        <v>3593</v>
      </c>
      <c r="I3093" t="s">
        <v>1907</v>
      </c>
      <c r="J3093" t="s">
        <v>73</v>
      </c>
      <c r="K3093">
        <f ca="1">_xlfn.XLOOKUP(F3093,'App type'!$A$2:$A$108,'App type'!$G$2:$G$108)*'Mock Data'!$N3093</f>
        <v>223</v>
      </c>
      <c r="L3093">
        <f t="shared" ca="1" si="48"/>
        <v>254.21999999999997</v>
      </c>
      <c r="M3093" t="s">
        <v>683</v>
      </c>
      <c r="N3093">
        <f ca="1">_xlfn.XLOOKUP(F3093,'App type'!$A$2:$A$108,'App type'!$I$2:$I$108)</f>
        <v>1</v>
      </c>
    </row>
    <row r="3094" spans="1:14">
      <c r="A3094" t="str" cm="1">
        <f t="array" aca="1" ref="A3094" ca="1">INDEX('Emp Info'!$C$4:$C$24,RANDBETWEEN(1,ROWS('Emp Info'!$C$4:$C$24)),1)</f>
        <v>NAR2114</v>
      </c>
      <c r="B3094" t="str">
        <f ca="1">_xlfn.XLOOKUP(A3094,'Emp Info'!$C$4:$C$24,'Emp Info'!$D$4:$D$24)</f>
        <v>Narges</v>
      </c>
      <c r="C3094" t="str">
        <f ca="1">_xlfn.XLOOKUP(A3094,'Emp Info'!$C$4:$C$24,'Emp Info'!$E$4:$E$24)</f>
        <v>IC</v>
      </c>
      <c r="D3094" s="11">
        <v>45583.347954665129</v>
      </c>
      <c r="E3094" s="11">
        <v>45583.347954665187</v>
      </c>
      <c r="F3094" cm="1">
        <f t="array" aca="1" ref="F3094" ca="1">INDEX('App type'!$A$2:$A$108,RANDBETWEEN(1,ROWS('App type'!$A$2:$A$108)),1)</f>
        <v>1279</v>
      </c>
      <c r="G3094" t="s">
        <v>1855</v>
      </c>
      <c r="H3094">
        <v>8739</v>
      </c>
      <c r="I3094" t="s">
        <v>1428</v>
      </c>
      <c r="J3094" t="s">
        <v>261</v>
      </c>
      <c r="K3094">
        <f ca="1">_xlfn.XLOOKUP(F3094,'App type'!$A$2:$A$108,'App type'!$G$2:$G$108)*'Mock Data'!$N3094</f>
        <v>225</v>
      </c>
      <c r="L3094">
        <f t="shared" ca="1" si="48"/>
        <v>256.5</v>
      </c>
      <c r="M3094" t="s">
        <v>195</v>
      </c>
      <c r="N3094">
        <f ca="1">_xlfn.XLOOKUP(F3094,'App type'!$A$2:$A$108,'App type'!$I$2:$I$108)</f>
        <v>1</v>
      </c>
    </row>
    <row r="3095" spans="1:14">
      <c r="A3095" t="str" cm="1">
        <f t="array" aca="1" ref="A3095" ca="1">INDEX('Emp Info'!$C$4:$C$24,RANDBETWEEN(1,ROWS('Emp Info'!$C$4:$C$24)),1)</f>
        <v>DIA7789</v>
      </c>
      <c r="B3095" t="str">
        <f ca="1">_xlfn.XLOOKUP(A3095,'Emp Info'!$C$4:$C$24,'Emp Info'!$D$4:$D$24)</f>
        <v>Diana KM</v>
      </c>
      <c r="C3095" t="str">
        <f ca="1">_xlfn.XLOOKUP(A3095,'Emp Info'!$C$4:$C$24,'Emp Info'!$E$4:$E$24)</f>
        <v>1.0</v>
      </c>
      <c r="D3095" s="11">
        <v>45583.347954667523</v>
      </c>
      <c r="E3095" s="11">
        <v>45583.347954667603</v>
      </c>
      <c r="F3095" t="str" cm="1">
        <f t="array" aca="1" ref="F3095" ca="1">INDEX('App type'!$A$2:$A$108,RANDBETWEEN(1,ROWS('App type'!$A$2:$A$108)),1)</f>
        <v>101-clone</v>
      </c>
      <c r="G3095" t="s">
        <v>1590</v>
      </c>
      <c r="H3095">
        <v>7751</v>
      </c>
      <c r="I3095" t="s">
        <v>1842</v>
      </c>
      <c r="J3095" t="s">
        <v>66</v>
      </c>
      <c r="K3095">
        <f ca="1">_xlfn.XLOOKUP(F3095,'App type'!$A$2:$A$108,'App type'!$G$2:$G$108)*'Mock Data'!$N3095</f>
        <v>223</v>
      </c>
      <c r="L3095">
        <f t="shared" ca="1" si="48"/>
        <v>254.21999999999997</v>
      </c>
      <c r="M3095" t="s">
        <v>30</v>
      </c>
      <c r="N3095">
        <f ca="1">_xlfn.XLOOKUP(F3095,'App type'!$A$2:$A$108,'App type'!$I$2:$I$108)</f>
        <v>1</v>
      </c>
    </row>
    <row r="3096" spans="1:14">
      <c r="A3096" t="str" cm="1">
        <f t="array" aca="1" ref="A3096" ca="1">INDEX('Emp Info'!$C$4:$C$24,RANDBETWEEN(1,ROWS('Emp Info'!$C$4:$C$24)),1)</f>
        <v>LOI2253</v>
      </c>
      <c r="B3096" t="str">
        <f ca="1">_xlfn.XLOOKUP(A3096,'Emp Info'!$C$4:$C$24,'Emp Info'!$D$4:$D$24)</f>
        <v>Lois</v>
      </c>
      <c r="C3096" t="str">
        <f ca="1">_xlfn.XLOOKUP(A3096,'Emp Info'!$C$4:$C$24,'Emp Info'!$E$4:$E$24)</f>
        <v>0.5</v>
      </c>
      <c r="D3096" s="11">
        <v>45583.347954669793</v>
      </c>
      <c r="E3096" s="11">
        <v>45583.347954669851</v>
      </c>
      <c r="F3096" t="str" cm="1">
        <f t="array" aca="1" ref="F3096" ca="1">INDEX('App type'!$A$2:$A$108,RANDBETWEEN(1,ROWS('App type'!$A$2:$A$108)),1)</f>
        <v>35a</v>
      </c>
      <c r="G3096" t="s">
        <v>1140</v>
      </c>
      <c r="H3096">
        <v>9938</v>
      </c>
      <c r="I3096" t="s">
        <v>1537</v>
      </c>
      <c r="J3096" t="s">
        <v>277</v>
      </c>
      <c r="K3096">
        <f ca="1">_xlfn.XLOOKUP(F3096,'App type'!$A$2:$A$108,'App type'!$G$2:$G$108)*'Mock Data'!$N3096</f>
        <v>250</v>
      </c>
      <c r="L3096">
        <f t="shared" ca="1" si="48"/>
        <v>285</v>
      </c>
      <c r="M3096" t="s">
        <v>185</v>
      </c>
      <c r="N3096">
        <f ca="1">_xlfn.XLOOKUP(F3096,'App type'!$A$2:$A$108,'App type'!$I$2:$I$108)</f>
        <v>1</v>
      </c>
    </row>
    <row r="3097" spans="1:14">
      <c r="A3097" t="str" cm="1">
        <f t="array" aca="1" ref="A3097" ca="1">INDEX('Emp Info'!$C$4:$C$24,RANDBETWEEN(1,ROWS('Emp Info'!$C$4:$C$24)),1)</f>
        <v>KEL6158</v>
      </c>
      <c r="B3097" t="str">
        <f ca="1">_xlfn.XLOOKUP(A3097,'Emp Info'!$C$4:$C$24,'Emp Info'!$D$4:$D$24)</f>
        <v>Kelly</v>
      </c>
      <c r="C3097" t="str">
        <f ca="1">_xlfn.XLOOKUP(A3097,'Emp Info'!$C$4:$C$24,'Emp Info'!$E$4:$E$24)</f>
        <v>1.0</v>
      </c>
      <c r="D3097" s="11">
        <v>45583.347954673278</v>
      </c>
      <c r="E3097" s="11">
        <v>45583.34795467338</v>
      </c>
      <c r="F3097" cm="1">
        <f t="array" aca="1" ref="F3097" ca="1">INDEX('App type'!$A$2:$A$108,RANDBETWEEN(1,ROWS('App type'!$A$2:$A$108)),1)</f>
        <v>1256</v>
      </c>
      <c r="G3097" t="s">
        <v>930</v>
      </c>
      <c r="H3097">
        <v>2154</v>
      </c>
      <c r="I3097" t="s">
        <v>1301</v>
      </c>
      <c r="J3097" t="s">
        <v>337</v>
      </c>
      <c r="K3097">
        <f ca="1">_xlfn.XLOOKUP(F3097,'App type'!$A$2:$A$108,'App type'!$G$2:$G$108)*'Mock Data'!$N3097</f>
        <v>185</v>
      </c>
      <c r="L3097">
        <f t="shared" ca="1" si="48"/>
        <v>210.89999999999998</v>
      </c>
      <c r="M3097" t="s">
        <v>131</v>
      </c>
      <c r="N3097">
        <f ca="1">_xlfn.XLOOKUP(F3097,'App type'!$A$2:$A$108,'App type'!$I$2:$I$108)</f>
        <v>1</v>
      </c>
    </row>
    <row r="3098" spans="1:14">
      <c r="A3098" t="str" cm="1">
        <f t="array" aca="1" ref="A3098" ca="1">INDEX('Emp Info'!$C$4:$C$24,RANDBETWEEN(1,ROWS('Emp Info'!$C$4:$C$24)),1)</f>
        <v>ALE4566</v>
      </c>
      <c r="B3098" t="str">
        <f ca="1">_xlfn.XLOOKUP(A3098,'Emp Info'!$C$4:$C$24,'Emp Info'!$D$4:$D$24)</f>
        <v>Alessia</v>
      </c>
      <c r="C3098" t="str">
        <f ca="1">_xlfn.XLOOKUP(A3098,'Emp Info'!$C$4:$C$24,'Emp Info'!$E$4:$E$24)</f>
        <v>1.0</v>
      </c>
      <c r="D3098" s="11">
        <v>45583.347954676108</v>
      </c>
      <c r="E3098" s="11">
        <v>45583.347954676246</v>
      </c>
      <c r="F3098" t="str" cm="1">
        <f t="array" aca="1" ref="F3098" ca="1">INDEX('App type'!$A$2:$A$108,RANDBETWEEN(1,ROWS('App type'!$A$2:$A$108)),1)</f>
        <v>20a</v>
      </c>
      <c r="G3098" t="s">
        <v>1875</v>
      </c>
      <c r="H3098">
        <v>2495</v>
      </c>
      <c r="I3098" t="s">
        <v>183</v>
      </c>
      <c r="J3098" t="s">
        <v>503</v>
      </c>
      <c r="K3098">
        <f ca="1">_xlfn.XLOOKUP(F3098,'App type'!$A$2:$A$108,'App type'!$G$2:$G$108)*'Mock Data'!$N3098</f>
        <v>250</v>
      </c>
      <c r="L3098">
        <f t="shared" ca="1" si="48"/>
        <v>285</v>
      </c>
      <c r="M3098" t="s">
        <v>67</v>
      </c>
      <c r="N3098">
        <f ca="1">_xlfn.XLOOKUP(F3098,'App type'!$A$2:$A$108,'App type'!$I$2:$I$108)</f>
        <v>1</v>
      </c>
    </row>
    <row r="3099" spans="1:14">
      <c r="A3099" t="str" cm="1">
        <f t="array" aca="1" ref="A3099" ca="1">INDEX('Emp Info'!$C$4:$C$24,RANDBETWEEN(1,ROWS('Emp Info'!$C$4:$C$24)),1)</f>
        <v>LOI2253</v>
      </c>
      <c r="B3099" t="str">
        <f ca="1">_xlfn.XLOOKUP(A3099,'Emp Info'!$C$4:$C$24,'Emp Info'!$D$4:$D$24)</f>
        <v>Lois</v>
      </c>
      <c r="C3099" t="str">
        <f ca="1">_xlfn.XLOOKUP(A3099,'Emp Info'!$C$4:$C$24,'Emp Info'!$E$4:$E$24)</f>
        <v>0.5</v>
      </c>
      <c r="D3099" s="11">
        <v>45583.347954678648</v>
      </c>
      <c r="E3099" s="11">
        <v>45583.347954678728</v>
      </c>
      <c r="F3099" t="str" cm="1">
        <f t="array" aca="1" ref="F3099" ca="1">INDEX('App type'!$A$2:$A$108,RANDBETWEEN(1,ROWS('App type'!$A$2:$A$108)),1)</f>
        <v>33b</v>
      </c>
      <c r="G3099" t="s">
        <v>370</v>
      </c>
      <c r="H3099">
        <v>6561</v>
      </c>
      <c r="I3099" t="s">
        <v>835</v>
      </c>
      <c r="J3099" t="s">
        <v>115</v>
      </c>
      <c r="K3099">
        <f ca="1">_xlfn.XLOOKUP(F3099,'App type'!$A$2:$A$108,'App type'!$G$2:$G$108)*'Mock Data'!$N3099</f>
        <v>225</v>
      </c>
      <c r="L3099">
        <f t="shared" ca="1" si="48"/>
        <v>256.5</v>
      </c>
      <c r="M3099" t="s">
        <v>34</v>
      </c>
      <c r="N3099">
        <f ca="1">_xlfn.XLOOKUP(F3099,'App type'!$A$2:$A$108,'App type'!$I$2:$I$108)</f>
        <v>1</v>
      </c>
    </row>
    <row r="3100" spans="1:14">
      <c r="A3100" t="str" cm="1">
        <f t="array" aca="1" ref="A3100" ca="1">INDEX('Emp Info'!$C$4:$C$24,RANDBETWEEN(1,ROWS('Emp Info'!$C$4:$C$24)),1)</f>
        <v>KIM6171</v>
      </c>
      <c r="B3100" t="str">
        <f ca="1">_xlfn.XLOOKUP(A3100,'Emp Info'!$C$4:$C$24,'Emp Info'!$D$4:$D$24)</f>
        <v>Kim</v>
      </c>
      <c r="C3100" t="str">
        <f ca="1">_xlfn.XLOOKUP(A3100,'Emp Info'!$C$4:$C$24,'Emp Info'!$E$4:$E$24)</f>
        <v>0.5</v>
      </c>
      <c r="D3100" s="11">
        <v>45583.347954681063</v>
      </c>
      <c r="E3100" s="11">
        <v>45583.347954681143</v>
      </c>
      <c r="F3100" t="str" cm="1">
        <f t="array" aca="1" ref="F3100" ca="1">INDEX('App type'!$A$2:$A$108,RANDBETWEEN(1,ROWS('App type'!$A$2:$A$108)),1)</f>
        <v>30a</v>
      </c>
      <c r="G3100" t="s">
        <v>363</v>
      </c>
      <c r="H3100">
        <v>2319</v>
      </c>
      <c r="I3100" t="s">
        <v>402</v>
      </c>
      <c r="J3100" t="s">
        <v>577</v>
      </c>
      <c r="K3100">
        <f ca="1">_xlfn.XLOOKUP(F3100,'App type'!$A$2:$A$108,'App type'!$G$2:$G$108)*'Mock Data'!$N3100</f>
        <v>250</v>
      </c>
      <c r="L3100">
        <f t="shared" ca="1" si="48"/>
        <v>285</v>
      </c>
      <c r="M3100" t="s">
        <v>193</v>
      </c>
      <c r="N3100">
        <f ca="1">_xlfn.XLOOKUP(F3100,'App type'!$A$2:$A$108,'App type'!$I$2:$I$108)</f>
        <v>1</v>
      </c>
    </row>
    <row r="3101" spans="1:14">
      <c r="A3101" t="str" cm="1">
        <f t="array" aca="1" ref="A3101" ca="1">INDEX('Emp Info'!$C$4:$C$24,RANDBETWEEN(1,ROWS('Emp Info'!$C$4:$C$24)),1)</f>
        <v>NAR2114</v>
      </c>
      <c r="B3101" t="str">
        <f ca="1">_xlfn.XLOOKUP(A3101,'Emp Info'!$C$4:$C$24,'Emp Info'!$D$4:$D$24)</f>
        <v>Narges</v>
      </c>
      <c r="C3101" t="str">
        <f ca="1">_xlfn.XLOOKUP(A3101,'Emp Info'!$C$4:$C$24,'Emp Info'!$E$4:$E$24)</f>
        <v>IC</v>
      </c>
      <c r="D3101" s="11">
        <v>45583.347954683333</v>
      </c>
      <c r="E3101" s="11">
        <v>45583.347954683413</v>
      </c>
      <c r="F3101" t="str" cm="1">
        <f t="array" aca="1" ref="F3101" ca="1">INDEX('App type'!$A$2:$A$108,RANDBETWEEN(1,ROWS('App type'!$A$2:$A$108)),1)</f>
        <v>1260-3</v>
      </c>
      <c r="G3101" t="s">
        <v>593</v>
      </c>
      <c r="H3101">
        <v>7474</v>
      </c>
      <c r="I3101" t="s">
        <v>721</v>
      </c>
      <c r="J3101" t="s">
        <v>471</v>
      </c>
      <c r="K3101">
        <f ca="1">_xlfn.XLOOKUP(F3101,'App type'!$A$2:$A$108,'App type'!$G$2:$G$108)*'Mock Data'!$N3101</f>
        <v>160</v>
      </c>
      <c r="L3101">
        <f t="shared" ca="1" si="48"/>
        <v>182.39999999999998</v>
      </c>
      <c r="M3101" t="s">
        <v>34</v>
      </c>
      <c r="N3101">
        <f ca="1">_xlfn.XLOOKUP(F3101,'App type'!$A$2:$A$108,'App type'!$I$2:$I$108)</f>
        <v>1</v>
      </c>
    </row>
    <row r="3102" spans="1:14">
      <c r="A3102" t="str" cm="1">
        <f t="array" aca="1" ref="A3102" ca="1">INDEX('Emp Info'!$C$4:$C$24,RANDBETWEEN(1,ROWS('Emp Info'!$C$4:$C$24)),1)</f>
        <v>ALE4566</v>
      </c>
      <c r="B3102" t="str">
        <f ca="1">_xlfn.XLOOKUP(A3102,'Emp Info'!$C$4:$C$24,'Emp Info'!$D$4:$D$24)</f>
        <v>Alessia</v>
      </c>
      <c r="C3102" t="str">
        <f ca="1">_xlfn.XLOOKUP(A3102,'Emp Info'!$C$4:$C$24,'Emp Info'!$E$4:$E$24)</f>
        <v>1.0</v>
      </c>
      <c r="D3102" s="11">
        <v>45583.347954685938</v>
      </c>
      <c r="E3102" s="11">
        <v>45583.347954686018</v>
      </c>
      <c r="F3102" t="str" cm="1">
        <f t="array" aca="1" ref="F3102" ca="1">INDEX('App type'!$A$2:$A$108,RANDBETWEEN(1,ROWS('App type'!$A$2:$A$108)),1)</f>
        <v>180a</v>
      </c>
      <c r="G3102" t="s">
        <v>1386</v>
      </c>
      <c r="H3102">
        <v>6982</v>
      </c>
      <c r="I3102" t="s">
        <v>1176</v>
      </c>
      <c r="J3102" t="s">
        <v>280</v>
      </c>
      <c r="K3102">
        <f ca="1">_xlfn.XLOOKUP(F3102,'App type'!$A$2:$A$108,'App type'!$G$2:$G$108)*'Mock Data'!$N3102</f>
        <v>250</v>
      </c>
      <c r="L3102">
        <f t="shared" ca="1" si="48"/>
        <v>285</v>
      </c>
      <c r="M3102" t="s">
        <v>34</v>
      </c>
      <c r="N3102">
        <f ca="1">_xlfn.XLOOKUP(F3102,'App type'!$A$2:$A$108,'App type'!$I$2:$I$108)</f>
        <v>1</v>
      </c>
    </row>
    <row r="3103" spans="1:14">
      <c r="A3103" t="str" cm="1">
        <f t="array" aca="1" ref="A3103" ca="1">INDEX('Emp Info'!$C$4:$C$24,RANDBETWEEN(1,ROWS('Emp Info'!$C$4:$C$24)),1)</f>
        <v>SWA5738</v>
      </c>
      <c r="B3103" t="str">
        <f ca="1">_xlfn.XLOOKUP(A3103,'Emp Info'!$C$4:$C$24,'Emp Info'!$D$4:$D$24)</f>
        <v>Swathi</v>
      </c>
      <c r="C3103" t="str">
        <f ca="1">_xlfn.XLOOKUP(A3103,'Emp Info'!$C$4:$C$24,'Emp Info'!$E$4:$E$24)</f>
        <v>1.0</v>
      </c>
      <c r="D3103" s="11">
        <v>45583.347954688332</v>
      </c>
      <c r="E3103" s="11">
        <v>45583.347954688397</v>
      </c>
      <c r="F3103" t="str" cm="1">
        <f t="array" aca="1" ref="F3103" ca="1">INDEX('App type'!$A$2:$A$108,RANDBETWEEN(1,ROWS('App type'!$A$2:$A$108)),1)</f>
        <v>1259-SAT</v>
      </c>
      <c r="G3103" t="s">
        <v>501</v>
      </c>
      <c r="H3103">
        <v>1565</v>
      </c>
      <c r="I3103" t="s">
        <v>1529</v>
      </c>
      <c r="J3103" t="s">
        <v>606</v>
      </c>
      <c r="K3103">
        <f ca="1">_xlfn.XLOOKUP(F3103,'App type'!$A$2:$A$108,'App type'!$G$2:$G$108)*'Mock Data'!$N3103</f>
        <v>200</v>
      </c>
      <c r="L3103">
        <f t="shared" ca="1" si="48"/>
        <v>227.99999999999997</v>
      </c>
      <c r="M3103" t="s">
        <v>267</v>
      </c>
      <c r="N3103">
        <f ca="1">_xlfn.XLOOKUP(F3103,'App type'!$A$2:$A$108,'App type'!$I$2:$I$108)</f>
        <v>1</v>
      </c>
    </row>
    <row r="3104" spans="1:14">
      <c r="A3104" t="str" cm="1">
        <f t="array" aca="1" ref="A3104" ca="1">INDEX('Emp Info'!$C$4:$C$24,RANDBETWEEN(1,ROWS('Emp Info'!$C$4:$C$24)),1)</f>
        <v>LIZ5585</v>
      </c>
      <c r="B3104" t="str">
        <f ca="1">_xlfn.XLOOKUP(A3104,'Emp Info'!$C$4:$C$24,'Emp Info'!$D$4:$D$24)</f>
        <v>Liz</v>
      </c>
      <c r="C3104" t="str">
        <f ca="1">_xlfn.XLOOKUP(A3104,'Emp Info'!$C$4:$C$24,'Emp Info'!$E$4:$E$24)</f>
        <v>1.0</v>
      </c>
      <c r="D3104" s="11">
        <v>45583.347954690616</v>
      </c>
      <c r="E3104" s="11">
        <v>45583.347954690682</v>
      </c>
      <c r="F3104" t="str" cm="1">
        <f t="array" aca="1" ref="F3104" ca="1">INDEX('App type'!$A$2:$A$108,RANDBETWEEN(1,ROWS('App type'!$A$2:$A$108)),1)</f>
        <v>1240a</v>
      </c>
      <c r="G3104" t="s">
        <v>1459</v>
      </c>
      <c r="H3104">
        <v>7636</v>
      </c>
      <c r="I3104" t="s">
        <v>513</v>
      </c>
      <c r="J3104" t="s">
        <v>177</v>
      </c>
      <c r="K3104">
        <f ca="1">_xlfn.XLOOKUP(F3104,'App type'!$A$2:$A$108,'App type'!$G$2:$G$108)*'Mock Data'!$N3104</f>
        <v>125</v>
      </c>
      <c r="L3104">
        <f t="shared" ca="1" si="48"/>
        <v>142.5</v>
      </c>
      <c r="M3104" t="s">
        <v>124</v>
      </c>
      <c r="N3104">
        <f ca="1">_xlfn.XLOOKUP(F3104,'App type'!$A$2:$A$108,'App type'!$I$2:$I$108)</f>
        <v>1</v>
      </c>
    </row>
    <row r="3105" spans="1:14">
      <c r="A3105" t="str" cm="1">
        <f t="array" aca="1" ref="A3105" ca="1">INDEX('Emp Info'!$C$4:$C$24,RANDBETWEEN(1,ROWS('Emp Info'!$C$4:$C$24)),1)</f>
        <v>ERI5599</v>
      </c>
      <c r="B3105" t="str">
        <f ca="1">_xlfn.XLOOKUP(A3105,'Emp Info'!$C$4:$C$24,'Emp Info'!$D$4:$D$24)</f>
        <v>Erin M</v>
      </c>
      <c r="C3105" t="str">
        <f ca="1">_xlfn.XLOOKUP(A3105,'Emp Info'!$C$4:$C$24,'Emp Info'!$E$4:$E$24)</f>
        <v>1.0</v>
      </c>
      <c r="D3105" s="11">
        <v>45583.347954692857</v>
      </c>
      <c r="E3105" s="11">
        <v>45583.34795469293</v>
      </c>
      <c r="F3105" t="str" cm="1">
        <f t="array" aca="1" ref="F3105" ca="1">INDEX('App type'!$A$2:$A$108,RANDBETWEEN(1,ROWS('App type'!$A$2:$A$108)),1)</f>
        <v>1265-senior</v>
      </c>
      <c r="G3105" t="s">
        <v>1360</v>
      </c>
      <c r="H3105">
        <v>3210</v>
      </c>
      <c r="I3105" t="s">
        <v>1179</v>
      </c>
      <c r="J3105" t="s">
        <v>177</v>
      </c>
      <c r="K3105">
        <f ca="1">_xlfn.XLOOKUP(F3105,'App type'!$A$2:$A$108,'App type'!$G$2:$G$108)*'Mock Data'!$N3105</f>
        <v>225</v>
      </c>
      <c r="L3105">
        <f t="shared" ca="1" si="48"/>
        <v>256.5</v>
      </c>
      <c r="M3105" t="s">
        <v>131</v>
      </c>
      <c r="N3105">
        <f ca="1">_xlfn.XLOOKUP(F3105,'App type'!$A$2:$A$108,'App type'!$I$2:$I$108)</f>
        <v>1</v>
      </c>
    </row>
    <row r="3106" spans="1:14">
      <c r="A3106" t="str" cm="1">
        <f t="array" aca="1" ref="A3106" ca="1">INDEX('Emp Info'!$C$4:$C$24,RANDBETWEEN(1,ROWS('Emp Info'!$C$4:$C$24)),1)</f>
        <v>NAS0195</v>
      </c>
      <c r="B3106" t="str">
        <f ca="1">_xlfn.XLOOKUP(A3106,'Emp Info'!$C$4:$C$24,'Emp Info'!$D$4:$D$24)</f>
        <v>Nasim</v>
      </c>
      <c r="C3106" t="str">
        <f ca="1">_xlfn.XLOOKUP(A3106,'Emp Info'!$C$4:$C$24,'Emp Info'!$E$4:$E$24)</f>
        <v>IC</v>
      </c>
      <c r="D3106" s="11">
        <v>45583.347954695113</v>
      </c>
      <c r="E3106" s="11">
        <v>45583.347954695171</v>
      </c>
      <c r="F3106" cm="1">
        <f t="array" aca="1" ref="F3106" ca="1">INDEX('App type'!$A$2:$A$108,RANDBETWEEN(1,ROWS('App type'!$A$2:$A$108)),1)</f>
        <v>31</v>
      </c>
      <c r="G3106" t="s">
        <v>413</v>
      </c>
      <c r="H3106">
        <v>6613</v>
      </c>
      <c r="I3106" t="s">
        <v>711</v>
      </c>
      <c r="J3106" t="s">
        <v>264</v>
      </c>
      <c r="K3106">
        <f ca="1">_xlfn.XLOOKUP(F3106,'App type'!$A$2:$A$108,'App type'!$G$2:$G$108)*'Mock Data'!$N3106</f>
        <v>800</v>
      </c>
      <c r="L3106">
        <f t="shared" ca="1" si="48"/>
        <v>911.99999999999989</v>
      </c>
      <c r="M3106" t="s">
        <v>405</v>
      </c>
      <c r="N3106">
        <f ca="1">_xlfn.XLOOKUP(F3106,'App type'!$A$2:$A$108,'App type'!$I$2:$I$108)</f>
        <v>2</v>
      </c>
    </row>
    <row r="3107" spans="1:14">
      <c r="A3107" t="str" cm="1">
        <f t="array" aca="1" ref="A3107" ca="1">INDEX('Emp Info'!$C$4:$C$24,RANDBETWEEN(1,ROWS('Emp Info'!$C$4:$C$24)),1)</f>
        <v>KIM6171</v>
      </c>
      <c r="B3107" t="str">
        <f ca="1">_xlfn.XLOOKUP(A3107,'Emp Info'!$C$4:$C$24,'Emp Info'!$D$4:$D$24)</f>
        <v>Kim</v>
      </c>
      <c r="C3107" t="str">
        <f ca="1">_xlfn.XLOOKUP(A3107,'Emp Info'!$C$4:$C$24,'Emp Info'!$E$4:$E$24)</f>
        <v>0.5</v>
      </c>
      <c r="D3107" s="11">
        <v>45583.347954697383</v>
      </c>
      <c r="E3107" s="11">
        <v>45583.347954697478</v>
      </c>
      <c r="F3107" cm="1">
        <f t="array" aca="1" ref="F3107" ca="1">INDEX('App type'!$A$2:$A$108,RANDBETWEEN(1,ROWS('App type'!$A$2:$A$108)),1)</f>
        <v>10</v>
      </c>
      <c r="G3107" t="s">
        <v>986</v>
      </c>
      <c r="H3107">
        <v>7971</v>
      </c>
      <c r="I3107" t="s">
        <v>1375</v>
      </c>
      <c r="J3107" t="s">
        <v>869</v>
      </c>
      <c r="K3107">
        <f ca="1">_xlfn.XLOOKUP(F3107,'App type'!$A$2:$A$108,'App type'!$G$2:$G$108)*'Mock Data'!$N3107</f>
        <v>225</v>
      </c>
      <c r="L3107">
        <f t="shared" ca="1" si="48"/>
        <v>256.5</v>
      </c>
      <c r="M3107" t="s">
        <v>116</v>
      </c>
      <c r="N3107">
        <f ca="1">_xlfn.XLOOKUP(F3107,'App type'!$A$2:$A$108,'App type'!$I$2:$I$108)</f>
        <v>1</v>
      </c>
    </row>
    <row r="3108" spans="1:14">
      <c r="A3108" t="str" cm="1">
        <f t="array" aca="1" ref="A3108" ca="1">INDEX('Emp Info'!$C$4:$C$24,RANDBETWEEN(1,ROWS('Emp Info'!$C$4:$C$24)),1)</f>
        <v>ZOE5841</v>
      </c>
      <c r="B3108" t="str">
        <f ca="1">_xlfn.XLOOKUP(A3108,'Emp Info'!$C$4:$C$24,'Emp Info'!$D$4:$D$24)</f>
        <v>Zoey</v>
      </c>
      <c r="C3108" t="str">
        <f ca="1">_xlfn.XLOOKUP(A3108,'Emp Info'!$C$4:$C$24,'Emp Info'!$E$4:$E$24)</f>
        <v>IC</v>
      </c>
      <c r="D3108" s="11">
        <v>45583.347954700577</v>
      </c>
      <c r="E3108" s="11">
        <v>45583.347954700672</v>
      </c>
      <c r="F3108" t="str" cm="1">
        <f t="array" aca="1" ref="F3108" ca="1">INDEX('App type'!$A$2:$A$108,RANDBETWEEN(1,ROWS('App type'!$A$2:$A$108)),1)</f>
        <v>1256-Saturday</v>
      </c>
      <c r="G3108" t="s">
        <v>1884</v>
      </c>
      <c r="H3108">
        <v>5973</v>
      </c>
      <c r="I3108" t="s">
        <v>404</v>
      </c>
      <c r="J3108" t="s">
        <v>77</v>
      </c>
      <c r="K3108">
        <f ca="1">_xlfn.XLOOKUP(F3108,'App type'!$A$2:$A$108,'App type'!$G$2:$G$108)*'Mock Data'!$N3108</f>
        <v>185</v>
      </c>
      <c r="L3108">
        <f t="shared" ca="1" si="48"/>
        <v>210.89999999999998</v>
      </c>
      <c r="M3108" t="s">
        <v>163</v>
      </c>
      <c r="N3108">
        <f ca="1">_xlfn.XLOOKUP(F3108,'App type'!$A$2:$A$108,'App type'!$I$2:$I$108)</f>
        <v>1</v>
      </c>
    </row>
    <row r="3109" spans="1:14">
      <c r="A3109" t="str" cm="1">
        <f t="array" aca="1" ref="A3109" ca="1">INDEX('Emp Info'!$C$4:$C$24,RANDBETWEEN(1,ROWS('Emp Info'!$C$4:$C$24)),1)</f>
        <v>DAV7345</v>
      </c>
      <c r="B3109" t="str">
        <f ca="1">_xlfn.XLOOKUP(A3109,'Emp Info'!$C$4:$C$24,'Emp Info'!$D$4:$D$24)</f>
        <v>David</v>
      </c>
      <c r="C3109" t="str">
        <f ca="1">_xlfn.XLOOKUP(A3109,'Emp Info'!$C$4:$C$24,'Emp Info'!$E$4:$E$24)</f>
        <v>IC</v>
      </c>
      <c r="D3109" s="11">
        <v>45583.347954702971</v>
      </c>
      <c r="E3109" s="11">
        <v>45583.347954703037</v>
      </c>
      <c r="F3109" t="str" cm="1">
        <f t="array" aca="1" ref="F3109" ca="1">INDEX('App type'!$A$2:$A$108,RANDBETWEEN(1,ROWS('App type'!$A$2:$A$108)),1)</f>
        <v>103-clone</v>
      </c>
      <c r="G3109" t="s">
        <v>1366</v>
      </c>
      <c r="H3109">
        <v>8738</v>
      </c>
      <c r="I3109" t="s">
        <v>1877</v>
      </c>
      <c r="J3109" t="s">
        <v>503</v>
      </c>
      <c r="K3109">
        <f ca="1">_xlfn.XLOOKUP(F3109,'App type'!$A$2:$A$108,'App type'!$G$2:$G$108)*'Mock Data'!$N3109</f>
        <v>250</v>
      </c>
      <c r="L3109">
        <f t="shared" ca="1" si="48"/>
        <v>285</v>
      </c>
      <c r="M3109" t="s">
        <v>193</v>
      </c>
      <c r="N3109">
        <f ca="1">_xlfn.XLOOKUP(F3109,'App type'!$A$2:$A$108,'App type'!$I$2:$I$108)</f>
        <v>1</v>
      </c>
    </row>
    <row r="3110" spans="1:14">
      <c r="A3110" t="str" cm="1">
        <f t="array" aca="1" ref="A3110" ca="1">INDEX('Emp Info'!$C$4:$C$24,RANDBETWEEN(1,ROWS('Emp Info'!$C$4:$C$24)),1)</f>
        <v>DIA7789</v>
      </c>
      <c r="B3110" t="str">
        <f ca="1">_xlfn.XLOOKUP(A3110,'Emp Info'!$C$4:$C$24,'Emp Info'!$D$4:$D$24)</f>
        <v>Diana KM</v>
      </c>
      <c r="C3110" t="str">
        <f ca="1">_xlfn.XLOOKUP(A3110,'Emp Info'!$C$4:$C$24,'Emp Info'!$E$4:$E$24)</f>
        <v>1.0</v>
      </c>
      <c r="D3110" s="11">
        <v>45583.347954705278</v>
      </c>
      <c r="E3110" s="11">
        <v>45583.347954705379</v>
      </c>
      <c r="F3110" t="str" cm="1">
        <f t="array" aca="1" ref="F3110" ca="1">INDEX('App type'!$A$2:$A$108,RANDBETWEEN(1,ROWS('App type'!$A$2:$A$108)),1)</f>
        <v>103-clone</v>
      </c>
      <c r="G3110" t="s">
        <v>1588</v>
      </c>
      <c r="H3110">
        <v>4899</v>
      </c>
      <c r="I3110" t="s">
        <v>285</v>
      </c>
      <c r="J3110" t="s">
        <v>184</v>
      </c>
      <c r="K3110">
        <f ca="1">_xlfn.XLOOKUP(F3110,'App type'!$A$2:$A$108,'App type'!$G$2:$G$108)*'Mock Data'!$N3110</f>
        <v>250</v>
      </c>
      <c r="L3110">
        <f t="shared" ca="1" si="48"/>
        <v>285</v>
      </c>
      <c r="M3110" t="s">
        <v>38</v>
      </c>
      <c r="N3110">
        <f ca="1">_xlfn.XLOOKUP(F3110,'App type'!$A$2:$A$108,'App type'!$I$2:$I$108)</f>
        <v>1</v>
      </c>
    </row>
    <row r="3111" spans="1:14">
      <c r="A3111" t="str" cm="1">
        <f t="array" aca="1" ref="A3111" ca="1">INDEX('Emp Info'!$C$4:$C$24,RANDBETWEEN(1,ROWS('Emp Info'!$C$4:$C$24)),1)</f>
        <v>NAS0195</v>
      </c>
      <c r="B3111" t="str">
        <f ca="1">_xlfn.XLOOKUP(A3111,'Emp Info'!$C$4:$C$24,'Emp Info'!$D$4:$D$24)</f>
        <v>Nasim</v>
      </c>
      <c r="C3111" t="str">
        <f ca="1">_xlfn.XLOOKUP(A3111,'Emp Info'!$C$4:$C$24,'Emp Info'!$E$4:$E$24)</f>
        <v>IC</v>
      </c>
      <c r="D3111" s="11">
        <v>45583.347954708057</v>
      </c>
      <c r="E3111" s="11">
        <v>45583.347954708152</v>
      </c>
      <c r="F3111" t="str" cm="1">
        <f t="array" aca="1" ref="F3111" ca="1">INDEX('App type'!$A$2:$A$108,RANDBETWEEN(1,ROWS('App type'!$A$2:$A$108)),1)</f>
        <v>35-Senior-OCSWSSW</v>
      </c>
      <c r="G3111" t="s">
        <v>1029</v>
      </c>
      <c r="H3111">
        <v>6743</v>
      </c>
      <c r="I3111" t="s">
        <v>1059</v>
      </c>
      <c r="J3111" t="s">
        <v>682</v>
      </c>
      <c r="K3111">
        <f ca="1">_xlfn.XLOOKUP(F3111,'App type'!$A$2:$A$108,'App type'!$G$2:$G$108)*'Mock Data'!$N3111</f>
        <v>225</v>
      </c>
      <c r="L3111">
        <f t="shared" ca="1" si="48"/>
        <v>256.5</v>
      </c>
      <c r="M3111" t="s">
        <v>26</v>
      </c>
      <c r="N3111">
        <f ca="1">_xlfn.XLOOKUP(F3111,'App type'!$A$2:$A$108,'App type'!$I$2:$I$108)</f>
        <v>1</v>
      </c>
    </row>
    <row r="3112" spans="1:14">
      <c r="A3112" t="str" cm="1">
        <f t="array" aca="1" ref="A3112" ca="1">INDEX('Emp Info'!$C$4:$C$24,RANDBETWEEN(1,ROWS('Emp Info'!$C$4:$C$24)),1)</f>
        <v>STE3061</v>
      </c>
      <c r="B3112" t="str">
        <f ca="1">_xlfn.XLOOKUP(A3112,'Emp Info'!$C$4:$C$24,'Emp Info'!$D$4:$D$24)</f>
        <v>Stephanie</v>
      </c>
      <c r="C3112" t="str">
        <f ca="1">_xlfn.XLOOKUP(A3112,'Emp Info'!$C$4:$C$24,'Emp Info'!$E$4:$E$24)</f>
        <v>IC</v>
      </c>
      <c r="D3112" s="11">
        <v>45583.347954710669</v>
      </c>
      <c r="E3112" s="11">
        <v>45583.347954710793</v>
      </c>
      <c r="F3112" t="str" cm="1">
        <f t="array" aca="1" ref="F3112" ca="1">INDEX('App type'!$A$2:$A$108,RANDBETWEEN(1,ROWS('App type'!$A$2:$A$108)),1)</f>
        <v>33b</v>
      </c>
      <c r="G3112" t="s">
        <v>338</v>
      </c>
      <c r="H3112">
        <v>9141</v>
      </c>
      <c r="I3112" t="s">
        <v>317</v>
      </c>
      <c r="J3112" t="s">
        <v>346</v>
      </c>
      <c r="K3112">
        <f ca="1">_xlfn.XLOOKUP(F3112,'App type'!$A$2:$A$108,'App type'!$G$2:$G$108)*'Mock Data'!$N3112</f>
        <v>225</v>
      </c>
      <c r="L3112">
        <f t="shared" ca="1" si="48"/>
        <v>256.5</v>
      </c>
      <c r="M3112" t="s">
        <v>30</v>
      </c>
      <c r="N3112">
        <f ca="1">_xlfn.XLOOKUP(F3112,'App type'!$A$2:$A$108,'App type'!$I$2:$I$108)</f>
        <v>1</v>
      </c>
    </row>
    <row r="3113" spans="1:14">
      <c r="A3113" t="str" cm="1">
        <f t="array" aca="1" ref="A3113" ca="1">INDEX('Emp Info'!$C$4:$C$24,RANDBETWEEN(1,ROWS('Emp Info'!$C$4:$C$24)),1)</f>
        <v>LOI2253</v>
      </c>
      <c r="B3113" t="str">
        <f ca="1">_xlfn.XLOOKUP(A3113,'Emp Info'!$C$4:$C$24,'Emp Info'!$D$4:$D$24)</f>
        <v>Lois</v>
      </c>
      <c r="C3113" t="str">
        <f ca="1">_xlfn.XLOOKUP(A3113,'Emp Info'!$C$4:$C$24,'Emp Info'!$E$4:$E$24)</f>
        <v>0.5</v>
      </c>
      <c r="D3113" s="11">
        <v>45583.34795471347</v>
      </c>
      <c r="E3113" s="11">
        <v>45583.347954713543</v>
      </c>
      <c r="F3113" cm="1">
        <f t="array" aca="1" ref="F3113" ca="1">INDEX('App type'!$A$2:$A$108,RANDBETWEEN(1,ROWS('App type'!$A$2:$A$108)),1)</f>
        <v>36</v>
      </c>
      <c r="G3113" t="s">
        <v>281</v>
      </c>
      <c r="H3113">
        <v>4388</v>
      </c>
      <c r="I3113" t="s">
        <v>1075</v>
      </c>
      <c r="J3113" t="s">
        <v>261</v>
      </c>
      <c r="K3113">
        <f ca="1">_xlfn.XLOOKUP(F3113,'App type'!$A$2:$A$108,'App type'!$G$2:$G$108)*'Mock Data'!$N3113</f>
        <v>225</v>
      </c>
      <c r="L3113">
        <f t="shared" ca="1" si="48"/>
        <v>256.5</v>
      </c>
      <c r="M3113" t="s">
        <v>131</v>
      </c>
      <c r="N3113">
        <f ca="1">_xlfn.XLOOKUP(F3113,'App type'!$A$2:$A$108,'App type'!$I$2:$I$108)</f>
        <v>1</v>
      </c>
    </row>
    <row r="3114" spans="1:14">
      <c r="A3114" t="str" cm="1">
        <f t="array" aca="1" ref="A3114" ca="1">INDEX('Emp Info'!$C$4:$C$24,RANDBETWEEN(1,ROWS('Emp Info'!$C$4:$C$24)),1)</f>
        <v>KIM6171</v>
      </c>
      <c r="B3114" t="str">
        <f ca="1">_xlfn.XLOOKUP(A3114,'Emp Info'!$C$4:$C$24,'Emp Info'!$D$4:$D$24)</f>
        <v>Kim</v>
      </c>
      <c r="C3114" t="str">
        <f ca="1">_xlfn.XLOOKUP(A3114,'Emp Info'!$C$4:$C$24,'Emp Info'!$E$4:$E$24)</f>
        <v>0.5</v>
      </c>
      <c r="D3114" s="11">
        <v>45583.347954715777</v>
      </c>
      <c r="E3114" s="11">
        <v>45583.347954715842</v>
      </c>
      <c r="F3114" t="str" cm="1">
        <f t="array" aca="1" ref="F3114" ca="1">INDEX('App type'!$A$2:$A$108,RANDBETWEEN(1,ROWS('App type'!$A$2:$A$108)),1)</f>
        <v>33c</v>
      </c>
      <c r="G3114" t="s">
        <v>1160</v>
      </c>
      <c r="H3114">
        <v>2769</v>
      </c>
      <c r="I3114" t="s">
        <v>691</v>
      </c>
      <c r="J3114" t="s">
        <v>119</v>
      </c>
      <c r="K3114">
        <f ca="1">_xlfn.XLOOKUP(F3114,'App type'!$A$2:$A$108,'App type'!$G$2:$G$108)*'Mock Data'!$N3114</f>
        <v>223</v>
      </c>
      <c r="L3114">
        <f t="shared" ca="1" si="48"/>
        <v>254.21999999999997</v>
      </c>
      <c r="M3114" t="s">
        <v>18</v>
      </c>
      <c r="N3114">
        <f ca="1">_xlfn.XLOOKUP(F3114,'App type'!$A$2:$A$108,'App type'!$I$2:$I$108)</f>
        <v>1</v>
      </c>
    </row>
    <row r="3115" spans="1:14">
      <c r="A3115" t="str" cm="1">
        <f t="array" aca="1" ref="A3115" ca="1">INDEX('Emp Info'!$C$4:$C$24,RANDBETWEEN(1,ROWS('Emp Info'!$C$4:$C$24)),1)</f>
        <v>ZOE5841</v>
      </c>
      <c r="B3115" t="str">
        <f ca="1">_xlfn.XLOOKUP(A3115,'Emp Info'!$C$4:$C$24,'Emp Info'!$D$4:$D$24)</f>
        <v>Zoey</v>
      </c>
      <c r="C3115" t="str">
        <f ca="1">_xlfn.XLOOKUP(A3115,'Emp Info'!$C$4:$C$24,'Emp Info'!$E$4:$E$24)</f>
        <v>IC</v>
      </c>
      <c r="D3115" s="11">
        <v>45583.34795471852</v>
      </c>
      <c r="E3115" s="11">
        <v>45583.347954718607</v>
      </c>
      <c r="F3115" cm="1">
        <f t="array" aca="1" ref="F3115" ca="1">INDEX('App type'!$A$2:$A$108,RANDBETWEEN(1,ROWS('App type'!$A$2:$A$108)),1)</f>
        <v>37</v>
      </c>
      <c r="G3115" t="s">
        <v>1656</v>
      </c>
      <c r="H3115">
        <v>3280</v>
      </c>
      <c r="I3115" t="s">
        <v>1354</v>
      </c>
      <c r="J3115" t="s">
        <v>350</v>
      </c>
      <c r="K3115">
        <f ca="1">_xlfn.XLOOKUP(F3115,'App type'!$A$2:$A$108,'App type'!$G$2:$G$108)*'Mock Data'!$N3115</f>
        <v>112.5</v>
      </c>
      <c r="L3115">
        <f t="shared" ca="1" si="48"/>
        <v>128.25</v>
      </c>
      <c r="M3115" t="s">
        <v>100</v>
      </c>
      <c r="N3115">
        <f ca="1">_xlfn.XLOOKUP(F3115,'App type'!$A$2:$A$108,'App type'!$I$2:$I$108)</f>
        <v>0.5</v>
      </c>
    </row>
    <row r="3116" spans="1:14">
      <c r="A3116" t="str" cm="1">
        <f t="array" aca="1" ref="A3116" ca="1">INDEX('Emp Info'!$C$4:$C$24,RANDBETWEEN(1,ROWS('Emp Info'!$C$4:$C$24)),1)</f>
        <v>SWA5738</v>
      </c>
      <c r="B3116" t="str">
        <f ca="1">_xlfn.XLOOKUP(A3116,'Emp Info'!$C$4:$C$24,'Emp Info'!$D$4:$D$24)</f>
        <v>Swathi</v>
      </c>
      <c r="C3116" t="str">
        <f ca="1">_xlfn.XLOOKUP(A3116,'Emp Info'!$C$4:$C$24,'Emp Info'!$E$4:$E$24)</f>
        <v>1.0</v>
      </c>
      <c r="D3116" s="11">
        <v>45583.34795472103</v>
      </c>
      <c r="E3116" s="11">
        <v>45583.347954721103</v>
      </c>
      <c r="F3116" t="str" cm="1">
        <f t="array" aca="1" ref="F3116" ca="1">INDEX('App type'!$A$2:$A$108,RANDBETWEEN(1,ROWS('App type'!$A$2:$A$108)),1)</f>
        <v>180a</v>
      </c>
      <c r="G3116" t="s">
        <v>1037</v>
      </c>
      <c r="H3116">
        <v>9305</v>
      </c>
      <c r="I3116" t="s">
        <v>1434</v>
      </c>
      <c r="J3116" t="s">
        <v>130</v>
      </c>
      <c r="K3116">
        <f ca="1">_xlfn.XLOOKUP(F3116,'App type'!$A$2:$A$108,'App type'!$G$2:$G$108)*'Mock Data'!$N3116</f>
        <v>250</v>
      </c>
      <c r="L3116">
        <f t="shared" ca="1" si="48"/>
        <v>285</v>
      </c>
      <c r="M3116" t="s">
        <v>138</v>
      </c>
      <c r="N3116">
        <f ca="1">_xlfn.XLOOKUP(F3116,'App type'!$A$2:$A$108,'App type'!$I$2:$I$108)</f>
        <v>1</v>
      </c>
    </row>
    <row r="3117" spans="1:14">
      <c r="A3117" t="str" cm="1">
        <f t="array" aca="1" ref="A3117" ca="1">INDEX('Emp Info'!$C$4:$C$24,RANDBETWEEN(1,ROWS('Emp Info'!$C$4:$C$24)),1)</f>
        <v>KIM6171</v>
      </c>
      <c r="B3117" t="str">
        <f ca="1">_xlfn.XLOOKUP(A3117,'Emp Info'!$C$4:$C$24,'Emp Info'!$D$4:$D$24)</f>
        <v>Kim</v>
      </c>
      <c r="C3117" t="str">
        <f ca="1">_xlfn.XLOOKUP(A3117,'Emp Info'!$C$4:$C$24,'Emp Info'!$E$4:$E$24)</f>
        <v>0.5</v>
      </c>
      <c r="D3117" s="11">
        <v>45583.347954724122</v>
      </c>
      <c r="E3117" s="11">
        <v>45583.34795472426</v>
      </c>
      <c r="F3117" cm="1">
        <f t="array" aca="1" ref="F3117" ca="1">INDEX('App type'!$A$2:$A$108,RANDBETWEEN(1,ROWS('App type'!$A$2:$A$108)),1)</f>
        <v>604</v>
      </c>
      <c r="G3117" t="s">
        <v>1396</v>
      </c>
      <c r="H3117">
        <v>1863</v>
      </c>
      <c r="I3117" t="s">
        <v>752</v>
      </c>
      <c r="J3117" t="s">
        <v>426</v>
      </c>
      <c r="K3117">
        <f ca="1">_xlfn.XLOOKUP(F3117,'App type'!$A$2:$A$108,'App type'!$G$2:$G$108)*'Mock Data'!$N3117</f>
        <v>225</v>
      </c>
      <c r="L3117">
        <f t="shared" ca="1" si="48"/>
        <v>256.5</v>
      </c>
      <c r="M3117" t="s">
        <v>683</v>
      </c>
      <c r="N3117">
        <f ca="1">_xlfn.XLOOKUP(F3117,'App type'!$A$2:$A$108,'App type'!$I$2:$I$108)</f>
        <v>1</v>
      </c>
    </row>
    <row r="3118" spans="1:14">
      <c r="A3118" t="str" cm="1">
        <f t="array" aca="1" ref="A3118" ca="1">INDEX('Emp Info'!$C$4:$C$24,RANDBETWEEN(1,ROWS('Emp Info'!$C$4:$C$24)),1)</f>
        <v>MEE4604</v>
      </c>
      <c r="B3118" t="str">
        <f ca="1">_xlfn.XLOOKUP(A3118,'Emp Info'!$C$4:$C$24,'Emp Info'!$D$4:$D$24)</f>
        <v>Meeta</v>
      </c>
      <c r="C3118" t="str">
        <f ca="1">_xlfn.XLOOKUP(A3118,'Emp Info'!$C$4:$C$24,'Emp Info'!$E$4:$E$24)</f>
        <v>IC</v>
      </c>
      <c r="D3118" s="11">
        <v>45583.347954727004</v>
      </c>
      <c r="E3118" s="11">
        <v>45583.347954727084</v>
      </c>
      <c r="F3118" t="str" cm="1">
        <f t="array" aca="1" ref="F3118" ca="1">INDEX('App type'!$A$2:$A$108,RANDBETWEEN(1,ROWS('App type'!$A$2:$A$108)),1)</f>
        <v>21a</v>
      </c>
      <c r="G3118" t="s">
        <v>615</v>
      </c>
      <c r="H3118">
        <v>9059</v>
      </c>
      <c r="I3118" t="s">
        <v>677</v>
      </c>
      <c r="J3118" t="s">
        <v>37</v>
      </c>
      <c r="K3118">
        <f ca="1">_xlfn.XLOOKUP(F3118,'App type'!$A$2:$A$108,'App type'!$G$2:$G$108)*'Mock Data'!$N3118</f>
        <v>250</v>
      </c>
      <c r="L3118">
        <f t="shared" ca="1" si="48"/>
        <v>285</v>
      </c>
      <c r="M3118" t="s">
        <v>116</v>
      </c>
      <c r="N3118">
        <f ca="1">_xlfn.XLOOKUP(F3118,'App type'!$A$2:$A$108,'App type'!$I$2:$I$108)</f>
        <v>1</v>
      </c>
    </row>
    <row r="3119" spans="1:14">
      <c r="A3119" t="str" cm="1">
        <f t="array" aca="1" ref="A3119" ca="1">INDEX('Emp Info'!$C$4:$C$24,RANDBETWEEN(1,ROWS('Emp Info'!$C$4:$C$24)),1)</f>
        <v>LIZ5585</v>
      </c>
      <c r="B3119" t="str">
        <f ca="1">_xlfn.XLOOKUP(A3119,'Emp Info'!$C$4:$C$24,'Emp Info'!$D$4:$D$24)</f>
        <v>Liz</v>
      </c>
      <c r="C3119" t="str">
        <f ca="1">_xlfn.XLOOKUP(A3119,'Emp Info'!$C$4:$C$24,'Emp Info'!$E$4:$E$24)</f>
        <v>1.0</v>
      </c>
      <c r="D3119" s="11">
        <v>45583.347954729383</v>
      </c>
      <c r="E3119" s="11">
        <v>45583.347954729441</v>
      </c>
      <c r="F3119" cm="1">
        <f t="array" aca="1" ref="F3119" ca="1">INDEX('App type'!$A$2:$A$108,RANDBETWEEN(1,ROWS('App type'!$A$2:$A$108)),1)</f>
        <v>18</v>
      </c>
      <c r="G3119" t="s">
        <v>250</v>
      </c>
      <c r="H3119">
        <v>8086</v>
      </c>
      <c r="I3119" t="s">
        <v>686</v>
      </c>
      <c r="J3119" t="s">
        <v>801</v>
      </c>
      <c r="K3119">
        <f ca="1">_xlfn.XLOOKUP(F3119,'App type'!$A$2:$A$108,'App type'!$G$2:$G$108)*'Mock Data'!$N3119</f>
        <v>230</v>
      </c>
      <c r="L3119">
        <f t="shared" ca="1" si="48"/>
        <v>262.2</v>
      </c>
      <c r="M3119" t="s">
        <v>120</v>
      </c>
      <c r="N3119">
        <f ca="1">_xlfn.XLOOKUP(F3119,'App type'!$A$2:$A$108,'App type'!$I$2:$I$108)</f>
        <v>1</v>
      </c>
    </row>
    <row r="3120" spans="1:14">
      <c r="A3120" t="str" cm="1">
        <f t="array" aca="1" ref="A3120" ca="1">INDEX('Emp Info'!$C$4:$C$24,RANDBETWEEN(1,ROWS('Emp Info'!$C$4:$C$24)),1)</f>
        <v>ANN3965</v>
      </c>
      <c r="B3120" t="str">
        <f ca="1">_xlfn.XLOOKUP(A3120,'Emp Info'!$C$4:$C$24,'Emp Info'!$D$4:$D$24)</f>
        <v>Anne</v>
      </c>
      <c r="C3120" t="str">
        <f ca="1">_xlfn.XLOOKUP(A3120,'Emp Info'!$C$4:$C$24,'Emp Info'!$E$4:$E$24)</f>
        <v>1.0</v>
      </c>
      <c r="D3120" s="11">
        <v>45583.347954732213</v>
      </c>
      <c r="E3120" s="11">
        <v>45583.347954732293</v>
      </c>
      <c r="F3120" t="str" cm="1">
        <f t="array" aca="1" ref="F3120" ca="1">INDEX('App type'!$A$2:$A$108,RANDBETWEEN(1,ROWS('App type'!$A$2:$A$108)),1)</f>
        <v>1259-3</v>
      </c>
      <c r="G3120" t="s">
        <v>1120</v>
      </c>
      <c r="H3120">
        <v>3109</v>
      </c>
      <c r="I3120" t="s">
        <v>992</v>
      </c>
      <c r="J3120" t="s">
        <v>49</v>
      </c>
      <c r="K3120">
        <f ca="1">_xlfn.XLOOKUP(F3120,'App type'!$A$2:$A$108,'App type'!$G$2:$G$108)*'Mock Data'!$N3120</f>
        <v>160</v>
      </c>
      <c r="L3120">
        <f t="shared" ca="1" si="48"/>
        <v>182.39999999999998</v>
      </c>
      <c r="M3120" t="s">
        <v>38</v>
      </c>
      <c r="N3120">
        <f ca="1">_xlfn.XLOOKUP(F3120,'App type'!$A$2:$A$108,'App type'!$I$2:$I$108)</f>
        <v>1</v>
      </c>
    </row>
    <row r="3121" spans="1:14">
      <c r="A3121" t="str" cm="1">
        <f t="array" aca="1" ref="A3121" ca="1">INDEX('Emp Info'!$C$4:$C$24,RANDBETWEEN(1,ROWS('Emp Info'!$C$4:$C$24)),1)</f>
        <v>DOU0521</v>
      </c>
      <c r="B3121" t="str">
        <f ca="1">_xlfn.XLOOKUP(A3121,'Emp Info'!$C$4:$C$24,'Emp Info'!$D$4:$D$24)</f>
        <v>Douglas</v>
      </c>
      <c r="C3121" t="str">
        <f ca="1">_xlfn.XLOOKUP(A3121,'Emp Info'!$C$4:$C$24,'Emp Info'!$E$4:$E$24)</f>
        <v>1.0</v>
      </c>
      <c r="D3121" s="11">
        <v>45583.34795473516</v>
      </c>
      <c r="E3121" s="11">
        <v>45583.347954735284</v>
      </c>
      <c r="F3121" t="str" cm="1">
        <f t="array" aca="1" ref="F3121" ca="1">INDEX('App type'!$A$2:$A$108,RANDBETWEEN(1,ROWS('App type'!$A$2:$A$108)),1)</f>
        <v>1241a</v>
      </c>
      <c r="G3121" t="s">
        <v>1406</v>
      </c>
      <c r="H3121">
        <v>8839</v>
      </c>
      <c r="I3121" t="s">
        <v>44</v>
      </c>
      <c r="J3121" t="s">
        <v>480</v>
      </c>
      <c r="K3121">
        <f ca="1">_xlfn.XLOOKUP(F3121,'App type'!$A$2:$A$108,'App type'!$G$2:$G$108)*'Mock Data'!$N3121</f>
        <v>250</v>
      </c>
      <c r="L3121">
        <f t="shared" ca="1" si="48"/>
        <v>285</v>
      </c>
      <c r="M3121" t="s">
        <v>193</v>
      </c>
      <c r="N3121">
        <f ca="1">_xlfn.XLOOKUP(F3121,'App type'!$A$2:$A$108,'App type'!$I$2:$I$108)</f>
        <v>1</v>
      </c>
    </row>
    <row r="3122" spans="1:14">
      <c r="A3122" t="str" cm="1">
        <f t="array" aca="1" ref="A3122" ca="1">INDEX('Emp Info'!$C$4:$C$24,RANDBETWEEN(1,ROWS('Emp Info'!$C$4:$C$24)),1)</f>
        <v>DOU0521</v>
      </c>
      <c r="B3122" t="str">
        <f ca="1">_xlfn.XLOOKUP(A3122,'Emp Info'!$C$4:$C$24,'Emp Info'!$D$4:$D$24)</f>
        <v>Douglas</v>
      </c>
      <c r="C3122" t="str">
        <f ca="1">_xlfn.XLOOKUP(A3122,'Emp Info'!$C$4:$C$24,'Emp Info'!$E$4:$E$24)</f>
        <v>1.0</v>
      </c>
      <c r="D3122" s="11">
        <v>45583.347954738158</v>
      </c>
      <c r="E3122" s="11">
        <v>45583.347954738252</v>
      </c>
      <c r="F3122" cm="1">
        <f t="array" aca="1" ref="F3122" ca="1">INDEX('App type'!$A$2:$A$108,RANDBETWEEN(1,ROWS('App type'!$A$2:$A$108)),1)</f>
        <v>104</v>
      </c>
      <c r="G3122" t="s">
        <v>1497</v>
      </c>
      <c r="H3122">
        <v>1598</v>
      </c>
      <c r="I3122" t="s">
        <v>723</v>
      </c>
      <c r="J3122" t="s">
        <v>188</v>
      </c>
      <c r="K3122">
        <f ca="1">_xlfn.XLOOKUP(F3122,'App type'!$A$2:$A$108,'App type'!$G$2:$G$108)*'Mock Data'!$N3122</f>
        <v>225</v>
      </c>
      <c r="L3122">
        <f t="shared" ca="1" si="48"/>
        <v>256.5</v>
      </c>
      <c r="M3122" t="s">
        <v>59</v>
      </c>
      <c r="N3122">
        <f ca="1">_xlfn.XLOOKUP(F3122,'App type'!$A$2:$A$108,'App type'!$I$2:$I$108)</f>
        <v>1</v>
      </c>
    </row>
    <row r="3123" spans="1:14">
      <c r="A3123" t="str" cm="1">
        <f t="array" aca="1" ref="A3123" ca="1">INDEX('Emp Info'!$C$4:$C$24,RANDBETWEEN(1,ROWS('Emp Info'!$C$4:$C$24)),1)</f>
        <v>KEL6158</v>
      </c>
      <c r="B3123" t="str">
        <f ca="1">_xlfn.XLOOKUP(A3123,'Emp Info'!$C$4:$C$24,'Emp Info'!$D$4:$D$24)</f>
        <v>Kelly</v>
      </c>
      <c r="C3123" t="str">
        <f ca="1">_xlfn.XLOOKUP(A3123,'Emp Info'!$C$4:$C$24,'Emp Info'!$E$4:$E$24)</f>
        <v>1.0</v>
      </c>
      <c r="D3123" s="11">
        <v>45583.347954740893</v>
      </c>
      <c r="E3123" s="11">
        <v>45583.347954740973</v>
      </c>
      <c r="F3123" t="str" cm="1">
        <f t="array" aca="1" ref="F3123" ca="1">INDEX('App type'!$A$2:$A$108,RANDBETWEEN(1,ROWS('App type'!$A$2:$A$108)),1)</f>
        <v>1258-Saturday</v>
      </c>
      <c r="G3123" t="s">
        <v>117</v>
      </c>
      <c r="H3123">
        <v>8502</v>
      </c>
      <c r="I3123" t="s">
        <v>407</v>
      </c>
      <c r="J3123" t="s">
        <v>171</v>
      </c>
      <c r="K3123">
        <f ca="1">_xlfn.XLOOKUP(F3123,'App type'!$A$2:$A$108,'App type'!$G$2:$G$108)*'Mock Data'!$N3123</f>
        <v>185</v>
      </c>
      <c r="L3123">
        <f t="shared" ca="1" si="48"/>
        <v>210.89999999999998</v>
      </c>
      <c r="M3123" t="s">
        <v>193</v>
      </c>
      <c r="N3123">
        <f ca="1">_xlfn.XLOOKUP(F3123,'App type'!$A$2:$A$108,'App type'!$I$2:$I$108)</f>
        <v>1</v>
      </c>
    </row>
    <row r="3124" spans="1:14">
      <c r="A3124" t="str" cm="1">
        <f t="array" aca="1" ref="A3124" ca="1">INDEX('Emp Info'!$C$4:$C$24,RANDBETWEEN(1,ROWS('Emp Info'!$C$4:$C$24)),1)</f>
        <v>ZOE5841</v>
      </c>
      <c r="B3124" t="str">
        <f ca="1">_xlfn.XLOOKUP(A3124,'Emp Info'!$C$4:$C$24,'Emp Info'!$D$4:$D$24)</f>
        <v>Zoey</v>
      </c>
      <c r="C3124" t="str">
        <f ca="1">_xlfn.XLOOKUP(A3124,'Emp Info'!$C$4:$C$24,'Emp Info'!$E$4:$E$24)</f>
        <v>IC</v>
      </c>
      <c r="D3124" s="11">
        <v>45583.347954743622</v>
      </c>
      <c r="E3124" s="11">
        <v>45583.347954743702</v>
      </c>
      <c r="F3124" cm="1">
        <f t="array" aca="1" ref="F3124" ca="1">INDEX('App type'!$A$2:$A$108,RANDBETWEEN(1,ROWS('App type'!$A$2:$A$108)),1)</f>
        <v>30</v>
      </c>
      <c r="G3124" t="s">
        <v>429</v>
      </c>
      <c r="H3124">
        <v>6384</v>
      </c>
      <c r="I3124" t="s">
        <v>1817</v>
      </c>
      <c r="J3124" t="s">
        <v>869</v>
      </c>
      <c r="K3124">
        <f ca="1">_xlfn.XLOOKUP(F3124,'App type'!$A$2:$A$108,'App type'!$G$2:$G$108)*'Mock Data'!$N3124</f>
        <v>225</v>
      </c>
      <c r="L3124">
        <f t="shared" ca="1" si="48"/>
        <v>256.5</v>
      </c>
      <c r="M3124" t="s">
        <v>210</v>
      </c>
      <c r="N3124">
        <f ca="1">_xlfn.XLOOKUP(F3124,'App type'!$A$2:$A$108,'App type'!$I$2:$I$108)</f>
        <v>1</v>
      </c>
    </row>
    <row r="3125" spans="1:14">
      <c r="A3125" t="str" cm="1">
        <f t="array" aca="1" ref="A3125" ca="1">INDEX('Emp Info'!$C$4:$C$24,RANDBETWEEN(1,ROWS('Emp Info'!$C$4:$C$24)),1)</f>
        <v>SWA5738</v>
      </c>
      <c r="B3125" t="str">
        <f ca="1">_xlfn.XLOOKUP(A3125,'Emp Info'!$C$4:$C$24,'Emp Info'!$D$4:$D$24)</f>
        <v>Swathi</v>
      </c>
      <c r="C3125" t="str">
        <f ca="1">_xlfn.XLOOKUP(A3125,'Emp Info'!$C$4:$C$24,'Emp Info'!$E$4:$E$24)</f>
        <v>1.0</v>
      </c>
      <c r="D3125" s="11">
        <v>45583.347954746037</v>
      </c>
      <c r="E3125" s="11">
        <v>45583.34795474611</v>
      </c>
      <c r="F3125" t="str" cm="1">
        <f t="array" aca="1" ref="F3125" ca="1">INDEX('App type'!$A$2:$A$108,RANDBETWEEN(1,ROWS('App type'!$A$2:$A$108)),1)</f>
        <v>1258-Saturday</v>
      </c>
      <c r="G3125" t="s">
        <v>535</v>
      </c>
      <c r="H3125">
        <v>3580</v>
      </c>
      <c r="I3125" t="s">
        <v>1267</v>
      </c>
      <c r="J3125" t="s">
        <v>293</v>
      </c>
      <c r="K3125">
        <f ca="1">_xlfn.XLOOKUP(F3125,'App type'!$A$2:$A$108,'App type'!$G$2:$G$108)*'Mock Data'!$N3125</f>
        <v>185</v>
      </c>
      <c r="L3125">
        <f t="shared" ca="1" si="48"/>
        <v>210.89999999999998</v>
      </c>
      <c r="M3125" t="s">
        <v>163</v>
      </c>
      <c r="N3125">
        <f ca="1">_xlfn.XLOOKUP(F3125,'App type'!$A$2:$A$108,'App type'!$I$2:$I$108)</f>
        <v>1</v>
      </c>
    </row>
    <row r="3126" spans="1:14">
      <c r="A3126" t="str" cm="1">
        <f t="array" aca="1" ref="A3126" ca="1">INDEX('Emp Info'!$C$4:$C$24,RANDBETWEEN(1,ROWS('Emp Info'!$C$4:$C$24)),1)</f>
        <v>ZOE5841</v>
      </c>
      <c r="B3126" t="str">
        <f ca="1">_xlfn.XLOOKUP(A3126,'Emp Info'!$C$4:$C$24,'Emp Info'!$D$4:$D$24)</f>
        <v>Zoey</v>
      </c>
      <c r="C3126" t="str">
        <f ca="1">_xlfn.XLOOKUP(A3126,'Emp Info'!$C$4:$C$24,'Emp Info'!$E$4:$E$24)</f>
        <v>IC</v>
      </c>
      <c r="D3126" s="11">
        <v>45583.347954748897</v>
      </c>
      <c r="E3126" s="11">
        <v>45583.347954748977</v>
      </c>
      <c r="F3126" cm="1">
        <f t="array" aca="1" ref="F3126" ca="1">INDEX('App type'!$A$2:$A$108,RANDBETWEEN(1,ROWS('App type'!$A$2:$A$108)),1)</f>
        <v>21</v>
      </c>
      <c r="G3126" t="s">
        <v>575</v>
      </c>
      <c r="H3126">
        <v>8586</v>
      </c>
      <c r="I3126" t="s">
        <v>1908</v>
      </c>
      <c r="J3126" t="s">
        <v>376</v>
      </c>
      <c r="K3126">
        <f ca="1">_xlfn.XLOOKUP(F3126,'App type'!$A$2:$A$108,'App type'!$G$2:$G$108)*'Mock Data'!$N3126</f>
        <v>223</v>
      </c>
      <c r="L3126">
        <f t="shared" ca="1" si="48"/>
        <v>254.21999999999997</v>
      </c>
      <c r="M3126" t="s">
        <v>335</v>
      </c>
      <c r="N3126">
        <f ca="1">_xlfn.XLOOKUP(F3126,'App type'!$A$2:$A$108,'App type'!$I$2:$I$108)</f>
        <v>1</v>
      </c>
    </row>
    <row r="3127" spans="1:14">
      <c r="A3127" t="str" cm="1">
        <f t="array" aca="1" ref="A3127" ca="1">INDEX('Emp Info'!$C$4:$C$24,RANDBETWEEN(1,ROWS('Emp Info'!$C$4:$C$24)),1)</f>
        <v>MEE4604</v>
      </c>
      <c r="B3127" t="str">
        <f ca="1">_xlfn.XLOOKUP(A3127,'Emp Info'!$C$4:$C$24,'Emp Info'!$D$4:$D$24)</f>
        <v>Meeta</v>
      </c>
      <c r="C3127" t="str">
        <f ca="1">_xlfn.XLOOKUP(A3127,'Emp Info'!$C$4:$C$24,'Emp Info'!$E$4:$E$24)</f>
        <v>IC</v>
      </c>
      <c r="D3127" s="11">
        <v>45583.34795475156</v>
      </c>
      <c r="E3127" s="11">
        <v>45583.34795475164</v>
      </c>
      <c r="F3127" t="str" cm="1">
        <f t="array" aca="1" ref="F3127" ca="1">INDEX('App type'!$A$2:$A$108,RANDBETWEEN(1,ROWS('App type'!$A$2:$A$108)),1)</f>
        <v>32a-OCSWSSW</v>
      </c>
      <c r="G3127" t="s">
        <v>1909</v>
      </c>
      <c r="H3127">
        <v>9648</v>
      </c>
      <c r="I3127" t="s">
        <v>926</v>
      </c>
      <c r="J3127" t="s">
        <v>304</v>
      </c>
      <c r="K3127">
        <f ca="1">_xlfn.XLOOKUP(F3127,'App type'!$A$2:$A$108,'App type'!$G$2:$G$108)*'Mock Data'!$N3127</f>
        <v>1800</v>
      </c>
      <c r="L3127">
        <f t="shared" ca="1" si="48"/>
        <v>2052</v>
      </c>
      <c r="M3127" t="s">
        <v>415</v>
      </c>
      <c r="N3127">
        <f ca="1">_xlfn.XLOOKUP(F3127,'App type'!$A$2:$A$108,'App type'!$I$2:$I$108)</f>
        <v>3</v>
      </c>
    </row>
    <row r="3128" spans="1:14">
      <c r="A3128" t="str" cm="1">
        <f t="array" aca="1" ref="A3128" ca="1">INDEX('Emp Info'!$C$4:$C$24,RANDBETWEEN(1,ROWS('Emp Info'!$C$4:$C$24)),1)</f>
        <v>TAR2270</v>
      </c>
      <c r="B3128" t="str">
        <f ca="1">_xlfn.XLOOKUP(A3128,'Emp Info'!$C$4:$C$24,'Emp Info'!$D$4:$D$24)</f>
        <v>Tara</v>
      </c>
      <c r="C3128" t="str">
        <f ca="1">_xlfn.XLOOKUP(A3128,'Emp Info'!$C$4:$C$24,'Emp Info'!$E$4:$E$24)</f>
        <v>1.0</v>
      </c>
      <c r="D3128" s="11">
        <v>45583.347954754077</v>
      </c>
      <c r="E3128" s="11">
        <v>45583.347954754157</v>
      </c>
      <c r="F3128" cm="1">
        <f t="array" aca="1" ref="F3128" ca="1">INDEX('App type'!$A$2:$A$108,RANDBETWEEN(1,ROWS('App type'!$A$2:$A$108)),1)</f>
        <v>18</v>
      </c>
      <c r="G3128" t="s">
        <v>685</v>
      </c>
      <c r="H3128">
        <v>2751</v>
      </c>
      <c r="I3128" t="s">
        <v>1043</v>
      </c>
      <c r="J3128" t="s">
        <v>869</v>
      </c>
      <c r="K3128">
        <f ca="1">_xlfn.XLOOKUP(F3128,'App type'!$A$2:$A$108,'App type'!$G$2:$G$108)*'Mock Data'!$N3128</f>
        <v>230</v>
      </c>
      <c r="L3128">
        <f t="shared" ca="1" si="48"/>
        <v>262.2</v>
      </c>
      <c r="M3128" t="s">
        <v>22</v>
      </c>
      <c r="N3128">
        <f ca="1">_xlfn.XLOOKUP(F3128,'App type'!$A$2:$A$108,'App type'!$I$2:$I$108)</f>
        <v>1</v>
      </c>
    </row>
    <row r="3129" spans="1:14">
      <c r="A3129" t="str" cm="1">
        <f t="array" aca="1" ref="A3129" ca="1">INDEX('Emp Info'!$C$4:$C$24,RANDBETWEEN(1,ROWS('Emp Info'!$C$4:$C$24)),1)</f>
        <v>NAS0195</v>
      </c>
      <c r="B3129" t="str">
        <f ca="1">_xlfn.XLOOKUP(A3129,'Emp Info'!$C$4:$C$24,'Emp Info'!$D$4:$D$24)</f>
        <v>Nasim</v>
      </c>
      <c r="C3129" t="str">
        <f ca="1">_xlfn.XLOOKUP(A3129,'Emp Info'!$C$4:$C$24,'Emp Info'!$E$4:$E$24)</f>
        <v>IC</v>
      </c>
      <c r="D3129" s="11">
        <v>45583.347954756588</v>
      </c>
      <c r="E3129" s="11">
        <v>45583.347954756668</v>
      </c>
      <c r="F3129" t="str" cm="1">
        <f t="array" aca="1" ref="F3129" ca="1">INDEX('App type'!$A$2:$A$108,RANDBETWEEN(1,ROWS('App type'!$A$2:$A$108)),1)</f>
        <v>101-clone</v>
      </c>
      <c r="G3129" t="s">
        <v>526</v>
      </c>
      <c r="H3129">
        <v>1376</v>
      </c>
      <c r="I3129" t="s">
        <v>1026</v>
      </c>
      <c r="J3129" t="s">
        <v>160</v>
      </c>
      <c r="K3129">
        <f ca="1">_xlfn.XLOOKUP(F3129,'App type'!$A$2:$A$108,'App type'!$G$2:$G$108)*'Mock Data'!$N3129</f>
        <v>223</v>
      </c>
      <c r="L3129">
        <f t="shared" ca="1" si="48"/>
        <v>254.21999999999997</v>
      </c>
      <c r="M3129" t="s">
        <v>104</v>
      </c>
      <c r="N3129">
        <f ca="1">_xlfn.XLOOKUP(F3129,'App type'!$A$2:$A$108,'App type'!$I$2:$I$108)</f>
        <v>1</v>
      </c>
    </row>
    <row r="3130" spans="1:14">
      <c r="A3130" t="str" cm="1">
        <f t="array" aca="1" ref="A3130" ca="1">INDEX('Emp Info'!$C$4:$C$24,RANDBETWEEN(1,ROWS('Emp Info'!$C$4:$C$24)),1)</f>
        <v>KEL6158</v>
      </c>
      <c r="B3130" t="str">
        <f ca="1">_xlfn.XLOOKUP(A3130,'Emp Info'!$C$4:$C$24,'Emp Info'!$D$4:$D$24)</f>
        <v>Kelly</v>
      </c>
      <c r="C3130" t="str">
        <f ca="1">_xlfn.XLOOKUP(A3130,'Emp Info'!$C$4:$C$24,'Emp Info'!$E$4:$E$24)</f>
        <v>1.0</v>
      </c>
      <c r="D3130" s="11">
        <v>45583.347954758887</v>
      </c>
      <c r="E3130" s="11">
        <v>45583.34795475896</v>
      </c>
      <c r="F3130" t="str" cm="1">
        <f t="array" aca="1" ref="F3130" ca="1">INDEX('App type'!$A$2:$A$108,RANDBETWEEN(1,ROWS('App type'!$A$2:$A$108)),1)</f>
        <v>104-OSAP</v>
      </c>
      <c r="G3130" t="s">
        <v>23</v>
      </c>
      <c r="H3130">
        <v>8602</v>
      </c>
      <c r="I3130" t="s">
        <v>695</v>
      </c>
      <c r="J3130" t="s">
        <v>951</v>
      </c>
      <c r="K3130">
        <f ca="1">_xlfn.XLOOKUP(F3130,'App type'!$A$2:$A$108,'App type'!$G$2:$G$108)*'Mock Data'!$N3130</f>
        <v>160</v>
      </c>
      <c r="L3130">
        <f t="shared" ca="1" si="48"/>
        <v>182.39999999999998</v>
      </c>
      <c r="M3130" t="s">
        <v>78</v>
      </c>
      <c r="N3130">
        <f ca="1">_xlfn.XLOOKUP(F3130,'App type'!$A$2:$A$108,'App type'!$I$2:$I$108)</f>
        <v>1</v>
      </c>
    </row>
    <row r="3131" spans="1:14">
      <c r="A3131" t="str" cm="1">
        <f t="array" aca="1" ref="A3131" ca="1">INDEX('Emp Info'!$C$4:$C$24,RANDBETWEEN(1,ROWS('Emp Info'!$C$4:$C$24)),1)</f>
        <v>STE3061</v>
      </c>
      <c r="B3131" t="str">
        <f ca="1">_xlfn.XLOOKUP(A3131,'Emp Info'!$C$4:$C$24,'Emp Info'!$D$4:$D$24)</f>
        <v>Stephanie</v>
      </c>
      <c r="C3131" t="str">
        <f ca="1">_xlfn.XLOOKUP(A3131,'Emp Info'!$C$4:$C$24,'Emp Info'!$E$4:$E$24)</f>
        <v>IC</v>
      </c>
      <c r="D3131" s="11">
        <v>45583.347954761433</v>
      </c>
      <c r="E3131" s="11">
        <v>45583.34795476155</v>
      </c>
      <c r="F3131" cm="1">
        <f t="array" aca="1" ref="F3131" ca="1">INDEX('App type'!$A$2:$A$108,RANDBETWEEN(1,ROWS('App type'!$A$2:$A$108)),1)</f>
        <v>107</v>
      </c>
      <c r="G3131" t="s">
        <v>1824</v>
      </c>
      <c r="H3131">
        <v>9117</v>
      </c>
      <c r="I3131" t="s">
        <v>1819</v>
      </c>
      <c r="J3131" t="s">
        <v>259</v>
      </c>
      <c r="K3131">
        <f ca="1">_xlfn.XLOOKUP(F3131,'App type'!$A$2:$A$108,'App type'!$G$2:$G$108)*'Mock Data'!$N3131</f>
        <v>185</v>
      </c>
      <c r="L3131">
        <f t="shared" ca="1" si="48"/>
        <v>210.89999999999998</v>
      </c>
      <c r="M3131" t="s">
        <v>146</v>
      </c>
      <c r="N3131">
        <f ca="1">_xlfn.XLOOKUP(F3131,'App type'!$A$2:$A$108,'App type'!$I$2:$I$108)</f>
        <v>1</v>
      </c>
    </row>
    <row r="3132" spans="1:14">
      <c r="A3132" t="str" cm="1">
        <f t="array" aca="1" ref="A3132" ca="1">INDEX('Emp Info'!$C$4:$C$24,RANDBETWEEN(1,ROWS('Emp Info'!$C$4:$C$24)),1)</f>
        <v>ANN3965</v>
      </c>
      <c r="B3132" t="str">
        <f ca="1">_xlfn.XLOOKUP(A3132,'Emp Info'!$C$4:$C$24,'Emp Info'!$D$4:$D$24)</f>
        <v>Anne</v>
      </c>
      <c r="C3132" t="str">
        <f ca="1">_xlfn.XLOOKUP(A3132,'Emp Info'!$C$4:$C$24,'Emp Info'!$E$4:$E$24)</f>
        <v>1.0</v>
      </c>
      <c r="D3132" s="11">
        <v>45583.347954764569</v>
      </c>
      <c r="E3132" s="11">
        <v>45583.347954764693</v>
      </c>
      <c r="F3132" t="str" cm="1">
        <f t="array" aca="1" ref="F3132" ca="1">INDEX('App type'!$A$2:$A$108,RANDBETWEEN(1,ROWS('App type'!$A$2:$A$108)),1)</f>
        <v>1259-EFC</v>
      </c>
      <c r="G3132" t="s">
        <v>1327</v>
      </c>
      <c r="H3132">
        <v>2882</v>
      </c>
      <c r="I3132" t="s">
        <v>419</v>
      </c>
      <c r="J3132" t="s">
        <v>171</v>
      </c>
      <c r="K3132">
        <f ca="1">_xlfn.XLOOKUP(F3132,'App type'!$A$2:$A$108,'App type'!$G$2:$G$108)*'Mock Data'!$N3132</f>
        <v>225</v>
      </c>
      <c r="L3132">
        <f t="shared" ca="1" si="48"/>
        <v>256.5</v>
      </c>
      <c r="M3132" t="s">
        <v>127</v>
      </c>
      <c r="N3132">
        <f ca="1">_xlfn.XLOOKUP(F3132,'App type'!$A$2:$A$108,'App type'!$I$2:$I$108)</f>
        <v>1</v>
      </c>
    </row>
    <row r="3133" spans="1:14">
      <c r="A3133" t="str" cm="1">
        <f t="array" aca="1" ref="A3133" ca="1">INDEX('Emp Info'!$C$4:$C$24,RANDBETWEEN(1,ROWS('Emp Info'!$C$4:$C$24)),1)</f>
        <v>KEL6158</v>
      </c>
      <c r="B3133" t="str">
        <f ca="1">_xlfn.XLOOKUP(A3133,'Emp Info'!$C$4:$C$24,'Emp Info'!$D$4:$D$24)</f>
        <v>Kelly</v>
      </c>
      <c r="C3133" t="str">
        <f ca="1">_xlfn.XLOOKUP(A3133,'Emp Info'!$C$4:$C$24,'Emp Info'!$E$4:$E$24)</f>
        <v>1.0</v>
      </c>
      <c r="D3133" s="11">
        <v>45583.347954767683</v>
      </c>
      <c r="E3133" s="11">
        <v>45583.347954767763</v>
      </c>
      <c r="F3133" t="str" cm="1">
        <f t="array" aca="1" ref="F3133" ca="1">INDEX('App type'!$A$2:$A$108,RANDBETWEEN(1,ROWS('App type'!$A$2:$A$108)),1)</f>
        <v>1258-Saturday</v>
      </c>
      <c r="G3133" t="s">
        <v>979</v>
      </c>
      <c r="H3133">
        <v>9487</v>
      </c>
      <c r="I3133" t="s">
        <v>358</v>
      </c>
      <c r="J3133" t="s">
        <v>327</v>
      </c>
      <c r="K3133">
        <f ca="1">_xlfn.XLOOKUP(F3133,'App type'!$A$2:$A$108,'App type'!$G$2:$G$108)*'Mock Data'!$N3133</f>
        <v>185</v>
      </c>
      <c r="L3133">
        <f t="shared" ca="1" si="48"/>
        <v>210.89999999999998</v>
      </c>
      <c r="M3133" t="s">
        <v>67</v>
      </c>
      <c r="N3133">
        <f ca="1">_xlfn.XLOOKUP(F3133,'App type'!$A$2:$A$108,'App type'!$I$2:$I$108)</f>
        <v>1</v>
      </c>
    </row>
    <row r="3134" spans="1:14">
      <c r="A3134" t="str" cm="1">
        <f t="array" aca="1" ref="A3134" ca="1">INDEX('Emp Info'!$C$4:$C$24,RANDBETWEEN(1,ROWS('Emp Info'!$C$4:$C$24)),1)</f>
        <v>NAR2114</v>
      </c>
      <c r="B3134" t="str">
        <f ca="1">_xlfn.XLOOKUP(A3134,'Emp Info'!$C$4:$C$24,'Emp Info'!$D$4:$D$24)</f>
        <v>Narges</v>
      </c>
      <c r="C3134" t="str">
        <f ca="1">_xlfn.XLOOKUP(A3134,'Emp Info'!$C$4:$C$24,'Emp Info'!$E$4:$E$24)</f>
        <v>IC</v>
      </c>
      <c r="D3134" s="11">
        <v>45583.347954770172</v>
      </c>
      <c r="E3134" s="11">
        <v>45583.347954770237</v>
      </c>
      <c r="F3134" t="str" cm="1">
        <f t="array" aca="1" ref="F3134" ca="1">INDEX('App type'!$A$2:$A$108,RANDBETWEEN(1,ROWS('App type'!$A$2:$A$108)),1)</f>
        <v>1</v>
      </c>
      <c r="G3134" t="s">
        <v>1668</v>
      </c>
      <c r="H3134">
        <v>8590</v>
      </c>
      <c r="I3134" t="s">
        <v>1067</v>
      </c>
      <c r="J3134" t="s">
        <v>111</v>
      </c>
      <c r="K3134">
        <f ca="1">_xlfn.XLOOKUP(F3134,'App type'!$A$2:$A$108,'App type'!$G$2:$G$108)*'Mock Data'!$N3134</f>
        <v>185</v>
      </c>
      <c r="L3134">
        <f t="shared" ca="1" si="48"/>
        <v>210.89999999999998</v>
      </c>
      <c r="M3134" t="s">
        <v>42</v>
      </c>
      <c r="N3134">
        <f ca="1">_xlfn.XLOOKUP(F3134,'App type'!$A$2:$A$108,'App type'!$I$2:$I$108)</f>
        <v>1</v>
      </c>
    </row>
    <row r="3135" spans="1:14">
      <c r="A3135" t="str" cm="1">
        <f t="array" aca="1" ref="A3135" ca="1">INDEX('Emp Info'!$C$4:$C$24,RANDBETWEEN(1,ROWS('Emp Info'!$C$4:$C$24)),1)</f>
        <v>EST7464</v>
      </c>
      <c r="B3135" t="str">
        <f ca="1">_xlfn.XLOOKUP(A3135,'Emp Info'!$C$4:$C$24,'Emp Info'!$D$4:$D$24)</f>
        <v>Estefano</v>
      </c>
      <c r="C3135" t="str">
        <f ca="1">_xlfn.XLOOKUP(A3135,'Emp Info'!$C$4:$C$24,'Emp Info'!$E$4:$E$24)</f>
        <v>1.0</v>
      </c>
      <c r="D3135" s="11">
        <v>45583.347954772536</v>
      </c>
      <c r="E3135" s="11">
        <v>45583.347954772653</v>
      </c>
      <c r="F3135" cm="1">
        <f t="array" aca="1" ref="F3135" ca="1">INDEX('App type'!$A$2:$A$108,RANDBETWEEN(1,ROWS('App type'!$A$2:$A$108)),1)</f>
        <v>2</v>
      </c>
      <c r="G3135" t="s">
        <v>1797</v>
      </c>
      <c r="H3135">
        <v>7724</v>
      </c>
      <c r="I3135" t="s">
        <v>1033</v>
      </c>
      <c r="J3135" t="s">
        <v>95</v>
      </c>
      <c r="K3135">
        <f ca="1">_xlfn.XLOOKUP(F3135,'App type'!$A$2:$A$108,'App type'!$G$2:$G$108)*'Mock Data'!$N3135</f>
        <v>223</v>
      </c>
      <c r="L3135">
        <f t="shared" ca="1" si="48"/>
        <v>254.21999999999997</v>
      </c>
      <c r="M3135" t="s">
        <v>683</v>
      </c>
      <c r="N3135">
        <f ca="1">_xlfn.XLOOKUP(F3135,'App type'!$A$2:$A$108,'App type'!$I$2:$I$108)</f>
        <v>1</v>
      </c>
    </row>
    <row r="3136" spans="1:14">
      <c r="A3136" t="str" cm="1">
        <f t="array" aca="1" ref="A3136" ca="1">INDEX('Emp Info'!$C$4:$C$24,RANDBETWEEN(1,ROWS('Emp Info'!$C$4:$C$24)),1)</f>
        <v>MUN1212</v>
      </c>
      <c r="B3136" t="str">
        <f ca="1">_xlfn.XLOOKUP(A3136,'Emp Info'!$C$4:$C$24,'Emp Info'!$D$4:$D$24)</f>
        <v>Munira</v>
      </c>
      <c r="C3136" t="str">
        <f ca="1">_xlfn.XLOOKUP(A3136,'Emp Info'!$C$4:$C$24,'Emp Info'!$E$4:$E$24)</f>
        <v>1.0</v>
      </c>
      <c r="D3136" s="11">
        <v>45583.347954775367</v>
      </c>
      <c r="E3136" s="11">
        <v>45583.347954775447</v>
      </c>
      <c r="F3136" t="str" cm="1">
        <f t="array" aca="1" ref="F3136" ca="1">INDEX('App type'!$A$2:$A$108,RANDBETWEEN(1,ROWS('App type'!$A$2:$A$108)),1)</f>
        <v>1265-EFC</v>
      </c>
      <c r="G3136" t="s">
        <v>1345</v>
      </c>
      <c r="H3136">
        <v>5366</v>
      </c>
      <c r="I3136" t="s">
        <v>516</v>
      </c>
      <c r="J3136" t="s">
        <v>37</v>
      </c>
      <c r="K3136">
        <f ca="1">_xlfn.XLOOKUP(F3136,'App type'!$A$2:$A$108,'App type'!$G$2:$G$108)*'Mock Data'!$N3136</f>
        <v>200</v>
      </c>
      <c r="L3136">
        <f t="shared" ca="1" si="48"/>
        <v>227.99999999999997</v>
      </c>
      <c r="M3136" t="s">
        <v>253</v>
      </c>
      <c r="N3136">
        <f ca="1">_xlfn.XLOOKUP(F3136,'App type'!$A$2:$A$108,'App type'!$I$2:$I$108)</f>
        <v>1</v>
      </c>
    </row>
    <row r="3137" spans="1:14">
      <c r="A3137" t="str" cm="1">
        <f t="array" aca="1" ref="A3137" ca="1">INDEX('Emp Info'!$C$4:$C$24,RANDBETWEEN(1,ROWS('Emp Info'!$C$4:$C$24)),1)</f>
        <v>NAS0195</v>
      </c>
      <c r="B3137" t="str">
        <f ca="1">_xlfn.XLOOKUP(A3137,'Emp Info'!$C$4:$C$24,'Emp Info'!$D$4:$D$24)</f>
        <v>Nasim</v>
      </c>
      <c r="C3137" t="str">
        <f ca="1">_xlfn.XLOOKUP(A3137,'Emp Info'!$C$4:$C$24,'Emp Info'!$E$4:$E$24)</f>
        <v>IC</v>
      </c>
      <c r="D3137" s="11">
        <v>45583.347954778423</v>
      </c>
      <c r="E3137" s="11">
        <v>45583.347954778612</v>
      </c>
      <c r="F3137" t="str" cm="1">
        <f t="array" aca="1" ref="F3137" ca="1">INDEX('App type'!$A$2:$A$108,RANDBETWEEN(1,ROWS('App type'!$A$2:$A$108)),1)</f>
        <v>36a</v>
      </c>
      <c r="G3137" t="s">
        <v>713</v>
      </c>
      <c r="H3137">
        <v>9671</v>
      </c>
      <c r="I3137" t="s">
        <v>857</v>
      </c>
      <c r="J3137" t="s">
        <v>264</v>
      </c>
      <c r="K3137">
        <f ca="1">_xlfn.XLOOKUP(F3137,'App type'!$A$2:$A$108,'App type'!$G$2:$G$108)*'Mock Data'!$N3137</f>
        <v>250</v>
      </c>
      <c r="L3137">
        <f t="shared" ca="1" si="48"/>
        <v>285</v>
      </c>
      <c r="M3137" t="s">
        <v>267</v>
      </c>
      <c r="N3137">
        <f ca="1">_xlfn.XLOOKUP(F3137,'App type'!$A$2:$A$108,'App type'!$I$2:$I$108)</f>
        <v>1</v>
      </c>
    </row>
    <row r="3138" spans="1:14">
      <c r="A3138" t="str" cm="1">
        <f t="array" aca="1" ref="A3138" ca="1">INDEX('Emp Info'!$C$4:$C$24,RANDBETWEEN(1,ROWS('Emp Info'!$C$4:$C$24)),1)</f>
        <v>DAV7345</v>
      </c>
      <c r="B3138" t="str">
        <f ca="1">_xlfn.XLOOKUP(A3138,'Emp Info'!$C$4:$C$24,'Emp Info'!$D$4:$D$24)</f>
        <v>David</v>
      </c>
      <c r="C3138" t="str">
        <f ca="1">_xlfn.XLOOKUP(A3138,'Emp Info'!$C$4:$C$24,'Emp Info'!$E$4:$E$24)</f>
        <v>IC</v>
      </c>
      <c r="D3138" s="11">
        <v>45583.347954781711</v>
      </c>
      <c r="E3138" s="11">
        <v>45583.347954781813</v>
      </c>
      <c r="F3138" cm="1">
        <f t="array" aca="1" ref="F3138" ca="1">INDEX('App type'!$A$2:$A$108,RANDBETWEEN(1,ROWS('App type'!$A$2:$A$108)),1)</f>
        <v>36</v>
      </c>
      <c r="G3138" t="s">
        <v>1378</v>
      </c>
      <c r="H3138">
        <v>1550</v>
      </c>
      <c r="I3138" t="s">
        <v>739</v>
      </c>
      <c r="J3138" t="s">
        <v>149</v>
      </c>
      <c r="K3138">
        <f ca="1">_xlfn.XLOOKUP(F3138,'App type'!$A$2:$A$108,'App type'!$G$2:$G$108)*'Mock Data'!$N3138</f>
        <v>225</v>
      </c>
      <c r="L3138">
        <f t="shared" ca="1" si="48"/>
        <v>256.5</v>
      </c>
      <c r="M3138" t="s">
        <v>100</v>
      </c>
      <c r="N3138">
        <f ca="1">_xlfn.XLOOKUP(F3138,'App type'!$A$2:$A$108,'App type'!$I$2:$I$108)</f>
        <v>1</v>
      </c>
    </row>
    <row r="3139" spans="1:14">
      <c r="A3139" t="str" cm="1">
        <f t="array" aca="1" ref="A3139" ca="1">INDEX('Emp Info'!$C$4:$C$24,RANDBETWEEN(1,ROWS('Emp Info'!$C$4:$C$24)),1)</f>
        <v>DAV7345</v>
      </c>
      <c r="B3139" t="str">
        <f ca="1">_xlfn.XLOOKUP(A3139,'Emp Info'!$C$4:$C$24,'Emp Info'!$D$4:$D$24)</f>
        <v>David</v>
      </c>
      <c r="C3139" t="str">
        <f ca="1">_xlfn.XLOOKUP(A3139,'Emp Info'!$C$4:$C$24,'Emp Info'!$E$4:$E$24)</f>
        <v>IC</v>
      </c>
      <c r="D3139" s="11">
        <v>45583.347954784113</v>
      </c>
      <c r="E3139" s="11">
        <v>45583.347954784178</v>
      </c>
      <c r="F3139" cm="1">
        <f t="array" aca="1" ref="F3139" ca="1">INDEX('App type'!$A$2:$A$108,RANDBETWEEN(1,ROWS('App type'!$A$2:$A$108)),1)</f>
        <v>1179</v>
      </c>
      <c r="G3139" t="s">
        <v>1591</v>
      </c>
      <c r="H3139">
        <v>7702</v>
      </c>
      <c r="I3139" t="s">
        <v>1565</v>
      </c>
      <c r="J3139" t="s">
        <v>606</v>
      </c>
      <c r="K3139">
        <f ca="1">_xlfn.XLOOKUP(F3139,'App type'!$A$2:$A$108,'App type'!$G$2:$G$108)*'Mock Data'!$N3139</f>
        <v>223</v>
      </c>
      <c r="L3139">
        <f t="shared" ref="L3139:L3202" ca="1" si="49">$K3139*1.14</f>
        <v>254.21999999999997</v>
      </c>
      <c r="M3139" t="s">
        <v>163</v>
      </c>
      <c r="N3139">
        <f ca="1">_xlfn.XLOOKUP(F3139,'App type'!$A$2:$A$108,'App type'!$I$2:$I$108)</f>
        <v>1</v>
      </c>
    </row>
    <row r="3140" spans="1:14">
      <c r="A3140" t="str" cm="1">
        <f t="array" aca="1" ref="A3140" ca="1">INDEX('Emp Info'!$C$4:$C$24,RANDBETWEEN(1,ROWS('Emp Info'!$C$4:$C$24)),1)</f>
        <v>TAR2270</v>
      </c>
      <c r="B3140" t="str">
        <f ca="1">_xlfn.XLOOKUP(A3140,'Emp Info'!$C$4:$C$24,'Emp Info'!$D$4:$D$24)</f>
        <v>Tara</v>
      </c>
      <c r="C3140" t="str">
        <f ca="1">_xlfn.XLOOKUP(A3140,'Emp Info'!$C$4:$C$24,'Emp Info'!$E$4:$E$24)</f>
        <v>1.0</v>
      </c>
      <c r="D3140" s="11">
        <v>45583.347954786921</v>
      </c>
      <c r="E3140" s="11">
        <v>45583.347954787037</v>
      </c>
      <c r="F3140" cm="1">
        <f t="array" aca="1" ref="F3140" ca="1">INDEX('App type'!$A$2:$A$108,RANDBETWEEN(1,ROWS('App type'!$A$2:$A$108)),1)</f>
        <v>1260</v>
      </c>
      <c r="G3140" t="s">
        <v>1553</v>
      </c>
      <c r="H3140">
        <v>6183</v>
      </c>
      <c r="I3140" t="s">
        <v>1818</v>
      </c>
      <c r="J3140" t="s">
        <v>350</v>
      </c>
      <c r="K3140">
        <f ca="1">_xlfn.XLOOKUP(F3140,'App type'!$A$2:$A$108,'App type'!$G$2:$G$108)*'Mock Data'!$N3140</f>
        <v>225</v>
      </c>
      <c r="L3140">
        <f t="shared" ca="1" si="49"/>
        <v>256.5</v>
      </c>
      <c r="M3140" t="s">
        <v>405</v>
      </c>
      <c r="N3140">
        <f ca="1">_xlfn.XLOOKUP(F3140,'App type'!$A$2:$A$108,'App type'!$I$2:$I$108)</f>
        <v>1</v>
      </c>
    </row>
    <row r="3141" spans="1:14">
      <c r="A3141" t="str" cm="1">
        <f t="array" aca="1" ref="A3141" ca="1">INDEX('Emp Info'!$C$4:$C$24,RANDBETWEEN(1,ROWS('Emp Info'!$C$4:$C$24)),1)</f>
        <v>DOU0521</v>
      </c>
      <c r="B3141" t="str">
        <f ca="1">_xlfn.XLOOKUP(A3141,'Emp Info'!$C$4:$C$24,'Emp Info'!$D$4:$D$24)</f>
        <v>Douglas</v>
      </c>
      <c r="C3141" t="str">
        <f ca="1">_xlfn.XLOOKUP(A3141,'Emp Info'!$C$4:$C$24,'Emp Info'!$E$4:$E$24)</f>
        <v>1.0</v>
      </c>
      <c r="D3141" s="11">
        <v>45583.34795478962</v>
      </c>
      <c r="E3141" s="11">
        <v>45583.347954789693</v>
      </c>
      <c r="F3141" t="str" cm="1">
        <f t="array" aca="1" ref="F3141" ca="1">INDEX('App type'!$A$2:$A$108,RANDBETWEEN(1,ROWS('App type'!$A$2:$A$108)),1)</f>
        <v>1260-2</v>
      </c>
      <c r="G3141" t="s">
        <v>1783</v>
      </c>
      <c r="H3141">
        <v>6187</v>
      </c>
      <c r="I3141" t="s">
        <v>1231</v>
      </c>
      <c r="J3141" t="s">
        <v>111</v>
      </c>
      <c r="K3141">
        <f ca="1">_xlfn.XLOOKUP(F3141,'App type'!$A$2:$A$108,'App type'!$G$2:$G$108)*'Mock Data'!$N3141</f>
        <v>200</v>
      </c>
      <c r="L3141">
        <f t="shared" ca="1" si="49"/>
        <v>227.99999999999997</v>
      </c>
      <c r="M3141" t="s">
        <v>193</v>
      </c>
      <c r="N3141">
        <f ca="1">_xlfn.XLOOKUP(F3141,'App type'!$A$2:$A$108,'App type'!$I$2:$I$108)</f>
        <v>1</v>
      </c>
    </row>
    <row r="3142" spans="1:14">
      <c r="A3142" t="str" cm="1">
        <f t="array" aca="1" ref="A3142" ca="1">INDEX('Emp Info'!$C$4:$C$24,RANDBETWEEN(1,ROWS('Emp Info'!$C$4:$C$24)),1)</f>
        <v>DIA7789</v>
      </c>
      <c r="B3142" t="str">
        <f ca="1">_xlfn.XLOOKUP(A3142,'Emp Info'!$C$4:$C$24,'Emp Info'!$D$4:$D$24)</f>
        <v>Diana KM</v>
      </c>
      <c r="C3142" t="str">
        <f ca="1">_xlfn.XLOOKUP(A3142,'Emp Info'!$C$4:$C$24,'Emp Info'!$E$4:$E$24)</f>
        <v>1.0</v>
      </c>
      <c r="D3142" s="11">
        <v>45583.347954792902</v>
      </c>
      <c r="E3142" s="11">
        <v>45583.347954793011</v>
      </c>
      <c r="F3142" cm="1">
        <f t="array" aca="1" ref="F3142" ca="1">INDEX('App type'!$A$2:$A$108,RANDBETWEEN(1,ROWS('App type'!$A$2:$A$108)),1)</f>
        <v>21</v>
      </c>
      <c r="G3142" t="s">
        <v>847</v>
      </c>
      <c r="H3142">
        <v>9477</v>
      </c>
      <c r="I3142" t="s">
        <v>1179</v>
      </c>
      <c r="J3142" t="s">
        <v>77</v>
      </c>
      <c r="K3142">
        <f ca="1">_xlfn.XLOOKUP(F3142,'App type'!$A$2:$A$108,'App type'!$G$2:$G$108)*'Mock Data'!$N3142</f>
        <v>223</v>
      </c>
      <c r="L3142">
        <f t="shared" ca="1" si="49"/>
        <v>254.21999999999997</v>
      </c>
      <c r="M3142" t="s">
        <v>104</v>
      </c>
      <c r="N3142">
        <f ca="1">_xlfn.XLOOKUP(F3142,'App type'!$A$2:$A$108,'App type'!$I$2:$I$108)</f>
        <v>1</v>
      </c>
    </row>
    <row r="3143" spans="1:14">
      <c r="A3143" t="str" cm="1">
        <f t="array" aca="1" ref="A3143" ca="1">INDEX('Emp Info'!$C$4:$C$24,RANDBETWEEN(1,ROWS('Emp Info'!$C$4:$C$24)),1)</f>
        <v>ANN3965</v>
      </c>
      <c r="B3143" t="str">
        <f ca="1">_xlfn.XLOOKUP(A3143,'Emp Info'!$C$4:$C$24,'Emp Info'!$D$4:$D$24)</f>
        <v>Anne</v>
      </c>
      <c r="C3143" t="str">
        <f ca="1">_xlfn.XLOOKUP(A3143,'Emp Info'!$C$4:$C$24,'Emp Info'!$E$4:$E$24)</f>
        <v>1.0</v>
      </c>
      <c r="D3143" s="11">
        <v>45583.347954796031</v>
      </c>
      <c r="E3143" s="11">
        <v>45583.347954796132</v>
      </c>
      <c r="F3143" cm="1">
        <f t="array" aca="1" ref="F3143" ca="1">INDEX('App type'!$A$2:$A$108,RANDBETWEEN(1,ROWS('App type'!$A$2:$A$108)),1)</f>
        <v>100</v>
      </c>
      <c r="G3143" t="s">
        <v>1787</v>
      </c>
      <c r="H3143">
        <v>5824</v>
      </c>
      <c r="I3143" t="s">
        <v>486</v>
      </c>
      <c r="J3143" t="s">
        <v>431</v>
      </c>
      <c r="K3143">
        <f ca="1">_xlfn.XLOOKUP(F3143,'App type'!$A$2:$A$108,'App type'!$G$2:$G$108)*'Mock Data'!$N3143</f>
        <v>250</v>
      </c>
      <c r="L3143">
        <f t="shared" ca="1" si="49"/>
        <v>285</v>
      </c>
      <c r="M3143" t="s">
        <v>112</v>
      </c>
      <c r="N3143">
        <f ca="1">_xlfn.XLOOKUP(F3143,'App type'!$A$2:$A$108,'App type'!$I$2:$I$108)</f>
        <v>1</v>
      </c>
    </row>
    <row r="3144" spans="1:14">
      <c r="A3144" t="str" cm="1">
        <f t="array" aca="1" ref="A3144" ca="1">INDEX('Emp Info'!$C$4:$C$24,RANDBETWEEN(1,ROWS('Emp Info'!$C$4:$C$24)),1)</f>
        <v>TAR2270</v>
      </c>
      <c r="B3144" t="str">
        <f ca="1">_xlfn.XLOOKUP(A3144,'Emp Info'!$C$4:$C$24,'Emp Info'!$D$4:$D$24)</f>
        <v>Tara</v>
      </c>
      <c r="C3144" t="str">
        <f ca="1">_xlfn.XLOOKUP(A3144,'Emp Info'!$C$4:$C$24,'Emp Info'!$E$4:$E$24)</f>
        <v>1.0</v>
      </c>
      <c r="D3144" s="11">
        <v>45583.347954798854</v>
      </c>
      <c r="E3144" s="11">
        <v>45583.347954798926</v>
      </c>
      <c r="F3144" cm="1">
        <f t="array" aca="1" ref="F3144" ca="1">INDEX('App type'!$A$2:$A$108,RANDBETWEEN(1,ROWS('App type'!$A$2:$A$108)),1)</f>
        <v>36</v>
      </c>
      <c r="G3144" t="s">
        <v>1805</v>
      </c>
      <c r="H3144">
        <v>2710</v>
      </c>
      <c r="I3144" t="s">
        <v>628</v>
      </c>
      <c r="J3144" t="s">
        <v>221</v>
      </c>
      <c r="K3144">
        <f ca="1">_xlfn.XLOOKUP(F3144,'App type'!$A$2:$A$108,'App type'!$G$2:$G$108)*'Mock Data'!$N3144</f>
        <v>225</v>
      </c>
      <c r="L3144">
        <f t="shared" ca="1" si="49"/>
        <v>256.5</v>
      </c>
      <c r="M3144" t="s">
        <v>683</v>
      </c>
      <c r="N3144">
        <f ca="1">_xlfn.XLOOKUP(F3144,'App type'!$A$2:$A$108,'App type'!$I$2:$I$108)</f>
        <v>1</v>
      </c>
    </row>
    <row r="3145" spans="1:14">
      <c r="A3145" t="str" cm="1">
        <f t="array" aca="1" ref="A3145" ca="1">INDEX('Emp Info'!$C$4:$C$24,RANDBETWEEN(1,ROWS('Emp Info'!$C$4:$C$24)),1)</f>
        <v>TAR2270</v>
      </c>
      <c r="B3145" t="str">
        <f ca="1">_xlfn.XLOOKUP(A3145,'Emp Info'!$C$4:$C$24,'Emp Info'!$D$4:$D$24)</f>
        <v>Tara</v>
      </c>
      <c r="C3145" t="str">
        <f ca="1">_xlfn.XLOOKUP(A3145,'Emp Info'!$C$4:$C$24,'Emp Info'!$E$4:$E$24)</f>
        <v>1.0</v>
      </c>
      <c r="D3145" s="11">
        <v>45583.347954801473</v>
      </c>
      <c r="E3145" s="11">
        <v>45583.347954801553</v>
      </c>
      <c r="F3145" t="str" cm="1">
        <f t="array" aca="1" ref="F3145" ca="1">INDEX('App type'!$A$2:$A$108,RANDBETWEEN(1,ROWS('App type'!$A$2:$A$108)),1)</f>
        <v>19a</v>
      </c>
      <c r="G3145" t="s">
        <v>169</v>
      </c>
      <c r="H3145">
        <v>4853</v>
      </c>
      <c r="I3145" t="s">
        <v>717</v>
      </c>
      <c r="J3145" t="s">
        <v>606</v>
      </c>
      <c r="K3145">
        <f ca="1">_xlfn.XLOOKUP(F3145,'App type'!$A$2:$A$108,'App type'!$G$2:$G$108)*'Mock Data'!$N3145</f>
        <v>2025</v>
      </c>
      <c r="L3145">
        <f t="shared" ca="1" si="49"/>
        <v>2308.5</v>
      </c>
      <c r="M3145" t="s">
        <v>108</v>
      </c>
      <c r="N3145">
        <f ca="1">_xlfn.XLOOKUP(F3145,'App type'!$A$2:$A$108,'App type'!$I$2:$I$108)</f>
        <v>3</v>
      </c>
    </row>
    <row r="3146" spans="1:14">
      <c r="A3146" t="str" cm="1">
        <f t="array" aca="1" ref="A3146" ca="1">INDEX('Emp Info'!$C$4:$C$24,RANDBETWEEN(1,ROWS('Emp Info'!$C$4:$C$24)),1)</f>
        <v>SWA5738</v>
      </c>
      <c r="B3146" t="str">
        <f ca="1">_xlfn.XLOOKUP(A3146,'Emp Info'!$C$4:$C$24,'Emp Info'!$D$4:$D$24)</f>
        <v>Swathi</v>
      </c>
      <c r="C3146" t="str">
        <f ca="1">_xlfn.XLOOKUP(A3146,'Emp Info'!$C$4:$C$24,'Emp Info'!$E$4:$E$24)</f>
        <v>1.0</v>
      </c>
      <c r="D3146" s="11">
        <v>45583.347954804303</v>
      </c>
      <c r="E3146" s="11">
        <v>45583.347954804383</v>
      </c>
      <c r="F3146" t="str" cm="1">
        <f t="array" aca="1" ref="F3146" ca="1">INDEX('App type'!$A$2:$A$108,RANDBETWEEN(1,ROWS('App type'!$A$2:$A$108)),1)</f>
        <v>1259-3</v>
      </c>
      <c r="G3146" t="s">
        <v>1318</v>
      </c>
      <c r="H3146">
        <v>3823</v>
      </c>
      <c r="I3146" t="s">
        <v>882</v>
      </c>
      <c r="J3146" t="s">
        <v>111</v>
      </c>
      <c r="K3146">
        <f ca="1">_xlfn.XLOOKUP(F3146,'App type'!$A$2:$A$108,'App type'!$G$2:$G$108)*'Mock Data'!$N3146</f>
        <v>160</v>
      </c>
      <c r="L3146">
        <f t="shared" ca="1" si="49"/>
        <v>182.39999999999998</v>
      </c>
      <c r="M3146" t="s">
        <v>405</v>
      </c>
      <c r="N3146">
        <f ca="1">_xlfn.XLOOKUP(F3146,'App type'!$A$2:$A$108,'App type'!$I$2:$I$108)</f>
        <v>1</v>
      </c>
    </row>
    <row r="3147" spans="1:14">
      <c r="A3147" t="str" cm="1">
        <f t="array" aca="1" ref="A3147" ca="1">INDEX('Emp Info'!$C$4:$C$24,RANDBETWEEN(1,ROWS('Emp Info'!$C$4:$C$24)),1)</f>
        <v>DIA7789</v>
      </c>
      <c r="B3147" t="str">
        <f ca="1">_xlfn.XLOOKUP(A3147,'Emp Info'!$C$4:$C$24,'Emp Info'!$D$4:$D$24)</f>
        <v>Diana KM</v>
      </c>
      <c r="C3147" t="str">
        <f ca="1">_xlfn.XLOOKUP(A3147,'Emp Info'!$C$4:$C$24,'Emp Info'!$E$4:$E$24)</f>
        <v>1.0</v>
      </c>
      <c r="D3147" s="11">
        <v>45583.347954807381</v>
      </c>
      <c r="E3147" s="11">
        <v>45583.347954807483</v>
      </c>
      <c r="F3147" t="str" cm="1">
        <f t="array" aca="1" ref="F3147" ca="1">INDEX('App type'!$A$2:$A$108,RANDBETWEEN(1,ROWS('App type'!$A$2:$A$108)),1)</f>
        <v>33b-EFC</v>
      </c>
      <c r="G3147" t="s">
        <v>1869</v>
      </c>
      <c r="H3147">
        <v>8362</v>
      </c>
      <c r="I3147" t="s">
        <v>449</v>
      </c>
      <c r="J3147" t="s">
        <v>577</v>
      </c>
      <c r="K3147">
        <f ca="1">_xlfn.XLOOKUP(F3147,'App type'!$A$2:$A$108,'App type'!$G$2:$G$108)*'Mock Data'!$N3147</f>
        <v>225</v>
      </c>
      <c r="L3147">
        <f t="shared" ca="1" si="49"/>
        <v>256.5</v>
      </c>
      <c r="M3147" t="s">
        <v>104</v>
      </c>
      <c r="N3147">
        <f ca="1">_xlfn.XLOOKUP(F3147,'App type'!$A$2:$A$108,'App type'!$I$2:$I$108)</f>
        <v>1</v>
      </c>
    </row>
    <row r="3148" spans="1:14">
      <c r="A3148" t="str" cm="1">
        <f t="array" aca="1" ref="A3148" ca="1">INDEX('Emp Info'!$C$4:$C$24,RANDBETWEEN(1,ROWS('Emp Info'!$C$4:$C$24)),1)</f>
        <v>DIA7789</v>
      </c>
      <c r="B3148" t="str">
        <f ca="1">_xlfn.XLOOKUP(A3148,'Emp Info'!$C$4:$C$24,'Emp Info'!$D$4:$D$24)</f>
        <v>Diana KM</v>
      </c>
      <c r="C3148" t="str">
        <f ca="1">_xlfn.XLOOKUP(A3148,'Emp Info'!$C$4:$C$24,'Emp Info'!$E$4:$E$24)</f>
        <v>1.0</v>
      </c>
      <c r="D3148" s="11">
        <v>45583.34795481</v>
      </c>
      <c r="E3148" s="11">
        <v>45583.347954810073</v>
      </c>
      <c r="F3148" cm="1">
        <f t="array" aca="1" ref="F3148" ca="1">INDEX('App type'!$A$2:$A$108,RANDBETWEEN(1,ROWS('App type'!$A$2:$A$108)),1)</f>
        <v>105</v>
      </c>
      <c r="G3148" t="s">
        <v>1617</v>
      </c>
      <c r="H3148">
        <v>1606</v>
      </c>
      <c r="I3148" t="s">
        <v>255</v>
      </c>
      <c r="J3148" t="s">
        <v>123</v>
      </c>
      <c r="K3148">
        <f ca="1">_xlfn.XLOOKUP(F3148,'App type'!$A$2:$A$108,'App type'!$G$2:$G$108)*'Mock Data'!$N3148</f>
        <v>225</v>
      </c>
      <c r="L3148">
        <f t="shared" ca="1" si="49"/>
        <v>256.5</v>
      </c>
      <c r="M3148" t="s">
        <v>34</v>
      </c>
      <c r="N3148">
        <f ca="1">_xlfn.XLOOKUP(F3148,'App type'!$A$2:$A$108,'App type'!$I$2:$I$108)</f>
        <v>1</v>
      </c>
    </row>
    <row r="3149" spans="1:14">
      <c r="A3149" t="str" cm="1">
        <f t="array" aca="1" ref="A3149" ca="1">INDEX('Emp Info'!$C$4:$C$24,RANDBETWEEN(1,ROWS('Emp Info'!$C$4:$C$24)),1)</f>
        <v>DOU0521</v>
      </c>
      <c r="B3149" t="str">
        <f ca="1">_xlfn.XLOOKUP(A3149,'Emp Info'!$C$4:$C$24,'Emp Info'!$D$4:$D$24)</f>
        <v>Douglas</v>
      </c>
      <c r="C3149" t="str">
        <f ca="1">_xlfn.XLOOKUP(A3149,'Emp Info'!$C$4:$C$24,'Emp Info'!$E$4:$E$24)</f>
        <v>1.0</v>
      </c>
      <c r="D3149" s="11">
        <v>45583.347954813238</v>
      </c>
      <c r="E3149" s="11">
        <v>45583.347954813347</v>
      </c>
      <c r="F3149" cm="1">
        <f t="array" aca="1" ref="F3149" ca="1">INDEX('App type'!$A$2:$A$108,RANDBETWEEN(1,ROWS('App type'!$A$2:$A$108)),1)</f>
        <v>2</v>
      </c>
      <c r="G3149" t="s">
        <v>250</v>
      </c>
      <c r="H3149">
        <v>6190</v>
      </c>
      <c r="I3149" t="s">
        <v>1025</v>
      </c>
      <c r="J3149" t="s">
        <v>682</v>
      </c>
      <c r="K3149">
        <f ca="1">_xlfn.XLOOKUP(F3149,'App type'!$A$2:$A$108,'App type'!$G$2:$G$108)*'Mock Data'!$N3149</f>
        <v>223</v>
      </c>
      <c r="L3149">
        <f t="shared" ca="1" si="49"/>
        <v>254.21999999999997</v>
      </c>
      <c r="M3149" t="s">
        <v>432</v>
      </c>
      <c r="N3149">
        <f ca="1">_xlfn.XLOOKUP(F3149,'App type'!$A$2:$A$108,'App type'!$I$2:$I$108)</f>
        <v>1</v>
      </c>
    </row>
    <row r="3150" spans="1:14">
      <c r="A3150" t="str" cm="1">
        <f t="array" aca="1" ref="A3150" ca="1">INDEX('Emp Info'!$C$4:$C$24,RANDBETWEEN(1,ROWS('Emp Info'!$C$4:$C$24)),1)</f>
        <v>NAS0195</v>
      </c>
      <c r="B3150" t="str">
        <f ca="1">_xlfn.XLOOKUP(A3150,'Emp Info'!$C$4:$C$24,'Emp Info'!$D$4:$D$24)</f>
        <v>Nasim</v>
      </c>
      <c r="C3150" t="str">
        <f ca="1">_xlfn.XLOOKUP(A3150,'Emp Info'!$C$4:$C$24,'Emp Info'!$E$4:$E$24)</f>
        <v>IC</v>
      </c>
      <c r="D3150" s="11">
        <v>45583.347954815938</v>
      </c>
      <c r="E3150" s="11">
        <v>45583.347954816032</v>
      </c>
      <c r="F3150" t="str" cm="1">
        <f t="array" aca="1" ref="F3150" ca="1">INDEX('App type'!$A$2:$A$108,RANDBETWEEN(1,ROWS('App type'!$A$2:$A$108)),1)</f>
        <v>101-OSAP</v>
      </c>
      <c r="G3150" t="s">
        <v>1770</v>
      </c>
      <c r="H3150">
        <v>5945</v>
      </c>
      <c r="I3150" t="s">
        <v>1734</v>
      </c>
      <c r="J3150" t="s">
        <v>239</v>
      </c>
      <c r="K3150">
        <f ca="1">_xlfn.XLOOKUP(F3150,'App type'!$A$2:$A$108,'App type'!$G$2:$G$108)*'Mock Data'!$N3150</f>
        <v>160</v>
      </c>
      <c r="L3150">
        <f t="shared" ca="1" si="49"/>
        <v>182.39999999999998</v>
      </c>
      <c r="M3150" t="s">
        <v>38</v>
      </c>
      <c r="N3150">
        <f ca="1">_xlfn.XLOOKUP(F3150,'App type'!$A$2:$A$108,'App type'!$I$2:$I$108)</f>
        <v>1</v>
      </c>
    </row>
    <row r="3151" spans="1:14">
      <c r="A3151" t="str" cm="1">
        <f t="array" aca="1" ref="A3151" ca="1">INDEX('Emp Info'!$C$4:$C$24,RANDBETWEEN(1,ROWS('Emp Info'!$C$4:$C$24)),1)</f>
        <v>NAS0195</v>
      </c>
      <c r="B3151" t="str">
        <f ca="1">_xlfn.XLOOKUP(A3151,'Emp Info'!$C$4:$C$24,'Emp Info'!$D$4:$D$24)</f>
        <v>Nasim</v>
      </c>
      <c r="C3151" t="str">
        <f ca="1">_xlfn.XLOOKUP(A3151,'Emp Info'!$C$4:$C$24,'Emp Info'!$E$4:$E$24)</f>
        <v>IC</v>
      </c>
      <c r="D3151" s="11">
        <v>45583.347954819008</v>
      </c>
      <c r="E3151" s="11">
        <v>45583.347954819088</v>
      </c>
      <c r="F3151" t="str" cm="1">
        <f t="array" aca="1" ref="F3151" ca="1">INDEX('App type'!$A$2:$A$108,RANDBETWEEN(1,ROWS('App type'!$A$2:$A$108)),1)</f>
        <v>1260-SAT</v>
      </c>
      <c r="G3151" t="s">
        <v>1315</v>
      </c>
      <c r="H3151">
        <v>2649</v>
      </c>
      <c r="I3151" t="s">
        <v>1294</v>
      </c>
      <c r="J3151" t="s">
        <v>256</v>
      </c>
      <c r="K3151">
        <f ca="1">_xlfn.XLOOKUP(F3151,'App type'!$A$2:$A$108,'App type'!$G$2:$G$108)*'Mock Data'!$N3151</f>
        <v>200</v>
      </c>
      <c r="L3151">
        <f t="shared" ca="1" si="49"/>
        <v>227.99999999999997</v>
      </c>
      <c r="M3151" t="s">
        <v>131</v>
      </c>
      <c r="N3151">
        <f ca="1">_xlfn.XLOOKUP(F3151,'App type'!$A$2:$A$108,'App type'!$I$2:$I$108)</f>
        <v>1</v>
      </c>
    </row>
    <row r="3152" spans="1:14">
      <c r="A3152" t="str" cm="1">
        <f t="array" aca="1" ref="A3152" ca="1">INDEX('Emp Info'!$C$4:$C$24,RANDBETWEEN(1,ROWS('Emp Info'!$C$4:$C$24)),1)</f>
        <v>KIM6171</v>
      </c>
      <c r="B3152" t="str">
        <f ca="1">_xlfn.XLOOKUP(A3152,'Emp Info'!$C$4:$C$24,'Emp Info'!$D$4:$D$24)</f>
        <v>Kim</v>
      </c>
      <c r="C3152" t="str">
        <f ca="1">_xlfn.XLOOKUP(A3152,'Emp Info'!$C$4:$C$24,'Emp Info'!$E$4:$E$24)</f>
        <v>0.5</v>
      </c>
      <c r="D3152" s="11">
        <v>45583.347954821402</v>
      </c>
      <c r="E3152" s="11">
        <v>45583.347954821482</v>
      </c>
      <c r="F3152" cm="1">
        <f t="array" aca="1" ref="F3152" ca="1">INDEX('App type'!$A$2:$A$108,RANDBETWEEN(1,ROWS('App type'!$A$2:$A$108)),1)</f>
        <v>32</v>
      </c>
      <c r="G3152" t="s">
        <v>1395</v>
      </c>
      <c r="H3152">
        <v>4984</v>
      </c>
      <c r="I3152" t="s">
        <v>829</v>
      </c>
      <c r="J3152" t="s">
        <v>390</v>
      </c>
      <c r="K3152">
        <f ca="1">_xlfn.XLOOKUP(F3152,'App type'!$A$2:$A$108,'App type'!$G$2:$G$108)*'Mock Data'!$N3152</f>
        <v>2025</v>
      </c>
      <c r="L3152">
        <f t="shared" ca="1" si="49"/>
        <v>2308.5</v>
      </c>
      <c r="M3152" t="s">
        <v>210</v>
      </c>
      <c r="N3152">
        <f ca="1">_xlfn.XLOOKUP(F3152,'App type'!$A$2:$A$108,'App type'!$I$2:$I$108)</f>
        <v>3</v>
      </c>
    </row>
    <row r="3153" spans="1:14">
      <c r="A3153" t="str" cm="1">
        <f t="array" aca="1" ref="A3153" ca="1">INDEX('Emp Info'!$C$4:$C$24,RANDBETWEEN(1,ROWS('Emp Info'!$C$4:$C$24)),1)</f>
        <v>KEL6158</v>
      </c>
      <c r="B3153" t="str">
        <f ca="1">_xlfn.XLOOKUP(A3153,'Emp Info'!$C$4:$C$24,'Emp Info'!$D$4:$D$24)</f>
        <v>Kelly</v>
      </c>
      <c r="C3153" t="str">
        <f ca="1">_xlfn.XLOOKUP(A3153,'Emp Info'!$C$4:$C$24,'Emp Info'!$E$4:$E$24)</f>
        <v>1.0</v>
      </c>
      <c r="D3153" s="11">
        <v>45583.347954824341</v>
      </c>
      <c r="E3153" s="11">
        <v>45583.347954824443</v>
      </c>
      <c r="F3153" cm="1">
        <f t="array" aca="1" ref="F3153" ca="1">INDEX('App type'!$A$2:$A$108,RANDBETWEEN(1,ROWS('App type'!$A$2:$A$108)),1)</f>
        <v>1256</v>
      </c>
      <c r="G3153" t="s">
        <v>416</v>
      </c>
      <c r="H3153">
        <v>3166</v>
      </c>
      <c r="I3153" t="s">
        <v>1255</v>
      </c>
      <c r="J3153" t="s">
        <v>471</v>
      </c>
      <c r="K3153">
        <f ca="1">_xlfn.XLOOKUP(F3153,'App type'!$A$2:$A$108,'App type'!$G$2:$G$108)*'Mock Data'!$N3153</f>
        <v>185</v>
      </c>
      <c r="L3153">
        <f t="shared" ca="1" si="49"/>
        <v>210.89999999999998</v>
      </c>
      <c r="M3153" t="s">
        <v>38</v>
      </c>
      <c r="N3153">
        <f ca="1">_xlfn.XLOOKUP(F3153,'App type'!$A$2:$A$108,'App type'!$I$2:$I$108)</f>
        <v>1</v>
      </c>
    </row>
    <row r="3154" spans="1:14">
      <c r="A3154" t="str" cm="1">
        <f t="array" aca="1" ref="A3154" ca="1">INDEX('Emp Info'!$C$4:$C$24,RANDBETWEEN(1,ROWS('Emp Info'!$C$4:$C$24)),1)</f>
        <v>NAS0195</v>
      </c>
      <c r="B3154" t="str">
        <f ca="1">_xlfn.XLOOKUP(A3154,'Emp Info'!$C$4:$C$24,'Emp Info'!$D$4:$D$24)</f>
        <v>Nasim</v>
      </c>
      <c r="C3154" t="str">
        <f ca="1">_xlfn.XLOOKUP(A3154,'Emp Info'!$C$4:$C$24,'Emp Info'!$E$4:$E$24)</f>
        <v>IC</v>
      </c>
      <c r="D3154" s="11">
        <v>45583.347954826982</v>
      </c>
      <c r="E3154" s="11">
        <v>45583.347954827048</v>
      </c>
      <c r="F3154" t="str" cm="1">
        <f t="array" aca="1" ref="F3154" ca="1">INDEX('App type'!$A$2:$A$108,RANDBETWEEN(1,ROWS('App type'!$A$2:$A$108)),1)</f>
        <v>32a-OCSWSSW</v>
      </c>
      <c r="G3154" t="s">
        <v>712</v>
      </c>
      <c r="H3154">
        <v>2250</v>
      </c>
      <c r="I3154" t="s">
        <v>1853</v>
      </c>
      <c r="J3154" t="s">
        <v>92</v>
      </c>
      <c r="K3154">
        <f ca="1">_xlfn.XLOOKUP(F3154,'App type'!$A$2:$A$108,'App type'!$G$2:$G$108)*'Mock Data'!$N3154</f>
        <v>1800</v>
      </c>
      <c r="L3154">
        <f t="shared" ca="1" si="49"/>
        <v>2052</v>
      </c>
      <c r="M3154" t="s">
        <v>96</v>
      </c>
      <c r="N3154">
        <f ca="1">_xlfn.XLOOKUP(F3154,'App type'!$A$2:$A$108,'App type'!$I$2:$I$108)</f>
        <v>3</v>
      </c>
    </row>
    <row r="3155" spans="1:14">
      <c r="A3155" t="str" cm="1">
        <f t="array" aca="1" ref="A3155" ca="1">INDEX('Emp Info'!$C$4:$C$24,RANDBETWEEN(1,ROWS('Emp Info'!$C$4:$C$24)),1)</f>
        <v>DIA7789</v>
      </c>
      <c r="B3155" t="str">
        <f ca="1">_xlfn.XLOOKUP(A3155,'Emp Info'!$C$4:$C$24,'Emp Info'!$D$4:$D$24)</f>
        <v>Diana KM</v>
      </c>
      <c r="C3155" t="str">
        <f ca="1">_xlfn.XLOOKUP(A3155,'Emp Info'!$C$4:$C$24,'Emp Info'!$E$4:$E$24)</f>
        <v>1.0</v>
      </c>
      <c r="D3155" s="11">
        <v>45583.34795482998</v>
      </c>
      <c r="E3155" s="11">
        <v>45583.347954830067</v>
      </c>
      <c r="F3155" t="str" cm="1">
        <f t="array" aca="1" ref="F3155" ca="1">INDEX('App type'!$A$2:$A$108,RANDBETWEEN(1,ROWS('App type'!$A$2:$A$108)),1)</f>
        <v>190a</v>
      </c>
      <c r="G3155" t="s">
        <v>1751</v>
      </c>
      <c r="H3155">
        <v>3144</v>
      </c>
      <c r="I3155" t="s">
        <v>1468</v>
      </c>
      <c r="J3155" t="s">
        <v>49</v>
      </c>
      <c r="K3155">
        <f ca="1">_xlfn.XLOOKUP(F3155,'App type'!$A$2:$A$108,'App type'!$G$2:$G$108)*'Mock Data'!$N3155</f>
        <v>250</v>
      </c>
      <c r="L3155">
        <f t="shared" ca="1" si="49"/>
        <v>285</v>
      </c>
      <c r="M3155" t="s">
        <v>63</v>
      </c>
      <c r="N3155">
        <f ca="1">_xlfn.XLOOKUP(F3155,'App type'!$A$2:$A$108,'App type'!$I$2:$I$108)</f>
        <v>1</v>
      </c>
    </row>
    <row r="3156" spans="1:14">
      <c r="A3156" t="str" cm="1">
        <f t="array" aca="1" ref="A3156" ca="1">INDEX('Emp Info'!$C$4:$C$24,RANDBETWEEN(1,ROWS('Emp Info'!$C$4:$C$24)),1)</f>
        <v>ANN3965</v>
      </c>
      <c r="B3156" t="str">
        <f ca="1">_xlfn.XLOOKUP(A3156,'Emp Info'!$C$4:$C$24,'Emp Info'!$D$4:$D$24)</f>
        <v>Anne</v>
      </c>
      <c r="C3156" t="str">
        <f ca="1">_xlfn.XLOOKUP(A3156,'Emp Info'!$C$4:$C$24,'Emp Info'!$E$4:$E$24)</f>
        <v>1.0</v>
      </c>
      <c r="D3156" s="11">
        <v>45583.347954832832</v>
      </c>
      <c r="E3156" s="11">
        <v>45583.347954832927</v>
      </c>
      <c r="F3156" cm="1">
        <f t="array" aca="1" ref="F3156" ca="1">INDEX('App type'!$A$2:$A$108,RANDBETWEEN(1,ROWS('App type'!$A$2:$A$108)),1)</f>
        <v>1256</v>
      </c>
      <c r="G3156" t="s">
        <v>787</v>
      </c>
      <c r="H3156">
        <v>7435</v>
      </c>
      <c r="I3156" t="s">
        <v>482</v>
      </c>
      <c r="J3156" t="s">
        <v>88</v>
      </c>
      <c r="K3156">
        <f ca="1">_xlfn.XLOOKUP(F3156,'App type'!$A$2:$A$108,'App type'!$G$2:$G$108)*'Mock Data'!$N3156</f>
        <v>185</v>
      </c>
      <c r="L3156">
        <f t="shared" ca="1" si="49"/>
        <v>210.89999999999998</v>
      </c>
      <c r="M3156" t="s">
        <v>274</v>
      </c>
      <c r="N3156">
        <f ca="1">_xlfn.XLOOKUP(F3156,'App type'!$A$2:$A$108,'App type'!$I$2:$I$108)</f>
        <v>1</v>
      </c>
    </row>
    <row r="3157" spans="1:14">
      <c r="A3157" t="str" cm="1">
        <f t="array" aca="1" ref="A3157" ca="1">INDEX('Emp Info'!$C$4:$C$24,RANDBETWEEN(1,ROWS('Emp Info'!$C$4:$C$24)),1)</f>
        <v>TAR2270</v>
      </c>
      <c r="B3157" t="str">
        <f ca="1">_xlfn.XLOOKUP(A3157,'Emp Info'!$C$4:$C$24,'Emp Info'!$D$4:$D$24)</f>
        <v>Tara</v>
      </c>
      <c r="C3157" t="str">
        <f ca="1">_xlfn.XLOOKUP(A3157,'Emp Info'!$C$4:$C$24,'Emp Info'!$E$4:$E$24)</f>
        <v>1.0</v>
      </c>
      <c r="D3157" s="11">
        <v>45583.34795483631</v>
      </c>
      <c r="E3157" s="11">
        <v>45583.347954836412</v>
      </c>
      <c r="F3157" cm="1">
        <f t="array" aca="1" ref="F3157" ca="1">INDEX('App type'!$A$2:$A$108,RANDBETWEEN(1,ROWS('App type'!$A$2:$A$108)),1)</f>
        <v>20</v>
      </c>
      <c r="G3157" t="s">
        <v>1833</v>
      </c>
      <c r="H3157">
        <v>8814</v>
      </c>
      <c r="I3157" t="s">
        <v>1284</v>
      </c>
      <c r="J3157" t="s">
        <v>426</v>
      </c>
      <c r="K3157">
        <f ca="1">_xlfn.XLOOKUP(F3157,'App type'!$A$2:$A$108,'App type'!$G$2:$G$108)*'Mock Data'!$N3157</f>
        <v>223</v>
      </c>
      <c r="L3157">
        <f t="shared" ca="1" si="49"/>
        <v>254.21999999999997</v>
      </c>
      <c r="M3157" t="s">
        <v>131</v>
      </c>
      <c r="N3157">
        <f ca="1">_xlfn.XLOOKUP(F3157,'App type'!$A$2:$A$108,'App type'!$I$2:$I$108)</f>
        <v>1</v>
      </c>
    </row>
    <row r="3158" spans="1:14">
      <c r="A3158" t="str" cm="1">
        <f t="array" aca="1" ref="A3158" ca="1">INDEX('Emp Info'!$C$4:$C$24,RANDBETWEEN(1,ROWS('Emp Info'!$C$4:$C$24)),1)</f>
        <v>MEE4604</v>
      </c>
      <c r="B3158" t="str">
        <f ca="1">_xlfn.XLOOKUP(A3158,'Emp Info'!$C$4:$C$24,'Emp Info'!$D$4:$D$24)</f>
        <v>Meeta</v>
      </c>
      <c r="C3158" t="str">
        <f ca="1">_xlfn.XLOOKUP(A3158,'Emp Info'!$C$4:$C$24,'Emp Info'!$E$4:$E$24)</f>
        <v>IC</v>
      </c>
      <c r="D3158" s="11">
        <v>45583.34795483917</v>
      </c>
      <c r="E3158" s="11">
        <v>45583.34795483925</v>
      </c>
      <c r="F3158" t="str" cm="1">
        <f t="array" aca="1" ref="F3158" ca="1">INDEX('App type'!$A$2:$A$108,RANDBETWEEN(1,ROWS('App type'!$A$2:$A$108)),1)</f>
        <v>1264-senior</v>
      </c>
      <c r="G3158" t="s">
        <v>930</v>
      </c>
      <c r="H3158">
        <v>1785</v>
      </c>
      <c r="I3158" t="s">
        <v>1604</v>
      </c>
      <c r="J3158" t="s">
        <v>346</v>
      </c>
      <c r="K3158">
        <f ca="1">_xlfn.XLOOKUP(F3158,'App type'!$A$2:$A$108,'App type'!$G$2:$G$108)*'Mock Data'!$N3158</f>
        <v>225</v>
      </c>
      <c r="L3158">
        <f t="shared" ca="1" si="49"/>
        <v>256.5</v>
      </c>
      <c r="M3158" t="s">
        <v>96</v>
      </c>
      <c r="N3158">
        <f ca="1">_xlfn.XLOOKUP(F3158,'App type'!$A$2:$A$108,'App type'!$I$2:$I$108)</f>
        <v>1</v>
      </c>
    </row>
    <row r="3159" spans="1:14">
      <c r="A3159" t="str" cm="1">
        <f t="array" aca="1" ref="A3159" ca="1">INDEX('Emp Info'!$C$4:$C$24,RANDBETWEEN(1,ROWS('Emp Info'!$C$4:$C$24)),1)</f>
        <v>KIM6171</v>
      </c>
      <c r="B3159" t="str">
        <f ca="1">_xlfn.XLOOKUP(A3159,'Emp Info'!$C$4:$C$24,'Emp Info'!$D$4:$D$24)</f>
        <v>Kim</v>
      </c>
      <c r="C3159" t="str">
        <f ca="1">_xlfn.XLOOKUP(A3159,'Emp Info'!$C$4:$C$24,'Emp Info'!$E$4:$E$24)</f>
        <v>0.5</v>
      </c>
      <c r="D3159" s="11">
        <v>45583.347954842327</v>
      </c>
      <c r="E3159" s="11">
        <v>45583.347954842531</v>
      </c>
      <c r="F3159" t="str" cm="1">
        <f t="array" aca="1" ref="F3159" ca="1">INDEX('App type'!$A$2:$A$108,RANDBETWEEN(1,ROWS('App type'!$A$2:$A$108)),1)</f>
        <v>1260-3</v>
      </c>
      <c r="G3159" t="s">
        <v>1744</v>
      </c>
      <c r="H3159">
        <v>5585</v>
      </c>
      <c r="I3159" t="s">
        <v>1906</v>
      </c>
      <c r="J3159" t="s">
        <v>207</v>
      </c>
      <c r="K3159">
        <f ca="1">_xlfn.XLOOKUP(F3159,'App type'!$A$2:$A$108,'App type'!$G$2:$G$108)*'Mock Data'!$N3159</f>
        <v>160</v>
      </c>
      <c r="L3159">
        <f t="shared" ca="1" si="49"/>
        <v>182.39999999999998</v>
      </c>
      <c r="M3159" t="s">
        <v>146</v>
      </c>
      <c r="N3159">
        <f ca="1">_xlfn.XLOOKUP(F3159,'App type'!$A$2:$A$108,'App type'!$I$2:$I$108)</f>
        <v>1</v>
      </c>
    </row>
    <row r="3160" spans="1:14">
      <c r="A3160" t="str" cm="1">
        <f t="array" aca="1" ref="A3160" ca="1">INDEX('Emp Info'!$C$4:$C$24,RANDBETWEEN(1,ROWS('Emp Info'!$C$4:$C$24)),1)</f>
        <v>STE3061</v>
      </c>
      <c r="B3160" t="str">
        <f ca="1">_xlfn.XLOOKUP(A3160,'Emp Info'!$C$4:$C$24,'Emp Info'!$D$4:$D$24)</f>
        <v>Stephanie</v>
      </c>
      <c r="C3160" t="str">
        <f ca="1">_xlfn.XLOOKUP(A3160,'Emp Info'!$C$4:$C$24,'Emp Info'!$E$4:$E$24)</f>
        <v>IC</v>
      </c>
      <c r="D3160" s="11">
        <v>45583.347954845442</v>
      </c>
      <c r="E3160" s="11">
        <v>45583.347954845522</v>
      </c>
      <c r="F3160" t="str" cm="1">
        <f t="array" aca="1" ref="F3160" ca="1">INDEX('App type'!$A$2:$A$108,RANDBETWEEN(1,ROWS('App type'!$A$2:$A$108)),1)</f>
        <v>32a</v>
      </c>
      <c r="G3160" t="s">
        <v>1721</v>
      </c>
      <c r="H3160">
        <v>6455</v>
      </c>
      <c r="I3160" t="s">
        <v>562</v>
      </c>
      <c r="J3160" t="s">
        <v>280</v>
      </c>
      <c r="K3160">
        <f ca="1">_xlfn.XLOOKUP(F3160,'App type'!$A$2:$A$108,'App type'!$G$2:$G$108)*'Mock Data'!$N3160</f>
        <v>2025</v>
      </c>
      <c r="L3160">
        <f t="shared" ca="1" si="49"/>
        <v>2308.5</v>
      </c>
      <c r="M3160" t="s">
        <v>195</v>
      </c>
      <c r="N3160">
        <f ca="1">_xlfn.XLOOKUP(F3160,'App type'!$A$2:$A$108,'App type'!$I$2:$I$108)</f>
        <v>3</v>
      </c>
    </row>
    <row r="3161" spans="1:14">
      <c r="A3161" t="str" cm="1">
        <f t="array" aca="1" ref="A3161" ca="1">INDEX('Emp Info'!$C$4:$C$24,RANDBETWEEN(1,ROWS('Emp Info'!$C$4:$C$24)),1)</f>
        <v>ZOE5841</v>
      </c>
      <c r="B3161" t="str">
        <f ca="1">_xlfn.XLOOKUP(A3161,'Emp Info'!$C$4:$C$24,'Emp Info'!$D$4:$D$24)</f>
        <v>Zoey</v>
      </c>
      <c r="C3161" t="str">
        <f ca="1">_xlfn.XLOOKUP(A3161,'Emp Info'!$C$4:$C$24,'Emp Info'!$E$4:$E$24)</f>
        <v>IC</v>
      </c>
      <c r="D3161" s="11">
        <v>45583.347954847843</v>
      </c>
      <c r="E3161" s="11">
        <v>45583.347954847908</v>
      </c>
      <c r="F3161" t="str" cm="1">
        <f t="array" aca="1" ref="F3161" ca="1">INDEX('App type'!$A$2:$A$108,RANDBETWEEN(1,ROWS('App type'!$A$2:$A$108)),1)</f>
        <v>1260-3-EFC</v>
      </c>
      <c r="G3161" t="s">
        <v>19</v>
      </c>
      <c r="H3161">
        <v>2493</v>
      </c>
      <c r="I3161" t="s">
        <v>1910</v>
      </c>
      <c r="J3161" t="s">
        <v>171</v>
      </c>
      <c r="K3161">
        <f ca="1">_xlfn.XLOOKUP(F3161,'App type'!$A$2:$A$108,'App type'!$G$2:$G$108)*'Mock Data'!$N3161</f>
        <v>160</v>
      </c>
      <c r="L3161">
        <f t="shared" ca="1" si="49"/>
        <v>182.39999999999998</v>
      </c>
      <c r="M3161" t="s">
        <v>85</v>
      </c>
      <c r="N3161">
        <f ca="1">_xlfn.XLOOKUP(F3161,'App type'!$A$2:$A$108,'App type'!$I$2:$I$108)</f>
        <v>1</v>
      </c>
    </row>
    <row r="3162" spans="1:14">
      <c r="A3162" t="str" cm="1">
        <f t="array" aca="1" ref="A3162" ca="1">INDEX('Emp Info'!$C$4:$C$24,RANDBETWEEN(1,ROWS('Emp Info'!$C$4:$C$24)),1)</f>
        <v>EST7464</v>
      </c>
      <c r="B3162" t="str">
        <f ca="1">_xlfn.XLOOKUP(A3162,'Emp Info'!$C$4:$C$24,'Emp Info'!$D$4:$D$24)</f>
        <v>Estefano</v>
      </c>
      <c r="C3162" t="str">
        <f ca="1">_xlfn.XLOOKUP(A3162,'Emp Info'!$C$4:$C$24,'Emp Info'!$E$4:$E$24)</f>
        <v>1.0</v>
      </c>
      <c r="D3162" s="11">
        <v>45583.347954850607</v>
      </c>
      <c r="E3162" s="11">
        <v>45583.347954850688</v>
      </c>
      <c r="F3162" cm="1">
        <f t="array" aca="1" ref="F3162" ca="1">INDEX('App type'!$A$2:$A$108,RANDBETWEEN(1,ROWS('App type'!$A$2:$A$108)),1)</f>
        <v>2</v>
      </c>
      <c r="G3162" t="s">
        <v>275</v>
      </c>
      <c r="H3162">
        <v>3641</v>
      </c>
      <c r="I3162" t="s">
        <v>931</v>
      </c>
      <c r="J3162" t="s">
        <v>465</v>
      </c>
      <c r="K3162">
        <f ca="1">_xlfn.XLOOKUP(F3162,'App type'!$A$2:$A$108,'App type'!$G$2:$G$108)*'Mock Data'!$N3162</f>
        <v>223</v>
      </c>
      <c r="L3162">
        <f t="shared" ca="1" si="49"/>
        <v>254.21999999999997</v>
      </c>
      <c r="M3162" t="s">
        <v>46</v>
      </c>
      <c r="N3162">
        <f ca="1">_xlfn.XLOOKUP(F3162,'App type'!$A$2:$A$108,'App type'!$I$2:$I$108)</f>
        <v>1</v>
      </c>
    </row>
    <row r="3163" spans="1:14">
      <c r="A3163" t="str" cm="1">
        <f t="array" aca="1" ref="A3163" ca="1">INDEX('Emp Info'!$C$4:$C$24,RANDBETWEEN(1,ROWS('Emp Info'!$C$4:$C$24)),1)</f>
        <v>TAR2270</v>
      </c>
      <c r="B3163" t="str">
        <f ca="1">_xlfn.XLOOKUP(A3163,'Emp Info'!$C$4:$C$24,'Emp Info'!$D$4:$D$24)</f>
        <v>Tara</v>
      </c>
      <c r="C3163" t="str">
        <f ca="1">_xlfn.XLOOKUP(A3163,'Emp Info'!$C$4:$C$24,'Emp Info'!$E$4:$E$24)</f>
        <v>1.0</v>
      </c>
      <c r="D3163" s="11">
        <v>45583.347954853671</v>
      </c>
      <c r="E3163" s="11">
        <v>45583.347954853787</v>
      </c>
      <c r="F3163" t="str" cm="1">
        <f t="array" aca="1" ref="F3163" ca="1">INDEX('App type'!$A$2:$A$108,RANDBETWEEN(1,ROWS('App type'!$A$2:$A$108)),1)</f>
        <v>2b</v>
      </c>
      <c r="G3163" t="s">
        <v>907</v>
      </c>
      <c r="H3163">
        <v>6631</v>
      </c>
      <c r="I3163" t="s">
        <v>506</v>
      </c>
      <c r="J3163" t="s">
        <v>115</v>
      </c>
      <c r="K3163">
        <f ca="1">_xlfn.XLOOKUP(F3163,'App type'!$A$2:$A$108,'App type'!$G$2:$G$108)*'Mock Data'!$N3163</f>
        <v>223</v>
      </c>
      <c r="L3163">
        <f t="shared" ca="1" si="49"/>
        <v>254.21999999999997</v>
      </c>
      <c r="M3163" t="s">
        <v>335</v>
      </c>
      <c r="N3163">
        <f ca="1">_xlfn.XLOOKUP(F3163,'App type'!$A$2:$A$108,'App type'!$I$2:$I$108)</f>
        <v>1</v>
      </c>
    </row>
    <row r="3164" spans="1:14">
      <c r="A3164" t="str" cm="1">
        <f t="array" aca="1" ref="A3164" ca="1">INDEX('Emp Info'!$C$4:$C$24,RANDBETWEEN(1,ROWS('Emp Info'!$C$4:$C$24)),1)</f>
        <v>MUN1212</v>
      </c>
      <c r="B3164" t="str">
        <f ca="1">_xlfn.XLOOKUP(A3164,'Emp Info'!$C$4:$C$24,'Emp Info'!$D$4:$D$24)</f>
        <v>Munira</v>
      </c>
      <c r="C3164" t="str">
        <f ca="1">_xlfn.XLOOKUP(A3164,'Emp Info'!$C$4:$C$24,'Emp Info'!$E$4:$E$24)</f>
        <v>1.0</v>
      </c>
      <c r="D3164" s="11">
        <v>45583.347954857323</v>
      </c>
      <c r="E3164" s="11">
        <v>45583.347954857447</v>
      </c>
      <c r="F3164" cm="1">
        <f t="array" aca="1" ref="F3164" ca="1">INDEX('App type'!$A$2:$A$108,RANDBETWEEN(1,ROWS('App type'!$A$2:$A$108)),1)</f>
        <v>370</v>
      </c>
      <c r="G3164" t="s">
        <v>1728</v>
      </c>
      <c r="H3164">
        <v>1066</v>
      </c>
      <c r="I3164" t="s">
        <v>826</v>
      </c>
      <c r="J3164" t="s">
        <v>327</v>
      </c>
      <c r="K3164">
        <f ca="1">_xlfn.XLOOKUP(F3164,'App type'!$A$2:$A$108,'App type'!$G$2:$G$108)*'Mock Data'!$N3164</f>
        <v>225</v>
      </c>
      <c r="L3164">
        <f t="shared" ca="1" si="49"/>
        <v>256.5</v>
      </c>
      <c r="M3164" t="s">
        <v>195</v>
      </c>
      <c r="N3164">
        <f ca="1">_xlfn.XLOOKUP(F3164,'App type'!$A$2:$A$108,'App type'!$I$2:$I$108)</f>
        <v>1</v>
      </c>
    </row>
    <row r="3165" spans="1:14">
      <c r="A3165" t="str" cm="1">
        <f t="array" aca="1" ref="A3165" ca="1">INDEX('Emp Info'!$C$4:$C$24,RANDBETWEEN(1,ROWS('Emp Info'!$C$4:$C$24)),1)</f>
        <v>MEE4604</v>
      </c>
      <c r="B3165" t="str">
        <f ca="1">_xlfn.XLOOKUP(A3165,'Emp Info'!$C$4:$C$24,'Emp Info'!$D$4:$D$24)</f>
        <v>Meeta</v>
      </c>
      <c r="C3165" t="str">
        <f ca="1">_xlfn.XLOOKUP(A3165,'Emp Info'!$C$4:$C$24,'Emp Info'!$E$4:$E$24)</f>
        <v>IC</v>
      </c>
      <c r="D3165" s="11">
        <v>45583.347954861143</v>
      </c>
      <c r="E3165" s="11">
        <v>45583.347954861318</v>
      </c>
      <c r="F3165" t="str" cm="1">
        <f t="array" aca="1" ref="F3165" ca="1">INDEX('App type'!$A$2:$A$108,RANDBETWEEN(1,ROWS('App type'!$A$2:$A$108)),1)</f>
        <v>1264-senior</v>
      </c>
      <c r="G3165" t="s">
        <v>1766</v>
      </c>
      <c r="H3165">
        <v>4833</v>
      </c>
      <c r="I3165" t="s">
        <v>352</v>
      </c>
      <c r="J3165" t="s">
        <v>56</v>
      </c>
      <c r="K3165">
        <f ca="1">_xlfn.XLOOKUP(F3165,'App type'!$A$2:$A$108,'App type'!$G$2:$G$108)*'Mock Data'!$N3165</f>
        <v>225</v>
      </c>
      <c r="L3165">
        <f t="shared" ca="1" si="49"/>
        <v>256.5</v>
      </c>
      <c r="M3165" t="s">
        <v>267</v>
      </c>
      <c r="N3165">
        <f ca="1">_xlfn.XLOOKUP(F3165,'App type'!$A$2:$A$108,'App type'!$I$2:$I$108)</f>
        <v>1</v>
      </c>
    </row>
    <row r="3166" spans="1:14">
      <c r="A3166" t="str" cm="1">
        <f t="array" aca="1" ref="A3166" ca="1">INDEX('Emp Info'!$C$4:$C$24,RANDBETWEEN(1,ROWS('Emp Info'!$C$4:$C$24)),1)</f>
        <v>DOU0521</v>
      </c>
      <c r="B3166" t="str">
        <f ca="1">_xlfn.XLOOKUP(A3166,'Emp Info'!$C$4:$C$24,'Emp Info'!$D$4:$D$24)</f>
        <v>Douglas</v>
      </c>
      <c r="C3166" t="str">
        <f ca="1">_xlfn.XLOOKUP(A3166,'Emp Info'!$C$4:$C$24,'Emp Info'!$E$4:$E$24)</f>
        <v>1.0</v>
      </c>
      <c r="D3166" s="11">
        <v>45583.347954865843</v>
      </c>
      <c r="E3166" s="11">
        <v>45583.347954865967</v>
      </c>
      <c r="F3166" t="str" cm="1">
        <f t="array" aca="1" ref="F3166" ca="1">INDEX('App type'!$A$2:$A$108,RANDBETWEEN(1,ROWS('App type'!$A$2:$A$108)),1)</f>
        <v>33b-EFC</v>
      </c>
      <c r="G3166" t="s">
        <v>1313</v>
      </c>
      <c r="H3166">
        <v>4715</v>
      </c>
      <c r="I3166" t="s">
        <v>688</v>
      </c>
      <c r="J3166" t="s">
        <v>309</v>
      </c>
      <c r="K3166">
        <f ca="1">_xlfn.XLOOKUP(F3166,'App type'!$A$2:$A$108,'App type'!$G$2:$G$108)*'Mock Data'!$N3166</f>
        <v>225</v>
      </c>
      <c r="L3166">
        <f t="shared" ca="1" si="49"/>
        <v>256.5</v>
      </c>
      <c r="M3166" t="s">
        <v>42</v>
      </c>
      <c r="N3166">
        <f ca="1">_xlfn.XLOOKUP(F3166,'App type'!$A$2:$A$108,'App type'!$I$2:$I$108)</f>
        <v>1</v>
      </c>
    </row>
    <row r="3167" spans="1:14">
      <c r="A3167" t="str" cm="1">
        <f t="array" aca="1" ref="A3167" ca="1">INDEX('Emp Info'!$C$4:$C$24,RANDBETWEEN(1,ROWS('Emp Info'!$C$4:$C$24)),1)</f>
        <v>MEE4604</v>
      </c>
      <c r="B3167" t="str">
        <f ca="1">_xlfn.XLOOKUP(A3167,'Emp Info'!$C$4:$C$24,'Emp Info'!$D$4:$D$24)</f>
        <v>Meeta</v>
      </c>
      <c r="C3167" t="str">
        <f ca="1">_xlfn.XLOOKUP(A3167,'Emp Info'!$C$4:$C$24,'Emp Info'!$E$4:$E$24)</f>
        <v>IC</v>
      </c>
      <c r="D3167" s="11">
        <v>45583.347954869998</v>
      </c>
      <c r="E3167" s="11">
        <v>45583.347954870107</v>
      </c>
      <c r="F3167" t="str" cm="1">
        <f t="array" aca="1" ref="F3167" ca="1">INDEX('App type'!$A$2:$A$108,RANDBETWEEN(1,ROWS('App type'!$A$2:$A$108)),1)</f>
        <v>20b-EFC</v>
      </c>
      <c r="G3167" t="s">
        <v>205</v>
      </c>
      <c r="H3167">
        <v>9536</v>
      </c>
      <c r="I3167" t="s">
        <v>987</v>
      </c>
      <c r="J3167" t="s">
        <v>226</v>
      </c>
      <c r="K3167">
        <f ca="1">_xlfn.XLOOKUP(F3167,'App type'!$A$2:$A$108,'App type'!$G$2:$G$108)*'Mock Data'!$N3167</f>
        <v>225</v>
      </c>
      <c r="L3167">
        <f t="shared" ca="1" si="49"/>
        <v>256.5</v>
      </c>
      <c r="M3167" t="s">
        <v>38</v>
      </c>
      <c r="N3167">
        <f ca="1">_xlfn.XLOOKUP(F3167,'App type'!$A$2:$A$108,'App type'!$I$2:$I$108)</f>
        <v>1</v>
      </c>
    </row>
    <row r="3168" spans="1:14">
      <c r="A3168" t="str" cm="1">
        <f t="array" aca="1" ref="A3168" ca="1">INDEX('Emp Info'!$C$4:$C$24,RANDBETWEEN(1,ROWS('Emp Info'!$C$4:$C$24)),1)</f>
        <v>LOI2253</v>
      </c>
      <c r="B3168" t="str">
        <f ca="1">_xlfn.XLOOKUP(A3168,'Emp Info'!$C$4:$C$24,'Emp Info'!$D$4:$D$24)</f>
        <v>Lois</v>
      </c>
      <c r="C3168" t="str">
        <f ca="1">_xlfn.XLOOKUP(A3168,'Emp Info'!$C$4:$C$24,'Emp Info'!$E$4:$E$24)</f>
        <v>0.5</v>
      </c>
      <c r="D3168" s="11">
        <v>45583.347954873127</v>
      </c>
      <c r="E3168" s="11">
        <v>45583.347954873228</v>
      </c>
      <c r="F3168" cm="1">
        <f t="array" aca="1" ref="F3168" ca="1">INDEX('App type'!$A$2:$A$108,RANDBETWEEN(1,ROWS('App type'!$A$2:$A$108)),1)</f>
        <v>1267</v>
      </c>
      <c r="G3168" t="s">
        <v>990</v>
      </c>
      <c r="H3168">
        <v>1206</v>
      </c>
      <c r="I3168" t="s">
        <v>616</v>
      </c>
      <c r="J3168" t="s">
        <v>53</v>
      </c>
      <c r="K3168">
        <f ca="1">_xlfn.XLOOKUP(F3168,'App type'!$A$2:$A$108,'App type'!$G$2:$G$108)*'Mock Data'!$N3168</f>
        <v>185</v>
      </c>
      <c r="L3168">
        <f t="shared" ca="1" si="49"/>
        <v>210.89999999999998</v>
      </c>
      <c r="M3168" t="s">
        <v>67</v>
      </c>
      <c r="N3168">
        <f ca="1">_xlfn.XLOOKUP(F3168,'App type'!$A$2:$A$108,'App type'!$I$2:$I$108)</f>
        <v>1</v>
      </c>
    </row>
    <row r="3169" spans="1:14">
      <c r="A3169" t="str" cm="1">
        <f t="array" aca="1" ref="A3169" ca="1">INDEX('Emp Info'!$C$4:$C$24,RANDBETWEEN(1,ROWS('Emp Info'!$C$4:$C$24)),1)</f>
        <v>MER1340</v>
      </c>
      <c r="B3169" t="str">
        <f ca="1">_xlfn.XLOOKUP(A3169,'Emp Info'!$C$4:$C$24,'Emp Info'!$D$4:$D$24)</f>
        <v>Merav</v>
      </c>
      <c r="C3169" t="str">
        <f ca="1">_xlfn.XLOOKUP(A3169,'Emp Info'!$C$4:$C$24,'Emp Info'!$E$4:$E$24)</f>
        <v>0.5</v>
      </c>
      <c r="D3169" s="11">
        <v>45583.347954876073</v>
      </c>
      <c r="E3169" s="11">
        <v>45583.347954876153</v>
      </c>
      <c r="F3169" cm="1">
        <f t="array" aca="1" ref="F3169" ca="1">INDEX('App type'!$A$2:$A$108,RANDBETWEEN(1,ROWS('App type'!$A$2:$A$108)),1)</f>
        <v>180</v>
      </c>
      <c r="G3169" t="s">
        <v>182</v>
      </c>
      <c r="H3169">
        <v>8655</v>
      </c>
      <c r="I3169" t="s">
        <v>630</v>
      </c>
      <c r="J3169" t="s">
        <v>25</v>
      </c>
      <c r="K3169">
        <f ca="1">_xlfn.XLOOKUP(F3169,'App type'!$A$2:$A$108,'App type'!$G$2:$G$108)*'Mock Data'!$N3169</f>
        <v>250</v>
      </c>
      <c r="L3169">
        <f t="shared" ca="1" si="49"/>
        <v>285</v>
      </c>
      <c r="M3169" t="s">
        <v>210</v>
      </c>
      <c r="N3169">
        <f ca="1">_xlfn.XLOOKUP(F3169,'App type'!$A$2:$A$108,'App type'!$I$2:$I$108)</f>
        <v>1</v>
      </c>
    </row>
    <row r="3170" spans="1:14">
      <c r="A3170" t="str" cm="1">
        <f t="array" aca="1" ref="A3170" ca="1">INDEX('Emp Info'!$C$4:$C$24,RANDBETWEEN(1,ROWS('Emp Info'!$C$4:$C$24)),1)</f>
        <v>MEE4604</v>
      </c>
      <c r="B3170" t="str">
        <f ca="1">_xlfn.XLOOKUP(A3170,'Emp Info'!$C$4:$C$24,'Emp Info'!$D$4:$D$24)</f>
        <v>Meeta</v>
      </c>
      <c r="C3170" t="str">
        <f ca="1">_xlfn.XLOOKUP(A3170,'Emp Info'!$C$4:$C$24,'Emp Info'!$E$4:$E$24)</f>
        <v>IC</v>
      </c>
      <c r="D3170" s="11">
        <v>45583.347954878933</v>
      </c>
      <c r="E3170" s="11">
        <v>45583.347954879042</v>
      </c>
      <c r="F3170" cm="1">
        <f t="array" aca="1" ref="F3170" ca="1">INDEX('App type'!$A$2:$A$108,RANDBETWEEN(1,ROWS('App type'!$A$2:$A$108)),1)</f>
        <v>1263</v>
      </c>
      <c r="G3170" t="s">
        <v>531</v>
      </c>
      <c r="H3170">
        <v>5943</v>
      </c>
      <c r="I3170" t="s">
        <v>993</v>
      </c>
      <c r="J3170" t="s">
        <v>606</v>
      </c>
      <c r="K3170">
        <f ca="1">_xlfn.XLOOKUP(F3170,'App type'!$A$2:$A$108,'App type'!$G$2:$G$108)*'Mock Data'!$N3170</f>
        <v>250</v>
      </c>
      <c r="L3170">
        <f t="shared" ca="1" si="49"/>
        <v>285</v>
      </c>
      <c r="M3170" t="s">
        <v>63</v>
      </c>
      <c r="N3170">
        <f ca="1">_xlfn.XLOOKUP(F3170,'App type'!$A$2:$A$108,'App type'!$I$2:$I$108)</f>
        <v>1</v>
      </c>
    </row>
    <row r="3171" spans="1:14">
      <c r="A3171" t="str" cm="1">
        <f t="array" aca="1" ref="A3171" ca="1">INDEX('Emp Info'!$C$4:$C$24,RANDBETWEEN(1,ROWS('Emp Info'!$C$4:$C$24)),1)</f>
        <v>DIA7789</v>
      </c>
      <c r="B3171" t="str">
        <f ca="1">_xlfn.XLOOKUP(A3171,'Emp Info'!$C$4:$C$24,'Emp Info'!$D$4:$D$24)</f>
        <v>Diana KM</v>
      </c>
      <c r="C3171" t="str">
        <f ca="1">_xlfn.XLOOKUP(A3171,'Emp Info'!$C$4:$C$24,'Emp Info'!$E$4:$E$24)</f>
        <v>1.0</v>
      </c>
      <c r="D3171" s="11">
        <v>45583.347954882709</v>
      </c>
      <c r="E3171" s="11">
        <v>45583.347954882949</v>
      </c>
      <c r="F3171" cm="1">
        <f t="array" aca="1" ref="F3171" ca="1">INDEX('App type'!$A$2:$A$108,RANDBETWEEN(1,ROWS('App type'!$A$2:$A$108)),1)</f>
        <v>21</v>
      </c>
      <c r="G3171" t="s">
        <v>1552</v>
      </c>
      <c r="H3171">
        <v>2476</v>
      </c>
      <c r="I3171" t="s">
        <v>1060</v>
      </c>
      <c r="J3171" t="s">
        <v>53</v>
      </c>
      <c r="K3171">
        <f ca="1">_xlfn.XLOOKUP(F3171,'App type'!$A$2:$A$108,'App type'!$G$2:$G$108)*'Mock Data'!$N3171</f>
        <v>223</v>
      </c>
      <c r="L3171">
        <f t="shared" ca="1" si="49"/>
        <v>254.21999999999997</v>
      </c>
      <c r="M3171" t="s">
        <v>108</v>
      </c>
      <c r="N3171">
        <f ca="1">_xlfn.XLOOKUP(F3171,'App type'!$A$2:$A$108,'App type'!$I$2:$I$108)</f>
        <v>1</v>
      </c>
    </row>
    <row r="3172" spans="1:14">
      <c r="A3172" t="str" cm="1">
        <f t="array" aca="1" ref="A3172" ca="1">INDEX('Emp Info'!$C$4:$C$24,RANDBETWEEN(1,ROWS('Emp Info'!$C$4:$C$24)),1)</f>
        <v>ANN3965</v>
      </c>
      <c r="B3172" t="str">
        <f ca="1">_xlfn.XLOOKUP(A3172,'Emp Info'!$C$4:$C$24,'Emp Info'!$D$4:$D$24)</f>
        <v>Anne</v>
      </c>
      <c r="C3172" t="str">
        <f ca="1">_xlfn.XLOOKUP(A3172,'Emp Info'!$C$4:$C$24,'Emp Info'!$E$4:$E$24)</f>
        <v>1.0</v>
      </c>
      <c r="D3172" s="11">
        <v>45583.347954886543</v>
      </c>
      <c r="E3172" s="11">
        <v>45583.347954886653</v>
      </c>
      <c r="F3172" cm="1">
        <f t="array" aca="1" ref="F3172" ca="1">INDEX('App type'!$A$2:$A$108,RANDBETWEEN(1,ROWS('App type'!$A$2:$A$108)),1)</f>
        <v>32</v>
      </c>
      <c r="G3172" t="s">
        <v>483</v>
      </c>
      <c r="H3172">
        <v>4810</v>
      </c>
      <c r="I3172" t="s">
        <v>1558</v>
      </c>
      <c r="J3172" t="s">
        <v>441</v>
      </c>
      <c r="K3172">
        <f ca="1">_xlfn.XLOOKUP(F3172,'App type'!$A$2:$A$108,'App type'!$G$2:$G$108)*'Mock Data'!$N3172</f>
        <v>2025</v>
      </c>
      <c r="L3172">
        <f t="shared" ca="1" si="49"/>
        <v>2308.5</v>
      </c>
      <c r="M3172" t="s">
        <v>405</v>
      </c>
      <c r="N3172">
        <f ca="1">_xlfn.XLOOKUP(F3172,'App type'!$A$2:$A$108,'App type'!$I$2:$I$108)</f>
        <v>3</v>
      </c>
    </row>
    <row r="3173" spans="1:14">
      <c r="A3173" t="str" cm="1">
        <f t="array" aca="1" ref="A3173" ca="1">INDEX('Emp Info'!$C$4:$C$24,RANDBETWEEN(1,ROWS('Emp Info'!$C$4:$C$24)),1)</f>
        <v>KEL6158</v>
      </c>
      <c r="B3173" t="str">
        <f ca="1">_xlfn.XLOOKUP(A3173,'Emp Info'!$C$4:$C$24,'Emp Info'!$D$4:$D$24)</f>
        <v>Kelly</v>
      </c>
      <c r="C3173" t="str">
        <f ca="1">_xlfn.XLOOKUP(A3173,'Emp Info'!$C$4:$C$24,'Emp Info'!$E$4:$E$24)</f>
        <v>1.0</v>
      </c>
      <c r="D3173" s="11">
        <v>45583.347954889279</v>
      </c>
      <c r="E3173" s="11">
        <v>45583.347954889367</v>
      </c>
      <c r="F3173" cm="1">
        <f t="array" aca="1" ref="F3173" ca="1">INDEX('App type'!$A$2:$A$108,RANDBETWEEN(1,ROWS('App type'!$A$2:$A$108)),1)</f>
        <v>1179</v>
      </c>
      <c r="G3173" t="s">
        <v>314</v>
      </c>
      <c r="H3173">
        <v>2995</v>
      </c>
      <c r="I3173" t="s">
        <v>192</v>
      </c>
      <c r="J3173" t="s">
        <v>177</v>
      </c>
      <c r="K3173">
        <f ca="1">_xlfn.XLOOKUP(F3173,'App type'!$A$2:$A$108,'App type'!$G$2:$G$108)*'Mock Data'!$N3173</f>
        <v>223</v>
      </c>
      <c r="L3173">
        <f t="shared" ca="1" si="49"/>
        <v>254.21999999999997</v>
      </c>
      <c r="M3173" t="s">
        <v>166</v>
      </c>
      <c r="N3173">
        <f ca="1">_xlfn.XLOOKUP(F3173,'App type'!$A$2:$A$108,'App type'!$I$2:$I$108)</f>
        <v>1</v>
      </c>
    </row>
    <row r="3174" spans="1:14">
      <c r="A3174" t="str" cm="1">
        <f t="array" aca="1" ref="A3174" ca="1">INDEX('Emp Info'!$C$4:$C$24,RANDBETWEEN(1,ROWS('Emp Info'!$C$4:$C$24)),1)</f>
        <v>MEE4604</v>
      </c>
      <c r="B3174" t="str">
        <f ca="1">_xlfn.XLOOKUP(A3174,'Emp Info'!$C$4:$C$24,'Emp Info'!$D$4:$D$24)</f>
        <v>Meeta</v>
      </c>
      <c r="C3174" t="str">
        <f ca="1">_xlfn.XLOOKUP(A3174,'Emp Info'!$C$4:$C$24,'Emp Info'!$E$4:$E$24)</f>
        <v>IC</v>
      </c>
      <c r="D3174" s="11">
        <v>45583.34795489219</v>
      </c>
      <c r="E3174" s="11">
        <v>45583.347954892313</v>
      </c>
      <c r="F3174" cm="1">
        <f t="array" aca="1" ref="F3174" ca="1">INDEX('App type'!$A$2:$A$108,RANDBETWEEN(1,ROWS('App type'!$A$2:$A$108)),1)</f>
        <v>10</v>
      </c>
      <c r="G3174" t="s">
        <v>1323</v>
      </c>
      <c r="H3174">
        <v>6511</v>
      </c>
      <c r="I3174" t="s">
        <v>1599</v>
      </c>
      <c r="J3174" t="s">
        <v>283</v>
      </c>
      <c r="K3174">
        <f ca="1">_xlfn.XLOOKUP(F3174,'App type'!$A$2:$A$108,'App type'!$G$2:$G$108)*'Mock Data'!$N3174</f>
        <v>225</v>
      </c>
      <c r="L3174">
        <f t="shared" ca="1" si="49"/>
        <v>256.5</v>
      </c>
      <c r="M3174" t="s">
        <v>30</v>
      </c>
      <c r="N3174">
        <f ca="1">_xlfn.XLOOKUP(F3174,'App type'!$A$2:$A$108,'App type'!$I$2:$I$108)</f>
        <v>1</v>
      </c>
    </row>
    <row r="3175" spans="1:14">
      <c r="A3175" t="str" cm="1">
        <f t="array" aca="1" ref="A3175" ca="1">INDEX('Emp Info'!$C$4:$C$24,RANDBETWEEN(1,ROWS('Emp Info'!$C$4:$C$24)),1)</f>
        <v>ZOE5841</v>
      </c>
      <c r="B3175" t="str">
        <f ca="1">_xlfn.XLOOKUP(A3175,'Emp Info'!$C$4:$C$24,'Emp Info'!$D$4:$D$24)</f>
        <v>Zoey</v>
      </c>
      <c r="C3175" t="str">
        <f ca="1">_xlfn.XLOOKUP(A3175,'Emp Info'!$C$4:$C$24,'Emp Info'!$E$4:$E$24)</f>
        <v>IC</v>
      </c>
      <c r="D3175" s="11">
        <v>45583.347954896817</v>
      </c>
      <c r="E3175" s="11">
        <v>45583.347954896934</v>
      </c>
      <c r="F3175" t="str" cm="1">
        <f t="array" aca="1" ref="F3175" ca="1">INDEX('App type'!$A$2:$A$108,RANDBETWEEN(1,ROWS('App type'!$A$2:$A$108)),1)</f>
        <v>20b-EFC</v>
      </c>
      <c r="G3175" t="s">
        <v>822</v>
      </c>
      <c r="H3175">
        <v>9829</v>
      </c>
      <c r="I3175" t="s">
        <v>1830</v>
      </c>
      <c r="J3175" t="s">
        <v>137</v>
      </c>
      <c r="K3175">
        <f ca="1">_xlfn.XLOOKUP(F3175,'App type'!$A$2:$A$108,'App type'!$G$2:$G$108)*'Mock Data'!$N3175</f>
        <v>225</v>
      </c>
      <c r="L3175">
        <f t="shared" ca="1" si="49"/>
        <v>256.5</v>
      </c>
      <c r="M3175" t="s">
        <v>104</v>
      </c>
      <c r="N3175">
        <f ca="1">_xlfn.XLOOKUP(F3175,'App type'!$A$2:$A$108,'App type'!$I$2:$I$108)</f>
        <v>1</v>
      </c>
    </row>
    <row r="3176" spans="1:14">
      <c r="A3176" t="str" cm="1">
        <f t="array" aca="1" ref="A3176" ca="1">INDEX('Emp Info'!$C$4:$C$24,RANDBETWEEN(1,ROWS('Emp Info'!$C$4:$C$24)),1)</f>
        <v>DOU0521</v>
      </c>
      <c r="B3176" t="str">
        <f ca="1">_xlfn.XLOOKUP(A3176,'Emp Info'!$C$4:$C$24,'Emp Info'!$D$4:$D$24)</f>
        <v>Douglas</v>
      </c>
      <c r="C3176" t="str">
        <f ca="1">_xlfn.XLOOKUP(A3176,'Emp Info'!$C$4:$C$24,'Emp Info'!$E$4:$E$24)</f>
        <v>1.0</v>
      </c>
      <c r="D3176" s="11">
        <v>45583.347954900579</v>
      </c>
      <c r="E3176" s="11">
        <v>45583.347954900702</v>
      </c>
      <c r="F3176" t="str" cm="1">
        <f t="array" aca="1" ref="F3176" ca="1">INDEX('App type'!$A$2:$A$108,RANDBETWEEN(1,ROWS('App type'!$A$2:$A$108)),1)</f>
        <v>1260-SAT</v>
      </c>
      <c r="G3176" t="s">
        <v>1032</v>
      </c>
      <c r="H3176">
        <v>4359</v>
      </c>
      <c r="I3176" t="s">
        <v>656</v>
      </c>
      <c r="J3176" t="s">
        <v>318</v>
      </c>
      <c r="K3176">
        <f ca="1">_xlfn.XLOOKUP(F3176,'App type'!$A$2:$A$108,'App type'!$G$2:$G$108)*'Mock Data'!$N3176</f>
        <v>200</v>
      </c>
      <c r="L3176">
        <f t="shared" ca="1" si="49"/>
        <v>227.99999999999997</v>
      </c>
      <c r="M3176" t="s">
        <v>63</v>
      </c>
      <c r="N3176">
        <f ca="1">_xlfn.XLOOKUP(F3176,'App type'!$A$2:$A$108,'App type'!$I$2:$I$108)</f>
        <v>1</v>
      </c>
    </row>
    <row r="3177" spans="1:14">
      <c r="A3177" t="str" cm="1">
        <f t="array" aca="1" ref="A3177" ca="1">INDEX('Emp Info'!$C$4:$C$24,RANDBETWEEN(1,ROWS('Emp Info'!$C$4:$C$24)),1)</f>
        <v>ANN3965</v>
      </c>
      <c r="B3177" t="str">
        <f ca="1">_xlfn.XLOOKUP(A3177,'Emp Info'!$C$4:$C$24,'Emp Info'!$D$4:$D$24)</f>
        <v>Anne</v>
      </c>
      <c r="C3177" t="str">
        <f ca="1">_xlfn.XLOOKUP(A3177,'Emp Info'!$C$4:$C$24,'Emp Info'!$E$4:$E$24)</f>
        <v>1.0</v>
      </c>
      <c r="D3177" s="11">
        <v>45583.347954905228</v>
      </c>
      <c r="E3177" s="11">
        <v>45583.347954905381</v>
      </c>
      <c r="F3177" t="str" cm="1">
        <f t="array" aca="1" ref="F3177" ca="1">INDEX('App type'!$A$2:$A$108,RANDBETWEEN(1,ROWS('App type'!$A$2:$A$108)),1)</f>
        <v>1260-SAT</v>
      </c>
      <c r="G3177" t="s">
        <v>1397</v>
      </c>
      <c r="H3177">
        <v>4320</v>
      </c>
      <c r="I3177" t="s">
        <v>326</v>
      </c>
      <c r="J3177" t="s">
        <v>53</v>
      </c>
      <c r="K3177">
        <f ca="1">_xlfn.XLOOKUP(F3177,'App type'!$A$2:$A$108,'App type'!$G$2:$G$108)*'Mock Data'!$N3177</f>
        <v>200</v>
      </c>
      <c r="L3177">
        <f t="shared" ca="1" si="49"/>
        <v>227.99999999999997</v>
      </c>
      <c r="M3177" t="s">
        <v>89</v>
      </c>
      <c r="N3177">
        <f ca="1">_xlfn.XLOOKUP(F3177,'App type'!$A$2:$A$108,'App type'!$I$2:$I$108)</f>
        <v>1</v>
      </c>
    </row>
    <row r="3178" spans="1:14">
      <c r="A3178" t="str" cm="1">
        <f t="array" aca="1" ref="A3178" ca="1">INDEX('Emp Info'!$C$4:$C$24,RANDBETWEEN(1,ROWS('Emp Info'!$C$4:$C$24)),1)</f>
        <v>LIZ5585</v>
      </c>
      <c r="B3178" t="str">
        <f ca="1">_xlfn.XLOOKUP(A3178,'Emp Info'!$C$4:$C$24,'Emp Info'!$D$4:$D$24)</f>
        <v>Liz</v>
      </c>
      <c r="C3178" t="str">
        <f ca="1">_xlfn.XLOOKUP(A3178,'Emp Info'!$C$4:$C$24,'Emp Info'!$E$4:$E$24)</f>
        <v>1.0</v>
      </c>
      <c r="D3178" s="11">
        <v>45583.347954909586</v>
      </c>
      <c r="E3178" s="11">
        <v>45583.347954909746</v>
      </c>
      <c r="F3178" t="str" cm="1">
        <f t="array" aca="1" ref="F3178" ca="1">INDEX('App type'!$A$2:$A$108,RANDBETWEEN(1,ROWS('App type'!$A$2:$A$108)),1)</f>
        <v>36b</v>
      </c>
      <c r="G3178" t="s">
        <v>1496</v>
      </c>
      <c r="H3178">
        <v>8298</v>
      </c>
      <c r="I3178" t="s">
        <v>1291</v>
      </c>
      <c r="J3178" t="s">
        <v>21</v>
      </c>
      <c r="K3178">
        <f ca="1">_xlfn.XLOOKUP(F3178,'App type'!$A$2:$A$108,'App type'!$G$2:$G$108)*'Mock Data'!$N3178</f>
        <v>225</v>
      </c>
      <c r="L3178">
        <f t="shared" ca="1" si="49"/>
        <v>256.5</v>
      </c>
      <c r="M3178" t="s">
        <v>138</v>
      </c>
      <c r="N3178">
        <f ca="1">_xlfn.XLOOKUP(F3178,'App type'!$A$2:$A$108,'App type'!$I$2:$I$108)</f>
        <v>1</v>
      </c>
    </row>
    <row r="3179" spans="1:14">
      <c r="A3179" t="str" cm="1">
        <f t="array" aca="1" ref="A3179" ca="1">INDEX('Emp Info'!$C$4:$C$24,RANDBETWEEN(1,ROWS('Emp Info'!$C$4:$C$24)),1)</f>
        <v>LOI2253</v>
      </c>
      <c r="B3179" t="str">
        <f ca="1">_xlfn.XLOOKUP(A3179,'Emp Info'!$C$4:$C$24,'Emp Info'!$D$4:$D$24)</f>
        <v>Lois</v>
      </c>
      <c r="C3179" t="str">
        <f ca="1">_xlfn.XLOOKUP(A3179,'Emp Info'!$C$4:$C$24,'Emp Info'!$E$4:$E$24)</f>
        <v>0.5</v>
      </c>
      <c r="D3179" s="11">
        <v>45583.347954913741</v>
      </c>
      <c r="E3179" s="11">
        <v>45583.347954913879</v>
      </c>
      <c r="F3179" t="str" cm="1">
        <f t="array" aca="1" ref="F3179" ca="1">INDEX('App type'!$A$2:$A$108,RANDBETWEEN(1,ROWS('App type'!$A$2:$A$108)),1)</f>
        <v>33b</v>
      </c>
      <c r="G3179" t="s">
        <v>1212</v>
      </c>
      <c r="H3179">
        <v>1783</v>
      </c>
      <c r="I3179" t="s">
        <v>857</v>
      </c>
      <c r="J3179" t="s">
        <v>226</v>
      </c>
      <c r="K3179">
        <f ca="1">_xlfn.XLOOKUP(F3179,'App type'!$A$2:$A$108,'App type'!$G$2:$G$108)*'Mock Data'!$N3179</f>
        <v>225</v>
      </c>
      <c r="L3179">
        <f t="shared" ca="1" si="49"/>
        <v>256.5</v>
      </c>
      <c r="M3179" t="s">
        <v>18</v>
      </c>
      <c r="N3179">
        <f ca="1">_xlfn.XLOOKUP(F3179,'App type'!$A$2:$A$108,'App type'!$I$2:$I$108)</f>
        <v>1</v>
      </c>
    </row>
    <row r="3180" spans="1:14">
      <c r="A3180" t="str" cm="1">
        <f t="array" aca="1" ref="A3180" ca="1">INDEX('Emp Info'!$C$4:$C$24,RANDBETWEEN(1,ROWS('Emp Info'!$C$4:$C$24)),1)</f>
        <v>DOU0521</v>
      </c>
      <c r="B3180" t="str">
        <f ca="1">_xlfn.XLOOKUP(A3180,'Emp Info'!$C$4:$C$24,'Emp Info'!$D$4:$D$24)</f>
        <v>Douglas</v>
      </c>
      <c r="C3180" t="str">
        <f ca="1">_xlfn.XLOOKUP(A3180,'Emp Info'!$C$4:$C$24,'Emp Info'!$E$4:$E$24)</f>
        <v>1.0</v>
      </c>
      <c r="D3180" s="11">
        <v>45583.347954917619</v>
      </c>
      <c r="E3180" s="11">
        <v>45583.347954917743</v>
      </c>
      <c r="F3180" t="str" cm="1">
        <f t="array" aca="1" ref="F3180" ca="1">INDEX('App type'!$A$2:$A$108,RANDBETWEEN(1,ROWS('App type'!$A$2:$A$108)),1)</f>
        <v>33b</v>
      </c>
      <c r="G3180" t="s">
        <v>1289</v>
      </c>
      <c r="H3180">
        <v>2035</v>
      </c>
      <c r="I3180" t="s">
        <v>1488</v>
      </c>
      <c r="J3180" t="s">
        <v>287</v>
      </c>
      <c r="K3180">
        <f ca="1">_xlfn.XLOOKUP(F3180,'App type'!$A$2:$A$108,'App type'!$G$2:$G$108)*'Mock Data'!$N3180</f>
        <v>225</v>
      </c>
      <c r="L3180">
        <f t="shared" ca="1" si="49"/>
        <v>256.5</v>
      </c>
      <c r="M3180" t="s">
        <v>78</v>
      </c>
      <c r="N3180">
        <f ca="1">_xlfn.XLOOKUP(F3180,'App type'!$A$2:$A$108,'App type'!$I$2:$I$108)</f>
        <v>1</v>
      </c>
    </row>
    <row r="3181" spans="1:14">
      <c r="A3181" t="str" cm="1">
        <f t="array" aca="1" ref="A3181" ca="1">INDEX('Emp Info'!$C$4:$C$24,RANDBETWEEN(1,ROWS('Emp Info'!$C$4:$C$24)),1)</f>
        <v>DAV7345</v>
      </c>
      <c r="B3181" t="str">
        <f ca="1">_xlfn.XLOOKUP(A3181,'Emp Info'!$C$4:$C$24,'Emp Info'!$D$4:$D$24)</f>
        <v>David</v>
      </c>
      <c r="C3181" t="str">
        <f ca="1">_xlfn.XLOOKUP(A3181,'Emp Info'!$C$4:$C$24,'Emp Info'!$E$4:$E$24)</f>
        <v>IC</v>
      </c>
      <c r="D3181" s="11">
        <v>45583.347954921701</v>
      </c>
      <c r="E3181" s="11">
        <v>45583.347954921832</v>
      </c>
      <c r="F3181" cm="1">
        <f t="array" aca="1" ref="F3181" ca="1">INDEX('App type'!$A$2:$A$108,RANDBETWEEN(1,ROWS('App type'!$A$2:$A$108)),1)</f>
        <v>1268</v>
      </c>
      <c r="G3181" t="s">
        <v>1911</v>
      </c>
      <c r="H3181">
        <v>2783</v>
      </c>
      <c r="I3181" t="s">
        <v>1206</v>
      </c>
      <c r="J3181" t="s">
        <v>25</v>
      </c>
      <c r="K3181">
        <f ca="1">_xlfn.XLOOKUP(F3181,'App type'!$A$2:$A$108,'App type'!$G$2:$G$108)*'Mock Data'!$N3181</f>
        <v>185</v>
      </c>
      <c r="L3181">
        <f t="shared" ca="1" si="49"/>
        <v>210.89999999999998</v>
      </c>
      <c r="M3181" t="s">
        <v>341</v>
      </c>
      <c r="N3181">
        <f ca="1">_xlfn.XLOOKUP(F3181,'App type'!$A$2:$A$108,'App type'!$I$2:$I$108)</f>
        <v>1</v>
      </c>
    </row>
    <row r="3182" spans="1:14">
      <c r="A3182" t="str" cm="1">
        <f t="array" aca="1" ref="A3182" ca="1">INDEX('Emp Info'!$C$4:$C$24,RANDBETWEEN(1,ROWS('Emp Info'!$C$4:$C$24)),1)</f>
        <v>MUN1212</v>
      </c>
      <c r="B3182" t="str">
        <f ca="1">_xlfn.XLOOKUP(A3182,'Emp Info'!$C$4:$C$24,'Emp Info'!$D$4:$D$24)</f>
        <v>Munira</v>
      </c>
      <c r="C3182" t="str">
        <f ca="1">_xlfn.XLOOKUP(A3182,'Emp Info'!$C$4:$C$24,'Emp Info'!$E$4:$E$24)</f>
        <v>1.0</v>
      </c>
      <c r="D3182" s="11">
        <v>45583.347954925601</v>
      </c>
      <c r="E3182" s="11">
        <v>45583.347954925732</v>
      </c>
      <c r="F3182" cm="1">
        <f t="array" aca="1" ref="F3182" ca="1">INDEX('App type'!$A$2:$A$108,RANDBETWEEN(1,ROWS('App type'!$A$2:$A$108)),1)</f>
        <v>28</v>
      </c>
      <c r="G3182" t="s">
        <v>627</v>
      </c>
      <c r="H3182">
        <v>9851</v>
      </c>
      <c r="I3182" t="s">
        <v>803</v>
      </c>
      <c r="J3182" t="s">
        <v>49</v>
      </c>
      <c r="K3182">
        <f ca="1">_xlfn.XLOOKUP(F3182,'App type'!$A$2:$A$108,'App type'!$G$2:$G$108)*'Mock Data'!$N3182</f>
        <v>145</v>
      </c>
      <c r="L3182">
        <f t="shared" ca="1" si="49"/>
        <v>165.29999999999998</v>
      </c>
      <c r="M3182" t="s">
        <v>202</v>
      </c>
      <c r="N3182">
        <f ca="1">_xlfn.XLOOKUP(F3182,'App type'!$A$2:$A$108,'App type'!$I$2:$I$108)</f>
        <v>1</v>
      </c>
    </row>
    <row r="3183" spans="1:14">
      <c r="A3183" t="str" cm="1">
        <f t="array" aca="1" ref="A3183" ca="1">INDEX('Emp Info'!$C$4:$C$24,RANDBETWEEN(1,ROWS('Emp Info'!$C$4:$C$24)),1)</f>
        <v>NAR2114</v>
      </c>
      <c r="B3183" t="str">
        <f ca="1">_xlfn.XLOOKUP(A3183,'Emp Info'!$C$4:$C$24,'Emp Info'!$D$4:$D$24)</f>
        <v>Narges</v>
      </c>
      <c r="C3183" t="str">
        <f ca="1">_xlfn.XLOOKUP(A3183,'Emp Info'!$C$4:$C$24,'Emp Info'!$E$4:$E$24)</f>
        <v>IC</v>
      </c>
      <c r="D3183" s="11">
        <v>45583.347954929341</v>
      </c>
      <c r="E3183" s="11">
        <v>45583.347954929442</v>
      </c>
      <c r="F3183" t="str" cm="1">
        <f t="array" aca="1" ref="F3183" ca="1">INDEX('App type'!$A$2:$A$108,RANDBETWEEN(1,ROWS('App type'!$A$2:$A$108)),1)</f>
        <v>1260-EFC</v>
      </c>
      <c r="G3183" t="s">
        <v>731</v>
      </c>
      <c r="H3183">
        <v>9267</v>
      </c>
      <c r="I3183" t="s">
        <v>447</v>
      </c>
      <c r="J3183" t="s">
        <v>390</v>
      </c>
      <c r="K3183">
        <f ca="1">_xlfn.XLOOKUP(F3183,'App type'!$A$2:$A$108,'App type'!$G$2:$G$108)*'Mock Data'!$N3183</f>
        <v>225</v>
      </c>
      <c r="L3183">
        <f t="shared" ca="1" si="49"/>
        <v>256.5</v>
      </c>
      <c r="M3183" t="s">
        <v>227</v>
      </c>
      <c r="N3183">
        <f ca="1">_xlfn.XLOOKUP(F3183,'App type'!$A$2:$A$108,'App type'!$I$2:$I$108)</f>
        <v>1</v>
      </c>
    </row>
    <row r="3184" spans="1:14">
      <c r="A3184" t="str" cm="1">
        <f t="array" aca="1" ref="A3184" ca="1">INDEX('Emp Info'!$C$4:$C$24,RANDBETWEEN(1,ROWS('Emp Info'!$C$4:$C$24)),1)</f>
        <v>DOU0521</v>
      </c>
      <c r="B3184" t="str">
        <f ca="1">_xlfn.XLOOKUP(A3184,'Emp Info'!$C$4:$C$24,'Emp Info'!$D$4:$D$24)</f>
        <v>Douglas</v>
      </c>
      <c r="C3184" t="str">
        <f ca="1">_xlfn.XLOOKUP(A3184,'Emp Info'!$C$4:$C$24,'Emp Info'!$E$4:$E$24)</f>
        <v>1.0</v>
      </c>
      <c r="D3184" s="11">
        <v>45583.347954932928</v>
      </c>
      <c r="E3184" s="11">
        <v>45583.347954933037</v>
      </c>
      <c r="F3184" cm="1">
        <f t="array" aca="1" ref="F3184" ca="1">INDEX('App type'!$A$2:$A$108,RANDBETWEEN(1,ROWS('App type'!$A$2:$A$108)),1)</f>
        <v>1241</v>
      </c>
      <c r="G3184" t="s">
        <v>1168</v>
      </c>
      <c r="H3184">
        <v>3245</v>
      </c>
      <c r="I3184" t="s">
        <v>1611</v>
      </c>
      <c r="J3184" t="s">
        <v>53</v>
      </c>
      <c r="K3184">
        <f ca="1">_xlfn.XLOOKUP(F3184,'App type'!$A$2:$A$108,'App type'!$G$2:$G$108)*'Mock Data'!$N3184</f>
        <v>223</v>
      </c>
      <c r="L3184">
        <f t="shared" ca="1" si="49"/>
        <v>254.21999999999997</v>
      </c>
      <c r="M3184" t="s">
        <v>50</v>
      </c>
      <c r="N3184">
        <f ca="1">_xlfn.XLOOKUP(F3184,'App type'!$A$2:$A$108,'App type'!$I$2:$I$108)</f>
        <v>1</v>
      </c>
    </row>
    <row r="3185" spans="1:14">
      <c r="A3185" t="str" cm="1">
        <f t="array" aca="1" ref="A3185" ca="1">INDEX('Emp Info'!$C$4:$C$24,RANDBETWEEN(1,ROWS('Emp Info'!$C$4:$C$24)),1)</f>
        <v>KEL6158</v>
      </c>
      <c r="B3185" t="str">
        <f ca="1">_xlfn.XLOOKUP(A3185,'Emp Info'!$C$4:$C$24,'Emp Info'!$D$4:$D$24)</f>
        <v>Kelly</v>
      </c>
      <c r="C3185" t="str">
        <f ca="1">_xlfn.XLOOKUP(A3185,'Emp Info'!$C$4:$C$24,'Emp Info'!$E$4:$E$24)</f>
        <v>1.0</v>
      </c>
      <c r="D3185" s="11">
        <v>45583.347954936988</v>
      </c>
      <c r="E3185" s="11">
        <v>45583.34795493714</v>
      </c>
      <c r="F3185" cm="1">
        <f t="array" aca="1" ref="F3185" ca="1">INDEX('App type'!$A$2:$A$108,RANDBETWEEN(1,ROWS('App type'!$A$2:$A$108)),1)</f>
        <v>37</v>
      </c>
      <c r="G3185" t="s">
        <v>1797</v>
      </c>
      <c r="H3185">
        <v>8107</v>
      </c>
      <c r="I3185" t="s">
        <v>1536</v>
      </c>
      <c r="J3185" t="s">
        <v>88</v>
      </c>
      <c r="K3185">
        <f ca="1">_xlfn.XLOOKUP(F3185,'App type'!$A$2:$A$108,'App type'!$G$2:$G$108)*'Mock Data'!$N3185</f>
        <v>112.5</v>
      </c>
      <c r="L3185">
        <f t="shared" ca="1" si="49"/>
        <v>128.25</v>
      </c>
      <c r="M3185" t="s">
        <v>104</v>
      </c>
      <c r="N3185">
        <f ca="1">_xlfn.XLOOKUP(F3185,'App type'!$A$2:$A$108,'App type'!$I$2:$I$108)</f>
        <v>0.5</v>
      </c>
    </row>
    <row r="3186" spans="1:14">
      <c r="A3186" t="str" cm="1">
        <f t="array" aca="1" ref="A3186" ca="1">INDEX('Emp Info'!$C$4:$C$24,RANDBETWEEN(1,ROWS('Emp Info'!$C$4:$C$24)),1)</f>
        <v>DIA7789</v>
      </c>
      <c r="B3186" t="str">
        <f ca="1">_xlfn.XLOOKUP(A3186,'Emp Info'!$C$4:$C$24,'Emp Info'!$D$4:$D$24)</f>
        <v>Diana KM</v>
      </c>
      <c r="C3186" t="str">
        <f ca="1">_xlfn.XLOOKUP(A3186,'Emp Info'!$C$4:$C$24,'Emp Info'!$E$4:$E$24)</f>
        <v>1.0</v>
      </c>
      <c r="D3186" s="11">
        <v>45583.347954940858</v>
      </c>
      <c r="E3186" s="11">
        <v>45583.347954940968</v>
      </c>
      <c r="F3186" t="str" cm="1">
        <f t="array" aca="1" ref="F3186" ca="1">INDEX('App type'!$A$2:$A$108,RANDBETWEEN(1,ROWS('App type'!$A$2:$A$108)),1)</f>
        <v>1265-EFC</v>
      </c>
      <c r="G3186" t="s">
        <v>916</v>
      </c>
      <c r="H3186">
        <v>6336</v>
      </c>
      <c r="I3186" t="s">
        <v>1889</v>
      </c>
      <c r="J3186" t="s">
        <v>134</v>
      </c>
      <c r="K3186">
        <f ca="1">_xlfn.XLOOKUP(F3186,'App type'!$A$2:$A$108,'App type'!$G$2:$G$108)*'Mock Data'!$N3186</f>
        <v>200</v>
      </c>
      <c r="L3186">
        <f t="shared" ca="1" si="49"/>
        <v>227.99999999999997</v>
      </c>
      <c r="M3186" t="s">
        <v>341</v>
      </c>
      <c r="N3186">
        <f ca="1">_xlfn.XLOOKUP(F3186,'App type'!$A$2:$A$108,'App type'!$I$2:$I$108)</f>
        <v>1</v>
      </c>
    </row>
    <row r="3187" spans="1:14">
      <c r="A3187" t="str" cm="1">
        <f t="array" aca="1" ref="A3187" ca="1">INDEX('Emp Info'!$C$4:$C$24,RANDBETWEEN(1,ROWS('Emp Info'!$C$4:$C$24)),1)</f>
        <v>ERI5599</v>
      </c>
      <c r="B3187" t="str">
        <f ca="1">_xlfn.XLOOKUP(A3187,'Emp Info'!$C$4:$C$24,'Emp Info'!$D$4:$D$24)</f>
        <v>Erin M</v>
      </c>
      <c r="C3187" t="str">
        <f ca="1">_xlfn.XLOOKUP(A3187,'Emp Info'!$C$4:$C$24,'Emp Info'!$E$4:$E$24)</f>
        <v>1.0</v>
      </c>
      <c r="D3187" s="11">
        <v>45583.347954944416</v>
      </c>
      <c r="E3187" s="11">
        <v>45583.34795494454</v>
      </c>
      <c r="F3187" cm="1">
        <f t="array" aca="1" ref="F3187" ca="1">INDEX('App type'!$A$2:$A$108,RANDBETWEEN(1,ROWS('App type'!$A$2:$A$108)),1)</f>
        <v>22</v>
      </c>
      <c r="G3187" t="s">
        <v>1502</v>
      </c>
      <c r="H3187">
        <v>1910</v>
      </c>
      <c r="I3187" t="s">
        <v>473</v>
      </c>
      <c r="J3187" t="s">
        <v>376</v>
      </c>
      <c r="K3187">
        <f ca="1">_xlfn.XLOOKUP(F3187,'App type'!$A$2:$A$108,'App type'!$G$2:$G$108)*'Mock Data'!$N3187</f>
        <v>223</v>
      </c>
      <c r="L3187">
        <f t="shared" ca="1" si="49"/>
        <v>254.21999999999997</v>
      </c>
      <c r="M3187" t="s">
        <v>138</v>
      </c>
      <c r="N3187">
        <f ca="1">_xlfn.XLOOKUP(F3187,'App type'!$A$2:$A$108,'App type'!$I$2:$I$108)</f>
        <v>1</v>
      </c>
    </row>
    <row r="3188" spans="1:14">
      <c r="A3188" t="str" cm="1">
        <f t="array" aca="1" ref="A3188" ca="1">INDEX('Emp Info'!$C$4:$C$24,RANDBETWEEN(1,ROWS('Emp Info'!$C$4:$C$24)),1)</f>
        <v>ALE4566</v>
      </c>
      <c r="B3188" t="str">
        <f ca="1">_xlfn.XLOOKUP(A3188,'Emp Info'!$C$4:$C$24,'Emp Info'!$D$4:$D$24)</f>
        <v>Alessia</v>
      </c>
      <c r="C3188" t="str">
        <f ca="1">_xlfn.XLOOKUP(A3188,'Emp Info'!$C$4:$C$24,'Emp Info'!$E$4:$E$24)</f>
        <v>1.0</v>
      </c>
      <c r="D3188" s="11">
        <v>45583.347954948018</v>
      </c>
      <c r="E3188" s="11">
        <v>45583.347954948127</v>
      </c>
      <c r="F3188" t="str" cm="1">
        <f t="array" aca="1" ref="F3188" ca="1">INDEX('App type'!$A$2:$A$108,RANDBETWEEN(1,ROWS('App type'!$A$2:$A$108)),1)</f>
        <v>2b</v>
      </c>
      <c r="G3188" t="s">
        <v>1677</v>
      </c>
      <c r="H3188">
        <v>4249</v>
      </c>
      <c r="I3188" t="s">
        <v>1177</v>
      </c>
      <c r="J3188" t="s">
        <v>242</v>
      </c>
      <c r="K3188">
        <f ca="1">_xlfn.XLOOKUP(F3188,'App type'!$A$2:$A$108,'App type'!$G$2:$G$108)*'Mock Data'!$N3188</f>
        <v>223</v>
      </c>
      <c r="L3188">
        <f t="shared" ca="1" si="49"/>
        <v>254.21999999999997</v>
      </c>
      <c r="M3188" t="s">
        <v>143</v>
      </c>
      <c r="N3188">
        <f ca="1">_xlfn.XLOOKUP(F3188,'App type'!$A$2:$A$108,'App type'!$I$2:$I$108)</f>
        <v>1</v>
      </c>
    </row>
    <row r="3189" spans="1:14">
      <c r="A3189" t="str" cm="1">
        <f t="array" aca="1" ref="A3189" ca="1">INDEX('Emp Info'!$C$4:$C$24,RANDBETWEEN(1,ROWS('Emp Info'!$C$4:$C$24)),1)</f>
        <v>MEE4604</v>
      </c>
      <c r="B3189" t="str">
        <f ca="1">_xlfn.XLOOKUP(A3189,'Emp Info'!$C$4:$C$24,'Emp Info'!$D$4:$D$24)</f>
        <v>Meeta</v>
      </c>
      <c r="C3189" t="str">
        <f ca="1">_xlfn.XLOOKUP(A3189,'Emp Info'!$C$4:$C$24,'Emp Info'!$E$4:$E$24)</f>
        <v>IC</v>
      </c>
      <c r="D3189" s="11">
        <v>45583.347954951932</v>
      </c>
      <c r="E3189" s="11">
        <v>45583.347954952063</v>
      </c>
      <c r="F3189" cm="1">
        <f t="array" aca="1" ref="F3189" ca="1">INDEX('App type'!$A$2:$A$108,RANDBETWEEN(1,ROWS('App type'!$A$2:$A$108)),1)</f>
        <v>28</v>
      </c>
      <c r="G3189" t="s">
        <v>68</v>
      </c>
      <c r="H3189">
        <v>1364</v>
      </c>
      <c r="I3189" t="s">
        <v>888</v>
      </c>
      <c r="J3189" t="s">
        <v>381</v>
      </c>
      <c r="K3189">
        <f ca="1">_xlfn.XLOOKUP(F3189,'App type'!$A$2:$A$108,'App type'!$G$2:$G$108)*'Mock Data'!$N3189</f>
        <v>145</v>
      </c>
      <c r="L3189">
        <f t="shared" ca="1" si="49"/>
        <v>165.29999999999998</v>
      </c>
      <c r="M3189" t="s">
        <v>146</v>
      </c>
      <c r="N3189">
        <f ca="1">_xlfn.XLOOKUP(F3189,'App type'!$A$2:$A$108,'App type'!$I$2:$I$108)</f>
        <v>1</v>
      </c>
    </row>
    <row r="3190" spans="1:14">
      <c r="A3190" t="str" cm="1">
        <f t="array" aca="1" ref="A3190" ca="1">INDEX('Emp Info'!$C$4:$C$24,RANDBETWEEN(1,ROWS('Emp Info'!$C$4:$C$24)),1)</f>
        <v>TAR2270</v>
      </c>
      <c r="B3190" t="str">
        <f ca="1">_xlfn.XLOOKUP(A3190,'Emp Info'!$C$4:$C$24,'Emp Info'!$D$4:$D$24)</f>
        <v>Tara</v>
      </c>
      <c r="C3190" t="str">
        <f ca="1">_xlfn.XLOOKUP(A3190,'Emp Info'!$C$4:$C$24,'Emp Info'!$E$4:$E$24)</f>
        <v>1.0</v>
      </c>
      <c r="D3190" s="11">
        <v>45583.347954955912</v>
      </c>
      <c r="E3190" s="11">
        <v>45583.347954956029</v>
      </c>
      <c r="F3190" cm="1">
        <f t="array" aca="1" ref="F3190" ca="1">INDEX('App type'!$A$2:$A$108,RANDBETWEEN(1,ROWS('App type'!$A$2:$A$108)),1)</f>
        <v>35</v>
      </c>
      <c r="G3190" t="s">
        <v>920</v>
      </c>
      <c r="H3190">
        <v>3231</v>
      </c>
      <c r="I3190" t="s">
        <v>236</v>
      </c>
      <c r="J3190" t="s">
        <v>95</v>
      </c>
      <c r="K3190">
        <f ca="1">_xlfn.XLOOKUP(F3190,'App type'!$A$2:$A$108,'App type'!$G$2:$G$108)*'Mock Data'!$N3190</f>
        <v>225</v>
      </c>
      <c r="L3190">
        <f t="shared" ca="1" si="49"/>
        <v>256.5</v>
      </c>
      <c r="M3190" t="s">
        <v>50</v>
      </c>
      <c r="N3190">
        <f ca="1">_xlfn.XLOOKUP(F3190,'App type'!$A$2:$A$108,'App type'!$I$2:$I$108)</f>
        <v>1</v>
      </c>
    </row>
    <row r="3191" spans="1:14">
      <c r="A3191" t="str" cm="1">
        <f t="array" aca="1" ref="A3191" ca="1">INDEX('Emp Info'!$C$4:$C$24,RANDBETWEEN(1,ROWS('Emp Info'!$C$4:$C$24)),1)</f>
        <v>ERI5599</v>
      </c>
      <c r="B3191" t="str">
        <f ca="1">_xlfn.XLOOKUP(A3191,'Emp Info'!$C$4:$C$24,'Emp Info'!$D$4:$D$24)</f>
        <v>Erin M</v>
      </c>
      <c r="C3191" t="str">
        <f ca="1">_xlfn.XLOOKUP(A3191,'Emp Info'!$C$4:$C$24,'Emp Info'!$E$4:$E$24)</f>
        <v>1.0</v>
      </c>
      <c r="D3191" s="11">
        <v>45583.347954959652</v>
      </c>
      <c r="E3191" s="11">
        <v>45583.347954959747</v>
      </c>
      <c r="F3191" t="str" cm="1">
        <f t="array" aca="1" ref="F3191" ca="1">INDEX('App type'!$A$2:$A$108,RANDBETWEEN(1,ROWS('App type'!$A$2:$A$108)),1)</f>
        <v>20b-EFC</v>
      </c>
      <c r="G3191" t="s">
        <v>191</v>
      </c>
      <c r="H3191">
        <v>7114</v>
      </c>
      <c r="I3191" t="s">
        <v>854</v>
      </c>
      <c r="J3191" t="s">
        <v>99</v>
      </c>
      <c r="K3191">
        <f ca="1">_xlfn.XLOOKUP(F3191,'App type'!$A$2:$A$108,'App type'!$G$2:$G$108)*'Mock Data'!$N3191</f>
        <v>225</v>
      </c>
      <c r="L3191">
        <f t="shared" ca="1" si="49"/>
        <v>256.5</v>
      </c>
      <c r="M3191" t="s">
        <v>100</v>
      </c>
      <c r="N3191">
        <f ca="1">_xlfn.XLOOKUP(F3191,'App type'!$A$2:$A$108,'App type'!$I$2:$I$108)</f>
        <v>1</v>
      </c>
    </row>
    <row r="3192" spans="1:14">
      <c r="A3192" t="str" cm="1">
        <f t="array" aca="1" ref="A3192" ca="1">INDEX('Emp Info'!$C$4:$C$24,RANDBETWEEN(1,ROWS('Emp Info'!$C$4:$C$24)),1)</f>
        <v>DIA7789</v>
      </c>
      <c r="B3192" t="str">
        <f ca="1">_xlfn.XLOOKUP(A3192,'Emp Info'!$C$4:$C$24,'Emp Info'!$D$4:$D$24)</f>
        <v>Diana KM</v>
      </c>
      <c r="C3192" t="str">
        <f ca="1">_xlfn.XLOOKUP(A3192,'Emp Info'!$C$4:$C$24,'Emp Info'!$E$4:$E$24)</f>
        <v>1.0</v>
      </c>
      <c r="D3192" s="11">
        <v>45583.34795496329</v>
      </c>
      <c r="E3192" s="11">
        <v>45583.347954963378</v>
      </c>
      <c r="F3192" t="str" cm="1">
        <f t="array" aca="1" ref="F3192" ca="1">INDEX('App type'!$A$2:$A$108,RANDBETWEEN(1,ROWS('App type'!$A$2:$A$108)),1)</f>
        <v>33b-EFC</v>
      </c>
      <c r="G3192" t="s">
        <v>1121</v>
      </c>
      <c r="H3192">
        <v>3758</v>
      </c>
      <c r="I3192" t="s">
        <v>618</v>
      </c>
      <c r="J3192" t="s">
        <v>330</v>
      </c>
      <c r="K3192">
        <f ca="1">_xlfn.XLOOKUP(F3192,'App type'!$A$2:$A$108,'App type'!$G$2:$G$108)*'Mock Data'!$N3192</f>
        <v>225</v>
      </c>
      <c r="L3192">
        <f t="shared" ca="1" si="49"/>
        <v>256.5</v>
      </c>
      <c r="M3192" t="s">
        <v>116</v>
      </c>
      <c r="N3192">
        <f ca="1">_xlfn.XLOOKUP(F3192,'App type'!$A$2:$A$108,'App type'!$I$2:$I$108)</f>
        <v>1</v>
      </c>
    </row>
    <row r="3193" spans="1:14">
      <c r="A3193" t="str" cm="1">
        <f t="array" aca="1" ref="A3193" ca="1">INDEX('Emp Info'!$C$4:$C$24,RANDBETWEEN(1,ROWS('Emp Info'!$C$4:$C$24)),1)</f>
        <v>DIA7789</v>
      </c>
      <c r="B3193" t="str">
        <f ca="1">_xlfn.XLOOKUP(A3193,'Emp Info'!$C$4:$C$24,'Emp Info'!$D$4:$D$24)</f>
        <v>Diana KM</v>
      </c>
      <c r="C3193" t="str">
        <f ca="1">_xlfn.XLOOKUP(A3193,'Emp Info'!$C$4:$C$24,'Emp Info'!$E$4:$E$24)</f>
        <v>1.0</v>
      </c>
      <c r="D3193" s="11">
        <v>45583.347954967037</v>
      </c>
      <c r="E3193" s="11">
        <v>45583.347954967147</v>
      </c>
      <c r="F3193" cm="1">
        <f t="array" aca="1" ref="F3193" ca="1">INDEX('App type'!$A$2:$A$108,RANDBETWEEN(1,ROWS('App type'!$A$2:$A$108)),1)</f>
        <v>36</v>
      </c>
      <c r="G3193" t="s">
        <v>1281</v>
      </c>
      <c r="H3193">
        <v>5281</v>
      </c>
      <c r="I3193" t="s">
        <v>1292</v>
      </c>
      <c r="J3193" t="s">
        <v>111</v>
      </c>
      <c r="K3193">
        <f ca="1">_xlfn.XLOOKUP(F3193,'App type'!$A$2:$A$108,'App type'!$G$2:$G$108)*'Mock Data'!$N3193</f>
        <v>225</v>
      </c>
      <c r="L3193">
        <f t="shared" ca="1" si="49"/>
        <v>256.5</v>
      </c>
      <c r="M3193" t="s">
        <v>108</v>
      </c>
      <c r="N3193">
        <f ca="1">_xlfn.XLOOKUP(F3193,'App type'!$A$2:$A$108,'App type'!$I$2:$I$108)</f>
        <v>1</v>
      </c>
    </row>
    <row r="3194" spans="1:14">
      <c r="A3194" t="str" cm="1">
        <f t="array" aca="1" ref="A3194" ca="1">INDEX('Emp Info'!$C$4:$C$24,RANDBETWEEN(1,ROWS('Emp Info'!$C$4:$C$24)),1)</f>
        <v>ALE4566</v>
      </c>
      <c r="B3194" t="str">
        <f ca="1">_xlfn.XLOOKUP(A3194,'Emp Info'!$C$4:$C$24,'Emp Info'!$D$4:$D$24)</f>
        <v>Alessia</v>
      </c>
      <c r="C3194" t="str">
        <f ca="1">_xlfn.XLOOKUP(A3194,'Emp Info'!$C$4:$C$24,'Emp Info'!$E$4:$E$24)</f>
        <v>1.0</v>
      </c>
      <c r="D3194" s="11">
        <v>45583.347954970857</v>
      </c>
      <c r="E3194" s="11">
        <v>45583.347954970981</v>
      </c>
      <c r="F3194" t="str" cm="1">
        <f t="array" aca="1" ref="F3194" ca="1">INDEX('App type'!$A$2:$A$108,RANDBETWEEN(1,ROWS('App type'!$A$2:$A$108)),1)</f>
        <v>101-OSAP</v>
      </c>
      <c r="G3194" t="s">
        <v>316</v>
      </c>
      <c r="H3194">
        <v>8410</v>
      </c>
      <c r="I3194" t="s">
        <v>360</v>
      </c>
      <c r="J3194" t="s">
        <v>134</v>
      </c>
      <c r="K3194">
        <f ca="1">_xlfn.XLOOKUP(F3194,'App type'!$A$2:$A$108,'App type'!$G$2:$G$108)*'Mock Data'!$N3194</f>
        <v>160</v>
      </c>
      <c r="L3194">
        <f t="shared" ca="1" si="49"/>
        <v>182.39999999999998</v>
      </c>
      <c r="M3194" t="s">
        <v>22</v>
      </c>
      <c r="N3194">
        <f ca="1">_xlfn.XLOOKUP(F3194,'App type'!$A$2:$A$108,'App type'!$I$2:$I$108)</f>
        <v>1</v>
      </c>
    </row>
    <row r="3195" spans="1:14">
      <c r="A3195" t="str" cm="1">
        <f t="array" aca="1" ref="A3195" ca="1">INDEX('Emp Info'!$C$4:$C$24,RANDBETWEEN(1,ROWS('Emp Info'!$C$4:$C$24)),1)</f>
        <v>EST7464</v>
      </c>
      <c r="B3195" t="str">
        <f ca="1">_xlfn.XLOOKUP(A3195,'Emp Info'!$C$4:$C$24,'Emp Info'!$D$4:$D$24)</f>
        <v>Estefano</v>
      </c>
      <c r="C3195" t="str">
        <f ca="1">_xlfn.XLOOKUP(A3195,'Emp Info'!$C$4:$C$24,'Emp Info'!$E$4:$E$24)</f>
        <v>1.0</v>
      </c>
      <c r="D3195" s="11">
        <v>45583.347954974641</v>
      </c>
      <c r="E3195" s="11">
        <v>45583.347954974743</v>
      </c>
      <c r="F3195" cm="1">
        <f t="array" aca="1" ref="F3195" ca="1">INDEX('App type'!$A$2:$A$108,RANDBETWEEN(1,ROWS('App type'!$A$2:$A$108)),1)</f>
        <v>43</v>
      </c>
      <c r="G3195" t="s">
        <v>1595</v>
      </c>
      <c r="H3195">
        <v>7049</v>
      </c>
      <c r="I3195" t="s">
        <v>936</v>
      </c>
      <c r="J3195" t="s">
        <v>503</v>
      </c>
      <c r="K3195">
        <f ca="1">_xlfn.XLOOKUP(F3195,'App type'!$A$2:$A$108,'App type'!$G$2:$G$108)*'Mock Data'!$N3195</f>
        <v>250</v>
      </c>
      <c r="L3195">
        <f t="shared" ca="1" si="49"/>
        <v>285</v>
      </c>
      <c r="M3195" t="s">
        <v>34</v>
      </c>
      <c r="N3195">
        <f ca="1">_xlfn.XLOOKUP(F3195,'App type'!$A$2:$A$108,'App type'!$I$2:$I$108)</f>
        <v>1</v>
      </c>
    </row>
    <row r="3196" spans="1:14">
      <c r="A3196" t="str" cm="1">
        <f t="array" aca="1" ref="A3196" ca="1">INDEX('Emp Info'!$C$4:$C$24,RANDBETWEEN(1,ROWS('Emp Info'!$C$4:$C$24)),1)</f>
        <v>TAR2270</v>
      </c>
      <c r="B3196" t="str">
        <f ca="1">_xlfn.XLOOKUP(A3196,'Emp Info'!$C$4:$C$24,'Emp Info'!$D$4:$D$24)</f>
        <v>Tara</v>
      </c>
      <c r="C3196" t="str">
        <f ca="1">_xlfn.XLOOKUP(A3196,'Emp Info'!$C$4:$C$24,'Emp Info'!$E$4:$E$24)</f>
        <v>1.0</v>
      </c>
      <c r="D3196" s="11">
        <v>45583.347954978482</v>
      </c>
      <c r="E3196" s="11">
        <v>45583.347954978592</v>
      </c>
      <c r="F3196" t="str" cm="1">
        <f t="array" aca="1" ref="F3196" ca="1">INDEX('App type'!$A$2:$A$108,RANDBETWEEN(1,ROWS('App type'!$A$2:$A$108)),1)</f>
        <v>22a</v>
      </c>
      <c r="G3196" t="s">
        <v>1912</v>
      </c>
      <c r="H3196">
        <v>6952</v>
      </c>
      <c r="I3196" t="s">
        <v>464</v>
      </c>
      <c r="J3196" t="s">
        <v>367</v>
      </c>
      <c r="K3196">
        <f ca="1">_xlfn.XLOOKUP(F3196,'App type'!$A$2:$A$108,'App type'!$G$2:$G$108)*'Mock Data'!$N3196</f>
        <v>250</v>
      </c>
      <c r="L3196">
        <f t="shared" ca="1" si="49"/>
        <v>285</v>
      </c>
      <c r="M3196" t="s">
        <v>108</v>
      </c>
      <c r="N3196">
        <f ca="1">_xlfn.XLOOKUP(F3196,'App type'!$A$2:$A$108,'App type'!$I$2:$I$108)</f>
        <v>1</v>
      </c>
    </row>
    <row r="3197" spans="1:14">
      <c r="A3197" t="str" cm="1">
        <f t="array" aca="1" ref="A3197" ca="1">INDEX('Emp Info'!$C$4:$C$24,RANDBETWEEN(1,ROWS('Emp Info'!$C$4:$C$24)),1)</f>
        <v>EST7464</v>
      </c>
      <c r="B3197" t="str">
        <f ca="1">_xlfn.XLOOKUP(A3197,'Emp Info'!$C$4:$C$24,'Emp Info'!$D$4:$D$24)</f>
        <v>Estefano</v>
      </c>
      <c r="C3197" t="str">
        <f ca="1">_xlfn.XLOOKUP(A3197,'Emp Info'!$C$4:$C$24,'Emp Info'!$E$4:$E$24)</f>
        <v>1.0</v>
      </c>
      <c r="D3197" s="11">
        <v>45583.347954982419</v>
      </c>
      <c r="E3197" s="11">
        <v>45583.347954982542</v>
      </c>
      <c r="F3197" t="str" cm="1">
        <f t="array" aca="1" ref="F3197" ca="1">INDEX('App type'!$A$2:$A$108,RANDBETWEEN(1,ROWS('App type'!$A$2:$A$108)),1)</f>
        <v>1</v>
      </c>
      <c r="G3197" t="s">
        <v>1913</v>
      </c>
      <c r="H3197">
        <v>2114</v>
      </c>
      <c r="I3197" t="s">
        <v>742</v>
      </c>
      <c r="J3197" t="s">
        <v>226</v>
      </c>
      <c r="K3197">
        <f ca="1">_xlfn.XLOOKUP(F3197,'App type'!$A$2:$A$108,'App type'!$G$2:$G$108)*'Mock Data'!$N3197</f>
        <v>185</v>
      </c>
      <c r="L3197">
        <f t="shared" ca="1" si="49"/>
        <v>210.89999999999998</v>
      </c>
      <c r="M3197" t="s">
        <v>34</v>
      </c>
      <c r="N3197">
        <f ca="1">_xlfn.XLOOKUP(F3197,'App type'!$A$2:$A$108,'App type'!$I$2:$I$108)</f>
        <v>1</v>
      </c>
    </row>
    <row r="3198" spans="1:14">
      <c r="A3198" t="str" cm="1">
        <f t="array" aca="1" ref="A3198" ca="1">INDEX('Emp Info'!$C$4:$C$24,RANDBETWEEN(1,ROWS('Emp Info'!$C$4:$C$24)),1)</f>
        <v>KEL6158</v>
      </c>
      <c r="B3198" t="str">
        <f ca="1">_xlfn.XLOOKUP(A3198,'Emp Info'!$C$4:$C$24,'Emp Info'!$D$4:$D$24)</f>
        <v>Kelly</v>
      </c>
      <c r="C3198" t="str">
        <f ca="1">_xlfn.XLOOKUP(A3198,'Emp Info'!$C$4:$C$24,'Emp Info'!$E$4:$E$24)</f>
        <v>1.0</v>
      </c>
      <c r="D3198" s="11">
        <v>45583.347954986282</v>
      </c>
      <c r="E3198" s="11">
        <v>45583.347954986399</v>
      </c>
      <c r="F3198" cm="1">
        <f t="array" aca="1" ref="F3198" ca="1">INDEX('App type'!$A$2:$A$108,RANDBETWEEN(1,ROWS('App type'!$A$2:$A$108)),1)</f>
        <v>1262</v>
      </c>
      <c r="G3198" t="s">
        <v>363</v>
      </c>
      <c r="H3198">
        <v>7116</v>
      </c>
      <c r="I3198" t="s">
        <v>1680</v>
      </c>
      <c r="J3198" t="s">
        <v>201</v>
      </c>
      <c r="K3198">
        <f ca="1">_xlfn.XLOOKUP(F3198,'App type'!$A$2:$A$108,'App type'!$G$2:$G$108)*'Mock Data'!$N3198</f>
        <v>250</v>
      </c>
      <c r="L3198">
        <f t="shared" ca="1" si="49"/>
        <v>285</v>
      </c>
      <c r="M3198" t="s">
        <v>18</v>
      </c>
      <c r="N3198">
        <f ca="1">_xlfn.XLOOKUP(F3198,'App type'!$A$2:$A$108,'App type'!$I$2:$I$108)</f>
        <v>1</v>
      </c>
    </row>
    <row r="3199" spans="1:14">
      <c r="A3199" t="str" cm="1">
        <f t="array" aca="1" ref="A3199" ca="1">INDEX('Emp Info'!$C$4:$C$24,RANDBETWEEN(1,ROWS('Emp Info'!$C$4:$C$24)),1)</f>
        <v>LIZ5585</v>
      </c>
      <c r="B3199" t="str">
        <f ca="1">_xlfn.XLOOKUP(A3199,'Emp Info'!$C$4:$C$24,'Emp Info'!$D$4:$D$24)</f>
        <v>Liz</v>
      </c>
      <c r="C3199" t="str">
        <f ca="1">_xlfn.XLOOKUP(A3199,'Emp Info'!$C$4:$C$24,'Emp Info'!$E$4:$E$24)</f>
        <v>1.0</v>
      </c>
      <c r="D3199" s="11">
        <v>45583.347954990197</v>
      </c>
      <c r="E3199" s="11">
        <v>45583.347954990313</v>
      </c>
      <c r="F3199" cm="1">
        <f t="array" aca="1" ref="F3199" ca="1">INDEX('App type'!$A$2:$A$108,RANDBETWEEN(1,ROWS('App type'!$A$2:$A$108)),1)</f>
        <v>100</v>
      </c>
      <c r="G3199" t="s">
        <v>1270</v>
      </c>
      <c r="H3199">
        <v>9258</v>
      </c>
      <c r="I3199" t="s">
        <v>720</v>
      </c>
      <c r="J3199" t="s">
        <v>226</v>
      </c>
      <c r="K3199">
        <f ca="1">_xlfn.XLOOKUP(F3199,'App type'!$A$2:$A$108,'App type'!$G$2:$G$108)*'Mock Data'!$N3199</f>
        <v>250</v>
      </c>
      <c r="L3199">
        <f t="shared" ca="1" si="49"/>
        <v>285</v>
      </c>
      <c r="M3199" t="s">
        <v>185</v>
      </c>
      <c r="N3199">
        <f ca="1">_xlfn.XLOOKUP(F3199,'App type'!$A$2:$A$108,'App type'!$I$2:$I$108)</f>
        <v>1</v>
      </c>
    </row>
    <row r="3200" spans="1:14">
      <c r="A3200" t="str" cm="1">
        <f t="array" aca="1" ref="A3200" ca="1">INDEX('Emp Info'!$C$4:$C$24,RANDBETWEEN(1,ROWS('Emp Info'!$C$4:$C$24)),1)</f>
        <v>NAR2114</v>
      </c>
      <c r="B3200" t="str">
        <f ca="1">_xlfn.XLOOKUP(A3200,'Emp Info'!$C$4:$C$24,'Emp Info'!$D$4:$D$24)</f>
        <v>Narges</v>
      </c>
      <c r="C3200" t="str">
        <f ca="1">_xlfn.XLOOKUP(A3200,'Emp Info'!$C$4:$C$24,'Emp Info'!$E$4:$E$24)</f>
        <v>IC</v>
      </c>
      <c r="D3200" s="11">
        <v>45583.347954994068</v>
      </c>
      <c r="E3200" s="11">
        <v>45583.347954994191</v>
      </c>
      <c r="F3200" cm="1">
        <f t="array" aca="1" ref="F3200" ca="1">INDEX('App type'!$A$2:$A$108,RANDBETWEEN(1,ROWS('App type'!$A$2:$A$108)),1)</f>
        <v>37</v>
      </c>
      <c r="G3200" t="s">
        <v>1788</v>
      </c>
      <c r="H3200">
        <v>9341</v>
      </c>
      <c r="I3200" t="s">
        <v>604</v>
      </c>
      <c r="J3200" t="s">
        <v>239</v>
      </c>
      <c r="K3200">
        <f ca="1">_xlfn.XLOOKUP(F3200,'App type'!$A$2:$A$108,'App type'!$G$2:$G$108)*'Mock Data'!$N3200</f>
        <v>112.5</v>
      </c>
      <c r="L3200">
        <f t="shared" ca="1" si="49"/>
        <v>128.25</v>
      </c>
      <c r="M3200" t="s">
        <v>85</v>
      </c>
      <c r="N3200">
        <f ca="1">_xlfn.XLOOKUP(F3200,'App type'!$A$2:$A$108,'App type'!$I$2:$I$108)</f>
        <v>0.5</v>
      </c>
    </row>
    <row r="3201" spans="1:14">
      <c r="A3201" t="str" cm="1">
        <f t="array" aca="1" ref="A3201" ca="1">INDEX('Emp Info'!$C$4:$C$24,RANDBETWEEN(1,ROWS('Emp Info'!$C$4:$C$24)),1)</f>
        <v>DOU0521</v>
      </c>
      <c r="B3201" t="str">
        <f ca="1">_xlfn.XLOOKUP(A3201,'Emp Info'!$C$4:$C$24,'Emp Info'!$D$4:$D$24)</f>
        <v>Douglas</v>
      </c>
      <c r="C3201" t="str">
        <f ca="1">_xlfn.XLOOKUP(A3201,'Emp Info'!$C$4:$C$24,'Emp Info'!$E$4:$E$24)</f>
        <v>1.0</v>
      </c>
      <c r="D3201" s="11">
        <v>45583.347954998128</v>
      </c>
      <c r="E3201" s="11">
        <v>45583.347954998251</v>
      </c>
      <c r="F3201" t="str" cm="1">
        <f t="array" aca="1" ref="F3201" ca="1">INDEX('App type'!$A$2:$A$108,RANDBETWEEN(1,ROWS('App type'!$A$2:$A$108)),1)</f>
        <v>19a</v>
      </c>
      <c r="G3201" t="s">
        <v>629</v>
      </c>
      <c r="H3201">
        <v>5881</v>
      </c>
      <c r="I3201" t="s">
        <v>1537</v>
      </c>
      <c r="J3201" t="s">
        <v>445</v>
      </c>
      <c r="K3201">
        <f ca="1">_xlfn.XLOOKUP(F3201,'App type'!$A$2:$A$108,'App type'!$G$2:$G$108)*'Mock Data'!$N3201</f>
        <v>2025</v>
      </c>
      <c r="L3201">
        <f t="shared" ca="1" si="49"/>
        <v>2308.5</v>
      </c>
      <c r="M3201" t="s">
        <v>135</v>
      </c>
      <c r="N3201">
        <f ca="1">_xlfn.XLOOKUP(F3201,'App type'!$A$2:$A$108,'App type'!$I$2:$I$108)</f>
        <v>3</v>
      </c>
    </row>
    <row r="3202" spans="1:14">
      <c r="A3202" t="str" cm="1">
        <f t="array" aca="1" ref="A3202" ca="1">INDEX('Emp Info'!$C$4:$C$24,RANDBETWEEN(1,ROWS('Emp Info'!$C$4:$C$24)),1)</f>
        <v>MER1340</v>
      </c>
      <c r="B3202" t="str">
        <f ca="1">_xlfn.XLOOKUP(A3202,'Emp Info'!$C$4:$C$24,'Emp Info'!$D$4:$D$24)</f>
        <v>Merav</v>
      </c>
      <c r="C3202" t="str">
        <f ca="1">_xlfn.XLOOKUP(A3202,'Emp Info'!$C$4:$C$24,'Emp Info'!$E$4:$E$24)</f>
        <v>0.5</v>
      </c>
      <c r="D3202" s="11">
        <v>45583.347955001977</v>
      </c>
      <c r="E3202" s="11">
        <v>45583.347955002093</v>
      </c>
      <c r="F3202" cm="1">
        <f t="array" aca="1" ref="F3202" ca="1">INDEX('App type'!$A$2:$A$108,RANDBETWEEN(1,ROWS('App type'!$A$2:$A$108)),1)</f>
        <v>43</v>
      </c>
      <c r="G3202" t="s">
        <v>1115</v>
      </c>
      <c r="H3202">
        <v>2991</v>
      </c>
      <c r="I3202" t="s">
        <v>1282</v>
      </c>
      <c r="J3202" t="s">
        <v>29</v>
      </c>
      <c r="K3202">
        <f ca="1">_xlfn.XLOOKUP(F3202,'App type'!$A$2:$A$108,'App type'!$G$2:$G$108)*'Mock Data'!$N3202</f>
        <v>250</v>
      </c>
      <c r="L3202">
        <f t="shared" ca="1" si="49"/>
        <v>285</v>
      </c>
      <c r="M3202" t="s">
        <v>274</v>
      </c>
      <c r="N3202">
        <f ca="1">_xlfn.XLOOKUP(F3202,'App type'!$A$2:$A$108,'App type'!$I$2:$I$108)</f>
        <v>1</v>
      </c>
    </row>
    <row r="3203" spans="1:14">
      <c r="A3203" t="str" cm="1">
        <f t="array" aca="1" ref="A3203" ca="1">INDEX('Emp Info'!$C$4:$C$24,RANDBETWEEN(1,ROWS('Emp Info'!$C$4:$C$24)),1)</f>
        <v>ZOE5841</v>
      </c>
      <c r="B3203" t="str">
        <f ca="1">_xlfn.XLOOKUP(A3203,'Emp Info'!$C$4:$C$24,'Emp Info'!$D$4:$D$24)</f>
        <v>Zoey</v>
      </c>
      <c r="C3203" t="str">
        <f ca="1">_xlfn.XLOOKUP(A3203,'Emp Info'!$C$4:$C$24,'Emp Info'!$E$4:$E$24)</f>
        <v>IC</v>
      </c>
      <c r="D3203" s="11">
        <v>45583.347955005811</v>
      </c>
      <c r="E3203" s="11">
        <v>45583.347955005927</v>
      </c>
      <c r="F3203" cm="1">
        <f t="array" aca="1" ref="F3203" ca="1">INDEX('App type'!$A$2:$A$108,RANDBETWEEN(1,ROWS('App type'!$A$2:$A$108)),1)</f>
        <v>117</v>
      </c>
      <c r="G3203" t="s">
        <v>1193</v>
      </c>
      <c r="H3203">
        <v>4916</v>
      </c>
      <c r="I3203" t="s">
        <v>1914</v>
      </c>
      <c r="J3203" t="s">
        <v>682</v>
      </c>
      <c r="K3203">
        <f ca="1">_xlfn.XLOOKUP(F3203,'App type'!$A$2:$A$108,'App type'!$G$2:$G$108)*'Mock Data'!$N3203</f>
        <v>223</v>
      </c>
      <c r="L3203">
        <f t="shared" ref="L3203:L3266" ca="1" si="50">$K3203*1.14</f>
        <v>254.21999999999997</v>
      </c>
      <c r="M3203" t="s">
        <v>146</v>
      </c>
      <c r="N3203">
        <f ca="1">_xlfn.XLOOKUP(F3203,'App type'!$A$2:$A$108,'App type'!$I$2:$I$108)</f>
        <v>1</v>
      </c>
    </row>
    <row r="3204" spans="1:14">
      <c r="A3204" t="str" cm="1">
        <f t="array" aca="1" ref="A3204" ca="1">INDEX('Emp Info'!$C$4:$C$24,RANDBETWEEN(1,ROWS('Emp Info'!$C$4:$C$24)),1)</f>
        <v>KEL6158</v>
      </c>
      <c r="B3204" t="str">
        <f ca="1">_xlfn.XLOOKUP(A3204,'Emp Info'!$C$4:$C$24,'Emp Info'!$D$4:$D$24)</f>
        <v>Kelly</v>
      </c>
      <c r="C3204" t="str">
        <f ca="1">_xlfn.XLOOKUP(A3204,'Emp Info'!$C$4:$C$24,'Emp Info'!$E$4:$E$24)</f>
        <v>1.0</v>
      </c>
      <c r="D3204" s="11">
        <v>45583.347955009711</v>
      </c>
      <c r="E3204" s="11">
        <v>45583.347955009827</v>
      </c>
      <c r="F3204" cm="1">
        <f t="array" aca="1" ref="F3204" ca="1">INDEX('App type'!$A$2:$A$108,RANDBETWEEN(1,ROWS('App type'!$A$2:$A$108)),1)</f>
        <v>1240</v>
      </c>
      <c r="G3204" t="s">
        <v>1186</v>
      </c>
      <c r="H3204">
        <v>8956</v>
      </c>
      <c r="I3204" t="s">
        <v>419</v>
      </c>
      <c r="J3204" t="s">
        <v>249</v>
      </c>
      <c r="K3204">
        <f ca="1">_xlfn.XLOOKUP(F3204,'App type'!$A$2:$A$108,'App type'!$G$2:$G$108)*'Mock Data'!$N3204</f>
        <v>55.75</v>
      </c>
      <c r="L3204">
        <f t="shared" ca="1" si="50"/>
        <v>63.554999999999993</v>
      </c>
      <c r="M3204" t="s">
        <v>341</v>
      </c>
      <c r="N3204">
        <f ca="1">_xlfn.XLOOKUP(F3204,'App type'!$A$2:$A$108,'App type'!$I$2:$I$108)</f>
        <v>0.5</v>
      </c>
    </row>
    <row r="3205" spans="1:14">
      <c r="A3205" t="str" cm="1">
        <f t="array" aca="1" ref="A3205" ca="1">INDEX('Emp Info'!$C$4:$C$24,RANDBETWEEN(1,ROWS('Emp Info'!$C$4:$C$24)),1)</f>
        <v>LIZ5585</v>
      </c>
      <c r="B3205" t="str">
        <f ca="1">_xlfn.XLOOKUP(A3205,'Emp Info'!$C$4:$C$24,'Emp Info'!$D$4:$D$24)</f>
        <v>Liz</v>
      </c>
      <c r="C3205" t="str">
        <f ca="1">_xlfn.XLOOKUP(A3205,'Emp Info'!$C$4:$C$24,'Emp Info'!$E$4:$E$24)</f>
        <v>1.0</v>
      </c>
      <c r="D3205" s="11">
        <v>45583.347955013553</v>
      </c>
      <c r="E3205" s="11">
        <v>45583.347955013647</v>
      </c>
      <c r="F3205" t="str" cm="1">
        <f t="array" aca="1" ref="F3205" ca="1">INDEX('App type'!$A$2:$A$108,RANDBETWEEN(1,ROWS('App type'!$A$2:$A$108)),1)</f>
        <v>36-Senior-OCSWSSW</v>
      </c>
      <c r="G3205" t="s">
        <v>1029</v>
      </c>
      <c r="H3205">
        <v>7789</v>
      </c>
      <c r="I3205" t="s">
        <v>1578</v>
      </c>
      <c r="J3205" t="s">
        <v>201</v>
      </c>
      <c r="K3205">
        <f ca="1">_xlfn.XLOOKUP(F3205,'App type'!$A$2:$A$108,'App type'!$G$2:$G$108)*'Mock Data'!$N3205</f>
        <v>225</v>
      </c>
      <c r="L3205">
        <f t="shared" ca="1" si="50"/>
        <v>256.5</v>
      </c>
      <c r="M3205" t="s">
        <v>166</v>
      </c>
      <c r="N3205">
        <f ca="1">_xlfn.XLOOKUP(F3205,'App type'!$A$2:$A$108,'App type'!$I$2:$I$108)</f>
        <v>1</v>
      </c>
    </row>
    <row r="3206" spans="1:14">
      <c r="A3206" t="str" cm="1">
        <f t="array" aca="1" ref="A3206" ca="1">INDEX('Emp Info'!$C$4:$C$24,RANDBETWEEN(1,ROWS('Emp Info'!$C$4:$C$24)),1)</f>
        <v>NAR2114</v>
      </c>
      <c r="B3206" t="str">
        <f ca="1">_xlfn.XLOOKUP(A3206,'Emp Info'!$C$4:$C$24,'Emp Info'!$D$4:$D$24)</f>
        <v>Narges</v>
      </c>
      <c r="C3206" t="str">
        <f ca="1">_xlfn.XLOOKUP(A3206,'Emp Info'!$C$4:$C$24,'Emp Info'!$E$4:$E$24)</f>
        <v>IC</v>
      </c>
      <c r="D3206" s="11">
        <v>45583.347955017191</v>
      </c>
      <c r="E3206" s="11">
        <v>45583.347955017278</v>
      </c>
      <c r="F3206" t="str" cm="1">
        <f t="array" aca="1" ref="F3206" ca="1">INDEX('App type'!$A$2:$A$108,RANDBETWEEN(1,ROWS('App type'!$A$2:$A$108)),1)</f>
        <v>20a</v>
      </c>
      <c r="G3206" t="s">
        <v>1521</v>
      </c>
      <c r="H3206">
        <v>8010</v>
      </c>
      <c r="I3206" t="s">
        <v>236</v>
      </c>
      <c r="J3206" t="s">
        <v>33</v>
      </c>
      <c r="K3206">
        <f ca="1">_xlfn.XLOOKUP(F3206,'App type'!$A$2:$A$108,'App type'!$G$2:$G$108)*'Mock Data'!$N3206</f>
        <v>250</v>
      </c>
      <c r="L3206">
        <f t="shared" ca="1" si="50"/>
        <v>285</v>
      </c>
      <c r="M3206" t="s">
        <v>267</v>
      </c>
      <c r="N3206">
        <f ca="1">_xlfn.XLOOKUP(F3206,'App type'!$A$2:$A$108,'App type'!$I$2:$I$108)</f>
        <v>1</v>
      </c>
    </row>
    <row r="3207" spans="1:14">
      <c r="A3207" t="str" cm="1">
        <f t="array" aca="1" ref="A3207" ca="1">INDEX('Emp Info'!$C$4:$C$24,RANDBETWEEN(1,ROWS('Emp Info'!$C$4:$C$24)),1)</f>
        <v>MEE4604</v>
      </c>
      <c r="B3207" t="str">
        <f ca="1">_xlfn.XLOOKUP(A3207,'Emp Info'!$C$4:$C$24,'Emp Info'!$D$4:$D$24)</f>
        <v>Meeta</v>
      </c>
      <c r="C3207" t="str">
        <f ca="1">_xlfn.XLOOKUP(A3207,'Emp Info'!$C$4:$C$24,'Emp Info'!$E$4:$E$24)</f>
        <v>IC</v>
      </c>
      <c r="D3207" s="11">
        <v>45583.347955020981</v>
      </c>
      <c r="E3207" s="11">
        <v>45583.34795502109</v>
      </c>
      <c r="F3207" t="str" cm="1">
        <f t="array" aca="1" ref="F3207" ca="1">INDEX('App type'!$A$2:$A$108,RANDBETWEEN(1,ROWS('App type'!$A$2:$A$108)),1)</f>
        <v>33b</v>
      </c>
      <c r="G3207" t="s">
        <v>976</v>
      </c>
      <c r="H3207">
        <v>9785</v>
      </c>
      <c r="I3207" t="s">
        <v>1091</v>
      </c>
      <c r="J3207" t="s">
        <v>95</v>
      </c>
      <c r="K3207">
        <f ca="1">_xlfn.XLOOKUP(F3207,'App type'!$A$2:$A$108,'App type'!$G$2:$G$108)*'Mock Data'!$N3207</f>
        <v>225</v>
      </c>
      <c r="L3207">
        <f t="shared" ca="1" si="50"/>
        <v>256.5</v>
      </c>
      <c r="M3207" t="s">
        <v>146</v>
      </c>
      <c r="N3207">
        <f ca="1">_xlfn.XLOOKUP(F3207,'App type'!$A$2:$A$108,'App type'!$I$2:$I$108)</f>
        <v>1</v>
      </c>
    </row>
    <row r="3208" spans="1:14">
      <c r="A3208" t="str" cm="1">
        <f t="array" aca="1" ref="A3208" ca="1">INDEX('Emp Info'!$C$4:$C$24,RANDBETWEEN(1,ROWS('Emp Info'!$C$4:$C$24)),1)</f>
        <v>ZOE5841</v>
      </c>
      <c r="B3208" t="str">
        <f ca="1">_xlfn.XLOOKUP(A3208,'Emp Info'!$C$4:$C$24,'Emp Info'!$D$4:$D$24)</f>
        <v>Zoey</v>
      </c>
      <c r="C3208" t="str">
        <f ca="1">_xlfn.XLOOKUP(A3208,'Emp Info'!$C$4:$C$24,'Emp Info'!$E$4:$E$24)</f>
        <v>IC</v>
      </c>
      <c r="D3208" s="11">
        <v>45583.347955024867</v>
      </c>
      <c r="E3208" s="11">
        <v>45583.347955024969</v>
      </c>
      <c r="F3208" cm="1">
        <f t="array" aca="1" ref="F3208" ca="1">INDEX('App type'!$A$2:$A$108,RANDBETWEEN(1,ROWS('App type'!$A$2:$A$108)),1)</f>
        <v>1268</v>
      </c>
      <c r="G3208" t="s">
        <v>1102</v>
      </c>
      <c r="H3208">
        <v>3749</v>
      </c>
      <c r="I3208" t="s">
        <v>925</v>
      </c>
      <c r="J3208" t="s">
        <v>242</v>
      </c>
      <c r="K3208">
        <f ca="1">_xlfn.XLOOKUP(F3208,'App type'!$A$2:$A$108,'App type'!$G$2:$G$108)*'Mock Data'!$N3208</f>
        <v>185</v>
      </c>
      <c r="L3208">
        <f t="shared" ca="1" si="50"/>
        <v>210.89999999999998</v>
      </c>
      <c r="M3208" t="s">
        <v>124</v>
      </c>
      <c r="N3208">
        <f ca="1">_xlfn.XLOOKUP(F3208,'App type'!$A$2:$A$108,'App type'!$I$2:$I$108)</f>
        <v>1</v>
      </c>
    </row>
    <row r="3209" spans="1:14">
      <c r="A3209" t="str" cm="1">
        <f t="array" aca="1" ref="A3209" ca="1">INDEX('Emp Info'!$C$4:$C$24,RANDBETWEEN(1,ROWS('Emp Info'!$C$4:$C$24)),1)</f>
        <v>MER1340</v>
      </c>
      <c r="B3209" t="str">
        <f ca="1">_xlfn.XLOOKUP(A3209,'Emp Info'!$C$4:$C$24,'Emp Info'!$D$4:$D$24)</f>
        <v>Merav</v>
      </c>
      <c r="C3209" t="str">
        <f ca="1">_xlfn.XLOOKUP(A3209,'Emp Info'!$C$4:$C$24,'Emp Info'!$E$4:$E$24)</f>
        <v>0.5</v>
      </c>
      <c r="D3209" s="11">
        <v>45583.347955028563</v>
      </c>
      <c r="E3209" s="11">
        <v>45583.347955028643</v>
      </c>
      <c r="F3209" t="str" cm="1">
        <f t="array" aca="1" ref="F3209" ca="1">INDEX('App type'!$A$2:$A$108,RANDBETWEEN(1,ROWS('App type'!$A$2:$A$108)),1)</f>
        <v>20b</v>
      </c>
      <c r="G3209" t="s">
        <v>1915</v>
      </c>
      <c r="H3209">
        <v>7197</v>
      </c>
      <c r="I3209" t="s">
        <v>795</v>
      </c>
      <c r="J3209" t="s">
        <v>682</v>
      </c>
      <c r="K3209">
        <f ca="1">_xlfn.XLOOKUP(F3209,'App type'!$A$2:$A$108,'App type'!$G$2:$G$108)*'Mock Data'!$N3209</f>
        <v>225</v>
      </c>
      <c r="L3209">
        <f t="shared" ca="1" si="50"/>
        <v>256.5</v>
      </c>
      <c r="M3209" t="s">
        <v>253</v>
      </c>
      <c r="N3209">
        <f ca="1">_xlfn.XLOOKUP(F3209,'App type'!$A$2:$A$108,'App type'!$I$2:$I$108)</f>
        <v>1</v>
      </c>
    </row>
    <row r="3210" spans="1:14">
      <c r="A3210" t="str" cm="1">
        <f t="array" aca="1" ref="A3210" ca="1">INDEX('Emp Info'!$C$4:$C$24,RANDBETWEEN(1,ROWS('Emp Info'!$C$4:$C$24)),1)</f>
        <v>SWA5738</v>
      </c>
      <c r="B3210" t="str">
        <f ca="1">_xlfn.XLOOKUP(A3210,'Emp Info'!$C$4:$C$24,'Emp Info'!$D$4:$D$24)</f>
        <v>Swathi</v>
      </c>
      <c r="C3210" t="str">
        <f ca="1">_xlfn.XLOOKUP(A3210,'Emp Info'!$C$4:$C$24,'Emp Info'!$E$4:$E$24)</f>
        <v>1.0</v>
      </c>
      <c r="D3210" s="11">
        <v>45583.347955032194</v>
      </c>
      <c r="E3210" s="11">
        <v>45583.347955032288</v>
      </c>
      <c r="F3210" t="str" cm="1">
        <f t="array" aca="1" ref="F3210" ca="1">INDEX('App type'!$A$2:$A$108,RANDBETWEEN(1,ROWS('App type'!$A$2:$A$108)),1)</f>
        <v>35c</v>
      </c>
      <c r="G3210" t="s">
        <v>1287</v>
      </c>
      <c r="H3210">
        <v>2012</v>
      </c>
      <c r="I3210" t="s">
        <v>1033</v>
      </c>
      <c r="J3210" t="s">
        <v>441</v>
      </c>
      <c r="K3210">
        <f ca="1">_xlfn.XLOOKUP(F3210,'App type'!$A$2:$A$108,'App type'!$G$2:$G$108)*'Mock Data'!$N3210</f>
        <v>250</v>
      </c>
      <c r="L3210">
        <f t="shared" ca="1" si="50"/>
        <v>285</v>
      </c>
      <c r="M3210" t="s">
        <v>405</v>
      </c>
      <c r="N3210">
        <f ca="1">_xlfn.XLOOKUP(F3210,'App type'!$A$2:$A$108,'App type'!$I$2:$I$108)</f>
        <v>1</v>
      </c>
    </row>
    <row r="3211" spans="1:14">
      <c r="A3211" t="str" cm="1">
        <f t="array" aca="1" ref="A3211" ca="1">INDEX('Emp Info'!$C$4:$C$24,RANDBETWEEN(1,ROWS('Emp Info'!$C$4:$C$24)),1)</f>
        <v>LOI2253</v>
      </c>
      <c r="B3211" t="str">
        <f ca="1">_xlfn.XLOOKUP(A3211,'Emp Info'!$C$4:$C$24,'Emp Info'!$D$4:$D$24)</f>
        <v>Lois</v>
      </c>
      <c r="C3211" t="str">
        <f ca="1">_xlfn.XLOOKUP(A3211,'Emp Info'!$C$4:$C$24,'Emp Info'!$E$4:$E$24)</f>
        <v>0.5</v>
      </c>
      <c r="D3211" s="11">
        <v>45583.347955035941</v>
      </c>
      <c r="E3211" s="11">
        <v>45583.347955036043</v>
      </c>
      <c r="F3211" cm="1">
        <f t="array" aca="1" ref="F3211" ca="1">INDEX('App type'!$A$2:$A$108,RANDBETWEEN(1,ROWS('App type'!$A$2:$A$108)),1)</f>
        <v>1267</v>
      </c>
      <c r="G3211" t="s">
        <v>15</v>
      </c>
      <c r="H3211">
        <v>2736</v>
      </c>
      <c r="I3211" t="s">
        <v>1528</v>
      </c>
      <c r="J3211" t="s">
        <v>29</v>
      </c>
      <c r="K3211">
        <f ca="1">_xlfn.XLOOKUP(F3211,'App type'!$A$2:$A$108,'App type'!$G$2:$G$108)*'Mock Data'!$N3211</f>
        <v>185</v>
      </c>
      <c r="L3211">
        <f t="shared" ca="1" si="50"/>
        <v>210.89999999999998</v>
      </c>
      <c r="M3211" t="s">
        <v>127</v>
      </c>
      <c r="N3211">
        <f ca="1">_xlfn.XLOOKUP(F3211,'App type'!$A$2:$A$108,'App type'!$I$2:$I$108)</f>
        <v>1</v>
      </c>
    </row>
    <row r="3212" spans="1:14">
      <c r="A3212" t="str" cm="1">
        <f t="array" aca="1" ref="A3212" ca="1">INDEX('Emp Info'!$C$4:$C$24,RANDBETWEEN(1,ROWS('Emp Info'!$C$4:$C$24)),1)</f>
        <v>DOU0521</v>
      </c>
      <c r="B3212" t="str">
        <f ca="1">_xlfn.XLOOKUP(A3212,'Emp Info'!$C$4:$C$24,'Emp Info'!$D$4:$D$24)</f>
        <v>Douglas</v>
      </c>
      <c r="C3212" t="str">
        <f ca="1">_xlfn.XLOOKUP(A3212,'Emp Info'!$C$4:$C$24,'Emp Info'!$E$4:$E$24)</f>
        <v>1.0</v>
      </c>
      <c r="D3212" s="11">
        <v>45583.347955039673</v>
      </c>
      <c r="E3212" s="11">
        <v>45583.347955039761</v>
      </c>
      <c r="F3212" t="str" cm="1">
        <f t="array" aca="1" ref="F3212" ca="1">INDEX('App type'!$A$2:$A$108,RANDBETWEEN(1,ROWS('App type'!$A$2:$A$108)),1)</f>
        <v>107a</v>
      </c>
      <c r="G3212" t="s">
        <v>1563</v>
      </c>
      <c r="H3212">
        <v>2452</v>
      </c>
      <c r="I3212" t="s">
        <v>83</v>
      </c>
      <c r="J3212" t="s">
        <v>33</v>
      </c>
      <c r="K3212">
        <f ca="1">_xlfn.XLOOKUP(F3212,'App type'!$A$2:$A$108,'App type'!$G$2:$G$108)*'Mock Data'!$N3212</f>
        <v>185</v>
      </c>
      <c r="L3212">
        <f t="shared" ca="1" si="50"/>
        <v>210.89999999999998</v>
      </c>
      <c r="M3212" t="s">
        <v>124</v>
      </c>
      <c r="N3212">
        <f ca="1">_xlfn.XLOOKUP(F3212,'App type'!$A$2:$A$108,'App type'!$I$2:$I$108)</f>
        <v>1</v>
      </c>
    </row>
    <row r="3213" spans="1:14">
      <c r="A3213" t="str" cm="1">
        <f t="array" aca="1" ref="A3213" ca="1">INDEX('Emp Info'!$C$4:$C$24,RANDBETWEEN(1,ROWS('Emp Info'!$C$4:$C$24)),1)</f>
        <v>MUN1212</v>
      </c>
      <c r="B3213" t="str">
        <f ca="1">_xlfn.XLOOKUP(A3213,'Emp Info'!$C$4:$C$24,'Emp Info'!$D$4:$D$24)</f>
        <v>Munira</v>
      </c>
      <c r="C3213" t="str">
        <f ca="1">_xlfn.XLOOKUP(A3213,'Emp Info'!$C$4:$C$24,'Emp Info'!$E$4:$E$24)</f>
        <v>1.0</v>
      </c>
      <c r="D3213" s="11">
        <v>45583.347955043668</v>
      </c>
      <c r="E3213" s="11">
        <v>45583.347955043777</v>
      </c>
      <c r="F3213" cm="1">
        <f t="array" aca="1" ref="F3213" ca="1">INDEX('App type'!$A$2:$A$108,RANDBETWEEN(1,ROWS('App type'!$A$2:$A$108)),1)</f>
        <v>1267</v>
      </c>
      <c r="G3213" t="s">
        <v>709</v>
      </c>
      <c r="H3213">
        <v>6673</v>
      </c>
      <c r="I3213" t="s">
        <v>1005</v>
      </c>
      <c r="J3213" t="s">
        <v>130</v>
      </c>
      <c r="K3213">
        <f ca="1">_xlfn.XLOOKUP(F3213,'App type'!$A$2:$A$108,'App type'!$G$2:$G$108)*'Mock Data'!$N3213</f>
        <v>185</v>
      </c>
      <c r="L3213">
        <f t="shared" ca="1" si="50"/>
        <v>210.89999999999998</v>
      </c>
      <c r="M3213" t="s">
        <v>131</v>
      </c>
      <c r="N3213">
        <f ca="1">_xlfn.XLOOKUP(F3213,'App type'!$A$2:$A$108,'App type'!$I$2:$I$108)</f>
        <v>1</v>
      </c>
    </row>
    <row r="3214" spans="1:14">
      <c r="A3214" t="str" cm="1">
        <f t="array" aca="1" ref="A3214" ca="1">INDEX('Emp Info'!$C$4:$C$24,RANDBETWEEN(1,ROWS('Emp Info'!$C$4:$C$24)),1)</f>
        <v>MER1340</v>
      </c>
      <c r="B3214" t="str">
        <f ca="1">_xlfn.XLOOKUP(A3214,'Emp Info'!$C$4:$C$24,'Emp Info'!$D$4:$D$24)</f>
        <v>Merav</v>
      </c>
      <c r="C3214" t="str">
        <f ca="1">_xlfn.XLOOKUP(A3214,'Emp Info'!$C$4:$C$24,'Emp Info'!$E$4:$E$24)</f>
        <v>0.5</v>
      </c>
      <c r="D3214" s="11">
        <v>45583.347955047502</v>
      </c>
      <c r="E3214" s="11">
        <v>45583.347955047597</v>
      </c>
      <c r="F3214" cm="1">
        <f t="array" aca="1" ref="F3214" ca="1">INDEX('App type'!$A$2:$A$108,RANDBETWEEN(1,ROWS('App type'!$A$2:$A$108)),1)</f>
        <v>180</v>
      </c>
      <c r="G3214" t="s">
        <v>1459</v>
      </c>
      <c r="H3214">
        <v>3459</v>
      </c>
      <c r="I3214" t="s">
        <v>255</v>
      </c>
      <c r="J3214" t="s">
        <v>99</v>
      </c>
      <c r="K3214">
        <f ca="1">_xlfn.XLOOKUP(F3214,'App type'!$A$2:$A$108,'App type'!$G$2:$G$108)*'Mock Data'!$N3214</f>
        <v>250</v>
      </c>
      <c r="L3214">
        <f t="shared" ca="1" si="50"/>
        <v>285</v>
      </c>
      <c r="M3214" t="s">
        <v>46</v>
      </c>
      <c r="N3214">
        <f ca="1">_xlfn.XLOOKUP(F3214,'App type'!$A$2:$A$108,'App type'!$I$2:$I$108)</f>
        <v>1</v>
      </c>
    </row>
    <row r="3215" spans="1:14">
      <c r="A3215" t="str" cm="1">
        <f t="array" aca="1" ref="A3215" ca="1">INDEX('Emp Info'!$C$4:$C$24,RANDBETWEEN(1,ROWS('Emp Info'!$C$4:$C$24)),1)</f>
        <v>ERI5599</v>
      </c>
      <c r="B3215" t="str">
        <f ca="1">_xlfn.XLOOKUP(A3215,'Emp Info'!$C$4:$C$24,'Emp Info'!$D$4:$D$24)</f>
        <v>Erin M</v>
      </c>
      <c r="C3215" t="str">
        <f ca="1">_xlfn.XLOOKUP(A3215,'Emp Info'!$C$4:$C$24,'Emp Info'!$E$4:$E$24)</f>
        <v>1.0</v>
      </c>
      <c r="D3215" s="11">
        <v>45583.347955051213</v>
      </c>
      <c r="E3215" s="11">
        <v>45583.347955051322</v>
      </c>
      <c r="F3215" t="str" cm="1">
        <f t="array" aca="1" ref="F3215" ca="1">INDEX('App type'!$A$2:$A$108,RANDBETWEEN(1,ROWS('App type'!$A$2:$A$108)),1)</f>
        <v>35a</v>
      </c>
      <c r="G3215" t="s">
        <v>1851</v>
      </c>
      <c r="H3215">
        <v>2070</v>
      </c>
      <c r="I3215" t="s">
        <v>538</v>
      </c>
      <c r="J3215" t="s">
        <v>119</v>
      </c>
      <c r="K3215">
        <f ca="1">_xlfn.XLOOKUP(F3215,'App type'!$A$2:$A$108,'App type'!$G$2:$G$108)*'Mock Data'!$N3215</f>
        <v>250</v>
      </c>
      <c r="L3215">
        <f t="shared" ca="1" si="50"/>
        <v>285</v>
      </c>
      <c r="M3215" t="s">
        <v>78</v>
      </c>
      <c r="N3215">
        <f ca="1">_xlfn.XLOOKUP(F3215,'App type'!$A$2:$A$108,'App type'!$I$2:$I$108)</f>
        <v>1</v>
      </c>
    </row>
    <row r="3216" spans="1:14">
      <c r="A3216" t="str" cm="1">
        <f t="array" aca="1" ref="A3216" ca="1">INDEX('Emp Info'!$C$4:$C$24,RANDBETWEEN(1,ROWS('Emp Info'!$C$4:$C$24)),1)</f>
        <v>TAR2270</v>
      </c>
      <c r="B3216" t="str">
        <f ca="1">_xlfn.XLOOKUP(A3216,'Emp Info'!$C$4:$C$24,'Emp Info'!$D$4:$D$24)</f>
        <v>Tara</v>
      </c>
      <c r="C3216" t="str">
        <f ca="1">_xlfn.XLOOKUP(A3216,'Emp Info'!$C$4:$C$24,'Emp Info'!$E$4:$E$24)</f>
        <v>1.0</v>
      </c>
      <c r="D3216" s="11">
        <v>45583.347955054793</v>
      </c>
      <c r="E3216" s="11">
        <v>45583.347955054887</v>
      </c>
      <c r="F3216" t="str" cm="1">
        <f t="array" aca="1" ref="F3216" ca="1">INDEX('App type'!$A$2:$A$108,RANDBETWEEN(1,ROWS('App type'!$A$2:$A$108)),1)</f>
        <v>32a-OCSWSSW</v>
      </c>
      <c r="G3216" t="s">
        <v>1643</v>
      </c>
      <c r="H3216">
        <v>9863</v>
      </c>
      <c r="I3216" t="s">
        <v>783</v>
      </c>
      <c r="J3216" t="s">
        <v>17</v>
      </c>
      <c r="K3216">
        <f ca="1">_xlfn.XLOOKUP(F3216,'App type'!$A$2:$A$108,'App type'!$G$2:$G$108)*'Mock Data'!$N3216</f>
        <v>1800</v>
      </c>
      <c r="L3216">
        <f t="shared" ca="1" si="50"/>
        <v>2052</v>
      </c>
      <c r="M3216" t="s">
        <v>131</v>
      </c>
      <c r="N3216">
        <f ca="1">_xlfn.XLOOKUP(F3216,'App type'!$A$2:$A$108,'App type'!$I$2:$I$108)</f>
        <v>3</v>
      </c>
    </row>
    <row r="3217" spans="1:14">
      <c r="A3217" t="str" cm="1">
        <f t="array" aca="1" ref="A3217" ca="1">INDEX('Emp Info'!$C$4:$C$24,RANDBETWEEN(1,ROWS('Emp Info'!$C$4:$C$24)),1)</f>
        <v>STE3061</v>
      </c>
      <c r="B3217" t="str">
        <f ca="1">_xlfn.XLOOKUP(A3217,'Emp Info'!$C$4:$C$24,'Emp Info'!$D$4:$D$24)</f>
        <v>Stephanie</v>
      </c>
      <c r="C3217" t="str">
        <f ca="1">_xlfn.XLOOKUP(A3217,'Emp Info'!$C$4:$C$24,'Emp Info'!$E$4:$E$24)</f>
        <v>IC</v>
      </c>
      <c r="D3217" s="11">
        <v>45583.347955058678</v>
      </c>
      <c r="E3217" s="11">
        <v>45583.347955058787</v>
      </c>
      <c r="F3217" cm="1">
        <f t="array" aca="1" ref="F3217" ca="1">INDEX('App type'!$A$2:$A$108,RANDBETWEEN(1,ROWS('App type'!$A$2:$A$108)),1)</f>
        <v>37</v>
      </c>
      <c r="G3217" t="s">
        <v>802</v>
      </c>
      <c r="H3217">
        <v>2038</v>
      </c>
      <c r="I3217" t="s">
        <v>823</v>
      </c>
      <c r="J3217" t="s">
        <v>277</v>
      </c>
      <c r="K3217">
        <f ca="1">_xlfn.XLOOKUP(F3217,'App type'!$A$2:$A$108,'App type'!$G$2:$G$108)*'Mock Data'!$N3217</f>
        <v>112.5</v>
      </c>
      <c r="L3217">
        <f t="shared" ca="1" si="50"/>
        <v>128.25</v>
      </c>
      <c r="M3217" t="s">
        <v>415</v>
      </c>
      <c r="N3217">
        <f ca="1">_xlfn.XLOOKUP(F3217,'App type'!$A$2:$A$108,'App type'!$I$2:$I$108)</f>
        <v>0.5</v>
      </c>
    </row>
    <row r="3218" spans="1:14">
      <c r="A3218" t="str" cm="1">
        <f t="array" aca="1" ref="A3218" ca="1">INDEX('Emp Info'!$C$4:$C$24,RANDBETWEEN(1,ROWS('Emp Info'!$C$4:$C$24)),1)</f>
        <v>ZOE5841</v>
      </c>
      <c r="B3218" t="str">
        <f ca="1">_xlfn.XLOOKUP(A3218,'Emp Info'!$C$4:$C$24,'Emp Info'!$D$4:$D$24)</f>
        <v>Zoey</v>
      </c>
      <c r="C3218" t="str">
        <f ca="1">_xlfn.XLOOKUP(A3218,'Emp Info'!$C$4:$C$24,'Emp Info'!$E$4:$E$24)</f>
        <v>IC</v>
      </c>
      <c r="D3218" s="11">
        <v>45583.347955062447</v>
      </c>
      <c r="E3218" s="11">
        <v>45583.347955062563</v>
      </c>
      <c r="F3218" t="str" cm="1">
        <f t="array" aca="1" ref="F3218" ca="1">INDEX('App type'!$A$2:$A$108,RANDBETWEEN(1,ROWS('App type'!$A$2:$A$108)),1)</f>
        <v>36b</v>
      </c>
      <c r="G3218" t="s">
        <v>1628</v>
      </c>
      <c r="H3218">
        <v>2989</v>
      </c>
      <c r="I3218" t="s">
        <v>1170</v>
      </c>
      <c r="J3218" t="s">
        <v>480</v>
      </c>
      <c r="K3218">
        <f ca="1">_xlfn.XLOOKUP(F3218,'App type'!$A$2:$A$108,'App type'!$G$2:$G$108)*'Mock Data'!$N3218</f>
        <v>225</v>
      </c>
      <c r="L3218">
        <f t="shared" ca="1" si="50"/>
        <v>256.5</v>
      </c>
      <c r="M3218" t="s">
        <v>34</v>
      </c>
      <c r="N3218">
        <f ca="1">_xlfn.XLOOKUP(F3218,'App type'!$A$2:$A$108,'App type'!$I$2:$I$108)</f>
        <v>1</v>
      </c>
    </row>
    <row r="3219" spans="1:14">
      <c r="A3219" t="str" cm="1">
        <f t="array" aca="1" ref="A3219" ca="1">INDEX('Emp Info'!$C$4:$C$24,RANDBETWEEN(1,ROWS('Emp Info'!$C$4:$C$24)),1)</f>
        <v>NAR2114</v>
      </c>
      <c r="B3219" t="str">
        <f ca="1">_xlfn.XLOOKUP(A3219,'Emp Info'!$C$4:$C$24,'Emp Info'!$D$4:$D$24)</f>
        <v>Narges</v>
      </c>
      <c r="C3219" t="str">
        <f ca="1">_xlfn.XLOOKUP(A3219,'Emp Info'!$C$4:$C$24,'Emp Info'!$E$4:$E$24)</f>
        <v>IC</v>
      </c>
      <c r="D3219" s="11">
        <v>45583.347955066201</v>
      </c>
      <c r="E3219" s="11">
        <v>45583.347955066303</v>
      </c>
      <c r="F3219" t="str" cm="1">
        <f t="array" aca="1" ref="F3219" ca="1">INDEX('App type'!$A$2:$A$108,RANDBETWEEN(1,ROWS('App type'!$A$2:$A$108)),1)</f>
        <v>19a</v>
      </c>
      <c r="G3219" t="s">
        <v>572</v>
      </c>
      <c r="H3219">
        <v>4336</v>
      </c>
      <c r="I3219" t="s">
        <v>956</v>
      </c>
      <c r="J3219" t="s">
        <v>207</v>
      </c>
      <c r="K3219">
        <f ca="1">_xlfn.XLOOKUP(F3219,'App type'!$A$2:$A$108,'App type'!$G$2:$G$108)*'Mock Data'!$N3219</f>
        <v>2025</v>
      </c>
      <c r="L3219">
        <f t="shared" ca="1" si="50"/>
        <v>2308.5</v>
      </c>
      <c r="M3219" t="s">
        <v>104</v>
      </c>
      <c r="N3219">
        <f ca="1">_xlfn.XLOOKUP(F3219,'App type'!$A$2:$A$108,'App type'!$I$2:$I$108)</f>
        <v>3</v>
      </c>
    </row>
    <row r="3220" spans="1:14">
      <c r="A3220" t="str" cm="1">
        <f t="array" aca="1" ref="A3220" ca="1">INDEX('Emp Info'!$C$4:$C$24,RANDBETWEEN(1,ROWS('Emp Info'!$C$4:$C$24)),1)</f>
        <v>DIA7789</v>
      </c>
      <c r="B3220" t="str">
        <f ca="1">_xlfn.XLOOKUP(A3220,'Emp Info'!$C$4:$C$24,'Emp Info'!$D$4:$D$24)</f>
        <v>Diana KM</v>
      </c>
      <c r="C3220" t="str">
        <f ca="1">_xlfn.XLOOKUP(A3220,'Emp Info'!$C$4:$C$24,'Emp Info'!$E$4:$E$24)</f>
        <v>1.0</v>
      </c>
      <c r="D3220" s="11">
        <v>45583.347955069963</v>
      </c>
      <c r="E3220" s="11">
        <v>45583.347955070058</v>
      </c>
      <c r="F3220" t="str" cm="1">
        <f t="array" aca="1" ref="F3220" ca="1">INDEX('App type'!$A$2:$A$108,RANDBETWEEN(1,ROWS('App type'!$A$2:$A$108)),1)</f>
        <v>1240a</v>
      </c>
      <c r="G3220" t="s">
        <v>424</v>
      </c>
      <c r="H3220">
        <v>6719</v>
      </c>
      <c r="I3220" t="s">
        <v>1047</v>
      </c>
      <c r="J3220" t="s">
        <v>465</v>
      </c>
      <c r="K3220">
        <f ca="1">_xlfn.XLOOKUP(F3220,'App type'!$A$2:$A$108,'App type'!$G$2:$G$108)*'Mock Data'!$N3220</f>
        <v>125</v>
      </c>
      <c r="L3220">
        <f t="shared" ca="1" si="50"/>
        <v>142.5</v>
      </c>
      <c r="M3220" t="s">
        <v>38</v>
      </c>
      <c r="N3220">
        <f ca="1">_xlfn.XLOOKUP(F3220,'App type'!$A$2:$A$108,'App type'!$I$2:$I$108)</f>
        <v>1</v>
      </c>
    </row>
    <row r="3221" spans="1:14">
      <c r="A3221" t="str" cm="1">
        <f t="array" aca="1" ref="A3221" ca="1">INDEX('Emp Info'!$C$4:$C$24,RANDBETWEEN(1,ROWS('Emp Info'!$C$4:$C$24)),1)</f>
        <v>KIM6171</v>
      </c>
      <c r="B3221" t="str">
        <f ca="1">_xlfn.XLOOKUP(A3221,'Emp Info'!$C$4:$C$24,'Emp Info'!$D$4:$D$24)</f>
        <v>Kim</v>
      </c>
      <c r="C3221" t="str">
        <f ca="1">_xlfn.XLOOKUP(A3221,'Emp Info'!$C$4:$C$24,'Emp Info'!$E$4:$E$24)</f>
        <v>0.5</v>
      </c>
      <c r="D3221" s="11">
        <v>45583.347955073717</v>
      </c>
      <c r="E3221" s="11">
        <v>45583.347955073797</v>
      </c>
      <c r="F3221" t="str" cm="1">
        <f t="array" aca="1" ref="F3221" ca="1">INDEX('App type'!$A$2:$A$108,RANDBETWEEN(1,ROWS('App type'!$A$2:$A$108)),1)</f>
        <v>1260-EFC</v>
      </c>
      <c r="G3221" t="s">
        <v>305</v>
      </c>
      <c r="H3221">
        <v>2852</v>
      </c>
      <c r="I3221" t="s">
        <v>87</v>
      </c>
      <c r="J3221" t="s">
        <v>350</v>
      </c>
      <c r="K3221">
        <f ca="1">_xlfn.XLOOKUP(F3221,'App type'!$A$2:$A$108,'App type'!$G$2:$G$108)*'Mock Data'!$N3221</f>
        <v>225</v>
      </c>
      <c r="L3221">
        <f t="shared" ca="1" si="50"/>
        <v>256.5</v>
      </c>
      <c r="M3221" t="s">
        <v>432</v>
      </c>
      <c r="N3221">
        <f ca="1">_xlfn.XLOOKUP(F3221,'App type'!$A$2:$A$108,'App type'!$I$2:$I$108)</f>
        <v>1</v>
      </c>
    </row>
    <row r="3222" spans="1:14">
      <c r="A3222" t="str" cm="1">
        <f t="array" aca="1" ref="A3222" ca="1">INDEX('Emp Info'!$C$4:$C$24,RANDBETWEEN(1,ROWS('Emp Info'!$C$4:$C$24)),1)</f>
        <v>ALE4566</v>
      </c>
      <c r="B3222" t="str">
        <f ca="1">_xlfn.XLOOKUP(A3222,'Emp Info'!$C$4:$C$24,'Emp Info'!$D$4:$D$24)</f>
        <v>Alessia</v>
      </c>
      <c r="C3222" t="str">
        <f ca="1">_xlfn.XLOOKUP(A3222,'Emp Info'!$C$4:$C$24,'Emp Info'!$E$4:$E$24)</f>
        <v>1.0</v>
      </c>
      <c r="D3222" s="11">
        <v>45583.347955077428</v>
      </c>
      <c r="E3222" s="11">
        <v>45583.347955077537</v>
      </c>
      <c r="F3222" t="str" cm="1">
        <f t="array" aca="1" ref="F3222" ca="1">INDEX('App type'!$A$2:$A$108,RANDBETWEEN(1,ROWS('App type'!$A$2:$A$108)),1)</f>
        <v>34a</v>
      </c>
      <c r="G3222" t="s">
        <v>645</v>
      </c>
      <c r="H3222">
        <v>5347</v>
      </c>
      <c r="I3222" t="s">
        <v>1715</v>
      </c>
      <c r="J3222" t="s">
        <v>367</v>
      </c>
      <c r="K3222">
        <f ca="1">_xlfn.XLOOKUP(F3222,'App type'!$A$2:$A$108,'App type'!$G$2:$G$108)*'Mock Data'!$N3222</f>
        <v>250</v>
      </c>
      <c r="L3222">
        <f t="shared" ca="1" si="50"/>
        <v>285</v>
      </c>
      <c r="M3222" t="s">
        <v>210</v>
      </c>
      <c r="N3222">
        <f ca="1">_xlfn.XLOOKUP(F3222,'App type'!$A$2:$A$108,'App type'!$I$2:$I$108)</f>
        <v>1</v>
      </c>
    </row>
    <row r="3223" spans="1:14">
      <c r="A3223" t="str" cm="1">
        <f t="array" aca="1" ref="A3223" ca="1">INDEX('Emp Info'!$C$4:$C$24,RANDBETWEEN(1,ROWS('Emp Info'!$C$4:$C$24)),1)</f>
        <v>ALE4566</v>
      </c>
      <c r="B3223" t="str">
        <f ca="1">_xlfn.XLOOKUP(A3223,'Emp Info'!$C$4:$C$24,'Emp Info'!$D$4:$D$24)</f>
        <v>Alessia</v>
      </c>
      <c r="C3223" t="str">
        <f ca="1">_xlfn.XLOOKUP(A3223,'Emp Info'!$C$4:$C$24,'Emp Info'!$E$4:$E$24)</f>
        <v>1.0</v>
      </c>
      <c r="D3223" s="11">
        <v>45583.347955081132</v>
      </c>
      <c r="E3223" s="11">
        <v>45583.347955081241</v>
      </c>
      <c r="F3223" t="str" cm="1">
        <f t="array" aca="1" ref="F3223" ca="1">INDEX('App type'!$A$2:$A$108,RANDBETWEEN(1,ROWS('App type'!$A$2:$A$108)),1)</f>
        <v>1259-3-EFC</v>
      </c>
      <c r="G3223" t="s">
        <v>1852</v>
      </c>
      <c r="H3223">
        <v>7028</v>
      </c>
      <c r="I3223" t="s">
        <v>505</v>
      </c>
      <c r="J3223" t="s">
        <v>296</v>
      </c>
      <c r="K3223">
        <f ca="1">_xlfn.XLOOKUP(F3223,'App type'!$A$2:$A$108,'App type'!$G$2:$G$108)*'Mock Data'!$N3223</f>
        <v>160</v>
      </c>
      <c r="L3223">
        <f t="shared" ca="1" si="50"/>
        <v>182.39999999999998</v>
      </c>
      <c r="M3223" t="s">
        <v>227</v>
      </c>
      <c r="N3223">
        <f ca="1">_xlfn.XLOOKUP(F3223,'App type'!$A$2:$A$108,'App type'!$I$2:$I$108)</f>
        <v>1</v>
      </c>
    </row>
    <row r="3224" spans="1:14">
      <c r="A3224" t="str" cm="1">
        <f t="array" aca="1" ref="A3224" ca="1">INDEX('Emp Info'!$C$4:$C$24,RANDBETWEEN(1,ROWS('Emp Info'!$C$4:$C$24)),1)</f>
        <v>STE3061</v>
      </c>
      <c r="B3224" t="str">
        <f ca="1">_xlfn.XLOOKUP(A3224,'Emp Info'!$C$4:$C$24,'Emp Info'!$D$4:$D$24)</f>
        <v>Stephanie</v>
      </c>
      <c r="C3224" t="str">
        <f ca="1">_xlfn.XLOOKUP(A3224,'Emp Info'!$C$4:$C$24,'Emp Info'!$E$4:$E$24)</f>
        <v>IC</v>
      </c>
      <c r="D3224" s="11">
        <v>45583.347955084908</v>
      </c>
      <c r="E3224" s="11">
        <v>45583.347955085017</v>
      </c>
      <c r="F3224" cm="1">
        <f t="array" aca="1" ref="F3224" ca="1">INDEX('App type'!$A$2:$A$108,RANDBETWEEN(1,ROWS('App type'!$A$2:$A$108)),1)</f>
        <v>21</v>
      </c>
      <c r="G3224" t="s">
        <v>1143</v>
      </c>
      <c r="H3224">
        <v>3296</v>
      </c>
      <c r="I3224" t="s">
        <v>1662</v>
      </c>
      <c r="J3224" t="s">
        <v>198</v>
      </c>
      <c r="K3224">
        <f ca="1">_xlfn.XLOOKUP(F3224,'App type'!$A$2:$A$108,'App type'!$G$2:$G$108)*'Mock Data'!$N3224</f>
        <v>223</v>
      </c>
      <c r="L3224">
        <f t="shared" ca="1" si="50"/>
        <v>254.21999999999997</v>
      </c>
      <c r="M3224" t="s">
        <v>59</v>
      </c>
      <c r="N3224">
        <f ca="1">_xlfn.XLOOKUP(F3224,'App type'!$A$2:$A$108,'App type'!$I$2:$I$108)</f>
        <v>1</v>
      </c>
    </row>
    <row r="3225" spans="1:14">
      <c r="A3225" t="str" cm="1">
        <f t="array" aca="1" ref="A3225" ca="1">INDEX('Emp Info'!$C$4:$C$24,RANDBETWEEN(1,ROWS('Emp Info'!$C$4:$C$24)),1)</f>
        <v>MUN1212</v>
      </c>
      <c r="B3225" t="str">
        <f ca="1">_xlfn.XLOOKUP(A3225,'Emp Info'!$C$4:$C$24,'Emp Info'!$D$4:$D$24)</f>
        <v>Munira</v>
      </c>
      <c r="C3225" t="str">
        <f ca="1">_xlfn.XLOOKUP(A3225,'Emp Info'!$C$4:$C$24,'Emp Info'!$E$4:$E$24)</f>
        <v>1.0</v>
      </c>
      <c r="D3225" s="11">
        <v>45583.347955090518</v>
      </c>
      <c r="E3225" s="11">
        <v>45583.347955090663</v>
      </c>
      <c r="F3225" cm="1">
        <f t="array" aca="1" ref="F3225" ca="1">INDEX('App type'!$A$2:$A$108,RANDBETWEEN(1,ROWS('App type'!$A$2:$A$108)),1)</f>
        <v>604</v>
      </c>
      <c r="G3225" t="s">
        <v>442</v>
      </c>
      <c r="H3225">
        <v>1442</v>
      </c>
      <c r="I3225" t="s">
        <v>1114</v>
      </c>
      <c r="J3225" t="s">
        <v>385</v>
      </c>
      <c r="K3225">
        <f ca="1">_xlfn.XLOOKUP(F3225,'App type'!$A$2:$A$108,'App type'!$G$2:$G$108)*'Mock Data'!$N3225</f>
        <v>225</v>
      </c>
      <c r="L3225">
        <f t="shared" ca="1" si="50"/>
        <v>256.5</v>
      </c>
      <c r="M3225" t="s">
        <v>386</v>
      </c>
      <c r="N3225">
        <f ca="1">_xlfn.XLOOKUP(F3225,'App type'!$A$2:$A$108,'App type'!$I$2:$I$108)</f>
        <v>1</v>
      </c>
    </row>
    <row r="3226" spans="1:14">
      <c r="A3226" t="str" cm="1">
        <f t="array" aca="1" ref="A3226" ca="1">INDEX('Emp Info'!$C$4:$C$24,RANDBETWEEN(1,ROWS('Emp Info'!$C$4:$C$24)),1)</f>
        <v>EST7464</v>
      </c>
      <c r="B3226" t="str">
        <f ca="1">_xlfn.XLOOKUP(A3226,'Emp Info'!$C$4:$C$24,'Emp Info'!$D$4:$D$24)</f>
        <v>Estefano</v>
      </c>
      <c r="C3226" t="str">
        <f ca="1">_xlfn.XLOOKUP(A3226,'Emp Info'!$C$4:$C$24,'Emp Info'!$E$4:$E$24)</f>
        <v>1.0</v>
      </c>
      <c r="D3226" s="11">
        <v>45583.347955094607</v>
      </c>
      <c r="E3226" s="11">
        <v>45583.347955094701</v>
      </c>
      <c r="F3226" t="str" cm="1">
        <f t="array" aca="1" ref="F3226" ca="1">INDEX('App type'!$A$2:$A$108,RANDBETWEEN(1,ROWS('App type'!$A$2:$A$108)),1)</f>
        <v>1264-EFC</v>
      </c>
      <c r="G3226" t="s">
        <v>676</v>
      </c>
      <c r="H3226">
        <v>8873</v>
      </c>
      <c r="I3226" t="s">
        <v>1238</v>
      </c>
      <c r="J3226" t="s">
        <v>242</v>
      </c>
      <c r="K3226">
        <f ca="1">_xlfn.XLOOKUP(F3226,'App type'!$A$2:$A$108,'App type'!$G$2:$G$108)*'Mock Data'!$N3226</f>
        <v>200</v>
      </c>
      <c r="L3226">
        <f t="shared" ca="1" si="50"/>
        <v>227.99999999999997</v>
      </c>
      <c r="M3226" t="s">
        <v>42</v>
      </c>
      <c r="N3226">
        <f ca="1">_xlfn.XLOOKUP(F3226,'App type'!$A$2:$A$108,'App type'!$I$2:$I$108)</f>
        <v>1</v>
      </c>
    </row>
    <row r="3227" spans="1:14">
      <c r="A3227" t="str" cm="1">
        <f t="array" aca="1" ref="A3227" ca="1">INDEX('Emp Info'!$C$4:$C$24,RANDBETWEEN(1,ROWS('Emp Info'!$C$4:$C$24)),1)</f>
        <v>ERI5599</v>
      </c>
      <c r="B3227" t="str">
        <f ca="1">_xlfn.XLOOKUP(A3227,'Emp Info'!$C$4:$C$24,'Emp Info'!$D$4:$D$24)</f>
        <v>Erin M</v>
      </c>
      <c r="C3227" t="str">
        <f ca="1">_xlfn.XLOOKUP(A3227,'Emp Info'!$C$4:$C$24,'Emp Info'!$E$4:$E$24)</f>
        <v>1.0</v>
      </c>
      <c r="D3227" s="11">
        <v>45583.34795509823</v>
      </c>
      <c r="E3227" s="11">
        <v>45583.347955098332</v>
      </c>
      <c r="F3227" t="str" cm="1">
        <f t="array" aca="1" ref="F3227" ca="1">INDEX('App type'!$A$2:$A$108,RANDBETWEEN(1,ROWS('App type'!$A$2:$A$108)),1)</f>
        <v>1241a</v>
      </c>
      <c r="G3227" t="s">
        <v>667</v>
      </c>
      <c r="H3227">
        <v>9077</v>
      </c>
      <c r="I3227" t="s">
        <v>1680</v>
      </c>
      <c r="J3227" t="s">
        <v>309</v>
      </c>
      <c r="K3227">
        <f ca="1">_xlfn.XLOOKUP(F3227,'App type'!$A$2:$A$108,'App type'!$G$2:$G$108)*'Mock Data'!$N3227</f>
        <v>250</v>
      </c>
      <c r="L3227">
        <f t="shared" ca="1" si="50"/>
        <v>285</v>
      </c>
      <c r="M3227" t="s">
        <v>100</v>
      </c>
      <c r="N3227">
        <f ca="1">_xlfn.XLOOKUP(F3227,'App type'!$A$2:$A$108,'App type'!$I$2:$I$108)</f>
        <v>1</v>
      </c>
    </row>
    <row r="3228" spans="1:14">
      <c r="A3228" t="str" cm="1">
        <f t="array" aca="1" ref="A3228" ca="1">INDEX('Emp Info'!$C$4:$C$24,RANDBETWEEN(1,ROWS('Emp Info'!$C$4:$C$24)),1)</f>
        <v>MEE4604</v>
      </c>
      <c r="B3228" t="str">
        <f ca="1">_xlfn.XLOOKUP(A3228,'Emp Info'!$C$4:$C$24,'Emp Info'!$D$4:$D$24)</f>
        <v>Meeta</v>
      </c>
      <c r="C3228" t="str">
        <f ca="1">_xlfn.XLOOKUP(A3228,'Emp Info'!$C$4:$C$24,'Emp Info'!$E$4:$E$24)</f>
        <v>IC</v>
      </c>
      <c r="D3228" s="11">
        <v>45583.347955101679</v>
      </c>
      <c r="E3228" s="11">
        <v>45583.347955101774</v>
      </c>
      <c r="F3228" t="str" cm="1">
        <f t="array" aca="1" ref="F3228" ca="1">INDEX('App type'!$A$2:$A$108,RANDBETWEEN(1,ROWS('App type'!$A$2:$A$108)),1)</f>
        <v>101-clone</v>
      </c>
      <c r="G3228" t="s">
        <v>911</v>
      </c>
      <c r="H3228">
        <v>9496</v>
      </c>
      <c r="I3228" t="s">
        <v>929</v>
      </c>
      <c r="J3228" t="s">
        <v>111</v>
      </c>
      <c r="K3228">
        <f ca="1">_xlfn.XLOOKUP(F3228,'App type'!$A$2:$A$108,'App type'!$G$2:$G$108)*'Mock Data'!$N3228</f>
        <v>223</v>
      </c>
      <c r="L3228">
        <f t="shared" ca="1" si="50"/>
        <v>254.21999999999997</v>
      </c>
      <c r="M3228" t="s">
        <v>112</v>
      </c>
      <c r="N3228">
        <f ca="1">_xlfn.XLOOKUP(F3228,'App type'!$A$2:$A$108,'App type'!$I$2:$I$108)</f>
        <v>1</v>
      </c>
    </row>
    <row r="3229" spans="1:14">
      <c r="A3229" t="str" cm="1">
        <f t="array" aca="1" ref="A3229" ca="1">INDEX('Emp Info'!$C$4:$C$24,RANDBETWEEN(1,ROWS('Emp Info'!$C$4:$C$24)),1)</f>
        <v>ZOE5841</v>
      </c>
      <c r="B3229" t="str">
        <f ca="1">_xlfn.XLOOKUP(A3229,'Emp Info'!$C$4:$C$24,'Emp Info'!$D$4:$D$24)</f>
        <v>Zoey</v>
      </c>
      <c r="C3229" t="str">
        <f ca="1">_xlfn.XLOOKUP(A3229,'Emp Info'!$C$4:$C$24,'Emp Info'!$E$4:$E$24)</f>
        <v>IC</v>
      </c>
      <c r="D3229" s="11">
        <v>45583.347955105113</v>
      </c>
      <c r="E3229" s="11">
        <v>45583.347955105193</v>
      </c>
      <c r="F3229" t="str" cm="1">
        <f t="array" aca="1" ref="F3229" ca="1">INDEX('App type'!$A$2:$A$108,RANDBETWEEN(1,ROWS('App type'!$A$2:$A$108)),1)</f>
        <v>33a</v>
      </c>
      <c r="G3229" t="s">
        <v>1167</v>
      </c>
      <c r="H3229">
        <v>2673</v>
      </c>
      <c r="I3229" t="s">
        <v>313</v>
      </c>
      <c r="J3229" t="s">
        <v>376</v>
      </c>
      <c r="K3229">
        <f ca="1">_xlfn.XLOOKUP(F3229,'App type'!$A$2:$A$108,'App type'!$G$2:$G$108)*'Mock Data'!$N3229</f>
        <v>250</v>
      </c>
      <c r="L3229">
        <f t="shared" ca="1" si="50"/>
        <v>285</v>
      </c>
      <c r="M3229" t="s">
        <v>22</v>
      </c>
      <c r="N3229">
        <f ca="1">_xlfn.XLOOKUP(F3229,'App type'!$A$2:$A$108,'App type'!$I$2:$I$108)</f>
        <v>1</v>
      </c>
    </row>
    <row r="3230" spans="1:14">
      <c r="A3230" t="str" cm="1">
        <f t="array" aca="1" ref="A3230" ca="1">INDEX('Emp Info'!$C$4:$C$24,RANDBETWEEN(1,ROWS('Emp Info'!$C$4:$C$24)),1)</f>
        <v>LIZ5585</v>
      </c>
      <c r="B3230" t="str">
        <f ca="1">_xlfn.XLOOKUP(A3230,'Emp Info'!$C$4:$C$24,'Emp Info'!$D$4:$D$24)</f>
        <v>Liz</v>
      </c>
      <c r="C3230" t="str">
        <f ca="1">_xlfn.XLOOKUP(A3230,'Emp Info'!$C$4:$C$24,'Emp Info'!$E$4:$E$24)</f>
        <v>1.0</v>
      </c>
      <c r="D3230" s="11">
        <v>45583.347955108467</v>
      </c>
      <c r="E3230" s="11">
        <v>45583.347955108562</v>
      </c>
      <c r="F3230" t="str" cm="1">
        <f t="array" aca="1" ref="F3230" ca="1">INDEX('App type'!$A$2:$A$108,RANDBETWEEN(1,ROWS('App type'!$A$2:$A$108)),1)</f>
        <v>190a</v>
      </c>
      <c r="G3230" t="s">
        <v>403</v>
      </c>
      <c r="H3230">
        <v>7670</v>
      </c>
      <c r="I3230" t="s">
        <v>518</v>
      </c>
      <c r="J3230" t="s">
        <v>385</v>
      </c>
      <c r="K3230">
        <f ca="1">_xlfn.XLOOKUP(F3230,'App type'!$A$2:$A$108,'App type'!$G$2:$G$108)*'Mock Data'!$N3230</f>
        <v>250</v>
      </c>
      <c r="L3230">
        <f t="shared" ca="1" si="50"/>
        <v>285</v>
      </c>
      <c r="M3230" t="s">
        <v>415</v>
      </c>
      <c r="N3230">
        <f ca="1">_xlfn.XLOOKUP(F3230,'App type'!$A$2:$A$108,'App type'!$I$2:$I$108)</f>
        <v>1</v>
      </c>
    </row>
    <row r="3231" spans="1:14">
      <c r="A3231" t="str" cm="1">
        <f t="array" aca="1" ref="A3231" ca="1">INDEX('Emp Info'!$C$4:$C$24,RANDBETWEEN(1,ROWS('Emp Info'!$C$4:$C$24)),1)</f>
        <v>SWA5738</v>
      </c>
      <c r="B3231" t="str">
        <f ca="1">_xlfn.XLOOKUP(A3231,'Emp Info'!$C$4:$C$24,'Emp Info'!$D$4:$D$24)</f>
        <v>Swathi</v>
      </c>
      <c r="C3231" t="str">
        <f ca="1">_xlfn.XLOOKUP(A3231,'Emp Info'!$C$4:$C$24,'Emp Info'!$E$4:$E$24)</f>
        <v>1.0</v>
      </c>
      <c r="D3231" s="11">
        <v>45583.347955111873</v>
      </c>
      <c r="E3231" s="11">
        <v>45583.347955111953</v>
      </c>
      <c r="F3231" t="str" cm="1">
        <f t="array" aca="1" ref="F3231" ca="1">INDEX('App type'!$A$2:$A$108,RANDBETWEEN(1,ROWS('App type'!$A$2:$A$108)),1)</f>
        <v>103-clone</v>
      </c>
      <c r="G3231" t="s">
        <v>1376</v>
      </c>
      <c r="H3231">
        <v>8920</v>
      </c>
      <c r="I3231" t="s">
        <v>1832</v>
      </c>
      <c r="J3231" t="s">
        <v>445</v>
      </c>
      <c r="K3231">
        <f ca="1">_xlfn.XLOOKUP(F3231,'App type'!$A$2:$A$108,'App type'!$G$2:$G$108)*'Mock Data'!$N3231</f>
        <v>250</v>
      </c>
      <c r="L3231">
        <f t="shared" ca="1" si="50"/>
        <v>285</v>
      </c>
      <c r="M3231" t="s">
        <v>432</v>
      </c>
      <c r="N3231">
        <f ca="1">_xlfn.XLOOKUP(F3231,'App type'!$A$2:$A$108,'App type'!$I$2:$I$108)</f>
        <v>1</v>
      </c>
    </row>
    <row r="3232" spans="1:14">
      <c r="A3232" t="str" cm="1">
        <f t="array" aca="1" ref="A3232" ca="1">INDEX('Emp Info'!$C$4:$C$24,RANDBETWEEN(1,ROWS('Emp Info'!$C$4:$C$24)),1)</f>
        <v>KEL6158</v>
      </c>
      <c r="B3232" t="str">
        <f ca="1">_xlfn.XLOOKUP(A3232,'Emp Info'!$C$4:$C$24,'Emp Info'!$D$4:$D$24)</f>
        <v>Kelly</v>
      </c>
      <c r="C3232" t="str">
        <f ca="1">_xlfn.XLOOKUP(A3232,'Emp Info'!$C$4:$C$24,'Emp Info'!$E$4:$E$24)</f>
        <v>1.0</v>
      </c>
      <c r="D3232" s="11">
        <v>45583.347955115263</v>
      </c>
      <c r="E3232" s="11">
        <v>45583.347955115358</v>
      </c>
      <c r="F3232" cm="1">
        <f t="array" aca="1" ref="F3232" ca="1">INDEX('App type'!$A$2:$A$108,RANDBETWEEN(1,ROWS('App type'!$A$2:$A$108)),1)</f>
        <v>601</v>
      </c>
      <c r="G3232" t="s">
        <v>1334</v>
      </c>
      <c r="H3232">
        <v>9273</v>
      </c>
      <c r="I3232" t="s">
        <v>1291</v>
      </c>
      <c r="J3232" t="s">
        <v>441</v>
      </c>
      <c r="K3232">
        <f ca="1">_xlfn.XLOOKUP(F3232,'App type'!$A$2:$A$108,'App type'!$G$2:$G$108)*'Mock Data'!$N3232</f>
        <v>225</v>
      </c>
      <c r="L3232">
        <f t="shared" ca="1" si="50"/>
        <v>256.5</v>
      </c>
      <c r="M3232" t="s">
        <v>26</v>
      </c>
      <c r="N3232">
        <f ca="1">_xlfn.XLOOKUP(F3232,'App type'!$A$2:$A$108,'App type'!$I$2:$I$108)</f>
        <v>1</v>
      </c>
    </row>
    <row r="3233" spans="1:14">
      <c r="A3233" t="str" cm="1">
        <f t="array" aca="1" ref="A3233" ca="1">INDEX('Emp Info'!$C$4:$C$24,RANDBETWEEN(1,ROWS('Emp Info'!$C$4:$C$24)),1)</f>
        <v>LOI2253</v>
      </c>
      <c r="B3233" t="str">
        <f ca="1">_xlfn.XLOOKUP(A3233,'Emp Info'!$C$4:$C$24,'Emp Info'!$D$4:$D$24)</f>
        <v>Lois</v>
      </c>
      <c r="C3233" t="str">
        <f ca="1">_xlfn.XLOOKUP(A3233,'Emp Info'!$C$4:$C$24,'Emp Info'!$E$4:$E$24)</f>
        <v>0.5</v>
      </c>
      <c r="D3233" s="11">
        <v>45583.347955118683</v>
      </c>
      <c r="E3233" s="11">
        <v>45583.34795511877</v>
      </c>
      <c r="F3233" cm="1">
        <f t="array" aca="1" ref="F3233" ca="1">INDEX('App type'!$A$2:$A$108,RANDBETWEEN(1,ROWS('App type'!$A$2:$A$108)),1)</f>
        <v>2</v>
      </c>
      <c r="G3233" t="s">
        <v>1738</v>
      </c>
      <c r="H3233">
        <v>1751</v>
      </c>
      <c r="I3233" t="s">
        <v>799</v>
      </c>
      <c r="J3233" t="s">
        <v>111</v>
      </c>
      <c r="K3233">
        <f ca="1">_xlfn.XLOOKUP(F3233,'App type'!$A$2:$A$108,'App type'!$G$2:$G$108)*'Mock Data'!$N3233</f>
        <v>223</v>
      </c>
      <c r="L3233">
        <f t="shared" ca="1" si="50"/>
        <v>254.21999999999997</v>
      </c>
      <c r="M3233" t="s">
        <v>120</v>
      </c>
      <c r="N3233">
        <f ca="1">_xlfn.XLOOKUP(F3233,'App type'!$A$2:$A$108,'App type'!$I$2:$I$108)</f>
        <v>1</v>
      </c>
    </row>
    <row r="3234" spans="1:14">
      <c r="A3234" t="str" cm="1">
        <f t="array" aca="1" ref="A3234" ca="1">INDEX('Emp Info'!$C$4:$C$24,RANDBETWEEN(1,ROWS('Emp Info'!$C$4:$C$24)),1)</f>
        <v>MUN1212</v>
      </c>
      <c r="B3234" t="str">
        <f ca="1">_xlfn.XLOOKUP(A3234,'Emp Info'!$C$4:$C$24,'Emp Info'!$D$4:$D$24)</f>
        <v>Munira</v>
      </c>
      <c r="C3234" t="str">
        <f ca="1">_xlfn.XLOOKUP(A3234,'Emp Info'!$C$4:$C$24,'Emp Info'!$E$4:$E$24)</f>
        <v>1.0</v>
      </c>
      <c r="D3234" s="11">
        <v>45583.34795512219</v>
      </c>
      <c r="E3234" s="11">
        <v>45583.347955122277</v>
      </c>
      <c r="F3234" t="str" cm="1">
        <f t="array" aca="1" ref="F3234" ca="1">INDEX('App type'!$A$2:$A$108,RANDBETWEEN(1,ROWS('App type'!$A$2:$A$108)),1)</f>
        <v>1260-3</v>
      </c>
      <c r="G3234" t="s">
        <v>787</v>
      </c>
      <c r="H3234">
        <v>1160</v>
      </c>
      <c r="I3234" t="s">
        <v>1375</v>
      </c>
      <c r="J3234" t="s">
        <v>171</v>
      </c>
      <c r="K3234">
        <f ca="1">_xlfn.XLOOKUP(F3234,'App type'!$A$2:$A$108,'App type'!$G$2:$G$108)*'Mock Data'!$N3234</f>
        <v>160</v>
      </c>
      <c r="L3234">
        <f t="shared" ca="1" si="50"/>
        <v>182.39999999999998</v>
      </c>
      <c r="M3234" t="s">
        <v>50</v>
      </c>
      <c r="N3234">
        <f ca="1">_xlfn.XLOOKUP(F3234,'App type'!$A$2:$A$108,'App type'!$I$2:$I$108)</f>
        <v>1</v>
      </c>
    </row>
    <row r="3235" spans="1:14">
      <c r="A3235" t="str" cm="1">
        <f t="array" aca="1" ref="A3235" ca="1">INDEX('Emp Info'!$C$4:$C$24,RANDBETWEEN(1,ROWS('Emp Info'!$C$4:$C$24)),1)</f>
        <v>ALE4566</v>
      </c>
      <c r="B3235" t="str">
        <f ca="1">_xlfn.XLOOKUP(A3235,'Emp Info'!$C$4:$C$24,'Emp Info'!$D$4:$D$24)</f>
        <v>Alessia</v>
      </c>
      <c r="C3235" t="str">
        <f ca="1">_xlfn.XLOOKUP(A3235,'Emp Info'!$C$4:$C$24,'Emp Info'!$E$4:$E$24)</f>
        <v>1.0</v>
      </c>
      <c r="D3235" s="11">
        <v>45583.347955125588</v>
      </c>
      <c r="E3235" s="11">
        <v>45583.347955125668</v>
      </c>
      <c r="F3235" t="str" cm="1">
        <f t="array" aca="1" ref="F3235" ca="1">INDEX('App type'!$A$2:$A$108,RANDBETWEEN(1,ROWS('App type'!$A$2:$A$108)),1)</f>
        <v>36a</v>
      </c>
      <c r="G3235" t="s">
        <v>1207</v>
      </c>
      <c r="H3235">
        <v>6021</v>
      </c>
      <c r="I3235" t="s">
        <v>710</v>
      </c>
      <c r="J3235" t="s">
        <v>869</v>
      </c>
      <c r="K3235">
        <f ca="1">_xlfn.XLOOKUP(F3235,'App type'!$A$2:$A$108,'App type'!$G$2:$G$108)*'Mock Data'!$N3235</f>
        <v>250</v>
      </c>
      <c r="L3235">
        <f t="shared" ca="1" si="50"/>
        <v>285</v>
      </c>
      <c r="M3235" t="s">
        <v>335</v>
      </c>
      <c r="N3235">
        <f ca="1">_xlfn.XLOOKUP(F3235,'App type'!$A$2:$A$108,'App type'!$I$2:$I$108)</f>
        <v>1</v>
      </c>
    </row>
    <row r="3236" spans="1:14">
      <c r="A3236" t="str" cm="1">
        <f t="array" aca="1" ref="A3236" ca="1">INDEX('Emp Info'!$C$4:$C$24,RANDBETWEEN(1,ROWS('Emp Info'!$C$4:$C$24)),1)</f>
        <v>DAV7345</v>
      </c>
      <c r="B3236" t="str">
        <f ca="1">_xlfn.XLOOKUP(A3236,'Emp Info'!$C$4:$C$24,'Emp Info'!$D$4:$D$24)</f>
        <v>David</v>
      </c>
      <c r="C3236" t="str">
        <f ca="1">_xlfn.XLOOKUP(A3236,'Emp Info'!$C$4:$C$24,'Emp Info'!$E$4:$E$24)</f>
        <v>IC</v>
      </c>
      <c r="D3236" s="11">
        <v>45583.347955129168</v>
      </c>
      <c r="E3236" s="11">
        <v>45583.347955129269</v>
      </c>
      <c r="F3236" t="str" cm="1">
        <f t="array" aca="1" ref="F3236" ca="1">INDEX('App type'!$A$2:$A$108,RANDBETWEEN(1,ROWS('App type'!$A$2:$A$108)),1)</f>
        <v>21a</v>
      </c>
      <c r="G3236" t="s">
        <v>172</v>
      </c>
      <c r="H3236">
        <v>3231</v>
      </c>
      <c r="I3236" t="s">
        <v>1314</v>
      </c>
      <c r="J3236" t="s">
        <v>249</v>
      </c>
      <c r="K3236">
        <f ca="1">_xlfn.XLOOKUP(F3236,'App type'!$A$2:$A$108,'App type'!$G$2:$G$108)*'Mock Data'!$N3236</f>
        <v>250</v>
      </c>
      <c r="L3236">
        <f t="shared" ca="1" si="50"/>
        <v>285</v>
      </c>
      <c r="M3236" t="s">
        <v>452</v>
      </c>
      <c r="N3236">
        <f ca="1">_xlfn.XLOOKUP(F3236,'App type'!$A$2:$A$108,'App type'!$I$2:$I$108)</f>
        <v>1</v>
      </c>
    </row>
    <row r="3237" spans="1:14">
      <c r="A3237" t="str" cm="1">
        <f t="array" aca="1" ref="A3237" ca="1">INDEX('Emp Info'!$C$4:$C$24,RANDBETWEEN(1,ROWS('Emp Info'!$C$4:$C$24)),1)</f>
        <v>NAR2114</v>
      </c>
      <c r="B3237" t="str">
        <f ca="1">_xlfn.XLOOKUP(A3237,'Emp Info'!$C$4:$C$24,'Emp Info'!$D$4:$D$24)</f>
        <v>Narges</v>
      </c>
      <c r="C3237" t="str">
        <f ca="1">_xlfn.XLOOKUP(A3237,'Emp Info'!$C$4:$C$24,'Emp Info'!$E$4:$E$24)</f>
        <v>IC</v>
      </c>
      <c r="D3237" s="11">
        <v>45583.347955132653</v>
      </c>
      <c r="E3237" s="11">
        <v>45583.34795513274</v>
      </c>
      <c r="F3237" t="str" cm="1">
        <f t="array" aca="1" ref="F3237" ca="1">INDEX('App type'!$A$2:$A$108,RANDBETWEEN(1,ROWS('App type'!$A$2:$A$108)),1)</f>
        <v>190a</v>
      </c>
      <c r="G3237" t="s">
        <v>595</v>
      </c>
      <c r="H3237">
        <v>9216</v>
      </c>
      <c r="I3237" t="s">
        <v>1757</v>
      </c>
      <c r="J3237" t="s">
        <v>198</v>
      </c>
      <c r="K3237">
        <f ca="1">_xlfn.XLOOKUP(F3237,'App type'!$A$2:$A$108,'App type'!$G$2:$G$108)*'Mock Data'!$N3237</f>
        <v>250</v>
      </c>
      <c r="L3237">
        <f t="shared" ca="1" si="50"/>
        <v>285</v>
      </c>
      <c r="M3237" t="s">
        <v>131</v>
      </c>
      <c r="N3237">
        <f ca="1">_xlfn.XLOOKUP(F3237,'App type'!$A$2:$A$108,'App type'!$I$2:$I$108)</f>
        <v>1</v>
      </c>
    </row>
    <row r="3238" spans="1:14">
      <c r="A3238" t="str" cm="1">
        <f t="array" aca="1" ref="A3238" ca="1">INDEX('Emp Info'!$C$4:$C$24,RANDBETWEEN(1,ROWS('Emp Info'!$C$4:$C$24)),1)</f>
        <v>DIA7789</v>
      </c>
      <c r="B3238" t="str">
        <f ca="1">_xlfn.XLOOKUP(A3238,'Emp Info'!$C$4:$C$24,'Emp Info'!$D$4:$D$24)</f>
        <v>Diana KM</v>
      </c>
      <c r="C3238" t="str">
        <f ca="1">_xlfn.XLOOKUP(A3238,'Emp Info'!$C$4:$C$24,'Emp Info'!$E$4:$E$24)</f>
        <v>1.0</v>
      </c>
      <c r="D3238" s="11">
        <v>45583.347955137913</v>
      </c>
      <c r="E3238" s="11">
        <v>45583.347955138059</v>
      </c>
      <c r="F3238" t="str" cm="1">
        <f t="array" aca="1" ref="F3238" ca="1">INDEX('App type'!$A$2:$A$108,RANDBETWEEN(1,ROWS('App type'!$A$2:$A$108)),1)</f>
        <v>1259-SAT</v>
      </c>
      <c r="G3238" t="s">
        <v>1099</v>
      </c>
      <c r="H3238">
        <v>9603</v>
      </c>
      <c r="I3238" t="s">
        <v>730</v>
      </c>
      <c r="J3238" t="s">
        <v>296</v>
      </c>
      <c r="K3238">
        <f ca="1">_xlfn.XLOOKUP(F3238,'App type'!$A$2:$A$108,'App type'!$G$2:$G$108)*'Mock Data'!$N3238</f>
        <v>200</v>
      </c>
      <c r="L3238">
        <f t="shared" ca="1" si="50"/>
        <v>227.99999999999997</v>
      </c>
      <c r="M3238" t="s">
        <v>432</v>
      </c>
      <c r="N3238">
        <f ca="1">_xlfn.XLOOKUP(F3238,'App type'!$A$2:$A$108,'App type'!$I$2:$I$108)</f>
        <v>1</v>
      </c>
    </row>
    <row r="3239" spans="1:14">
      <c r="A3239" t="str" cm="1">
        <f t="array" aca="1" ref="A3239" ca="1">INDEX('Emp Info'!$C$4:$C$24,RANDBETWEEN(1,ROWS('Emp Info'!$C$4:$C$24)),1)</f>
        <v>NAS0195</v>
      </c>
      <c r="B3239" t="str">
        <f ca="1">_xlfn.XLOOKUP(A3239,'Emp Info'!$C$4:$C$24,'Emp Info'!$D$4:$D$24)</f>
        <v>Nasim</v>
      </c>
      <c r="C3239" t="str">
        <f ca="1">_xlfn.XLOOKUP(A3239,'Emp Info'!$C$4:$C$24,'Emp Info'!$E$4:$E$24)</f>
        <v>IC</v>
      </c>
      <c r="D3239" s="11">
        <v>45583.347955142053</v>
      </c>
      <c r="E3239" s="11">
        <v>45583.347955142162</v>
      </c>
      <c r="F3239" t="str" cm="1">
        <f t="array" aca="1" ref="F3239" ca="1">INDEX('App type'!$A$2:$A$108,RANDBETWEEN(1,ROWS('App type'!$A$2:$A$108)),1)</f>
        <v>117-clone</v>
      </c>
      <c r="G3239" t="s">
        <v>701</v>
      </c>
      <c r="H3239">
        <v>6365</v>
      </c>
      <c r="I3239" t="s">
        <v>520</v>
      </c>
      <c r="J3239" t="s">
        <v>188</v>
      </c>
      <c r="K3239">
        <f ca="1">_xlfn.XLOOKUP(F3239,'App type'!$A$2:$A$108,'App type'!$G$2:$G$108)*'Mock Data'!$N3239</f>
        <v>223</v>
      </c>
      <c r="L3239">
        <f t="shared" ca="1" si="50"/>
        <v>254.21999999999997</v>
      </c>
      <c r="M3239" t="s">
        <v>104</v>
      </c>
      <c r="N3239">
        <f ca="1">_xlfn.XLOOKUP(F3239,'App type'!$A$2:$A$108,'App type'!$I$2:$I$108)</f>
        <v>1</v>
      </c>
    </row>
    <row r="3240" spans="1:14">
      <c r="A3240" t="str" cm="1">
        <f t="array" aca="1" ref="A3240" ca="1">INDEX('Emp Info'!$C$4:$C$24,RANDBETWEEN(1,ROWS('Emp Info'!$C$4:$C$24)),1)</f>
        <v>ERI5599</v>
      </c>
      <c r="B3240" t="str">
        <f ca="1">_xlfn.XLOOKUP(A3240,'Emp Info'!$C$4:$C$24,'Emp Info'!$D$4:$D$24)</f>
        <v>Erin M</v>
      </c>
      <c r="C3240" t="str">
        <f ca="1">_xlfn.XLOOKUP(A3240,'Emp Info'!$C$4:$C$24,'Emp Info'!$E$4:$E$24)</f>
        <v>1.0</v>
      </c>
      <c r="D3240" s="11">
        <v>45583.347955145662</v>
      </c>
      <c r="E3240" s="11">
        <v>45583.347955145757</v>
      </c>
      <c r="F3240" cm="1">
        <f t="array" aca="1" ref="F3240" ca="1">INDEX('App type'!$A$2:$A$108,RANDBETWEEN(1,ROWS('App type'!$A$2:$A$108)),1)</f>
        <v>1179</v>
      </c>
      <c r="G3240" t="s">
        <v>307</v>
      </c>
      <c r="H3240">
        <v>5971</v>
      </c>
      <c r="I3240" t="s">
        <v>552</v>
      </c>
      <c r="J3240" t="s">
        <v>662</v>
      </c>
      <c r="K3240">
        <f ca="1">_xlfn.XLOOKUP(F3240,'App type'!$A$2:$A$108,'App type'!$G$2:$G$108)*'Mock Data'!$N3240</f>
        <v>223</v>
      </c>
      <c r="L3240">
        <f t="shared" ca="1" si="50"/>
        <v>254.21999999999997</v>
      </c>
      <c r="M3240" t="s">
        <v>415</v>
      </c>
      <c r="N3240">
        <f ca="1">_xlfn.XLOOKUP(F3240,'App type'!$A$2:$A$108,'App type'!$I$2:$I$108)</f>
        <v>1</v>
      </c>
    </row>
    <row r="3241" spans="1:14">
      <c r="A3241" t="str" cm="1">
        <f t="array" aca="1" ref="A3241" ca="1">INDEX('Emp Info'!$C$4:$C$24,RANDBETWEEN(1,ROWS('Emp Info'!$C$4:$C$24)),1)</f>
        <v>DAV7345</v>
      </c>
      <c r="B3241" t="str">
        <f ca="1">_xlfn.XLOOKUP(A3241,'Emp Info'!$C$4:$C$24,'Emp Info'!$D$4:$D$24)</f>
        <v>David</v>
      </c>
      <c r="C3241" t="str">
        <f ca="1">_xlfn.XLOOKUP(A3241,'Emp Info'!$C$4:$C$24,'Emp Info'!$E$4:$E$24)</f>
        <v>IC</v>
      </c>
      <c r="D3241" s="11">
        <v>45583.347955149169</v>
      </c>
      <c r="E3241" s="11">
        <v>45583.347955149256</v>
      </c>
      <c r="F3241" t="str" cm="1">
        <f t="array" aca="1" ref="F3241" ca="1">INDEX('App type'!$A$2:$A$108,RANDBETWEEN(1,ROWS('App type'!$A$2:$A$108)),1)</f>
        <v>20c</v>
      </c>
      <c r="G3241" t="s">
        <v>1763</v>
      </c>
      <c r="H3241">
        <v>1653</v>
      </c>
      <c r="I3241" t="s">
        <v>1558</v>
      </c>
      <c r="J3241" t="s">
        <v>171</v>
      </c>
      <c r="K3241">
        <f ca="1">_xlfn.XLOOKUP(F3241,'App type'!$A$2:$A$108,'App type'!$G$2:$G$108)*'Mock Data'!$N3241</f>
        <v>223</v>
      </c>
      <c r="L3241">
        <f t="shared" ca="1" si="50"/>
        <v>254.21999999999997</v>
      </c>
      <c r="M3241" t="s">
        <v>452</v>
      </c>
      <c r="N3241">
        <f ca="1">_xlfn.XLOOKUP(F3241,'App type'!$A$2:$A$108,'App type'!$I$2:$I$108)</f>
        <v>1</v>
      </c>
    </row>
    <row r="3242" spans="1:14">
      <c r="A3242" t="str" cm="1">
        <f t="array" aca="1" ref="A3242" ca="1">INDEX('Emp Info'!$C$4:$C$24,RANDBETWEEN(1,ROWS('Emp Info'!$C$4:$C$24)),1)</f>
        <v>DOU0521</v>
      </c>
      <c r="B3242" t="str">
        <f ca="1">_xlfn.XLOOKUP(A3242,'Emp Info'!$C$4:$C$24,'Emp Info'!$D$4:$D$24)</f>
        <v>Douglas</v>
      </c>
      <c r="C3242" t="str">
        <f ca="1">_xlfn.XLOOKUP(A3242,'Emp Info'!$C$4:$C$24,'Emp Info'!$E$4:$E$24)</f>
        <v>1.0</v>
      </c>
      <c r="D3242" s="11">
        <v>45583.347955152632</v>
      </c>
      <c r="E3242" s="11">
        <v>45583.34795515272</v>
      </c>
      <c r="F3242" t="str" cm="1">
        <f t="array" aca="1" ref="F3242" ca="1">INDEX('App type'!$A$2:$A$108,RANDBETWEEN(1,ROWS('App type'!$A$2:$A$108)),1)</f>
        <v>20b-EFC</v>
      </c>
      <c r="G3242" t="s">
        <v>1378</v>
      </c>
      <c r="H3242">
        <v>8449</v>
      </c>
      <c r="I3242" t="s">
        <v>771</v>
      </c>
      <c r="J3242" t="s">
        <v>318</v>
      </c>
      <c r="K3242">
        <f ca="1">_xlfn.XLOOKUP(F3242,'App type'!$A$2:$A$108,'App type'!$G$2:$G$108)*'Mock Data'!$N3242</f>
        <v>225</v>
      </c>
      <c r="L3242">
        <f t="shared" ca="1" si="50"/>
        <v>256.5</v>
      </c>
      <c r="M3242" t="s">
        <v>74</v>
      </c>
      <c r="N3242">
        <f ca="1">_xlfn.XLOOKUP(F3242,'App type'!$A$2:$A$108,'App type'!$I$2:$I$108)</f>
        <v>1</v>
      </c>
    </row>
    <row r="3243" spans="1:14">
      <c r="A3243" t="str" cm="1">
        <f t="array" aca="1" ref="A3243" ca="1">INDEX('Emp Info'!$C$4:$C$24,RANDBETWEEN(1,ROWS('Emp Info'!$C$4:$C$24)),1)</f>
        <v>KIM6171</v>
      </c>
      <c r="B3243" t="str">
        <f ca="1">_xlfn.XLOOKUP(A3243,'Emp Info'!$C$4:$C$24,'Emp Info'!$D$4:$D$24)</f>
        <v>Kim</v>
      </c>
      <c r="C3243" t="str">
        <f ca="1">_xlfn.XLOOKUP(A3243,'Emp Info'!$C$4:$C$24,'Emp Info'!$E$4:$E$24)</f>
        <v>0.5</v>
      </c>
      <c r="D3243" s="11">
        <v>45583.34795515603</v>
      </c>
      <c r="E3243" s="11">
        <v>45583.347955156118</v>
      </c>
      <c r="F3243" t="str" cm="1">
        <f t="array" aca="1" ref="F3243" ca="1">INDEX('App type'!$A$2:$A$108,RANDBETWEEN(1,ROWS('App type'!$A$2:$A$108)),1)</f>
        <v>1259-SAT</v>
      </c>
      <c r="G3243" t="s">
        <v>1770</v>
      </c>
      <c r="H3243">
        <v>5229</v>
      </c>
      <c r="I3243" t="s">
        <v>1652</v>
      </c>
      <c r="J3243" t="s">
        <v>293</v>
      </c>
      <c r="K3243">
        <f ca="1">_xlfn.XLOOKUP(F3243,'App type'!$A$2:$A$108,'App type'!$G$2:$G$108)*'Mock Data'!$N3243</f>
        <v>200</v>
      </c>
      <c r="L3243">
        <f t="shared" ca="1" si="50"/>
        <v>227.99999999999997</v>
      </c>
      <c r="M3243" t="s">
        <v>146</v>
      </c>
      <c r="N3243">
        <f ca="1">_xlfn.XLOOKUP(F3243,'App type'!$A$2:$A$108,'App type'!$I$2:$I$108)</f>
        <v>1</v>
      </c>
    </row>
    <row r="3244" spans="1:14">
      <c r="A3244" t="str" cm="1">
        <f t="array" aca="1" ref="A3244" ca="1">INDEX('Emp Info'!$C$4:$C$24,RANDBETWEEN(1,ROWS('Emp Info'!$C$4:$C$24)),1)</f>
        <v>DIA7789</v>
      </c>
      <c r="B3244" t="str">
        <f ca="1">_xlfn.XLOOKUP(A3244,'Emp Info'!$C$4:$C$24,'Emp Info'!$D$4:$D$24)</f>
        <v>Diana KM</v>
      </c>
      <c r="C3244" t="str">
        <f ca="1">_xlfn.XLOOKUP(A3244,'Emp Info'!$C$4:$C$24,'Emp Info'!$E$4:$E$24)</f>
        <v>1.0</v>
      </c>
      <c r="D3244" s="11">
        <v>45583.347955159363</v>
      </c>
      <c r="E3244" s="11">
        <v>45583.347955159457</v>
      </c>
      <c r="F3244" cm="1">
        <f t="array" aca="1" ref="F3244" ca="1">INDEX('App type'!$A$2:$A$108,RANDBETWEEN(1,ROWS('App type'!$A$2:$A$108)),1)</f>
        <v>601</v>
      </c>
      <c r="G3244" t="s">
        <v>901</v>
      </c>
      <c r="H3244">
        <v>6129</v>
      </c>
      <c r="I3244" t="s">
        <v>1381</v>
      </c>
      <c r="J3244" t="s">
        <v>252</v>
      </c>
      <c r="K3244">
        <f ca="1">_xlfn.XLOOKUP(F3244,'App type'!$A$2:$A$108,'App type'!$G$2:$G$108)*'Mock Data'!$N3244</f>
        <v>225</v>
      </c>
      <c r="L3244">
        <f t="shared" ca="1" si="50"/>
        <v>256.5</v>
      </c>
      <c r="M3244" t="s">
        <v>253</v>
      </c>
      <c r="N3244">
        <f ca="1">_xlfn.XLOOKUP(F3244,'App type'!$A$2:$A$108,'App type'!$I$2:$I$108)</f>
        <v>1</v>
      </c>
    </row>
    <row r="3245" spans="1:14">
      <c r="A3245" t="str" cm="1">
        <f t="array" aca="1" ref="A3245" ca="1">INDEX('Emp Info'!$C$4:$C$24,RANDBETWEEN(1,ROWS('Emp Info'!$C$4:$C$24)),1)</f>
        <v>ALE4566</v>
      </c>
      <c r="B3245" t="str">
        <f ca="1">_xlfn.XLOOKUP(A3245,'Emp Info'!$C$4:$C$24,'Emp Info'!$D$4:$D$24)</f>
        <v>Alessia</v>
      </c>
      <c r="C3245" t="str">
        <f ca="1">_xlfn.XLOOKUP(A3245,'Emp Info'!$C$4:$C$24,'Emp Info'!$E$4:$E$24)</f>
        <v>1.0</v>
      </c>
      <c r="D3245" s="11">
        <v>45583.347955162812</v>
      </c>
      <c r="E3245" s="11">
        <v>45583.34795516295</v>
      </c>
      <c r="F3245" cm="1">
        <f t="array" aca="1" ref="F3245" ca="1">INDEX('App type'!$A$2:$A$108,RANDBETWEEN(1,ROWS('App type'!$A$2:$A$108)),1)</f>
        <v>1263</v>
      </c>
      <c r="G3245" t="s">
        <v>899</v>
      </c>
      <c r="H3245">
        <v>6638</v>
      </c>
      <c r="I3245" t="s">
        <v>882</v>
      </c>
      <c r="J3245" t="s">
        <v>283</v>
      </c>
      <c r="K3245">
        <f ca="1">_xlfn.XLOOKUP(F3245,'App type'!$A$2:$A$108,'App type'!$G$2:$G$108)*'Mock Data'!$N3245</f>
        <v>250</v>
      </c>
      <c r="L3245">
        <f t="shared" ca="1" si="50"/>
        <v>285</v>
      </c>
      <c r="M3245" t="s">
        <v>267</v>
      </c>
      <c r="N3245">
        <f ca="1">_xlfn.XLOOKUP(F3245,'App type'!$A$2:$A$108,'App type'!$I$2:$I$108)</f>
        <v>1</v>
      </c>
    </row>
    <row r="3246" spans="1:14">
      <c r="A3246" t="str" cm="1">
        <f t="array" aca="1" ref="A3246" ca="1">INDEX('Emp Info'!$C$4:$C$24,RANDBETWEEN(1,ROWS('Emp Info'!$C$4:$C$24)),1)</f>
        <v>ALE4566</v>
      </c>
      <c r="B3246" t="str">
        <f ca="1">_xlfn.XLOOKUP(A3246,'Emp Info'!$C$4:$C$24,'Emp Info'!$D$4:$D$24)</f>
        <v>Alessia</v>
      </c>
      <c r="C3246" t="str">
        <f ca="1">_xlfn.XLOOKUP(A3246,'Emp Info'!$C$4:$C$24,'Emp Info'!$E$4:$E$24)</f>
        <v>1.0</v>
      </c>
      <c r="D3246" s="11">
        <v>45583.347955166493</v>
      </c>
      <c r="E3246" s="11">
        <v>45583.347955166588</v>
      </c>
      <c r="F3246" cm="1">
        <f t="array" aca="1" ref="F3246" ca="1">INDEX('App type'!$A$2:$A$108,RANDBETWEEN(1,ROWS('App type'!$A$2:$A$108)),1)</f>
        <v>601</v>
      </c>
      <c r="G3246" t="s">
        <v>303</v>
      </c>
      <c r="H3246">
        <v>6885</v>
      </c>
      <c r="I3246" t="s">
        <v>634</v>
      </c>
      <c r="J3246" t="s">
        <v>577</v>
      </c>
      <c r="K3246">
        <f ca="1">_xlfn.XLOOKUP(F3246,'App type'!$A$2:$A$108,'App type'!$G$2:$G$108)*'Mock Data'!$N3246</f>
        <v>225</v>
      </c>
      <c r="L3246">
        <f t="shared" ca="1" si="50"/>
        <v>256.5</v>
      </c>
      <c r="M3246" t="s">
        <v>227</v>
      </c>
      <c r="N3246">
        <f ca="1">_xlfn.XLOOKUP(F3246,'App type'!$A$2:$A$108,'App type'!$I$2:$I$108)</f>
        <v>1</v>
      </c>
    </row>
    <row r="3247" spans="1:14">
      <c r="A3247" t="str" cm="1">
        <f t="array" aca="1" ref="A3247" ca="1">INDEX('Emp Info'!$C$4:$C$24,RANDBETWEEN(1,ROWS('Emp Info'!$C$4:$C$24)),1)</f>
        <v>NAR2114</v>
      </c>
      <c r="B3247" t="str">
        <f ca="1">_xlfn.XLOOKUP(A3247,'Emp Info'!$C$4:$C$24,'Emp Info'!$D$4:$D$24)</f>
        <v>Narges</v>
      </c>
      <c r="C3247" t="str">
        <f ca="1">_xlfn.XLOOKUP(A3247,'Emp Info'!$C$4:$C$24,'Emp Info'!$E$4:$E$24)</f>
        <v>IC</v>
      </c>
      <c r="D3247" s="11">
        <v>45583.347955170037</v>
      </c>
      <c r="E3247" s="11">
        <v>45583.347955170153</v>
      </c>
      <c r="F3247" cm="1">
        <f t="array" aca="1" ref="F3247" ca="1">INDEX('App type'!$A$2:$A$108,RANDBETWEEN(1,ROWS('App type'!$A$2:$A$108)),1)</f>
        <v>21</v>
      </c>
      <c r="G3247" t="s">
        <v>1087</v>
      </c>
      <c r="H3247">
        <v>4950</v>
      </c>
      <c r="I3247" t="s">
        <v>808</v>
      </c>
      <c r="J3247" t="s">
        <v>70</v>
      </c>
      <c r="K3247">
        <f ca="1">_xlfn.XLOOKUP(F3247,'App type'!$A$2:$A$108,'App type'!$G$2:$G$108)*'Mock Data'!$N3247</f>
        <v>223</v>
      </c>
      <c r="L3247">
        <f t="shared" ca="1" si="50"/>
        <v>254.21999999999997</v>
      </c>
      <c r="M3247" t="s">
        <v>138</v>
      </c>
      <c r="N3247">
        <f ca="1">_xlfn.XLOOKUP(F3247,'App type'!$A$2:$A$108,'App type'!$I$2:$I$108)</f>
        <v>1</v>
      </c>
    </row>
    <row r="3248" spans="1:14">
      <c r="A3248" t="str" cm="1">
        <f t="array" aca="1" ref="A3248" ca="1">INDEX('Emp Info'!$C$4:$C$24,RANDBETWEEN(1,ROWS('Emp Info'!$C$4:$C$24)),1)</f>
        <v>STE3061</v>
      </c>
      <c r="B3248" t="str">
        <f ca="1">_xlfn.XLOOKUP(A3248,'Emp Info'!$C$4:$C$24,'Emp Info'!$D$4:$D$24)</f>
        <v>Stephanie</v>
      </c>
      <c r="C3248" t="str">
        <f ca="1">_xlfn.XLOOKUP(A3248,'Emp Info'!$C$4:$C$24,'Emp Info'!$E$4:$E$24)</f>
        <v>IC</v>
      </c>
      <c r="D3248" s="11">
        <v>45583.347955173602</v>
      </c>
      <c r="E3248" s="11">
        <v>45583.347955173696</v>
      </c>
      <c r="F3248" t="str" cm="1">
        <f t="array" aca="1" ref="F3248" ca="1">INDEX('App type'!$A$2:$A$108,RANDBETWEEN(1,ROWS('App type'!$A$2:$A$108)),1)</f>
        <v>190a</v>
      </c>
      <c r="G3248" t="s">
        <v>1159</v>
      </c>
      <c r="H3248">
        <v>6905</v>
      </c>
      <c r="I3248" t="s">
        <v>218</v>
      </c>
      <c r="J3248" t="s">
        <v>465</v>
      </c>
      <c r="K3248">
        <f ca="1">_xlfn.XLOOKUP(F3248,'App type'!$A$2:$A$108,'App type'!$G$2:$G$108)*'Mock Data'!$N3248</f>
        <v>250</v>
      </c>
      <c r="L3248">
        <f t="shared" ca="1" si="50"/>
        <v>285</v>
      </c>
      <c r="M3248" t="s">
        <v>341</v>
      </c>
      <c r="N3248">
        <f ca="1">_xlfn.XLOOKUP(F3248,'App type'!$A$2:$A$108,'App type'!$I$2:$I$108)</f>
        <v>1</v>
      </c>
    </row>
    <row r="3249" spans="1:14">
      <c r="A3249" t="str" cm="1">
        <f t="array" aca="1" ref="A3249" ca="1">INDEX('Emp Info'!$C$4:$C$24,RANDBETWEEN(1,ROWS('Emp Info'!$C$4:$C$24)),1)</f>
        <v>DAV7345</v>
      </c>
      <c r="B3249" t="str">
        <f ca="1">_xlfn.XLOOKUP(A3249,'Emp Info'!$C$4:$C$24,'Emp Info'!$D$4:$D$24)</f>
        <v>David</v>
      </c>
      <c r="C3249" t="str">
        <f ca="1">_xlfn.XLOOKUP(A3249,'Emp Info'!$C$4:$C$24,'Emp Info'!$E$4:$E$24)</f>
        <v>IC</v>
      </c>
      <c r="D3249" s="11">
        <v>45583.347955177349</v>
      </c>
      <c r="E3249" s="11">
        <v>45583.347955177473</v>
      </c>
      <c r="F3249" cm="1">
        <f t="array" aca="1" ref="F3249" ca="1">INDEX('App type'!$A$2:$A$108,RANDBETWEEN(1,ROWS('App type'!$A$2:$A$108)),1)</f>
        <v>101</v>
      </c>
      <c r="G3249" t="s">
        <v>1115</v>
      </c>
      <c r="H3249">
        <v>2403</v>
      </c>
      <c r="I3249" t="s">
        <v>670</v>
      </c>
      <c r="J3249" t="s">
        <v>304</v>
      </c>
      <c r="K3249">
        <f ca="1">_xlfn.XLOOKUP(F3249,'App type'!$A$2:$A$108,'App type'!$G$2:$G$108)*'Mock Data'!$N3249</f>
        <v>225</v>
      </c>
      <c r="L3249">
        <f t="shared" ca="1" si="50"/>
        <v>256.5</v>
      </c>
      <c r="M3249" t="s">
        <v>432</v>
      </c>
      <c r="N3249">
        <f ca="1">_xlfn.XLOOKUP(F3249,'App type'!$A$2:$A$108,'App type'!$I$2:$I$108)</f>
        <v>1</v>
      </c>
    </row>
    <row r="3250" spans="1:14">
      <c r="A3250" t="str" cm="1">
        <f t="array" aca="1" ref="A3250" ca="1">INDEX('Emp Info'!$C$4:$C$24,RANDBETWEEN(1,ROWS('Emp Info'!$C$4:$C$24)),1)</f>
        <v>EST7464</v>
      </c>
      <c r="B3250" t="str">
        <f ca="1">_xlfn.XLOOKUP(A3250,'Emp Info'!$C$4:$C$24,'Emp Info'!$D$4:$D$24)</f>
        <v>Estefano</v>
      </c>
      <c r="C3250" t="str">
        <f ca="1">_xlfn.XLOOKUP(A3250,'Emp Info'!$C$4:$C$24,'Emp Info'!$E$4:$E$24)</f>
        <v>1.0</v>
      </c>
      <c r="D3250" s="11">
        <v>45583.347955180703</v>
      </c>
      <c r="E3250" s="11">
        <v>45583.347955180798</v>
      </c>
      <c r="F3250" t="str" cm="1">
        <f t="array" aca="1" ref="F3250" ca="1">INDEX('App type'!$A$2:$A$108,RANDBETWEEN(1,ROWS('App type'!$A$2:$A$108)),1)</f>
        <v>21a</v>
      </c>
      <c r="G3250" t="s">
        <v>1572</v>
      </c>
      <c r="H3250">
        <v>1763</v>
      </c>
      <c r="I3250" t="s">
        <v>821</v>
      </c>
      <c r="J3250" t="s">
        <v>84</v>
      </c>
      <c r="K3250">
        <f ca="1">_xlfn.XLOOKUP(F3250,'App type'!$A$2:$A$108,'App type'!$G$2:$G$108)*'Mock Data'!$N3250</f>
        <v>250</v>
      </c>
      <c r="L3250">
        <f t="shared" ca="1" si="50"/>
        <v>285</v>
      </c>
      <c r="M3250" t="s">
        <v>131</v>
      </c>
      <c r="N3250">
        <f ca="1">_xlfn.XLOOKUP(F3250,'App type'!$A$2:$A$108,'App type'!$I$2:$I$108)</f>
        <v>1</v>
      </c>
    </row>
    <row r="3251" spans="1:14">
      <c r="A3251" t="str" cm="1">
        <f t="array" aca="1" ref="A3251" ca="1">INDEX('Emp Info'!$C$4:$C$24,RANDBETWEEN(1,ROWS('Emp Info'!$C$4:$C$24)),1)</f>
        <v>DOU0521</v>
      </c>
      <c r="B3251" t="str">
        <f ca="1">_xlfn.XLOOKUP(A3251,'Emp Info'!$C$4:$C$24,'Emp Info'!$D$4:$D$24)</f>
        <v>Douglas</v>
      </c>
      <c r="C3251" t="str">
        <f ca="1">_xlfn.XLOOKUP(A3251,'Emp Info'!$C$4:$C$24,'Emp Info'!$E$4:$E$24)</f>
        <v>1.0</v>
      </c>
      <c r="D3251" s="11">
        <v>45583.347955186277</v>
      </c>
      <c r="E3251" s="11">
        <v>45583.347955186407</v>
      </c>
      <c r="F3251" cm="1">
        <f t="array" aca="1" ref="F3251" ca="1">INDEX('App type'!$A$2:$A$108,RANDBETWEEN(1,ROWS('App type'!$A$2:$A$108)),1)</f>
        <v>28</v>
      </c>
      <c r="G3251" t="s">
        <v>1485</v>
      </c>
      <c r="H3251">
        <v>7835</v>
      </c>
      <c r="I3251" t="s">
        <v>960</v>
      </c>
      <c r="J3251" t="s">
        <v>491</v>
      </c>
      <c r="K3251">
        <f ca="1">_xlfn.XLOOKUP(F3251,'App type'!$A$2:$A$108,'App type'!$G$2:$G$108)*'Mock Data'!$N3251</f>
        <v>145</v>
      </c>
      <c r="L3251">
        <f t="shared" ca="1" si="50"/>
        <v>165.29999999999998</v>
      </c>
      <c r="M3251" t="s">
        <v>124</v>
      </c>
      <c r="N3251">
        <f ca="1">_xlfn.XLOOKUP(F3251,'App type'!$A$2:$A$108,'App type'!$I$2:$I$108)</f>
        <v>1</v>
      </c>
    </row>
    <row r="3252" spans="1:14">
      <c r="A3252" t="str" cm="1">
        <f t="array" aca="1" ref="A3252" ca="1">INDEX('Emp Info'!$C$4:$C$24,RANDBETWEEN(1,ROWS('Emp Info'!$C$4:$C$24)),1)</f>
        <v>DOU0521</v>
      </c>
      <c r="B3252" t="str">
        <f ca="1">_xlfn.XLOOKUP(A3252,'Emp Info'!$C$4:$C$24,'Emp Info'!$D$4:$D$24)</f>
        <v>Douglas</v>
      </c>
      <c r="C3252" t="str">
        <f ca="1">_xlfn.XLOOKUP(A3252,'Emp Info'!$C$4:$C$24,'Emp Info'!$E$4:$E$24)</f>
        <v>1.0</v>
      </c>
      <c r="D3252" s="11">
        <v>45583.347955189689</v>
      </c>
      <c r="E3252" s="11">
        <v>45583.347955189784</v>
      </c>
      <c r="F3252" t="str" cm="1">
        <f t="array" aca="1" ref="F3252" ca="1">INDEX('App type'!$A$2:$A$108,RANDBETWEEN(1,ROWS('App type'!$A$2:$A$108)),1)</f>
        <v>1241a</v>
      </c>
      <c r="G3252" t="s">
        <v>983</v>
      </c>
      <c r="H3252">
        <v>6751</v>
      </c>
      <c r="I3252" t="s">
        <v>421</v>
      </c>
      <c r="J3252" t="s">
        <v>293</v>
      </c>
      <c r="K3252">
        <f ca="1">_xlfn.XLOOKUP(F3252,'App type'!$A$2:$A$108,'App type'!$G$2:$G$108)*'Mock Data'!$N3252</f>
        <v>250</v>
      </c>
      <c r="L3252">
        <f t="shared" ca="1" si="50"/>
        <v>285</v>
      </c>
      <c r="M3252" t="s">
        <v>50</v>
      </c>
      <c r="N3252">
        <f ca="1">_xlfn.XLOOKUP(F3252,'App type'!$A$2:$A$108,'App type'!$I$2:$I$108)</f>
        <v>1</v>
      </c>
    </row>
    <row r="3253" spans="1:14">
      <c r="A3253" t="str" cm="1">
        <f t="array" aca="1" ref="A3253" ca="1">INDEX('Emp Info'!$C$4:$C$24,RANDBETWEEN(1,ROWS('Emp Info'!$C$4:$C$24)),1)</f>
        <v>ERI5599</v>
      </c>
      <c r="B3253" t="str">
        <f ca="1">_xlfn.XLOOKUP(A3253,'Emp Info'!$C$4:$C$24,'Emp Info'!$D$4:$D$24)</f>
        <v>Erin M</v>
      </c>
      <c r="C3253" t="str">
        <f ca="1">_xlfn.XLOOKUP(A3253,'Emp Info'!$C$4:$C$24,'Emp Info'!$E$4:$E$24)</f>
        <v>1.0</v>
      </c>
      <c r="D3253" s="11">
        <v>45583.347955192927</v>
      </c>
      <c r="E3253" s="11">
        <v>45583.347955193021</v>
      </c>
      <c r="F3253" t="str" cm="1">
        <f t="array" aca="1" ref="F3253" ca="1">INDEX('App type'!$A$2:$A$108,RANDBETWEEN(1,ROWS('App type'!$A$2:$A$108)),1)</f>
        <v>1260-3</v>
      </c>
      <c r="G3253" t="s">
        <v>1636</v>
      </c>
      <c r="H3253">
        <v>8555</v>
      </c>
      <c r="I3253" t="s">
        <v>498</v>
      </c>
      <c r="J3253" t="s">
        <v>346</v>
      </c>
      <c r="K3253">
        <f ca="1">_xlfn.XLOOKUP(F3253,'App type'!$A$2:$A$108,'App type'!$G$2:$G$108)*'Mock Data'!$N3253</f>
        <v>160</v>
      </c>
      <c r="L3253">
        <f t="shared" ca="1" si="50"/>
        <v>182.39999999999998</v>
      </c>
      <c r="M3253" t="s">
        <v>210</v>
      </c>
      <c r="N3253">
        <f ca="1">_xlfn.XLOOKUP(F3253,'App type'!$A$2:$A$108,'App type'!$I$2:$I$108)</f>
        <v>1</v>
      </c>
    </row>
    <row r="3254" spans="1:14">
      <c r="A3254" t="str" cm="1">
        <f t="array" aca="1" ref="A3254" ca="1">INDEX('Emp Info'!$C$4:$C$24,RANDBETWEEN(1,ROWS('Emp Info'!$C$4:$C$24)),1)</f>
        <v>ZOE5841</v>
      </c>
      <c r="B3254" t="str">
        <f ca="1">_xlfn.XLOOKUP(A3254,'Emp Info'!$C$4:$C$24,'Emp Info'!$D$4:$D$24)</f>
        <v>Zoey</v>
      </c>
      <c r="C3254" t="str">
        <f ca="1">_xlfn.XLOOKUP(A3254,'Emp Info'!$C$4:$C$24,'Emp Info'!$E$4:$E$24)</f>
        <v>IC</v>
      </c>
      <c r="D3254" s="11">
        <v>45583.347955196259</v>
      </c>
      <c r="E3254" s="11">
        <v>45583.347955196368</v>
      </c>
      <c r="F3254" t="str" cm="1">
        <f t="array" aca="1" ref="F3254" ca="1">INDEX('App type'!$A$2:$A$108,RANDBETWEEN(1,ROWS('App type'!$A$2:$A$108)),1)</f>
        <v>20b</v>
      </c>
      <c r="G3254" t="s">
        <v>1882</v>
      </c>
      <c r="H3254">
        <v>1333</v>
      </c>
      <c r="I3254" t="s">
        <v>936</v>
      </c>
      <c r="J3254" t="s">
        <v>239</v>
      </c>
      <c r="K3254">
        <f ca="1">_xlfn.XLOOKUP(F3254,'App type'!$A$2:$A$108,'App type'!$G$2:$G$108)*'Mock Data'!$N3254</f>
        <v>225</v>
      </c>
      <c r="L3254">
        <f t="shared" ca="1" si="50"/>
        <v>256.5</v>
      </c>
      <c r="M3254" t="s">
        <v>74</v>
      </c>
      <c r="N3254">
        <f ca="1">_xlfn.XLOOKUP(F3254,'App type'!$A$2:$A$108,'App type'!$I$2:$I$108)</f>
        <v>1</v>
      </c>
    </row>
    <row r="3255" spans="1:14">
      <c r="A3255" t="str" cm="1">
        <f t="array" aca="1" ref="A3255" ca="1">INDEX('Emp Info'!$C$4:$C$24,RANDBETWEEN(1,ROWS('Emp Info'!$C$4:$C$24)),1)</f>
        <v>ERI5599</v>
      </c>
      <c r="B3255" t="str">
        <f ca="1">_xlfn.XLOOKUP(A3255,'Emp Info'!$C$4:$C$24,'Emp Info'!$D$4:$D$24)</f>
        <v>Erin M</v>
      </c>
      <c r="C3255" t="str">
        <f ca="1">_xlfn.XLOOKUP(A3255,'Emp Info'!$C$4:$C$24,'Emp Info'!$E$4:$E$24)</f>
        <v>1.0</v>
      </c>
      <c r="D3255" s="11">
        <v>45583.347955200021</v>
      </c>
      <c r="E3255" s="11">
        <v>45583.347955200159</v>
      </c>
      <c r="F3255" t="str" cm="1">
        <f t="array" aca="1" ref="F3255" ca="1">INDEX('App type'!$A$2:$A$108,RANDBETWEEN(1,ROWS('App type'!$A$2:$A$108)),1)</f>
        <v>117-clone</v>
      </c>
      <c r="G3255" t="s">
        <v>1658</v>
      </c>
      <c r="H3255">
        <v>4923</v>
      </c>
      <c r="I3255" t="s">
        <v>813</v>
      </c>
      <c r="J3255" t="s">
        <v>41</v>
      </c>
      <c r="K3255">
        <f ca="1">_xlfn.XLOOKUP(F3255,'App type'!$A$2:$A$108,'App type'!$G$2:$G$108)*'Mock Data'!$N3255</f>
        <v>223</v>
      </c>
      <c r="L3255">
        <f t="shared" ca="1" si="50"/>
        <v>254.21999999999997</v>
      </c>
      <c r="M3255" t="s">
        <v>63</v>
      </c>
      <c r="N3255">
        <f ca="1">_xlfn.XLOOKUP(F3255,'App type'!$A$2:$A$108,'App type'!$I$2:$I$108)</f>
        <v>1</v>
      </c>
    </row>
    <row r="3256" spans="1:14">
      <c r="A3256" t="str" cm="1">
        <f t="array" aca="1" ref="A3256" ca="1">INDEX('Emp Info'!$C$4:$C$24,RANDBETWEEN(1,ROWS('Emp Info'!$C$4:$C$24)),1)</f>
        <v>ZOE5841</v>
      </c>
      <c r="B3256" t="str">
        <f ca="1">_xlfn.XLOOKUP(A3256,'Emp Info'!$C$4:$C$24,'Emp Info'!$D$4:$D$24)</f>
        <v>Zoey</v>
      </c>
      <c r="C3256" t="str">
        <f ca="1">_xlfn.XLOOKUP(A3256,'Emp Info'!$C$4:$C$24,'Emp Info'!$E$4:$E$24)</f>
        <v>IC</v>
      </c>
      <c r="D3256" s="11">
        <v>45583.347955203979</v>
      </c>
      <c r="E3256" s="11">
        <v>45583.347955204117</v>
      </c>
      <c r="F3256" t="str" cm="1">
        <f t="array" aca="1" ref="F3256" ca="1">INDEX('App type'!$A$2:$A$108,RANDBETWEEN(1,ROWS('App type'!$A$2:$A$108)),1)</f>
        <v>1258-Saturday</v>
      </c>
      <c r="G3256" t="s">
        <v>791</v>
      </c>
      <c r="H3256">
        <v>8150</v>
      </c>
      <c r="I3256" t="s">
        <v>1599</v>
      </c>
      <c r="J3256" t="s">
        <v>184</v>
      </c>
      <c r="K3256">
        <f ca="1">_xlfn.XLOOKUP(F3256,'App type'!$A$2:$A$108,'App type'!$G$2:$G$108)*'Mock Data'!$N3256</f>
        <v>185</v>
      </c>
      <c r="L3256">
        <f t="shared" ca="1" si="50"/>
        <v>210.89999999999998</v>
      </c>
      <c r="M3256" t="s">
        <v>395</v>
      </c>
      <c r="N3256">
        <f ca="1">_xlfn.XLOOKUP(F3256,'App type'!$A$2:$A$108,'App type'!$I$2:$I$108)</f>
        <v>1</v>
      </c>
    </row>
    <row r="3257" spans="1:14">
      <c r="A3257" t="str" cm="1">
        <f t="array" aca="1" ref="A3257" ca="1">INDEX('Emp Info'!$C$4:$C$24,RANDBETWEEN(1,ROWS('Emp Info'!$C$4:$C$24)),1)</f>
        <v>KEL6158</v>
      </c>
      <c r="B3257" t="str">
        <f ca="1">_xlfn.XLOOKUP(A3257,'Emp Info'!$C$4:$C$24,'Emp Info'!$D$4:$D$24)</f>
        <v>Kelly</v>
      </c>
      <c r="C3257" t="str">
        <f ca="1">_xlfn.XLOOKUP(A3257,'Emp Info'!$C$4:$C$24,'Emp Info'!$E$4:$E$24)</f>
        <v>1.0</v>
      </c>
      <c r="D3257" s="11">
        <v>45583.347955208053</v>
      </c>
      <c r="E3257" s="11">
        <v>45583.347955208192</v>
      </c>
      <c r="F3257" cm="1">
        <f t="array" aca="1" ref="F3257" ca="1">INDEX('App type'!$A$2:$A$108,RANDBETWEEN(1,ROWS('App type'!$A$2:$A$108)),1)</f>
        <v>101</v>
      </c>
      <c r="G3257" t="s">
        <v>1140</v>
      </c>
      <c r="H3257">
        <v>4462</v>
      </c>
      <c r="I3257" t="s">
        <v>1253</v>
      </c>
      <c r="J3257" t="s">
        <v>56</v>
      </c>
      <c r="K3257">
        <f ca="1">_xlfn.XLOOKUP(F3257,'App type'!$A$2:$A$108,'App type'!$G$2:$G$108)*'Mock Data'!$N3257</f>
        <v>225</v>
      </c>
      <c r="L3257">
        <f t="shared" ca="1" si="50"/>
        <v>256.5</v>
      </c>
      <c r="M3257" t="s">
        <v>683</v>
      </c>
      <c r="N3257">
        <f ca="1">_xlfn.XLOOKUP(F3257,'App type'!$A$2:$A$108,'App type'!$I$2:$I$108)</f>
        <v>1</v>
      </c>
    </row>
    <row r="3258" spans="1:14">
      <c r="A3258" t="str" cm="1">
        <f t="array" aca="1" ref="A3258" ca="1">INDEX('Emp Info'!$C$4:$C$24,RANDBETWEEN(1,ROWS('Emp Info'!$C$4:$C$24)),1)</f>
        <v>LOI2253</v>
      </c>
      <c r="B3258" t="str">
        <f ca="1">_xlfn.XLOOKUP(A3258,'Emp Info'!$C$4:$C$24,'Emp Info'!$D$4:$D$24)</f>
        <v>Lois</v>
      </c>
      <c r="C3258" t="str">
        <f ca="1">_xlfn.XLOOKUP(A3258,'Emp Info'!$C$4:$C$24,'Emp Info'!$E$4:$E$24)</f>
        <v>0.5</v>
      </c>
      <c r="D3258" s="11">
        <v>45583.347955211233</v>
      </c>
      <c r="E3258" s="11">
        <v>45583.347955211313</v>
      </c>
      <c r="F3258" cm="1">
        <f t="array" aca="1" ref="F3258" ca="1">INDEX('App type'!$A$2:$A$108,RANDBETWEEN(1,ROWS('App type'!$A$2:$A$108)),1)</f>
        <v>101</v>
      </c>
      <c r="G3258" t="s">
        <v>1805</v>
      </c>
      <c r="H3258">
        <v>9942</v>
      </c>
      <c r="I3258" t="s">
        <v>1204</v>
      </c>
      <c r="J3258" t="s">
        <v>283</v>
      </c>
      <c r="K3258">
        <f ca="1">_xlfn.XLOOKUP(F3258,'App type'!$A$2:$A$108,'App type'!$G$2:$G$108)*'Mock Data'!$N3258</f>
        <v>225</v>
      </c>
      <c r="L3258">
        <f t="shared" ca="1" si="50"/>
        <v>256.5</v>
      </c>
      <c r="M3258" t="s">
        <v>163</v>
      </c>
      <c r="N3258">
        <f ca="1">_xlfn.XLOOKUP(F3258,'App type'!$A$2:$A$108,'App type'!$I$2:$I$108)</f>
        <v>1</v>
      </c>
    </row>
    <row r="3259" spans="1:14">
      <c r="A3259" t="str" cm="1">
        <f t="array" aca="1" ref="A3259" ca="1">INDEX('Emp Info'!$C$4:$C$24,RANDBETWEEN(1,ROWS('Emp Info'!$C$4:$C$24)),1)</f>
        <v>SWA5738</v>
      </c>
      <c r="B3259" t="str">
        <f ca="1">_xlfn.XLOOKUP(A3259,'Emp Info'!$C$4:$C$24,'Emp Info'!$D$4:$D$24)</f>
        <v>Swathi</v>
      </c>
      <c r="C3259" t="str">
        <f ca="1">_xlfn.XLOOKUP(A3259,'Emp Info'!$C$4:$C$24,'Emp Info'!$E$4:$E$24)</f>
        <v>1.0</v>
      </c>
      <c r="D3259" s="11">
        <v>45583.347955214012</v>
      </c>
      <c r="E3259" s="11">
        <v>45583.347955214093</v>
      </c>
      <c r="F3259" cm="1">
        <f t="array" aca="1" ref="F3259" ca="1">INDEX('App type'!$A$2:$A$108,RANDBETWEEN(1,ROWS('App type'!$A$2:$A$108)),1)</f>
        <v>30</v>
      </c>
      <c r="G3259" t="s">
        <v>1643</v>
      </c>
      <c r="H3259">
        <v>9335</v>
      </c>
      <c r="I3259" t="s">
        <v>1916</v>
      </c>
      <c r="J3259" t="s">
        <v>130</v>
      </c>
      <c r="K3259">
        <f ca="1">_xlfn.XLOOKUP(F3259,'App type'!$A$2:$A$108,'App type'!$G$2:$G$108)*'Mock Data'!$N3259</f>
        <v>225</v>
      </c>
      <c r="L3259">
        <f t="shared" ca="1" si="50"/>
        <v>256.5</v>
      </c>
      <c r="M3259" t="s">
        <v>100</v>
      </c>
      <c r="N3259">
        <f ca="1">_xlfn.XLOOKUP(F3259,'App type'!$A$2:$A$108,'App type'!$I$2:$I$108)</f>
        <v>1</v>
      </c>
    </row>
    <row r="3260" spans="1:14">
      <c r="A3260" t="str" cm="1">
        <f t="array" aca="1" ref="A3260" ca="1">INDEX('Emp Info'!$C$4:$C$24,RANDBETWEEN(1,ROWS('Emp Info'!$C$4:$C$24)),1)</f>
        <v>ALE4566</v>
      </c>
      <c r="B3260" t="str">
        <f ca="1">_xlfn.XLOOKUP(A3260,'Emp Info'!$C$4:$C$24,'Emp Info'!$D$4:$D$24)</f>
        <v>Alessia</v>
      </c>
      <c r="C3260" t="str">
        <f ca="1">_xlfn.XLOOKUP(A3260,'Emp Info'!$C$4:$C$24,'Emp Info'!$E$4:$E$24)</f>
        <v>1.0</v>
      </c>
      <c r="D3260" s="11">
        <v>45583.347955216668</v>
      </c>
      <c r="E3260" s="11">
        <v>45583.34795521677</v>
      </c>
      <c r="F3260" t="str" cm="1">
        <f t="array" aca="1" ref="F3260" ca="1">INDEX('App type'!$A$2:$A$108,RANDBETWEEN(1,ROWS('App type'!$A$2:$A$108)),1)</f>
        <v>1264-EFC</v>
      </c>
      <c r="G3260" t="s">
        <v>1622</v>
      </c>
      <c r="H3260">
        <v>4755</v>
      </c>
      <c r="I3260" t="s">
        <v>893</v>
      </c>
      <c r="J3260" t="s">
        <v>17</v>
      </c>
      <c r="K3260">
        <f ca="1">_xlfn.XLOOKUP(F3260,'App type'!$A$2:$A$108,'App type'!$G$2:$G$108)*'Mock Data'!$N3260</f>
        <v>200</v>
      </c>
      <c r="L3260">
        <f t="shared" ca="1" si="50"/>
        <v>227.99999999999997</v>
      </c>
      <c r="M3260" t="s">
        <v>78</v>
      </c>
      <c r="N3260">
        <f ca="1">_xlfn.XLOOKUP(F3260,'App type'!$A$2:$A$108,'App type'!$I$2:$I$108)</f>
        <v>1</v>
      </c>
    </row>
    <row r="3261" spans="1:14">
      <c r="A3261" t="str" cm="1">
        <f t="array" aca="1" ref="A3261" ca="1">INDEX('Emp Info'!$C$4:$C$24,RANDBETWEEN(1,ROWS('Emp Info'!$C$4:$C$24)),1)</f>
        <v>MER1340</v>
      </c>
      <c r="B3261" t="str">
        <f ca="1">_xlfn.XLOOKUP(A3261,'Emp Info'!$C$4:$C$24,'Emp Info'!$D$4:$D$24)</f>
        <v>Merav</v>
      </c>
      <c r="C3261" t="str">
        <f ca="1">_xlfn.XLOOKUP(A3261,'Emp Info'!$C$4:$C$24,'Emp Info'!$E$4:$E$24)</f>
        <v>0.5</v>
      </c>
      <c r="D3261" s="11">
        <v>45583.347955219317</v>
      </c>
      <c r="E3261" s="11">
        <v>45583.347955219397</v>
      </c>
      <c r="F3261" cm="1">
        <f t="array" aca="1" ref="F3261" ca="1">INDEX('App type'!$A$2:$A$108,RANDBETWEEN(1,ROWS('App type'!$A$2:$A$108)),1)</f>
        <v>20</v>
      </c>
      <c r="G3261" t="s">
        <v>347</v>
      </c>
      <c r="H3261">
        <v>4655</v>
      </c>
      <c r="I3261" t="s">
        <v>1022</v>
      </c>
      <c r="J3261" t="s">
        <v>221</v>
      </c>
      <c r="K3261">
        <f ca="1">_xlfn.XLOOKUP(F3261,'App type'!$A$2:$A$108,'App type'!$G$2:$G$108)*'Mock Data'!$N3261</f>
        <v>223</v>
      </c>
      <c r="L3261">
        <f t="shared" ca="1" si="50"/>
        <v>254.21999999999997</v>
      </c>
      <c r="M3261" t="s">
        <v>50</v>
      </c>
      <c r="N3261">
        <f ca="1">_xlfn.XLOOKUP(F3261,'App type'!$A$2:$A$108,'App type'!$I$2:$I$108)</f>
        <v>1</v>
      </c>
    </row>
    <row r="3262" spans="1:14">
      <c r="A3262" t="str" cm="1">
        <f t="array" aca="1" ref="A3262" ca="1">INDEX('Emp Info'!$C$4:$C$24,RANDBETWEEN(1,ROWS('Emp Info'!$C$4:$C$24)),1)</f>
        <v>NAS0195</v>
      </c>
      <c r="B3262" t="str">
        <f ca="1">_xlfn.XLOOKUP(A3262,'Emp Info'!$C$4:$C$24,'Emp Info'!$D$4:$D$24)</f>
        <v>Nasim</v>
      </c>
      <c r="C3262" t="str">
        <f ca="1">_xlfn.XLOOKUP(A3262,'Emp Info'!$C$4:$C$24,'Emp Info'!$E$4:$E$24)</f>
        <v>IC</v>
      </c>
      <c r="D3262" s="11">
        <v>45583.347955222453</v>
      </c>
      <c r="E3262" s="11">
        <v>45583.347955222547</v>
      </c>
      <c r="F3262" cm="1">
        <f t="array" aca="1" ref="F3262" ca="1">INDEX('App type'!$A$2:$A$108,RANDBETWEEN(1,ROWS('App type'!$A$2:$A$108)),1)</f>
        <v>19</v>
      </c>
      <c r="G3262" t="s">
        <v>178</v>
      </c>
      <c r="H3262">
        <v>9223</v>
      </c>
      <c r="I3262" t="s">
        <v>792</v>
      </c>
      <c r="J3262" t="s">
        <v>111</v>
      </c>
      <c r="K3262">
        <f ca="1">_xlfn.XLOOKUP(F3262,'App type'!$A$2:$A$108,'App type'!$G$2:$G$108)*'Mock Data'!$N3262</f>
        <v>1350</v>
      </c>
      <c r="L3262">
        <f t="shared" ca="1" si="50"/>
        <v>1538.9999999999998</v>
      </c>
      <c r="M3262" t="s">
        <v>432</v>
      </c>
      <c r="N3262">
        <f ca="1">_xlfn.XLOOKUP(F3262,'App type'!$A$2:$A$108,'App type'!$I$2:$I$108)</f>
        <v>2</v>
      </c>
    </row>
    <row r="3263" spans="1:14">
      <c r="A3263" t="str" cm="1">
        <f t="array" aca="1" ref="A3263" ca="1">INDEX('Emp Info'!$C$4:$C$24,RANDBETWEEN(1,ROWS('Emp Info'!$C$4:$C$24)),1)</f>
        <v>NAR2114</v>
      </c>
      <c r="B3263" t="str">
        <f ca="1">_xlfn.XLOOKUP(A3263,'Emp Info'!$C$4:$C$24,'Emp Info'!$D$4:$D$24)</f>
        <v>Narges</v>
      </c>
      <c r="C3263" t="str">
        <f ca="1">_xlfn.XLOOKUP(A3263,'Emp Info'!$C$4:$C$24,'Emp Info'!$E$4:$E$24)</f>
        <v>IC</v>
      </c>
      <c r="D3263" s="11">
        <v>45583.347955225501</v>
      </c>
      <c r="E3263" s="11">
        <v>45583.347955225581</v>
      </c>
      <c r="F3263" t="str" cm="1">
        <f t="array" aca="1" ref="F3263" ca="1">INDEX('App type'!$A$2:$A$108,RANDBETWEEN(1,ROWS('App type'!$A$2:$A$108)),1)</f>
        <v>33a</v>
      </c>
      <c r="G3263" t="s">
        <v>1323</v>
      </c>
      <c r="H3263">
        <v>2402</v>
      </c>
      <c r="I3263" t="s">
        <v>1138</v>
      </c>
      <c r="J3263" t="s">
        <v>801</v>
      </c>
      <c r="K3263">
        <f ca="1">_xlfn.XLOOKUP(F3263,'App type'!$A$2:$A$108,'App type'!$G$2:$G$108)*'Mock Data'!$N3263</f>
        <v>250</v>
      </c>
      <c r="L3263">
        <f t="shared" ca="1" si="50"/>
        <v>285</v>
      </c>
      <c r="M3263" t="s">
        <v>116</v>
      </c>
      <c r="N3263">
        <f ca="1">_xlfn.XLOOKUP(F3263,'App type'!$A$2:$A$108,'App type'!$I$2:$I$108)</f>
        <v>1</v>
      </c>
    </row>
    <row r="3264" spans="1:14">
      <c r="A3264" t="str" cm="1">
        <f t="array" aca="1" ref="A3264" ca="1">INDEX('Emp Info'!$C$4:$C$24,RANDBETWEEN(1,ROWS('Emp Info'!$C$4:$C$24)),1)</f>
        <v>DIA7789</v>
      </c>
      <c r="B3264" t="str">
        <f ca="1">_xlfn.XLOOKUP(A3264,'Emp Info'!$C$4:$C$24,'Emp Info'!$D$4:$D$24)</f>
        <v>Diana KM</v>
      </c>
      <c r="C3264" t="str">
        <f ca="1">_xlfn.XLOOKUP(A3264,'Emp Info'!$C$4:$C$24,'Emp Info'!$E$4:$E$24)</f>
        <v>1.0</v>
      </c>
      <c r="D3264" s="11">
        <v>45583.347955228703</v>
      </c>
      <c r="E3264" s="11">
        <v>45583.347955228783</v>
      </c>
      <c r="F3264" cm="1">
        <f t="array" aca="1" ref="F3264" ca="1">INDEX('App type'!$A$2:$A$108,RANDBETWEEN(1,ROWS('App type'!$A$2:$A$108)),1)</f>
        <v>32</v>
      </c>
      <c r="G3264" t="s">
        <v>1456</v>
      </c>
      <c r="H3264">
        <v>6451</v>
      </c>
      <c r="I3264" t="s">
        <v>896</v>
      </c>
      <c r="J3264" t="s">
        <v>682</v>
      </c>
      <c r="K3264">
        <f ca="1">_xlfn.XLOOKUP(F3264,'App type'!$A$2:$A$108,'App type'!$G$2:$G$108)*'Mock Data'!$N3264</f>
        <v>2025</v>
      </c>
      <c r="L3264">
        <f t="shared" ca="1" si="50"/>
        <v>2308.5</v>
      </c>
      <c r="M3264" t="s">
        <v>127</v>
      </c>
      <c r="N3264">
        <f ca="1">_xlfn.XLOOKUP(F3264,'App type'!$A$2:$A$108,'App type'!$I$2:$I$108)</f>
        <v>3</v>
      </c>
    </row>
    <row r="3265" spans="1:14">
      <c r="A3265" t="str" cm="1">
        <f t="array" aca="1" ref="A3265" ca="1">INDEX('Emp Info'!$C$4:$C$24,RANDBETWEEN(1,ROWS('Emp Info'!$C$4:$C$24)),1)</f>
        <v>LOI2253</v>
      </c>
      <c r="B3265" t="str">
        <f ca="1">_xlfn.XLOOKUP(A3265,'Emp Info'!$C$4:$C$24,'Emp Info'!$D$4:$D$24)</f>
        <v>Lois</v>
      </c>
      <c r="C3265" t="str">
        <f ca="1">_xlfn.XLOOKUP(A3265,'Emp Info'!$C$4:$C$24,'Emp Info'!$E$4:$E$24)</f>
        <v>0.5</v>
      </c>
      <c r="D3265" s="11">
        <v>45583.347955231467</v>
      </c>
      <c r="E3265" s="11">
        <v>45583.347955231577</v>
      </c>
      <c r="F3265" cm="1">
        <f t="array" aca="1" ref="F3265" ca="1">INDEX('App type'!$A$2:$A$108,RANDBETWEEN(1,ROWS('App type'!$A$2:$A$108)),1)</f>
        <v>28</v>
      </c>
      <c r="G3265" t="s">
        <v>804</v>
      </c>
      <c r="H3265">
        <v>9063</v>
      </c>
      <c r="I3265" t="s">
        <v>538</v>
      </c>
      <c r="J3265" t="s">
        <v>869</v>
      </c>
      <c r="K3265">
        <f ca="1">_xlfn.XLOOKUP(F3265,'App type'!$A$2:$A$108,'App type'!$G$2:$G$108)*'Mock Data'!$N3265</f>
        <v>145</v>
      </c>
      <c r="L3265">
        <f t="shared" ca="1" si="50"/>
        <v>165.29999999999998</v>
      </c>
      <c r="M3265" t="s">
        <v>74</v>
      </c>
      <c r="N3265">
        <f ca="1">_xlfn.XLOOKUP(F3265,'App type'!$A$2:$A$108,'App type'!$I$2:$I$108)</f>
        <v>1</v>
      </c>
    </row>
    <row r="3266" spans="1:14">
      <c r="A3266" t="str" cm="1">
        <f t="array" aca="1" ref="A3266" ca="1">INDEX('Emp Info'!$C$4:$C$24,RANDBETWEEN(1,ROWS('Emp Info'!$C$4:$C$24)),1)</f>
        <v>TAR2270</v>
      </c>
      <c r="B3266" t="str">
        <f ca="1">_xlfn.XLOOKUP(A3266,'Emp Info'!$C$4:$C$24,'Emp Info'!$D$4:$D$24)</f>
        <v>Tara</v>
      </c>
      <c r="C3266" t="str">
        <f ca="1">_xlfn.XLOOKUP(A3266,'Emp Info'!$C$4:$C$24,'Emp Info'!$E$4:$E$24)</f>
        <v>1.0</v>
      </c>
      <c r="D3266" s="11">
        <v>45583.34795523413</v>
      </c>
      <c r="E3266" s="11">
        <v>45583.347955234211</v>
      </c>
      <c r="F3266" cm="1">
        <f t="array" aca="1" ref="F3266" ca="1">INDEX('App type'!$A$2:$A$108,RANDBETWEEN(1,ROWS('App type'!$A$2:$A$108)),1)</f>
        <v>604</v>
      </c>
      <c r="G3266" t="s">
        <v>448</v>
      </c>
      <c r="H3266">
        <v>1509</v>
      </c>
      <c r="I3266" t="s">
        <v>1725</v>
      </c>
      <c r="J3266" t="s">
        <v>296</v>
      </c>
      <c r="K3266">
        <f ca="1">_xlfn.XLOOKUP(F3266,'App type'!$A$2:$A$108,'App type'!$G$2:$G$108)*'Mock Data'!$N3266</f>
        <v>225</v>
      </c>
      <c r="L3266">
        <f t="shared" ca="1" si="50"/>
        <v>256.5</v>
      </c>
      <c r="M3266" t="s">
        <v>386</v>
      </c>
      <c r="N3266">
        <f ca="1">_xlfn.XLOOKUP(F3266,'App type'!$A$2:$A$108,'App type'!$I$2:$I$108)</f>
        <v>1</v>
      </c>
    </row>
    <row r="3267" spans="1:14">
      <c r="A3267" t="str" cm="1">
        <f t="array" aca="1" ref="A3267" ca="1">INDEX('Emp Info'!$C$4:$C$24,RANDBETWEEN(1,ROWS('Emp Info'!$C$4:$C$24)),1)</f>
        <v>EST7464</v>
      </c>
      <c r="B3267" t="str">
        <f ca="1">_xlfn.XLOOKUP(A3267,'Emp Info'!$C$4:$C$24,'Emp Info'!$D$4:$D$24)</f>
        <v>Estefano</v>
      </c>
      <c r="C3267" t="str">
        <f ca="1">_xlfn.XLOOKUP(A3267,'Emp Info'!$C$4:$C$24,'Emp Info'!$E$4:$E$24)</f>
        <v>1.0</v>
      </c>
      <c r="D3267" s="11">
        <v>45583.347955236874</v>
      </c>
      <c r="E3267" s="11">
        <v>45583.347955236954</v>
      </c>
      <c r="F3267" cm="1">
        <f t="array" aca="1" ref="F3267" ca="1">INDEX('App type'!$A$2:$A$108,RANDBETWEEN(1,ROWS('App type'!$A$2:$A$108)),1)</f>
        <v>1268</v>
      </c>
      <c r="G3267" t="s">
        <v>1242</v>
      </c>
      <c r="H3267">
        <v>9055</v>
      </c>
      <c r="I3267" t="s">
        <v>673</v>
      </c>
      <c r="J3267" t="s">
        <v>408</v>
      </c>
      <c r="K3267">
        <f ca="1">_xlfn.XLOOKUP(F3267,'App type'!$A$2:$A$108,'App type'!$G$2:$G$108)*'Mock Data'!$N3267</f>
        <v>185</v>
      </c>
      <c r="L3267">
        <f t="shared" ref="L3267:L3330" ca="1" si="51">$K3267*1.14</f>
        <v>210.89999999999998</v>
      </c>
      <c r="M3267" t="s">
        <v>120</v>
      </c>
      <c r="N3267">
        <f ca="1">_xlfn.XLOOKUP(F3267,'App type'!$A$2:$A$108,'App type'!$I$2:$I$108)</f>
        <v>1</v>
      </c>
    </row>
    <row r="3268" spans="1:14">
      <c r="A3268" t="str" cm="1">
        <f t="array" aca="1" ref="A3268" ca="1">INDEX('Emp Info'!$C$4:$C$24,RANDBETWEEN(1,ROWS('Emp Info'!$C$4:$C$24)),1)</f>
        <v>LOI2253</v>
      </c>
      <c r="B3268" t="str">
        <f ca="1">_xlfn.XLOOKUP(A3268,'Emp Info'!$C$4:$C$24,'Emp Info'!$D$4:$D$24)</f>
        <v>Lois</v>
      </c>
      <c r="C3268" t="str">
        <f ca="1">_xlfn.XLOOKUP(A3268,'Emp Info'!$C$4:$C$24,'Emp Info'!$E$4:$E$24)</f>
        <v>0.5</v>
      </c>
      <c r="D3268" s="11">
        <v>45583.347955239871</v>
      </c>
      <c r="E3268" s="11">
        <v>45583.347955240002</v>
      </c>
      <c r="F3268" cm="1">
        <f t="array" aca="1" ref="F3268" ca="1">INDEX('App type'!$A$2:$A$108,RANDBETWEEN(1,ROWS('App type'!$A$2:$A$108)),1)</f>
        <v>1258</v>
      </c>
      <c r="G3268" t="s">
        <v>990</v>
      </c>
      <c r="H3268">
        <v>5953</v>
      </c>
      <c r="I3268" t="s">
        <v>236</v>
      </c>
      <c r="J3268" t="s">
        <v>287</v>
      </c>
      <c r="K3268">
        <f ca="1">_xlfn.XLOOKUP(F3268,'App type'!$A$2:$A$108,'App type'!$G$2:$G$108)*'Mock Data'!$N3268</f>
        <v>185</v>
      </c>
      <c r="L3268">
        <f t="shared" ca="1" si="51"/>
        <v>210.89999999999998</v>
      </c>
      <c r="M3268" t="s">
        <v>335</v>
      </c>
      <c r="N3268">
        <f ca="1">_xlfn.XLOOKUP(F3268,'App type'!$A$2:$A$108,'App type'!$I$2:$I$108)</f>
        <v>1</v>
      </c>
    </row>
    <row r="3269" spans="1:14">
      <c r="A3269" t="str" cm="1">
        <f t="array" aca="1" ref="A3269" ca="1">INDEX('Emp Info'!$C$4:$C$24,RANDBETWEEN(1,ROWS('Emp Info'!$C$4:$C$24)),1)</f>
        <v>KEL6158</v>
      </c>
      <c r="B3269" t="str">
        <f ca="1">_xlfn.XLOOKUP(A3269,'Emp Info'!$C$4:$C$24,'Emp Info'!$D$4:$D$24)</f>
        <v>Kelly</v>
      </c>
      <c r="C3269" t="str">
        <f ca="1">_xlfn.XLOOKUP(A3269,'Emp Info'!$C$4:$C$24,'Emp Info'!$E$4:$E$24)</f>
        <v>1.0</v>
      </c>
      <c r="D3269" s="11">
        <v>45583.347955243829</v>
      </c>
      <c r="E3269" s="11">
        <v>45583.347955243982</v>
      </c>
      <c r="F3269" cm="1">
        <f t="array" aca="1" ref="F3269" ca="1">INDEX('App type'!$A$2:$A$108,RANDBETWEEN(1,ROWS('App type'!$A$2:$A$108)),1)</f>
        <v>21</v>
      </c>
      <c r="G3269" t="s">
        <v>312</v>
      </c>
      <c r="H3269">
        <v>6009</v>
      </c>
      <c r="I3269" t="s">
        <v>482</v>
      </c>
      <c r="J3269" t="s">
        <v>160</v>
      </c>
      <c r="K3269">
        <f ca="1">_xlfn.XLOOKUP(F3269,'App type'!$A$2:$A$108,'App type'!$G$2:$G$108)*'Mock Data'!$N3269</f>
        <v>223</v>
      </c>
      <c r="L3269">
        <f t="shared" ca="1" si="51"/>
        <v>254.21999999999997</v>
      </c>
      <c r="M3269" t="s">
        <v>135</v>
      </c>
      <c r="N3269">
        <f ca="1">_xlfn.XLOOKUP(F3269,'App type'!$A$2:$A$108,'App type'!$I$2:$I$108)</f>
        <v>1</v>
      </c>
    </row>
    <row r="3270" spans="1:14">
      <c r="A3270" t="str" cm="1">
        <f t="array" aca="1" ref="A3270" ca="1">INDEX('Emp Info'!$C$4:$C$24,RANDBETWEEN(1,ROWS('Emp Info'!$C$4:$C$24)),1)</f>
        <v>TAR2270</v>
      </c>
      <c r="B3270" t="str">
        <f ca="1">_xlfn.XLOOKUP(A3270,'Emp Info'!$C$4:$C$24,'Emp Info'!$D$4:$D$24)</f>
        <v>Tara</v>
      </c>
      <c r="C3270" t="str">
        <f ca="1">_xlfn.XLOOKUP(A3270,'Emp Info'!$C$4:$C$24,'Emp Info'!$E$4:$E$24)</f>
        <v>1.0</v>
      </c>
      <c r="D3270" s="11">
        <v>45583.347955247918</v>
      </c>
      <c r="E3270" s="11">
        <v>45583.347955248079</v>
      </c>
      <c r="F3270" t="str" cm="1">
        <f t="array" aca="1" ref="F3270" ca="1">INDEX('App type'!$A$2:$A$108,RANDBETWEEN(1,ROWS('App type'!$A$2:$A$108)),1)</f>
        <v>101-OSAP</v>
      </c>
      <c r="G3270" t="s">
        <v>1256</v>
      </c>
      <c r="H3270">
        <v>3652</v>
      </c>
      <c r="I3270" t="s">
        <v>486</v>
      </c>
      <c r="J3270" t="s">
        <v>259</v>
      </c>
      <c r="K3270">
        <f ca="1">_xlfn.XLOOKUP(F3270,'App type'!$A$2:$A$108,'App type'!$G$2:$G$108)*'Mock Data'!$N3270</f>
        <v>160</v>
      </c>
      <c r="L3270">
        <f t="shared" ca="1" si="51"/>
        <v>182.39999999999998</v>
      </c>
      <c r="M3270" t="s">
        <v>253</v>
      </c>
      <c r="N3270">
        <f ca="1">_xlfn.XLOOKUP(F3270,'App type'!$A$2:$A$108,'App type'!$I$2:$I$108)</f>
        <v>1</v>
      </c>
    </row>
    <row r="3271" spans="1:14">
      <c r="A3271" t="str" cm="1">
        <f t="array" aca="1" ref="A3271" ca="1">INDEX('Emp Info'!$C$4:$C$24,RANDBETWEEN(1,ROWS('Emp Info'!$C$4:$C$24)),1)</f>
        <v>STE3061</v>
      </c>
      <c r="B3271" t="str">
        <f ca="1">_xlfn.XLOOKUP(A3271,'Emp Info'!$C$4:$C$24,'Emp Info'!$D$4:$D$24)</f>
        <v>Stephanie</v>
      </c>
      <c r="C3271" t="str">
        <f ca="1">_xlfn.XLOOKUP(A3271,'Emp Info'!$C$4:$C$24,'Emp Info'!$E$4:$E$24)</f>
        <v>IC</v>
      </c>
      <c r="D3271" s="11">
        <v>45583.347955252058</v>
      </c>
      <c r="E3271" s="11">
        <v>45583.347955252211</v>
      </c>
      <c r="F3271" t="str" cm="1">
        <f t="array" aca="1" ref="F3271" ca="1">INDEX('App type'!$A$2:$A$108,RANDBETWEEN(1,ROWS('App type'!$A$2:$A$108)),1)</f>
        <v>19a-OCSWSSW</v>
      </c>
      <c r="G3271" t="s">
        <v>1624</v>
      </c>
      <c r="H3271">
        <v>4742</v>
      </c>
      <c r="I3271" t="s">
        <v>1473</v>
      </c>
      <c r="J3271" t="s">
        <v>264</v>
      </c>
      <c r="K3271">
        <f ca="1">_xlfn.XLOOKUP(F3271,'App type'!$A$2:$A$108,'App type'!$G$2:$G$108)*'Mock Data'!$N3271</f>
        <v>1800</v>
      </c>
      <c r="L3271">
        <f t="shared" ca="1" si="51"/>
        <v>2052</v>
      </c>
      <c r="M3271" t="s">
        <v>78</v>
      </c>
      <c r="N3271">
        <f ca="1">_xlfn.XLOOKUP(F3271,'App type'!$A$2:$A$108,'App type'!$I$2:$I$108)</f>
        <v>3</v>
      </c>
    </row>
    <row r="3272" spans="1:14">
      <c r="A3272" t="str" cm="1">
        <f t="array" aca="1" ref="A3272" ca="1">INDEX('Emp Info'!$C$4:$C$24,RANDBETWEEN(1,ROWS('Emp Info'!$C$4:$C$24)),1)</f>
        <v>DAV7345</v>
      </c>
      <c r="B3272" t="str">
        <f ca="1">_xlfn.XLOOKUP(A3272,'Emp Info'!$C$4:$C$24,'Emp Info'!$D$4:$D$24)</f>
        <v>David</v>
      </c>
      <c r="C3272" t="str">
        <f ca="1">_xlfn.XLOOKUP(A3272,'Emp Info'!$C$4:$C$24,'Emp Info'!$E$4:$E$24)</f>
        <v>IC</v>
      </c>
      <c r="D3272" s="11">
        <v>45583.347955255857</v>
      </c>
      <c r="E3272" s="11">
        <v>45583.347955255958</v>
      </c>
      <c r="F3272" cm="1">
        <f t="array" aca="1" ref="F3272" ca="1">INDEX('App type'!$A$2:$A$108,RANDBETWEEN(1,ROWS('App type'!$A$2:$A$108)),1)</f>
        <v>601</v>
      </c>
      <c r="G3272" t="s">
        <v>842</v>
      </c>
      <c r="H3272">
        <v>5738</v>
      </c>
      <c r="I3272" t="s">
        <v>1545</v>
      </c>
      <c r="J3272" t="s">
        <v>168</v>
      </c>
      <c r="K3272">
        <f ca="1">_xlfn.XLOOKUP(F3272,'App type'!$A$2:$A$108,'App type'!$G$2:$G$108)*'Mock Data'!$N3272</f>
        <v>225</v>
      </c>
      <c r="L3272">
        <f t="shared" ca="1" si="51"/>
        <v>256.5</v>
      </c>
      <c r="M3272" t="s">
        <v>104</v>
      </c>
      <c r="N3272">
        <f ca="1">_xlfn.XLOOKUP(F3272,'App type'!$A$2:$A$108,'App type'!$I$2:$I$108)</f>
        <v>1</v>
      </c>
    </row>
    <row r="3273" spans="1:14">
      <c r="A3273" t="str" cm="1">
        <f t="array" aca="1" ref="A3273" ca="1">INDEX('Emp Info'!$C$4:$C$24,RANDBETWEEN(1,ROWS('Emp Info'!$C$4:$C$24)),1)</f>
        <v>KEL6158</v>
      </c>
      <c r="B3273" t="str">
        <f ca="1">_xlfn.XLOOKUP(A3273,'Emp Info'!$C$4:$C$24,'Emp Info'!$D$4:$D$24)</f>
        <v>Kelly</v>
      </c>
      <c r="C3273" t="str">
        <f ca="1">_xlfn.XLOOKUP(A3273,'Emp Info'!$C$4:$C$24,'Emp Info'!$E$4:$E$24)</f>
        <v>1.0</v>
      </c>
      <c r="D3273" s="11">
        <v>45583.347955259189</v>
      </c>
      <c r="E3273" s="11">
        <v>45583.347955259283</v>
      </c>
      <c r="F3273" cm="1">
        <f t="array" aca="1" ref="F3273" ca="1">INDEX('App type'!$A$2:$A$108,RANDBETWEEN(1,ROWS('App type'!$A$2:$A$108)),1)</f>
        <v>1259</v>
      </c>
      <c r="G3273" t="s">
        <v>1829</v>
      </c>
      <c r="H3273">
        <v>2925</v>
      </c>
      <c r="I3273" t="s">
        <v>140</v>
      </c>
      <c r="J3273" t="s">
        <v>152</v>
      </c>
      <c r="K3273">
        <f ca="1">_xlfn.XLOOKUP(F3273,'App type'!$A$2:$A$108,'App type'!$G$2:$G$108)*'Mock Data'!$N3273</f>
        <v>225</v>
      </c>
      <c r="L3273">
        <f t="shared" ca="1" si="51"/>
        <v>256.5</v>
      </c>
      <c r="M3273" t="s">
        <v>135</v>
      </c>
      <c r="N3273">
        <f ca="1">_xlfn.XLOOKUP(F3273,'App type'!$A$2:$A$108,'App type'!$I$2:$I$108)</f>
        <v>1</v>
      </c>
    </row>
    <row r="3274" spans="1:14">
      <c r="A3274" t="str" cm="1">
        <f t="array" aca="1" ref="A3274" ca="1">INDEX('Emp Info'!$C$4:$C$24,RANDBETWEEN(1,ROWS('Emp Info'!$C$4:$C$24)),1)</f>
        <v>DIA7789</v>
      </c>
      <c r="B3274" t="str">
        <f ca="1">_xlfn.XLOOKUP(A3274,'Emp Info'!$C$4:$C$24,'Emp Info'!$D$4:$D$24)</f>
        <v>Diana KM</v>
      </c>
      <c r="C3274" t="str">
        <f ca="1">_xlfn.XLOOKUP(A3274,'Emp Info'!$C$4:$C$24,'Emp Info'!$E$4:$E$24)</f>
        <v>1.0</v>
      </c>
      <c r="D3274" s="11">
        <v>45583.347955262652</v>
      </c>
      <c r="E3274" s="11">
        <v>45583.34795526279</v>
      </c>
      <c r="F3274" cm="1">
        <f t="array" aca="1" ref="F3274" ca="1">INDEX('App type'!$A$2:$A$108,RANDBETWEEN(1,ROWS('App type'!$A$2:$A$108)),1)</f>
        <v>30</v>
      </c>
      <c r="G3274" t="s">
        <v>1690</v>
      </c>
      <c r="H3274">
        <v>9479</v>
      </c>
      <c r="I3274" t="s">
        <v>241</v>
      </c>
      <c r="J3274" t="s">
        <v>103</v>
      </c>
      <c r="K3274">
        <f ca="1">_xlfn.XLOOKUP(F3274,'App type'!$A$2:$A$108,'App type'!$G$2:$G$108)*'Mock Data'!$N3274</f>
        <v>225</v>
      </c>
      <c r="L3274">
        <f t="shared" ca="1" si="51"/>
        <v>256.5</v>
      </c>
      <c r="M3274" t="s">
        <v>78</v>
      </c>
      <c r="N3274">
        <f ca="1">_xlfn.XLOOKUP(F3274,'App type'!$A$2:$A$108,'App type'!$I$2:$I$108)</f>
        <v>1</v>
      </c>
    </row>
    <row r="3275" spans="1:14">
      <c r="A3275" t="str" cm="1">
        <f t="array" aca="1" ref="A3275" ca="1">INDEX('Emp Info'!$C$4:$C$24,RANDBETWEEN(1,ROWS('Emp Info'!$C$4:$C$24)),1)</f>
        <v>MER1340</v>
      </c>
      <c r="B3275" t="str">
        <f ca="1">_xlfn.XLOOKUP(A3275,'Emp Info'!$C$4:$C$24,'Emp Info'!$D$4:$D$24)</f>
        <v>Merav</v>
      </c>
      <c r="C3275" t="str">
        <f ca="1">_xlfn.XLOOKUP(A3275,'Emp Info'!$C$4:$C$24,'Emp Info'!$E$4:$E$24)</f>
        <v>0.5</v>
      </c>
      <c r="D3275" s="11">
        <v>45583.347955266327</v>
      </c>
      <c r="E3275" s="11">
        <v>45583.347955266472</v>
      </c>
      <c r="F3275" cm="1">
        <f t="array" aca="1" ref="F3275" ca="1">INDEX('App type'!$A$2:$A$108,RANDBETWEEN(1,ROWS('App type'!$A$2:$A$108)),1)</f>
        <v>370</v>
      </c>
      <c r="G3275" t="s">
        <v>1447</v>
      </c>
      <c r="H3275">
        <v>6623</v>
      </c>
      <c r="I3275" t="s">
        <v>1548</v>
      </c>
      <c r="J3275" t="s">
        <v>480</v>
      </c>
      <c r="K3275">
        <f ca="1">_xlfn.XLOOKUP(F3275,'App type'!$A$2:$A$108,'App type'!$G$2:$G$108)*'Mock Data'!$N3275</f>
        <v>225</v>
      </c>
      <c r="L3275">
        <f t="shared" ca="1" si="51"/>
        <v>256.5</v>
      </c>
      <c r="M3275" t="s">
        <v>127</v>
      </c>
      <c r="N3275">
        <f ca="1">_xlfn.XLOOKUP(F3275,'App type'!$A$2:$A$108,'App type'!$I$2:$I$108)</f>
        <v>1</v>
      </c>
    </row>
    <row r="3276" spans="1:14">
      <c r="A3276" t="str" cm="1">
        <f t="array" aca="1" ref="A3276" ca="1">INDEX('Emp Info'!$C$4:$C$24,RANDBETWEEN(1,ROWS('Emp Info'!$C$4:$C$24)),1)</f>
        <v>SWA5738</v>
      </c>
      <c r="B3276" t="str">
        <f ca="1">_xlfn.XLOOKUP(A3276,'Emp Info'!$C$4:$C$24,'Emp Info'!$D$4:$D$24)</f>
        <v>Swathi</v>
      </c>
      <c r="C3276" t="str">
        <f ca="1">_xlfn.XLOOKUP(A3276,'Emp Info'!$C$4:$C$24,'Emp Info'!$E$4:$E$24)</f>
        <v>1.0</v>
      </c>
      <c r="D3276" s="11">
        <v>45583.347955270183</v>
      </c>
      <c r="E3276" s="11">
        <v>45583.347955270263</v>
      </c>
      <c r="F3276" t="str" cm="1">
        <f t="array" aca="1" ref="F3276" ca="1">INDEX('App type'!$A$2:$A$108,RANDBETWEEN(1,ROWS('App type'!$A$2:$A$108)),1)</f>
        <v>1265-senior</v>
      </c>
      <c r="G3276" t="s">
        <v>1533</v>
      </c>
      <c r="H3276">
        <v>9244</v>
      </c>
      <c r="I3276" t="s">
        <v>1491</v>
      </c>
      <c r="J3276" t="s">
        <v>869</v>
      </c>
      <c r="K3276">
        <f ca="1">_xlfn.XLOOKUP(F3276,'App type'!$A$2:$A$108,'App type'!$G$2:$G$108)*'Mock Data'!$N3276</f>
        <v>225</v>
      </c>
      <c r="L3276">
        <f t="shared" ca="1" si="51"/>
        <v>256.5</v>
      </c>
      <c r="M3276" t="s">
        <v>104</v>
      </c>
      <c r="N3276">
        <f ca="1">_xlfn.XLOOKUP(F3276,'App type'!$A$2:$A$108,'App type'!$I$2:$I$108)</f>
        <v>1</v>
      </c>
    </row>
    <row r="3277" spans="1:14">
      <c r="A3277" t="str" cm="1">
        <f t="array" aca="1" ref="A3277" ca="1">INDEX('Emp Info'!$C$4:$C$24,RANDBETWEEN(1,ROWS('Emp Info'!$C$4:$C$24)),1)</f>
        <v>DIA7789</v>
      </c>
      <c r="B3277" t="str">
        <f ca="1">_xlfn.XLOOKUP(A3277,'Emp Info'!$C$4:$C$24,'Emp Info'!$D$4:$D$24)</f>
        <v>Diana KM</v>
      </c>
      <c r="C3277" t="str">
        <f ca="1">_xlfn.XLOOKUP(A3277,'Emp Info'!$C$4:$C$24,'Emp Info'!$E$4:$E$24)</f>
        <v>1.0</v>
      </c>
      <c r="D3277" s="11">
        <v>45583.347955273122</v>
      </c>
      <c r="E3277" s="11">
        <v>45583.347955273202</v>
      </c>
      <c r="F3277" cm="1">
        <f t="array" aca="1" ref="F3277" ca="1">INDEX('App type'!$A$2:$A$108,RANDBETWEEN(1,ROWS('App type'!$A$2:$A$108)),1)</f>
        <v>19</v>
      </c>
      <c r="G3277" t="s">
        <v>1061</v>
      </c>
      <c r="H3277">
        <v>6599</v>
      </c>
      <c r="I3277" t="s">
        <v>1917</v>
      </c>
      <c r="J3277" t="s">
        <v>160</v>
      </c>
      <c r="K3277">
        <f ca="1">_xlfn.XLOOKUP(F3277,'App type'!$A$2:$A$108,'App type'!$G$2:$G$108)*'Mock Data'!$N3277</f>
        <v>1350</v>
      </c>
      <c r="L3277">
        <f t="shared" ca="1" si="51"/>
        <v>1538.9999999999998</v>
      </c>
      <c r="M3277" t="s">
        <v>227</v>
      </c>
      <c r="N3277">
        <f ca="1">_xlfn.XLOOKUP(F3277,'App type'!$A$2:$A$108,'App type'!$I$2:$I$108)</f>
        <v>2</v>
      </c>
    </row>
    <row r="3278" spans="1:14">
      <c r="A3278" t="str" cm="1">
        <f t="array" aca="1" ref="A3278" ca="1">INDEX('Emp Info'!$C$4:$C$24,RANDBETWEEN(1,ROWS('Emp Info'!$C$4:$C$24)),1)</f>
        <v>DIA7789</v>
      </c>
      <c r="B3278" t="str">
        <f ca="1">_xlfn.XLOOKUP(A3278,'Emp Info'!$C$4:$C$24,'Emp Info'!$D$4:$D$24)</f>
        <v>Diana KM</v>
      </c>
      <c r="C3278" t="str">
        <f ca="1">_xlfn.XLOOKUP(A3278,'Emp Info'!$C$4:$C$24,'Emp Info'!$E$4:$E$24)</f>
        <v>1.0</v>
      </c>
      <c r="D3278" s="11">
        <v>45583.347955278798</v>
      </c>
      <c r="E3278" s="11">
        <v>45583.347955278943</v>
      </c>
      <c r="F3278" cm="1">
        <f t="array" aca="1" ref="F3278" ca="1">INDEX('App type'!$A$2:$A$108,RANDBETWEEN(1,ROWS('App type'!$A$2:$A$108)),1)</f>
        <v>370</v>
      </c>
      <c r="G3278" t="s">
        <v>1809</v>
      </c>
      <c r="H3278">
        <v>7273</v>
      </c>
      <c r="I3278" t="s">
        <v>588</v>
      </c>
      <c r="J3278" t="s">
        <v>546</v>
      </c>
      <c r="K3278">
        <f ca="1">_xlfn.XLOOKUP(F3278,'App type'!$A$2:$A$108,'App type'!$G$2:$G$108)*'Mock Data'!$N3278</f>
        <v>225</v>
      </c>
      <c r="L3278">
        <f t="shared" ca="1" si="51"/>
        <v>256.5</v>
      </c>
      <c r="M3278" t="s">
        <v>195</v>
      </c>
      <c r="N3278">
        <f ca="1">_xlfn.XLOOKUP(F3278,'App type'!$A$2:$A$108,'App type'!$I$2:$I$108)</f>
        <v>1</v>
      </c>
    </row>
    <row r="3279" spans="1:14">
      <c r="A3279" t="str" cm="1">
        <f t="array" aca="1" ref="A3279" ca="1">INDEX('Emp Info'!$C$4:$C$24,RANDBETWEEN(1,ROWS('Emp Info'!$C$4:$C$24)),1)</f>
        <v>NAS0195</v>
      </c>
      <c r="B3279" t="str">
        <f ca="1">_xlfn.XLOOKUP(A3279,'Emp Info'!$C$4:$C$24,'Emp Info'!$D$4:$D$24)</f>
        <v>Nasim</v>
      </c>
      <c r="C3279" t="str">
        <f ca="1">_xlfn.XLOOKUP(A3279,'Emp Info'!$C$4:$C$24,'Emp Info'!$E$4:$E$24)</f>
        <v>IC</v>
      </c>
      <c r="D3279" s="11">
        <v>45583.347955282421</v>
      </c>
      <c r="E3279" s="11">
        <v>45583.347955282559</v>
      </c>
      <c r="F3279" t="str" cm="1">
        <f t="array" aca="1" ref="F3279" ca="1">INDEX('App type'!$A$2:$A$108,RANDBETWEEN(1,ROWS('App type'!$A$2:$A$108)),1)</f>
        <v>18a</v>
      </c>
      <c r="G3279" t="s">
        <v>728</v>
      </c>
      <c r="H3279">
        <v>1011</v>
      </c>
      <c r="I3279" t="s">
        <v>1474</v>
      </c>
      <c r="J3279" t="s">
        <v>123</v>
      </c>
      <c r="K3279">
        <f ca="1">_xlfn.XLOOKUP(F3279,'App type'!$A$2:$A$108,'App type'!$G$2:$G$108)*'Mock Data'!$N3279</f>
        <v>260</v>
      </c>
      <c r="L3279">
        <f t="shared" ca="1" si="51"/>
        <v>296.39999999999998</v>
      </c>
      <c r="M3279" t="s">
        <v>89</v>
      </c>
      <c r="N3279">
        <f ca="1">_xlfn.XLOOKUP(F3279,'App type'!$A$2:$A$108,'App type'!$I$2:$I$108)</f>
        <v>1</v>
      </c>
    </row>
    <row r="3280" spans="1:14">
      <c r="A3280" t="str" cm="1">
        <f t="array" aca="1" ref="A3280" ca="1">INDEX('Emp Info'!$C$4:$C$24,RANDBETWEEN(1,ROWS('Emp Info'!$C$4:$C$24)),1)</f>
        <v>ALE4566</v>
      </c>
      <c r="B3280" t="str">
        <f ca="1">_xlfn.XLOOKUP(A3280,'Emp Info'!$C$4:$C$24,'Emp Info'!$D$4:$D$24)</f>
        <v>Alessia</v>
      </c>
      <c r="C3280" t="str">
        <f ca="1">_xlfn.XLOOKUP(A3280,'Emp Info'!$C$4:$C$24,'Emp Info'!$E$4:$E$24)</f>
        <v>1.0</v>
      </c>
      <c r="D3280" s="11">
        <v>45583.347955285113</v>
      </c>
      <c r="E3280" s="11">
        <v>45583.347955285193</v>
      </c>
      <c r="F3280" cm="1">
        <f t="array" aca="1" ref="F3280" ca="1">INDEX('App type'!$A$2:$A$108,RANDBETWEEN(1,ROWS('App type'!$A$2:$A$108)),1)</f>
        <v>6</v>
      </c>
      <c r="G3280" t="s">
        <v>1789</v>
      </c>
      <c r="H3280">
        <v>7891</v>
      </c>
      <c r="I3280" t="s">
        <v>821</v>
      </c>
      <c r="J3280" t="s">
        <v>503</v>
      </c>
      <c r="K3280">
        <f ca="1">_xlfn.XLOOKUP(F3280,'App type'!$A$2:$A$108,'App type'!$G$2:$G$108)*'Mock Data'!$N3280</f>
        <v>200</v>
      </c>
      <c r="L3280">
        <f t="shared" ca="1" si="51"/>
        <v>227.99999999999997</v>
      </c>
      <c r="M3280" t="s">
        <v>42</v>
      </c>
      <c r="N3280">
        <f ca="1">_xlfn.XLOOKUP(F3280,'App type'!$A$2:$A$108,'App type'!$I$2:$I$108)</f>
        <v>1</v>
      </c>
    </row>
    <row r="3281" spans="1:14">
      <c r="A3281" t="str" cm="1">
        <f t="array" aca="1" ref="A3281" ca="1">INDEX('Emp Info'!$C$4:$C$24,RANDBETWEEN(1,ROWS('Emp Info'!$C$4:$C$24)),1)</f>
        <v>ERI5599</v>
      </c>
      <c r="B3281" t="str">
        <f ca="1">_xlfn.XLOOKUP(A3281,'Emp Info'!$C$4:$C$24,'Emp Info'!$D$4:$D$24)</f>
        <v>Erin M</v>
      </c>
      <c r="C3281" t="str">
        <f ca="1">_xlfn.XLOOKUP(A3281,'Emp Info'!$C$4:$C$24,'Emp Info'!$E$4:$E$24)</f>
        <v>1.0</v>
      </c>
      <c r="D3281" s="11">
        <v>45583.347955287703</v>
      </c>
      <c r="E3281" s="11">
        <v>45583.347955287769</v>
      </c>
      <c r="F3281" cm="1">
        <f t="array" aca="1" ref="F3281" ca="1">INDEX('App type'!$A$2:$A$108,RANDBETWEEN(1,ROWS('App type'!$A$2:$A$108)),1)</f>
        <v>103</v>
      </c>
      <c r="G3281" t="s">
        <v>855</v>
      </c>
      <c r="H3281">
        <v>5496</v>
      </c>
      <c r="I3281" t="s">
        <v>819</v>
      </c>
      <c r="J3281" t="s">
        <v>246</v>
      </c>
      <c r="K3281">
        <f ca="1">_xlfn.XLOOKUP(F3281,'App type'!$A$2:$A$108,'App type'!$G$2:$G$108)*'Mock Data'!$N3281</f>
        <v>250</v>
      </c>
      <c r="L3281">
        <f t="shared" ca="1" si="51"/>
        <v>285</v>
      </c>
      <c r="M3281" t="s">
        <v>67</v>
      </c>
      <c r="N3281">
        <f ca="1">_xlfn.XLOOKUP(F3281,'App type'!$A$2:$A$108,'App type'!$I$2:$I$108)</f>
        <v>1</v>
      </c>
    </row>
    <row r="3282" spans="1:14">
      <c r="A3282" t="str" cm="1">
        <f t="array" aca="1" ref="A3282" ca="1">INDEX('Emp Info'!$C$4:$C$24,RANDBETWEEN(1,ROWS('Emp Info'!$C$4:$C$24)),1)</f>
        <v>STE3061</v>
      </c>
      <c r="B3282" t="str">
        <f ca="1">_xlfn.XLOOKUP(A3282,'Emp Info'!$C$4:$C$24,'Emp Info'!$D$4:$D$24)</f>
        <v>Stephanie</v>
      </c>
      <c r="C3282" t="str">
        <f ca="1">_xlfn.XLOOKUP(A3282,'Emp Info'!$C$4:$C$24,'Emp Info'!$E$4:$E$24)</f>
        <v>IC</v>
      </c>
      <c r="D3282" s="11">
        <v>45583.347955290221</v>
      </c>
      <c r="E3282" s="11">
        <v>45583.347955290323</v>
      </c>
      <c r="F3282" t="str" cm="1">
        <f t="array" aca="1" ref="F3282" ca="1">INDEX('App type'!$A$2:$A$108,RANDBETWEEN(1,ROWS('App type'!$A$2:$A$108)),1)</f>
        <v>1260-3</v>
      </c>
      <c r="G3282" t="s">
        <v>1918</v>
      </c>
      <c r="H3282">
        <v>4223</v>
      </c>
      <c r="I3282" t="s">
        <v>61</v>
      </c>
      <c r="J3282" t="s">
        <v>84</v>
      </c>
      <c r="K3282">
        <f ca="1">_xlfn.XLOOKUP(F3282,'App type'!$A$2:$A$108,'App type'!$G$2:$G$108)*'Mock Data'!$N3282</f>
        <v>160</v>
      </c>
      <c r="L3282">
        <f t="shared" ca="1" si="51"/>
        <v>182.39999999999998</v>
      </c>
      <c r="M3282" t="s">
        <v>131</v>
      </c>
      <c r="N3282">
        <f ca="1">_xlfn.XLOOKUP(F3282,'App type'!$A$2:$A$108,'App type'!$I$2:$I$108)</f>
        <v>1</v>
      </c>
    </row>
    <row r="3283" spans="1:14">
      <c r="A3283" t="str" cm="1">
        <f t="array" aca="1" ref="A3283" ca="1">INDEX('Emp Info'!$C$4:$C$24,RANDBETWEEN(1,ROWS('Emp Info'!$C$4:$C$24)),1)</f>
        <v>STE3061</v>
      </c>
      <c r="B3283" t="str">
        <f ca="1">_xlfn.XLOOKUP(A3283,'Emp Info'!$C$4:$C$24,'Emp Info'!$D$4:$D$24)</f>
        <v>Stephanie</v>
      </c>
      <c r="C3283" t="str">
        <f ca="1">_xlfn.XLOOKUP(A3283,'Emp Info'!$C$4:$C$24,'Emp Info'!$E$4:$E$24)</f>
        <v>IC</v>
      </c>
      <c r="D3283" s="11">
        <v>45583.347955292811</v>
      </c>
      <c r="E3283" s="11">
        <v>45583.347955292928</v>
      </c>
      <c r="F3283" cm="1">
        <f t="array" aca="1" ref="F3283" ca="1">INDEX('App type'!$A$2:$A$108,RANDBETWEEN(1,ROWS('App type'!$A$2:$A$108)),1)</f>
        <v>1258</v>
      </c>
      <c r="G3283" t="s">
        <v>382</v>
      </c>
      <c r="H3283">
        <v>8439</v>
      </c>
      <c r="I3283" t="s">
        <v>594</v>
      </c>
      <c r="J3283" t="s">
        <v>327</v>
      </c>
      <c r="K3283">
        <f ca="1">_xlfn.XLOOKUP(F3283,'App type'!$A$2:$A$108,'App type'!$G$2:$G$108)*'Mock Data'!$N3283</f>
        <v>185</v>
      </c>
      <c r="L3283">
        <f t="shared" ca="1" si="51"/>
        <v>210.89999999999998</v>
      </c>
      <c r="M3283" t="s">
        <v>30</v>
      </c>
      <c r="N3283">
        <f ca="1">_xlfn.XLOOKUP(F3283,'App type'!$A$2:$A$108,'App type'!$I$2:$I$108)</f>
        <v>1</v>
      </c>
    </row>
    <row r="3284" spans="1:14">
      <c r="A3284" t="str" cm="1">
        <f t="array" aca="1" ref="A3284" ca="1">INDEX('Emp Info'!$C$4:$C$24,RANDBETWEEN(1,ROWS('Emp Info'!$C$4:$C$24)),1)</f>
        <v>KIM6171</v>
      </c>
      <c r="B3284" t="str">
        <f ca="1">_xlfn.XLOOKUP(A3284,'Emp Info'!$C$4:$C$24,'Emp Info'!$D$4:$D$24)</f>
        <v>Kim</v>
      </c>
      <c r="C3284" t="str">
        <f ca="1">_xlfn.XLOOKUP(A3284,'Emp Info'!$C$4:$C$24,'Emp Info'!$E$4:$E$24)</f>
        <v>0.5</v>
      </c>
      <c r="D3284" s="11">
        <v>45583.347955295743</v>
      </c>
      <c r="E3284" s="11">
        <v>45583.347955295867</v>
      </c>
      <c r="F3284" t="str" cm="1">
        <f t="array" aca="1" ref="F3284" ca="1">INDEX('App type'!$A$2:$A$108,RANDBETWEEN(1,ROWS('App type'!$A$2:$A$108)),1)</f>
        <v>1241a</v>
      </c>
      <c r="G3284" t="s">
        <v>1913</v>
      </c>
      <c r="H3284">
        <v>7438</v>
      </c>
      <c r="I3284" t="s">
        <v>1291</v>
      </c>
      <c r="J3284" t="s">
        <v>408</v>
      </c>
      <c r="K3284">
        <f ca="1">_xlfn.XLOOKUP(F3284,'App type'!$A$2:$A$108,'App type'!$G$2:$G$108)*'Mock Data'!$N3284</f>
        <v>250</v>
      </c>
      <c r="L3284">
        <f t="shared" ca="1" si="51"/>
        <v>285</v>
      </c>
      <c r="M3284" t="s">
        <v>267</v>
      </c>
      <c r="N3284">
        <f ca="1">_xlfn.XLOOKUP(F3284,'App type'!$A$2:$A$108,'App type'!$I$2:$I$108)</f>
        <v>1</v>
      </c>
    </row>
    <row r="3285" spans="1:14">
      <c r="A3285" t="str" cm="1">
        <f t="array" aca="1" ref="A3285" ca="1">INDEX('Emp Info'!$C$4:$C$24,RANDBETWEEN(1,ROWS('Emp Info'!$C$4:$C$24)),1)</f>
        <v>DIA7789</v>
      </c>
      <c r="B3285" t="str">
        <f ca="1">_xlfn.XLOOKUP(A3285,'Emp Info'!$C$4:$C$24,'Emp Info'!$D$4:$D$24)</f>
        <v>Diana KM</v>
      </c>
      <c r="C3285" t="str">
        <f ca="1">_xlfn.XLOOKUP(A3285,'Emp Info'!$C$4:$C$24,'Emp Info'!$E$4:$E$24)</f>
        <v>1.0</v>
      </c>
      <c r="D3285" s="11">
        <v>45583.347955299563</v>
      </c>
      <c r="E3285" s="11">
        <v>45583.347955299709</v>
      </c>
      <c r="F3285" t="str" cm="1">
        <f t="array" aca="1" ref="F3285" ca="1">INDEX('App type'!$A$2:$A$108,RANDBETWEEN(1,ROWS('App type'!$A$2:$A$108)),1)</f>
        <v>1265-senior</v>
      </c>
      <c r="G3285" t="s">
        <v>1014</v>
      </c>
      <c r="H3285">
        <v>7195</v>
      </c>
      <c r="I3285" t="s">
        <v>154</v>
      </c>
      <c r="J3285" t="s">
        <v>869</v>
      </c>
      <c r="K3285">
        <f ca="1">_xlfn.XLOOKUP(F3285,'App type'!$A$2:$A$108,'App type'!$G$2:$G$108)*'Mock Data'!$N3285</f>
        <v>225</v>
      </c>
      <c r="L3285">
        <f t="shared" ca="1" si="51"/>
        <v>256.5</v>
      </c>
      <c r="M3285" t="s">
        <v>22</v>
      </c>
      <c r="N3285">
        <f ca="1">_xlfn.XLOOKUP(F3285,'App type'!$A$2:$A$108,'App type'!$I$2:$I$108)</f>
        <v>1</v>
      </c>
    </row>
    <row r="3286" spans="1:14">
      <c r="A3286" t="str" cm="1">
        <f t="array" aca="1" ref="A3286" ca="1">INDEX('Emp Info'!$C$4:$C$24,RANDBETWEEN(1,ROWS('Emp Info'!$C$4:$C$24)),1)</f>
        <v>DIA7789</v>
      </c>
      <c r="B3286" t="str">
        <f ca="1">_xlfn.XLOOKUP(A3286,'Emp Info'!$C$4:$C$24,'Emp Info'!$D$4:$D$24)</f>
        <v>Diana KM</v>
      </c>
      <c r="C3286" t="str">
        <f ca="1">_xlfn.XLOOKUP(A3286,'Emp Info'!$C$4:$C$24,'Emp Info'!$E$4:$E$24)</f>
        <v>1.0</v>
      </c>
      <c r="D3286" s="11">
        <v>45583.347955303427</v>
      </c>
      <c r="E3286" s="11">
        <v>45583.34795530358</v>
      </c>
      <c r="F3286" cm="1">
        <f t="array" aca="1" ref="F3286" ca="1">INDEX('App type'!$A$2:$A$108,RANDBETWEEN(1,ROWS('App type'!$A$2:$A$108)),1)</f>
        <v>36</v>
      </c>
      <c r="G3286" t="s">
        <v>747</v>
      </c>
      <c r="H3286">
        <v>8523</v>
      </c>
      <c r="I3286" t="s">
        <v>183</v>
      </c>
      <c r="J3286" t="s">
        <v>283</v>
      </c>
      <c r="K3286">
        <f ca="1">_xlfn.XLOOKUP(F3286,'App type'!$A$2:$A$108,'App type'!$G$2:$G$108)*'Mock Data'!$N3286</f>
        <v>225</v>
      </c>
      <c r="L3286">
        <f t="shared" ca="1" si="51"/>
        <v>256.5</v>
      </c>
      <c r="M3286" t="s">
        <v>108</v>
      </c>
      <c r="N3286">
        <f ca="1">_xlfn.XLOOKUP(F3286,'App type'!$A$2:$A$108,'App type'!$I$2:$I$108)</f>
        <v>1</v>
      </c>
    </row>
    <row r="3287" spans="1:14">
      <c r="A3287" t="str" cm="1">
        <f t="array" aca="1" ref="A3287" ca="1">INDEX('Emp Info'!$C$4:$C$24,RANDBETWEEN(1,ROWS('Emp Info'!$C$4:$C$24)),1)</f>
        <v>NAS0195</v>
      </c>
      <c r="B3287" t="str">
        <f ca="1">_xlfn.XLOOKUP(A3287,'Emp Info'!$C$4:$C$24,'Emp Info'!$D$4:$D$24)</f>
        <v>Nasim</v>
      </c>
      <c r="C3287" t="str">
        <f ca="1">_xlfn.XLOOKUP(A3287,'Emp Info'!$C$4:$C$24,'Emp Info'!$E$4:$E$24)</f>
        <v>IC</v>
      </c>
      <c r="D3287" s="11">
        <v>45583.347955307378</v>
      </c>
      <c r="E3287" s="11">
        <v>45583.347955307523</v>
      </c>
      <c r="F3287" t="str" cm="1">
        <f t="array" aca="1" ref="F3287" ca="1">INDEX('App type'!$A$2:$A$108,RANDBETWEEN(1,ROWS('App type'!$A$2:$A$108)),1)</f>
        <v>33b-EFC</v>
      </c>
      <c r="G3287" t="s">
        <v>635</v>
      </c>
      <c r="H3287">
        <v>2917</v>
      </c>
      <c r="I3287" t="s">
        <v>1114</v>
      </c>
      <c r="J3287" t="s">
        <v>177</v>
      </c>
      <c r="K3287">
        <f ca="1">_xlfn.XLOOKUP(F3287,'App type'!$A$2:$A$108,'App type'!$G$2:$G$108)*'Mock Data'!$N3287</f>
        <v>225</v>
      </c>
      <c r="L3287">
        <f t="shared" ca="1" si="51"/>
        <v>256.5</v>
      </c>
      <c r="M3287" t="s">
        <v>89</v>
      </c>
      <c r="N3287">
        <f ca="1">_xlfn.XLOOKUP(F3287,'App type'!$A$2:$A$108,'App type'!$I$2:$I$108)</f>
        <v>1</v>
      </c>
    </row>
    <row r="3288" spans="1:14">
      <c r="A3288" t="str" cm="1">
        <f t="array" aca="1" ref="A3288" ca="1">INDEX('Emp Info'!$C$4:$C$24,RANDBETWEEN(1,ROWS('Emp Info'!$C$4:$C$24)),1)</f>
        <v>KEL6158</v>
      </c>
      <c r="B3288" t="str">
        <f ca="1">_xlfn.XLOOKUP(A3288,'Emp Info'!$C$4:$C$24,'Emp Info'!$D$4:$D$24)</f>
        <v>Kelly</v>
      </c>
      <c r="C3288" t="str">
        <f ca="1">_xlfn.XLOOKUP(A3288,'Emp Info'!$C$4:$C$24,'Emp Info'!$E$4:$E$24)</f>
        <v>1.0</v>
      </c>
      <c r="D3288" s="11">
        <v>45583.347955311379</v>
      </c>
      <c r="E3288" s="11">
        <v>45583.347955311518</v>
      </c>
      <c r="F3288" t="str" cm="1">
        <f t="array" aca="1" ref="F3288" ca="1">INDEX('App type'!$A$2:$A$108,RANDBETWEEN(1,ROWS('App type'!$A$2:$A$108)),1)</f>
        <v>1260-3</v>
      </c>
      <c r="G3288" t="s">
        <v>1116</v>
      </c>
      <c r="H3288">
        <v>8557</v>
      </c>
      <c r="I3288" t="s">
        <v>1835</v>
      </c>
      <c r="J3288" t="s">
        <v>226</v>
      </c>
      <c r="K3288">
        <f ca="1">_xlfn.XLOOKUP(F3288,'App type'!$A$2:$A$108,'App type'!$G$2:$G$108)*'Mock Data'!$N3288</f>
        <v>160</v>
      </c>
      <c r="L3288">
        <f t="shared" ca="1" si="51"/>
        <v>182.39999999999998</v>
      </c>
      <c r="M3288" t="s">
        <v>202</v>
      </c>
      <c r="N3288">
        <f ca="1">_xlfn.XLOOKUP(F3288,'App type'!$A$2:$A$108,'App type'!$I$2:$I$108)</f>
        <v>1</v>
      </c>
    </row>
    <row r="3289" spans="1:14">
      <c r="A3289" t="str" cm="1">
        <f t="array" aca="1" ref="A3289" ca="1">INDEX('Emp Info'!$C$4:$C$24,RANDBETWEEN(1,ROWS('Emp Info'!$C$4:$C$24)),1)</f>
        <v>ZOE5841</v>
      </c>
      <c r="B3289" t="str">
        <f ca="1">_xlfn.XLOOKUP(A3289,'Emp Info'!$C$4:$C$24,'Emp Info'!$D$4:$D$24)</f>
        <v>Zoey</v>
      </c>
      <c r="C3289" t="str">
        <f ca="1">_xlfn.XLOOKUP(A3289,'Emp Info'!$C$4:$C$24,'Emp Info'!$E$4:$E$24)</f>
        <v>IC</v>
      </c>
      <c r="D3289" s="11">
        <v>45583.347955315439</v>
      </c>
      <c r="E3289" s="11">
        <v>45583.347955315578</v>
      </c>
      <c r="F3289" cm="1">
        <f t="array" aca="1" ref="F3289" ca="1">INDEX('App type'!$A$2:$A$108,RANDBETWEEN(1,ROWS('App type'!$A$2:$A$108)),1)</f>
        <v>1268</v>
      </c>
      <c r="G3289" t="s">
        <v>1327</v>
      </c>
      <c r="H3289">
        <v>7724</v>
      </c>
      <c r="I3289" t="s">
        <v>1773</v>
      </c>
      <c r="J3289" t="s">
        <v>408</v>
      </c>
      <c r="K3289">
        <f ca="1">_xlfn.XLOOKUP(F3289,'App type'!$A$2:$A$108,'App type'!$G$2:$G$108)*'Mock Data'!$N3289</f>
        <v>185</v>
      </c>
      <c r="L3289">
        <f t="shared" ca="1" si="51"/>
        <v>210.89999999999998</v>
      </c>
      <c r="M3289" t="s">
        <v>202</v>
      </c>
      <c r="N3289">
        <f ca="1">_xlfn.XLOOKUP(F3289,'App type'!$A$2:$A$108,'App type'!$I$2:$I$108)</f>
        <v>1</v>
      </c>
    </row>
    <row r="3290" spans="1:14">
      <c r="A3290" t="str" cm="1">
        <f t="array" aca="1" ref="A3290" ca="1">INDEX('Emp Info'!$C$4:$C$24,RANDBETWEEN(1,ROWS('Emp Info'!$C$4:$C$24)),1)</f>
        <v>ALE4566</v>
      </c>
      <c r="B3290" t="str">
        <f ca="1">_xlfn.XLOOKUP(A3290,'Emp Info'!$C$4:$C$24,'Emp Info'!$D$4:$D$24)</f>
        <v>Alessia</v>
      </c>
      <c r="C3290" t="str">
        <f ca="1">_xlfn.XLOOKUP(A3290,'Emp Info'!$C$4:$C$24,'Emp Info'!$E$4:$E$24)</f>
        <v>1.0</v>
      </c>
      <c r="D3290" s="11">
        <v>45583.347955319397</v>
      </c>
      <c r="E3290" s="11">
        <v>45583.347955319543</v>
      </c>
      <c r="F3290" cm="1">
        <f t="array" aca="1" ref="F3290" ca="1">INDEX('App type'!$A$2:$A$108,RANDBETWEEN(1,ROWS('App type'!$A$2:$A$108)),1)</f>
        <v>28</v>
      </c>
      <c r="G3290" t="s">
        <v>1247</v>
      </c>
      <c r="H3290">
        <v>5999</v>
      </c>
      <c r="I3290" t="s">
        <v>230</v>
      </c>
      <c r="J3290" t="s">
        <v>84</v>
      </c>
      <c r="K3290">
        <f ca="1">_xlfn.XLOOKUP(F3290,'App type'!$A$2:$A$108,'App type'!$G$2:$G$108)*'Mock Data'!$N3290</f>
        <v>145</v>
      </c>
      <c r="L3290">
        <f t="shared" ca="1" si="51"/>
        <v>165.29999999999998</v>
      </c>
      <c r="M3290" t="s">
        <v>30</v>
      </c>
      <c r="N3290">
        <f ca="1">_xlfn.XLOOKUP(F3290,'App type'!$A$2:$A$108,'App type'!$I$2:$I$108)</f>
        <v>1</v>
      </c>
    </row>
    <row r="3291" spans="1:14">
      <c r="A3291" t="str" cm="1">
        <f t="array" aca="1" ref="A3291" ca="1">INDEX('Emp Info'!$C$4:$C$24,RANDBETWEEN(1,ROWS('Emp Info'!$C$4:$C$24)),1)</f>
        <v>ERI5599</v>
      </c>
      <c r="B3291" t="str">
        <f ca="1">_xlfn.XLOOKUP(A3291,'Emp Info'!$C$4:$C$24,'Emp Info'!$D$4:$D$24)</f>
        <v>Erin M</v>
      </c>
      <c r="C3291" t="str">
        <f ca="1">_xlfn.XLOOKUP(A3291,'Emp Info'!$C$4:$C$24,'Emp Info'!$E$4:$E$24)</f>
        <v>1.0</v>
      </c>
      <c r="D3291" s="11">
        <v>45583.347955323981</v>
      </c>
      <c r="E3291" s="11">
        <v>45583.34795532412</v>
      </c>
      <c r="F3291" t="str" cm="1">
        <f t="array" aca="1" ref="F3291" ca="1">INDEX('App type'!$A$2:$A$108,RANDBETWEEN(1,ROWS('App type'!$A$2:$A$108)),1)</f>
        <v>21b</v>
      </c>
      <c r="G3291" t="s">
        <v>470</v>
      </c>
      <c r="H3291">
        <v>9222</v>
      </c>
      <c r="I3291" t="s">
        <v>28</v>
      </c>
      <c r="J3291" t="s">
        <v>318</v>
      </c>
      <c r="K3291">
        <f ca="1">_xlfn.XLOOKUP(F3291,'App type'!$A$2:$A$108,'App type'!$G$2:$G$108)*'Mock Data'!$N3291</f>
        <v>223</v>
      </c>
      <c r="L3291">
        <f t="shared" ca="1" si="51"/>
        <v>254.21999999999997</v>
      </c>
      <c r="M3291" t="s">
        <v>163</v>
      </c>
      <c r="N3291">
        <f ca="1">_xlfn.XLOOKUP(F3291,'App type'!$A$2:$A$108,'App type'!$I$2:$I$108)</f>
        <v>1</v>
      </c>
    </row>
    <row r="3292" spans="1:14">
      <c r="A3292" t="str" cm="1">
        <f t="array" aca="1" ref="A3292" ca="1">INDEX('Emp Info'!$C$4:$C$24,RANDBETWEEN(1,ROWS('Emp Info'!$C$4:$C$24)),1)</f>
        <v>NAS0195</v>
      </c>
      <c r="B3292" t="str">
        <f ca="1">_xlfn.XLOOKUP(A3292,'Emp Info'!$C$4:$C$24,'Emp Info'!$D$4:$D$24)</f>
        <v>Nasim</v>
      </c>
      <c r="C3292" t="str">
        <f ca="1">_xlfn.XLOOKUP(A3292,'Emp Info'!$C$4:$C$24,'Emp Info'!$E$4:$E$24)</f>
        <v>IC</v>
      </c>
      <c r="D3292" s="11">
        <v>45583.347955328041</v>
      </c>
      <c r="E3292" s="11">
        <v>45583.34795532818</v>
      </c>
      <c r="F3292" cm="1">
        <f t="array" aca="1" ref="F3292" ca="1">INDEX('App type'!$A$2:$A$108,RANDBETWEEN(1,ROWS('App type'!$A$2:$A$108)),1)</f>
        <v>1279</v>
      </c>
      <c r="G3292" t="s">
        <v>1689</v>
      </c>
      <c r="H3292">
        <v>4429</v>
      </c>
      <c r="I3292" t="s">
        <v>955</v>
      </c>
      <c r="J3292" t="s">
        <v>256</v>
      </c>
      <c r="K3292">
        <f ca="1">_xlfn.XLOOKUP(F3292,'App type'!$A$2:$A$108,'App type'!$G$2:$G$108)*'Mock Data'!$N3292</f>
        <v>225</v>
      </c>
      <c r="L3292">
        <f t="shared" ca="1" si="51"/>
        <v>256.5</v>
      </c>
      <c r="M3292" t="s">
        <v>26</v>
      </c>
      <c r="N3292">
        <f ca="1">_xlfn.XLOOKUP(F3292,'App type'!$A$2:$A$108,'App type'!$I$2:$I$108)</f>
        <v>1</v>
      </c>
    </row>
    <row r="3293" spans="1:14">
      <c r="A3293" t="str" cm="1">
        <f t="array" aca="1" ref="A3293" ca="1">INDEX('Emp Info'!$C$4:$C$24,RANDBETWEEN(1,ROWS('Emp Info'!$C$4:$C$24)),1)</f>
        <v>TAR2270</v>
      </c>
      <c r="B3293" t="str">
        <f ca="1">_xlfn.XLOOKUP(A3293,'Emp Info'!$C$4:$C$24,'Emp Info'!$D$4:$D$24)</f>
        <v>Tara</v>
      </c>
      <c r="C3293" t="str">
        <f ca="1">_xlfn.XLOOKUP(A3293,'Emp Info'!$C$4:$C$24,'Emp Info'!$E$4:$E$24)</f>
        <v>1.0</v>
      </c>
      <c r="D3293" s="11">
        <v>45583.347955332232</v>
      </c>
      <c r="E3293" s="11">
        <v>45583.34795533237</v>
      </c>
      <c r="F3293" t="str" cm="1">
        <f t="array" aca="1" ref="F3293" ca="1">INDEX('App type'!$A$2:$A$108,RANDBETWEEN(1,ROWS('App type'!$A$2:$A$108)),1)</f>
        <v>1260-3-EFC</v>
      </c>
      <c r="G3293" t="s">
        <v>800</v>
      </c>
      <c r="H3293">
        <v>7928</v>
      </c>
      <c r="I3293" t="s">
        <v>1795</v>
      </c>
      <c r="J3293" t="s">
        <v>256</v>
      </c>
      <c r="K3293">
        <f ca="1">_xlfn.XLOOKUP(F3293,'App type'!$A$2:$A$108,'App type'!$G$2:$G$108)*'Mock Data'!$N3293</f>
        <v>160</v>
      </c>
      <c r="L3293">
        <f t="shared" ca="1" si="51"/>
        <v>182.39999999999998</v>
      </c>
      <c r="M3293" t="s">
        <v>89</v>
      </c>
      <c r="N3293">
        <f ca="1">_xlfn.XLOOKUP(F3293,'App type'!$A$2:$A$108,'App type'!$I$2:$I$108)</f>
        <v>1</v>
      </c>
    </row>
    <row r="3294" spans="1:14">
      <c r="A3294" t="str" cm="1">
        <f t="array" aca="1" ref="A3294" ca="1">INDEX('Emp Info'!$C$4:$C$24,RANDBETWEEN(1,ROWS('Emp Info'!$C$4:$C$24)),1)</f>
        <v>EST7464</v>
      </c>
      <c r="B3294" t="str">
        <f ca="1">_xlfn.XLOOKUP(A3294,'Emp Info'!$C$4:$C$24,'Emp Info'!$D$4:$D$24)</f>
        <v>Estefano</v>
      </c>
      <c r="C3294" t="str">
        <f ca="1">_xlfn.XLOOKUP(A3294,'Emp Info'!$C$4:$C$24,'Emp Info'!$E$4:$E$24)</f>
        <v>1.0</v>
      </c>
      <c r="D3294" s="11">
        <v>45583.347955336278</v>
      </c>
      <c r="E3294" s="11">
        <v>45583.347955336423</v>
      </c>
      <c r="F3294" t="str" cm="1">
        <f t="array" aca="1" ref="F3294" ca="1">INDEX('App type'!$A$2:$A$108,RANDBETWEEN(1,ROWS('App type'!$A$2:$A$108)),1)</f>
        <v>33b-EFC</v>
      </c>
      <c r="G3294" t="s">
        <v>1505</v>
      </c>
      <c r="H3294">
        <v>3274</v>
      </c>
      <c r="I3294" t="s">
        <v>505</v>
      </c>
      <c r="J3294" t="s">
        <v>471</v>
      </c>
      <c r="K3294">
        <f ca="1">_xlfn.XLOOKUP(F3294,'App type'!$A$2:$A$108,'App type'!$G$2:$G$108)*'Mock Data'!$N3294</f>
        <v>225</v>
      </c>
      <c r="L3294">
        <f t="shared" ca="1" si="51"/>
        <v>256.5</v>
      </c>
      <c r="M3294" t="s">
        <v>116</v>
      </c>
      <c r="N3294">
        <f ca="1">_xlfn.XLOOKUP(F3294,'App type'!$A$2:$A$108,'App type'!$I$2:$I$108)</f>
        <v>1</v>
      </c>
    </row>
    <row r="3295" spans="1:14">
      <c r="A3295" t="str" cm="1">
        <f t="array" aca="1" ref="A3295" ca="1">INDEX('Emp Info'!$C$4:$C$24,RANDBETWEEN(1,ROWS('Emp Info'!$C$4:$C$24)),1)</f>
        <v>ERI5599</v>
      </c>
      <c r="B3295" t="str">
        <f ca="1">_xlfn.XLOOKUP(A3295,'Emp Info'!$C$4:$C$24,'Emp Info'!$D$4:$D$24)</f>
        <v>Erin M</v>
      </c>
      <c r="C3295" t="str">
        <f ca="1">_xlfn.XLOOKUP(A3295,'Emp Info'!$C$4:$C$24,'Emp Info'!$E$4:$E$24)</f>
        <v>1.0</v>
      </c>
      <c r="D3295" s="11">
        <v>45583.347955340258</v>
      </c>
      <c r="E3295" s="11">
        <v>45583.347955340403</v>
      </c>
      <c r="F3295" cm="1">
        <f t="array" aca="1" ref="F3295" ca="1">INDEX('App type'!$A$2:$A$108,RANDBETWEEN(1,ROWS('App type'!$A$2:$A$108)),1)</f>
        <v>20</v>
      </c>
      <c r="G3295" t="s">
        <v>355</v>
      </c>
      <c r="H3295">
        <v>6702</v>
      </c>
      <c r="I3295" t="s">
        <v>1815</v>
      </c>
      <c r="J3295" t="s">
        <v>280</v>
      </c>
      <c r="K3295">
        <f ca="1">_xlfn.XLOOKUP(F3295,'App type'!$A$2:$A$108,'App type'!$G$2:$G$108)*'Mock Data'!$N3295</f>
        <v>223</v>
      </c>
      <c r="L3295">
        <f t="shared" ca="1" si="51"/>
        <v>254.21999999999997</v>
      </c>
      <c r="M3295" t="s">
        <v>395</v>
      </c>
      <c r="N3295">
        <f ca="1">_xlfn.XLOOKUP(F3295,'App type'!$A$2:$A$108,'App type'!$I$2:$I$108)</f>
        <v>1</v>
      </c>
    </row>
    <row r="3296" spans="1:14">
      <c r="A3296" t="str" cm="1">
        <f t="array" aca="1" ref="A3296" ca="1">INDEX('Emp Info'!$C$4:$C$24,RANDBETWEEN(1,ROWS('Emp Info'!$C$4:$C$24)),1)</f>
        <v>ERI5599</v>
      </c>
      <c r="B3296" t="str">
        <f ca="1">_xlfn.XLOOKUP(A3296,'Emp Info'!$C$4:$C$24,'Emp Info'!$D$4:$D$24)</f>
        <v>Erin M</v>
      </c>
      <c r="C3296" t="str">
        <f ca="1">_xlfn.XLOOKUP(A3296,'Emp Info'!$C$4:$C$24,'Emp Info'!$E$4:$E$24)</f>
        <v>1.0</v>
      </c>
      <c r="D3296" s="11">
        <v>45583.347955344201</v>
      </c>
      <c r="E3296" s="11">
        <v>45583.347955344303</v>
      </c>
      <c r="F3296" t="str" cm="1">
        <f t="array" aca="1" ref="F3296" ca="1">INDEX('App type'!$A$2:$A$108,RANDBETWEEN(1,ROWS('App type'!$A$2:$A$108)),1)</f>
        <v>21a</v>
      </c>
      <c r="G3296" t="s">
        <v>461</v>
      </c>
      <c r="H3296">
        <v>7602</v>
      </c>
      <c r="I3296" t="s">
        <v>1538</v>
      </c>
      <c r="J3296" t="s">
        <v>123</v>
      </c>
      <c r="K3296">
        <f ca="1">_xlfn.XLOOKUP(F3296,'App type'!$A$2:$A$108,'App type'!$G$2:$G$108)*'Mock Data'!$N3296</f>
        <v>250</v>
      </c>
      <c r="L3296">
        <f t="shared" ca="1" si="51"/>
        <v>285</v>
      </c>
      <c r="M3296" t="s">
        <v>135</v>
      </c>
      <c r="N3296">
        <f ca="1">_xlfn.XLOOKUP(F3296,'App type'!$A$2:$A$108,'App type'!$I$2:$I$108)</f>
        <v>1</v>
      </c>
    </row>
    <row r="3297" spans="1:14">
      <c r="A3297" t="str" cm="1">
        <f t="array" aca="1" ref="A3297" ca="1">INDEX('Emp Info'!$C$4:$C$24,RANDBETWEEN(1,ROWS('Emp Info'!$C$4:$C$24)),1)</f>
        <v>NAS0195</v>
      </c>
      <c r="B3297" t="str">
        <f ca="1">_xlfn.XLOOKUP(A3297,'Emp Info'!$C$4:$C$24,'Emp Info'!$D$4:$D$24)</f>
        <v>Nasim</v>
      </c>
      <c r="C3297" t="str">
        <f ca="1">_xlfn.XLOOKUP(A3297,'Emp Info'!$C$4:$C$24,'Emp Info'!$E$4:$E$24)</f>
        <v>IC</v>
      </c>
      <c r="D3297" s="11">
        <v>45583.347955348087</v>
      </c>
      <c r="E3297" s="11">
        <v>45583.347955348203</v>
      </c>
      <c r="F3297" cm="1">
        <f t="array" aca="1" ref="F3297" ca="1">INDEX('App type'!$A$2:$A$108,RANDBETWEEN(1,ROWS('App type'!$A$2:$A$108)),1)</f>
        <v>31</v>
      </c>
      <c r="G3297" t="s">
        <v>707</v>
      </c>
      <c r="H3297">
        <v>4589</v>
      </c>
      <c r="I3297" t="s">
        <v>40</v>
      </c>
      <c r="J3297" t="s">
        <v>445</v>
      </c>
      <c r="K3297">
        <f ca="1">_xlfn.XLOOKUP(F3297,'App type'!$A$2:$A$108,'App type'!$G$2:$G$108)*'Mock Data'!$N3297</f>
        <v>800</v>
      </c>
      <c r="L3297">
        <f t="shared" ca="1" si="51"/>
        <v>911.99999999999989</v>
      </c>
      <c r="M3297" t="s">
        <v>405</v>
      </c>
      <c r="N3297">
        <f ca="1">_xlfn.XLOOKUP(F3297,'App type'!$A$2:$A$108,'App type'!$I$2:$I$108)</f>
        <v>2</v>
      </c>
    </row>
    <row r="3298" spans="1:14">
      <c r="A3298" t="str" cm="1">
        <f t="array" aca="1" ref="A3298" ca="1">INDEX('Emp Info'!$C$4:$C$24,RANDBETWEEN(1,ROWS('Emp Info'!$C$4:$C$24)),1)</f>
        <v>ERI5599</v>
      </c>
      <c r="B3298" t="str">
        <f ca="1">_xlfn.XLOOKUP(A3298,'Emp Info'!$C$4:$C$24,'Emp Info'!$D$4:$D$24)</f>
        <v>Erin M</v>
      </c>
      <c r="C3298" t="str">
        <f ca="1">_xlfn.XLOOKUP(A3298,'Emp Info'!$C$4:$C$24,'Emp Info'!$E$4:$E$24)</f>
        <v>1.0</v>
      </c>
      <c r="D3298" s="11">
        <v>45583.347955352197</v>
      </c>
      <c r="E3298" s="11">
        <v>45583.347955352343</v>
      </c>
      <c r="F3298" t="str" cm="1">
        <f t="array" aca="1" ref="F3298" ca="1">INDEX('App type'!$A$2:$A$108,RANDBETWEEN(1,ROWS('App type'!$A$2:$A$108)),1)</f>
        <v>36-Senior-OCSWSSW</v>
      </c>
      <c r="G3298" t="s">
        <v>1247</v>
      </c>
      <c r="H3298">
        <v>2012</v>
      </c>
      <c r="I3298" t="s">
        <v>1599</v>
      </c>
      <c r="J3298" t="s">
        <v>662</v>
      </c>
      <c r="K3298">
        <f ca="1">_xlfn.XLOOKUP(F3298,'App type'!$A$2:$A$108,'App type'!$G$2:$G$108)*'Mock Data'!$N3298</f>
        <v>225</v>
      </c>
      <c r="L3298">
        <f t="shared" ca="1" si="51"/>
        <v>256.5</v>
      </c>
      <c r="M3298" t="s">
        <v>683</v>
      </c>
      <c r="N3298">
        <f ca="1">_xlfn.XLOOKUP(F3298,'App type'!$A$2:$A$108,'App type'!$I$2:$I$108)</f>
        <v>1</v>
      </c>
    </row>
    <row r="3299" spans="1:14">
      <c r="A3299" t="str" cm="1">
        <f t="array" aca="1" ref="A3299" ca="1">INDEX('Emp Info'!$C$4:$C$24,RANDBETWEEN(1,ROWS('Emp Info'!$C$4:$C$24)),1)</f>
        <v>KEL6158</v>
      </c>
      <c r="B3299" t="str">
        <f ca="1">_xlfn.XLOOKUP(A3299,'Emp Info'!$C$4:$C$24,'Emp Info'!$D$4:$D$24)</f>
        <v>Kelly</v>
      </c>
      <c r="C3299" t="str">
        <f ca="1">_xlfn.XLOOKUP(A3299,'Emp Info'!$C$4:$C$24,'Emp Info'!$E$4:$E$24)</f>
        <v>1.0</v>
      </c>
      <c r="D3299" s="11">
        <v>45583.347955356192</v>
      </c>
      <c r="E3299" s="11">
        <v>45583.347955356323</v>
      </c>
      <c r="F3299" t="str" cm="1">
        <f t="array" aca="1" ref="F3299" ca="1">INDEX('App type'!$A$2:$A$108,RANDBETWEEN(1,ROWS('App type'!$A$2:$A$108)),1)</f>
        <v>21a</v>
      </c>
      <c r="G3299" t="s">
        <v>1919</v>
      </c>
      <c r="H3299">
        <v>8694</v>
      </c>
      <c r="I3299" t="s">
        <v>490</v>
      </c>
      <c r="J3299" t="s">
        <v>21</v>
      </c>
      <c r="K3299">
        <f ca="1">_xlfn.XLOOKUP(F3299,'App type'!$A$2:$A$108,'App type'!$G$2:$G$108)*'Mock Data'!$N3299</f>
        <v>250</v>
      </c>
      <c r="L3299">
        <f t="shared" ca="1" si="51"/>
        <v>285</v>
      </c>
      <c r="M3299" t="s">
        <v>395</v>
      </c>
      <c r="N3299">
        <f ca="1">_xlfn.XLOOKUP(F3299,'App type'!$A$2:$A$108,'App type'!$I$2:$I$108)</f>
        <v>1</v>
      </c>
    </row>
    <row r="3300" spans="1:14">
      <c r="A3300" t="str" cm="1">
        <f t="array" aca="1" ref="A3300" ca="1">INDEX('Emp Info'!$C$4:$C$24,RANDBETWEEN(1,ROWS('Emp Info'!$C$4:$C$24)),1)</f>
        <v>EST7464</v>
      </c>
      <c r="B3300" t="str">
        <f ca="1">_xlfn.XLOOKUP(A3300,'Emp Info'!$C$4:$C$24,'Emp Info'!$D$4:$D$24)</f>
        <v>Estefano</v>
      </c>
      <c r="C3300" t="str">
        <f ca="1">_xlfn.XLOOKUP(A3300,'Emp Info'!$C$4:$C$24,'Emp Info'!$E$4:$E$24)</f>
        <v>1.0</v>
      </c>
      <c r="D3300" s="11">
        <v>45583.347955360339</v>
      </c>
      <c r="E3300" s="11">
        <v>45583.347955360463</v>
      </c>
      <c r="F3300" t="str" cm="1">
        <f t="array" aca="1" ref="F3300" ca="1">INDEX('App type'!$A$2:$A$108,RANDBETWEEN(1,ROWS('App type'!$A$2:$A$108)),1)</f>
        <v>32a</v>
      </c>
      <c r="G3300" t="s">
        <v>959</v>
      </c>
      <c r="H3300">
        <v>2088</v>
      </c>
      <c r="I3300" t="s">
        <v>865</v>
      </c>
      <c r="J3300" t="s">
        <v>88</v>
      </c>
      <c r="K3300">
        <f ca="1">_xlfn.XLOOKUP(F3300,'App type'!$A$2:$A$108,'App type'!$G$2:$G$108)*'Mock Data'!$N3300</f>
        <v>2025</v>
      </c>
      <c r="L3300">
        <f t="shared" ca="1" si="51"/>
        <v>2308.5</v>
      </c>
      <c r="M3300" t="s">
        <v>131</v>
      </c>
      <c r="N3300">
        <f ca="1">_xlfn.XLOOKUP(F3300,'App type'!$A$2:$A$108,'App type'!$I$2:$I$108)</f>
        <v>3</v>
      </c>
    </row>
    <row r="3301" spans="1:14">
      <c r="A3301" t="str" cm="1">
        <f t="array" aca="1" ref="A3301" ca="1">INDEX('Emp Info'!$C$4:$C$24,RANDBETWEEN(1,ROWS('Emp Info'!$C$4:$C$24)),1)</f>
        <v>TAR2270</v>
      </c>
      <c r="B3301" t="str">
        <f ca="1">_xlfn.XLOOKUP(A3301,'Emp Info'!$C$4:$C$24,'Emp Info'!$D$4:$D$24)</f>
        <v>Tara</v>
      </c>
      <c r="C3301" t="str">
        <f ca="1">_xlfn.XLOOKUP(A3301,'Emp Info'!$C$4:$C$24,'Emp Info'!$E$4:$E$24)</f>
        <v>1.0</v>
      </c>
      <c r="D3301" s="11">
        <v>45583.347955364319</v>
      </c>
      <c r="E3301" s="11">
        <v>45583.347955364457</v>
      </c>
      <c r="F3301" t="str" cm="1">
        <f t="array" aca="1" ref="F3301" ca="1">INDEX('App type'!$A$2:$A$108,RANDBETWEEN(1,ROWS('App type'!$A$2:$A$108)),1)</f>
        <v>1260-EFC-2</v>
      </c>
      <c r="G3301" t="s">
        <v>820</v>
      </c>
      <c r="H3301">
        <v>2617</v>
      </c>
      <c r="I3301" t="s">
        <v>1815</v>
      </c>
      <c r="J3301" t="s">
        <v>606</v>
      </c>
      <c r="K3301">
        <f ca="1">_xlfn.XLOOKUP(F3301,'App type'!$A$2:$A$108,'App type'!$G$2:$G$108)*'Mock Data'!$N3301</f>
        <v>200</v>
      </c>
      <c r="L3301">
        <f t="shared" ca="1" si="51"/>
        <v>227.99999999999997</v>
      </c>
      <c r="M3301" t="s">
        <v>146</v>
      </c>
      <c r="N3301">
        <f ca="1">_xlfn.XLOOKUP(F3301,'App type'!$A$2:$A$108,'App type'!$I$2:$I$108)</f>
        <v>1</v>
      </c>
    </row>
    <row r="3302" spans="1:14">
      <c r="A3302" t="str" cm="1">
        <f t="array" aca="1" ref="A3302" ca="1">INDEX('Emp Info'!$C$4:$C$24,RANDBETWEEN(1,ROWS('Emp Info'!$C$4:$C$24)),1)</f>
        <v>ERI5599</v>
      </c>
      <c r="B3302" t="str">
        <f ca="1">_xlfn.XLOOKUP(A3302,'Emp Info'!$C$4:$C$24,'Emp Info'!$D$4:$D$24)</f>
        <v>Erin M</v>
      </c>
      <c r="C3302" t="str">
        <f ca="1">_xlfn.XLOOKUP(A3302,'Emp Info'!$C$4:$C$24,'Emp Info'!$E$4:$E$24)</f>
        <v>1.0</v>
      </c>
      <c r="D3302" s="11">
        <v>45583.347955368437</v>
      </c>
      <c r="E3302" s="11">
        <v>45583.347955368547</v>
      </c>
      <c r="F3302" cm="1">
        <f t="array" aca="1" ref="F3302" ca="1">INDEX('App type'!$A$2:$A$108,RANDBETWEEN(1,ROWS('App type'!$A$2:$A$108)),1)</f>
        <v>105</v>
      </c>
      <c r="G3302" t="s">
        <v>1838</v>
      </c>
      <c r="H3302">
        <v>5651</v>
      </c>
      <c r="I3302" t="s">
        <v>1065</v>
      </c>
      <c r="J3302" t="s">
        <v>465</v>
      </c>
      <c r="K3302">
        <f ca="1">_xlfn.XLOOKUP(F3302,'App type'!$A$2:$A$108,'App type'!$G$2:$G$108)*'Mock Data'!$N3302</f>
        <v>225</v>
      </c>
      <c r="L3302">
        <f t="shared" ca="1" si="51"/>
        <v>256.5</v>
      </c>
      <c r="M3302" t="s">
        <v>30</v>
      </c>
      <c r="N3302">
        <f ca="1">_xlfn.XLOOKUP(F3302,'App type'!$A$2:$A$108,'App type'!$I$2:$I$108)</f>
        <v>1</v>
      </c>
    </row>
    <row r="3303" spans="1:14">
      <c r="A3303" t="str" cm="1">
        <f t="array" aca="1" ref="A3303" ca="1">INDEX('Emp Info'!$C$4:$C$24,RANDBETWEEN(1,ROWS('Emp Info'!$C$4:$C$24)),1)</f>
        <v>NAS0195</v>
      </c>
      <c r="B3303" t="str">
        <f ca="1">_xlfn.XLOOKUP(A3303,'Emp Info'!$C$4:$C$24,'Emp Info'!$D$4:$D$24)</f>
        <v>Nasim</v>
      </c>
      <c r="C3303" t="str">
        <f ca="1">_xlfn.XLOOKUP(A3303,'Emp Info'!$C$4:$C$24,'Emp Info'!$E$4:$E$24)</f>
        <v>IC</v>
      </c>
      <c r="D3303" s="11">
        <v>45583.347955372548</v>
      </c>
      <c r="E3303" s="11">
        <v>45583.347955372687</v>
      </c>
      <c r="F3303" t="str" cm="1">
        <f t="array" aca="1" ref="F3303" ca="1">INDEX('App type'!$A$2:$A$108,RANDBETWEEN(1,ROWS('App type'!$A$2:$A$108)),1)</f>
        <v>117-clone-clone</v>
      </c>
      <c r="G3303" t="s">
        <v>489</v>
      </c>
      <c r="H3303">
        <v>7693</v>
      </c>
      <c r="I3303" t="s">
        <v>1767</v>
      </c>
      <c r="J3303" t="s">
        <v>103</v>
      </c>
      <c r="K3303">
        <f ca="1">_xlfn.XLOOKUP(F3303,'App type'!$A$2:$A$108,'App type'!$G$2:$G$108)*'Mock Data'!$N3303</f>
        <v>223</v>
      </c>
      <c r="L3303">
        <f t="shared" ca="1" si="51"/>
        <v>254.21999999999997</v>
      </c>
      <c r="M3303" t="s">
        <v>395</v>
      </c>
      <c r="N3303">
        <f ca="1">_xlfn.XLOOKUP(F3303,'App type'!$A$2:$A$108,'App type'!$I$2:$I$108)</f>
        <v>1</v>
      </c>
    </row>
    <row r="3304" spans="1:14">
      <c r="A3304" t="str" cm="1">
        <f t="array" aca="1" ref="A3304" ca="1">INDEX('Emp Info'!$C$4:$C$24,RANDBETWEEN(1,ROWS('Emp Info'!$C$4:$C$24)),1)</f>
        <v>KEL6158</v>
      </c>
      <c r="B3304" t="str">
        <f ca="1">_xlfn.XLOOKUP(A3304,'Emp Info'!$C$4:$C$24,'Emp Info'!$D$4:$D$24)</f>
        <v>Kelly</v>
      </c>
      <c r="C3304" t="str">
        <f ca="1">_xlfn.XLOOKUP(A3304,'Emp Info'!$C$4:$C$24,'Emp Info'!$E$4:$E$24)</f>
        <v>1.0</v>
      </c>
      <c r="D3304" s="11">
        <v>45583.347955376652</v>
      </c>
      <c r="E3304" s="11">
        <v>45583.347955376797</v>
      </c>
      <c r="F3304" cm="1">
        <f t="array" aca="1" ref="F3304" ca="1">INDEX('App type'!$A$2:$A$108,RANDBETWEEN(1,ROWS('App type'!$A$2:$A$108)),1)</f>
        <v>33</v>
      </c>
      <c r="G3304" t="s">
        <v>1034</v>
      </c>
      <c r="H3304">
        <v>6403</v>
      </c>
      <c r="I3304" t="s">
        <v>1019</v>
      </c>
      <c r="J3304" t="s">
        <v>198</v>
      </c>
      <c r="K3304">
        <f ca="1">_xlfn.XLOOKUP(F3304,'App type'!$A$2:$A$108,'App type'!$G$2:$G$108)*'Mock Data'!$N3304</f>
        <v>223</v>
      </c>
      <c r="L3304">
        <f t="shared" ca="1" si="51"/>
        <v>254.21999999999997</v>
      </c>
      <c r="M3304" t="s">
        <v>386</v>
      </c>
      <c r="N3304">
        <f ca="1">_xlfn.XLOOKUP(F3304,'App type'!$A$2:$A$108,'App type'!$I$2:$I$108)</f>
        <v>1</v>
      </c>
    </row>
    <row r="3305" spans="1:14">
      <c r="A3305" t="str" cm="1">
        <f t="array" aca="1" ref="A3305" ca="1">INDEX('Emp Info'!$C$4:$C$24,RANDBETWEEN(1,ROWS('Emp Info'!$C$4:$C$24)),1)</f>
        <v>MER1340</v>
      </c>
      <c r="B3305" t="str">
        <f ca="1">_xlfn.XLOOKUP(A3305,'Emp Info'!$C$4:$C$24,'Emp Info'!$D$4:$D$24)</f>
        <v>Merav</v>
      </c>
      <c r="C3305" t="str">
        <f ca="1">_xlfn.XLOOKUP(A3305,'Emp Info'!$C$4:$C$24,'Emp Info'!$E$4:$E$24)</f>
        <v>0.5</v>
      </c>
      <c r="D3305" s="11">
        <v>45583.347955380821</v>
      </c>
      <c r="E3305" s="11">
        <v>45583.347955380959</v>
      </c>
      <c r="F3305" t="str" cm="1">
        <f t="array" aca="1" ref="F3305" ca="1">INDEX('App type'!$A$2:$A$108,RANDBETWEEN(1,ROWS('App type'!$A$2:$A$108)),1)</f>
        <v>1258-Saturday</v>
      </c>
      <c r="G3305" t="s">
        <v>1519</v>
      </c>
      <c r="H3305">
        <v>4563</v>
      </c>
      <c r="I3305" t="s">
        <v>805</v>
      </c>
      <c r="J3305" t="s">
        <v>246</v>
      </c>
      <c r="K3305">
        <f ca="1">_xlfn.XLOOKUP(F3305,'App type'!$A$2:$A$108,'App type'!$G$2:$G$108)*'Mock Data'!$N3305</f>
        <v>185</v>
      </c>
      <c r="L3305">
        <f t="shared" ca="1" si="51"/>
        <v>210.89999999999998</v>
      </c>
      <c r="M3305" t="s">
        <v>96</v>
      </c>
      <c r="N3305">
        <f ca="1">_xlfn.XLOOKUP(F3305,'App type'!$A$2:$A$108,'App type'!$I$2:$I$108)</f>
        <v>1</v>
      </c>
    </row>
    <row r="3306" spans="1:14">
      <c r="A3306" t="str" cm="1">
        <f t="array" aca="1" ref="A3306" ca="1">INDEX('Emp Info'!$C$4:$C$24,RANDBETWEEN(1,ROWS('Emp Info'!$C$4:$C$24)),1)</f>
        <v>MEE4604</v>
      </c>
      <c r="B3306" t="str">
        <f ca="1">_xlfn.XLOOKUP(A3306,'Emp Info'!$C$4:$C$24,'Emp Info'!$D$4:$D$24)</f>
        <v>Meeta</v>
      </c>
      <c r="C3306" t="str">
        <f ca="1">_xlfn.XLOOKUP(A3306,'Emp Info'!$C$4:$C$24,'Emp Info'!$E$4:$E$24)</f>
        <v>IC</v>
      </c>
      <c r="D3306" s="11">
        <v>45583.347955384968</v>
      </c>
      <c r="E3306" s="11">
        <v>45583.347955385107</v>
      </c>
      <c r="F3306" cm="1">
        <f t="array" aca="1" ref="F3306" ca="1">INDEX('App type'!$A$2:$A$108,RANDBETWEEN(1,ROWS('App type'!$A$2:$A$108)),1)</f>
        <v>1265</v>
      </c>
      <c r="G3306" t="s">
        <v>1327</v>
      </c>
      <c r="H3306">
        <v>1596</v>
      </c>
      <c r="I3306" t="s">
        <v>1474</v>
      </c>
      <c r="J3306" t="s">
        <v>376</v>
      </c>
      <c r="K3306">
        <f ca="1">_xlfn.XLOOKUP(F3306,'App type'!$A$2:$A$108,'App type'!$G$2:$G$108)*'Mock Data'!$N3306</f>
        <v>200</v>
      </c>
      <c r="L3306">
        <f t="shared" ca="1" si="51"/>
        <v>227.99999999999997</v>
      </c>
      <c r="M3306" t="s">
        <v>253</v>
      </c>
      <c r="N3306">
        <f ca="1">_xlfn.XLOOKUP(F3306,'App type'!$A$2:$A$108,'App type'!$I$2:$I$108)</f>
        <v>1</v>
      </c>
    </row>
    <row r="3307" spans="1:14">
      <c r="A3307" t="str" cm="1">
        <f t="array" aca="1" ref="A3307" ca="1">INDEX('Emp Info'!$C$4:$C$24,RANDBETWEEN(1,ROWS('Emp Info'!$C$4:$C$24)),1)</f>
        <v>NAS0195</v>
      </c>
      <c r="B3307" t="str">
        <f ca="1">_xlfn.XLOOKUP(A3307,'Emp Info'!$C$4:$C$24,'Emp Info'!$D$4:$D$24)</f>
        <v>Nasim</v>
      </c>
      <c r="C3307" t="str">
        <f ca="1">_xlfn.XLOOKUP(A3307,'Emp Info'!$C$4:$C$24,'Emp Info'!$E$4:$E$24)</f>
        <v>IC</v>
      </c>
      <c r="D3307" s="11">
        <v>45583.347955389188</v>
      </c>
      <c r="E3307" s="11">
        <v>45583.347955389341</v>
      </c>
      <c r="F3307" cm="1">
        <f t="array" aca="1" ref="F3307" ca="1">INDEX('App type'!$A$2:$A$108,RANDBETWEEN(1,ROWS('App type'!$A$2:$A$108)),1)</f>
        <v>103</v>
      </c>
      <c r="G3307" t="s">
        <v>903</v>
      </c>
      <c r="H3307">
        <v>3696</v>
      </c>
      <c r="I3307" t="s">
        <v>690</v>
      </c>
      <c r="J3307" t="s">
        <v>184</v>
      </c>
      <c r="K3307">
        <f ca="1">_xlfn.XLOOKUP(F3307,'App type'!$A$2:$A$108,'App type'!$G$2:$G$108)*'Mock Data'!$N3307</f>
        <v>250</v>
      </c>
      <c r="L3307">
        <f t="shared" ca="1" si="51"/>
        <v>285</v>
      </c>
      <c r="M3307" t="s">
        <v>120</v>
      </c>
      <c r="N3307">
        <f ca="1">_xlfn.XLOOKUP(F3307,'App type'!$A$2:$A$108,'App type'!$I$2:$I$108)</f>
        <v>1</v>
      </c>
    </row>
    <row r="3308" spans="1:14">
      <c r="A3308" t="str" cm="1">
        <f t="array" aca="1" ref="A3308" ca="1">INDEX('Emp Info'!$C$4:$C$24,RANDBETWEEN(1,ROWS('Emp Info'!$C$4:$C$24)),1)</f>
        <v>ZOE5841</v>
      </c>
      <c r="B3308" t="str">
        <f ca="1">_xlfn.XLOOKUP(A3308,'Emp Info'!$C$4:$C$24,'Emp Info'!$D$4:$D$24)</f>
        <v>Zoey</v>
      </c>
      <c r="C3308" t="str">
        <f ca="1">_xlfn.XLOOKUP(A3308,'Emp Info'!$C$4:$C$24,'Emp Info'!$E$4:$E$24)</f>
        <v>IC</v>
      </c>
      <c r="D3308" s="11">
        <v>45583.347955393678</v>
      </c>
      <c r="E3308" s="11">
        <v>45583.34795539383</v>
      </c>
      <c r="F3308" t="str" cm="1">
        <f t="array" aca="1" ref="F3308" ca="1">INDEX('App type'!$A$2:$A$108,RANDBETWEEN(1,ROWS('App type'!$A$2:$A$108)),1)</f>
        <v>34a</v>
      </c>
      <c r="G3308" t="s">
        <v>1522</v>
      </c>
      <c r="H3308">
        <v>7853</v>
      </c>
      <c r="I3308" t="s">
        <v>1613</v>
      </c>
      <c r="J3308" t="s">
        <v>298</v>
      </c>
      <c r="K3308">
        <f ca="1">_xlfn.XLOOKUP(F3308,'App type'!$A$2:$A$108,'App type'!$G$2:$G$108)*'Mock Data'!$N3308</f>
        <v>250</v>
      </c>
      <c r="L3308">
        <f t="shared" ca="1" si="51"/>
        <v>285</v>
      </c>
      <c r="M3308" t="s">
        <v>116</v>
      </c>
      <c r="N3308">
        <f ca="1">_xlfn.XLOOKUP(F3308,'App type'!$A$2:$A$108,'App type'!$I$2:$I$108)</f>
        <v>1</v>
      </c>
    </row>
    <row r="3309" spans="1:14">
      <c r="A3309" t="str" cm="1">
        <f t="array" aca="1" ref="A3309" ca="1">INDEX('Emp Info'!$C$4:$C$24,RANDBETWEEN(1,ROWS('Emp Info'!$C$4:$C$24)),1)</f>
        <v>KIM6171</v>
      </c>
      <c r="B3309" t="str">
        <f ca="1">_xlfn.XLOOKUP(A3309,'Emp Info'!$C$4:$C$24,'Emp Info'!$D$4:$D$24)</f>
        <v>Kim</v>
      </c>
      <c r="C3309" t="str">
        <f ca="1">_xlfn.XLOOKUP(A3309,'Emp Info'!$C$4:$C$24,'Emp Info'!$E$4:$E$24)</f>
        <v>0.5</v>
      </c>
      <c r="D3309" s="11">
        <v>45583.347955398152</v>
      </c>
      <c r="E3309" s="11">
        <v>45583.347955398283</v>
      </c>
      <c r="F3309" cm="1">
        <f t="array" aca="1" ref="F3309" ca="1">INDEX('App type'!$A$2:$A$108,RANDBETWEEN(1,ROWS('App type'!$A$2:$A$108)),1)</f>
        <v>1264</v>
      </c>
      <c r="G3309" t="s">
        <v>365</v>
      </c>
      <c r="H3309">
        <v>7414</v>
      </c>
      <c r="I3309" t="s">
        <v>83</v>
      </c>
      <c r="J3309" t="s">
        <v>111</v>
      </c>
      <c r="K3309">
        <f ca="1">_xlfn.XLOOKUP(F3309,'App type'!$A$2:$A$108,'App type'!$G$2:$G$108)*'Mock Data'!$N3309</f>
        <v>200</v>
      </c>
      <c r="L3309">
        <f t="shared" ca="1" si="51"/>
        <v>227.99999999999997</v>
      </c>
      <c r="M3309" t="s">
        <v>63</v>
      </c>
      <c r="N3309">
        <f ca="1">_xlfn.XLOOKUP(F3309,'App type'!$A$2:$A$108,'App type'!$I$2:$I$108)</f>
        <v>1</v>
      </c>
    </row>
    <row r="3310" spans="1:14">
      <c r="A3310" t="str" cm="1">
        <f t="array" aca="1" ref="A3310" ca="1">INDEX('Emp Info'!$C$4:$C$24,RANDBETWEEN(1,ROWS('Emp Info'!$C$4:$C$24)),1)</f>
        <v>KEL6158</v>
      </c>
      <c r="B3310" t="str">
        <f ca="1">_xlfn.XLOOKUP(A3310,'Emp Info'!$C$4:$C$24,'Emp Info'!$D$4:$D$24)</f>
        <v>Kelly</v>
      </c>
      <c r="C3310" t="str">
        <f ca="1">_xlfn.XLOOKUP(A3310,'Emp Info'!$C$4:$C$24,'Emp Info'!$E$4:$E$24)</f>
        <v>1.0</v>
      </c>
      <c r="D3310" s="11">
        <v>45583.347955402103</v>
      </c>
      <c r="E3310" s="11">
        <v>45583.34795540222</v>
      </c>
      <c r="F3310" t="str" cm="1">
        <f t="array" aca="1" ref="F3310" ca="1">INDEX('App type'!$A$2:$A$108,RANDBETWEEN(1,ROWS('App type'!$A$2:$A$108)),1)</f>
        <v>1259-EFC-2</v>
      </c>
      <c r="G3310" t="s">
        <v>1125</v>
      </c>
      <c r="H3310">
        <v>4547</v>
      </c>
      <c r="I3310" t="s">
        <v>279</v>
      </c>
      <c r="J3310" t="s">
        <v>198</v>
      </c>
      <c r="K3310">
        <f ca="1">_xlfn.XLOOKUP(F3310,'App type'!$A$2:$A$108,'App type'!$G$2:$G$108)*'Mock Data'!$N3310</f>
        <v>200</v>
      </c>
      <c r="L3310">
        <f t="shared" ca="1" si="51"/>
        <v>227.99999999999997</v>
      </c>
      <c r="M3310" t="s">
        <v>46</v>
      </c>
      <c r="N3310">
        <f ca="1">_xlfn.XLOOKUP(F3310,'App type'!$A$2:$A$108,'App type'!$I$2:$I$108)</f>
        <v>1</v>
      </c>
    </row>
    <row r="3311" spans="1:14">
      <c r="A3311" t="str" cm="1">
        <f t="array" aca="1" ref="A3311" ca="1">INDEX('Emp Info'!$C$4:$C$24,RANDBETWEEN(1,ROWS('Emp Info'!$C$4:$C$24)),1)</f>
        <v>EST7464</v>
      </c>
      <c r="B3311" t="str">
        <f ca="1">_xlfn.XLOOKUP(A3311,'Emp Info'!$C$4:$C$24,'Emp Info'!$D$4:$D$24)</f>
        <v>Estefano</v>
      </c>
      <c r="C3311" t="str">
        <f ca="1">_xlfn.XLOOKUP(A3311,'Emp Info'!$C$4:$C$24,'Emp Info'!$E$4:$E$24)</f>
        <v>1.0</v>
      </c>
      <c r="D3311" s="11">
        <v>45583.347955405807</v>
      </c>
      <c r="E3311" s="11">
        <v>45583.347955405923</v>
      </c>
      <c r="F3311" cm="1">
        <f t="array" aca="1" ref="F3311" ca="1">INDEX('App type'!$A$2:$A$108,RANDBETWEEN(1,ROWS('App type'!$A$2:$A$108)),1)</f>
        <v>43</v>
      </c>
      <c r="G3311" t="s">
        <v>1882</v>
      </c>
      <c r="H3311">
        <v>4059</v>
      </c>
      <c r="I3311" t="s">
        <v>1174</v>
      </c>
      <c r="J3311" t="s">
        <v>95</v>
      </c>
      <c r="K3311">
        <f ca="1">_xlfn.XLOOKUP(F3311,'App type'!$A$2:$A$108,'App type'!$G$2:$G$108)*'Mock Data'!$N3311</f>
        <v>250</v>
      </c>
      <c r="L3311">
        <f t="shared" ca="1" si="51"/>
        <v>285</v>
      </c>
      <c r="M3311" t="s">
        <v>38</v>
      </c>
      <c r="N3311">
        <f ca="1">_xlfn.XLOOKUP(F3311,'App type'!$A$2:$A$108,'App type'!$I$2:$I$108)</f>
        <v>1</v>
      </c>
    </row>
    <row r="3312" spans="1:14">
      <c r="A3312" t="str" cm="1">
        <f t="array" aca="1" ref="A3312" ca="1">INDEX('Emp Info'!$C$4:$C$24,RANDBETWEEN(1,ROWS('Emp Info'!$C$4:$C$24)),1)</f>
        <v>MER1340</v>
      </c>
      <c r="B3312" t="str">
        <f ca="1">_xlfn.XLOOKUP(A3312,'Emp Info'!$C$4:$C$24,'Emp Info'!$D$4:$D$24)</f>
        <v>Merav</v>
      </c>
      <c r="C3312" t="str">
        <f ca="1">_xlfn.XLOOKUP(A3312,'Emp Info'!$C$4:$C$24,'Emp Info'!$E$4:$E$24)</f>
        <v>0.5</v>
      </c>
      <c r="D3312" s="11">
        <v>45583.347955409132</v>
      </c>
      <c r="E3312" s="11">
        <v>45583.347955409226</v>
      </c>
      <c r="F3312" cm="1">
        <f t="array" aca="1" ref="F3312" ca="1">INDEX('App type'!$A$2:$A$108,RANDBETWEEN(1,ROWS('App type'!$A$2:$A$108)),1)</f>
        <v>1256</v>
      </c>
      <c r="G3312" t="s">
        <v>1199</v>
      </c>
      <c r="H3312">
        <v>3935</v>
      </c>
      <c r="I3312" t="s">
        <v>1478</v>
      </c>
      <c r="J3312" t="s">
        <v>327</v>
      </c>
      <c r="K3312">
        <f ca="1">_xlfn.XLOOKUP(F3312,'App type'!$A$2:$A$108,'App type'!$G$2:$G$108)*'Mock Data'!$N3312</f>
        <v>185</v>
      </c>
      <c r="L3312">
        <f t="shared" ca="1" si="51"/>
        <v>210.89999999999998</v>
      </c>
      <c r="M3312" t="s">
        <v>63</v>
      </c>
      <c r="N3312">
        <f ca="1">_xlfn.XLOOKUP(F3312,'App type'!$A$2:$A$108,'App type'!$I$2:$I$108)</f>
        <v>1</v>
      </c>
    </row>
    <row r="3313" spans="1:14">
      <c r="A3313" t="str" cm="1">
        <f t="array" aca="1" ref="A3313" ca="1">INDEX('Emp Info'!$C$4:$C$24,RANDBETWEEN(1,ROWS('Emp Info'!$C$4:$C$24)),1)</f>
        <v>MEE4604</v>
      </c>
      <c r="B3313" t="str">
        <f ca="1">_xlfn.XLOOKUP(A3313,'Emp Info'!$C$4:$C$24,'Emp Info'!$D$4:$D$24)</f>
        <v>Meeta</v>
      </c>
      <c r="C3313" t="str">
        <f ca="1">_xlfn.XLOOKUP(A3313,'Emp Info'!$C$4:$C$24,'Emp Info'!$E$4:$E$24)</f>
        <v>IC</v>
      </c>
      <c r="D3313" s="11">
        <v>45583.347955413163</v>
      </c>
      <c r="E3313" s="11">
        <v>45583.347955413308</v>
      </c>
      <c r="F3313" t="str" cm="1">
        <f t="array" aca="1" ref="F3313" ca="1">INDEX('App type'!$A$2:$A$108,RANDBETWEEN(1,ROWS('App type'!$A$2:$A$108)),1)</f>
        <v>117-clone-clone</v>
      </c>
      <c r="G3313" t="s">
        <v>1440</v>
      </c>
      <c r="H3313">
        <v>2400</v>
      </c>
      <c r="I3313" t="s">
        <v>1421</v>
      </c>
      <c r="J3313" t="s">
        <v>77</v>
      </c>
      <c r="K3313">
        <f ca="1">_xlfn.XLOOKUP(F3313,'App type'!$A$2:$A$108,'App type'!$G$2:$G$108)*'Mock Data'!$N3313</f>
        <v>223</v>
      </c>
      <c r="L3313">
        <f t="shared" ca="1" si="51"/>
        <v>254.21999999999997</v>
      </c>
      <c r="M3313" t="s">
        <v>38</v>
      </c>
      <c r="N3313">
        <f ca="1">_xlfn.XLOOKUP(F3313,'App type'!$A$2:$A$108,'App type'!$I$2:$I$108)</f>
        <v>1</v>
      </c>
    </row>
    <row r="3314" spans="1:14">
      <c r="A3314" t="str" cm="1">
        <f t="array" aca="1" ref="A3314" ca="1">INDEX('Emp Info'!$C$4:$C$24,RANDBETWEEN(1,ROWS('Emp Info'!$C$4:$C$24)),1)</f>
        <v>EST7464</v>
      </c>
      <c r="B3314" t="str">
        <f ca="1">_xlfn.XLOOKUP(A3314,'Emp Info'!$C$4:$C$24,'Emp Info'!$D$4:$D$24)</f>
        <v>Estefano</v>
      </c>
      <c r="C3314" t="str">
        <f ca="1">_xlfn.XLOOKUP(A3314,'Emp Info'!$C$4:$C$24,'Emp Info'!$E$4:$E$24)</f>
        <v>1.0</v>
      </c>
      <c r="D3314" s="11">
        <v>45583.347955416662</v>
      </c>
      <c r="E3314" s="11">
        <v>45583.34795541675</v>
      </c>
      <c r="F3314" cm="1">
        <f t="array" aca="1" ref="F3314" ca="1">INDEX('App type'!$A$2:$A$108,RANDBETWEEN(1,ROWS('App type'!$A$2:$A$108)),1)</f>
        <v>43</v>
      </c>
      <c r="G3314" t="s">
        <v>1337</v>
      </c>
      <c r="H3314">
        <v>6537</v>
      </c>
      <c r="I3314" t="s">
        <v>218</v>
      </c>
      <c r="J3314" t="s">
        <v>951</v>
      </c>
      <c r="K3314">
        <f ca="1">_xlfn.XLOOKUP(F3314,'App type'!$A$2:$A$108,'App type'!$G$2:$G$108)*'Mock Data'!$N3314</f>
        <v>250</v>
      </c>
      <c r="L3314">
        <f t="shared" ca="1" si="51"/>
        <v>285</v>
      </c>
      <c r="M3314" t="s">
        <v>85</v>
      </c>
      <c r="N3314">
        <f ca="1">_xlfn.XLOOKUP(F3314,'App type'!$A$2:$A$108,'App type'!$I$2:$I$108)</f>
        <v>1</v>
      </c>
    </row>
    <row r="3315" spans="1:14">
      <c r="A3315" t="str" cm="1">
        <f t="array" aca="1" ref="A3315" ca="1">INDEX('Emp Info'!$C$4:$C$24,RANDBETWEEN(1,ROWS('Emp Info'!$C$4:$C$24)),1)</f>
        <v>DIA7789</v>
      </c>
      <c r="B3315" t="str">
        <f ca="1">_xlfn.XLOOKUP(A3315,'Emp Info'!$C$4:$C$24,'Emp Info'!$D$4:$D$24)</f>
        <v>Diana KM</v>
      </c>
      <c r="C3315" t="str">
        <f ca="1">_xlfn.XLOOKUP(A3315,'Emp Info'!$C$4:$C$24,'Emp Info'!$E$4:$E$24)</f>
        <v>1.0</v>
      </c>
      <c r="D3315" s="11">
        <v>45583.347955419107</v>
      </c>
      <c r="E3315" s="11">
        <v>45583.347955419224</v>
      </c>
      <c r="F3315" cm="1">
        <f t="array" aca="1" ref="F3315" ca="1">INDEX('App type'!$A$2:$A$108,RANDBETWEEN(1,ROWS('App type'!$A$2:$A$108)),1)</f>
        <v>1240</v>
      </c>
      <c r="G3315" t="s">
        <v>1699</v>
      </c>
      <c r="H3315">
        <v>5165</v>
      </c>
      <c r="I3315" t="s">
        <v>1811</v>
      </c>
      <c r="J3315" t="s">
        <v>160</v>
      </c>
      <c r="K3315">
        <f ca="1">_xlfn.XLOOKUP(F3315,'App type'!$A$2:$A$108,'App type'!$G$2:$G$108)*'Mock Data'!$N3315</f>
        <v>55.75</v>
      </c>
      <c r="L3315">
        <f t="shared" ca="1" si="51"/>
        <v>63.554999999999993</v>
      </c>
      <c r="M3315" t="s">
        <v>193</v>
      </c>
      <c r="N3315">
        <f ca="1">_xlfn.XLOOKUP(F3315,'App type'!$A$2:$A$108,'App type'!$I$2:$I$108)</f>
        <v>0.5</v>
      </c>
    </row>
    <row r="3316" spans="1:14">
      <c r="A3316" t="str" cm="1">
        <f t="array" aca="1" ref="A3316" ca="1">INDEX('Emp Info'!$C$4:$C$24,RANDBETWEEN(1,ROWS('Emp Info'!$C$4:$C$24)),1)</f>
        <v>ALE4566</v>
      </c>
      <c r="B3316" t="str">
        <f ca="1">_xlfn.XLOOKUP(A3316,'Emp Info'!$C$4:$C$24,'Emp Info'!$D$4:$D$24)</f>
        <v>Alessia</v>
      </c>
      <c r="C3316" t="str">
        <f ca="1">_xlfn.XLOOKUP(A3316,'Emp Info'!$C$4:$C$24,'Emp Info'!$E$4:$E$24)</f>
        <v>1.0</v>
      </c>
      <c r="D3316" s="11">
        <v>45583.347955422869</v>
      </c>
      <c r="E3316" s="11">
        <v>45583.347955423029</v>
      </c>
      <c r="F3316" cm="1">
        <f t="array" aca="1" ref="F3316" ca="1">INDEX('App type'!$A$2:$A$108,RANDBETWEEN(1,ROWS('App type'!$A$2:$A$108)),1)</f>
        <v>29</v>
      </c>
      <c r="G3316" t="s">
        <v>1410</v>
      </c>
      <c r="H3316">
        <v>3340</v>
      </c>
      <c r="I3316" t="s">
        <v>756</v>
      </c>
      <c r="J3316" t="s">
        <v>412</v>
      </c>
      <c r="K3316">
        <f ca="1">_xlfn.XLOOKUP(F3316,'App type'!$A$2:$A$108,'App type'!$G$2:$G$108)*'Mock Data'!$N3316</f>
        <v>230</v>
      </c>
      <c r="L3316">
        <f t="shared" ca="1" si="51"/>
        <v>262.2</v>
      </c>
      <c r="M3316" t="s">
        <v>34</v>
      </c>
      <c r="N3316">
        <f ca="1">_xlfn.XLOOKUP(F3316,'App type'!$A$2:$A$108,'App type'!$I$2:$I$108)</f>
        <v>1</v>
      </c>
    </row>
    <row r="3317" spans="1:14">
      <c r="A3317" t="str" cm="1">
        <f t="array" aca="1" ref="A3317" ca="1">INDEX('Emp Info'!$C$4:$C$24,RANDBETWEEN(1,ROWS('Emp Info'!$C$4:$C$24)),1)</f>
        <v>ZOE5841</v>
      </c>
      <c r="B3317" t="str">
        <f ca="1">_xlfn.XLOOKUP(A3317,'Emp Info'!$C$4:$C$24,'Emp Info'!$D$4:$D$24)</f>
        <v>Zoey</v>
      </c>
      <c r="C3317" t="str">
        <f ca="1">_xlfn.XLOOKUP(A3317,'Emp Info'!$C$4:$C$24,'Emp Info'!$E$4:$E$24)</f>
        <v>IC</v>
      </c>
      <c r="D3317" s="11">
        <v>45583.347955427082</v>
      </c>
      <c r="E3317" s="11">
        <v>45583.34795542722</v>
      </c>
      <c r="F3317" t="str" cm="1">
        <f t="array" aca="1" ref="F3317" ca="1">INDEX('App type'!$A$2:$A$108,RANDBETWEEN(1,ROWS('App type'!$A$2:$A$108)),1)</f>
        <v>20b-EFC</v>
      </c>
      <c r="G3317" t="s">
        <v>1820</v>
      </c>
      <c r="H3317">
        <v>5758</v>
      </c>
      <c r="I3317" t="s">
        <v>1339</v>
      </c>
      <c r="J3317" t="s">
        <v>17</v>
      </c>
      <c r="K3317">
        <f ca="1">_xlfn.XLOOKUP(F3317,'App type'!$A$2:$A$108,'App type'!$G$2:$G$108)*'Mock Data'!$N3317</f>
        <v>225</v>
      </c>
      <c r="L3317">
        <f t="shared" ca="1" si="51"/>
        <v>256.5</v>
      </c>
      <c r="M3317" t="s">
        <v>163</v>
      </c>
      <c r="N3317">
        <f ca="1">_xlfn.XLOOKUP(F3317,'App type'!$A$2:$A$108,'App type'!$I$2:$I$108)</f>
        <v>1</v>
      </c>
    </row>
    <row r="3318" spans="1:14">
      <c r="A3318" t="str" cm="1">
        <f t="array" aca="1" ref="A3318" ca="1">INDEX('Emp Info'!$C$4:$C$24,RANDBETWEEN(1,ROWS('Emp Info'!$C$4:$C$24)),1)</f>
        <v>DOU0521</v>
      </c>
      <c r="B3318" t="str">
        <f ca="1">_xlfn.XLOOKUP(A3318,'Emp Info'!$C$4:$C$24,'Emp Info'!$D$4:$D$24)</f>
        <v>Douglas</v>
      </c>
      <c r="C3318" t="str">
        <f ca="1">_xlfn.XLOOKUP(A3318,'Emp Info'!$C$4:$C$24,'Emp Info'!$E$4:$E$24)</f>
        <v>1.0</v>
      </c>
      <c r="D3318" s="11">
        <v>45583.347955431287</v>
      </c>
      <c r="E3318" s="11">
        <v>45583.347955431411</v>
      </c>
      <c r="F3318" t="str" cm="1">
        <f t="array" aca="1" ref="F3318" ca="1">INDEX('App type'!$A$2:$A$108,RANDBETWEEN(1,ROWS('App type'!$A$2:$A$108)),1)</f>
        <v>2b</v>
      </c>
      <c r="G3318" t="s">
        <v>1191</v>
      </c>
      <c r="H3318">
        <v>1941</v>
      </c>
      <c r="I3318" t="s">
        <v>960</v>
      </c>
      <c r="J3318" t="s">
        <v>662</v>
      </c>
      <c r="K3318">
        <f ca="1">_xlfn.XLOOKUP(F3318,'App type'!$A$2:$A$108,'App type'!$G$2:$G$108)*'Mock Data'!$N3318</f>
        <v>223</v>
      </c>
      <c r="L3318">
        <f t="shared" ca="1" si="51"/>
        <v>254.21999999999997</v>
      </c>
      <c r="M3318" t="s">
        <v>131</v>
      </c>
      <c r="N3318">
        <f ca="1">_xlfn.XLOOKUP(F3318,'App type'!$A$2:$A$108,'App type'!$I$2:$I$108)</f>
        <v>1</v>
      </c>
    </row>
    <row r="3319" spans="1:14">
      <c r="A3319" t="str" cm="1">
        <f t="array" aca="1" ref="A3319" ca="1">INDEX('Emp Info'!$C$4:$C$24,RANDBETWEEN(1,ROWS('Emp Info'!$C$4:$C$24)),1)</f>
        <v>LIZ5585</v>
      </c>
      <c r="B3319" t="str">
        <f ca="1">_xlfn.XLOOKUP(A3319,'Emp Info'!$C$4:$C$24,'Emp Info'!$D$4:$D$24)</f>
        <v>Liz</v>
      </c>
      <c r="C3319" t="str">
        <f ca="1">_xlfn.XLOOKUP(A3319,'Emp Info'!$C$4:$C$24,'Emp Info'!$E$4:$E$24)</f>
        <v>1.0</v>
      </c>
      <c r="D3319" s="11">
        <v>45583.347955434772</v>
      </c>
      <c r="E3319" s="11">
        <v>45583.34795543486</v>
      </c>
      <c r="F3319" t="str" cm="1">
        <f t="array" aca="1" ref="F3319" ca="1">INDEX('App type'!$A$2:$A$108,RANDBETWEEN(1,ROWS('App type'!$A$2:$A$108)),1)</f>
        <v>1260-SAT</v>
      </c>
      <c r="G3319" t="s">
        <v>342</v>
      </c>
      <c r="H3319">
        <v>3646</v>
      </c>
      <c r="I3319" t="s">
        <v>1071</v>
      </c>
      <c r="J3319" t="s">
        <v>134</v>
      </c>
      <c r="K3319">
        <f ca="1">_xlfn.XLOOKUP(F3319,'App type'!$A$2:$A$108,'App type'!$G$2:$G$108)*'Mock Data'!$N3319</f>
        <v>200</v>
      </c>
      <c r="L3319">
        <f t="shared" ca="1" si="51"/>
        <v>227.99999999999997</v>
      </c>
      <c r="M3319" t="s">
        <v>274</v>
      </c>
      <c r="N3319">
        <f ca="1">_xlfn.XLOOKUP(F3319,'App type'!$A$2:$A$108,'App type'!$I$2:$I$108)</f>
        <v>1</v>
      </c>
    </row>
    <row r="3320" spans="1:14">
      <c r="A3320" t="str" cm="1">
        <f t="array" aca="1" ref="A3320" ca="1">INDEX('Emp Info'!$C$4:$C$24,RANDBETWEEN(1,ROWS('Emp Info'!$C$4:$C$24)),1)</f>
        <v>LOI2253</v>
      </c>
      <c r="B3320" t="str">
        <f ca="1">_xlfn.XLOOKUP(A3320,'Emp Info'!$C$4:$C$24,'Emp Info'!$D$4:$D$24)</f>
        <v>Lois</v>
      </c>
      <c r="C3320" t="str">
        <f ca="1">_xlfn.XLOOKUP(A3320,'Emp Info'!$C$4:$C$24,'Emp Info'!$E$4:$E$24)</f>
        <v>0.5</v>
      </c>
      <c r="D3320" s="11">
        <v>45583.347955437341</v>
      </c>
      <c r="E3320" s="11">
        <v>45583.347955437413</v>
      </c>
      <c r="F3320" t="str" cm="1">
        <f t="array" aca="1" ref="F3320" ca="1">INDEX('App type'!$A$2:$A$108,RANDBETWEEN(1,ROWS('App type'!$A$2:$A$108)),1)</f>
        <v>33b-EFC</v>
      </c>
      <c r="G3320" t="s">
        <v>147</v>
      </c>
      <c r="H3320">
        <v>7868</v>
      </c>
      <c r="I3320" t="s">
        <v>693</v>
      </c>
      <c r="J3320" t="s">
        <v>224</v>
      </c>
      <c r="K3320">
        <f ca="1">_xlfn.XLOOKUP(F3320,'App type'!$A$2:$A$108,'App type'!$G$2:$G$108)*'Mock Data'!$N3320</f>
        <v>225</v>
      </c>
      <c r="L3320">
        <f t="shared" ca="1" si="51"/>
        <v>256.5</v>
      </c>
      <c r="M3320" t="s">
        <v>395</v>
      </c>
      <c r="N3320">
        <f ca="1">_xlfn.XLOOKUP(F3320,'App type'!$A$2:$A$108,'App type'!$I$2:$I$108)</f>
        <v>1</v>
      </c>
    </row>
    <row r="3321" spans="1:14">
      <c r="A3321" t="str" cm="1">
        <f t="array" aca="1" ref="A3321" ca="1">INDEX('Emp Info'!$C$4:$C$24,RANDBETWEEN(1,ROWS('Emp Info'!$C$4:$C$24)),1)</f>
        <v>KEL6158</v>
      </c>
      <c r="B3321" t="str">
        <f ca="1">_xlfn.XLOOKUP(A3321,'Emp Info'!$C$4:$C$24,'Emp Info'!$D$4:$D$24)</f>
        <v>Kelly</v>
      </c>
      <c r="C3321" t="str">
        <f ca="1">_xlfn.XLOOKUP(A3321,'Emp Info'!$C$4:$C$24,'Emp Info'!$E$4:$E$24)</f>
        <v>1.0</v>
      </c>
      <c r="D3321" s="11">
        <v>45583.347955439953</v>
      </c>
      <c r="E3321" s="11">
        <v>45583.347955440047</v>
      </c>
      <c r="F3321" t="str" cm="1">
        <f t="array" aca="1" ref="F3321" ca="1">INDEX('App type'!$A$2:$A$108,RANDBETWEEN(1,ROWS('App type'!$A$2:$A$108)),1)</f>
        <v>2c</v>
      </c>
      <c r="G3321" t="s">
        <v>1534</v>
      </c>
      <c r="H3321">
        <v>7470</v>
      </c>
      <c r="I3321" t="s">
        <v>700</v>
      </c>
      <c r="J3321" t="s">
        <v>111</v>
      </c>
      <c r="K3321">
        <f ca="1">_xlfn.XLOOKUP(F3321,'App type'!$A$2:$A$108,'App type'!$G$2:$G$108)*'Mock Data'!$N3321</f>
        <v>223</v>
      </c>
      <c r="L3321">
        <f t="shared" ca="1" si="51"/>
        <v>254.21999999999997</v>
      </c>
      <c r="M3321" t="s">
        <v>683</v>
      </c>
      <c r="N3321">
        <f ca="1">_xlfn.XLOOKUP(F3321,'App type'!$A$2:$A$108,'App type'!$I$2:$I$108)</f>
        <v>1</v>
      </c>
    </row>
    <row r="3322" spans="1:14">
      <c r="A3322" t="str" cm="1">
        <f t="array" aca="1" ref="A3322" ca="1">INDEX('Emp Info'!$C$4:$C$24,RANDBETWEEN(1,ROWS('Emp Info'!$C$4:$C$24)),1)</f>
        <v>DAV7345</v>
      </c>
      <c r="B3322" t="str">
        <f ca="1">_xlfn.XLOOKUP(A3322,'Emp Info'!$C$4:$C$24,'Emp Info'!$D$4:$D$24)</f>
        <v>David</v>
      </c>
      <c r="C3322" t="str">
        <f ca="1">_xlfn.XLOOKUP(A3322,'Emp Info'!$C$4:$C$24,'Emp Info'!$E$4:$E$24)</f>
        <v>IC</v>
      </c>
      <c r="D3322" s="11">
        <v>45583.347955443387</v>
      </c>
      <c r="E3322" s="11">
        <v>45583.347955443503</v>
      </c>
      <c r="F3322" t="str" cm="1">
        <f t="array" aca="1" ref="F3322" ca="1">INDEX('App type'!$A$2:$A$108,RANDBETWEEN(1,ROWS('App type'!$A$2:$A$108)),1)</f>
        <v>1260-EFC</v>
      </c>
      <c r="G3322" t="s">
        <v>1317</v>
      </c>
      <c r="H3322">
        <v>4273</v>
      </c>
      <c r="I3322" t="s">
        <v>1691</v>
      </c>
      <c r="J3322" t="s">
        <v>70</v>
      </c>
      <c r="K3322">
        <f ca="1">_xlfn.XLOOKUP(F3322,'App type'!$A$2:$A$108,'App type'!$G$2:$G$108)*'Mock Data'!$N3322</f>
        <v>225</v>
      </c>
      <c r="L3322">
        <f t="shared" ca="1" si="51"/>
        <v>256.5</v>
      </c>
      <c r="M3322" t="s">
        <v>432</v>
      </c>
      <c r="N3322">
        <f ca="1">_xlfn.XLOOKUP(F3322,'App type'!$A$2:$A$108,'App type'!$I$2:$I$108)</f>
        <v>1</v>
      </c>
    </row>
    <row r="3323" spans="1:14">
      <c r="A3323" t="str" cm="1">
        <f t="array" aca="1" ref="A3323" ca="1">INDEX('Emp Info'!$C$4:$C$24,RANDBETWEEN(1,ROWS('Emp Info'!$C$4:$C$24)),1)</f>
        <v>EIM3187</v>
      </c>
      <c r="B3323" t="str">
        <f ca="1">_xlfn.XLOOKUP(A3323,'Emp Info'!$C$4:$C$24,'Emp Info'!$D$4:$D$24)</f>
        <v>Eimear</v>
      </c>
      <c r="C3323" t="str">
        <f ca="1">_xlfn.XLOOKUP(A3323,'Emp Info'!$C$4:$C$24,'Emp Info'!$E$4:$E$24)</f>
        <v>IC</v>
      </c>
      <c r="D3323" s="11">
        <v>45583.34795544605</v>
      </c>
      <c r="E3323" s="11">
        <v>45583.347955446123</v>
      </c>
      <c r="F3323" t="str" cm="1">
        <f t="array" aca="1" ref="F3323" ca="1">INDEX('App type'!$A$2:$A$108,RANDBETWEEN(1,ROWS('App type'!$A$2:$A$108)),1)</f>
        <v>20a</v>
      </c>
      <c r="G3323" t="s">
        <v>827</v>
      </c>
      <c r="H3323">
        <v>5397</v>
      </c>
      <c r="I3323" t="s">
        <v>929</v>
      </c>
      <c r="J3323" t="s">
        <v>152</v>
      </c>
      <c r="K3323">
        <f ca="1">_xlfn.XLOOKUP(F3323,'App type'!$A$2:$A$108,'App type'!$G$2:$G$108)*'Mock Data'!$N3323</f>
        <v>250</v>
      </c>
      <c r="L3323">
        <f t="shared" ca="1" si="51"/>
        <v>285</v>
      </c>
      <c r="M3323" t="s">
        <v>112</v>
      </c>
      <c r="N3323">
        <f ca="1">_xlfn.XLOOKUP(F3323,'App type'!$A$2:$A$108,'App type'!$I$2:$I$108)</f>
        <v>1</v>
      </c>
    </row>
    <row r="3324" spans="1:14">
      <c r="A3324" t="str" cm="1">
        <f t="array" aca="1" ref="A3324" ca="1">INDEX('Emp Info'!$C$4:$C$24,RANDBETWEEN(1,ROWS('Emp Info'!$C$4:$C$24)),1)</f>
        <v>NAR2114</v>
      </c>
      <c r="B3324" t="str">
        <f ca="1">_xlfn.XLOOKUP(A3324,'Emp Info'!$C$4:$C$24,'Emp Info'!$D$4:$D$24)</f>
        <v>Narges</v>
      </c>
      <c r="C3324" t="str">
        <f ca="1">_xlfn.XLOOKUP(A3324,'Emp Info'!$C$4:$C$24,'Emp Info'!$E$4:$E$24)</f>
        <v>IC</v>
      </c>
      <c r="D3324" s="11">
        <v>45583.347955449222</v>
      </c>
      <c r="E3324" s="11">
        <v>45583.347955449331</v>
      </c>
      <c r="F3324" t="str" cm="1">
        <f t="array" aca="1" ref="F3324" ca="1">INDEX('App type'!$A$2:$A$108,RANDBETWEEN(1,ROWS('App type'!$A$2:$A$108)),1)</f>
        <v>32a</v>
      </c>
      <c r="G3324" t="s">
        <v>328</v>
      </c>
      <c r="H3324">
        <v>4914</v>
      </c>
      <c r="I3324" t="s">
        <v>1219</v>
      </c>
      <c r="J3324" t="s">
        <v>56</v>
      </c>
      <c r="K3324">
        <f ca="1">_xlfn.XLOOKUP(F3324,'App type'!$A$2:$A$108,'App type'!$G$2:$G$108)*'Mock Data'!$N3324</f>
        <v>2025</v>
      </c>
      <c r="L3324">
        <f t="shared" ca="1" si="51"/>
        <v>2308.5</v>
      </c>
      <c r="M3324" t="s">
        <v>210</v>
      </c>
      <c r="N3324">
        <f ca="1">_xlfn.XLOOKUP(F3324,'App type'!$A$2:$A$108,'App type'!$I$2:$I$108)</f>
        <v>3</v>
      </c>
    </row>
    <row r="3325" spans="1:14">
      <c r="A3325" t="str" cm="1">
        <f t="array" aca="1" ref="A3325" ca="1">INDEX('Emp Info'!$C$4:$C$24,RANDBETWEEN(1,ROWS('Emp Info'!$C$4:$C$24)),1)</f>
        <v>DOU0521</v>
      </c>
      <c r="B3325" t="str">
        <f ca="1">_xlfn.XLOOKUP(A3325,'Emp Info'!$C$4:$C$24,'Emp Info'!$D$4:$D$24)</f>
        <v>Douglas</v>
      </c>
      <c r="C3325" t="str">
        <f ca="1">_xlfn.XLOOKUP(A3325,'Emp Info'!$C$4:$C$24,'Emp Info'!$E$4:$E$24)</f>
        <v>1.0</v>
      </c>
      <c r="D3325" s="11">
        <v>45583.347955452024</v>
      </c>
      <c r="E3325" s="11">
        <v>45583.347955452104</v>
      </c>
      <c r="F3325" t="str" cm="1">
        <f t="array" aca="1" ref="F3325" ca="1">INDEX('App type'!$A$2:$A$108,RANDBETWEEN(1,ROWS('App type'!$A$2:$A$108)),1)</f>
        <v>1259-3-EFC</v>
      </c>
      <c r="G3325" t="s">
        <v>824</v>
      </c>
      <c r="H3325">
        <v>6715</v>
      </c>
      <c r="I3325" t="s">
        <v>1369</v>
      </c>
      <c r="J3325" t="s">
        <v>134</v>
      </c>
      <c r="K3325">
        <f ca="1">_xlfn.XLOOKUP(F3325,'App type'!$A$2:$A$108,'App type'!$G$2:$G$108)*'Mock Data'!$N3325</f>
        <v>160</v>
      </c>
      <c r="L3325">
        <f t="shared" ca="1" si="51"/>
        <v>182.39999999999998</v>
      </c>
      <c r="M3325" t="s">
        <v>100</v>
      </c>
      <c r="N3325">
        <f ca="1">_xlfn.XLOOKUP(F3325,'App type'!$A$2:$A$108,'App type'!$I$2:$I$108)</f>
        <v>1</v>
      </c>
    </row>
    <row r="3326" spans="1:14">
      <c r="A3326" t="str" cm="1">
        <f t="array" aca="1" ref="A3326" ca="1">INDEX('Emp Info'!$C$4:$C$24,RANDBETWEEN(1,ROWS('Emp Info'!$C$4:$C$24)),1)</f>
        <v>DIA7789</v>
      </c>
      <c r="B3326" t="str">
        <f ca="1">_xlfn.XLOOKUP(A3326,'Emp Info'!$C$4:$C$24,'Emp Info'!$D$4:$D$24)</f>
        <v>Diana KM</v>
      </c>
      <c r="C3326" t="str">
        <f ca="1">_xlfn.XLOOKUP(A3326,'Emp Info'!$C$4:$C$24,'Emp Info'!$E$4:$E$24)</f>
        <v>1.0</v>
      </c>
      <c r="D3326" s="11">
        <v>45583.347955454927</v>
      </c>
      <c r="E3326" s="11">
        <v>45583.347955455043</v>
      </c>
      <c r="F3326" cm="1">
        <f t="array" aca="1" ref="F3326" ca="1">INDEX('App type'!$A$2:$A$108,RANDBETWEEN(1,ROWS('App type'!$A$2:$A$108)),1)</f>
        <v>100</v>
      </c>
      <c r="G3326" t="s">
        <v>736</v>
      </c>
      <c r="H3326">
        <v>5621</v>
      </c>
      <c r="I3326" t="s">
        <v>980</v>
      </c>
      <c r="J3326" t="s">
        <v>426</v>
      </c>
      <c r="K3326">
        <f ca="1">_xlfn.XLOOKUP(F3326,'App type'!$A$2:$A$108,'App type'!$G$2:$G$108)*'Mock Data'!$N3326</f>
        <v>250</v>
      </c>
      <c r="L3326">
        <f t="shared" ca="1" si="51"/>
        <v>285</v>
      </c>
      <c r="M3326" t="s">
        <v>185</v>
      </c>
      <c r="N3326">
        <f ca="1">_xlfn.XLOOKUP(F3326,'App type'!$A$2:$A$108,'App type'!$I$2:$I$108)</f>
        <v>1</v>
      </c>
    </row>
    <row r="3327" spans="1:14">
      <c r="A3327" t="str" cm="1">
        <f t="array" aca="1" ref="A3327" ca="1">INDEX('Emp Info'!$C$4:$C$24,RANDBETWEEN(1,ROWS('Emp Info'!$C$4:$C$24)),1)</f>
        <v>KIM6171</v>
      </c>
      <c r="B3327" t="str">
        <f ca="1">_xlfn.XLOOKUP(A3327,'Emp Info'!$C$4:$C$24,'Emp Info'!$D$4:$D$24)</f>
        <v>Kim</v>
      </c>
      <c r="C3327" t="str">
        <f ca="1">_xlfn.XLOOKUP(A3327,'Emp Info'!$C$4:$C$24,'Emp Info'!$E$4:$E$24)</f>
        <v>0.5</v>
      </c>
      <c r="D3327" s="11">
        <v>45583.347955458783</v>
      </c>
      <c r="E3327" s="11">
        <v>45583.347955459547</v>
      </c>
      <c r="F3327" t="str" cm="1">
        <f t="array" aca="1" ref="F3327" ca="1">INDEX('App type'!$A$2:$A$108,RANDBETWEEN(1,ROWS('App type'!$A$2:$A$108)),1)</f>
        <v>1265-EFC</v>
      </c>
      <c r="G3327" t="s">
        <v>1880</v>
      </c>
      <c r="H3327">
        <v>4864</v>
      </c>
      <c r="I3327" t="s">
        <v>826</v>
      </c>
      <c r="J3327" t="s">
        <v>29</v>
      </c>
      <c r="K3327">
        <f ca="1">_xlfn.XLOOKUP(F3327,'App type'!$A$2:$A$108,'App type'!$G$2:$G$108)*'Mock Data'!$N3327</f>
        <v>200</v>
      </c>
      <c r="L3327">
        <f t="shared" ca="1" si="51"/>
        <v>227.99999999999997</v>
      </c>
      <c r="M3327" t="s">
        <v>185</v>
      </c>
      <c r="N3327">
        <f ca="1">_xlfn.XLOOKUP(F3327,'App type'!$A$2:$A$108,'App type'!$I$2:$I$108)</f>
        <v>1</v>
      </c>
    </row>
    <row r="3328" spans="1:14">
      <c r="A3328" t="str" cm="1">
        <f t="array" aca="1" ref="A3328" ca="1">INDEX('Emp Info'!$C$4:$C$24,RANDBETWEEN(1,ROWS('Emp Info'!$C$4:$C$24)),1)</f>
        <v>ALE4566</v>
      </c>
      <c r="B3328" t="str">
        <f ca="1">_xlfn.XLOOKUP(A3328,'Emp Info'!$C$4:$C$24,'Emp Info'!$D$4:$D$24)</f>
        <v>Alessia</v>
      </c>
      <c r="C3328" t="str">
        <f ca="1">_xlfn.XLOOKUP(A3328,'Emp Info'!$C$4:$C$24,'Emp Info'!$E$4:$E$24)</f>
        <v>1.0</v>
      </c>
      <c r="D3328" s="11">
        <v>45583.347955463803</v>
      </c>
      <c r="E3328" s="11">
        <v>45583.347955463927</v>
      </c>
      <c r="F3328" cm="1">
        <f t="array" aca="1" ref="F3328" ca="1">INDEX('App type'!$A$2:$A$108,RANDBETWEEN(1,ROWS('App type'!$A$2:$A$108)),1)</f>
        <v>1256</v>
      </c>
      <c r="G3328" t="s">
        <v>1159</v>
      </c>
      <c r="H3328">
        <v>3374</v>
      </c>
      <c r="I3328" t="s">
        <v>573</v>
      </c>
      <c r="J3328" t="s">
        <v>56</v>
      </c>
      <c r="K3328">
        <f ca="1">_xlfn.XLOOKUP(F3328,'App type'!$A$2:$A$108,'App type'!$G$2:$G$108)*'Mock Data'!$N3328</f>
        <v>185</v>
      </c>
      <c r="L3328">
        <f t="shared" ca="1" si="51"/>
        <v>210.89999999999998</v>
      </c>
      <c r="M3328" t="s">
        <v>34</v>
      </c>
      <c r="N3328">
        <f ca="1">_xlfn.XLOOKUP(F3328,'App type'!$A$2:$A$108,'App type'!$I$2:$I$108)</f>
        <v>1</v>
      </c>
    </row>
    <row r="3329" spans="1:14">
      <c r="A3329" t="str" cm="1">
        <f t="array" aca="1" ref="A3329" ca="1">INDEX('Emp Info'!$C$4:$C$24,RANDBETWEEN(1,ROWS('Emp Info'!$C$4:$C$24)),1)</f>
        <v>KIM6171</v>
      </c>
      <c r="B3329" t="str">
        <f ca="1">_xlfn.XLOOKUP(A3329,'Emp Info'!$C$4:$C$24,'Emp Info'!$D$4:$D$24)</f>
        <v>Kim</v>
      </c>
      <c r="C3329" t="str">
        <f ca="1">_xlfn.XLOOKUP(A3329,'Emp Info'!$C$4:$C$24,'Emp Info'!$E$4:$E$24)</f>
        <v>0.5</v>
      </c>
      <c r="D3329" s="11">
        <v>45583.347955467972</v>
      </c>
      <c r="E3329" s="11">
        <v>45583.347955468111</v>
      </c>
      <c r="F3329" t="str" cm="1">
        <f t="array" aca="1" ref="F3329" ca="1">INDEX('App type'!$A$2:$A$108,RANDBETWEEN(1,ROWS('App type'!$A$2:$A$108)),1)</f>
        <v>1260-2</v>
      </c>
      <c r="G3329" t="s">
        <v>1279</v>
      </c>
      <c r="H3329">
        <v>4077</v>
      </c>
      <c r="I3329" t="s">
        <v>263</v>
      </c>
      <c r="J3329" t="s">
        <v>207</v>
      </c>
      <c r="K3329">
        <f ca="1">_xlfn.XLOOKUP(F3329,'App type'!$A$2:$A$108,'App type'!$G$2:$G$108)*'Mock Data'!$N3329</f>
        <v>200</v>
      </c>
      <c r="L3329">
        <f t="shared" ca="1" si="51"/>
        <v>227.99999999999997</v>
      </c>
      <c r="M3329" t="s">
        <v>85</v>
      </c>
      <c r="N3329">
        <f ca="1">_xlfn.XLOOKUP(F3329,'App type'!$A$2:$A$108,'App type'!$I$2:$I$108)</f>
        <v>1</v>
      </c>
    </row>
    <row r="3330" spans="1:14">
      <c r="A3330" t="str" cm="1">
        <f t="array" aca="1" ref="A3330" ca="1">INDEX('Emp Info'!$C$4:$C$24,RANDBETWEEN(1,ROWS('Emp Info'!$C$4:$C$24)),1)</f>
        <v>LIZ5585</v>
      </c>
      <c r="B3330" t="str">
        <f ca="1">_xlfn.XLOOKUP(A3330,'Emp Info'!$C$4:$C$24,'Emp Info'!$D$4:$D$24)</f>
        <v>Liz</v>
      </c>
      <c r="C3330" t="str">
        <f ca="1">_xlfn.XLOOKUP(A3330,'Emp Info'!$C$4:$C$24,'Emp Info'!$E$4:$E$24)</f>
        <v>1.0</v>
      </c>
      <c r="D3330" s="11">
        <v>45583.347955471909</v>
      </c>
      <c r="E3330" s="11">
        <v>45583.347955472062</v>
      </c>
      <c r="F3330" t="str" cm="1">
        <f t="array" aca="1" ref="F3330" ca="1">INDEX('App type'!$A$2:$A$108,RANDBETWEEN(1,ROWS('App type'!$A$2:$A$108)),1)</f>
        <v>1259-2</v>
      </c>
      <c r="G3330" t="s">
        <v>1166</v>
      </c>
      <c r="H3330">
        <v>1104</v>
      </c>
      <c r="I3330" t="s">
        <v>552</v>
      </c>
      <c r="J3330" t="s">
        <v>149</v>
      </c>
      <c r="K3330">
        <f ca="1">_xlfn.XLOOKUP(F3330,'App type'!$A$2:$A$108,'App type'!$G$2:$G$108)*'Mock Data'!$N3330</f>
        <v>200</v>
      </c>
      <c r="L3330">
        <f t="shared" ca="1" si="51"/>
        <v>227.99999999999997</v>
      </c>
      <c r="M3330" t="s">
        <v>18</v>
      </c>
      <c r="N3330">
        <f ca="1">_xlfn.XLOOKUP(F3330,'App type'!$A$2:$A$108,'App type'!$I$2:$I$108)</f>
        <v>1</v>
      </c>
    </row>
    <row r="3331" spans="1:14">
      <c r="A3331" t="str" cm="1">
        <f t="array" aca="1" ref="A3331" ca="1">INDEX('Emp Info'!$C$4:$C$24,RANDBETWEEN(1,ROWS('Emp Info'!$C$4:$C$24)),1)</f>
        <v>MEE4604</v>
      </c>
      <c r="B3331" t="str">
        <f ca="1">_xlfn.XLOOKUP(A3331,'Emp Info'!$C$4:$C$24,'Emp Info'!$D$4:$D$24)</f>
        <v>Meeta</v>
      </c>
      <c r="C3331" t="str">
        <f ca="1">_xlfn.XLOOKUP(A3331,'Emp Info'!$C$4:$C$24,'Emp Info'!$E$4:$E$24)</f>
        <v>IC</v>
      </c>
      <c r="D3331" s="11">
        <v>45583.347955476012</v>
      </c>
      <c r="E3331" s="11">
        <v>45583.347955476158</v>
      </c>
      <c r="F3331" cm="1">
        <f t="array" aca="1" ref="F3331" ca="1">INDEX('App type'!$A$2:$A$108,RANDBETWEEN(1,ROWS('App type'!$A$2:$A$108)),1)</f>
        <v>1264</v>
      </c>
      <c r="G3331" t="s">
        <v>257</v>
      </c>
      <c r="H3331">
        <v>6879</v>
      </c>
      <c r="I3331" t="s">
        <v>1578</v>
      </c>
      <c r="J3331" t="s">
        <v>123</v>
      </c>
      <c r="K3331">
        <f ca="1">_xlfn.XLOOKUP(F3331,'App type'!$A$2:$A$108,'App type'!$G$2:$G$108)*'Mock Data'!$N3331</f>
        <v>200</v>
      </c>
      <c r="L3331">
        <f t="shared" ref="L3331:L3394" ca="1" si="52">$K3331*1.14</f>
        <v>227.99999999999997</v>
      </c>
      <c r="M3331" t="s">
        <v>108</v>
      </c>
      <c r="N3331">
        <f ca="1">_xlfn.XLOOKUP(F3331,'App type'!$A$2:$A$108,'App type'!$I$2:$I$108)</f>
        <v>1</v>
      </c>
    </row>
    <row r="3332" spans="1:14">
      <c r="A3332" t="str" cm="1">
        <f t="array" aca="1" ref="A3332" ca="1">INDEX('Emp Info'!$C$4:$C$24,RANDBETWEEN(1,ROWS('Emp Info'!$C$4:$C$24)),1)</f>
        <v>SWA5738</v>
      </c>
      <c r="B3332" t="str">
        <f ca="1">_xlfn.XLOOKUP(A3332,'Emp Info'!$C$4:$C$24,'Emp Info'!$D$4:$D$24)</f>
        <v>Swathi</v>
      </c>
      <c r="C3332" t="str">
        <f ca="1">_xlfn.XLOOKUP(A3332,'Emp Info'!$C$4:$C$24,'Emp Info'!$E$4:$E$24)</f>
        <v>1.0</v>
      </c>
      <c r="D3332" s="11">
        <v>45583.347955480102</v>
      </c>
      <c r="E3332" s="11">
        <v>45583.347955480232</v>
      </c>
      <c r="F3332" t="str" cm="1">
        <f t="array" aca="1" ref="F3332" ca="1">INDEX('App type'!$A$2:$A$108,RANDBETWEEN(1,ROWS('App type'!$A$2:$A$108)),1)</f>
        <v>33a</v>
      </c>
      <c r="G3332" t="s">
        <v>746</v>
      </c>
      <c r="H3332">
        <v>1714</v>
      </c>
      <c r="I3332" t="s">
        <v>831</v>
      </c>
      <c r="J3332" t="s">
        <v>951</v>
      </c>
      <c r="K3332">
        <f ca="1">_xlfn.XLOOKUP(F3332,'App type'!$A$2:$A$108,'App type'!$G$2:$G$108)*'Mock Data'!$N3332</f>
        <v>250</v>
      </c>
      <c r="L3332">
        <f t="shared" ca="1" si="52"/>
        <v>285</v>
      </c>
      <c r="M3332" t="s">
        <v>683</v>
      </c>
      <c r="N3332">
        <f ca="1">_xlfn.XLOOKUP(F3332,'App type'!$A$2:$A$108,'App type'!$I$2:$I$108)</f>
        <v>1</v>
      </c>
    </row>
    <row r="3333" spans="1:14">
      <c r="A3333" t="str" cm="1">
        <f t="array" aca="1" ref="A3333" ca="1">INDEX('Emp Info'!$C$4:$C$24,RANDBETWEEN(1,ROWS('Emp Info'!$C$4:$C$24)),1)</f>
        <v>ANN3965</v>
      </c>
      <c r="B3333" t="str">
        <f ca="1">_xlfn.XLOOKUP(A3333,'Emp Info'!$C$4:$C$24,'Emp Info'!$D$4:$D$24)</f>
        <v>Anne</v>
      </c>
      <c r="C3333" t="str">
        <f ca="1">_xlfn.XLOOKUP(A3333,'Emp Info'!$C$4:$C$24,'Emp Info'!$E$4:$E$24)</f>
        <v>1.0</v>
      </c>
      <c r="D3333" s="11">
        <v>45583.347955484147</v>
      </c>
      <c r="E3333" s="11">
        <v>45583.347955484292</v>
      </c>
      <c r="F3333" t="str" cm="1">
        <f t="array" aca="1" ref="F3333" ca="1">INDEX('App type'!$A$2:$A$108,RANDBETWEEN(1,ROWS('App type'!$A$2:$A$108)),1)</f>
        <v>1240a</v>
      </c>
      <c r="G3333" t="s">
        <v>1809</v>
      </c>
      <c r="H3333">
        <v>1551</v>
      </c>
      <c r="I3333" t="s">
        <v>1887</v>
      </c>
      <c r="J3333" t="s">
        <v>73</v>
      </c>
      <c r="K3333">
        <f ca="1">_xlfn.XLOOKUP(F3333,'App type'!$A$2:$A$108,'App type'!$G$2:$G$108)*'Mock Data'!$N3333</f>
        <v>125</v>
      </c>
      <c r="L3333">
        <f t="shared" ca="1" si="52"/>
        <v>142.5</v>
      </c>
      <c r="M3333" t="s">
        <v>104</v>
      </c>
      <c r="N3333">
        <f ca="1">_xlfn.XLOOKUP(F3333,'App type'!$A$2:$A$108,'App type'!$I$2:$I$108)</f>
        <v>1</v>
      </c>
    </row>
    <row r="3334" spans="1:14">
      <c r="A3334" t="str" cm="1">
        <f t="array" aca="1" ref="A3334" ca="1">INDEX('Emp Info'!$C$4:$C$24,RANDBETWEEN(1,ROWS('Emp Info'!$C$4:$C$24)),1)</f>
        <v>MUN1212</v>
      </c>
      <c r="B3334" t="str">
        <f ca="1">_xlfn.XLOOKUP(A3334,'Emp Info'!$C$4:$C$24,'Emp Info'!$D$4:$D$24)</f>
        <v>Munira</v>
      </c>
      <c r="C3334" t="str">
        <f ca="1">_xlfn.XLOOKUP(A3334,'Emp Info'!$C$4:$C$24,'Emp Info'!$E$4:$E$24)</f>
        <v>1.0</v>
      </c>
      <c r="D3334" s="11">
        <v>45583.347955488323</v>
      </c>
      <c r="E3334" s="11">
        <v>45583.347955488447</v>
      </c>
      <c r="F3334" t="str" cm="1">
        <f t="array" aca="1" ref="F3334" ca="1">INDEX('App type'!$A$2:$A$108,RANDBETWEEN(1,ROWS('App type'!$A$2:$A$108)),1)</f>
        <v>20a</v>
      </c>
      <c r="G3334" t="s">
        <v>1522</v>
      </c>
      <c r="H3334">
        <v>3068</v>
      </c>
      <c r="I3334" t="s">
        <v>1808</v>
      </c>
      <c r="J3334" t="s">
        <v>130</v>
      </c>
      <c r="K3334">
        <f ca="1">_xlfn.XLOOKUP(F3334,'App type'!$A$2:$A$108,'App type'!$G$2:$G$108)*'Mock Data'!$N3334</f>
        <v>250</v>
      </c>
      <c r="L3334">
        <f t="shared" ca="1" si="52"/>
        <v>285</v>
      </c>
      <c r="M3334" t="s">
        <v>30</v>
      </c>
      <c r="N3334">
        <f ca="1">_xlfn.XLOOKUP(F3334,'App type'!$A$2:$A$108,'App type'!$I$2:$I$108)</f>
        <v>1</v>
      </c>
    </row>
    <row r="3335" spans="1:14">
      <c r="A3335" t="str" cm="1">
        <f t="array" aca="1" ref="A3335" ca="1">INDEX('Emp Info'!$C$4:$C$24,RANDBETWEEN(1,ROWS('Emp Info'!$C$4:$C$24)),1)</f>
        <v>DAV7345</v>
      </c>
      <c r="B3335" t="str">
        <f ca="1">_xlfn.XLOOKUP(A3335,'Emp Info'!$C$4:$C$24,'Emp Info'!$D$4:$D$24)</f>
        <v>David</v>
      </c>
      <c r="C3335" t="str">
        <f ca="1">_xlfn.XLOOKUP(A3335,'Emp Info'!$C$4:$C$24,'Emp Info'!$E$4:$E$24)</f>
        <v>IC</v>
      </c>
      <c r="D3335" s="11">
        <v>45583.347955492398</v>
      </c>
      <c r="E3335" s="11">
        <v>45583.347955492543</v>
      </c>
      <c r="F3335" cm="1">
        <f t="array" aca="1" ref="F3335" ca="1">INDEX('App type'!$A$2:$A$108,RANDBETWEEN(1,ROWS('App type'!$A$2:$A$108)),1)</f>
        <v>2</v>
      </c>
      <c r="G3335" t="s">
        <v>827</v>
      </c>
      <c r="H3335">
        <v>8994</v>
      </c>
      <c r="I3335" t="s">
        <v>40</v>
      </c>
      <c r="J3335" t="s">
        <v>249</v>
      </c>
      <c r="K3335">
        <f ca="1">_xlfn.XLOOKUP(F3335,'App type'!$A$2:$A$108,'App type'!$G$2:$G$108)*'Mock Data'!$N3335</f>
        <v>223</v>
      </c>
      <c r="L3335">
        <f t="shared" ca="1" si="52"/>
        <v>254.21999999999997</v>
      </c>
      <c r="M3335" t="s">
        <v>96</v>
      </c>
      <c r="N3335">
        <f ca="1">_xlfn.XLOOKUP(F3335,'App type'!$A$2:$A$108,'App type'!$I$2:$I$108)</f>
        <v>1</v>
      </c>
    </row>
    <row r="3336" spans="1:14">
      <c r="A3336" t="str" cm="1">
        <f t="array" aca="1" ref="A3336" ca="1">INDEX('Emp Info'!$C$4:$C$24,RANDBETWEEN(1,ROWS('Emp Info'!$C$4:$C$24)),1)</f>
        <v>DIA7789</v>
      </c>
      <c r="B3336" t="str">
        <f ca="1">_xlfn.XLOOKUP(A3336,'Emp Info'!$C$4:$C$24,'Emp Info'!$D$4:$D$24)</f>
        <v>Diana KM</v>
      </c>
      <c r="C3336" t="str">
        <f ca="1">_xlfn.XLOOKUP(A3336,'Emp Info'!$C$4:$C$24,'Emp Info'!$E$4:$E$24)</f>
        <v>1.0</v>
      </c>
      <c r="D3336" s="11">
        <v>45583.347955496472</v>
      </c>
      <c r="E3336" s="11">
        <v>45583.347955496611</v>
      </c>
      <c r="F3336" t="str" cm="1">
        <f t="array" aca="1" ref="F3336" ca="1">INDEX('App type'!$A$2:$A$108,RANDBETWEEN(1,ROWS('App type'!$A$2:$A$108)),1)</f>
        <v>36b</v>
      </c>
      <c r="G3336" t="s">
        <v>1115</v>
      </c>
      <c r="H3336">
        <v>7459</v>
      </c>
      <c r="I3336" t="s">
        <v>1045</v>
      </c>
      <c r="J3336" t="s">
        <v>239</v>
      </c>
      <c r="K3336">
        <f ca="1">_xlfn.XLOOKUP(F3336,'App type'!$A$2:$A$108,'App type'!$G$2:$G$108)*'Mock Data'!$N3336</f>
        <v>225</v>
      </c>
      <c r="L3336">
        <f t="shared" ca="1" si="52"/>
        <v>256.5</v>
      </c>
      <c r="M3336" t="s">
        <v>415</v>
      </c>
      <c r="N3336">
        <f ca="1">_xlfn.XLOOKUP(F3336,'App type'!$A$2:$A$108,'App type'!$I$2:$I$108)</f>
        <v>1</v>
      </c>
    </row>
    <row r="3337" spans="1:14">
      <c r="A3337" t="str" cm="1">
        <f t="array" aca="1" ref="A3337" ca="1">INDEX('Emp Info'!$C$4:$C$24,RANDBETWEEN(1,ROWS('Emp Info'!$C$4:$C$24)),1)</f>
        <v>TAR2270</v>
      </c>
      <c r="B3337" t="str">
        <f ca="1">_xlfn.XLOOKUP(A3337,'Emp Info'!$C$4:$C$24,'Emp Info'!$D$4:$D$24)</f>
        <v>Tara</v>
      </c>
      <c r="C3337" t="str">
        <f ca="1">_xlfn.XLOOKUP(A3337,'Emp Info'!$C$4:$C$24,'Emp Info'!$E$4:$E$24)</f>
        <v>1.0</v>
      </c>
      <c r="D3337" s="11">
        <v>45583.347955500532</v>
      </c>
      <c r="E3337" s="11">
        <v>45583.347955500663</v>
      </c>
      <c r="F3337" cm="1">
        <f t="array" aca="1" ref="F3337" ca="1">INDEX('App type'!$A$2:$A$108,RANDBETWEEN(1,ROWS('App type'!$A$2:$A$108)),1)</f>
        <v>36</v>
      </c>
      <c r="G3337" t="s">
        <v>413</v>
      </c>
      <c r="H3337">
        <v>6349</v>
      </c>
      <c r="I3337" t="s">
        <v>225</v>
      </c>
      <c r="J3337" t="s">
        <v>376</v>
      </c>
      <c r="K3337">
        <f ca="1">_xlfn.XLOOKUP(F3337,'App type'!$A$2:$A$108,'App type'!$G$2:$G$108)*'Mock Data'!$N3337</f>
        <v>225</v>
      </c>
      <c r="L3337">
        <f t="shared" ca="1" si="52"/>
        <v>256.5</v>
      </c>
      <c r="M3337" t="s">
        <v>195</v>
      </c>
      <c r="N3337">
        <f ca="1">_xlfn.XLOOKUP(F3337,'App type'!$A$2:$A$108,'App type'!$I$2:$I$108)</f>
        <v>1</v>
      </c>
    </row>
    <row r="3338" spans="1:14">
      <c r="A3338" t="str" cm="1">
        <f t="array" aca="1" ref="A3338" ca="1">INDEX('Emp Info'!$C$4:$C$24,RANDBETWEEN(1,ROWS('Emp Info'!$C$4:$C$24)),1)</f>
        <v>TAR2270</v>
      </c>
      <c r="B3338" t="str">
        <f ca="1">_xlfn.XLOOKUP(A3338,'Emp Info'!$C$4:$C$24,'Emp Info'!$D$4:$D$24)</f>
        <v>Tara</v>
      </c>
      <c r="C3338" t="str">
        <f ca="1">_xlfn.XLOOKUP(A3338,'Emp Info'!$C$4:$C$24,'Emp Info'!$E$4:$E$24)</f>
        <v>1.0</v>
      </c>
      <c r="D3338" s="11">
        <v>45583.34795550441</v>
      </c>
      <c r="E3338" s="11">
        <v>45583.347955504527</v>
      </c>
      <c r="F3338" t="str" cm="1">
        <f t="array" aca="1" ref="F3338" ca="1">INDEX('App type'!$A$2:$A$108,RANDBETWEEN(1,ROWS('App type'!$A$2:$A$108)),1)</f>
        <v>21a</v>
      </c>
      <c r="G3338" t="s">
        <v>1037</v>
      </c>
      <c r="H3338">
        <v>4955</v>
      </c>
      <c r="I3338" t="s">
        <v>1920</v>
      </c>
      <c r="J3338" t="s">
        <v>259</v>
      </c>
      <c r="K3338">
        <f ca="1">_xlfn.XLOOKUP(F3338,'App type'!$A$2:$A$108,'App type'!$G$2:$G$108)*'Mock Data'!$N3338</f>
        <v>250</v>
      </c>
      <c r="L3338">
        <f t="shared" ca="1" si="52"/>
        <v>285</v>
      </c>
      <c r="M3338" t="s">
        <v>38</v>
      </c>
      <c r="N3338">
        <f ca="1">_xlfn.XLOOKUP(F3338,'App type'!$A$2:$A$108,'App type'!$I$2:$I$108)</f>
        <v>1</v>
      </c>
    </row>
    <row r="3339" spans="1:14">
      <c r="A3339" t="str" cm="1">
        <f t="array" aca="1" ref="A3339" ca="1">INDEX('Emp Info'!$C$4:$C$24,RANDBETWEEN(1,ROWS('Emp Info'!$C$4:$C$24)),1)</f>
        <v>MEE4604</v>
      </c>
      <c r="B3339" t="str">
        <f ca="1">_xlfn.XLOOKUP(A3339,'Emp Info'!$C$4:$C$24,'Emp Info'!$D$4:$D$24)</f>
        <v>Meeta</v>
      </c>
      <c r="C3339" t="str">
        <f ca="1">_xlfn.XLOOKUP(A3339,'Emp Info'!$C$4:$C$24,'Emp Info'!$E$4:$E$24)</f>
        <v>IC</v>
      </c>
      <c r="D3339" s="11">
        <v>45583.347955508798</v>
      </c>
      <c r="E3339" s="11">
        <v>45583.347955508943</v>
      </c>
      <c r="F3339" cm="1">
        <f t="array" aca="1" ref="F3339" ca="1">INDEX('App type'!$A$2:$A$108,RANDBETWEEN(1,ROWS('App type'!$A$2:$A$108)),1)</f>
        <v>21</v>
      </c>
      <c r="G3339" t="s">
        <v>1121</v>
      </c>
      <c r="H3339">
        <v>5571</v>
      </c>
      <c r="I3339" t="s">
        <v>454</v>
      </c>
      <c r="J3339" t="s">
        <v>280</v>
      </c>
      <c r="K3339">
        <f ca="1">_xlfn.XLOOKUP(F3339,'App type'!$A$2:$A$108,'App type'!$G$2:$G$108)*'Mock Data'!$N3339</f>
        <v>223</v>
      </c>
      <c r="L3339">
        <f t="shared" ca="1" si="52"/>
        <v>254.21999999999997</v>
      </c>
      <c r="M3339" t="s">
        <v>386</v>
      </c>
      <c r="N3339">
        <f ca="1">_xlfn.XLOOKUP(F3339,'App type'!$A$2:$A$108,'App type'!$I$2:$I$108)</f>
        <v>1</v>
      </c>
    </row>
    <row r="3340" spans="1:14">
      <c r="A3340" t="str" cm="1">
        <f t="array" aca="1" ref="A3340" ca="1">INDEX('Emp Info'!$C$4:$C$24,RANDBETWEEN(1,ROWS('Emp Info'!$C$4:$C$24)),1)</f>
        <v>DIA7789</v>
      </c>
      <c r="B3340" t="str">
        <f ca="1">_xlfn.XLOOKUP(A3340,'Emp Info'!$C$4:$C$24,'Emp Info'!$D$4:$D$24)</f>
        <v>Diana KM</v>
      </c>
      <c r="C3340" t="str">
        <f ca="1">_xlfn.XLOOKUP(A3340,'Emp Info'!$C$4:$C$24,'Emp Info'!$E$4:$E$24)</f>
        <v>1.0</v>
      </c>
      <c r="D3340" s="11">
        <v>45583.34795551288</v>
      </c>
      <c r="E3340" s="11">
        <v>45583.347955513011</v>
      </c>
      <c r="F3340" cm="1">
        <f t="array" aca="1" ref="F3340" ca="1">INDEX('App type'!$A$2:$A$108,RANDBETWEEN(1,ROWS('App type'!$A$2:$A$108)),1)</f>
        <v>36</v>
      </c>
      <c r="G3340" t="s">
        <v>1281</v>
      </c>
      <c r="H3340">
        <v>1634</v>
      </c>
      <c r="I3340" t="s">
        <v>1529</v>
      </c>
      <c r="J3340" t="s">
        <v>298</v>
      </c>
      <c r="K3340">
        <f ca="1">_xlfn.XLOOKUP(F3340,'App type'!$A$2:$A$108,'App type'!$G$2:$G$108)*'Mock Data'!$N3340</f>
        <v>225</v>
      </c>
      <c r="L3340">
        <f t="shared" ca="1" si="52"/>
        <v>256.5</v>
      </c>
      <c r="M3340" t="s">
        <v>274</v>
      </c>
      <c r="N3340">
        <f ca="1">_xlfn.XLOOKUP(F3340,'App type'!$A$2:$A$108,'App type'!$I$2:$I$108)</f>
        <v>1</v>
      </c>
    </row>
    <row r="3341" spans="1:14">
      <c r="A3341" t="str" cm="1">
        <f t="array" aca="1" ref="A3341" ca="1">INDEX('Emp Info'!$C$4:$C$24,RANDBETWEEN(1,ROWS('Emp Info'!$C$4:$C$24)),1)</f>
        <v>KEL6158</v>
      </c>
      <c r="B3341" t="str">
        <f ca="1">_xlfn.XLOOKUP(A3341,'Emp Info'!$C$4:$C$24,'Emp Info'!$D$4:$D$24)</f>
        <v>Kelly</v>
      </c>
      <c r="C3341" t="str">
        <f ca="1">_xlfn.XLOOKUP(A3341,'Emp Info'!$C$4:$C$24,'Emp Info'!$E$4:$E$24)</f>
        <v>1.0</v>
      </c>
      <c r="D3341" s="11">
        <v>45583.347955516991</v>
      </c>
      <c r="E3341" s="11">
        <v>45583.347955517122</v>
      </c>
      <c r="F3341" t="str" cm="1">
        <f t="array" aca="1" ref="F3341" ca="1">INDEX('App type'!$A$2:$A$108,RANDBETWEEN(1,ROWS('App type'!$A$2:$A$108)),1)</f>
        <v>2-clone</v>
      </c>
      <c r="G3341" t="s">
        <v>1510</v>
      </c>
      <c r="H3341">
        <v>9688</v>
      </c>
      <c r="I3341" t="s">
        <v>777</v>
      </c>
      <c r="J3341" t="s">
        <v>801</v>
      </c>
      <c r="K3341">
        <f ca="1">_xlfn.XLOOKUP(F3341,'App type'!$A$2:$A$108,'App type'!$G$2:$G$108)*'Mock Data'!$N3341</f>
        <v>223</v>
      </c>
      <c r="L3341">
        <f t="shared" ca="1" si="52"/>
        <v>254.21999999999997</v>
      </c>
      <c r="M3341" t="s">
        <v>253</v>
      </c>
      <c r="N3341">
        <f ca="1">_xlfn.XLOOKUP(F3341,'App type'!$A$2:$A$108,'App type'!$I$2:$I$108)</f>
        <v>1</v>
      </c>
    </row>
    <row r="3342" spans="1:14">
      <c r="A3342" t="str" cm="1">
        <f t="array" aca="1" ref="A3342" ca="1">INDEX('Emp Info'!$C$4:$C$24,RANDBETWEEN(1,ROWS('Emp Info'!$C$4:$C$24)),1)</f>
        <v>LIZ5585</v>
      </c>
      <c r="B3342" t="str">
        <f ca="1">_xlfn.XLOOKUP(A3342,'Emp Info'!$C$4:$C$24,'Emp Info'!$D$4:$D$24)</f>
        <v>Liz</v>
      </c>
      <c r="C3342" t="str">
        <f ca="1">_xlfn.XLOOKUP(A3342,'Emp Info'!$C$4:$C$24,'Emp Info'!$E$4:$E$24)</f>
        <v>1.0</v>
      </c>
      <c r="D3342" s="11">
        <v>45583.347955520971</v>
      </c>
      <c r="E3342" s="11">
        <v>45583.347955521109</v>
      </c>
      <c r="F3342" t="str" cm="1">
        <f t="array" aca="1" ref="F3342" ca="1">INDEX('App type'!$A$2:$A$108,RANDBETWEEN(1,ROWS('App type'!$A$2:$A$108)),1)</f>
        <v>117-clone</v>
      </c>
      <c r="G3342" t="s">
        <v>1806</v>
      </c>
      <c r="H3342">
        <v>7605</v>
      </c>
      <c r="I3342" t="s">
        <v>1429</v>
      </c>
      <c r="J3342" t="s">
        <v>177</v>
      </c>
      <c r="K3342">
        <f ca="1">_xlfn.XLOOKUP(F3342,'App type'!$A$2:$A$108,'App type'!$G$2:$G$108)*'Mock Data'!$N3342</f>
        <v>223</v>
      </c>
      <c r="L3342">
        <f t="shared" ca="1" si="52"/>
        <v>254.21999999999997</v>
      </c>
      <c r="M3342" t="s">
        <v>74</v>
      </c>
      <c r="N3342">
        <f ca="1">_xlfn.XLOOKUP(F3342,'App type'!$A$2:$A$108,'App type'!$I$2:$I$108)</f>
        <v>1</v>
      </c>
    </row>
    <row r="3343" spans="1:14">
      <c r="A3343" t="str" cm="1">
        <f t="array" aca="1" ref="A3343" ca="1">INDEX('Emp Info'!$C$4:$C$24,RANDBETWEEN(1,ROWS('Emp Info'!$C$4:$C$24)),1)</f>
        <v>LIZ5585</v>
      </c>
      <c r="B3343" t="str">
        <f ca="1">_xlfn.XLOOKUP(A3343,'Emp Info'!$C$4:$C$24,'Emp Info'!$D$4:$D$24)</f>
        <v>Liz</v>
      </c>
      <c r="C3343" t="str">
        <f ca="1">_xlfn.XLOOKUP(A3343,'Emp Info'!$C$4:$C$24,'Emp Info'!$E$4:$E$24)</f>
        <v>1.0</v>
      </c>
      <c r="D3343" s="11">
        <v>45583.347955525001</v>
      </c>
      <c r="E3343" s="11">
        <v>45583.347955525103</v>
      </c>
      <c r="F3343" cm="1">
        <f t="array" aca="1" ref="F3343" ca="1">INDEX('App type'!$A$2:$A$108,RANDBETWEEN(1,ROWS('App type'!$A$2:$A$108)),1)</f>
        <v>1256</v>
      </c>
      <c r="G3343" t="s">
        <v>1298</v>
      </c>
      <c r="H3343">
        <v>9998</v>
      </c>
      <c r="I3343" t="s">
        <v>1662</v>
      </c>
      <c r="J3343" t="s">
        <v>45</v>
      </c>
      <c r="K3343">
        <f ca="1">_xlfn.XLOOKUP(F3343,'App type'!$A$2:$A$108,'App type'!$G$2:$G$108)*'Mock Data'!$N3343</f>
        <v>185</v>
      </c>
      <c r="L3343">
        <f t="shared" ca="1" si="52"/>
        <v>210.89999999999998</v>
      </c>
      <c r="M3343" t="s">
        <v>96</v>
      </c>
      <c r="N3343">
        <f ca="1">_xlfn.XLOOKUP(F3343,'App type'!$A$2:$A$108,'App type'!$I$2:$I$108)</f>
        <v>1</v>
      </c>
    </row>
    <row r="3344" spans="1:14">
      <c r="A3344" t="str" cm="1">
        <f t="array" aca="1" ref="A3344" ca="1">INDEX('Emp Info'!$C$4:$C$24,RANDBETWEEN(1,ROWS('Emp Info'!$C$4:$C$24)),1)</f>
        <v>MUN1212</v>
      </c>
      <c r="B3344" t="str">
        <f ca="1">_xlfn.XLOOKUP(A3344,'Emp Info'!$C$4:$C$24,'Emp Info'!$D$4:$D$24)</f>
        <v>Munira</v>
      </c>
      <c r="C3344" t="str">
        <f ca="1">_xlfn.XLOOKUP(A3344,'Emp Info'!$C$4:$C$24,'Emp Info'!$E$4:$E$24)</f>
        <v>1.0</v>
      </c>
      <c r="D3344" s="11">
        <v>45583.347955529032</v>
      </c>
      <c r="E3344" s="11">
        <v>45583.347955529163</v>
      </c>
      <c r="F3344" t="str" cm="1">
        <f t="array" aca="1" ref="F3344" ca="1">INDEX('App type'!$A$2:$A$108,RANDBETWEEN(1,ROWS('App type'!$A$2:$A$108)),1)</f>
        <v>2c</v>
      </c>
      <c r="G3344" t="s">
        <v>487</v>
      </c>
      <c r="H3344">
        <v>1707</v>
      </c>
      <c r="I3344" t="s">
        <v>1581</v>
      </c>
      <c r="J3344" t="s">
        <v>246</v>
      </c>
      <c r="K3344">
        <f ca="1">_xlfn.XLOOKUP(F3344,'App type'!$A$2:$A$108,'App type'!$G$2:$G$108)*'Mock Data'!$N3344</f>
        <v>223</v>
      </c>
      <c r="L3344">
        <f t="shared" ca="1" si="52"/>
        <v>254.21999999999997</v>
      </c>
      <c r="M3344" t="s">
        <v>227</v>
      </c>
      <c r="N3344">
        <f ca="1">_xlfn.XLOOKUP(F3344,'App type'!$A$2:$A$108,'App type'!$I$2:$I$108)</f>
        <v>1</v>
      </c>
    </row>
    <row r="3345" spans="1:14">
      <c r="A3345" t="str" cm="1">
        <f t="array" aca="1" ref="A3345" ca="1">INDEX('Emp Info'!$C$4:$C$24,RANDBETWEEN(1,ROWS('Emp Info'!$C$4:$C$24)),1)</f>
        <v>MER1340</v>
      </c>
      <c r="B3345" t="str">
        <f ca="1">_xlfn.XLOOKUP(A3345,'Emp Info'!$C$4:$C$24,'Emp Info'!$D$4:$D$24)</f>
        <v>Merav</v>
      </c>
      <c r="C3345" t="str">
        <f ca="1">_xlfn.XLOOKUP(A3345,'Emp Info'!$C$4:$C$24,'Emp Info'!$E$4:$E$24)</f>
        <v>0.5</v>
      </c>
      <c r="D3345" s="11">
        <v>45583.347955533267</v>
      </c>
      <c r="E3345" s="11">
        <v>45583.347955533412</v>
      </c>
      <c r="F3345" t="str" cm="1">
        <f t="array" aca="1" ref="F3345" ca="1">INDEX('App type'!$A$2:$A$108,RANDBETWEEN(1,ROWS('App type'!$A$2:$A$108)),1)</f>
        <v>1260-3-EFC</v>
      </c>
      <c r="G3345" t="s">
        <v>743</v>
      </c>
      <c r="H3345">
        <v>2347</v>
      </c>
      <c r="I3345" t="s">
        <v>744</v>
      </c>
      <c r="J3345" t="s">
        <v>471</v>
      </c>
      <c r="K3345">
        <f ca="1">_xlfn.XLOOKUP(F3345,'App type'!$A$2:$A$108,'App type'!$G$2:$G$108)*'Mock Data'!$N3345</f>
        <v>160</v>
      </c>
      <c r="L3345">
        <f t="shared" ca="1" si="52"/>
        <v>182.39999999999998</v>
      </c>
      <c r="M3345" t="s">
        <v>131</v>
      </c>
      <c r="N3345">
        <f ca="1">_xlfn.XLOOKUP(F3345,'App type'!$A$2:$A$108,'App type'!$I$2:$I$108)</f>
        <v>1</v>
      </c>
    </row>
    <row r="3346" spans="1:14">
      <c r="A3346" t="str" cm="1">
        <f t="array" aca="1" ref="A3346" ca="1">INDEX('Emp Info'!$C$4:$C$24,RANDBETWEEN(1,ROWS('Emp Info'!$C$4:$C$24)),1)</f>
        <v>NAR2114</v>
      </c>
      <c r="B3346" t="str">
        <f ca="1">_xlfn.XLOOKUP(A3346,'Emp Info'!$C$4:$C$24,'Emp Info'!$D$4:$D$24)</f>
        <v>Narges</v>
      </c>
      <c r="C3346" t="str">
        <f ca="1">_xlfn.XLOOKUP(A3346,'Emp Info'!$C$4:$C$24,'Emp Info'!$E$4:$E$24)</f>
        <v>IC</v>
      </c>
      <c r="D3346" s="11">
        <v>45583.347955537232</v>
      </c>
      <c r="E3346" s="11">
        <v>45583.347955537371</v>
      </c>
      <c r="F3346" cm="1">
        <f t="array" aca="1" ref="F3346" ca="1">INDEX('App type'!$A$2:$A$108,RANDBETWEEN(1,ROWS('App type'!$A$2:$A$108)),1)</f>
        <v>36</v>
      </c>
      <c r="G3346" t="s">
        <v>828</v>
      </c>
      <c r="H3346">
        <v>8276</v>
      </c>
      <c r="I3346" t="s">
        <v>735</v>
      </c>
      <c r="J3346" t="s">
        <v>103</v>
      </c>
      <c r="K3346">
        <f ca="1">_xlfn.XLOOKUP(F3346,'App type'!$A$2:$A$108,'App type'!$G$2:$G$108)*'Mock Data'!$N3346</f>
        <v>225</v>
      </c>
      <c r="L3346">
        <f t="shared" ca="1" si="52"/>
        <v>256.5</v>
      </c>
      <c r="M3346" t="s">
        <v>108</v>
      </c>
      <c r="N3346">
        <f ca="1">_xlfn.XLOOKUP(F3346,'App type'!$A$2:$A$108,'App type'!$I$2:$I$108)</f>
        <v>1</v>
      </c>
    </row>
    <row r="3347" spans="1:14">
      <c r="A3347" t="str" cm="1">
        <f t="array" aca="1" ref="A3347" ca="1">INDEX('Emp Info'!$C$4:$C$24,RANDBETWEEN(1,ROWS('Emp Info'!$C$4:$C$24)),1)</f>
        <v>DOU0521</v>
      </c>
      <c r="B3347" t="str">
        <f ca="1">_xlfn.XLOOKUP(A3347,'Emp Info'!$C$4:$C$24,'Emp Info'!$D$4:$D$24)</f>
        <v>Douglas</v>
      </c>
      <c r="C3347" t="str">
        <f ca="1">_xlfn.XLOOKUP(A3347,'Emp Info'!$C$4:$C$24,'Emp Info'!$E$4:$E$24)</f>
        <v>1.0</v>
      </c>
      <c r="D3347" s="11">
        <v>45583.347955540507</v>
      </c>
      <c r="E3347" s="11">
        <v>45583.347955540601</v>
      </c>
      <c r="F3347" cm="1">
        <f t="array" aca="1" ref="F3347" ca="1">INDEX('App type'!$A$2:$A$108,RANDBETWEEN(1,ROWS('App type'!$A$2:$A$108)),1)</f>
        <v>190</v>
      </c>
      <c r="G3347" t="s">
        <v>797</v>
      </c>
      <c r="H3347">
        <v>3727</v>
      </c>
      <c r="I3347" t="s">
        <v>315</v>
      </c>
      <c r="J3347" t="s">
        <v>465</v>
      </c>
      <c r="K3347">
        <f ca="1">_xlfn.XLOOKUP(F3347,'App type'!$A$2:$A$108,'App type'!$G$2:$G$108)*'Mock Data'!$N3347</f>
        <v>250</v>
      </c>
      <c r="L3347">
        <f t="shared" ca="1" si="52"/>
        <v>285</v>
      </c>
      <c r="M3347" t="s">
        <v>30</v>
      </c>
      <c r="N3347">
        <f ca="1">_xlfn.XLOOKUP(F3347,'App type'!$A$2:$A$108,'App type'!$I$2:$I$108)</f>
        <v>1</v>
      </c>
    </row>
    <row r="3348" spans="1:14">
      <c r="A3348" t="str" cm="1">
        <f t="array" aca="1" ref="A3348" ca="1">INDEX('Emp Info'!$C$4:$C$24,RANDBETWEEN(1,ROWS('Emp Info'!$C$4:$C$24)),1)</f>
        <v>EST7464</v>
      </c>
      <c r="B3348" t="str">
        <f ca="1">_xlfn.XLOOKUP(A3348,'Emp Info'!$C$4:$C$24,'Emp Info'!$D$4:$D$24)</f>
        <v>Estefano</v>
      </c>
      <c r="C3348" t="str">
        <f ca="1">_xlfn.XLOOKUP(A3348,'Emp Info'!$C$4:$C$24,'Emp Info'!$E$4:$E$24)</f>
        <v>1.0</v>
      </c>
      <c r="D3348" s="11">
        <v>45583.347955543461</v>
      </c>
      <c r="E3348" s="11">
        <v>45583.347955543562</v>
      </c>
      <c r="F3348" cm="1">
        <f t="array" aca="1" ref="F3348" ca="1">INDEX('App type'!$A$2:$A$108,RANDBETWEEN(1,ROWS('App type'!$A$2:$A$108)),1)</f>
        <v>1279</v>
      </c>
      <c r="G3348" t="s">
        <v>47</v>
      </c>
      <c r="H3348">
        <v>5734</v>
      </c>
      <c r="I3348" t="s">
        <v>1879</v>
      </c>
      <c r="J3348" t="s">
        <v>45</v>
      </c>
      <c r="K3348">
        <f ca="1">_xlfn.XLOOKUP(F3348,'App type'!$A$2:$A$108,'App type'!$G$2:$G$108)*'Mock Data'!$N3348</f>
        <v>225</v>
      </c>
      <c r="L3348">
        <f t="shared" ca="1" si="52"/>
        <v>256.5</v>
      </c>
      <c r="M3348" t="s">
        <v>42</v>
      </c>
      <c r="N3348">
        <f ca="1">_xlfn.XLOOKUP(F3348,'App type'!$A$2:$A$108,'App type'!$I$2:$I$108)</f>
        <v>1</v>
      </c>
    </row>
    <row r="3349" spans="1:14">
      <c r="A3349" t="str" cm="1">
        <f t="array" aca="1" ref="A3349" ca="1">INDEX('Emp Info'!$C$4:$C$24,RANDBETWEEN(1,ROWS('Emp Info'!$C$4:$C$24)),1)</f>
        <v>SWA5738</v>
      </c>
      <c r="B3349" t="str">
        <f ca="1">_xlfn.XLOOKUP(A3349,'Emp Info'!$C$4:$C$24,'Emp Info'!$D$4:$D$24)</f>
        <v>Swathi</v>
      </c>
      <c r="C3349" t="str">
        <f ca="1">_xlfn.XLOOKUP(A3349,'Emp Info'!$C$4:$C$24,'Emp Info'!$E$4:$E$24)</f>
        <v>1.0</v>
      </c>
      <c r="D3349" s="11">
        <v>45583.347955546233</v>
      </c>
      <c r="E3349" s="11">
        <v>45583.347955546327</v>
      </c>
      <c r="F3349" t="str" cm="1">
        <f t="array" aca="1" ref="F3349" ca="1">INDEX('App type'!$A$2:$A$108,RANDBETWEEN(1,ROWS('App type'!$A$2:$A$108)),1)</f>
        <v>18a</v>
      </c>
      <c r="G3349" t="s">
        <v>1510</v>
      </c>
      <c r="H3349">
        <v>5109</v>
      </c>
      <c r="I3349" t="s">
        <v>1831</v>
      </c>
      <c r="J3349" t="s">
        <v>201</v>
      </c>
      <c r="K3349">
        <f ca="1">_xlfn.XLOOKUP(F3349,'App type'!$A$2:$A$108,'App type'!$G$2:$G$108)*'Mock Data'!$N3349</f>
        <v>260</v>
      </c>
      <c r="L3349">
        <f t="shared" ca="1" si="52"/>
        <v>296.39999999999998</v>
      </c>
      <c r="M3349" t="s">
        <v>202</v>
      </c>
      <c r="N3349">
        <f ca="1">_xlfn.XLOOKUP(F3349,'App type'!$A$2:$A$108,'App type'!$I$2:$I$108)</f>
        <v>1</v>
      </c>
    </row>
    <row r="3350" spans="1:14">
      <c r="A3350" t="str" cm="1">
        <f t="array" aca="1" ref="A3350" ca="1">INDEX('Emp Info'!$C$4:$C$24,RANDBETWEEN(1,ROWS('Emp Info'!$C$4:$C$24)),1)</f>
        <v>KIM6171</v>
      </c>
      <c r="B3350" t="str">
        <f ca="1">_xlfn.XLOOKUP(A3350,'Emp Info'!$C$4:$C$24,'Emp Info'!$D$4:$D$24)</f>
        <v>Kim</v>
      </c>
      <c r="C3350" t="str">
        <f ca="1">_xlfn.XLOOKUP(A3350,'Emp Info'!$C$4:$C$24,'Emp Info'!$E$4:$E$24)</f>
        <v>0.5</v>
      </c>
      <c r="D3350" s="11">
        <v>45583.347955549223</v>
      </c>
      <c r="E3350" s="11">
        <v>45583.34795554934</v>
      </c>
      <c r="F3350" t="str" cm="1">
        <f t="array" aca="1" ref="F3350" ca="1">INDEX('App type'!$A$2:$A$108,RANDBETWEEN(1,ROWS('App type'!$A$2:$A$108)),1)</f>
        <v>21b</v>
      </c>
      <c r="G3350" t="s">
        <v>1864</v>
      </c>
      <c r="H3350">
        <v>8265</v>
      </c>
      <c r="I3350" t="s">
        <v>170</v>
      </c>
      <c r="J3350" t="s">
        <v>390</v>
      </c>
      <c r="K3350">
        <f ca="1">_xlfn.XLOOKUP(F3350,'App type'!$A$2:$A$108,'App type'!$G$2:$G$108)*'Mock Data'!$N3350</f>
        <v>223</v>
      </c>
      <c r="L3350">
        <f t="shared" ca="1" si="52"/>
        <v>254.21999999999997</v>
      </c>
      <c r="M3350" t="s">
        <v>59</v>
      </c>
      <c r="N3350">
        <f ca="1">_xlfn.XLOOKUP(F3350,'App type'!$A$2:$A$108,'App type'!$I$2:$I$108)</f>
        <v>1</v>
      </c>
    </row>
    <row r="3351" spans="1:14">
      <c r="A3351" t="str" cm="1">
        <f t="array" aca="1" ref="A3351" ca="1">INDEX('Emp Info'!$C$4:$C$24,RANDBETWEEN(1,ROWS('Emp Info'!$C$4:$C$24)),1)</f>
        <v>NAR2114</v>
      </c>
      <c r="B3351" t="str">
        <f ca="1">_xlfn.XLOOKUP(A3351,'Emp Info'!$C$4:$C$24,'Emp Info'!$D$4:$D$24)</f>
        <v>Narges</v>
      </c>
      <c r="C3351" t="str">
        <f ca="1">_xlfn.XLOOKUP(A3351,'Emp Info'!$C$4:$C$24,'Emp Info'!$E$4:$E$24)</f>
        <v>IC</v>
      </c>
      <c r="D3351" s="11">
        <v>45583.347955553741</v>
      </c>
      <c r="E3351" s="11">
        <v>45583.347955553902</v>
      </c>
      <c r="F3351" cm="1">
        <f t="array" aca="1" ref="F3351" ca="1">INDEX('App type'!$A$2:$A$108,RANDBETWEEN(1,ROWS('App type'!$A$2:$A$108)),1)</f>
        <v>30</v>
      </c>
      <c r="G3351" t="s">
        <v>676</v>
      </c>
      <c r="H3351">
        <v>7034</v>
      </c>
      <c r="I3351" t="s">
        <v>488</v>
      </c>
      <c r="J3351" t="s">
        <v>81</v>
      </c>
      <c r="K3351">
        <f ca="1">_xlfn.XLOOKUP(F3351,'App type'!$A$2:$A$108,'App type'!$G$2:$G$108)*'Mock Data'!$N3351</f>
        <v>225</v>
      </c>
      <c r="L3351">
        <f t="shared" ca="1" si="52"/>
        <v>256.5</v>
      </c>
      <c r="M3351" t="s">
        <v>683</v>
      </c>
      <c r="N3351">
        <f ca="1">_xlfn.XLOOKUP(F3351,'App type'!$A$2:$A$108,'App type'!$I$2:$I$108)</f>
        <v>1</v>
      </c>
    </row>
    <row r="3352" spans="1:14">
      <c r="A3352" t="str" cm="1">
        <f t="array" aca="1" ref="A3352" ca="1">INDEX('Emp Info'!$C$4:$C$24,RANDBETWEEN(1,ROWS('Emp Info'!$C$4:$C$24)),1)</f>
        <v>MER1340</v>
      </c>
      <c r="B3352" t="str">
        <f ca="1">_xlfn.XLOOKUP(A3352,'Emp Info'!$C$4:$C$24,'Emp Info'!$D$4:$D$24)</f>
        <v>Merav</v>
      </c>
      <c r="C3352" t="str">
        <f ca="1">_xlfn.XLOOKUP(A3352,'Emp Info'!$C$4:$C$24,'Emp Info'!$E$4:$E$24)</f>
        <v>0.5</v>
      </c>
      <c r="D3352" s="11">
        <v>45583.34795555802</v>
      </c>
      <c r="E3352" s="11">
        <v>45583.347955558173</v>
      </c>
      <c r="F3352" t="str" cm="1">
        <f t="array" aca="1" ref="F3352" ca="1">INDEX('App type'!$A$2:$A$108,RANDBETWEEN(1,ROWS('App type'!$A$2:$A$108)),1)</f>
        <v>1260-EFC-2</v>
      </c>
      <c r="G3352" t="s">
        <v>1694</v>
      </c>
      <c r="H3352">
        <v>9436</v>
      </c>
      <c r="I3352" t="s">
        <v>322</v>
      </c>
      <c r="J3352" t="s">
        <v>92</v>
      </c>
      <c r="K3352">
        <f ca="1">_xlfn.XLOOKUP(F3352,'App type'!$A$2:$A$108,'App type'!$G$2:$G$108)*'Mock Data'!$N3352</f>
        <v>200</v>
      </c>
      <c r="L3352">
        <f t="shared" ca="1" si="52"/>
        <v>227.99999999999997</v>
      </c>
      <c r="M3352" t="s">
        <v>104</v>
      </c>
      <c r="N3352">
        <f ca="1">_xlfn.XLOOKUP(F3352,'App type'!$A$2:$A$108,'App type'!$I$2:$I$108)</f>
        <v>1</v>
      </c>
    </row>
    <row r="3353" spans="1:14">
      <c r="A3353" t="str" cm="1">
        <f t="array" aca="1" ref="A3353" ca="1">INDEX('Emp Info'!$C$4:$C$24,RANDBETWEEN(1,ROWS('Emp Info'!$C$4:$C$24)),1)</f>
        <v>ZOE5841</v>
      </c>
      <c r="B3353" t="str">
        <f ca="1">_xlfn.XLOOKUP(A3353,'Emp Info'!$C$4:$C$24,'Emp Info'!$D$4:$D$24)</f>
        <v>Zoey</v>
      </c>
      <c r="C3353" t="str">
        <f ca="1">_xlfn.XLOOKUP(A3353,'Emp Info'!$C$4:$C$24,'Emp Info'!$E$4:$E$24)</f>
        <v>IC</v>
      </c>
      <c r="D3353" s="11">
        <v>45583.347955562131</v>
      </c>
      <c r="E3353" s="11">
        <v>45583.347955562291</v>
      </c>
      <c r="F3353" cm="1">
        <f t="array" aca="1" ref="F3353" ca="1">INDEX('App type'!$A$2:$A$108,RANDBETWEEN(1,ROWS('App type'!$A$2:$A$108)),1)</f>
        <v>36</v>
      </c>
      <c r="G3353" t="s">
        <v>1582</v>
      </c>
      <c r="H3353">
        <v>5436</v>
      </c>
      <c r="I3353" t="s">
        <v>36</v>
      </c>
      <c r="J3353" t="s">
        <v>92</v>
      </c>
      <c r="K3353">
        <f ca="1">_xlfn.XLOOKUP(F3353,'App type'!$A$2:$A$108,'App type'!$G$2:$G$108)*'Mock Data'!$N3353</f>
        <v>225</v>
      </c>
      <c r="L3353">
        <f t="shared" ca="1" si="52"/>
        <v>256.5</v>
      </c>
      <c r="M3353" t="s">
        <v>202</v>
      </c>
      <c r="N3353">
        <f ca="1">_xlfn.XLOOKUP(F3353,'App type'!$A$2:$A$108,'App type'!$I$2:$I$108)</f>
        <v>1</v>
      </c>
    </row>
    <row r="3354" spans="1:14">
      <c r="A3354" t="str" cm="1">
        <f t="array" aca="1" ref="A3354" ca="1">INDEX('Emp Info'!$C$4:$C$24,RANDBETWEEN(1,ROWS('Emp Info'!$C$4:$C$24)),1)</f>
        <v>DIA7789</v>
      </c>
      <c r="B3354" t="str">
        <f ca="1">_xlfn.XLOOKUP(A3354,'Emp Info'!$C$4:$C$24,'Emp Info'!$D$4:$D$24)</f>
        <v>Diana KM</v>
      </c>
      <c r="C3354" t="str">
        <f ca="1">_xlfn.XLOOKUP(A3354,'Emp Info'!$C$4:$C$24,'Emp Info'!$E$4:$E$24)</f>
        <v>1.0</v>
      </c>
      <c r="D3354" s="11">
        <v>45583.347955566227</v>
      </c>
      <c r="E3354" s="11">
        <v>45583.347955566373</v>
      </c>
      <c r="F3354" t="str" cm="1">
        <f t="array" aca="1" ref="F3354" ca="1">INDEX('App type'!$A$2:$A$108,RANDBETWEEN(1,ROWS('App type'!$A$2:$A$108)),1)</f>
        <v>1256-Saturday</v>
      </c>
      <c r="G3354" t="s">
        <v>240</v>
      </c>
      <c r="H3354">
        <v>6779</v>
      </c>
      <c r="I3354" t="s">
        <v>1546</v>
      </c>
      <c r="J3354" t="s">
        <v>277</v>
      </c>
      <c r="K3354">
        <f ca="1">_xlfn.XLOOKUP(F3354,'App type'!$A$2:$A$108,'App type'!$G$2:$G$108)*'Mock Data'!$N3354</f>
        <v>185</v>
      </c>
      <c r="L3354">
        <f t="shared" ca="1" si="52"/>
        <v>210.89999999999998</v>
      </c>
      <c r="M3354" t="s">
        <v>26</v>
      </c>
      <c r="N3354">
        <f ca="1">_xlfn.XLOOKUP(F3354,'App type'!$A$2:$A$108,'App type'!$I$2:$I$108)</f>
        <v>1</v>
      </c>
    </row>
    <row r="3355" spans="1:14">
      <c r="A3355" t="str" cm="1">
        <f t="array" aca="1" ref="A3355" ca="1">INDEX('Emp Info'!$C$4:$C$24,RANDBETWEEN(1,ROWS('Emp Info'!$C$4:$C$24)),1)</f>
        <v>EIM3187</v>
      </c>
      <c r="B3355" t="str">
        <f ca="1">_xlfn.XLOOKUP(A3355,'Emp Info'!$C$4:$C$24,'Emp Info'!$D$4:$D$24)</f>
        <v>Eimear</v>
      </c>
      <c r="C3355" t="str">
        <f ca="1">_xlfn.XLOOKUP(A3355,'Emp Info'!$C$4:$C$24,'Emp Info'!$E$4:$E$24)</f>
        <v>IC</v>
      </c>
      <c r="D3355" s="11">
        <v>45583.347955570243</v>
      </c>
      <c r="E3355" s="11">
        <v>45583.347955570382</v>
      </c>
      <c r="F3355" t="str" cm="1">
        <f t="array" aca="1" ref="F3355" ca="1">INDEX('App type'!$A$2:$A$108,RANDBETWEEN(1,ROWS('App type'!$A$2:$A$108)),1)</f>
        <v>32a-OCSWSSW</v>
      </c>
      <c r="G3355" t="s">
        <v>86</v>
      </c>
      <c r="H3355">
        <v>1638</v>
      </c>
      <c r="I3355" t="s">
        <v>1351</v>
      </c>
      <c r="J3355" t="s">
        <v>226</v>
      </c>
      <c r="K3355">
        <f ca="1">_xlfn.XLOOKUP(F3355,'App type'!$A$2:$A$108,'App type'!$G$2:$G$108)*'Mock Data'!$N3355</f>
        <v>1800</v>
      </c>
      <c r="L3355">
        <f t="shared" ca="1" si="52"/>
        <v>2052</v>
      </c>
      <c r="M3355" t="s">
        <v>185</v>
      </c>
      <c r="N3355">
        <f ca="1">_xlfn.XLOOKUP(F3355,'App type'!$A$2:$A$108,'App type'!$I$2:$I$108)</f>
        <v>3</v>
      </c>
    </row>
    <row r="3356" spans="1:14">
      <c r="A3356" t="str" cm="1">
        <f t="array" aca="1" ref="A3356" ca="1">INDEX('Emp Info'!$C$4:$C$24,RANDBETWEEN(1,ROWS('Emp Info'!$C$4:$C$24)),1)</f>
        <v>ALE4566</v>
      </c>
      <c r="B3356" t="str">
        <f ca="1">_xlfn.XLOOKUP(A3356,'Emp Info'!$C$4:$C$24,'Emp Info'!$D$4:$D$24)</f>
        <v>Alessia</v>
      </c>
      <c r="C3356" t="str">
        <f ca="1">_xlfn.XLOOKUP(A3356,'Emp Info'!$C$4:$C$24,'Emp Info'!$E$4:$E$24)</f>
        <v>1.0</v>
      </c>
      <c r="D3356" s="11">
        <v>45583.347955574332</v>
      </c>
      <c r="E3356" s="11">
        <v>45583.347955574471</v>
      </c>
      <c r="F3356" cm="1">
        <f t="array" aca="1" ref="F3356" ca="1">INDEX('App type'!$A$2:$A$108,RANDBETWEEN(1,ROWS('App type'!$A$2:$A$108)),1)</f>
        <v>33</v>
      </c>
      <c r="G3356" t="s">
        <v>1628</v>
      </c>
      <c r="H3356">
        <v>6589</v>
      </c>
      <c r="I3356" t="s">
        <v>677</v>
      </c>
      <c r="J3356" t="s">
        <v>682</v>
      </c>
      <c r="K3356">
        <f ca="1">_xlfn.XLOOKUP(F3356,'App type'!$A$2:$A$108,'App type'!$G$2:$G$108)*'Mock Data'!$N3356</f>
        <v>223</v>
      </c>
      <c r="L3356">
        <f t="shared" ca="1" si="52"/>
        <v>254.21999999999997</v>
      </c>
      <c r="M3356" t="s">
        <v>74</v>
      </c>
      <c r="N3356">
        <f ca="1">_xlfn.XLOOKUP(F3356,'App type'!$A$2:$A$108,'App type'!$I$2:$I$108)</f>
        <v>1</v>
      </c>
    </row>
    <row r="3357" spans="1:14">
      <c r="A3357" t="str" cm="1">
        <f t="array" aca="1" ref="A3357" ca="1">INDEX('Emp Info'!$C$4:$C$24,RANDBETWEEN(1,ROWS('Emp Info'!$C$4:$C$24)),1)</f>
        <v>EIM3187</v>
      </c>
      <c r="B3357" t="str">
        <f ca="1">_xlfn.XLOOKUP(A3357,'Emp Info'!$C$4:$C$24,'Emp Info'!$D$4:$D$24)</f>
        <v>Eimear</v>
      </c>
      <c r="C3357" t="str">
        <f ca="1">_xlfn.XLOOKUP(A3357,'Emp Info'!$C$4:$C$24,'Emp Info'!$E$4:$E$24)</f>
        <v>IC</v>
      </c>
      <c r="D3357" s="11">
        <v>45583.347955578298</v>
      </c>
      <c r="E3357" s="11">
        <v>45583.347955578443</v>
      </c>
      <c r="F3357" t="str" cm="1">
        <f t="array" aca="1" ref="F3357" ca="1">INDEX('App type'!$A$2:$A$108,RANDBETWEEN(1,ROWS('App type'!$A$2:$A$108)),1)</f>
        <v>29a</v>
      </c>
      <c r="G3357" t="s">
        <v>1912</v>
      </c>
      <c r="H3357">
        <v>1805</v>
      </c>
      <c r="I3357" t="s">
        <v>373</v>
      </c>
      <c r="J3357" t="s">
        <v>530</v>
      </c>
      <c r="K3357">
        <f ca="1">_xlfn.XLOOKUP(F3357,'App type'!$A$2:$A$108,'App type'!$G$2:$G$108)*'Mock Data'!$N3357</f>
        <v>260</v>
      </c>
      <c r="L3357">
        <f t="shared" ca="1" si="52"/>
        <v>296.39999999999998</v>
      </c>
      <c r="M3357" t="s">
        <v>30</v>
      </c>
      <c r="N3357">
        <f ca="1">_xlfn.XLOOKUP(F3357,'App type'!$A$2:$A$108,'App type'!$I$2:$I$108)</f>
        <v>1</v>
      </c>
    </row>
    <row r="3358" spans="1:14">
      <c r="A3358" t="str" cm="1">
        <f t="array" aca="1" ref="A3358" ca="1">INDEX('Emp Info'!$C$4:$C$24,RANDBETWEEN(1,ROWS('Emp Info'!$C$4:$C$24)),1)</f>
        <v>EIM3187</v>
      </c>
      <c r="B3358" t="str">
        <f ca="1">_xlfn.XLOOKUP(A3358,'Emp Info'!$C$4:$C$24,'Emp Info'!$D$4:$D$24)</f>
        <v>Eimear</v>
      </c>
      <c r="C3358" t="str">
        <f ca="1">_xlfn.XLOOKUP(A3358,'Emp Info'!$C$4:$C$24,'Emp Info'!$E$4:$E$24)</f>
        <v>IC</v>
      </c>
      <c r="D3358" s="11">
        <v>45583.347955582227</v>
      </c>
      <c r="E3358" s="11">
        <v>45583.347955582372</v>
      </c>
      <c r="F3358" t="str" cm="1">
        <f t="array" aca="1" ref="F3358" ca="1">INDEX('App type'!$A$2:$A$108,RANDBETWEEN(1,ROWS('App type'!$A$2:$A$108)),1)</f>
        <v>35c</v>
      </c>
      <c r="G3358" t="s">
        <v>1477</v>
      </c>
      <c r="H3358">
        <v>6694</v>
      </c>
      <c r="I3358" t="s">
        <v>484</v>
      </c>
      <c r="J3358" t="s">
        <v>524</v>
      </c>
      <c r="K3358">
        <f ca="1">_xlfn.XLOOKUP(F3358,'App type'!$A$2:$A$108,'App type'!$G$2:$G$108)*'Mock Data'!$N3358</f>
        <v>250</v>
      </c>
      <c r="L3358">
        <f t="shared" ca="1" si="52"/>
        <v>285</v>
      </c>
      <c r="M3358" t="s">
        <v>67</v>
      </c>
      <c r="N3358">
        <f ca="1">_xlfn.XLOOKUP(F3358,'App type'!$A$2:$A$108,'App type'!$I$2:$I$108)</f>
        <v>1</v>
      </c>
    </row>
    <row r="3359" spans="1:14">
      <c r="A3359" t="str" cm="1">
        <f t="array" aca="1" ref="A3359" ca="1">INDEX('Emp Info'!$C$4:$C$24,RANDBETWEEN(1,ROWS('Emp Info'!$C$4:$C$24)),1)</f>
        <v>ALE4566</v>
      </c>
      <c r="B3359" t="str">
        <f ca="1">_xlfn.XLOOKUP(A3359,'Emp Info'!$C$4:$C$24,'Emp Info'!$D$4:$D$24)</f>
        <v>Alessia</v>
      </c>
      <c r="C3359" t="str">
        <f ca="1">_xlfn.XLOOKUP(A3359,'Emp Info'!$C$4:$C$24,'Emp Info'!$E$4:$E$24)</f>
        <v>1.0</v>
      </c>
      <c r="D3359" s="11">
        <v>45583.347955586047</v>
      </c>
      <c r="E3359" s="11">
        <v>45583.347955586163</v>
      </c>
      <c r="F3359" t="str" cm="1">
        <f t="array" aca="1" ref="F3359" ca="1">INDEX('App type'!$A$2:$A$108,RANDBETWEEN(1,ROWS('App type'!$A$2:$A$108)),1)</f>
        <v>117-clone-clone</v>
      </c>
      <c r="G3359" t="s">
        <v>1442</v>
      </c>
      <c r="H3359">
        <v>1541</v>
      </c>
      <c r="I3359" t="s">
        <v>507</v>
      </c>
      <c r="J3359" t="s">
        <v>84</v>
      </c>
      <c r="K3359">
        <f ca="1">_xlfn.XLOOKUP(F3359,'App type'!$A$2:$A$108,'App type'!$G$2:$G$108)*'Mock Data'!$N3359</f>
        <v>223</v>
      </c>
      <c r="L3359">
        <f t="shared" ca="1" si="52"/>
        <v>254.21999999999997</v>
      </c>
      <c r="M3359" t="s">
        <v>415</v>
      </c>
      <c r="N3359">
        <f ca="1">_xlfn.XLOOKUP(F3359,'App type'!$A$2:$A$108,'App type'!$I$2:$I$108)</f>
        <v>1</v>
      </c>
    </row>
    <row r="3360" spans="1:14">
      <c r="A3360" t="str" cm="1">
        <f t="array" aca="1" ref="A3360" ca="1">INDEX('Emp Info'!$C$4:$C$24,RANDBETWEEN(1,ROWS('Emp Info'!$C$4:$C$24)),1)</f>
        <v>DOU0521</v>
      </c>
      <c r="B3360" t="str">
        <f ca="1">_xlfn.XLOOKUP(A3360,'Emp Info'!$C$4:$C$24,'Emp Info'!$D$4:$D$24)</f>
        <v>Douglas</v>
      </c>
      <c r="C3360" t="str">
        <f ca="1">_xlfn.XLOOKUP(A3360,'Emp Info'!$C$4:$C$24,'Emp Info'!$E$4:$E$24)</f>
        <v>1.0</v>
      </c>
      <c r="D3360" s="11">
        <v>45583.347955589088</v>
      </c>
      <c r="E3360" s="11">
        <v>45583.347955589212</v>
      </c>
      <c r="F3360" t="str" cm="1">
        <f t="array" aca="1" ref="F3360" ca="1">INDEX('App type'!$A$2:$A$108,RANDBETWEEN(1,ROWS('App type'!$A$2:$A$108)),1)</f>
        <v>2-clone</v>
      </c>
      <c r="G3360" t="s">
        <v>567</v>
      </c>
      <c r="H3360">
        <v>7780</v>
      </c>
      <c r="I3360" t="s">
        <v>1714</v>
      </c>
      <c r="J3360" t="s">
        <v>381</v>
      </c>
      <c r="K3360">
        <f ca="1">_xlfn.XLOOKUP(F3360,'App type'!$A$2:$A$108,'App type'!$G$2:$G$108)*'Mock Data'!$N3360</f>
        <v>223</v>
      </c>
      <c r="L3360">
        <f t="shared" ca="1" si="52"/>
        <v>254.21999999999997</v>
      </c>
      <c r="M3360" t="s">
        <v>18</v>
      </c>
      <c r="N3360">
        <f ca="1">_xlfn.XLOOKUP(F3360,'App type'!$A$2:$A$108,'App type'!$I$2:$I$108)</f>
        <v>1</v>
      </c>
    </row>
    <row r="3361" spans="1:14">
      <c r="A3361" t="str" cm="1">
        <f t="array" aca="1" ref="A3361" ca="1">INDEX('Emp Info'!$C$4:$C$24,RANDBETWEEN(1,ROWS('Emp Info'!$C$4:$C$24)),1)</f>
        <v>SWA5738</v>
      </c>
      <c r="B3361" t="str">
        <f ca="1">_xlfn.XLOOKUP(A3361,'Emp Info'!$C$4:$C$24,'Emp Info'!$D$4:$D$24)</f>
        <v>Swathi</v>
      </c>
      <c r="C3361" t="str">
        <f ca="1">_xlfn.XLOOKUP(A3361,'Emp Info'!$C$4:$C$24,'Emp Info'!$E$4:$E$24)</f>
        <v>1.0</v>
      </c>
      <c r="D3361" s="11">
        <v>45583.347955592777</v>
      </c>
      <c r="E3361" s="11">
        <v>45583.347955592908</v>
      </c>
      <c r="F3361" cm="1">
        <f t="array" aca="1" ref="F3361" ca="1">INDEX('App type'!$A$2:$A$108,RANDBETWEEN(1,ROWS('App type'!$A$2:$A$108)),1)</f>
        <v>1258</v>
      </c>
      <c r="G3361" t="s">
        <v>1616</v>
      </c>
      <c r="H3361">
        <v>9428</v>
      </c>
      <c r="I3361" t="s">
        <v>1767</v>
      </c>
      <c r="J3361" t="s">
        <v>252</v>
      </c>
      <c r="K3361">
        <f ca="1">_xlfn.XLOOKUP(F3361,'App type'!$A$2:$A$108,'App type'!$G$2:$G$108)*'Mock Data'!$N3361</f>
        <v>185</v>
      </c>
      <c r="L3361">
        <f t="shared" ca="1" si="52"/>
        <v>210.89999999999998</v>
      </c>
      <c r="M3361" t="s">
        <v>116</v>
      </c>
      <c r="N3361">
        <f ca="1">_xlfn.XLOOKUP(F3361,'App type'!$A$2:$A$108,'App type'!$I$2:$I$108)</f>
        <v>1</v>
      </c>
    </row>
    <row r="3362" spans="1:14">
      <c r="A3362" t="str" cm="1">
        <f t="array" aca="1" ref="A3362" ca="1">INDEX('Emp Info'!$C$4:$C$24,RANDBETWEEN(1,ROWS('Emp Info'!$C$4:$C$24)),1)</f>
        <v>LOI2253</v>
      </c>
      <c r="B3362" t="str">
        <f ca="1">_xlfn.XLOOKUP(A3362,'Emp Info'!$C$4:$C$24,'Emp Info'!$D$4:$D$24)</f>
        <v>Lois</v>
      </c>
      <c r="C3362" t="str">
        <f ca="1">_xlfn.XLOOKUP(A3362,'Emp Info'!$C$4:$C$24,'Emp Info'!$E$4:$E$24)</f>
        <v>0.5</v>
      </c>
      <c r="D3362" s="11">
        <v>45583.347955596131</v>
      </c>
      <c r="E3362" s="11">
        <v>45583.34795559624</v>
      </c>
      <c r="F3362" cm="1">
        <f t="array" aca="1" ref="F3362" ca="1">INDEX('App type'!$A$2:$A$108,RANDBETWEEN(1,ROWS('App type'!$A$2:$A$108)),1)</f>
        <v>1263</v>
      </c>
      <c r="G3362" t="s">
        <v>422</v>
      </c>
      <c r="H3362">
        <v>6137</v>
      </c>
      <c r="I3362" t="s">
        <v>1683</v>
      </c>
      <c r="J3362" t="s">
        <v>947</v>
      </c>
      <c r="K3362">
        <f ca="1">_xlfn.XLOOKUP(F3362,'App type'!$A$2:$A$108,'App type'!$G$2:$G$108)*'Mock Data'!$N3362</f>
        <v>250</v>
      </c>
      <c r="L3362">
        <f t="shared" ca="1" si="52"/>
        <v>285</v>
      </c>
      <c r="M3362" t="s">
        <v>100</v>
      </c>
      <c r="N3362">
        <f ca="1">_xlfn.XLOOKUP(F3362,'App type'!$A$2:$A$108,'App type'!$I$2:$I$108)</f>
        <v>1</v>
      </c>
    </row>
    <row r="3363" spans="1:14">
      <c r="A3363" t="str" cm="1">
        <f t="array" aca="1" ref="A3363" ca="1">INDEX('Emp Info'!$C$4:$C$24,RANDBETWEEN(1,ROWS('Emp Info'!$C$4:$C$24)),1)</f>
        <v>NAR2114</v>
      </c>
      <c r="B3363" t="str">
        <f ca="1">_xlfn.XLOOKUP(A3363,'Emp Info'!$C$4:$C$24,'Emp Info'!$D$4:$D$24)</f>
        <v>Narges</v>
      </c>
      <c r="C3363" t="str">
        <f ca="1">_xlfn.XLOOKUP(A3363,'Emp Info'!$C$4:$C$24,'Emp Info'!$E$4:$E$24)</f>
        <v>IC</v>
      </c>
      <c r="D3363" s="11">
        <v>45583.347955601203</v>
      </c>
      <c r="E3363" s="11">
        <v>45583.347955601363</v>
      </c>
      <c r="F3363" cm="1">
        <f t="array" aca="1" ref="F3363" ca="1">INDEX('App type'!$A$2:$A$108,RANDBETWEEN(1,ROWS('App type'!$A$2:$A$108)),1)</f>
        <v>1279</v>
      </c>
      <c r="G3363" t="s">
        <v>1151</v>
      </c>
      <c r="H3363">
        <v>8379</v>
      </c>
      <c r="I3363" t="s">
        <v>220</v>
      </c>
      <c r="J3363" t="s">
        <v>92</v>
      </c>
      <c r="K3363">
        <f ca="1">_xlfn.XLOOKUP(F3363,'App type'!$A$2:$A$108,'App type'!$G$2:$G$108)*'Mock Data'!$N3363</f>
        <v>225</v>
      </c>
      <c r="L3363">
        <f t="shared" ca="1" si="52"/>
        <v>256.5</v>
      </c>
      <c r="M3363" t="s">
        <v>138</v>
      </c>
      <c r="N3363">
        <f ca="1">_xlfn.XLOOKUP(F3363,'App type'!$A$2:$A$108,'App type'!$I$2:$I$108)</f>
        <v>1</v>
      </c>
    </row>
    <row r="3364" spans="1:14">
      <c r="A3364" t="str" cm="1">
        <f t="array" aca="1" ref="A3364" ca="1">INDEX('Emp Info'!$C$4:$C$24,RANDBETWEEN(1,ROWS('Emp Info'!$C$4:$C$24)),1)</f>
        <v>SWA5738</v>
      </c>
      <c r="B3364" t="str">
        <f ca="1">_xlfn.XLOOKUP(A3364,'Emp Info'!$C$4:$C$24,'Emp Info'!$D$4:$D$24)</f>
        <v>Swathi</v>
      </c>
      <c r="C3364" t="str">
        <f ca="1">_xlfn.XLOOKUP(A3364,'Emp Info'!$C$4:$C$24,'Emp Info'!$E$4:$E$24)</f>
        <v>1.0</v>
      </c>
      <c r="D3364" s="11">
        <v>45583.34795560543</v>
      </c>
      <c r="E3364" s="11">
        <v>45583.347955605583</v>
      </c>
      <c r="F3364" t="str" cm="1">
        <f t="array" aca="1" ref="F3364" ca="1">INDEX('App type'!$A$2:$A$108,RANDBETWEEN(1,ROWS('App type'!$A$2:$A$108)),1)</f>
        <v>1</v>
      </c>
      <c r="G3364" t="s">
        <v>1772</v>
      </c>
      <c r="H3364">
        <v>5475</v>
      </c>
      <c r="I3364" t="s">
        <v>1545</v>
      </c>
      <c r="J3364" t="s">
        <v>70</v>
      </c>
      <c r="K3364">
        <f ca="1">_xlfn.XLOOKUP(F3364,'App type'!$A$2:$A$108,'App type'!$G$2:$G$108)*'Mock Data'!$N3364</f>
        <v>185</v>
      </c>
      <c r="L3364">
        <f t="shared" ca="1" si="52"/>
        <v>210.89999999999998</v>
      </c>
      <c r="M3364" t="s">
        <v>163</v>
      </c>
      <c r="N3364">
        <f ca="1">_xlfn.XLOOKUP(F3364,'App type'!$A$2:$A$108,'App type'!$I$2:$I$108)</f>
        <v>1</v>
      </c>
    </row>
    <row r="3365" spans="1:14">
      <c r="A3365" t="str" cm="1">
        <f t="array" aca="1" ref="A3365" ca="1">INDEX('Emp Info'!$C$4:$C$24,RANDBETWEEN(1,ROWS('Emp Info'!$C$4:$C$24)),1)</f>
        <v>MUN1212</v>
      </c>
      <c r="B3365" t="str">
        <f ca="1">_xlfn.XLOOKUP(A3365,'Emp Info'!$C$4:$C$24,'Emp Info'!$D$4:$D$24)</f>
        <v>Munira</v>
      </c>
      <c r="C3365" t="str">
        <f ca="1">_xlfn.XLOOKUP(A3365,'Emp Info'!$C$4:$C$24,'Emp Info'!$E$4:$E$24)</f>
        <v>1.0</v>
      </c>
      <c r="D3365" s="11">
        <v>45583.347955609388</v>
      </c>
      <c r="E3365" s="11">
        <v>45583.347955609534</v>
      </c>
      <c r="F3365" cm="1">
        <f t="array" aca="1" ref="F3365" ca="1">INDEX('App type'!$A$2:$A$108,RANDBETWEEN(1,ROWS('App type'!$A$2:$A$108)),1)</f>
        <v>32</v>
      </c>
      <c r="G3365" t="s">
        <v>1396</v>
      </c>
      <c r="H3365">
        <v>4285</v>
      </c>
      <c r="I3365" t="s">
        <v>885</v>
      </c>
      <c r="J3365" t="s">
        <v>259</v>
      </c>
      <c r="K3365">
        <f ca="1">_xlfn.XLOOKUP(F3365,'App type'!$A$2:$A$108,'App type'!$G$2:$G$108)*'Mock Data'!$N3365</f>
        <v>2025</v>
      </c>
      <c r="L3365">
        <f t="shared" ca="1" si="52"/>
        <v>2308.5</v>
      </c>
      <c r="M3365" t="s">
        <v>74</v>
      </c>
      <c r="N3365">
        <f ca="1">_xlfn.XLOOKUP(F3365,'App type'!$A$2:$A$108,'App type'!$I$2:$I$108)</f>
        <v>3</v>
      </c>
    </row>
    <row r="3366" spans="1:14">
      <c r="A3366" t="str" cm="1">
        <f t="array" aca="1" ref="A3366" ca="1">INDEX('Emp Info'!$C$4:$C$24,RANDBETWEEN(1,ROWS('Emp Info'!$C$4:$C$24)),1)</f>
        <v>SWA5738</v>
      </c>
      <c r="B3366" t="str">
        <f ca="1">_xlfn.XLOOKUP(A3366,'Emp Info'!$C$4:$C$24,'Emp Info'!$D$4:$D$24)</f>
        <v>Swathi</v>
      </c>
      <c r="C3366" t="str">
        <f ca="1">_xlfn.XLOOKUP(A3366,'Emp Info'!$C$4:$C$24,'Emp Info'!$E$4:$E$24)</f>
        <v>1.0</v>
      </c>
      <c r="D3366" s="11">
        <v>45583.347955613353</v>
      </c>
      <c r="E3366" s="11">
        <v>45583.34795561347</v>
      </c>
      <c r="F3366" cm="1">
        <f t="array" aca="1" ref="F3366" ca="1">INDEX('App type'!$A$2:$A$108,RANDBETWEEN(1,ROWS('App type'!$A$2:$A$108)),1)</f>
        <v>105</v>
      </c>
      <c r="G3366" t="s">
        <v>565</v>
      </c>
      <c r="H3366">
        <v>5157</v>
      </c>
      <c r="I3366" t="s">
        <v>1075</v>
      </c>
      <c r="J3366" t="s">
        <v>70</v>
      </c>
      <c r="K3366">
        <f ca="1">_xlfn.XLOOKUP(F3366,'App type'!$A$2:$A$108,'App type'!$G$2:$G$108)*'Mock Data'!$N3366</f>
        <v>225</v>
      </c>
      <c r="L3366">
        <f t="shared" ca="1" si="52"/>
        <v>256.5</v>
      </c>
      <c r="M3366" t="s">
        <v>210</v>
      </c>
      <c r="N3366">
        <f ca="1">_xlfn.XLOOKUP(F3366,'App type'!$A$2:$A$108,'App type'!$I$2:$I$108)</f>
        <v>1</v>
      </c>
    </row>
    <row r="3367" spans="1:14">
      <c r="A3367" t="str" cm="1">
        <f t="array" aca="1" ref="A3367" ca="1">INDEX('Emp Info'!$C$4:$C$24,RANDBETWEEN(1,ROWS('Emp Info'!$C$4:$C$24)),1)</f>
        <v>NAR2114</v>
      </c>
      <c r="B3367" t="str">
        <f ca="1">_xlfn.XLOOKUP(A3367,'Emp Info'!$C$4:$C$24,'Emp Info'!$D$4:$D$24)</f>
        <v>Narges</v>
      </c>
      <c r="C3367" t="str">
        <f ca="1">_xlfn.XLOOKUP(A3367,'Emp Info'!$C$4:$C$24,'Emp Info'!$E$4:$E$24)</f>
        <v>IC</v>
      </c>
      <c r="D3367" s="11">
        <v>45583.347955617188</v>
      </c>
      <c r="E3367" s="11">
        <v>45583.34795561729</v>
      </c>
      <c r="F3367" t="str" cm="1">
        <f t="array" aca="1" ref="F3367" ca="1">INDEX('App type'!$A$2:$A$108,RANDBETWEEN(1,ROWS('App type'!$A$2:$A$108)),1)</f>
        <v>1241a</v>
      </c>
      <c r="G3367" t="s">
        <v>1766</v>
      </c>
      <c r="H3367">
        <v>6383</v>
      </c>
      <c r="I3367" t="s">
        <v>80</v>
      </c>
      <c r="J3367" t="s">
        <v>226</v>
      </c>
      <c r="K3367">
        <f ca="1">_xlfn.XLOOKUP(F3367,'App type'!$A$2:$A$108,'App type'!$G$2:$G$108)*'Mock Data'!$N3367</f>
        <v>250</v>
      </c>
      <c r="L3367">
        <f t="shared" ca="1" si="52"/>
        <v>285</v>
      </c>
      <c r="M3367" t="s">
        <v>78</v>
      </c>
      <c r="N3367">
        <f ca="1">_xlfn.XLOOKUP(F3367,'App type'!$A$2:$A$108,'App type'!$I$2:$I$108)</f>
        <v>1</v>
      </c>
    </row>
    <row r="3368" spans="1:14">
      <c r="A3368" t="str" cm="1">
        <f t="array" aca="1" ref="A3368" ca="1">INDEX('Emp Info'!$C$4:$C$24,RANDBETWEEN(1,ROWS('Emp Info'!$C$4:$C$24)),1)</f>
        <v>ERI5599</v>
      </c>
      <c r="B3368" t="str">
        <f ca="1">_xlfn.XLOOKUP(A3368,'Emp Info'!$C$4:$C$24,'Emp Info'!$D$4:$D$24)</f>
        <v>Erin M</v>
      </c>
      <c r="C3368" t="str">
        <f ca="1">_xlfn.XLOOKUP(A3368,'Emp Info'!$C$4:$C$24,'Emp Info'!$E$4:$E$24)</f>
        <v>1.0</v>
      </c>
      <c r="D3368" s="11">
        <v>45583.347955619713</v>
      </c>
      <c r="E3368" s="11">
        <v>45583.347955619778</v>
      </c>
      <c r="F3368" cm="1">
        <f t="array" aca="1" ref="F3368" ca="1">INDEX('App type'!$A$2:$A$108,RANDBETWEEN(1,ROWS('App type'!$A$2:$A$108)),1)</f>
        <v>370</v>
      </c>
      <c r="G3368" t="s">
        <v>265</v>
      </c>
      <c r="H3368">
        <v>5701</v>
      </c>
      <c r="I3368" t="s">
        <v>61</v>
      </c>
      <c r="J3368" t="s">
        <v>119</v>
      </c>
      <c r="K3368">
        <f ca="1">_xlfn.XLOOKUP(F3368,'App type'!$A$2:$A$108,'App type'!$G$2:$G$108)*'Mock Data'!$N3368</f>
        <v>225</v>
      </c>
      <c r="L3368">
        <f t="shared" ca="1" si="52"/>
        <v>256.5</v>
      </c>
      <c r="M3368" t="s">
        <v>26</v>
      </c>
      <c r="N3368">
        <f ca="1">_xlfn.XLOOKUP(F3368,'App type'!$A$2:$A$108,'App type'!$I$2:$I$108)</f>
        <v>1</v>
      </c>
    </row>
    <row r="3369" spans="1:14">
      <c r="A3369" t="str" cm="1">
        <f t="array" aca="1" ref="A3369" ca="1">INDEX('Emp Info'!$C$4:$C$24,RANDBETWEEN(1,ROWS('Emp Info'!$C$4:$C$24)),1)</f>
        <v>KIM6171</v>
      </c>
      <c r="B3369" t="str">
        <f ca="1">_xlfn.XLOOKUP(A3369,'Emp Info'!$C$4:$C$24,'Emp Info'!$D$4:$D$24)</f>
        <v>Kim</v>
      </c>
      <c r="C3369" t="str">
        <f ca="1">_xlfn.XLOOKUP(A3369,'Emp Info'!$C$4:$C$24,'Emp Info'!$E$4:$E$24)</f>
        <v>0.5</v>
      </c>
      <c r="D3369" s="11">
        <v>45583.347955621997</v>
      </c>
      <c r="E3369" s="11">
        <v>45583.34795562207</v>
      </c>
      <c r="F3369" t="str" cm="1">
        <f t="array" aca="1" ref="F3369" ca="1">INDEX('App type'!$A$2:$A$108,RANDBETWEEN(1,ROWS('App type'!$A$2:$A$108)),1)</f>
        <v>117-clone-clone</v>
      </c>
      <c r="G3369" t="s">
        <v>1797</v>
      </c>
      <c r="H3369">
        <v>7989</v>
      </c>
      <c r="I3369" t="s">
        <v>1633</v>
      </c>
      <c r="J3369" t="s">
        <v>155</v>
      </c>
      <c r="K3369">
        <f ca="1">_xlfn.XLOOKUP(F3369,'App type'!$A$2:$A$108,'App type'!$G$2:$G$108)*'Mock Data'!$N3369</f>
        <v>223</v>
      </c>
      <c r="L3369">
        <f t="shared" ca="1" si="52"/>
        <v>254.21999999999997</v>
      </c>
      <c r="M3369" t="s">
        <v>116</v>
      </c>
      <c r="N3369">
        <f ca="1">_xlfn.XLOOKUP(F3369,'App type'!$A$2:$A$108,'App type'!$I$2:$I$108)</f>
        <v>1</v>
      </c>
    </row>
    <row r="3370" spans="1:14">
      <c r="A3370" t="str" cm="1">
        <f t="array" aca="1" ref="A3370" ca="1">INDEX('Emp Info'!$C$4:$C$24,RANDBETWEEN(1,ROWS('Emp Info'!$C$4:$C$24)),1)</f>
        <v>EST7464</v>
      </c>
      <c r="B3370" t="str">
        <f ca="1">_xlfn.XLOOKUP(A3370,'Emp Info'!$C$4:$C$24,'Emp Info'!$D$4:$D$24)</f>
        <v>Estefano</v>
      </c>
      <c r="C3370" t="str">
        <f ca="1">_xlfn.XLOOKUP(A3370,'Emp Info'!$C$4:$C$24,'Emp Info'!$E$4:$E$24)</f>
        <v>1.0</v>
      </c>
      <c r="D3370" s="11">
        <v>45583.347955624267</v>
      </c>
      <c r="E3370" s="11">
        <v>45583.347955624333</v>
      </c>
      <c r="F3370" t="str" cm="1">
        <f t="array" aca="1" ref="F3370" ca="1">INDEX('App type'!$A$2:$A$108,RANDBETWEEN(1,ROWS('App type'!$A$2:$A$108)),1)</f>
        <v>1241a</v>
      </c>
      <c r="G3370" t="s">
        <v>495</v>
      </c>
      <c r="H3370">
        <v>8024</v>
      </c>
      <c r="I3370" t="s">
        <v>1338</v>
      </c>
      <c r="J3370" t="s">
        <v>412</v>
      </c>
      <c r="K3370">
        <f ca="1">_xlfn.XLOOKUP(F3370,'App type'!$A$2:$A$108,'App type'!$G$2:$G$108)*'Mock Data'!$N3370</f>
        <v>250</v>
      </c>
      <c r="L3370">
        <f t="shared" ca="1" si="52"/>
        <v>285</v>
      </c>
      <c r="M3370" t="s">
        <v>30</v>
      </c>
      <c r="N3370">
        <f ca="1">_xlfn.XLOOKUP(F3370,'App type'!$A$2:$A$108,'App type'!$I$2:$I$108)</f>
        <v>1</v>
      </c>
    </row>
    <row r="3371" spans="1:14">
      <c r="A3371" t="str" cm="1">
        <f t="array" aca="1" ref="A3371" ca="1">INDEX('Emp Info'!$C$4:$C$24,RANDBETWEEN(1,ROWS('Emp Info'!$C$4:$C$24)),1)</f>
        <v>ANN3965</v>
      </c>
      <c r="B3371" t="str">
        <f ca="1">_xlfn.XLOOKUP(A3371,'Emp Info'!$C$4:$C$24,'Emp Info'!$D$4:$D$24)</f>
        <v>Anne</v>
      </c>
      <c r="C3371" t="str">
        <f ca="1">_xlfn.XLOOKUP(A3371,'Emp Info'!$C$4:$C$24,'Emp Info'!$E$4:$E$24)</f>
        <v>1.0</v>
      </c>
      <c r="D3371" s="11">
        <v>45583.347955627469</v>
      </c>
      <c r="E3371" s="11">
        <v>45583.347955627563</v>
      </c>
      <c r="F3371" cm="1">
        <f t="array" aca="1" ref="F3371" ca="1">INDEX('App type'!$A$2:$A$108,RANDBETWEEN(1,ROWS('App type'!$A$2:$A$108)),1)</f>
        <v>1258</v>
      </c>
      <c r="G3371" t="s">
        <v>1318</v>
      </c>
      <c r="H3371">
        <v>4512</v>
      </c>
      <c r="I3371" t="s">
        <v>720</v>
      </c>
      <c r="J3371" t="s">
        <v>256</v>
      </c>
      <c r="K3371">
        <f ca="1">_xlfn.XLOOKUP(F3371,'App type'!$A$2:$A$108,'App type'!$G$2:$G$108)*'Mock Data'!$N3371</f>
        <v>185</v>
      </c>
      <c r="L3371">
        <f t="shared" ca="1" si="52"/>
        <v>210.89999999999998</v>
      </c>
      <c r="M3371" t="s">
        <v>38</v>
      </c>
      <c r="N3371">
        <f ca="1">_xlfn.XLOOKUP(F3371,'App type'!$A$2:$A$108,'App type'!$I$2:$I$108)</f>
        <v>1</v>
      </c>
    </row>
    <row r="3372" spans="1:14">
      <c r="A3372" t="str" cm="1">
        <f t="array" aca="1" ref="A3372" ca="1">INDEX('Emp Info'!$C$4:$C$24,RANDBETWEEN(1,ROWS('Emp Info'!$C$4:$C$24)),1)</f>
        <v>ERI5599</v>
      </c>
      <c r="B3372" t="str">
        <f ca="1">_xlfn.XLOOKUP(A3372,'Emp Info'!$C$4:$C$24,'Emp Info'!$D$4:$D$24)</f>
        <v>Erin M</v>
      </c>
      <c r="C3372" t="str">
        <f ca="1">_xlfn.XLOOKUP(A3372,'Emp Info'!$C$4:$C$24,'Emp Info'!$E$4:$E$24)</f>
        <v>1.0</v>
      </c>
      <c r="D3372" s="11">
        <v>45583.347955629994</v>
      </c>
      <c r="E3372" s="11">
        <v>45583.347955630074</v>
      </c>
      <c r="F3372" t="str" cm="1">
        <f t="array" aca="1" ref="F3372" ca="1">INDEX('App type'!$A$2:$A$108,RANDBETWEEN(1,ROWS('App type'!$A$2:$A$108)),1)</f>
        <v>34a</v>
      </c>
      <c r="G3372" t="s">
        <v>707</v>
      </c>
      <c r="H3372">
        <v>2638</v>
      </c>
      <c r="I3372" t="s">
        <v>708</v>
      </c>
      <c r="J3372" t="s">
        <v>465</v>
      </c>
      <c r="K3372">
        <f ca="1">_xlfn.XLOOKUP(F3372,'App type'!$A$2:$A$108,'App type'!$G$2:$G$108)*'Mock Data'!$N3372</f>
        <v>250</v>
      </c>
      <c r="L3372">
        <f t="shared" ca="1" si="52"/>
        <v>285</v>
      </c>
      <c r="M3372" t="s">
        <v>193</v>
      </c>
      <c r="N3372">
        <f ca="1">_xlfn.XLOOKUP(F3372,'App type'!$A$2:$A$108,'App type'!$I$2:$I$108)</f>
        <v>1</v>
      </c>
    </row>
    <row r="3373" spans="1:14">
      <c r="A3373" t="str" cm="1">
        <f t="array" aca="1" ref="A3373" ca="1">INDEX('Emp Info'!$C$4:$C$24,RANDBETWEEN(1,ROWS('Emp Info'!$C$4:$C$24)),1)</f>
        <v>ZOE5841</v>
      </c>
      <c r="B3373" t="str">
        <f ca="1">_xlfn.XLOOKUP(A3373,'Emp Info'!$C$4:$C$24,'Emp Info'!$D$4:$D$24)</f>
        <v>Zoey</v>
      </c>
      <c r="C3373" t="str">
        <f ca="1">_xlfn.XLOOKUP(A3373,'Emp Info'!$C$4:$C$24,'Emp Info'!$E$4:$E$24)</f>
        <v>IC</v>
      </c>
      <c r="D3373" s="11">
        <v>45583.347955632547</v>
      </c>
      <c r="E3373" s="11">
        <v>45583.347955632627</v>
      </c>
      <c r="F3373" t="str" cm="1">
        <f t="array" aca="1" ref="F3373" ca="1">INDEX('App type'!$A$2:$A$108,RANDBETWEEN(1,ROWS('App type'!$A$2:$A$108)),1)</f>
        <v>32a</v>
      </c>
      <c r="G3373" t="s">
        <v>1788</v>
      </c>
      <c r="H3373">
        <v>3597</v>
      </c>
      <c r="I3373" t="s">
        <v>841</v>
      </c>
      <c r="J3373" t="s">
        <v>17</v>
      </c>
      <c r="K3373">
        <f ca="1">_xlfn.XLOOKUP(F3373,'App type'!$A$2:$A$108,'App type'!$G$2:$G$108)*'Mock Data'!$N3373</f>
        <v>2025</v>
      </c>
      <c r="L3373">
        <f t="shared" ca="1" si="52"/>
        <v>2308.5</v>
      </c>
      <c r="M3373" t="s">
        <v>38</v>
      </c>
      <c r="N3373">
        <f ca="1">_xlfn.XLOOKUP(F3373,'App type'!$A$2:$A$108,'App type'!$I$2:$I$108)</f>
        <v>3</v>
      </c>
    </row>
    <row r="3374" spans="1:14">
      <c r="A3374" t="str" cm="1">
        <f t="array" aca="1" ref="A3374" ca="1">INDEX('Emp Info'!$C$4:$C$24,RANDBETWEEN(1,ROWS('Emp Info'!$C$4:$C$24)),1)</f>
        <v>LOI2253</v>
      </c>
      <c r="B3374" t="str">
        <f ca="1">_xlfn.XLOOKUP(A3374,'Emp Info'!$C$4:$C$24,'Emp Info'!$D$4:$D$24)</f>
        <v>Lois</v>
      </c>
      <c r="C3374" t="str">
        <f ca="1">_xlfn.XLOOKUP(A3374,'Emp Info'!$C$4:$C$24,'Emp Info'!$E$4:$E$24)</f>
        <v>0.5</v>
      </c>
      <c r="D3374" s="11">
        <v>45583.347955634883</v>
      </c>
      <c r="E3374" s="11">
        <v>45583.347955634963</v>
      </c>
      <c r="F3374" t="str" cm="1">
        <f t="array" aca="1" ref="F3374" ca="1">INDEX('App type'!$A$2:$A$108,RANDBETWEEN(1,ROWS('App type'!$A$2:$A$108)),1)</f>
        <v>1264-senior</v>
      </c>
      <c r="G3374" t="s">
        <v>1140</v>
      </c>
      <c r="H3374">
        <v>8455</v>
      </c>
      <c r="I3374" t="s">
        <v>1267</v>
      </c>
      <c r="J3374" t="s">
        <v>81</v>
      </c>
      <c r="K3374">
        <f ca="1">_xlfn.XLOOKUP(F3374,'App type'!$A$2:$A$108,'App type'!$G$2:$G$108)*'Mock Data'!$N3374</f>
        <v>225</v>
      </c>
      <c r="L3374">
        <f t="shared" ca="1" si="52"/>
        <v>256.5</v>
      </c>
      <c r="M3374" t="s">
        <v>38</v>
      </c>
      <c r="N3374">
        <f ca="1">_xlfn.XLOOKUP(F3374,'App type'!$A$2:$A$108,'App type'!$I$2:$I$108)</f>
        <v>1</v>
      </c>
    </row>
    <row r="3375" spans="1:14">
      <c r="A3375" t="str" cm="1">
        <f t="array" aca="1" ref="A3375" ca="1">INDEX('Emp Info'!$C$4:$C$24,RANDBETWEEN(1,ROWS('Emp Info'!$C$4:$C$24)),1)</f>
        <v>MUN1212</v>
      </c>
      <c r="B3375" t="str">
        <f ca="1">_xlfn.XLOOKUP(A3375,'Emp Info'!$C$4:$C$24,'Emp Info'!$D$4:$D$24)</f>
        <v>Munira</v>
      </c>
      <c r="C3375" t="str">
        <f ca="1">_xlfn.XLOOKUP(A3375,'Emp Info'!$C$4:$C$24,'Emp Info'!$E$4:$E$24)</f>
        <v>1.0</v>
      </c>
      <c r="D3375" s="11">
        <v>45583.347955637131</v>
      </c>
      <c r="E3375" s="11">
        <v>45583.347955637197</v>
      </c>
      <c r="F3375" cm="1">
        <f t="array" aca="1" ref="F3375" ca="1">INDEX('App type'!$A$2:$A$108,RANDBETWEEN(1,ROWS('App type'!$A$2:$A$108)),1)</f>
        <v>1256</v>
      </c>
      <c r="G3375" t="s">
        <v>894</v>
      </c>
      <c r="H3375">
        <v>6640</v>
      </c>
      <c r="I3375" t="s">
        <v>661</v>
      </c>
      <c r="J3375" t="s">
        <v>577</v>
      </c>
      <c r="K3375">
        <f ca="1">_xlfn.XLOOKUP(F3375,'App type'!$A$2:$A$108,'App type'!$G$2:$G$108)*'Mock Data'!$N3375</f>
        <v>185</v>
      </c>
      <c r="L3375">
        <f t="shared" ca="1" si="52"/>
        <v>210.89999999999998</v>
      </c>
      <c r="M3375" t="s">
        <v>386</v>
      </c>
      <c r="N3375">
        <f ca="1">_xlfn.XLOOKUP(F3375,'App type'!$A$2:$A$108,'App type'!$I$2:$I$108)</f>
        <v>1</v>
      </c>
    </row>
    <row r="3376" spans="1:14">
      <c r="A3376" t="str" cm="1">
        <f t="array" aca="1" ref="A3376" ca="1">INDEX('Emp Info'!$C$4:$C$24,RANDBETWEEN(1,ROWS('Emp Info'!$C$4:$C$24)),1)</f>
        <v>KEL6158</v>
      </c>
      <c r="B3376" t="str">
        <f ca="1">_xlfn.XLOOKUP(A3376,'Emp Info'!$C$4:$C$24,'Emp Info'!$D$4:$D$24)</f>
        <v>Kelly</v>
      </c>
      <c r="C3376" t="str">
        <f ca="1">_xlfn.XLOOKUP(A3376,'Emp Info'!$C$4:$C$24,'Emp Info'!$E$4:$E$24)</f>
        <v>1.0</v>
      </c>
      <c r="D3376" s="11">
        <v>45583.347955639387</v>
      </c>
      <c r="E3376" s="11">
        <v>45583.34795563946</v>
      </c>
      <c r="F3376" t="str" cm="1">
        <f t="array" aca="1" ref="F3376" ca="1">INDEX('App type'!$A$2:$A$108,RANDBETWEEN(1,ROWS('App type'!$A$2:$A$108)),1)</f>
        <v>20c</v>
      </c>
      <c r="G3376" t="s">
        <v>623</v>
      </c>
      <c r="H3376">
        <v>9624</v>
      </c>
      <c r="I3376" t="s">
        <v>273</v>
      </c>
      <c r="J3376" t="s">
        <v>662</v>
      </c>
      <c r="K3376">
        <f ca="1">_xlfn.XLOOKUP(F3376,'App type'!$A$2:$A$108,'App type'!$G$2:$G$108)*'Mock Data'!$N3376</f>
        <v>223</v>
      </c>
      <c r="L3376">
        <f t="shared" ca="1" si="52"/>
        <v>254.21999999999997</v>
      </c>
      <c r="M3376" t="s">
        <v>163</v>
      </c>
      <c r="N3376">
        <f ca="1">_xlfn.XLOOKUP(F3376,'App type'!$A$2:$A$108,'App type'!$I$2:$I$108)</f>
        <v>1</v>
      </c>
    </row>
    <row r="3377" spans="1:14">
      <c r="A3377" t="str" cm="1">
        <f t="array" aca="1" ref="A3377" ca="1">INDEX('Emp Info'!$C$4:$C$24,RANDBETWEEN(1,ROWS('Emp Info'!$C$4:$C$24)),1)</f>
        <v>MUN1212</v>
      </c>
      <c r="B3377" t="str">
        <f ca="1">_xlfn.XLOOKUP(A3377,'Emp Info'!$C$4:$C$24,'Emp Info'!$D$4:$D$24)</f>
        <v>Munira</v>
      </c>
      <c r="C3377" t="str">
        <f ca="1">_xlfn.XLOOKUP(A3377,'Emp Info'!$C$4:$C$24,'Emp Info'!$E$4:$E$24)</f>
        <v>1.0</v>
      </c>
      <c r="D3377" s="11">
        <v>45583.347955642013</v>
      </c>
      <c r="E3377" s="11">
        <v>45583.347955642093</v>
      </c>
      <c r="F3377" t="str" cm="1">
        <f t="array" aca="1" ref="F3377" ca="1">INDEX('App type'!$A$2:$A$108,RANDBETWEEN(1,ROWS('App type'!$A$2:$A$108)),1)</f>
        <v>20b-EFC</v>
      </c>
      <c r="G3377" t="s">
        <v>1593</v>
      </c>
      <c r="H3377">
        <v>7634</v>
      </c>
      <c r="I3377" t="s">
        <v>129</v>
      </c>
      <c r="J3377" t="s">
        <v>119</v>
      </c>
      <c r="K3377">
        <f ca="1">_xlfn.XLOOKUP(F3377,'App type'!$A$2:$A$108,'App type'!$G$2:$G$108)*'Mock Data'!$N3377</f>
        <v>225</v>
      </c>
      <c r="L3377">
        <f t="shared" ca="1" si="52"/>
        <v>256.5</v>
      </c>
      <c r="M3377" t="s">
        <v>335</v>
      </c>
      <c r="N3377">
        <f ca="1">_xlfn.XLOOKUP(F3377,'App type'!$A$2:$A$108,'App type'!$I$2:$I$108)</f>
        <v>1</v>
      </c>
    </row>
    <row r="3378" spans="1:14">
      <c r="A3378" t="str" cm="1">
        <f t="array" aca="1" ref="A3378" ca="1">INDEX('Emp Info'!$C$4:$C$24,RANDBETWEEN(1,ROWS('Emp Info'!$C$4:$C$24)),1)</f>
        <v>ANN3965</v>
      </c>
      <c r="B3378" t="str">
        <f ca="1">_xlfn.XLOOKUP(A3378,'Emp Info'!$C$4:$C$24,'Emp Info'!$D$4:$D$24)</f>
        <v>Anne</v>
      </c>
      <c r="C3378" t="str">
        <f ca="1">_xlfn.XLOOKUP(A3378,'Emp Info'!$C$4:$C$24,'Emp Info'!$E$4:$E$24)</f>
        <v>1.0</v>
      </c>
      <c r="D3378" s="11">
        <v>45583.347955645069</v>
      </c>
      <c r="E3378" s="11">
        <v>45583.347955645193</v>
      </c>
      <c r="F3378" t="str" cm="1">
        <f t="array" aca="1" ref="F3378" ca="1">INDEX('App type'!$A$2:$A$108,RANDBETWEEN(1,ROWS('App type'!$A$2:$A$108)),1)</f>
        <v>30a</v>
      </c>
      <c r="G3378" t="s">
        <v>331</v>
      </c>
      <c r="H3378">
        <v>2361</v>
      </c>
      <c r="I3378" t="s">
        <v>110</v>
      </c>
      <c r="J3378" t="s">
        <v>73</v>
      </c>
      <c r="K3378">
        <f ca="1">_xlfn.XLOOKUP(F3378,'App type'!$A$2:$A$108,'App type'!$G$2:$G$108)*'Mock Data'!$N3378</f>
        <v>250</v>
      </c>
      <c r="L3378">
        <f t="shared" ca="1" si="52"/>
        <v>285</v>
      </c>
      <c r="M3378" t="s">
        <v>185</v>
      </c>
      <c r="N3378">
        <f ca="1">_xlfn.XLOOKUP(F3378,'App type'!$A$2:$A$108,'App type'!$I$2:$I$108)</f>
        <v>1</v>
      </c>
    </row>
    <row r="3379" spans="1:14">
      <c r="A3379" t="str" cm="1">
        <f t="array" aca="1" ref="A3379" ca="1">INDEX('Emp Info'!$C$4:$C$24,RANDBETWEEN(1,ROWS('Emp Info'!$C$4:$C$24)),1)</f>
        <v>ANN3965</v>
      </c>
      <c r="B3379" t="str">
        <f ca="1">_xlfn.XLOOKUP(A3379,'Emp Info'!$C$4:$C$24,'Emp Info'!$D$4:$D$24)</f>
        <v>Anne</v>
      </c>
      <c r="C3379" t="str">
        <f ca="1">_xlfn.XLOOKUP(A3379,'Emp Info'!$C$4:$C$24,'Emp Info'!$E$4:$E$24)</f>
        <v>1.0</v>
      </c>
      <c r="D3379" s="11">
        <v>45583.347955648278</v>
      </c>
      <c r="E3379" s="11">
        <v>45583.34795564838</v>
      </c>
      <c r="F3379" cm="1">
        <f t="array" aca="1" ref="F3379" ca="1">INDEX('App type'!$A$2:$A$108,RANDBETWEEN(1,ROWS('App type'!$A$2:$A$108)),1)</f>
        <v>1264</v>
      </c>
      <c r="G3379" t="s">
        <v>1222</v>
      </c>
      <c r="H3379">
        <v>2783</v>
      </c>
      <c r="I3379" t="s">
        <v>1715</v>
      </c>
      <c r="J3379" t="s">
        <v>367</v>
      </c>
      <c r="K3379">
        <f ca="1">_xlfn.XLOOKUP(F3379,'App type'!$A$2:$A$108,'App type'!$G$2:$G$108)*'Mock Data'!$N3379</f>
        <v>200</v>
      </c>
      <c r="L3379">
        <f t="shared" ca="1" si="52"/>
        <v>227.99999999999997</v>
      </c>
      <c r="M3379" t="s">
        <v>335</v>
      </c>
      <c r="N3379">
        <f ca="1">_xlfn.XLOOKUP(F3379,'App type'!$A$2:$A$108,'App type'!$I$2:$I$108)</f>
        <v>1</v>
      </c>
    </row>
    <row r="3380" spans="1:14">
      <c r="A3380" t="str" cm="1">
        <f t="array" aca="1" ref="A3380" ca="1">INDEX('Emp Info'!$C$4:$C$24,RANDBETWEEN(1,ROWS('Emp Info'!$C$4:$C$24)),1)</f>
        <v>ANN3965</v>
      </c>
      <c r="B3380" t="str">
        <f ca="1">_xlfn.XLOOKUP(A3380,'Emp Info'!$C$4:$C$24,'Emp Info'!$D$4:$D$24)</f>
        <v>Anne</v>
      </c>
      <c r="C3380" t="str">
        <f ca="1">_xlfn.XLOOKUP(A3380,'Emp Info'!$C$4:$C$24,'Emp Info'!$E$4:$E$24)</f>
        <v>1.0</v>
      </c>
      <c r="D3380" s="11">
        <v>45583.347955650672</v>
      </c>
      <c r="E3380" s="11">
        <v>45583.347955650737</v>
      </c>
      <c r="F3380" t="str" cm="1">
        <f t="array" aca="1" ref="F3380" ca="1">INDEX('App type'!$A$2:$A$108,RANDBETWEEN(1,ROWS('App type'!$A$2:$A$108)),1)</f>
        <v>29a</v>
      </c>
      <c r="G3380" t="s">
        <v>1736</v>
      </c>
      <c r="H3380">
        <v>3760</v>
      </c>
      <c r="I3380" t="s">
        <v>102</v>
      </c>
      <c r="J3380" t="s">
        <v>73</v>
      </c>
      <c r="K3380">
        <f ca="1">_xlfn.XLOOKUP(F3380,'App type'!$A$2:$A$108,'App type'!$G$2:$G$108)*'Mock Data'!$N3380</f>
        <v>260</v>
      </c>
      <c r="L3380">
        <f t="shared" ca="1" si="52"/>
        <v>296.39999999999998</v>
      </c>
      <c r="M3380" t="s">
        <v>335</v>
      </c>
      <c r="N3380">
        <f ca="1">_xlfn.XLOOKUP(F3380,'App type'!$A$2:$A$108,'App type'!$I$2:$I$108)</f>
        <v>1</v>
      </c>
    </row>
    <row r="3381" spans="1:14">
      <c r="A3381" t="str" cm="1">
        <f t="array" aca="1" ref="A3381" ca="1">INDEX('Emp Info'!$C$4:$C$24,RANDBETWEEN(1,ROWS('Emp Info'!$C$4:$C$24)),1)</f>
        <v>DAV7345</v>
      </c>
      <c r="B3381" t="str">
        <f ca="1">_xlfn.XLOOKUP(A3381,'Emp Info'!$C$4:$C$24,'Emp Info'!$D$4:$D$24)</f>
        <v>David</v>
      </c>
      <c r="C3381" t="str">
        <f ca="1">_xlfn.XLOOKUP(A3381,'Emp Info'!$C$4:$C$24,'Emp Info'!$E$4:$E$24)</f>
        <v>IC</v>
      </c>
      <c r="D3381" s="11">
        <v>45583.347955653437</v>
      </c>
      <c r="E3381" s="11">
        <v>45583.347955653553</v>
      </c>
      <c r="F3381" cm="1">
        <f t="array" aca="1" ref="F3381" ca="1">INDEX('App type'!$A$2:$A$108,RANDBETWEEN(1,ROWS('App type'!$A$2:$A$108)),1)</f>
        <v>20</v>
      </c>
      <c r="G3381" t="s">
        <v>1010</v>
      </c>
      <c r="H3381">
        <v>6613</v>
      </c>
      <c r="I3381" t="s">
        <v>1817</v>
      </c>
      <c r="J3381" t="s">
        <v>33</v>
      </c>
      <c r="K3381">
        <f ca="1">_xlfn.XLOOKUP(F3381,'App type'!$A$2:$A$108,'App type'!$G$2:$G$108)*'Mock Data'!$N3381</f>
        <v>223</v>
      </c>
      <c r="L3381">
        <f t="shared" ca="1" si="52"/>
        <v>254.21999999999997</v>
      </c>
      <c r="M3381" t="s">
        <v>85</v>
      </c>
      <c r="N3381">
        <f ca="1">_xlfn.XLOOKUP(F3381,'App type'!$A$2:$A$108,'App type'!$I$2:$I$108)</f>
        <v>1</v>
      </c>
    </row>
    <row r="3382" spans="1:14">
      <c r="A3382" t="str" cm="1">
        <f t="array" aca="1" ref="A3382" ca="1">INDEX('Emp Info'!$C$4:$C$24,RANDBETWEEN(1,ROWS('Emp Info'!$C$4:$C$24)),1)</f>
        <v>DOU0521</v>
      </c>
      <c r="B3382" t="str">
        <f ca="1">_xlfn.XLOOKUP(A3382,'Emp Info'!$C$4:$C$24,'Emp Info'!$D$4:$D$24)</f>
        <v>Douglas</v>
      </c>
      <c r="C3382" t="str">
        <f ca="1">_xlfn.XLOOKUP(A3382,'Emp Info'!$C$4:$C$24,'Emp Info'!$E$4:$E$24)</f>
        <v>1.0</v>
      </c>
      <c r="D3382" s="11">
        <v>45583.347955657067</v>
      </c>
      <c r="E3382" s="11">
        <v>45583.347955657191</v>
      </c>
      <c r="F3382" t="str" cm="1">
        <f t="array" aca="1" ref="F3382" ca="1">INDEX('App type'!$A$2:$A$108,RANDBETWEEN(1,ROWS('App type'!$A$2:$A$108)),1)</f>
        <v>1260-3-EFC</v>
      </c>
      <c r="G3382" t="s">
        <v>497</v>
      </c>
      <c r="H3382">
        <v>9632</v>
      </c>
      <c r="I3382" t="s">
        <v>758</v>
      </c>
      <c r="J3382" t="s">
        <v>318</v>
      </c>
      <c r="K3382">
        <f ca="1">_xlfn.XLOOKUP(F3382,'App type'!$A$2:$A$108,'App type'!$G$2:$G$108)*'Mock Data'!$N3382</f>
        <v>160</v>
      </c>
      <c r="L3382">
        <f t="shared" ca="1" si="52"/>
        <v>182.39999999999998</v>
      </c>
      <c r="M3382" t="s">
        <v>432</v>
      </c>
      <c r="N3382">
        <f ca="1">_xlfn.XLOOKUP(F3382,'App type'!$A$2:$A$108,'App type'!$I$2:$I$108)</f>
        <v>1</v>
      </c>
    </row>
    <row r="3383" spans="1:14">
      <c r="A3383" t="str" cm="1">
        <f t="array" aca="1" ref="A3383" ca="1">INDEX('Emp Info'!$C$4:$C$24,RANDBETWEEN(1,ROWS('Emp Info'!$C$4:$C$24)),1)</f>
        <v>ZOE5841</v>
      </c>
      <c r="B3383" t="str">
        <f ca="1">_xlfn.XLOOKUP(A3383,'Emp Info'!$C$4:$C$24,'Emp Info'!$D$4:$D$24)</f>
        <v>Zoey</v>
      </c>
      <c r="C3383" t="str">
        <f ca="1">_xlfn.XLOOKUP(A3383,'Emp Info'!$C$4:$C$24,'Emp Info'!$E$4:$E$24)</f>
        <v>IC</v>
      </c>
      <c r="D3383" s="11">
        <v>45583.347955659527</v>
      </c>
      <c r="E3383" s="11">
        <v>45583.347955659607</v>
      </c>
      <c r="F3383" cm="1">
        <f t="array" aca="1" ref="F3383" ca="1">INDEX('App type'!$A$2:$A$108,RANDBETWEEN(1,ROWS('App type'!$A$2:$A$108)),1)</f>
        <v>36</v>
      </c>
      <c r="G3383" t="s">
        <v>1702</v>
      </c>
      <c r="H3383">
        <v>6269</v>
      </c>
      <c r="I3383" t="s">
        <v>679</v>
      </c>
      <c r="J3383" t="s">
        <v>95</v>
      </c>
      <c r="K3383">
        <f ca="1">_xlfn.XLOOKUP(F3383,'App type'!$A$2:$A$108,'App type'!$G$2:$G$108)*'Mock Data'!$N3383</f>
        <v>225</v>
      </c>
      <c r="L3383">
        <f t="shared" ca="1" si="52"/>
        <v>256.5</v>
      </c>
      <c r="M3383" t="s">
        <v>267</v>
      </c>
      <c r="N3383">
        <f ca="1">_xlfn.XLOOKUP(F3383,'App type'!$A$2:$A$108,'App type'!$I$2:$I$108)</f>
        <v>1</v>
      </c>
    </row>
    <row r="3384" spans="1:14">
      <c r="A3384" t="str" cm="1">
        <f t="array" aca="1" ref="A3384" ca="1">INDEX('Emp Info'!$C$4:$C$24,RANDBETWEEN(1,ROWS('Emp Info'!$C$4:$C$24)),1)</f>
        <v>MER1340</v>
      </c>
      <c r="B3384" t="str">
        <f ca="1">_xlfn.XLOOKUP(A3384,'Emp Info'!$C$4:$C$24,'Emp Info'!$D$4:$D$24)</f>
        <v>Merav</v>
      </c>
      <c r="C3384" t="str">
        <f ca="1">_xlfn.XLOOKUP(A3384,'Emp Info'!$C$4:$C$24,'Emp Info'!$E$4:$E$24)</f>
        <v>0.5</v>
      </c>
      <c r="D3384" s="11">
        <v>45583.347955661797</v>
      </c>
      <c r="E3384" s="11">
        <v>45583.347955661877</v>
      </c>
      <c r="F3384" cm="1">
        <f t="array" aca="1" ref="F3384" ca="1">INDEX('App type'!$A$2:$A$108,RANDBETWEEN(1,ROWS('App type'!$A$2:$A$108)),1)</f>
        <v>33</v>
      </c>
      <c r="G3384" t="s">
        <v>60</v>
      </c>
      <c r="H3384">
        <v>9420</v>
      </c>
      <c r="I3384" t="s">
        <v>900</v>
      </c>
      <c r="J3384" t="s">
        <v>606</v>
      </c>
      <c r="K3384">
        <f ca="1">_xlfn.XLOOKUP(F3384,'App type'!$A$2:$A$108,'App type'!$G$2:$G$108)*'Mock Data'!$N3384</f>
        <v>223</v>
      </c>
      <c r="L3384">
        <f t="shared" ca="1" si="52"/>
        <v>254.21999999999997</v>
      </c>
      <c r="M3384" t="s">
        <v>120</v>
      </c>
      <c r="N3384">
        <f ca="1">_xlfn.XLOOKUP(F3384,'App type'!$A$2:$A$108,'App type'!$I$2:$I$108)</f>
        <v>1</v>
      </c>
    </row>
    <row r="3385" spans="1:14">
      <c r="A3385" t="str" cm="1">
        <f t="array" aca="1" ref="A3385" ca="1">INDEX('Emp Info'!$C$4:$C$24,RANDBETWEEN(1,ROWS('Emp Info'!$C$4:$C$24)),1)</f>
        <v>EST7464</v>
      </c>
      <c r="B3385" t="str">
        <f ca="1">_xlfn.XLOOKUP(A3385,'Emp Info'!$C$4:$C$24,'Emp Info'!$D$4:$D$24)</f>
        <v>Estefano</v>
      </c>
      <c r="C3385" t="str">
        <f ca="1">_xlfn.XLOOKUP(A3385,'Emp Info'!$C$4:$C$24,'Emp Info'!$E$4:$E$24)</f>
        <v>1.0</v>
      </c>
      <c r="D3385" s="11">
        <v>45583.347955664227</v>
      </c>
      <c r="E3385" s="11">
        <v>45583.347955664307</v>
      </c>
      <c r="F3385" t="str" cm="1">
        <f t="array" aca="1" ref="F3385" ca="1">INDEX('App type'!$A$2:$A$108,RANDBETWEEN(1,ROWS('App type'!$A$2:$A$108)),1)</f>
        <v>101-clone</v>
      </c>
      <c r="G3385" t="s">
        <v>450</v>
      </c>
      <c r="H3385">
        <v>3698</v>
      </c>
      <c r="I3385" t="s">
        <v>1066</v>
      </c>
      <c r="J3385" t="s">
        <v>801</v>
      </c>
      <c r="K3385">
        <f ca="1">_xlfn.XLOOKUP(F3385,'App type'!$A$2:$A$108,'App type'!$G$2:$G$108)*'Mock Data'!$N3385</f>
        <v>223</v>
      </c>
      <c r="L3385">
        <f t="shared" ca="1" si="52"/>
        <v>254.21999999999997</v>
      </c>
      <c r="M3385" t="s">
        <v>227</v>
      </c>
      <c r="N3385">
        <f ca="1">_xlfn.XLOOKUP(F3385,'App type'!$A$2:$A$108,'App type'!$I$2:$I$108)</f>
        <v>1</v>
      </c>
    </row>
    <row r="3386" spans="1:14">
      <c r="A3386" t="str" cm="1">
        <f t="array" aca="1" ref="A3386" ca="1">INDEX('Emp Info'!$C$4:$C$24,RANDBETWEEN(1,ROWS('Emp Info'!$C$4:$C$24)),1)</f>
        <v>EIM3187</v>
      </c>
      <c r="B3386" t="str">
        <f ca="1">_xlfn.XLOOKUP(A3386,'Emp Info'!$C$4:$C$24,'Emp Info'!$D$4:$D$24)</f>
        <v>Eimear</v>
      </c>
      <c r="C3386" t="str">
        <f ca="1">_xlfn.XLOOKUP(A3386,'Emp Info'!$C$4:$C$24,'Emp Info'!$E$4:$E$24)</f>
        <v>IC</v>
      </c>
      <c r="D3386" s="11">
        <v>45583.347955667617</v>
      </c>
      <c r="E3386" s="11">
        <v>45583.347955667763</v>
      </c>
      <c r="F3386" t="str" cm="1">
        <f t="array" aca="1" ref="F3386" ca="1">INDEX('App type'!$A$2:$A$108,RANDBETWEEN(1,ROWS('App type'!$A$2:$A$108)),1)</f>
        <v>101-OSAP</v>
      </c>
      <c r="G3386" t="s">
        <v>1631</v>
      </c>
      <c r="H3386">
        <v>3336</v>
      </c>
      <c r="I3386" t="s">
        <v>263</v>
      </c>
      <c r="J3386" t="s">
        <v>155</v>
      </c>
      <c r="K3386">
        <f ca="1">_xlfn.XLOOKUP(F3386,'App type'!$A$2:$A$108,'App type'!$G$2:$G$108)*'Mock Data'!$N3386</f>
        <v>160</v>
      </c>
      <c r="L3386">
        <f t="shared" ca="1" si="52"/>
        <v>182.39999999999998</v>
      </c>
      <c r="M3386" t="s">
        <v>135</v>
      </c>
      <c r="N3386">
        <f ca="1">_xlfn.XLOOKUP(F3386,'App type'!$A$2:$A$108,'App type'!$I$2:$I$108)</f>
        <v>1</v>
      </c>
    </row>
    <row r="3387" spans="1:14">
      <c r="A3387" t="str" cm="1">
        <f t="array" aca="1" ref="A3387" ca="1">INDEX('Emp Info'!$C$4:$C$24,RANDBETWEEN(1,ROWS('Emp Info'!$C$4:$C$24)),1)</f>
        <v>DAV7345</v>
      </c>
      <c r="B3387" t="str">
        <f ca="1">_xlfn.XLOOKUP(A3387,'Emp Info'!$C$4:$C$24,'Emp Info'!$D$4:$D$24)</f>
        <v>David</v>
      </c>
      <c r="C3387" t="str">
        <f ca="1">_xlfn.XLOOKUP(A3387,'Emp Info'!$C$4:$C$24,'Emp Info'!$E$4:$E$24)</f>
        <v>IC</v>
      </c>
      <c r="D3387" s="11">
        <v>45583.34795567087</v>
      </c>
      <c r="E3387" s="11">
        <v>45583.347955670957</v>
      </c>
      <c r="F3387" t="str" cm="1">
        <f t="array" aca="1" ref="F3387" ca="1">INDEX('App type'!$A$2:$A$108,RANDBETWEEN(1,ROWS('App type'!$A$2:$A$108)),1)</f>
        <v>1265-senior</v>
      </c>
      <c r="G3387" t="s">
        <v>365</v>
      </c>
      <c r="H3387">
        <v>9132</v>
      </c>
      <c r="I3387" t="s">
        <v>1597</v>
      </c>
      <c r="J3387" t="s">
        <v>801</v>
      </c>
      <c r="K3387">
        <f ca="1">_xlfn.XLOOKUP(F3387,'App type'!$A$2:$A$108,'App type'!$G$2:$G$108)*'Mock Data'!$N3387</f>
        <v>225</v>
      </c>
      <c r="L3387">
        <f t="shared" ca="1" si="52"/>
        <v>256.5</v>
      </c>
      <c r="M3387" t="s">
        <v>42</v>
      </c>
      <c r="N3387">
        <f ca="1">_xlfn.XLOOKUP(F3387,'App type'!$A$2:$A$108,'App type'!$I$2:$I$108)</f>
        <v>1</v>
      </c>
    </row>
    <row r="3388" spans="1:14">
      <c r="A3388" t="str" cm="1">
        <f t="array" aca="1" ref="A3388" ca="1">INDEX('Emp Info'!$C$4:$C$24,RANDBETWEEN(1,ROWS('Emp Info'!$C$4:$C$24)),1)</f>
        <v>DAV7345</v>
      </c>
      <c r="B3388" t="str">
        <f ca="1">_xlfn.XLOOKUP(A3388,'Emp Info'!$C$4:$C$24,'Emp Info'!$D$4:$D$24)</f>
        <v>David</v>
      </c>
      <c r="C3388" t="str">
        <f ca="1">_xlfn.XLOOKUP(A3388,'Emp Info'!$C$4:$C$24,'Emp Info'!$E$4:$E$24)</f>
        <v>IC</v>
      </c>
      <c r="D3388" s="11">
        <v>45583.347955674093</v>
      </c>
      <c r="E3388" s="11">
        <v>45583.347955674202</v>
      </c>
      <c r="F3388" cm="1">
        <f t="array" aca="1" ref="F3388" ca="1">INDEX('App type'!$A$2:$A$108,RANDBETWEEN(1,ROWS('App type'!$A$2:$A$108)),1)</f>
        <v>1265</v>
      </c>
      <c r="G3388" t="s">
        <v>1254</v>
      </c>
      <c r="H3388">
        <v>4991</v>
      </c>
      <c r="I3388" t="s">
        <v>1623</v>
      </c>
      <c r="J3388" t="s">
        <v>49</v>
      </c>
      <c r="K3388">
        <f ca="1">_xlfn.XLOOKUP(F3388,'App type'!$A$2:$A$108,'App type'!$G$2:$G$108)*'Mock Data'!$N3388</f>
        <v>200</v>
      </c>
      <c r="L3388">
        <f t="shared" ca="1" si="52"/>
        <v>227.99999999999997</v>
      </c>
      <c r="M3388" t="s">
        <v>18</v>
      </c>
      <c r="N3388">
        <f ca="1">_xlfn.XLOOKUP(F3388,'App type'!$A$2:$A$108,'App type'!$I$2:$I$108)</f>
        <v>1</v>
      </c>
    </row>
    <row r="3389" spans="1:14">
      <c r="A3389" t="str" cm="1">
        <f t="array" aca="1" ref="A3389" ca="1">INDEX('Emp Info'!$C$4:$C$24,RANDBETWEEN(1,ROWS('Emp Info'!$C$4:$C$24)),1)</f>
        <v>LOI2253</v>
      </c>
      <c r="B3389" t="str">
        <f ca="1">_xlfn.XLOOKUP(A3389,'Emp Info'!$C$4:$C$24,'Emp Info'!$D$4:$D$24)</f>
        <v>Lois</v>
      </c>
      <c r="C3389" t="str">
        <f ca="1">_xlfn.XLOOKUP(A3389,'Emp Info'!$C$4:$C$24,'Emp Info'!$E$4:$E$24)</f>
        <v>0.5</v>
      </c>
      <c r="D3389" s="11">
        <v>45583.347955677396</v>
      </c>
      <c r="E3389" s="11">
        <v>45583.347955677513</v>
      </c>
      <c r="F3389" cm="1">
        <f t="array" aca="1" ref="F3389" ca="1">INDEX('App type'!$A$2:$A$108,RANDBETWEEN(1,ROWS('App type'!$A$2:$A$108)),1)</f>
        <v>106</v>
      </c>
      <c r="G3389" t="s">
        <v>1771</v>
      </c>
      <c r="H3389">
        <v>6307</v>
      </c>
      <c r="I3389" t="s">
        <v>1685</v>
      </c>
      <c r="J3389" t="s">
        <v>95</v>
      </c>
      <c r="K3389">
        <f ca="1">_xlfn.XLOOKUP(F3389,'App type'!$A$2:$A$108,'App type'!$G$2:$G$108)*'Mock Data'!$N3389</f>
        <v>225</v>
      </c>
      <c r="L3389">
        <f t="shared" ca="1" si="52"/>
        <v>256.5</v>
      </c>
      <c r="M3389" t="s">
        <v>432</v>
      </c>
      <c r="N3389">
        <f ca="1">_xlfn.XLOOKUP(F3389,'App type'!$A$2:$A$108,'App type'!$I$2:$I$108)</f>
        <v>1</v>
      </c>
    </row>
    <row r="3390" spans="1:14">
      <c r="A3390" t="str" cm="1">
        <f t="array" aca="1" ref="A3390" ca="1">INDEX('Emp Info'!$C$4:$C$24,RANDBETWEEN(1,ROWS('Emp Info'!$C$4:$C$24)),1)</f>
        <v>DAV7345</v>
      </c>
      <c r="B3390" t="str">
        <f ca="1">_xlfn.XLOOKUP(A3390,'Emp Info'!$C$4:$C$24,'Emp Info'!$D$4:$D$24)</f>
        <v>David</v>
      </c>
      <c r="C3390" t="str">
        <f ca="1">_xlfn.XLOOKUP(A3390,'Emp Info'!$C$4:$C$24,'Emp Info'!$E$4:$E$24)</f>
        <v>IC</v>
      </c>
      <c r="D3390" s="11">
        <v>45583.347955680612</v>
      </c>
      <c r="E3390" s="11">
        <v>45583.347955680707</v>
      </c>
      <c r="F3390" cm="1">
        <f t="array" aca="1" ref="F3390" ca="1">INDEX('App type'!$A$2:$A$108,RANDBETWEEN(1,ROWS('App type'!$A$2:$A$108)),1)</f>
        <v>18</v>
      </c>
      <c r="G3390" t="s">
        <v>1499</v>
      </c>
      <c r="H3390">
        <v>6466</v>
      </c>
      <c r="I3390" t="s">
        <v>799</v>
      </c>
      <c r="J3390" t="s">
        <v>606</v>
      </c>
      <c r="K3390">
        <f ca="1">_xlfn.XLOOKUP(F3390,'App type'!$A$2:$A$108,'App type'!$G$2:$G$108)*'Mock Data'!$N3390</f>
        <v>230</v>
      </c>
      <c r="L3390">
        <f t="shared" ca="1" si="52"/>
        <v>262.2</v>
      </c>
      <c r="M3390" t="s">
        <v>131</v>
      </c>
      <c r="N3390">
        <f ca="1">_xlfn.XLOOKUP(F3390,'App type'!$A$2:$A$108,'App type'!$I$2:$I$108)</f>
        <v>1</v>
      </c>
    </row>
    <row r="3391" spans="1:14">
      <c r="A3391" t="str" cm="1">
        <f t="array" aca="1" ref="A3391" ca="1">INDEX('Emp Info'!$C$4:$C$24,RANDBETWEEN(1,ROWS('Emp Info'!$C$4:$C$24)),1)</f>
        <v>MEE4604</v>
      </c>
      <c r="B3391" t="str">
        <f ca="1">_xlfn.XLOOKUP(A3391,'Emp Info'!$C$4:$C$24,'Emp Info'!$D$4:$D$24)</f>
        <v>Meeta</v>
      </c>
      <c r="C3391" t="str">
        <f ca="1">_xlfn.XLOOKUP(A3391,'Emp Info'!$C$4:$C$24,'Emp Info'!$E$4:$E$24)</f>
        <v>IC</v>
      </c>
      <c r="D3391" s="11">
        <v>45583.34795568353</v>
      </c>
      <c r="E3391" s="11">
        <v>45583.34795568361</v>
      </c>
      <c r="F3391" t="str" cm="1">
        <f t="array" aca="1" ref="F3391" ca="1">INDEX('App type'!$A$2:$A$108,RANDBETWEEN(1,ROWS('App type'!$A$2:$A$108)),1)</f>
        <v>1241a</v>
      </c>
      <c r="G3391" t="s">
        <v>852</v>
      </c>
      <c r="H3391">
        <v>4305</v>
      </c>
      <c r="I3391" t="s">
        <v>1537</v>
      </c>
      <c r="J3391" t="s">
        <v>41</v>
      </c>
      <c r="K3391">
        <f ca="1">_xlfn.XLOOKUP(F3391,'App type'!$A$2:$A$108,'App type'!$G$2:$G$108)*'Mock Data'!$N3391</f>
        <v>250</v>
      </c>
      <c r="L3391">
        <f t="shared" ca="1" si="52"/>
        <v>285</v>
      </c>
      <c r="M3391" t="s">
        <v>124</v>
      </c>
      <c r="N3391">
        <f ca="1">_xlfn.XLOOKUP(F3391,'App type'!$A$2:$A$108,'App type'!$I$2:$I$108)</f>
        <v>1</v>
      </c>
    </row>
    <row r="3392" spans="1:14">
      <c r="A3392" t="str" cm="1">
        <f t="array" aca="1" ref="A3392" ca="1">INDEX('Emp Info'!$C$4:$C$24,RANDBETWEEN(1,ROWS('Emp Info'!$C$4:$C$24)),1)</f>
        <v>KEL6158</v>
      </c>
      <c r="B3392" t="str">
        <f ca="1">_xlfn.XLOOKUP(A3392,'Emp Info'!$C$4:$C$24,'Emp Info'!$D$4:$D$24)</f>
        <v>Kelly</v>
      </c>
      <c r="C3392" t="str">
        <f ca="1">_xlfn.XLOOKUP(A3392,'Emp Info'!$C$4:$C$24,'Emp Info'!$E$4:$E$24)</f>
        <v>1.0</v>
      </c>
      <c r="D3392" s="11">
        <v>45583.347955686208</v>
      </c>
      <c r="E3392" s="11">
        <v>45583.347955686288</v>
      </c>
      <c r="F3392" cm="1">
        <f t="array" aca="1" ref="F3392" ca="1">INDEX('App type'!$A$2:$A$108,RANDBETWEEN(1,ROWS('App type'!$A$2:$A$108)),1)</f>
        <v>104</v>
      </c>
      <c r="G3392" t="s">
        <v>1159</v>
      </c>
      <c r="H3392">
        <v>7223</v>
      </c>
      <c r="I3392" t="s">
        <v>1280</v>
      </c>
      <c r="J3392" t="s">
        <v>246</v>
      </c>
      <c r="K3392">
        <f ca="1">_xlfn.XLOOKUP(F3392,'App type'!$A$2:$A$108,'App type'!$G$2:$G$108)*'Mock Data'!$N3392</f>
        <v>225</v>
      </c>
      <c r="L3392">
        <f t="shared" ca="1" si="52"/>
        <v>256.5</v>
      </c>
      <c r="M3392" t="s">
        <v>38</v>
      </c>
      <c r="N3392">
        <f ca="1">_xlfn.XLOOKUP(F3392,'App type'!$A$2:$A$108,'App type'!$I$2:$I$108)</f>
        <v>1</v>
      </c>
    </row>
    <row r="3393" spans="1:14">
      <c r="A3393" t="str" cm="1">
        <f t="array" aca="1" ref="A3393" ca="1">INDEX('Emp Info'!$C$4:$C$24,RANDBETWEEN(1,ROWS('Emp Info'!$C$4:$C$24)),1)</f>
        <v>LOI2253</v>
      </c>
      <c r="B3393" t="str">
        <f ca="1">_xlfn.XLOOKUP(A3393,'Emp Info'!$C$4:$C$24,'Emp Info'!$D$4:$D$24)</f>
        <v>Lois</v>
      </c>
      <c r="C3393" t="str">
        <f ca="1">_xlfn.XLOOKUP(A3393,'Emp Info'!$C$4:$C$24,'Emp Info'!$E$4:$E$24)</f>
        <v>0.5</v>
      </c>
      <c r="D3393" s="11">
        <v>45583.347955688863</v>
      </c>
      <c r="E3393" s="11">
        <v>45583.347955688943</v>
      </c>
      <c r="F3393" t="str" cm="1">
        <f t="array" aca="1" ref="F3393" ca="1">INDEX('App type'!$A$2:$A$108,RANDBETWEEN(1,ROWS('App type'!$A$2:$A$108)),1)</f>
        <v>104-OSAP</v>
      </c>
      <c r="G3393" t="s">
        <v>1210</v>
      </c>
      <c r="H3393">
        <v>3795</v>
      </c>
      <c r="I3393" t="s">
        <v>1457</v>
      </c>
      <c r="J3393" t="s">
        <v>119</v>
      </c>
      <c r="K3393">
        <f ca="1">_xlfn.XLOOKUP(F3393,'App type'!$A$2:$A$108,'App type'!$G$2:$G$108)*'Mock Data'!$N3393</f>
        <v>160</v>
      </c>
      <c r="L3393">
        <f t="shared" ca="1" si="52"/>
        <v>182.39999999999998</v>
      </c>
      <c r="M3393" t="s">
        <v>415</v>
      </c>
      <c r="N3393">
        <f ca="1">_xlfn.XLOOKUP(F3393,'App type'!$A$2:$A$108,'App type'!$I$2:$I$108)</f>
        <v>1</v>
      </c>
    </row>
    <row r="3394" spans="1:14">
      <c r="A3394" t="str" cm="1">
        <f t="array" aca="1" ref="A3394" ca="1">INDEX('Emp Info'!$C$4:$C$24,RANDBETWEEN(1,ROWS('Emp Info'!$C$4:$C$24)),1)</f>
        <v>ANN3965</v>
      </c>
      <c r="B3394" t="str">
        <f ca="1">_xlfn.XLOOKUP(A3394,'Emp Info'!$C$4:$C$24,'Emp Info'!$D$4:$D$24)</f>
        <v>Anne</v>
      </c>
      <c r="C3394" t="str">
        <f ca="1">_xlfn.XLOOKUP(A3394,'Emp Info'!$C$4:$C$24,'Emp Info'!$E$4:$E$24)</f>
        <v>1.0</v>
      </c>
      <c r="D3394" s="11">
        <v>45583.34795569213</v>
      </c>
      <c r="E3394" s="11">
        <v>45583.347955692268</v>
      </c>
      <c r="F3394" cm="1">
        <f t="array" aca="1" ref="F3394" ca="1">INDEX('App type'!$A$2:$A$108,RANDBETWEEN(1,ROWS('App type'!$A$2:$A$108)),1)</f>
        <v>107</v>
      </c>
      <c r="G3394" t="s">
        <v>347</v>
      </c>
      <c r="H3394">
        <v>7850</v>
      </c>
      <c r="I3394" t="s">
        <v>1594</v>
      </c>
      <c r="J3394" t="s">
        <v>445</v>
      </c>
      <c r="K3394">
        <f ca="1">_xlfn.XLOOKUP(F3394,'App type'!$A$2:$A$108,'App type'!$G$2:$G$108)*'Mock Data'!$N3394</f>
        <v>185</v>
      </c>
      <c r="L3394">
        <f t="shared" ca="1" si="52"/>
        <v>210.89999999999998</v>
      </c>
      <c r="M3394" t="s">
        <v>96</v>
      </c>
      <c r="N3394">
        <f ca="1">_xlfn.XLOOKUP(F3394,'App type'!$A$2:$A$108,'App type'!$I$2:$I$108)</f>
        <v>1</v>
      </c>
    </row>
    <row r="3395" spans="1:14">
      <c r="A3395" t="str" cm="1">
        <f t="array" aca="1" ref="A3395" ca="1">INDEX('Emp Info'!$C$4:$C$24,RANDBETWEEN(1,ROWS('Emp Info'!$C$4:$C$24)),1)</f>
        <v>KEL6158</v>
      </c>
      <c r="B3395" t="str">
        <f ca="1">_xlfn.XLOOKUP(A3395,'Emp Info'!$C$4:$C$24,'Emp Info'!$D$4:$D$24)</f>
        <v>Kelly</v>
      </c>
      <c r="C3395" t="str">
        <f ca="1">_xlfn.XLOOKUP(A3395,'Emp Info'!$C$4:$C$24,'Emp Info'!$E$4:$E$24)</f>
        <v>1.0</v>
      </c>
      <c r="D3395" s="11">
        <v>45583.347955695674</v>
      </c>
      <c r="E3395" s="11">
        <v>45583.347955695761</v>
      </c>
      <c r="F3395" cm="1">
        <f t="array" aca="1" ref="F3395" ca="1">INDEX('App type'!$A$2:$A$108,RANDBETWEEN(1,ROWS('App type'!$A$2:$A$108)),1)</f>
        <v>36</v>
      </c>
      <c r="G3395" t="s">
        <v>1851</v>
      </c>
      <c r="H3395">
        <v>9050</v>
      </c>
      <c r="I3395" t="s">
        <v>923</v>
      </c>
      <c r="J3395" t="s">
        <v>280</v>
      </c>
      <c r="K3395">
        <f ca="1">_xlfn.XLOOKUP(F3395,'App type'!$A$2:$A$108,'App type'!$G$2:$G$108)*'Mock Data'!$N3395</f>
        <v>225</v>
      </c>
      <c r="L3395">
        <f t="shared" ref="L3395:L3458" ca="1" si="53">$K3395*1.14</f>
        <v>256.5</v>
      </c>
      <c r="M3395" t="s">
        <v>274</v>
      </c>
      <c r="N3395">
        <f ca="1">_xlfn.XLOOKUP(F3395,'App type'!$A$2:$A$108,'App type'!$I$2:$I$108)</f>
        <v>1</v>
      </c>
    </row>
    <row r="3396" spans="1:14">
      <c r="A3396" t="str" cm="1">
        <f t="array" aca="1" ref="A3396" ca="1">INDEX('Emp Info'!$C$4:$C$24,RANDBETWEEN(1,ROWS('Emp Info'!$C$4:$C$24)),1)</f>
        <v>ANN3965</v>
      </c>
      <c r="B3396" t="str">
        <f ca="1">_xlfn.XLOOKUP(A3396,'Emp Info'!$C$4:$C$24,'Emp Info'!$D$4:$D$24)</f>
        <v>Anne</v>
      </c>
      <c r="C3396" t="str">
        <f ca="1">_xlfn.XLOOKUP(A3396,'Emp Info'!$C$4:$C$24,'Emp Info'!$E$4:$E$24)</f>
        <v>1.0</v>
      </c>
      <c r="D3396" s="11">
        <v>45583.347955698518</v>
      </c>
      <c r="E3396" s="11">
        <v>45583.347955698613</v>
      </c>
      <c r="F3396" t="str" cm="1">
        <f t="array" aca="1" ref="F3396" ca="1">INDEX('App type'!$A$2:$A$108,RANDBETWEEN(1,ROWS('App type'!$A$2:$A$108)),1)</f>
        <v>20b-EFC</v>
      </c>
      <c r="G3396" t="s">
        <v>1873</v>
      </c>
      <c r="H3396">
        <v>2930</v>
      </c>
      <c r="I3396" t="s">
        <v>1921</v>
      </c>
      <c r="J3396" t="s">
        <v>95</v>
      </c>
      <c r="K3396">
        <f ca="1">_xlfn.XLOOKUP(F3396,'App type'!$A$2:$A$108,'App type'!$G$2:$G$108)*'Mock Data'!$N3396</f>
        <v>225</v>
      </c>
      <c r="L3396">
        <f t="shared" ca="1" si="53"/>
        <v>256.5</v>
      </c>
      <c r="M3396" t="s">
        <v>112</v>
      </c>
      <c r="N3396">
        <f ca="1">_xlfn.XLOOKUP(F3396,'App type'!$A$2:$A$108,'App type'!$I$2:$I$108)</f>
        <v>1</v>
      </c>
    </row>
    <row r="3397" spans="1:14">
      <c r="A3397" t="str" cm="1">
        <f t="array" aca="1" ref="A3397" ca="1">INDEX('Emp Info'!$C$4:$C$24,RANDBETWEEN(1,ROWS('Emp Info'!$C$4:$C$24)),1)</f>
        <v>MEE4604</v>
      </c>
      <c r="B3397" t="str">
        <f ca="1">_xlfn.XLOOKUP(A3397,'Emp Info'!$C$4:$C$24,'Emp Info'!$D$4:$D$24)</f>
        <v>Meeta</v>
      </c>
      <c r="C3397" t="str">
        <f ca="1">_xlfn.XLOOKUP(A3397,'Emp Info'!$C$4:$C$24,'Emp Info'!$E$4:$E$24)</f>
        <v>IC</v>
      </c>
      <c r="D3397" s="11">
        <v>45583.34795570124</v>
      </c>
      <c r="E3397" s="11">
        <v>45583.347955701363</v>
      </c>
      <c r="F3397" cm="1">
        <f t="array" aca="1" ref="F3397" ca="1">INDEX('App type'!$A$2:$A$108,RANDBETWEEN(1,ROWS('App type'!$A$2:$A$108)),1)</f>
        <v>104</v>
      </c>
      <c r="G3397" t="s">
        <v>1198</v>
      </c>
      <c r="H3397">
        <v>6511</v>
      </c>
      <c r="I3397" t="s">
        <v>1417</v>
      </c>
      <c r="J3397" t="s">
        <v>226</v>
      </c>
      <c r="K3397">
        <f ca="1">_xlfn.XLOOKUP(F3397,'App type'!$A$2:$A$108,'App type'!$G$2:$G$108)*'Mock Data'!$N3397</f>
        <v>225</v>
      </c>
      <c r="L3397">
        <f t="shared" ca="1" si="53"/>
        <v>256.5</v>
      </c>
      <c r="M3397" t="s">
        <v>89</v>
      </c>
      <c r="N3397">
        <f ca="1">_xlfn.XLOOKUP(F3397,'App type'!$A$2:$A$108,'App type'!$I$2:$I$108)</f>
        <v>1</v>
      </c>
    </row>
    <row r="3398" spans="1:14">
      <c r="A3398" t="str" cm="1">
        <f t="array" aca="1" ref="A3398" ca="1">INDEX('Emp Info'!$C$4:$C$24,RANDBETWEEN(1,ROWS('Emp Info'!$C$4:$C$24)),1)</f>
        <v>LIZ5585</v>
      </c>
      <c r="B3398" t="str">
        <f ca="1">_xlfn.XLOOKUP(A3398,'Emp Info'!$C$4:$C$24,'Emp Info'!$D$4:$D$24)</f>
        <v>Liz</v>
      </c>
      <c r="C3398" t="str">
        <f ca="1">_xlfn.XLOOKUP(A3398,'Emp Info'!$C$4:$C$24,'Emp Info'!$E$4:$E$24)</f>
        <v>1.0</v>
      </c>
      <c r="D3398" s="11">
        <v>45583.347955703961</v>
      </c>
      <c r="E3398" s="11">
        <v>45583.347955704041</v>
      </c>
      <c r="F3398" t="str" cm="1">
        <f t="array" aca="1" ref="F3398" ca="1">INDEX('App type'!$A$2:$A$108,RANDBETWEEN(1,ROWS('App type'!$A$2:$A$108)),1)</f>
        <v>190a</v>
      </c>
      <c r="G3398" t="s">
        <v>1333</v>
      </c>
      <c r="H3398">
        <v>9785</v>
      </c>
      <c r="I3398" t="s">
        <v>1294</v>
      </c>
      <c r="J3398" t="s">
        <v>465</v>
      </c>
      <c r="K3398">
        <f ca="1">_xlfn.XLOOKUP(F3398,'App type'!$A$2:$A$108,'App type'!$G$2:$G$108)*'Mock Data'!$N3398</f>
        <v>250</v>
      </c>
      <c r="L3398">
        <f t="shared" ca="1" si="53"/>
        <v>285</v>
      </c>
      <c r="M3398" t="s">
        <v>96</v>
      </c>
      <c r="N3398">
        <f ca="1">_xlfn.XLOOKUP(F3398,'App type'!$A$2:$A$108,'App type'!$I$2:$I$108)</f>
        <v>1</v>
      </c>
    </row>
    <row r="3399" spans="1:14">
      <c r="A3399" t="str" cm="1">
        <f t="array" aca="1" ref="A3399" ca="1">INDEX('Emp Info'!$C$4:$C$24,RANDBETWEEN(1,ROWS('Emp Info'!$C$4:$C$24)),1)</f>
        <v>EIM3187</v>
      </c>
      <c r="B3399" t="str">
        <f ca="1">_xlfn.XLOOKUP(A3399,'Emp Info'!$C$4:$C$24,'Emp Info'!$D$4:$D$24)</f>
        <v>Eimear</v>
      </c>
      <c r="C3399" t="str">
        <f ca="1">_xlfn.XLOOKUP(A3399,'Emp Info'!$C$4:$C$24,'Emp Info'!$E$4:$E$24)</f>
        <v>IC</v>
      </c>
      <c r="D3399" s="11">
        <v>45583.34795570714</v>
      </c>
      <c r="E3399" s="11">
        <v>45583.347955707271</v>
      </c>
      <c r="F3399" cm="1">
        <f t="array" aca="1" ref="F3399" ca="1">INDEX('App type'!$A$2:$A$108,RANDBETWEEN(1,ROWS('App type'!$A$2:$A$108)),1)</f>
        <v>19</v>
      </c>
      <c r="G3399" t="s">
        <v>1032</v>
      </c>
      <c r="H3399">
        <v>4361</v>
      </c>
      <c r="I3399" t="s">
        <v>209</v>
      </c>
      <c r="J3399" t="s">
        <v>546</v>
      </c>
      <c r="K3399">
        <f ca="1">_xlfn.XLOOKUP(F3399,'App type'!$A$2:$A$108,'App type'!$G$2:$G$108)*'Mock Data'!$N3399</f>
        <v>1350</v>
      </c>
      <c r="L3399">
        <f t="shared" ca="1" si="53"/>
        <v>1538.9999999999998</v>
      </c>
      <c r="M3399" t="s">
        <v>335</v>
      </c>
      <c r="N3399">
        <f ca="1">_xlfn.XLOOKUP(F3399,'App type'!$A$2:$A$108,'App type'!$I$2:$I$108)</f>
        <v>2</v>
      </c>
    </row>
    <row r="3400" spans="1:14">
      <c r="A3400" t="str" cm="1">
        <f t="array" aca="1" ref="A3400" ca="1">INDEX('Emp Info'!$C$4:$C$24,RANDBETWEEN(1,ROWS('Emp Info'!$C$4:$C$24)),1)</f>
        <v>LIZ5585</v>
      </c>
      <c r="B3400" t="str">
        <f ca="1">_xlfn.XLOOKUP(A3400,'Emp Info'!$C$4:$C$24,'Emp Info'!$D$4:$D$24)</f>
        <v>Liz</v>
      </c>
      <c r="C3400" t="str">
        <f ca="1">_xlfn.XLOOKUP(A3400,'Emp Info'!$C$4:$C$24,'Emp Info'!$E$4:$E$24)</f>
        <v>1.0</v>
      </c>
      <c r="D3400" s="11">
        <v>45583.347955712277</v>
      </c>
      <c r="E3400" s="11">
        <v>45583.347955712437</v>
      </c>
      <c r="F3400" cm="1">
        <f t="array" aca="1" ref="F3400" ca="1">INDEX('App type'!$A$2:$A$108,RANDBETWEEN(1,ROWS('App type'!$A$2:$A$108)),1)</f>
        <v>32</v>
      </c>
      <c r="G3400" t="s">
        <v>1341</v>
      </c>
      <c r="H3400">
        <v>5057</v>
      </c>
      <c r="I3400" t="s">
        <v>490</v>
      </c>
      <c r="J3400" t="s">
        <v>309</v>
      </c>
      <c r="K3400">
        <f ca="1">_xlfn.XLOOKUP(F3400,'App type'!$A$2:$A$108,'App type'!$G$2:$G$108)*'Mock Data'!$N3400</f>
        <v>2025</v>
      </c>
      <c r="L3400">
        <f t="shared" ca="1" si="53"/>
        <v>2308.5</v>
      </c>
      <c r="M3400" t="s">
        <v>131</v>
      </c>
      <c r="N3400">
        <f ca="1">_xlfn.XLOOKUP(F3400,'App type'!$A$2:$A$108,'App type'!$I$2:$I$108)</f>
        <v>3</v>
      </c>
    </row>
    <row r="3401" spans="1:14">
      <c r="A3401" t="str" cm="1">
        <f t="array" aca="1" ref="A3401" ca="1">INDEX('Emp Info'!$C$4:$C$24,RANDBETWEEN(1,ROWS('Emp Info'!$C$4:$C$24)),1)</f>
        <v>SWA5738</v>
      </c>
      <c r="B3401" t="str">
        <f ca="1">_xlfn.XLOOKUP(A3401,'Emp Info'!$C$4:$C$24,'Emp Info'!$D$4:$D$24)</f>
        <v>Swathi</v>
      </c>
      <c r="C3401" t="str">
        <f ca="1">_xlfn.XLOOKUP(A3401,'Emp Info'!$C$4:$C$24,'Emp Info'!$E$4:$E$24)</f>
        <v>1.0</v>
      </c>
      <c r="D3401" s="11">
        <v>45583.347955716352</v>
      </c>
      <c r="E3401" s="11">
        <v>45583.34795571649</v>
      </c>
      <c r="F3401" t="str" cm="1">
        <f t="array" aca="1" ref="F3401" ca="1">INDEX('App type'!$A$2:$A$108,RANDBETWEEN(1,ROWS('App type'!$A$2:$A$108)),1)</f>
        <v>100-clone</v>
      </c>
      <c r="G3401" t="s">
        <v>1574</v>
      </c>
      <c r="H3401">
        <v>4256</v>
      </c>
      <c r="I3401" t="s">
        <v>882</v>
      </c>
      <c r="J3401" t="s">
        <v>226</v>
      </c>
      <c r="K3401">
        <f ca="1">_xlfn.XLOOKUP(F3401,'App type'!$A$2:$A$108,'App type'!$G$2:$G$108)*'Mock Data'!$N3401</f>
        <v>250</v>
      </c>
      <c r="L3401">
        <f t="shared" ca="1" si="53"/>
        <v>285</v>
      </c>
      <c r="M3401" t="s">
        <v>120</v>
      </c>
      <c r="N3401">
        <f ca="1">_xlfn.XLOOKUP(F3401,'App type'!$A$2:$A$108,'App type'!$I$2:$I$108)</f>
        <v>1</v>
      </c>
    </row>
    <row r="3402" spans="1:14">
      <c r="A3402" t="str" cm="1">
        <f t="array" aca="1" ref="A3402" ca="1">INDEX('Emp Info'!$C$4:$C$24,RANDBETWEEN(1,ROWS('Emp Info'!$C$4:$C$24)),1)</f>
        <v>LOI2253</v>
      </c>
      <c r="B3402" t="str">
        <f ca="1">_xlfn.XLOOKUP(A3402,'Emp Info'!$C$4:$C$24,'Emp Info'!$D$4:$D$24)</f>
        <v>Lois</v>
      </c>
      <c r="C3402" t="str">
        <f ca="1">_xlfn.XLOOKUP(A3402,'Emp Info'!$C$4:$C$24,'Emp Info'!$E$4:$E$24)</f>
        <v>0.5</v>
      </c>
      <c r="D3402" s="11">
        <v>45583.347955720303</v>
      </c>
      <c r="E3402" s="11">
        <v>45583.347955720441</v>
      </c>
      <c r="F3402" cm="1">
        <f t="array" aca="1" ref="F3402" ca="1">INDEX('App type'!$A$2:$A$108,RANDBETWEEN(1,ROWS('App type'!$A$2:$A$108)),1)</f>
        <v>35</v>
      </c>
      <c r="G3402" t="s">
        <v>1869</v>
      </c>
      <c r="H3402">
        <v>8838</v>
      </c>
      <c r="I3402" t="s">
        <v>582</v>
      </c>
      <c r="J3402" t="s">
        <v>524</v>
      </c>
      <c r="K3402">
        <f ca="1">_xlfn.XLOOKUP(F3402,'App type'!$A$2:$A$108,'App type'!$G$2:$G$108)*'Mock Data'!$N3402</f>
        <v>225</v>
      </c>
      <c r="L3402">
        <f t="shared" ca="1" si="53"/>
        <v>256.5</v>
      </c>
      <c r="M3402" t="s">
        <v>78</v>
      </c>
      <c r="N3402">
        <f ca="1">_xlfn.XLOOKUP(F3402,'App type'!$A$2:$A$108,'App type'!$I$2:$I$108)</f>
        <v>1</v>
      </c>
    </row>
    <row r="3403" spans="1:14">
      <c r="A3403" t="str" cm="1">
        <f t="array" aca="1" ref="A3403" ca="1">INDEX('Emp Info'!$C$4:$C$24,RANDBETWEEN(1,ROWS('Emp Info'!$C$4:$C$24)),1)</f>
        <v>ANN3965</v>
      </c>
      <c r="B3403" t="str">
        <f ca="1">_xlfn.XLOOKUP(A3403,'Emp Info'!$C$4:$C$24,'Emp Info'!$D$4:$D$24)</f>
        <v>Anne</v>
      </c>
      <c r="C3403" t="str">
        <f ca="1">_xlfn.XLOOKUP(A3403,'Emp Info'!$C$4:$C$24,'Emp Info'!$E$4:$E$24)</f>
        <v>1.0</v>
      </c>
      <c r="D3403" s="11">
        <v>45583.347955724414</v>
      </c>
      <c r="E3403" s="11">
        <v>45583.347955724559</v>
      </c>
      <c r="F3403" cm="1">
        <f t="array" aca="1" ref="F3403" ca="1">INDEX('App type'!$A$2:$A$108,RANDBETWEEN(1,ROWS('App type'!$A$2:$A$108)),1)</f>
        <v>36</v>
      </c>
      <c r="G3403" t="s">
        <v>233</v>
      </c>
      <c r="H3403">
        <v>6966</v>
      </c>
      <c r="I3403" t="s">
        <v>1635</v>
      </c>
      <c r="J3403" t="s">
        <v>111</v>
      </c>
      <c r="K3403">
        <f ca="1">_xlfn.XLOOKUP(F3403,'App type'!$A$2:$A$108,'App type'!$G$2:$G$108)*'Mock Data'!$N3403</f>
        <v>225</v>
      </c>
      <c r="L3403">
        <f t="shared" ca="1" si="53"/>
        <v>256.5</v>
      </c>
      <c r="M3403" t="s">
        <v>395</v>
      </c>
      <c r="N3403">
        <f ca="1">_xlfn.XLOOKUP(F3403,'App type'!$A$2:$A$108,'App type'!$I$2:$I$108)</f>
        <v>1</v>
      </c>
    </row>
    <row r="3404" spans="1:14">
      <c r="A3404" t="str" cm="1">
        <f t="array" aca="1" ref="A3404" ca="1">INDEX('Emp Info'!$C$4:$C$24,RANDBETWEEN(1,ROWS('Emp Info'!$C$4:$C$24)),1)</f>
        <v>LIZ5585</v>
      </c>
      <c r="B3404" t="str">
        <f ca="1">_xlfn.XLOOKUP(A3404,'Emp Info'!$C$4:$C$24,'Emp Info'!$D$4:$D$24)</f>
        <v>Liz</v>
      </c>
      <c r="C3404" t="str">
        <f ca="1">_xlfn.XLOOKUP(A3404,'Emp Info'!$C$4:$C$24,'Emp Info'!$E$4:$E$24)</f>
        <v>1.0</v>
      </c>
      <c r="D3404" s="11">
        <v>45583.347955727862</v>
      </c>
      <c r="E3404" s="11">
        <v>45583.347955727993</v>
      </c>
      <c r="F3404" t="str" cm="1">
        <f t="array" aca="1" ref="F3404" ca="1">INDEX('App type'!$A$2:$A$108,RANDBETWEEN(1,ROWS('App type'!$A$2:$A$108)),1)</f>
        <v>103-clone</v>
      </c>
      <c r="G3404" t="s">
        <v>1056</v>
      </c>
      <c r="H3404">
        <v>7341</v>
      </c>
      <c r="I3404" t="s">
        <v>1299</v>
      </c>
      <c r="J3404" t="s">
        <v>259</v>
      </c>
      <c r="K3404">
        <f ca="1">_xlfn.XLOOKUP(F3404,'App type'!$A$2:$A$108,'App type'!$G$2:$G$108)*'Mock Data'!$N3404</f>
        <v>250</v>
      </c>
      <c r="L3404">
        <f t="shared" ca="1" si="53"/>
        <v>285</v>
      </c>
      <c r="M3404" t="s">
        <v>96</v>
      </c>
      <c r="N3404">
        <f ca="1">_xlfn.XLOOKUP(F3404,'App type'!$A$2:$A$108,'App type'!$I$2:$I$108)</f>
        <v>1</v>
      </c>
    </row>
    <row r="3405" spans="1:14">
      <c r="A3405" t="str" cm="1">
        <f t="array" aca="1" ref="A3405" ca="1">INDEX('Emp Info'!$C$4:$C$24,RANDBETWEEN(1,ROWS('Emp Info'!$C$4:$C$24)),1)</f>
        <v>NAR2114</v>
      </c>
      <c r="B3405" t="str">
        <f ca="1">_xlfn.XLOOKUP(A3405,'Emp Info'!$C$4:$C$24,'Emp Info'!$D$4:$D$24)</f>
        <v>Narges</v>
      </c>
      <c r="C3405" t="str">
        <f ca="1">_xlfn.XLOOKUP(A3405,'Emp Info'!$C$4:$C$24,'Emp Info'!$E$4:$E$24)</f>
        <v>IC</v>
      </c>
      <c r="D3405" s="11">
        <v>45583.347955731893</v>
      </c>
      <c r="E3405" s="11">
        <v>45583.347955732039</v>
      </c>
      <c r="F3405" t="str" cm="1">
        <f t="array" aca="1" ref="F3405" ca="1">INDEX('App type'!$A$2:$A$108,RANDBETWEEN(1,ROWS('App type'!$A$2:$A$108)),1)</f>
        <v>1265-EFC</v>
      </c>
      <c r="G3405" t="s">
        <v>1593</v>
      </c>
      <c r="H3405">
        <v>3061</v>
      </c>
      <c r="I3405" t="s">
        <v>285</v>
      </c>
      <c r="J3405" t="s">
        <v>99</v>
      </c>
      <c r="K3405">
        <f ca="1">_xlfn.XLOOKUP(F3405,'App type'!$A$2:$A$108,'App type'!$G$2:$G$108)*'Mock Data'!$N3405</f>
        <v>200</v>
      </c>
      <c r="L3405">
        <f t="shared" ca="1" si="53"/>
        <v>227.99999999999997</v>
      </c>
      <c r="M3405" t="s">
        <v>34</v>
      </c>
      <c r="N3405">
        <f ca="1">_xlfn.XLOOKUP(F3405,'App type'!$A$2:$A$108,'App type'!$I$2:$I$108)</f>
        <v>1</v>
      </c>
    </row>
    <row r="3406" spans="1:14">
      <c r="A3406" t="str" cm="1">
        <f t="array" aca="1" ref="A3406" ca="1">INDEX('Emp Info'!$C$4:$C$24,RANDBETWEEN(1,ROWS('Emp Info'!$C$4:$C$24)),1)</f>
        <v>EST7464</v>
      </c>
      <c r="B3406" t="str">
        <f ca="1">_xlfn.XLOOKUP(A3406,'Emp Info'!$C$4:$C$24,'Emp Info'!$D$4:$D$24)</f>
        <v>Estefano</v>
      </c>
      <c r="C3406" t="str">
        <f ca="1">_xlfn.XLOOKUP(A3406,'Emp Info'!$C$4:$C$24,'Emp Info'!$E$4:$E$24)</f>
        <v>1.0</v>
      </c>
      <c r="D3406" s="11">
        <v>45583.347955735873</v>
      </c>
      <c r="E3406" s="11">
        <v>45583.347955736019</v>
      </c>
      <c r="F3406" t="str" cm="1">
        <f t="array" aca="1" ref="F3406" ca="1">INDEX('App type'!$A$2:$A$108,RANDBETWEEN(1,ROWS('App type'!$A$2:$A$108)),1)</f>
        <v>1259-2</v>
      </c>
      <c r="G3406" t="s">
        <v>1412</v>
      </c>
      <c r="H3406">
        <v>5222</v>
      </c>
      <c r="I3406" t="s">
        <v>763</v>
      </c>
      <c r="J3406" t="s">
        <v>246</v>
      </c>
      <c r="K3406">
        <f ca="1">_xlfn.XLOOKUP(F3406,'App type'!$A$2:$A$108,'App type'!$G$2:$G$108)*'Mock Data'!$N3406</f>
        <v>200</v>
      </c>
      <c r="L3406">
        <f t="shared" ca="1" si="53"/>
        <v>227.99999999999997</v>
      </c>
      <c r="M3406" t="s">
        <v>335</v>
      </c>
      <c r="N3406">
        <f ca="1">_xlfn.XLOOKUP(F3406,'App type'!$A$2:$A$108,'App type'!$I$2:$I$108)</f>
        <v>1</v>
      </c>
    </row>
    <row r="3407" spans="1:14">
      <c r="A3407" t="str" cm="1">
        <f t="array" aca="1" ref="A3407" ca="1">INDEX('Emp Info'!$C$4:$C$24,RANDBETWEEN(1,ROWS('Emp Info'!$C$4:$C$24)),1)</f>
        <v>KIM6171</v>
      </c>
      <c r="B3407" t="str">
        <f ca="1">_xlfn.XLOOKUP(A3407,'Emp Info'!$C$4:$C$24,'Emp Info'!$D$4:$D$24)</f>
        <v>Kim</v>
      </c>
      <c r="C3407" t="str">
        <f ca="1">_xlfn.XLOOKUP(A3407,'Emp Info'!$C$4:$C$24,'Emp Info'!$E$4:$E$24)</f>
        <v>0.5</v>
      </c>
      <c r="D3407" s="11">
        <v>45583.347955739897</v>
      </c>
      <c r="E3407" s="11">
        <v>45583.347955740021</v>
      </c>
      <c r="F3407" cm="1">
        <f t="array" aca="1" ref="F3407" ca="1">INDEX('App type'!$A$2:$A$108,RANDBETWEEN(1,ROWS('App type'!$A$2:$A$108)),1)</f>
        <v>19</v>
      </c>
      <c r="G3407" t="s">
        <v>541</v>
      </c>
      <c r="H3407">
        <v>1760</v>
      </c>
      <c r="I3407" t="s">
        <v>236</v>
      </c>
      <c r="J3407" t="s">
        <v>385</v>
      </c>
      <c r="K3407">
        <f ca="1">_xlfn.XLOOKUP(F3407,'App type'!$A$2:$A$108,'App type'!$G$2:$G$108)*'Mock Data'!$N3407</f>
        <v>1350</v>
      </c>
      <c r="L3407">
        <f t="shared" ca="1" si="53"/>
        <v>1538.9999999999998</v>
      </c>
      <c r="M3407" t="s">
        <v>34</v>
      </c>
      <c r="N3407">
        <f ca="1">_xlfn.XLOOKUP(F3407,'App type'!$A$2:$A$108,'App type'!$I$2:$I$108)</f>
        <v>2</v>
      </c>
    </row>
    <row r="3408" spans="1:14">
      <c r="A3408" t="str" cm="1">
        <f t="array" aca="1" ref="A3408" ca="1">INDEX('Emp Info'!$C$4:$C$24,RANDBETWEEN(1,ROWS('Emp Info'!$C$4:$C$24)),1)</f>
        <v>LOI2253</v>
      </c>
      <c r="B3408" t="str">
        <f ca="1">_xlfn.XLOOKUP(A3408,'Emp Info'!$C$4:$C$24,'Emp Info'!$D$4:$D$24)</f>
        <v>Lois</v>
      </c>
      <c r="C3408" t="str">
        <f ca="1">_xlfn.XLOOKUP(A3408,'Emp Info'!$C$4:$C$24,'Emp Info'!$E$4:$E$24)</f>
        <v>0.5</v>
      </c>
      <c r="D3408" s="11">
        <v>45583.347955743782</v>
      </c>
      <c r="E3408" s="11">
        <v>45583.34795574392</v>
      </c>
      <c r="F3408" t="str" cm="1">
        <f t="array" aca="1" ref="F3408" ca="1">INDEX('App type'!$A$2:$A$108,RANDBETWEEN(1,ROWS('App type'!$A$2:$A$108)),1)</f>
        <v>1260-EFC</v>
      </c>
      <c r="G3408" t="s">
        <v>767</v>
      </c>
      <c r="H3408">
        <v>6569</v>
      </c>
      <c r="I3408" t="s">
        <v>831</v>
      </c>
      <c r="J3408" t="s">
        <v>77</v>
      </c>
      <c r="K3408">
        <f ca="1">_xlfn.XLOOKUP(F3408,'App type'!$A$2:$A$108,'App type'!$G$2:$G$108)*'Mock Data'!$N3408</f>
        <v>225</v>
      </c>
      <c r="L3408">
        <f t="shared" ca="1" si="53"/>
        <v>256.5</v>
      </c>
      <c r="M3408" t="s">
        <v>38</v>
      </c>
      <c r="N3408">
        <f ca="1">_xlfn.XLOOKUP(F3408,'App type'!$A$2:$A$108,'App type'!$I$2:$I$108)</f>
        <v>1</v>
      </c>
    </row>
    <row r="3409" spans="1:14">
      <c r="A3409" t="str" cm="1">
        <f t="array" aca="1" ref="A3409" ca="1">INDEX('Emp Info'!$C$4:$C$24,RANDBETWEEN(1,ROWS('Emp Info'!$C$4:$C$24)),1)</f>
        <v>LIZ5585</v>
      </c>
      <c r="B3409" t="str">
        <f ca="1">_xlfn.XLOOKUP(A3409,'Emp Info'!$C$4:$C$24,'Emp Info'!$D$4:$D$24)</f>
        <v>Liz</v>
      </c>
      <c r="C3409" t="str">
        <f ca="1">_xlfn.XLOOKUP(A3409,'Emp Info'!$C$4:$C$24,'Emp Info'!$E$4:$E$24)</f>
        <v>1.0</v>
      </c>
      <c r="D3409" s="11">
        <v>45583.347955747973</v>
      </c>
      <c r="E3409" s="11">
        <v>45583.347955748111</v>
      </c>
      <c r="F3409" t="str" cm="1">
        <f t="array" aca="1" ref="F3409" ca="1">INDEX('App type'!$A$2:$A$108,RANDBETWEEN(1,ROWS('App type'!$A$2:$A$108)),1)</f>
        <v>1259-EFC</v>
      </c>
      <c r="G3409" t="s">
        <v>1922</v>
      </c>
      <c r="H3409">
        <v>7016</v>
      </c>
      <c r="I3409" t="s">
        <v>753</v>
      </c>
      <c r="J3409" t="s">
        <v>698</v>
      </c>
      <c r="K3409">
        <f ca="1">_xlfn.XLOOKUP(F3409,'App type'!$A$2:$A$108,'App type'!$G$2:$G$108)*'Mock Data'!$N3409</f>
        <v>225</v>
      </c>
      <c r="L3409">
        <f t="shared" ca="1" si="53"/>
        <v>256.5</v>
      </c>
      <c r="M3409" t="s">
        <v>26</v>
      </c>
      <c r="N3409">
        <f ca="1">_xlfn.XLOOKUP(F3409,'App type'!$A$2:$A$108,'App type'!$I$2:$I$108)</f>
        <v>1</v>
      </c>
    </row>
    <row r="3410" spans="1:14">
      <c r="A3410" t="str" cm="1">
        <f t="array" aca="1" ref="A3410" ca="1">INDEX('Emp Info'!$C$4:$C$24,RANDBETWEEN(1,ROWS('Emp Info'!$C$4:$C$24)),1)</f>
        <v>KEL6158</v>
      </c>
      <c r="B3410" t="str">
        <f ca="1">_xlfn.XLOOKUP(A3410,'Emp Info'!$C$4:$C$24,'Emp Info'!$D$4:$D$24)</f>
        <v>Kelly</v>
      </c>
      <c r="C3410" t="str">
        <f ca="1">_xlfn.XLOOKUP(A3410,'Emp Info'!$C$4:$C$24,'Emp Info'!$E$4:$E$24)</f>
        <v>1.0</v>
      </c>
      <c r="D3410" s="11">
        <v>45583.347955752062</v>
      </c>
      <c r="E3410" s="11">
        <v>45583.347955752201</v>
      </c>
      <c r="F3410" t="str" cm="1">
        <f t="array" aca="1" ref="F3410" ca="1">INDEX('App type'!$A$2:$A$108,RANDBETWEEN(1,ROWS('App type'!$A$2:$A$108)),1)</f>
        <v>1260-EFC</v>
      </c>
      <c r="G3410" t="s">
        <v>1780</v>
      </c>
      <c r="H3410">
        <v>6760</v>
      </c>
      <c r="I3410" t="s">
        <v>684</v>
      </c>
      <c r="J3410" t="s">
        <v>293</v>
      </c>
      <c r="K3410">
        <f ca="1">_xlfn.XLOOKUP(F3410,'App type'!$A$2:$A$108,'App type'!$G$2:$G$108)*'Mock Data'!$N3410</f>
        <v>225</v>
      </c>
      <c r="L3410">
        <f t="shared" ca="1" si="53"/>
        <v>256.5</v>
      </c>
      <c r="M3410" t="s">
        <v>85</v>
      </c>
      <c r="N3410">
        <f ca="1">_xlfn.XLOOKUP(F3410,'App type'!$A$2:$A$108,'App type'!$I$2:$I$108)</f>
        <v>1</v>
      </c>
    </row>
    <row r="3411" spans="1:14">
      <c r="A3411" t="str" cm="1">
        <f t="array" aca="1" ref="A3411" ca="1">INDEX('Emp Info'!$C$4:$C$24,RANDBETWEEN(1,ROWS('Emp Info'!$C$4:$C$24)),1)</f>
        <v>ANN3965</v>
      </c>
      <c r="B3411" t="str">
        <f ca="1">_xlfn.XLOOKUP(A3411,'Emp Info'!$C$4:$C$24,'Emp Info'!$D$4:$D$24)</f>
        <v>Anne</v>
      </c>
      <c r="C3411" t="str">
        <f ca="1">_xlfn.XLOOKUP(A3411,'Emp Info'!$C$4:$C$24,'Emp Info'!$E$4:$E$24)</f>
        <v>1.0</v>
      </c>
      <c r="D3411" s="11">
        <v>45583.347955756057</v>
      </c>
      <c r="E3411" s="11">
        <v>45583.34795575618</v>
      </c>
      <c r="F3411" t="str" cm="1">
        <f t="array" aca="1" ref="F3411" ca="1">INDEX('App type'!$A$2:$A$108,RANDBETWEEN(1,ROWS('App type'!$A$2:$A$108)),1)</f>
        <v>33b-EFC</v>
      </c>
      <c r="G3411" t="s">
        <v>1104</v>
      </c>
      <c r="H3411">
        <v>1665</v>
      </c>
      <c r="I3411" t="s">
        <v>1822</v>
      </c>
      <c r="J3411" t="s">
        <v>698</v>
      </c>
      <c r="K3411">
        <f ca="1">_xlfn.XLOOKUP(F3411,'App type'!$A$2:$A$108,'App type'!$G$2:$G$108)*'Mock Data'!$N3411</f>
        <v>225</v>
      </c>
      <c r="L3411">
        <f t="shared" ca="1" si="53"/>
        <v>256.5</v>
      </c>
      <c r="M3411" t="s">
        <v>67</v>
      </c>
      <c r="N3411">
        <f ca="1">_xlfn.XLOOKUP(F3411,'App type'!$A$2:$A$108,'App type'!$I$2:$I$108)</f>
        <v>1</v>
      </c>
    </row>
    <row r="3412" spans="1:14">
      <c r="A3412" t="str" cm="1">
        <f t="array" aca="1" ref="A3412" ca="1">INDEX('Emp Info'!$C$4:$C$24,RANDBETWEEN(1,ROWS('Emp Info'!$C$4:$C$24)),1)</f>
        <v>KEL6158</v>
      </c>
      <c r="B3412" t="str">
        <f ca="1">_xlfn.XLOOKUP(A3412,'Emp Info'!$C$4:$C$24,'Emp Info'!$D$4:$D$24)</f>
        <v>Kelly</v>
      </c>
      <c r="C3412" t="str">
        <f ca="1">_xlfn.XLOOKUP(A3412,'Emp Info'!$C$4:$C$24,'Emp Info'!$E$4:$E$24)</f>
        <v>1.0</v>
      </c>
      <c r="D3412" s="11">
        <v>45583.347955760008</v>
      </c>
      <c r="E3412" s="11">
        <v>45583.347955760139</v>
      </c>
      <c r="F3412" cm="1">
        <f t="array" aca="1" ref="F3412" ca="1">INDEX('App type'!$A$2:$A$108,RANDBETWEEN(1,ROWS('App type'!$A$2:$A$108)),1)</f>
        <v>180</v>
      </c>
      <c r="G3412" t="s">
        <v>746</v>
      </c>
      <c r="H3412">
        <v>2670</v>
      </c>
      <c r="I3412" t="s">
        <v>1907</v>
      </c>
      <c r="J3412" t="s">
        <v>130</v>
      </c>
      <c r="K3412">
        <f ca="1">_xlfn.XLOOKUP(F3412,'App type'!$A$2:$A$108,'App type'!$G$2:$G$108)*'Mock Data'!$N3412</f>
        <v>250</v>
      </c>
      <c r="L3412">
        <f t="shared" ca="1" si="53"/>
        <v>285</v>
      </c>
      <c r="M3412" t="s">
        <v>59</v>
      </c>
      <c r="N3412">
        <f ca="1">_xlfn.XLOOKUP(F3412,'App type'!$A$2:$A$108,'App type'!$I$2:$I$108)</f>
        <v>1</v>
      </c>
    </row>
    <row r="3413" spans="1:14">
      <c r="A3413" t="str" cm="1">
        <f t="array" aca="1" ref="A3413" ca="1">INDEX('Emp Info'!$C$4:$C$24,RANDBETWEEN(1,ROWS('Emp Info'!$C$4:$C$24)),1)</f>
        <v>STE3061</v>
      </c>
      <c r="B3413" t="str">
        <f ca="1">_xlfn.XLOOKUP(A3413,'Emp Info'!$C$4:$C$24,'Emp Info'!$D$4:$D$24)</f>
        <v>Stephanie</v>
      </c>
      <c r="C3413" t="str">
        <f ca="1">_xlfn.XLOOKUP(A3413,'Emp Info'!$C$4:$C$24,'Emp Info'!$E$4:$E$24)</f>
        <v>IC</v>
      </c>
      <c r="D3413" s="11">
        <v>45583.347955763908</v>
      </c>
      <c r="E3413" s="11">
        <v>45583.347955764038</v>
      </c>
      <c r="F3413" t="str" cm="1">
        <f t="array" aca="1" ref="F3413" ca="1">INDEX('App type'!$A$2:$A$108,RANDBETWEEN(1,ROWS('App type'!$A$2:$A$108)),1)</f>
        <v>117-clone-clone</v>
      </c>
      <c r="G3413" t="s">
        <v>1345</v>
      </c>
      <c r="H3413">
        <v>6630</v>
      </c>
      <c r="I3413" t="s">
        <v>1328</v>
      </c>
      <c r="J3413" t="s">
        <v>62</v>
      </c>
      <c r="K3413">
        <f ca="1">_xlfn.XLOOKUP(F3413,'App type'!$A$2:$A$108,'App type'!$G$2:$G$108)*'Mock Data'!$N3413</f>
        <v>223</v>
      </c>
      <c r="L3413">
        <f t="shared" ca="1" si="53"/>
        <v>254.21999999999997</v>
      </c>
      <c r="M3413" t="s">
        <v>96</v>
      </c>
      <c r="N3413">
        <f ca="1">_xlfn.XLOOKUP(F3413,'App type'!$A$2:$A$108,'App type'!$I$2:$I$108)</f>
        <v>1</v>
      </c>
    </row>
    <row r="3414" spans="1:14">
      <c r="A3414" t="str" cm="1">
        <f t="array" aca="1" ref="A3414" ca="1">INDEX('Emp Info'!$C$4:$C$24,RANDBETWEEN(1,ROWS('Emp Info'!$C$4:$C$24)),1)</f>
        <v>EIM3187</v>
      </c>
      <c r="B3414" t="str">
        <f ca="1">_xlfn.XLOOKUP(A3414,'Emp Info'!$C$4:$C$24,'Emp Info'!$D$4:$D$24)</f>
        <v>Eimear</v>
      </c>
      <c r="C3414" t="str">
        <f ca="1">_xlfn.XLOOKUP(A3414,'Emp Info'!$C$4:$C$24,'Emp Info'!$E$4:$E$24)</f>
        <v>IC</v>
      </c>
      <c r="D3414" s="11">
        <v>45583.347955767837</v>
      </c>
      <c r="E3414" s="11">
        <v>45583.347955767968</v>
      </c>
      <c r="F3414" t="str" cm="1">
        <f t="array" aca="1" ref="F3414" ca="1">INDEX('App type'!$A$2:$A$108,RANDBETWEEN(1,ROWS('App type'!$A$2:$A$108)),1)</f>
        <v>1260-3-EFC</v>
      </c>
      <c r="G3414" t="s">
        <v>712</v>
      </c>
      <c r="H3414">
        <v>6097</v>
      </c>
      <c r="I3414" t="s">
        <v>982</v>
      </c>
      <c r="J3414" t="s">
        <v>168</v>
      </c>
      <c r="K3414">
        <f ca="1">_xlfn.XLOOKUP(F3414,'App type'!$A$2:$A$108,'App type'!$G$2:$G$108)*'Mock Data'!$N3414</f>
        <v>160</v>
      </c>
      <c r="L3414">
        <f t="shared" ca="1" si="53"/>
        <v>182.39999999999998</v>
      </c>
      <c r="M3414" t="s">
        <v>415</v>
      </c>
      <c r="N3414">
        <f ca="1">_xlfn.XLOOKUP(F3414,'App type'!$A$2:$A$108,'App type'!$I$2:$I$108)</f>
        <v>1</v>
      </c>
    </row>
    <row r="3415" spans="1:14">
      <c r="A3415" t="str" cm="1">
        <f t="array" aca="1" ref="A3415" ca="1">INDEX('Emp Info'!$C$4:$C$24,RANDBETWEEN(1,ROWS('Emp Info'!$C$4:$C$24)),1)</f>
        <v>MEE4604</v>
      </c>
      <c r="B3415" t="str">
        <f ca="1">_xlfn.XLOOKUP(A3415,'Emp Info'!$C$4:$C$24,'Emp Info'!$D$4:$D$24)</f>
        <v>Meeta</v>
      </c>
      <c r="C3415" t="str">
        <f ca="1">_xlfn.XLOOKUP(A3415,'Emp Info'!$C$4:$C$24,'Emp Info'!$E$4:$E$24)</f>
        <v>IC</v>
      </c>
      <c r="D3415" s="11">
        <v>45583.347955770987</v>
      </c>
      <c r="E3415" s="11">
        <v>45583.347955771067</v>
      </c>
      <c r="F3415" t="str" cm="1">
        <f t="array" aca="1" ref="F3415" ca="1">INDEX('App type'!$A$2:$A$108,RANDBETWEEN(1,ROWS('App type'!$A$2:$A$108)),1)</f>
        <v>104-OSAP</v>
      </c>
      <c r="G3415" t="s">
        <v>1690</v>
      </c>
      <c r="H3415">
        <v>7572</v>
      </c>
      <c r="I3415" t="s">
        <v>566</v>
      </c>
      <c r="J3415" t="s">
        <v>480</v>
      </c>
      <c r="K3415">
        <f ca="1">_xlfn.XLOOKUP(F3415,'App type'!$A$2:$A$108,'App type'!$G$2:$G$108)*'Mock Data'!$N3415</f>
        <v>160</v>
      </c>
      <c r="L3415">
        <f t="shared" ca="1" si="53"/>
        <v>182.39999999999998</v>
      </c>
      <c r="M3415" t="s">
        <v>452</v>
      </c>
      <c r="N3415">
        <f ca="1">_xlfn.XLOOKUP(F3415,'App type'!$A$2:$A$108,'App type'!$I$2:$I$108)</f>
        <v>1</v>
      </c>
    </row>
    <row r="3416" spans="1:14">
      <c r="A3416" t="str" cm="1">
        <f t="array" aca="1" ref="A3416" ca="1">INDEX('Emp Info'!$C$4:$C$24,RANDBETWEEN(1,ROWS('Emp Info'!$C$4:$C$24)),1)</f>
        <v>KIM6171</v>
      </c>
      <c r="B3416" t="str">
        <f ca="1">_xlfn.XLOOKUP(A3416,'Emp Info'!$C$4:$C$24,'Emp Info'!$D$4:$D$24)</f>
        <v>Kim</v>
      </c>
      <c r="C3416" t="str">
        <f ca="1">_xlfn.XLOOKUP(A3416,'Emp Info'!$C$4:$C$24,'Emp Info'!$E$4:$E$24)</f>
        <v>0.5</v>
      </c>
      <c r="D3416" s="11">
        <v>45583.347955773337</v>
      </c>
      <c r="E3416" s="11">
        <v>45583.347955773417</v>
      </c>
      <c r="F3416" cm="1">
        <f t="array" aca="1" ref="F3416" ca="1">INDEX('App type'!$A$2:$A$108,RANDBETWEEN(1,ROWS('App type'!$A$2:$A$108)),1)</f>
        <v>1241</v>
      </c>
      <c r="G3416" t="s">
        <v>595</v>
      </c>
      <c r="H3416">
        <v>5035</v>
      </c>
      <c r="I3416" t="s">
        <v>356</v>
      </c>
      <c r="J3416" t="s">
        <v>340</v>
      </c>
      <c r="K3416">
        <f ca="1">_xlfn.XLOOKUP(F3416,'App type'!$A$2:$A$108,'App type'!$G$2:$G$108)*'Mock Data'!$N3416</f>
        <v>223</v>
      </c>
      <c r="L3416">
        <f t="shared" ca="1" si="53"/>
        <v>254.21999999999997</v>
      </c>
      <c r="M3416" t="s">
        <v>452</v>
      </c>
      <c r="N3416">
        <f ca="1">_xlfn.XLOOKUP(F3416,'App type'!$A$2:$A$108,'App type'!$I$2:$I$108)</f>
        <v>1</v>
      </c>
    </row>
    <row r="3417" spans="1:14">
      <c r="A3417" t="str" cm="1">
        <f t="array" aca="1" ref="A3417" ca="1">INDEX('Emp Info'!$C$4:$C$24,RANDBETWEEN(1,ROWS('Emp Info'!$C$4:$C$24)),1)</f>
        <v>TAR2270</v>
      </c>
      <c r="B3417" t="str">
        <f ca="1">_xlfn.XLOOKUP(A3417,'Emp Info'!$C$4:$C$24,'Emp Info'!$D$4:$D$24)</f>
        <v>Tara</v>
      </c>
      <c r="C3417" t="str">
        <f ca="1">_xlfn.XLOOKUP(A3417,'Emp Info'!$C$4:$C$24,'Emp Info'!$E$4:$E$24)</f>
        <v>1.0</v>
      </c>
      <c r="D3417" s="11">
        <v>45583.347955775658</v>
      </c>
      <c r="E3417" s="11">
        <v>45583.347955775731</v>
      </c>
      <c r="F3417" t="str" cm="1">
        <f t="array" aca="1" ref="F3417" ca="1">INDEX('App type'!$A$2:$A$108,RANDBETWEEN(1,ROWS('App type'!$A$2:$A$108)),1)</f>
        <v>1259-EFC-2</v>
      </c>
      <c r="G3417" t="s">
        <v>774</v>
      </c>
      <c r="H3417">
        <v>4404</v>
      </c>
      <c r="I3417" t="s">
        <v>989</v>
      </c>
      <c r="J3417" t="s">
        <v>177</v>
      </c>
      <c r="K3417">
        <f ca="1">_xlfn.XLOOKUP(F3417,'App type'!$A$2:$A$108,'App type'!$G$2:$G$108)*'Mock Data'!$N3417</f>
        <v>200</v>
      </c>
      <c r="L3417">
        <f t="shared" ca="1" si="53"/>
        <v>227.99999999999997</v>
      </c>
      <c r="M3417" t="s">
        <v>38</v>
      </c>
      <c r="N3417">
        <f ca="1">_xlfn.XLOOKUP(F3417,'App type'!$A$2:$A$108,'App type'!$I$2:$I$108)</f>
        <v>1</v>
      </c>
    </row>
    <row r="3418" spans="1:14">
      <c r="A3418" t="str" cm="1">
        <f t="array" aca="1" ref="A3418" ca="1">INDEX('Emp Info'!$C$4:$C$24,RANDBETWEEN(1,ROWS('Emp Info'!$C$4:$C$24)),1)</f>
        <v>SWA5738</v>
      </c>
      <c r="B3418" t="str">
        <f ca="1">_xlfn.XLOOKUP(A3418,'Emp Info'!$C$4:$C$24,'Emp Info'!$D$4:$D$24)</f>
        <v>Swathi</v>
      </c>
      <c r="C3418" t="str">
        <f ca="1">_xlfn.XLOOKUP(A3418,'Emp Info'!$C$4:$C$24,'Emp Info'!$E$4:$E$24)</f>
        <v>1.0</v>
      </c>
      <c r="D3418" s="11">
        <v>45583.347955777928</v>
      </c>
      <c r="E3418" s="11">
        <v>45583.347955778001</v>
      </c>
      <c r="F3418" t="str" cm="1">
        <f t="array" aca="1" ref="F3418" ca="1">INDEX('App type'!$A$2:$A$108,RANDBETWEEN(1,ROWS('App type'!$A$2:$A$108)),1)</f>
        <v>33a</v>
      </c>
      <c r="G3418" t="s">
        <v>1729</v>
      </c>
      <c r="H3418">
        <v>1293</v>
      </c>
      <c r="I3418" t="s">
        <v>794</v>
      </c>
      <c r="J3418" t="s">
        <v>287</v>
      </c>
      <c r="K3418">
        <f ca="1">_xlfn.XLOOKUP(F3418,'App type'!$A$2:$A$108,'App type'!$G$2:$G$108)*'Mock Data'!$N3418</f>
        <v>250</v>
      </c>
      <c r="L3418">
        <f t="shared" ca="1" si="53"/>
        <v>285</v>
      </c>
      <c r="M3418" t="s">
        <v>253</v>
      </c>
      <c r="N3418">
        <f ca="1">_xlfn.XLOOKUP(F3418,'App type'!$A$2:$A$108,'App type'!$I$2:$I$108)</f>
        <v>1</v>
      </c>
    </row>
    <row r="3419" spans="1:14">
      <c r="A3419" t="str" cm="1">
        <f t="array" aca="1" ref="A3419" ca="1">INDEX('Emp Info'!$C$4:$C$24,RANDBETWEEN(1,ROWS('Emp Info'!$C$4:$C$24)),1)</f>
        <v>SWA5738</v>
      </c>
      <c r="B3419" t="str">
        <f ca="1">_xlfn.XLOOKUP(A3419,'Emp Info'!$C$4:$C$24,'Emp Info'!$D$4:$D$24)</f>
        <v>Swathi</v>
      </c>
      <c r="C3419" t="str">
        <f ca="1">_xlfn.XLOOKUP(A3419,'Emp Info'!$C$4:$C$24,'Emp Info'!$E$4:$E$24)</f>
        <v>1.0</v>
      </c>
      <c r="D3419" s="11">
        <v>45583.347955780278</v>
      </c>
      <c r="E3419" s="11">
        <v>45583.347955780358</v>
      </c>
      <c r="F3419" t="str" cm="1">
        <f t="array" aca="1" ref="F3419" ca="1">INDEX('App type'!$A$2:$A$108,RANDBETWEEN(1,ROWS('App type'!$A$2:$A$108)),1)</f>
        <v>107a</v>
      </c>
      <c r="G3419" t="s">
        <v>254</v>
      </c>
      <c r="H3419">
        <v>7371</v>
      </c>
      <c r="I3419" t="s">
        <v>1491</v>
      </c>
      <c r="J3419" t="s">
        <v>171</v>
      </c>
      <c r="K3419">
        <f ca="1">_xlfn.XLOOKUP(F3419,'App type'!$A$2:$A$108,'App type'!$G$2:$G$108)*'Mock Data'!$N3419</f>
        <v>185</v>
      </c>
      <c r="L3419">
        <f t="shared" ca="1" si="53"/>
        <v>210.89999999999998</v>
      </c>
      <c r="M3419" t="s">
        <v>415</v>
      </c>
      <c r="N3419">
        <f ca="1">_xlfn.XLOOKUP(F3419,'App type'!$A$2:$A$108,'App type'!$I$2:$I$108)</f>
        <v>1</v>
      </c>
    </row>
    <row r="3420" spans="1:14">
      <c r="A3420" t="str" cm="1">
        <f t="array" aca="1" ref="A3420" ca="1">INDEX('Emp Info'!$C$4:$C$24,RANDBETWEEN(1,ROWS('Emp Info'!$C$4:$C$24)),1)</f>
        <v>ERI5599</v>
      </c>
      <c r="B3420" t="str">
        <f ca="1">_xlfn.XLOOKUP(A3420,'Emp Info'!$C$4:$C$24,'Emp Info'!$D$4:$D$24)</f>
        <v>Erin M</v>
      </c>
      <c r="C3420" t="str">
        <f ca="1">_xlfn.XLOOKUP(A3420,'Emp Info'!$C$4:$C$24,'Emp Info'!$E$4:$E$24)</f>
        <v>1.0</v>
      </c>
      <c r="D3420" s="11">
        <v>45583.347955784207</v>
      </c>
      <c r="E3420" s="11">
        <v>45583.347955784353</v>
      </c>
      <c r="F3420" t="str" cm="1">
        <f t="array" aca="1" ref="F3420" ca="1">INDEX('App type'!$A$2:$A$108,RANDBETWEEN(1,ROWS('App type'!$A$2:$A$108)),1)</f>
        <v>32a</v>
      </c>
      <c r="G3420" t="s">
        <v>607</v>
      </c>
      <c r="H3420">
        <v>9026</v>
      </c>
      <c r="I3420" t="s">
        <v>1923</v>
      </c>
      <c r="J3420" t="s">
        <v>259</v>
      </c>
      <c r="K3420">
        <f ca="1">_xlfn.XLOOKUP(F3420,'App type'!$A$2:$A$108,'App type'!$G$2:$G$108)*'Mock Data'!$N3420</f>
        <v>2025</v>
      </c>
      <c r="L3420">
        <f t="shared" ca="1" si="53"/>
        <v>2308.5</v>
      </c>
      <c r="M3420" t="s">
        <v>26</v>
      </c>
      <c r="N3420">
        <f ca="1">_xlfn.XLOOKUP(F3420,'App type'!$A$2:$A$108,'App type'!$I$2:$I$108)</f>
        <v>3</v>
      </c>
    </row>
    <row r="3421" spans="1:14">
      <c r="A3421" t="str" cm="1">
        <f t="array" aca="1" ref="A3421" ca="1">INDEX('Emp Info'!$C$4:$C$24,RANDBETWEEN(1,ROWS('Emp Info'!$C$4:$C$24)),1)</f>
        <v>NAS0195</v>
      </c>
      <c r="B3421" t="str">
        <f ca="1">_xlfn.XLOOKUP(A3421,'Emp Info'!$C$4:$C$24,'Emp Info'!$D$4:$D$24)</f>
        <v>Nasim</v>
      </c>
      <c r="C3421" t="str">
        <f ca="1">_xlfn.XLOOKUP(A3421,'Emp Info'!$C$4:$C$24,'Emp Info'!$E$4:$E$24)</f>
        <v>IC</v>
      </c>
      <c r="D3421" s="11">
        <v>45583.347955788151</v>
      </c>
      <c r="E3421" s="11">
        <v>45583.347955788289</v>
      </c>
      <c r="F3421" t="str" cm="1">
        <f t="array" aca="1" ref="F3421" ca="1">INDEX('App type'!$A$2:$A$108,RANDBETWEEN(1,ROWS('App type'!$A$2:$A$108)),1)</f>
        <v>32a</v>
      </c>
      <c r="G3421" t="s">
        <v>489</v>
      </c>
      <c r="H3421">
        <v>7569</v>
      </c>
      <c r="I3421" t="s">
        <v>136</v>
      </c>
      <c r="J3421" t="s">
        <v>318</v>
      </c>
      <c r="K3421">
        <f ca="1">_xlfn.XLOOKUP(F3421,'App type'!$A$2:$A$108,'App type'!$G$2:$G$108)*'Mock Data'!$N3421</f>
        <v>2025</v>
      </c>
      <c r="L3421">
        <f t="shared" ca="1" si="53"/>
        <v>2308.5</v>
      </c>
      <c r="M3421" t="s">
        <v>50</v>
      </c>
      <c r="N3421">
        <f ca="1">_xlfn.XLOOKUP(F3421,'App type'!$A$2:$A$108,'App type'!$I$2:$I$108)</f>
        <v>3</v>
      </c>
    </row>
    <row r="3422" spans="1:14">
      <c r="A3422" t="str" cm="1">
        <f t="array" aca="1" ref="A3422" ca="1">INDEX('Emp Info'!$C$4:$C$24,RANDBETWEEN(1,ROWS('Emp Info'!$C$4:$C$24)),1)</f>
        <v>KIM6171</v>
      </c>
      <c r="B3422" t="str">
        <f ca="1">_xlfn.XLOOKUP(A3422,'Emp Info'!$C$4:$C$24,'Emp Info'!$D$4:$D$24)</f>
        <v>Kim</v>
      </c>
      <c r="C3422" t="str">
        <f ca="1">_xlfn.XLOOKUP(A3422,'Emp Info'!$C$4:$C$24,'Emp Info'!$E$4:$E$24)</f>
        <v>0.5</v>
      </c>
      <c r="D3422" s="11">
        <v>45583.347955791593</v>
      </c>
      <c r="E3422" s="11">
        <v>45583.347955791702</v>
      </c>
      <c r="F3422" cm="1">
        <f t="array" aca="1" ref="F3422" ca="1">INDEX('App type'!$A$2:$A$108,RANDBETWEEN(1,ROWS('App type'!$A$2:$A$108)),1)</f>
        <v>43</v>
      </c>
      <c r="G3422" t="s">
        <v>1527</v>
      </c>
      <c r="H3422">
        <v>5534</v>
      </c>
      <c r="I3422" t="s">
        <v>1511</v>
      </c>
      <c r="J3422" t="s">
        <v>224</v>
      </c>
      <c r="K3422">
        <f ca="1">_xlfn.XLOOKUP(F3422,'App type'!$A$2:$A$108,'App type'!$G$2:$G$108)*'Mock Data'!$N3422</f>
        <v>250</v>
      </c>
      <c r="L3422">
        <f t="shared" ca="1" si="53"/>
        <v>285</v>
      </c>
      <c r="M3422" t="s">
        <v>100</v>
      </c>
      <c r="N3422">
        <f ca="1">_xlfn.XLOOKUP(F3422,'App type'!$A$2:$A$108,'App type'!$I$2:$I$108)</f>
        <v>1</v>
      </c>
    </row>
    <row r="3423" spans="1:14">
      <c r="A3423" t="str" cm="1">
        <f t="array" aca="1" ref="A3423" ca="1">INDEX('Emp Info'!$C$4:$C$24,RANDBETWEEN(1,ROWS('Emp Info'!$C$4:$C$24)),1)</f>
        <v>ZOE5841</v>
      </c>
      <c r="B3423" t="str">
        <f ca="1">_xlfn.XLOOKUP(A3423,'Emp Info'!$C$4:$C$24,'Emp Info'!$D$4:$D$24)</f>
        <v>Zoey</v>
      </c>
      <c r="C3423" t="str">
        <f ca="1">_xlfn.XLOOKUP(A3423,'Emp Info'!$C$4:$C$24,'Emp Info'!$E$4:$E$24)</f>
        <v>IC</v>
      </c>
      <c r="D3423" s="11">
        <v>45583.347955795332</v>
      </c>
      <c r="E3423" s="11">
        <v>45583.347955795463</v>
      </c>
      <c r="F3423" t="str" cm="1">
        <f t="array" aca="1" ref="F3423" ca="1">INDEX('App type'!$A$2:$A$108,RANDBETWEEN(1,ROWS('App type'!$A$2:$A$108)),1)</f>
        <v>1241a</v>
      </c>
      <c r="G3423" t="s">
        <v>1781</v>
      </c>
      <c r="H3423">
        <v>4134</v>
      </c>
      <c r="I3423" t="s">
        <v>956</v>
      </c>
      <c r="J3423" t="s">
        <v>249</v>
      </c>
      <c r="K3423">
        <f ca="1">_xlfn.XLOOKUP(F3423,'App type'!$A$2:$A$108,'App type'!$G$2:$G$108)*'Mock Data'!$N3423</f>
        <v>250</v>
      </c>
      <c r="L3423">
        <f t="shared" ca="1" si="53"/>
        <v>285</v>
      </c>
      <c r="M3423" t="s">
        <v>432</v>
      </c>
      <c r="N3423">
        <f ca="1">_xlfn.XLOOKUP(F3423,'App type'!$A$2:$A$108,'App type'!$I$2:$I$108)</f>
        <v>1</v>
      </c>
    </row>
    <row r="3424" spans="1:14">
      <c r="A3424" t="str" cm="1">
        <f t="array" aca="1" ref="A3424" ca="1">INDEX('Emp Info'!$C$4:$C$24,RANDBETWEEN(1,ROWS('Emp Info'!$C$4:$C$24)),1)</f>
        <v>ANN3965</v>
      </c>
      <c r="B3424" t="str">
        <f ca="1">_xlfn.XLOOKUP(A3424,'Emp Info'!$C$4:$C$24,'Emp Info'!$D$4:$D$24)</f>
        <v>Anne</v>
      </c>
      <c r="C3424" t="str">
        <f ca="1">_xlfn.XLOOKUP(A3424,'Emp Info'!$C$4:$C$24,'Emp Info'!$E$4:$E$24)</f>
        <v>1.0</v>
      </c>
      <c r="D3424" s="11">
        <v>45583.347955799087</v>
      </c>
      <c r="E3424" s="11">
        <v>45583.347955799203</v>
      </c>
      <c r="F3424" t="str" cm="1">
        <f t="array" aca="1" ref="F3424" ca="1">INDEX('App type'!$A$2:$A$108,RANDBETWEEN(1,ROWS('App type'!$A$2:$A$108)),1)</f>
        <v>180a</v>
      </c>
      <c r="G3424" t="s">
        <v>899</v>
      </c>
      <c r="H3424">
        <v>5250</v>
      </c>
      <c r="I3424" t="s">
        <v>811</v>
      </c>
      <c r="J3424" t="s">
        <v>431</v>
      </c>
      <c r="K3424">
        <f ca="1">_xlfn.XLOOKUP(F3424,'App type'!$A$2:$A$108,'App type'!$G$2:$G$108)*'Mock Data'!$N3424</f>
        <v>250</v>
      </c>
      <c r="L3424">
        <f t="shared" ca="1" si="53"/>
        <v>285</v>
      </c>
      <c r="M3424" t="s">
        <v>78</v>
      </c>
      <c r="N3424">
        <f ca="1">_xlfn.XLOOKUP(F3424,'App type'!$A$2:$A$108,'App type'!$I$2:$I$108)</f>
        <v>1</v>
      </c>
    </row>
    <row r="3425" spans="1:14">
      <c r="A3425" t="str" cm="1">
        <f t="array" aca="1" ref="A3425" ca="1">INDEX('Emp Info'!$C$4:$C$24,RANDBETWEEN(1,ROWS('Emp Info'!$C$4:$C$24)),1)</f>
        <v>MER1340</v>
      </c>
      <c r="B3425" t="str">
        <f ca="1">_xlfn.XLOOKUP(A3425,'Emp Info'!$C$4:$C$24,'Emp Info'!$D$4:$D$24)</f>
        <v>Merav</v>
      </c>
      <c r="C3425" t="str">
        <f ca="1">_xlfn.XLOOKUP(A3425,'Emp Info'!$C$4:$C$24,'Emp Info'!$E$4:$E$24)</f>
        <v>0.5</v>
      </c>
      <c r="D3425" s="11">
        <v>45583.34795580199</v>
      </c>
      <c r="E3425" s="11">
        <v>45583.34795580207</v>
      </c>
      <c r="F3425" cm="1">
        <f t="array" aca="1" ref="F3425" ca="1">INDEX('App type'!$A$2:$A$108,RANDBETWEEN(1,ROWS('App type'!$A$2:$A$108)),1)</f>
        <v>104</v>
      </c>
      <c r="G3425" t="s">
        <v>1854</v>
      </c>
      <c r="H3425">
        <v>8835</v>
      </c>
      <c r="I3425" t="s">
        <v>604</v>
      </c>
      <c r="J3425" t="s">
        <v>381</v>
      </c>
      <c r="K3425">
        <f ca="1">_xlfn.XLOOKUP(F3425,'App type'!$A$2:$A$108,'App type'!$G$2:$G$108)*'Mock Data'!$N3425</f>
        <v>225</v>
      </c>
      <c r="L3425">
        <f t="shared" ca="1" si="53"/>
        <v>256.5</v>
      </c>
      <c r="M3425" t="s">
        <v>341</v>
      </c>
      <c r="N3425">
        <f ca="1">_xlfn.XLOOKUP(F3425,'App type'!$A$2:$A$108,'App type'!$I$2:$I$108)</f>
        <v>1</v>
      </c>
    </row>
    <row r="3426" spans="1:14">
      <c r="A3426" t="str" cm="1">
        <f t="array" aca="1" ref="A3426" ca="1">INDEX('Emp Info'!$C$4:$C$24,RANDBETWEEN(1,ROWS('Emp Info'!$C$4:$C$24)),1)</f>
        <v>NAS0195</v>
      </c>
      <c r="B3426" t="str">
        <f ca="1">_xlfn.XLOOKUP(A3426,'Emp Info'!$C$4:$C$24,'Emp Info'!$D$4:$D$24)</f>
        <v>Nasim</v>
      </c>
      <c r="C3426" t="str">
        <f ca="1">_xlfn.XLOOKUP(A3426,'Emp Info'!$C$4:$C$24,'Emp Info'!$E$4:$E$24)</f>
        <v>IC</v>
      </c>
      <c r="D3426" s="11">
        <v>45583.347955805053</v>
      </c>
      <c r="E3426" s="11">
        <v>45583.34795580514</v>
      </c>
      <c r="F3426" cm="1">
        <f t="array" aca="1" ref="F3426" ca="1">INDEX('App type'!$A$2:$A$108,RANDBETWEEN(1,ROWS('App type'!$A$2:$A$108)),1)</f>
        <v>190</v>
      </c>
      <c r="G3426" t="s">
        <v>47</v>
      </c>
      <c r="H3426">
        <v>1746</v>
      </c>
      <c r="I3426" t="s">
        <v>523</v>
      </c>
      <c r="J3426" t="s">
        <v>152</v>
      </c>
      <c r="K3426">
        <f ca="1">_xlfn.XLOOKUP(F3426,'App type'!$A$2:$A$108,'App type'!$G$2:$G$108)*'Mock Data'!$N3426</f>
        <v>250</v>
      </c>
      <c r="L3426">
        <f t="shared" ca="1" si="53"/>
        <v>285</v>
      </c>
      <c r="M3426" t="s">
        <v>18</v>
      </c>
      <c r="N3426">
        <f ca="1">_xlfn.XLOOKUP(F3426,'App type'!$A$2:$A$108,'App type'!$I$2:$I$108)</f>
        <v>1</v>
      </c>
    </row>
    <row r="3427" spans="1:14">
      <c r="A3427" t="str" cm="1">
        <f t="array" aca="1" ref="A3427" ca="1">INDEX('Emp Info'!$C$4:$C$24,RANDBETWEEN(1,ROWS('Emp Info'!$C$4:$C$24)),1)</f>
        <v>EIM3187</v>
      </c>
      <c r="B3427" t="str">
        <f ca="1">_xlfn.XLOOKUP(A3427,'Emp Info'!$C$4:$C$24,'Emp Info'!$D$4:$D$24)</f>
        <v>Eimear</v>
      </c>
      <c r="C3427" t="str">
        <f ca="1">_xlfn.XLOOKUP(A3427,'Emp Info'!$C$4:$C$24,'Emp Info'!$E$4:$E$24)</f>
        <v>IC</v>
      </c>
      <c r="D3427" s="11">
        <v>45583.347955808473</v>
      </c>
      <c r="E3427" s="11">
        <v>45583.347955808596</v>
      </c>
      <c r="F3427" cm="1">
        <f t="array" aca="1" ref="F3427" ca="1">INDEX('App type'!$A$2:$A$108,RANDBETWEEN(1,ROWS('App type'!$A$2:$A$108)),1)</f>
        <v>36</v>
      </c>
      <c r="G3427" t="s">
        <v>1557</v>
      </c>
      <c r="H3427">
        <v>1198</v>
      </c>
      <c r="I3427" t="s">
        <v>900</v>
      </c>
      <c r="J3427" t="s">
        <v>277</v>
      </c>
      <c r="K3427">
        <f ca="1">_xlfn.XLOOKUP(F3427,'App type'!$A$2:$A$108,'App type'!$G$2:$G$108)*'Mock Data'!$N3427</f>
        <v>225</v>
      </c>
      <c r="L3427">
        <f t="shared" ca="1" si="53"/>
        <v>256.5</v>
      </c>
      <c r="M3427" t="s">
        <v>78</v>
      </c>
      <c r="N3427">
        <f ca="1">_xlfn.XLOOKUP(F3427,'App type'!$A$2:$A$108,'App type'!$I$2:$I$108)</f>
        <v>1</v>
      </c>
    </row>
    <row r="3428" spans="1:14">
      <c r="A3428" t="str" cm="1">
        <f t="array" aca="1" ref="A3428" ca="1">INDEX('Emp Info'!$C$4:$C$24,RANDBETWEEN(1,ROWS('Emp Info'!$C$4:$C$24)),1)</f>
        <v>MUN1212</v>
      </c>
      <c r="B3428" t="str">
        <f ca="1">_xlfn.XLOOKUP(A3428,'Emp Info'!$C$4:$C$24,'Emp Info'!$D$4:$D$24)</f>
        <v>Munira</v>
      </c>
      <c r="C3428" t="str">
        <f ca="1">_xlfn.XLOOKUP(A3428,'Emp Info'!$C$4:$C$24,'Emp Info'!$E$4:$E$24)</f>
        <v>1.0</v>
      </c>
      <c r="D3428" s="11">
        <v>45583.347955812642</v>
      </c>
      <c r="E3428" s="11">
        <v>45583.347955812787</v>
      </c>
      <c r="F3428" cm="1">
        <f t="array" aca="1" ref="F3428" ca="1">INDEX('App type'!$A$2:$A$108,RANDBETWEEN(1,ROWS('App type'!$A$2:$A$108)),1)</f>
        <v>105</v>
      </c>
      <c r="G3428" t="s">
        <v>583</v>
      </c>
      <c r="H3428">
        <v>9072</v>
      </c>
      <c r="I3428" t="s">
        <v>561</v>
      </c>
      <c r="J3428" t="s">
        <v>171</v>
      </c>
      <c r="K3428">
        <f ca="1">_xlfn.XLOOKUP(F3428,'App type'!$A$2:$A$108,'App type'!$G$2:$G$108)*'Mock Data'!$N3428</f>
        <v>225</v>
      </c>
      <c r="L3428">
        <f t="shared" ca="1" si="53"/>
        <v>256.5</v>
      </c>
      <c r="M3428" t="s">
        <v>143</v>
      </c>
      <c r="N3428">
        <f ca="1">_xlfn.XLOOKUP(F3428,'App type'!$A$2:$A$108,'App type'!$I$2:$I$108)</f>
        <v>1</v>
      </c>
    </row>
    <row r="3429" spans="1:14">
      <c r="A3429" t="str" cm="1">
        <f t="array" aca="1" ref="A3429" ca="1">INDEX('Emp Info'!$C$4:$C$24,RANDBETWEEN(1,ROWS('Emp Info'!$C$4:$C$24)),1)</f>
        <v>EIM3187</v>
      </c>
      <c r="B3429" t="str">
        <f ca="1">_xlfn.XLOOKUP(A3429,'Emp Info'!$C$4:$C$24,'Emp Info'!$D$4:$D$24)</f>
        <v>Eimear</v>
      </c>
      <c r="C3429" t="str">
        <f ca="1">_xlfn.XLOOKUP(A3429,'Emp Info'!$C$4:$C$24,'Emp Info'!$E$4:$E$24)</f>
        <v>IC</v>
      </c>
      <c r="D3429" s="11">
        <v>45583.347955816433</v>
      </c>
      <c r="E3429" s="11">
        <v>45583.347955816564</v>
      </c>
      <c r="F3429" cm="1">
        <f t="array" aca="1" ref="F3429" ca="1">INDEX('App type'!$A$2:$A$108,RANDBETWEEN(1,ROWS('App type'!$A$2:$A$108)),1)</f>
        <v>30</v>
      </c>
      <c r="G3429" t="s">
        <v>959</v>
      </c>
      <c r="H3429">
        <v>8085</v>
      </c>
      <c r="I3429" t="s">
        <v>1673</v>
      </c>
      <c r="J3429" t="s">
        <v>340</v>
      </c>
      <c r="K3429">
        <f ca="1">_xlfn.XLOOKUP(F3429,'App type'!$A$2:$A$108,'App type'!$G$2:$G$108)*'Mock Data'!$N3429</f>
        <v>225</v>
      </c>
      <c r="L3429">
        <f t="shared" ca="1" si="53"/>
        <v>256.5</v>
      </c>
      <c r="M3429" t="s">
        <v>210</v>
      </c>
      <c r="N3429">
        <f ca="1">_xlfn.XLOOKUP(F3429,'App type'!$A$2:$A$108,'App type'!$I$2:$I$108)</f>
        <v>1</v>
      </c>
    </row>
    <row r="3430" spans="1:14">
      <c r="A3430" t="str" cm="1">
        <f t="array" aca="1" ref="A3430" ca="1">INDEX('Emp Info'!$C$4:$C$24,RANDBETWEEN(1,ROWS('Emp Info'!$C$4:$C$24)),1)</f>
        <v>ANN3965</v>
      </c>
      <c r="B3430" t="str">
        <f ca="1">_xlfn.XLOOKUP(A3430,'Emp Info'!$C$4:$C$24,'Emp Info'!$D$4:$D$24)</f>
        <v>Anne</v>
      </c>
      <c r="C3430" t="str">
        <f ca="1">_xlfn.XLOOKUP(A3430,'Emp Info'!$C$4:$C$24,'Emp Info'!$E$4:$E$24)</f>
        <v>1.0</v>
      </c>
      <c r="D3430" s="11">
        <v>45583.347955820187</v>
      </c>
      <c r="E3430" s="11">
        <v>45583.347955820333</v>
      </c>
      <c r="F3430" cm="1">
        <f t="array" aca="1" ref="F3430" ca="1">INDEX('App type'!$A$2:$A$108,RANDBETWEEN(1,ROWS('App type'!$A$2:$A$108)),1)</f>
        <v>190</v>
      </c>
      <c r="G3430" t="s">
        <v>541</v>
      </c>
      <c r="H3430">
        <v>5471</v>
      </c>
      <c r="I3430" t="s">
        <v>1478</v>
      </c>
      <c r="J3430" t="s">
        <v>184</v>
      </c>
      <c r="K3430">
        <f ca="1">_xlfn.XLOOKUP(F3430,'App type'!$A$2:$A$108,'App type'!$G$2:$G$108)*'Mock Data'!$N3430</f>
        <v>250</v>
      </c>
      <c r="L3430">
        <f t="shared" ca="1" si="53"/>
        <v>285</v>
      </c>
      <c r="M3430" t="s">
        <v>127</v>
      </c>
      <c r="N3430">
        <f ca="1">_xlfn.XLOOKUP(F3430,'App type'!$A$2:$A$108,'App type'!$I$2:$I$108)</f>
        <v>1</v>
      </c>
    </row>
    <row r="3431" spans="1:14">
      <c r="A3431" t="str" cm="1">
        <f t="array" aca="1" ref="A3431" ca="1">INDEX('Emp Info'!$C$4:$C$24,RANDBETWEEN(1,ROWS('Emp Info'!$C$4:$C$24)),1)</f>
        <v>NAR2114</v>
      </c>
      <c r="B3431" t="str">
        <f ca="1">_xlfn.XLOOKUP(A3431,'Emp Info'!$C$4:$C$24,'Emp Info'!$D$4:$D$24)</f>
        <v>Narges</v>
      </c>
      <c r="C3431" t="str">
        <f ca="1">_xlfn.XLOOKUP(A3431,'Emp Info'!$C$4:$C$24,'Emp Info'!$E$4:$E$24)</f>
        <v>IC</v>
      </c>
      <c r="D3431" s="11">
        <v>45583.347955824182</v>
      </c>
      <c r="E3431" s="11">
        <v>45583.347955824313</v>
      </c>
      <c r="F3431" cm="1">
        <f t="array" aca="1" ref="F3431" ca="1">INDEX('App type'!$A$2:$A$108,RANDBETWEEN(1,ROWS('App type'!$A$2:$A$108)),1)</f>
        <v>370</v>
      </c>
      <c r="G3431" t="s">
        <v>1063</v>
      </c>
      <c r="H3431">
        <v>5494</v>
      </c>
      <c r="I3431" t="s">
        <v>1098</v>
      </c>
      <c r="J3431" t="s">
        <v>465</v>
      </c>
      <c r="K3431">
        <f ca="1">_xlfn.XLOOKUP(F3431,'App type'!$A$2:$A$108,'App type'!$G$2:$G$108)*'Mock Data'!$N3431</f>
        <v>225</v>
      </c>
      <c r="L3431">
        <f t="shared" ca="1" si="53"/>
        <v>256.5</v>
      </c>
      <c r="M3431" t="s">
        <v>42</v>
      </c>
      <c r="N3431">
        <f ca="1">_xlfn.XLOOKUP(F3431,'App type'!$A$2:$A$108,'App type'!$I$2:$I$108)</f>
        <v>1</v>
      </c>
    </row>
    <row r="3432" spans="1:14">
      <c r="A3432" t="str" cm="1">
        <f t="array" aca="1" ref="A3432" ca="1">INDEX('Emp Info'!$C$4:$C$24,RANDBETWEEN(1,ROWS('Emp Info'!$C$4:$C$24)),1)</f>
        <v>ALE4566</v>
      </c>
      <c r="B3432" t="str">
        <f ca="1">_xlfn.XLOOKUP(A3432,'Emp Info'!$C$4:$C$24,'Emp Info'!$D$4:$D$24)</f>
        <v>Alessia</v>
      </c>
      <c r="C3432" t="str">
        <f ca="1">_xlfn.XLOOKUP(A3432,'Emp Info'!$C$4:$C$24,'Emp Info'!$E$4:$E$24)</f>
        <v>1.0</v>
      </c>
      <c r="D3432" s="11">
        <v>45583.347955827747</v>
      </c>
      <c r="E3432" s="11">
        <v>45583.347955827892</v>
      </c>
      <c r="F3432" t="str" cm="1">
        <f t="array" aca="1" ref="F3432" ca="1">INDEX('App type'!$A$2:$A$108,RANDBETWEEN(1,ROWS('App type'!$A$2:$A$108)),1)</f>
        <v>1259-2</v>
      </c>
      <c r="G3432" t="s">
        <v>1514</v>
      </c>
      <c r="H3432">
        <v>6863</v>
      </c>
      <c r="I3432" t="s">
        <v>1599</v>
      </c>
      <c r="J3432" t="s">
        <v>177</v>
      </c>
      <c r="K3432">
        <f ca="1">_xlfn.XLOOKUP(F3432,'App type'!$A$2:$A$108,'App type'!$G$2:$G$108)*'Mock Data'!$N3432</f>
        <v>200</v>
      </c>
      <c r="L3432">
        <f t="shared" ca="1" si="53"/>
        <v>227.99999999999997</v>
      </c>
      <c r="M3432" t="s">
        <v>166</v>
      </c>
      <c r="N3432">
        <f ca="1">_xlfn.XLOOKUP(F3432,'App type'!$A$2:$A$108,'App type'!$I$2:$I$108)</f>
        <v>1</v>
      </c>
    </row>
    <row r="3433" spans="1:14">
      <c r="A3433" t="str" cm="1">
        <f t="array" aca="1" ref="A3433" ca="1">INDEX('Emp Info'!$C$4:$C$24,RANDBETWEEN(1,ROWS('Emp Info'!$C$4:$C$24)),1)</f>
        <v>EST7464</v>
      </c>
      <c r="B3433" t="str">
        <f ca="1">_xlfn.XLOOKUP(A3433,'Emp Info'!$C$4:$C$24,'Emp Info'!$D$4:$D$24)</f>
        <v>Estefano</v>
      </c>
      <c r="C3433" t="str">
        <f ca="1">_xlfn.XLOOKUP(A3433,'Emp Info'!$C$4:$C$24,'Emp Info'!$E$4:$E$24)</f>
        <v>1.0</v>
      </c>
      <c r="D3433" s="11">
        <v>45583.347955835117</v>
      </c>
      <c r="E3433" s="11">
        <v>45583.347955835299</v>
      </c>
      <c r="F3433" cm="1">
        <f t="array" aca="1" ref="F3433" ca="1">INDEX('App type'!$A$2:$A$108,RANDBETWEEN(1,ROWS('App type'!$A$2:$A$108)),1)</f>
        <v>1256</v>
      </c>
      <c r="G3433" t="s">
        <v>1445</v>
      </c>
      <c r="H3433">
        <v>8941</v>
      </c>
      <c r="I3433" t="s">
        <v>1703</v>
      </c>
      <c r="J3433" t="s">
        <v>207</v>
      </c>
      <c r="K3433">
        <f ca="1">_xlfn.XLOOKUP(F3433,'App type'!$A$2:$A$108,'App type'!$G$2:$G$108)*'Mock Data'!$N3433</f>
        <v>185</v>
      </c>
      <c r="L3433">
        <f t="shared" ca="1" si="53"/>
        <v>210.89999999999998</v>
      </c>
      <c r="M3433" t="s">
        <v>432</v>
      </c>
      <c r="N3433">
        <f ca="1">_xlfn.XLOOKUP(F3433,'App type'!$A$2:$A$108,'App type'!$I$2:$I$108)</f>
        <v>1</v>
      </c>
    </row>
    <row r="3434" spans="1:14">
      <c r="A3434" t="str" cm="1">
        <f t="array" aca="1" ref="A3434" ca="1">INDEX('Emp Info'!$C$4:$C$24,RANDBETWEEN(1,ROWS('Emp Info'!$C$4:$C$24)),1)</f>
        <v>ANN3965</v>
      </c>
      <c r="B3434" t="str">
        <f ca="1">_xlfn.XLOOKUP(A3434,'Emp Info'!$C$4:$C$24,'Emp Info'!$D$4:$D$24)</f>
        <v>Anne</v>
      </c>
      <c r="C3434" t="str">
        <f ca="1">_xlfn.XLOOKUP(A3434,'Emp Info'!$C$4:$C$24,'Emp Info'!$E$4:$E$24)</f>
        <v>1.0</v>
      </c>
      <c r="D3434" s="11">
        <v>45583.347955839279</v>
      </c>
      <c r="E3434" s="11">
        <v>45583.34795583941</v>
      </c>
      <c r="F3434" cm="1">
        <f t="array" aca="1" ref="F3434" ca="1">INDEX('App type'!$A$2:$A$108,RANDBETWEEN(1,ROWS('App type'!$A$2:$A$108)),1)</f>
        <v>1264</v>
      </c>
      <c r="G3434" t="s">
        <v>556</v>
      </c>
      <c r="H3434">
        <v>1014</v>
      </c>
      <c r="I3434" t="s">
        <v>1457</v>
      </c>
      <c r="J3434" t="s">
        <v>201</v>
      </c>
      <c r="K3434">
        <f ca="1">_xlfn.XLOOKUP(F3434,'App type'!$A$2:$A$108,'App type'!$G$2:$G$108)*'Mock Data'!$N3434</f>
        <v>200</v>
      </c>
      <c r="L3434">
        <f t="shared" ca="1" si="53"/>
        <v>227.99999999999997</v>
      </c>
      <c r="M3434" t="s">
        <v>135</v>
      </c>
      <c r="N3434">
        <f ca="1">_xlfn.XLOOKUP(F3434,'App type'!$A$2:$A$108,'App type'!$I$2:$I$108)</f>
        <v>1</v>
      </c>
    </row>
    <row r="3435" spans="1:14">
      <c r="A3435" t="str" cm="1">
        <f t="array" aca="1" ref="A3435" ca="1">INDEX('Emp Info'!$C$4:$C$24,RANDBETWEEN(1,ROWS('Emp Info'!$C$4:$C$24)),1)</f>
        <v>DIA7789</v>
      </c>
      <c r="B3435" t="str">
        <f ca="1">_xlfn.XLOOKUP(A3435,'Emp Info'!$C$4:$C$24,'Emp Info'!$D$4:$D$24)</f>
        <v>Diana KM</v>
      </c>
      <c r="C3435" t="str">
        <f ca="1">_xlfn.XLOOKUP(A3435,'Emp Info'!$C$4:$C$24,'Emp Info'!$E$4:$E$24)</f>
        <v>1.0</v>
      </c>
      <c r="D3435" s="11">
        <v>45583.347955842779</v>
      </c>
      <c r="E3435" s="11">
        <v>45583.347955842881</v>
      </c>
      <c r="F3435" cm="1">
        <f t="array" aca="1" ref="F3435" ca="1">INDEX('App type'!$A$2:$A$108,RANDBETWEEN(1,ROWS('App type'!$A$2:$A$108)),1)</f>
        <v>105</v>
      </c>
      <c r="G3435" t="s">
        <v>1521</v>
      </c>
      <c r="H3435">
        <v>6491</v>
      </c>
      <c r="I3435" t="s">
        <v>843</v>
      </c>
      <c r="J3435" t="s">
        <v>73</v>
      </c>
      <c r="K3435">
        <f ca="1">_xlfn.XLOOKUP(F3435,'App type'!$A$2:$A$108,'App type'!$G$2:$G$108)*'Mock Data'!$N3435</f>
        <v>225</v>
      </c>
      <c r="L3435">
        <f t="shared" ca="1" si="53"/>
        <v>256.5</v>
      </c>
      <c r="M3435" t="s">
        <v>120</v>
      </c>
      <c r="N3435">
        <f ca="1">_xlfn.XLOOKUP(F3435,'App type'!$A$2:$A$108,'App type'!$I$2:$I$108)</f>
        <v>1</v>
      </c>
    </row>
    <row r="3436" spans="1:14">
      <c r="A3436" t="str" cm="1">
        <f t="array" aca="1" ref="A3436" ca="1">INDEX('Emp Info'!$C$4:$C$24,RANDBETWEEN(1,ROWS('Emp Info'!$C$4:$C$24)),1)</f>
        <v>DAV7345</v>
      </c>
      <c r="B3436" t="str">
        <f ca="1">_xlfn.XLOOKUP(A3436,'Emp Info'!$C$4:$C$24,'Emp Info'!$D$4:$D$24)</f>
        <v>David</v>
      </c>
      <c r="C3436" t="str">
        <f ca="1">_xlfn.XLOOKUP(A3436,'Emp Info'!$C$4:$C$24,'Emp Info'!$E$4:$E$24)</f>
        <v>IC</v>
      </c>
      <c r="D3436" s="11">
        <v>45583.347955846169</v>
      </c>
      <c r="E3436" s="11">
        <v>45583.347955846257</v>
      </c>
      <c r="F3436" t="str" cm="1">
        <f t="array" aca="1" ref="F3436" ca="1">INDEX('App type'!$A$2:$A$108,RANDBETWEEN(1,ROWS('App type'!$A$2:$A$108)),1)</f>
        <v>20b-EFC</v>
      </c>
      <c r="G3436" t="s">
        <v>1650</v>
      </c>
      <c r="H3436">
        <v>3997</v>
      </c>
      <c r="I3436" t="s">
        <v>1872</v>
      </c>
      <c r="J3436" t="s">
        <v>480</v>
      </c>
      <c r="K3436">
        <f ca="1">_xlfn.XLOOKUP(F3436,'App type'!$A$2:$A$108,'App type'!$G$2:$G$108)*'Mock Data'!$N3436</f>
        <v>225</v>
      </c>
      <c r="L3436">
        <f t="shared" ca="1" si="53"/>
        <v>256.5</v>
      </c>
      <c r="M3436" t="s">
        <v>78</v>
      </c>
      <c r="N3436">
        <f ca="1">_xlfn.XLOOKUP(F3436,'App type'!$A$2:$A$108,'App type'!$I$2:$I$108)</f>
        <v>1</v>
      </c>
    </row>
    <row r="3437" spans="1:14">
      <c r="A3437" t="str" cm="1">
        <f t="array" aca="1" ref="A3437" ca="1">INDEX('Emp Info'!$C$4:$C$24,RANDBETWEEN(1,ROWS('Emp Info'!$C$4:$C$24)),1)</f>
        <v>ALE4566</v>
      </c>
      <c r="B3437" t="str">
        <f ca="1">_xlfn.XLOOKUP(A3437,'Emp Info'!$C$4:$C$24,'Emp Info'!$D$4:$D$24)</f>
        <v>Alessia</v>
      </c>
      <c r="C3437" t="str">
        <f ca="1">_xlfn.XLOOKUP(A3437,'Emp Info'!$C$4:$C$24,'Emp Info'!$E$4:$E$24)</f>
        <v>1.0</v>
      </c>
      <c r="D3437" s="11">
        <v>45583.347955849727</v>
      </c>
      <c r="E3437" s="11">
        <v>45583.347955849837</v>
      </c>
      <c r="F3437" t="str" cm="1">
        <f t="array" aca="1" ref="F3437" ca="1">INDEX('App type'!$A$2:$A$108,RANDBETWEEN(1,ROWS('App type'!$A$2:$A$108)),1)</f>
        <v>1264-EFC</v>
      </c>
      <c r="G3437" t="s">
        <v>1433</v>
      </c>
      <c r="H3437">
        <v>7167</v>
      </c>
      <c r="I3437" t="s">
        <v>1196</v>
      </c>
      <c r="J3437" t="s">
        <v>801</v>
      </c>
      <c r="K3437">
        <f ca="1">_xlfn.XLOOKUP(F3437,'App type'!$A$2:$A$108,'App type'!$G$2:$G$108)*'Mock Data'!$N3437</f>
        <v>200</v>
      </c>
      <c r="L3437">
        <f t="shared" ca="1" si="53"/>
        <v>227.99999999999997</v>
      </c>
      <c r="M3437" t="s">
        <v>195</v>
      </c>
      <c r="N3437">
        <f ca="1">_xlfn.XLOOKUP(F3437,'App type'!$A$2:$A$108,'App type'!$I$2:$I$108)</f>
        <v>1</v>
      </c>
    </row>
    <row r="3438" spans="1:14">
      <c r="A3438" t="str" cm="1">
        <f t="array" aca="1" ref="A3438" ca="1">INDEX('Emp Info'!$C$4:$C$24,RANDBETWEEN(1,ROWS('Emp Info'!$C$4:$C$24)),1)</f>
        <v>TAR2270</v>
      </c>
      <c r="B3438" t="str">
        <f ca="1">_xlfn.XLOOKUP(A3438,'Emp Info'!$C$4:$C$24,'Emp Info'!$D$4:$D$24)</f>
        <v>Tara</v>
      </c>
      <c r="C3438" t="str">
        <f ca="1">_xlfn.XLOOKUP(A3438,'Emp Info'!$C$4:$C$24,'Emp Info'!$E$4:$E$24)</f>
        <v>1.0</v>
      </c>
      <c r="D3438" s="11">
        <v>45583.347955853103</v>
      </c>
      <c r="E3438" s="11">
        <v>45583.347955853213</v>
      </c>
      <c r="F3438" t="str" cm="1">
        <f t="array" aca="1" ref="F3438" ca="1">INDEX('App type'!$A$2:$A$108,RANDBETWEEN(1,ROWS('App type'!$A$2:$A$108)),1)</f>
        <v>117-clone</v>
      </c>
      <c r="G3438" t="s">
        <v>1191</v>
      </c>
      <c r="H3438">
        <v>7689</v>
      </c>
      <c r="I3438" t="s">
        <v>1385</v>
      </c>
      <c r="J3438" t="s">
        <v>25</v>
      </c>
      <c r="K3438">
        <f ca="1">_xlfn.XLOOKUP(F3438,'App type'!$A$2:$A$108,'App type'!$G$2:$G$108)*'Mock Data'!$N3438</f>
        <v>223</v>
      </c>
      <c r="L3438">
        <f t="shared" ca="1" si="53"/>
        <v>254.21999999999997</v>
      </c>
      <c r="M3438" t="s">
        <v>42</v>
      </c>
      <c r="N3438">
        <f ca="1">_xlfn.XLOOKUP(F3438,'App type'!$A$2:$A$108,'App type'!$I$2:$I$108)</f>
        <v>1</v>
      </c>
    </row>
    <row r="3439" spans="1:14">
      <c r="A3439" t="str" cm="1">
        <f t="array" aca="1" ref="A3439" ca="1">INDEX('Emp Info'!$C$4:$C$24,RANDBETWEEN(1,ROWS('Emp Info'!$C$4:$C$24)),1)</f>
        <v>KEL6158</v>
      </c>
      <c r="B3439" t="str">
        <f ca="1">_xlfn.XLOOKUP(A3439,'Emp Info'!$C$4:$C$24,'Emp Info'!$D$4:$D$24)</f>
        <v>Kelly</v>
      </c>
      <c r="C3439" t="str">
        <f ca="1">_xlfn.XLOOKUP(A3439,'Emp Info'!$C$4:$C$24,'Emp Info'!$E$4:$E$24)</f>
        <v>1.0</v>
      </c>
      <c r="D3439" s="11">
        <v>45583.347955856378</v>
      </c>
      <c r="E3439" s="11">
        <v>45583.34795585648</v>
      </c>
      <c r="F3439" t="str" cm="1">
        <f t="array" aca="1" ref="F3439" ca="1">INDEX('App type'!$A$2:$A$108,RANDBETWEEN(1,ROWS('App type'!$A$2:$A$108)),1)</f>
        <v>180a</v>
      </c>
      <c r="G3439" t="s">
        <v>1405</v>
      </c>
      <c r="H3439">
        <v>8333</v>
      </c>
      <c r="I3439" t="s">
        <v>142</v>
      </c>
      <c r="J3439" t="s">
        <v>412</v>
      </c>
      <c r="K3439">
        <f ca="1">_xlfn.XLOOKUP(F3439,'App type'!$A$2:$A$108,'App type'!$G$2:$G$108)*'Mock Data'!$N3439</f>
        <v>250</v>
      </c>
      <c r="L3439">
        <f t="shared" ca="1" si="53"/>
        <v>285</v>
      </c>
      <c r="M3439" t="s">
        <v>108</v>
      </c>
      <c r="N3439">
        <f ca="1">_xlfn.XLOOKUP(F3439,'App type'!$A$2:$A$108,'App type'!$I$2:$I$108)</f>
        <v>1</v>
      </c>
    </row>
    <row r="3440" spans="1:14">
      <c r="A3440" t="str" cm="1">
        <f t="array" aca="1" ref="A3440" ca="1">INDEX('Emp Info'!$C$4:$C$24,RANDBETWEEN(1,ROWS('Emp Info'!$C$4:$C$24)),1)</f>
        <v>NAR2114</v>
      </c>
      <c r="B3440" t="str">
        <f ca="1">_xlfn.XLOOKUP(A3440,'Emp Info'!$C$4:$C$24,'Emp Info'!$D$4:$D$24)</f>
        <v>Narges</v>
      </c>
      <c r="C3440" t="str">
        <f ca="1">_xlfn.XLOOKUP(A3440,'Emp Info'!$C$4:$C$24,'Emp Info'!$E$4:$E$24)</f>
        <v>IC</v>
      </c>
      <c r="D3440" s="11">
        <v>45583.347955859666</v>
      </c>
      <c r="E3440" s="11">
        <v>45583.347955859746</v>
      </c>
      <c r="F3440" t="str" cm="1">
        <f t="array" aca="1" ref="F3440" ca="1">INDEX('App type'!$A$2:$A$108,RANDBETWEEN(1,ROWS('App type'!$A$2:$A$108)),1)</f>
        <v>20c</v>
      </c>
      <c r="G3440" t="s">
        <v>575</v>
      </c>
      <c r="H3440">
        <v>6312</v>
      </c>
      <c r="I3440" t="s">
        <v>1369</v>
      </c>
      <c r="J3440" t="s">
        <v>45</v>
      </c>
      <c r="K3440">
        <f ca="1">_xlfn.XLOOKUP(F3440,'App type'!$A$2:$A$108,'App type'!$G$2:$G$108)*'Mock Data'!$N3440</f>
        <v>223</v>
      </c>
      <c r="L3440">
        <f t="shared" ca="1" si="53"/>
        <v>254.21999999999997</v>
      </c>
      <c r="M3440" t="s">
        <v>143</v>
      </c>
      <c r="N3440">
        <f ca="1">_xlfn.XLOOKUP(F3440,'App type'!$A$2:$A$108,'App type'!$I$2:$I$108)</f>
        <v>1</v>
      </c>
    </row>
    <row r="3441" spans="1:14">
      <c r="A3441" t="str" cm="1">
        <f t="array" aca="1" ref="A3441" ca="1">INDEX('Emp Info'!$C$4:$C$24,RANDBETWEEN(1,ROWS('Emp Info'!$C$4:$C$24)),1)</f>
        <v>SWA5738</v>
      </c>
      <c r="B3441" t="str">
        <f ca="1">_xlfn.XLOOKUP(A3441,'Emp Info'!$C$4:$C$24,'Emp Info'!$D$4:$D$24)</f>
        <v>Swathi</v>
      </c>
      <c r="C3441" t="str">
        <f ca="1">_xlfn.XLOOKUP(A3441,'Emp Info'!$C$4:$C$24,'Emp Info'!$E$4:$E$24)</f>
        <v>1.0</v>
      </c>
      <c r="D3441" s="11">
        <v>45583.347955863159</v>
      </c>
      <c r="E3441" s="11">
        <v>45583.347955863283</v>
      </c>
      <c r="F3441" t="str" cm="1">
        <f t="array" aca="1" ref="F3441" ca="1">INDEX('App type'!$A$2:$A$108,RANDBETWEEN(1,ROWS('App type'!$A$2:$A$108)),1)</f>
        <v>1265-EFC</v>
      </c>
      <c r="G3441" t="s">
        <v>338</v>
      </c>
      <c r="H3441">
        <v>8140</v>
      </c>
      <c r="I3441" t="s">
        <v>1835</v>
      </c>
      <c r="J3441" t="s">
        <v>17</v>
      </c>
      <c r="K3441">
        <f ca="1">_xlfn.XLOOKUP(F3441,'App type'!$A$2:$A$108,'App type'!$G$2:$G$108)*'Mock Data'!$N3441</f>
        <v>200</v>
      </c>
      <c r="L3441">
        <f t="shared" ca="1" si="53"/>
        <v>227.99999999999997</v>
      </c>
      <c r="M3441" t="s">
        <v>96</v>
      </c>
      <c r="N3441">
        <f ca="1">_xlfn.XLOOKUP(F3441,'App type'!$A$2:$A$108,'App type'!$I$2:$I$108)</f>
        <v>1</v>
      </c>
    </row>
    <row r="3442" spans="1:14">
      <c r="A3442" t="str" cm="1">
        <f t="array" aca="1" ref="A3442" ca="1">INDEX('Emp Info'!$C$4:$C$24,RANDBETWEEN(1,ROWS('Emp Info'!$C$4:$C$24)),1)</f>
        <v>EST7464</v>
      </c>
      <c r="B3442" t="str">
        <f ca="1">_xlfn.XLOOKUP(A3442,'Emp Info'!$C$4:$C$24,'Emp Info'!$D$4:$D$24)</f>
        <v>Estefano</v>
      </c>
      <c r="C3442" t="str">
        <f ca="1">_xlfn.XLOOKUP(A3442,'Emp Info'!$C$4:$C$24,'Emp Info'!$E$4:$E$24)</f>
        <v>1.0</v>
      </c>
      <c r="D3442" s="11">
        <v>45583.347955866942</v>
      </c>
      <c r="E3442" s="11">
        <v>45583.347955867059</v>
      </c>
      <c r="F3442" cm="1">
        <f t="array" aca="1" ref="F3442" ca="1">INDEX('App type'!$A$2:$A$108,RANDBETWEEN(1,ROWS('App type'!$A$2:$A$108)),1)</f>
        <v>1268</v>
      </c>
      <c r="G3442" t="s">
        <v>1588</v>
      </c>
      <c r="H3442">
        <v>7263</v>
      </c>
      <c r="I3442" t="s">
        <v>40</v>
      </c>
      <c r="J3442" t="s">
        <v>252</v>
      </c>
      <c r="K3442">
        <f ca="1">_xlfn.XLOOKUP(F3442,'App type'!$A$2:$A$108,'App type'!$G$2:$G$108)*'Mock Data'!$N3442</f>
        <v>185</v>
      </c>
      <c r="L3442">
        <f t="shared" ca="1" si="53"/>
        <v>210.89999999999998</v>
      </c>
      <c r="M3442" t="s">
        <v>78</v>
      </c>
      <c r="N3442">
        <f ca="1">_xlfn.XLOOKUP(F3442,'App type'!$A$2:$A$108,'App type'!$I$2:$I$108)</f>
        <v>1</v>
      </c>
    </row>
    <row r="3443" spans="1:14">
      <c r="A3443" t="str" cm="1">
        <f t="array" aca="1" ref="A3443" ca="1">INDEX('Emp Info'!$C$4:$C$24,RANDBETWEEN(1,ROWS('Emp Info'!$C$4:$C$24)),1)</f>
        <v>DOU0521</v>
      </c>
      <c r="B3443" t="str">
        <f ca="1">_xlfn.XLOOKUP(A3443,'Emp Info'!$C$4:$C$24,'Emp Info'!$D$4:$D$24)</f>
        <v>Douglas</v>
      </c>
      <c r="C3443" t="str">
        <f ca="1">_xlfn.XLOOKUP(A3443,'Emp Info'!$C$4:$C$24,'Emp Info'!$E$4:$E$24)</f>
        <v>1.0</v>
      </c>
      <c r="D3443" s="11">
        <v>45583.347955870428</v>
      </c>
      <c r="E3443" s="11">
        <v>45583.347955870522</v>
      </c>
      <c r="F3443" t="str" cm="1">
        <f t="array" aca="1" ref="F3443" ca="1">INDEX('App type'!$A$2:$A$108,RANDBETWEEN(1,ROWS('App type'!$A$2:$A$108)),1)</f>
        <v>1260-3-EFC</v>
      </c>
      <c r="G3443" t="s">
        <v>1475</v>
      </c>
      <c r="H3443">
        <v>5017</v>
      </c>
      <c r="I3443" t="s">
        <v>1537</v>
      </c>
      <c r="J3443" t="s">
        <v>111</v>
      </c>
      <c r="K3443">
        <f ca="1">_xlfn.XLOOKUP(F3443,'App type'!$A$2:$A$108,'App type'!$G$2:$G$108)*'Mock Data'!$N3443</f>
        <v>160</v>
      </c>
      <c r="L3443">
        <f t="shared" ca="1" si="53"/>
        <v>182.39999999999998</v>
      </c>
      <c r="M3443" t="s">
        <v>46</v>
      </c>
      <c r="N3443">
        <f ca="1">_xlfn.XLOOKUP(F3443,'App type'!$A$2:$A$108,'App type'!$I$2:$I$108)</f>
        <v>1</v>
      </c>
    </row>
    <row r="3444" spans="1:14">
      <c r="A3444" t="str" cm="1">
        <f t="array" aca="1" ref="A3444" ca="1">INDEX('Emp Info'!$C$4:$C$24,RANDBETWEEN(1,ROWS('Emp Info'!$C$4:$C$24)),1)</f>
        <v>TAR2270</v>
      </c>
      <c r="B3444" t="str">
        <f ca="1">_xlfn.XLOOKUP(A3444,'Emp Info'!$C$4:$C$24,'Emp Info'!$D$4:$D$24)</f>
        <v>Tara</v>
      </c>
      <c r="C3444" t="str">
        <f ca="1">_xlfn.XLOOKUP(A3444,'Emp Info'!$C$4:$C$24,'Emp Info'!$E$4:$E$24)</f>
        <v>1.0</v>
      </c>
      <c r="D3444" s="11">
        <v>45583.347955873738</v>
      </c>
      <c r="E3444" s="11">
        <v>45583.347955873833</v>
      </c>
      <c r="F3444" t="str" cm="1">
        <f t="array" aca="1" ref="F3444" ca="1">INDEX('App type'!$A$2:$A$108,RANDBETWEEN(1,ROWS('App type'!$A$2:$A$108)),1)</f>
        <v>117-clone</v>
      </c>
      <c r="G3444" t="s">
        <v>940</v>
      </c>
      <c r="H3444">
        <v>2831</v>
      </c>
      <c r="I3444" t="s">
        <v>1432</v>
      </c>
      <c r="J3444" t="s">
        <v>381</v>
      </c>
      <c r="K3444">
        <f ca="1">_xlfn.XLOOKUP(F3444,'App type'!$A$2:$A$108,'App type'!$G$2:$G$108)*'Mock Data'!$N3444</f>
        <v>223</v>
      </c>
      <c r="L3444">
        <f t="shared" ca="1" si="53"/>
        <v>254.21999999999997</v>
      </c>
      <c r="M3444" t="s">
        <v>89</v>
      </c>
      <c r="N3444">
        <f ca="1">_xlfn.XLOOKUP(F3444,'App type'!$A$2:$A$108,'App type'!$I$2:$I$108)</f>
        <v>1</v>
      </c>
    </row>
    <row r="3445" spans="1:14">
      <c r="A3445" t="str" cm="1">
        <f t="array" aca="1" ref="A3445" ca="1">INDEX('Emp Info'!$C$4:$C$24,RANDBETWEEN(1,ROWS('Emp Info'!$C$4:$C$24)),1)</f>
        <v>ALE4566</v>
      </c>
      <c r="B3445" t="str">
        <f ca="1">_xlfn.XLOOKUP(A3445,'Emp Info'!$C$4:$C$24,'Emp Info'!$D$4:$D$24)</f>
        <v>Alessia</v>
      </c>
      <c r="C3445" t="str">
        <f ca="1">_xlfn.XLOOKUP(A3445,'Emp Info'!$C$4:$C$24,'Emp Info'!$E$4:$E$24)</f>
        <v>1.0</v>
      </c>
      <c r="D3445" s="11">
        <v>45583.347955877463</v>
      </c>
      <c r="E3445" s="11">
        <v>45583.34795587758</v>
      </c>
      <c r="F3445" t="str" cm="1">
        <f t="array" aca="1" ref="F3445" ca="1">INDEX('App type'!$A$2:$A$108,RANDBETWEEN(1,ROWS('App type'!$A$2:$A$108)),1)</f>
        <v>20c</v>
      </c>
      <c r="G3445" t="s">
        <v>176</v>
      </c>
      <c r="H3445">
        <v>7327</v>
      </c>
      <c r="I3445" t="s">
        <v>992</v>
      </c>
      <c r="J3445" t="s">
        <v>441</v>
      </c>
      <c r="K3445">
        <f ca="1">_xlfn.XLOOKUP(F3445,'App type'!$A$2:$A$108,'App type'!$G$2:$G$108)*'Mock Data'!$N3445</f>
        <v>223</v>
      </c>
      <c r="L3445">
        <f t="shared" ca="1" si="53"/>
        <v>254.21999999999997</v>
      </c>
      <c r="M3445" t="s">
        <v>210</v>
      </c>
      <c r="N3445">
        <f ca="1">_xlfn.XLOOKUP(F3445,'App type'!$A$2:$A$108,'App type'!$I$2:$I$108)</f>
        <v>1</v>
      </c>
    </row>
    <row r="3446" spans="1:14">
      <c r="A3446" t="str" cm="1">
        <f t="array" aca="1" ref="A3446" ca="1">INDEX('Emp Info'!$C$4:$C$24,RANDBETWEEN(1,ROWS('Emp Info'!$C$4:$C$24)),1)</f>
        <v>NAR2114</v>
      </c>
      <c r="B3446" t="str">
        <f ca="1">_xlfn.XLOOKUP(A3446,'Emp Info'!$C$4:$C$24,'Emp Info'!$D$4:$D$24)</f>
        <v>Narges</v>
      </c>
      <c r="C3446" t="str">
        <f ca="1">_xlfn.XLOOKUP(A3446,'Emp Info'!$C$4:$C$24,'Emp Info'!$E$4:$E$24)</f>
        <v>IC</v>
      </c>
      <c r="D3446" s="11">
        <v>45583.347955881502</v>
      </c>
      <c r="E3446" s="11">
        <v>45583.347955881647</v>
      </c>
      <c r="F3446" cm="1">
        <f t="array" aca="1" ref="F3446" ca="1">INDEX('App type'!$A$2:$A$108,RANDBETWEEN(1,ROWS('App type'!$A$2:$A$108)),1)</f>
        <v>28</v>
      </c>
      <c r="G3446" t="s">
        <v>1409</v>
      </c>
      <c r="H3446">
        <v>8470</v>
      </c>
      <c r="I3446" t="s">
        <v>1592</v>
      </c>
      <c r="J3446" t="s">
        <v>103</v>
      </c>
      <c r="K3446">
        <f ca="1">_xlfn.XLOOKUP(F3446,'App type'!$A$2:$A$108,'App type'!$G$2:$G$108)*'Mock Data'!$N3446</f>
        <v>145</v>
      </c>
      <c r="L3446">
        <f t="shared" ca="1" si="53"/>
        <v>165.29999999999998</v>
      </c>
      <c r="M3446" t="s">
        <v>30</v>
      </c>
      <c r="N3446">
        <f ca="1">_xlfn.XLOOKUP(F3446,'App type'!$A$2:$A$108,'App type'!$I$2:$I$108)</f>
        <v>1</v>
      </c>
    </row>
    <row r="3447" spans="1:14">
      <c r="A3447" t="str" cm="1">
        <f t="array" aca="1" ref="A3447" ca="1">INDEX('Emp Info'!$C$4:$C$24,RANDBETWEEN(1,ROWS('Emp Info'!$C$4:$C$24)),1)</f>
        <v>KEL6158</v>
      </c>
      <c r="B3447" t="str">
        <f ca="1">_xlfn.XLOOKUP(A3447,'Emp Info'!$C$4:$C$24,'Emp Info'!$D$4:$D$24)</f>
        <v>Kelly</v>
      </c>
      <c r="C3447" t="str">
        <f ca="1">_xlfn.XLOOKUP(A3447,'Emp Info'!$C$4:$C$24,'Emp Info'!$E$4:$E$24)</f>
        <v>1.0</v>
      </c>
      <c r="D3447" s="11">
        <v>45583.347955885387</v>
      </c>
      <c r="E3447" s="11">
        <v>45583.347955885547</v>
      </c>
      <c r="F3447" cm="1">
        <f t="array" aca="1" ref="F3447" ca="1">INDEX('App type'!$A$2:$A$108,RANDBETWEEN(1,ROWS('App type'!$A$2:$A$108)),1)</f>
        <v>6</v>
      </c>
      <c r="G3447" t="s">
        <v>703</v>
      </c>
      <c r="H3447">
        <v>3001</v>
      </c>
      <c r="I3447" t="s">
        <v>807</v>
      </c>
      <c r="J3447" t="s">
        <v>287</v>
      </c>
      <c r="K3447">
        <f ca="1">_xlfn.XLOOKUP(F3447,'App type'!$A$2:$A$108,'App type'!$G$2:$G$108)*'Mock Data'!$N3447</f>
        <v>200</v>
      </c>
      <c r="L3447">
        <f t="shared" ca="1" si="53"/>
        <v>227.99999999999997</v>
      </c>
      <c r="M3447" t="s">
        <v>274</v>
      </c>
      <c r="N3447">
        <f ca="1">_xlfn.XLOOKUP(F3447,'App type'!$A$2:$A$108,'App type'!$I$2:$I$108)</f>
        <v>1</v>
      </c>
    </row>
    <row r="3448" spans="1:14">
      <c r="A3448" t="str" cm="1">
        <f t="array" aca="1" ref="A3448" ca="1">INDEX('Emp Info'!$C$4:$C$24,RANDBETWEEN(1,ROWS('Emp Info'!$C$4:$C$24)),1)</f>
        <v>ERI5599</v>
      </c>
      <c r="B3448" t="str">
        <f ca="1">_xlfn.XLOOKUP(A3448,'Emp Info'!$C$4:$C$24,'Emp Info'!$D$4:$D$24)</f>
        <v>Erin M</v>
      </c>
      <c r="C3448" t="str">
        <f ca="1">_xlfn.XLOOKUP(A3448,'Emp Info'!$C$4:$C$24,'Emp Info'!$E$4:$E$24)</f>
        <v>1.0</v>
      </c>
      <c r="D3448" s="11">
        <v>45583.347955889309</v>
      </c>
      <c r="E3448" s="11">
        <v>45583.347955889432</v>
      </c>
      <c r="F3448" cm="1">
        <f t="array" aca="1" ref="F3448" ca="1">INDEX('App type'!$A$2:$A$108,RANDBETWEEN(1,ROWS('App type'!$A$2:$A$108)),1)</f>
        <v>1263</v>
      </c>
      <c r="G3448" t="s">
        <v>497</v>
      </c>
      <c r="H3448">
        <v>6271</v>
      </c>
      <c r="I3448" t="s">
        <v>1453</v>
      </c>
      <c r="J3448" t="s">
        <v>280</v>
      </c>
      <c r="K3448">
        <f ca="1">_xlfn.XLOOKUP(F3448,'App type'!$A$2:$A$108,'App type'!$G$2:$G$108)*'Mock Data'!$N3448</f>
        <v>250</v>
      </c>
      <c r="L3448">
        <f t="shared" ca="1" si="53"/>
        <v>285</v>
      </c>
      <c r="M3448" t="s">
        <v>135</v>
      </c>
      <c r="N3448">
        <f ca="1">_xlfn.XLOOKUP(F3448,'App type'!$A$2:$A$108,'App type'!$I$2:$I$108)</f>
        <v>1</v>
      </c>
    </row>
    <row r="3449" spans="1:14">
      <c r="A3449" t="str" cm="1">
        <f t="array" aca="1" ref="A3449" ca="1">INDEX('Emp Info'!$C$4:$C$24,RANDBETWEEN(1,ROWS('Emp Info'!$C$4:$C$24)),1)</f>
        <v>KIM6171</v>
      </c>
      <c r="B3449" t="str">
        <f ca="1">_xlfn.XLOOKUP(A3449,'Emp Info'!$C$4:$C$24,'Emp Info'!$D$4:$D$24)</f>
        <v>Kim</v>
      </c>
      <c r="C3449" t="str">
        <f ca="1">_xlfn.XLOOKUP(A3449,'Emp Info'!$C$4:$C$24,'Emp Info'!$E$4:$E$24)</f>
        <v>0.5</v>
      </c>
      <c r="D3449" s="11">
        <v>45583.347955893463</v>
      </c>
      <c r="E3449" s="11">
        <v>45583.347955893601</v>
      </c>
      <c r="F3449" t="str" cm="1">
        <f t="array" aca="1" ref="F3449" ca="1">INDEX('App type'!$A$2:$A$108,RANDBETWEEN(1,ROWS('App type'!$A$2:$A$108)),1)</f>
        <v>20c</v>
      </c>
      <c r="G3449" t="s">
        <v>657</v>
      </c>
      <c r="H3449">
        <v>7785</v>
      </c>
      <c r="I3449" t="s">
        <v>909</v>
      </c>
      <c r="J3449" t="s">
        <v>577</v>
      </c>
      <c r="K3449">
        <f ca="1">_xlfn.XLOOKUP(F3449,'App type'!$A$2:$A$108,'App type'!$G$2:$G$108)*'Mock Data'!$N3449</f>
        <v>223</v>
      </c>
      <c r="L3449">
        <f t="shared" ca="1" si="53"/>
        <v>254.21999999999997</v>
      </c>
      <c r="M3449" t="s">
        <v>138</v>
      </c>
      <c r="N3449">
        <f ca="1">_xlfn.XLOOKUP(F3449,'App type'!$A$2:$A$108,'App type'!$I$2:$I$108)</f>
        <v>1</v>
      </c>
    </row>
    <row r="3450" spans="1:14">
      <c r="A3450" t="str" cm="1">
        <f t="array" aca="1" ref="A3450" ca="1">INDEX('Emp Info'!$C$4:$C$24,RANDBETWEEN(1,ROWS('Emp Info'!$C$4:$C$24)),1)</f>
        <v>ZOE5841</v>
      </c>
      <c r="B3450" t="str">
        <f ca="1">_xlfn.XLOOKUP(A3450,'Emp Info'!$C$4:$C$24,'Emp Info'!$D$4:$D$24)</f>
        <v>Zoey</v>
      </c>
      <c r="C3450" t="str">
        <f ca="1">_xlfn.XLOOKUP(A3450,'Emp Info'!$C$4:$C$24,'Emp Info'!$E$4:$E$24)</f>
        <v>IC</v>
      </c>
      <c r="D3450" s="11">
        <v>45583.347955897378</v>
      </c>
      <c r="E3450" s="11">
        <v>45583.347955897501</v>
      </c>
      <c r="F3450" t="str" cm="1">
        <f t="array" aca="1" ref="F3450" ca="1">INDEX('App type'!$A$2:$A$108,RANDBETWEEN(1,ROWS('App type'!$A$2:$A$108)),1)</f>
        <v>1259-SAT</v>
      </c>
      <c r="G3450" t="s">
        <v>1311</v>
      </c>
      <c r="H3450">
        <v>9698</v>
      </c>
      <c r="I3450" t="s">
        <v>157</v>
      </c>
      <c r="J3450" t="s">
        <v>293</v>
      </c>
      <c r="K3450">
        <f ca="1">_xlfn.XLOOKUP(F3450,'App type'!$A$2:$A$108,'App type'!$G$2:$G$108)*'Mock Data'!$N3450</f>
        <v>200</v>
      </c>
      <c r="L3450">
        <f t="shared" ca="1" si="53"/>
        <v>227.99999999999997</v>
      </c>
      <c r="M3450" t="s">
        <v>166</v>
      </c>
      <c r="N3450">
        <f ca="1">_xlfn.XLOOKUP(F3450,'App type'!$A$2:$A$108,'App type'!$I$2:$I$108)</f>
        <v>1</v>
      </c>
    </row>
    <row r="3451" spans="1:14">
      <c r="A3451" t="str" cm="1">
        <f t="array" aca="1" ref="A3451" ca="1">INDEX('Emp Info'!$C$4:$C$24,RANDBETWEEN(1,ROWS('Emp Info'!$C$4:$C$24)),1)</f>
        <v>NAR2114</v>
      </c>
      <c r="B3451" t="str">
        <f ca="1">_xlfn.XLOOKUP(A3451,'Emp Info'!$C$4:$C$24,'Emp Info'!$D$4:$D$24)</f>
        <v>Narges</v>
      </c>
      <c r="C3451" t="str">
        <f ca="1">_xlfn.XLOOKUP(A3451,'Emp Info'!$C$4:$C$24,'Emp Info'!$E$4:$E$24)</f>
        <v>IC</v>
      </c>
      <c r="D3451" s="11">
        <v>45583.347955900928</v>
      </c>
      <c r="E3451" s="11">
        <v>45583.347955901037</v>
      </c>
      <c r="F3451" cm="1">
        <f t="array" aca="1" ref="F3451" ca="1">INDEX('App type'!$A$2:$A$108,RANDBETWEEN(1,ROWS('App type'!$A$2:$A$108)),1)</f>
        <v>1179</v>
      </c>
      <c r="G3451" t="s">
        <v>901</v>
      </c>
      <c r="H3451">
        <v>4832</v>
      </c>
      <c r="I3451" t="s">
        <v>833</v>
      </c>
      <c r="J3451" t="s">
        <v>184</v>
      </c>
      <c r="K3451">
        <f ca="1">_xlfn.XLOOKUP(F3451,'App type'!$A$2:$A$108,'App type'!$G$2:$G$108)*'Mock Data'!$N3451</f>
        <v>223</v>
      </c>
      <c r="L3451">
        <f t="shared" ca="1" si="53"/>
        <v>254.21999999999997</v>
      </c>
      <c r="M3451" t="s">
        <v>18</v>
      </c>
      <c r="N3451">
        <f ca="1">_xlfn.XLOOKUP(F3451,'App type'!$A$2:$A$108,'App type'!$I$2:$I$108)</f>
        <v>1</v>
      </c>
    </row>
    <row r="3452" spans="1:14">
      <c r="A3452" t="str" cm="1">
        <f t="array" aca="1" ref="A3452" ca="1">INDEX('Emp Info'!$C$4:$C$24,RANDBETWEEN(1,ROWS('Emp Info'!$C$4:$C$24)),1)</f>
        <v>NAR2114</v>
      </c>
      <c r="B3452" t="str">
        <f ca="1">_xlfn.XLOOKUP(A3452,'Emp Info'!$C$4:$C$24,'Emp Info'!$D$4:$D$24)</f>
        <v>Narges</v>
      </c>
      <c r="C3452" t="str">
        <f ca="1">_xlfn.XLOOKUP(A3452,'Emp Info'!$C$4:$C$24,'Emp Info'!$E$4:$E$24)</f>
        <v>IC</v>
      </c>
      <c r="D3452" s="11">
        <v>45583.347955904479</v>
      </c>
      <c r="E3452" s="11">
        <v>45583.347955904581</v>
      </c>
      <c r="F3452" cm="1">
        <f t="array" aca="1" ref="F3452" ca="1">INDEX('App type'!$A$2:$A$108,RANDBETWEEN(1,ROWS('App type'!$A$2:$A$108)),1)</f>
        <v>6</v>
      </c>
      <c r="G3452" t="s">
        <v>1765</v>
      </c>
      <c r="H3452">
        <v>7189</v>
      </c>
      <c r="I3452" t="s">
        <v>909</v>
      </c>
      <c r="J3452" t="s">
        <v>431</v>
      </c>
      <c r="K3452">
        <f ca="1">_xlfn.XLOOKUP(F3452,'App type'!$A$2:$A$108,'App type'!$G$2:$G$108)*'Mock Data'!$N3452</f>
        <v>200</v>
      </c>
      <c r="L3452">
        <f t="shared" ca="1" si="53"/>
        <v>227.99999999999997</v>
      </c>
      <c r="M3452" t="s">
        <v>34</v>
      </c>
      <c r="N3452">
        <f ca="1">_xlfn.XLOOKUP(F3452,'App type'!$A$2:$A$108,'App type'!$I$2:$I$108)</f>
        <v>1</v>
      </c>
    </row>
    <row r="3453" spans="1:14">
      <c r="A3453" t="str" cm="1">
        <f t="array" aca="1" ref="A3453" ca="1">INDEX('Emp Info'!$C$4:$C$24,RANDBETWEEN(1,ROWS('Emp Info'!$C$4:$C$24)),1)</f>
        <v>ALE4566</v>
      </c>
      <c r="B3453" t="str">
        <f ca="1">_xlfn.XLOOKUP(A3453,'Emp Info'!$C$4:$C$24,'Emp Info'!$D$4:$D$24)</f>
        <v>Alessia</v>
      </c>
      <c r="C3453" t="str">
        <f ca="1">_xlfn.XLOOKUP(A3453,'Emp Info'!$C$4:$C$24,'Emp Info'!$E$4:$E$24)</f>
        <v>1.0</v>
      </c>
      <c r="D3453" s="11">
        <v>45583.347955907833</v>
      </c>
      <c r="E3453" s="11">
        <v>45583.347955907913</v>
      </c>
      <c r="F3453" cm="1">
        <f t="array" aca="1" ref="F3453" ca="1">INDEX('App type'!$A$2:$A$108,RANDBETWEEN(1,ROWS('App type'!$A$2:$A$108)),1)</f>
        <v>604</v>
      </c>
      <c r="G3453" t="s">
        <v>481</v>
      </c>
      <c r="H3453">
        <v>5709</v>
      </c>
      <c r="I3453" t="s">
        <v>931</v>
      </c>
      <c r="J3453" t="s">
        <v>465</v>
      </c>
      <c r="K3453">
        <f ca="1">_xlfn.XLOOKUP(F3453,'App type'!$A$2:$A$108,'App type'!$G$2:$G$108)*'Mock Data'!$N3453</f>
        <v>225</v>
      </c>
      <c r="L3453">
        <f t="shared" ca="1" si="53"/>
        <v>256.5</v>
      </c>
      <c r="M3453" t="s">
        <v>683</v>
      </c>
      <c r="N3453">
        <f ca="1">_xlfn.XLOOKUP(F3453,'App type'!$A$2:$A$108,'App type'!$I$2:$I$108)</f>
        <v>1</v>
      </c>
    </row>
    <row r="3454" spans="1:14">
      <c r="A3454" t="str" cm="1">
        <f t="array" aca="1" ref="A3454" ca="1">INDEX('Emp Info'!$C$4:$C$24,RANDBETWEEN(1,ROWS('Emp Info'!$C$4:$C$24)),1)</f>
        <v>SWA5738</v>
      </c>
      <c r="B3454" t="str">
        <f ca="1">_xlfn.XLOOKUP(A3454,'Emp Info'!$C$4:$C$24,'Emp Info'!$D$4:$D$24)</f>
        <v>Swathi</v>
      </c>
      <c r="C3454" t="str">
        <f ca="1">_xlfn.XLOOKUP(A3454,'Emp Info'!$C$4:$C$24,'Emp Info'!$E$4:$E$24)</f>
        <v>1.0</v>
      </c>
      <c r="D3454" s="11">
        <v>45583.347955911668</v>
      </c>
      <c r="E3454" s="11">
        <v>45583.34795591182</v>
      </c>
      <c r="F3454" t="str" cm="1">
        <f t="array" aca="1" ref="F3454" ca="1">INDEX('App type'!$A$2:$A$108,RANDBETWEEN(1,ROWS('App type'!$A$2:$A$108)),1)</f>
        <v>1265-EFC</v>
      </c>
      <c r="G3454" t="s">
        <v>427</v>
      </c>
      <c r="H3454">
        <v>6998</v>
      </c>
      <c r="I3454" t="s">
        <v>1676</v>
      </c>
      <c r="J3454" t="s">
        <v>81</v>
      </c>
      <c r="K3454">
        <f ca="1">_xlfn.XLOOKUP(F3454,'App type'!$A$2:$A$108,'App type'!$G$2:$G$108)*'Mock Data'!$N3454</f>
        <v>200</v>
      </c>
      <c r="L3454">
        <f t="shared" ca="1" si="53"/>
        <v>227.99999999999997</v>
      </c>
      <c r="M3454" t="s">
        <v>143</v>
      </c>
      <c r="N3454">
        <f ca="1">_xlfn.XLOOKUP(F3454,'App type'!$A$2:$A$108,'App type'!$I$2:$I$108)</f>
        <v>1</v>
      </c>
    </row>
    <row r="3455" spans="1:14">
      <c r="A3455" t="str" cm="1">
        <f t="array" aca="1" ref="A3455" ca="1">INDEX('Emp Info'!$C$4:$C$24,RANDBETWEEN(1,ROWS('Emp Info'!$C$4:$C$24)),1)</f>
        <v>LIZ5585</v>
      </c>
      <c r="B3455" t="str">
        <f ca="1">_xlfn.XLOOKUP(A3455,'Emp Info'!$C$4:$C$24,'Emp Info'!$D$4:$D$24)</f>
        <v>Liz</v>
      </c>
      <c r="C3455" t="str">
        <f ca="1">_xlfn.XLOOKUP(A3455,'Emp Info'!$C$4:$C$24,'Emp Info'!$E$4:$E$24)</f>
        <v>1.0</v>
      </c>
      <c r="D3455" s="11">
        <v>45583.347955915677</v>
      </c>
      <c r="E3455" s="11">
        <v>45583.347955915822</v>
      </c>
      <c r="F3455" cm="1">
        <f t="array" aca="1" ref="F3455" ca="1">INDEX('App type'!$A$2:$A$108,RANDBETWEEN(1,ROWS('App type'!$A$2:$A$108)),1)</f>
        <v>1240</v>
      </c>
      <c r="G3455" t="s">
        <v>281</v>
      </c>
      <c r="H3455">
        <v>9980</v>
      </c>
      <c r="I3455" t="s">
        <v>1208</v>
      </c>
      <c r="J3455" t="s">
        <v>171</v>
      </c>
      <c r="K3455">
        <f ca="1">_xlfn.XLOOKUP(F3455,'App type'!$A$2:$A$108,'App type'!$G$2:$G$108)*'Mock Data'!$N3455</f>
        <v>55.75</v>
      </c>
      <c r="L3455">
        <f t="shared" ca="1" si="53"/>
        <v>63.554999999999993</v>
      </c>
      <c r="M3455" t="s">
        <v>452</v>
      </c>
      <c r="N3455">
        <f ca="1">_xlfn.XLOOKUP(F3455,'App type'!$A$2:$A$108,'App type'!$I$2:$I$108)</f>
        <v>0.5</v>
      </c>
    </row>
    <row r="3456" spans="1:14">
      <c r="A3456" t="str" cm="1">
        <f t="array" aca="1" ref="A3456" ca="1">INDEX('Emp Info'!$C$4:$C$24,RANDBETWEEN(1,ROWS('Emp Info'!$C$4:$C$24)),1)</f>
        <v>SWA5738</v>
      </c>
      <c r="B3456" t="str">
        <f ca="1">_xlfn.XLOOKUP(A3456,'Emp Info'!$C$4:$C$24,'Emp Info'!$D$4:$D$24)</f>
        <v>Swathi</v>
      </c>
      <c r="C3456" t="str">
        <f ca="1">_xlfn.XLOOKUP(A3456,'Emp Info'!$C$4:$C$24,'Emp Info'!$E$4:$E$24)</f>
        <v>1.0</v>
      </c>
      <c r="D3456" s="11">
        <v>45583.347955919533</v>
      </c>
      <c r="E3456" s="11">
        <v>45583.347955919657</v>
      </c>
      <c r="F3456" cm="1">
        <f t="array" aca="1" ref="F3456" ca="1">INDEX('App type'!$A$2:$A$108,RANDBETWEEN(1,ROWS('App type'!$A$2:$A$108)),1)</f>
        <v>1260</v>
      </c>
      <c r="G3456" t="s">
        <v>800</v>
      </c>
      <c r="H3456">
        <v>6863</v>
      </c>
      <c r="I3456" t="s">
        <v>1439</v>
      </c>
      <c r="J3456" t="s">
        <v>242</v>
      </c>
      <c r="K3456">
        <f ca="1">_xlfn.XLOOKUP(F3456,'App type'!$A$2:$A$108,'App type'!$G$2:$G$108)*'Mock Data'!$N3456</f>
        <v>225</v>
      </c>
      <c r="L3456">
        <f t="shared" ca="1" si="53"/>
        <v>256.5</v>
      </c>
      <c r="M3456" t="s">
        <v>210</v>
      </c>
      <c r="N3456">
        <f ca="1">_xlfn.XLOOKUP(F3456,'App type'!$A$2:$A$108,'App type'!$I$2:$I$108)</f>
        <v>1</v>
      </c>
    </row>
    <row r="3457" spans="1:14">
      <c r="A3457" t="str" cm="1">
        <f t="array" aca="1" ref="A3457" ca="1">INDEX('Emp Info'!$C$4:$C$24,RANDBETWEEN(1,ROWS('Emp Info'!$C$4:$C$24)),1)</f>
        <v>STE3061</v>
      </c>
      <c r="B3457" t="str">
        <f ca="1">_xlfn.XLOOKUP(A3457,'Emp Info'!$C$4:$C$24,'Emp Info'!$D$4:$D$24)</f>
        <v>Stephanie</v>
      </c>
      <c r="C3457" t="str">
        <f ca="1">_xlfn.XLOOKUP(A3457,'Emp Info'!$C$4:$C$24,'Emp Info'!$E$4:$E$24)</f>
        <v>IC</v>
      </c>
      <c r="D3457" s="11">
        <v>45583.347955923688</v>
      </c>
      <c r="E3457" s="11">
        <v>45583.347955923833</v>
      </c>
      <c r="F3457" cm="1">
        <f t="array" aca="1" ref="F3457" ca="1">INDEX('App type'!$A$2:$A$108,RANDBETWEEN(1,ROWS('App type'!$A$2:$A$108)),1)</f>
        <v>101</v>
      </c>
      <c r="G3457" t="s">
        <v>1816</v>
      </c>
      <c r="H3457">
        <v>2416</v>
      </c>
      <c r="I3457" t="s">
        <v>94</v>
      </c>
      <c r="J3457" t="s">
        <v>184</v>
      </c>
      <c r="K3457">
        <f ca="1">_xlfn.XLOOKUP(F3457,'App type'!$A$2:$A$108,'App type'!$G$2:$G$108)*'Mock Data'!$N3457</f>
        <v>225</v>
      </c>
      <c r="L3457">
        <f t="shared" ca="1" si="53"/>
        <v>256.5</v>
      </c>
      <c r="M3457" t="s">
        <v>38</v>
      </c>
      <c r="N3457">
        <f ca="1">_xlfn.XLOOKUP(F3457,'App type'!$A$2:$A$108,'App type'!$I$2:$I$108)</f>
        <v>1</v>
      </c>
    </row>
    <row r="3458" spans="1:14">
      <c r="A3458" t="str" cm="1">
        <f t="array" aca="1" ref="A3458" ca="1">INDEX('Emp Info'!$C$4:$C$24,RANDBETWEEN(1,ROWS('Emp Info'!$C$4:$C$24)),1)</f>
        <v>EIM3187</v>
      </c>
      <c r="B3458" t="str">
        <f ca="1">_xlfn.XLOOKUP(A3458,'Emp Info'!$C$4:$C$24,'Emp Info'!$D$4:$D$24)</f>
        <v>Eimear</v>
      </c>
      <c r="C3458" t="str">
        <f ca="1">_xlfn.XLOOKUP(A3458,'Emp Info'!$C$4:$C$24,'Emp Info'!$E$4:$E$24)</f>
        <v>IC</v>
      </c>
      <c r="D3458" s="11">
        <v>45583.3479559275</v>
      </c>
      <c r="E3458" s="11">
        <v>45583.347955927617</v>
      </c>
      <c r="F3458" t="str" cm="1">
        <f t="array" aca="1" ref="F3458" ca="1">INDEX('App type'!$A$2:$A$108,RANDBETWEEN(1,ROWS('App type'!$A$2:$A$108)),1)</f>
        <v>36-Senior-OCSWSSW</v>
      </c>
      <c r="G3458" t="s">
        <v>583</v>
      </c>
      <c r="H3458">
        <v>9556</v>
      </c>
      <c r="I3458" t="s">
        <v>588</v>
      </c>
      <c r="J3458" t="s">
        <v>261</v>
      </c>
      <c r="K3458">
        <f ca="1">_xlfn.XLOOKUP(F3458,'App type'!$A$2:$A$108,'App type'!$G$2:$G$108)*'Mock Data'!$N3458</f>
        <v>225</v>
      </c>
      <c r="L3458">
        <f t="shared" ca="1" si="53"/>
        <v>256.5</v>
      </c>
      <c r="M3458" t="s">
        <v>74</v>
      </c>
      <c r="N3458">
        <f ca="1">_xlfn.XLOOKUP(F3458,'App type'!$A$2:$A$108,'App type'!$I$2:$I$108)</f>
        <v>1</v>
      </c>
    </row>
    <row r="3459" spans="1:14">
      <c r="A3459" t="str" cm="1">
        <f t="array" aca="1" ref="A3459" ca="1">INDEX('Emp Info'!$C$4:$C$24,RANDBETWEEN(1,ROWS('Emp Info'!$C$4:$C$24)),1)</f>
        <v>ERI5599</v>
      </c>
      <c r="B3459" t="str">
        <f ca="1">_xlfn.XLOOKUP(A3459,'Emp Info'!$C$4:$C$24,'Emp Info'!$D$4:$D$24)</f>
        <v>Erin M</v>
      </c>
      <c r="C3459" t="str">
        <f ca="1">_xlfn.XLOOKUP(A3459,'Emp Info'!$C$4:$C$24,'Emp Info'!$E$4:$E$24)</f>
        <v>1.0</v>
      </c>
      <c r="D3459" s="11">
        <v>45583.347955931313</v>
      </c>
      <c r="E3459" s="11">
        <v>45583.347955931436</v>
      </c>
      <c r="F3459" t="str" cm="1">
        <f t="array" aca="1" ref="F3459" ca="1">INDEX('App type'!$A$2:$A$108,RANDBETWEEN(1,ROWS('App type'!$A$2:$A$108)),1)</f>
        <v>18a</v>
      </c>
      <c r="G3459" t="s">
        <v>1705</v>
      </c>
      <c r="H3459">
        <v>5380</v>
      </c>
      <c r="I3459" t="s">
        <v>1649</v>
      </c>
      <c r="J3459" t="s">
        <v>546</v>
      </c>
      <c r="K3459">
        <f ca="1">_xlfn.XLOOKUP(F3459,'App type'!$A$2:$A$108,'App type'!$G$2:$G$108)*'Mock Data'!$N3459</f>
        <v>260</v>
      </c>
      <c r="L3459">
        <f t="shared" ref="L3459:L3522" ca="1" si="54">$K3459*1.14</f>
        <v>296.39999999999998</v>
      </c>
      <c r="M3459" t="s">
        <v>185</v>
      </c>
      <c r="N3459">
        <f ca="1">_xlfn.XLOOKUP(F3459,'App type'!$A$2:$A$108,'App type'!$I$2:$I$108)</f>
        <v>1</v>
      </c>
    </row>
    <row r="3460" spans="1:14">
      <c r="A3460" t="str" cm="1">
        <f t="array" aca="1" ref="A3460" ca="1">INDEX('Emp Info'!$C$4:$C$24,RANDBETWEEN(1,ROWS('Emp Info'!$C$4:$C$24)),1)</f>
        <v>DIA7789</v>
      </c>
      <c r="B3460" t="str">
        <f ca="1">_xlfn.XLOOKUP(A3460,'Emp Info'!$C$4:$C$24,'Emp Info'!$D$4:$D$24)</f>
        <v>Diana KM</v>
      </c>
      <c r="C3460" t="str">
        <f ca="1">_xlfn.XLOOKUP(A3460,'Emp Info'!$C$4:$C$24,'Emp Info'!$E$4:$E$24)</f>
        <v>1.0</v>
      </c>
      <c r="D3460" s="11">
        <v>45583.347955935023</v>
      </c>
      <c r="E3460" s="11">
        <v>45583.347955935147</v>
      </c>
      <c r="F3460" cm="1">
        <f t="array" aca="1" ref="F3460" ca="1">INDEX('App type'!$A$2:$A$108,RANDBETWEEN(1,ROWS('App type'!$A$2:$A$108)),1)</f>
        <v>35</v>
      </c>
      <c r="G3460" t="s">
        <v>222</v>
      </c>
      <c r="H3460">
        <v>4676</v>
      </c>
      <c r="I3460" t="s">
        <v>1138</v>
      </c>
      <c r="J3460" t="s">
        <v>494</v>
      </c>
      <c r="K3460">
        <f ca="1">_xlfn.XLOOKUP(F3460,'App type'!$A$2:$A$108,'App type'!$G$2:$G$108)*'Mock Data'!$N3460</f>
        <v>225</v>
      </c>
      <c r="L3460">
        <f t="shared" ca="1" si="54"/>
        <v>256.5</v>
      </c>
      <c r="M3460" t="s">
        <v>193</v>
      </c>
      <c r="N3460">
        <f ca="1">_xlfn.XLOOKUP(F3460,'App type'!$A$2:$A$108,'App type'!$I$2:$I$108)</f>
        <v>1</v>
      </c>
    </row>
    <row r="3461" spans="1:14">
      <c r="A3461" t="str" cm="1">
        <f t="array" aca="1" ref="A3461" ca="1">INDEX('Emp Info'!$C$4:$C$24,RANDBETWEEN(1,ROWS('Emp Info'!$C$4:$C$24)),1)</f>
        <v>ZOE5841</v>
      </c>
      <c r="B3461" t="str">
        <f ca="1">_xlfn.XLOOKUP(A3461,'Emp Info'!$C$4:$C$24,'Emp Info'!$D$4:$D$24)</f>
        <v>Zoey</v>
      </c>
      <c r="C3461" t="str">
        <f ca="1">_xlfn.XLOOKUP(A3461,'Emp Info'!$C$4:$C$24,'Emp Info'!$E$4:$E$24)</f>
        <v>IC</v>
      </c>
      <c r="D3461" s="11">
        <v>45583.347955938822</v>
      </c>
      <c r="E3461" s="11">
        <v>45583.34795593896</v>
      </c>
      <c r="F3461" t="str" cm="1">
        <f t="array" aca="1" ref="F3461" ca="1">INDEX('App type'!$A$2:$A$108,RANDBETWEEN(1,ROWS('App type'!$A$2:$A$108)),1)</f>
        <v>35-Senior-OCSWSSW</v>
      </c>
      <c r="G3461" t="s">
        <v>194</v>
      </c>
      <c r="H3461">
        <v>5423</v>
      </c>
      <c r="I3461" t="s">
        <v>36</v>
      </c>
      <c r="J3461" t="s">
        <v>201</v>
      </c>
      <c r="K3461">
        <f ca="1">_xlfn.XLOOKUP(F3461,'App type'!$A$2:$A$108,'App type'!$G$2:$G$108)*'Mock Data'!$N3461</f>
        <v>225</v>
      </c>
      <c r="L3461">
        <f t="shared" ca="1" si="54"/>
        <v>256.5</v>
      </c>
      <c r="M3461" t="s">
        <v>163</v>
      </c>
      <c r="N3461">
        <f ca="1">_xlfn.XLOOKUP(F3461,'App type'!$A$2:$A$108,'App type'!$I$2:$I$108)</f>
        <v>1</v>
      </c>
    </row>
    <row r="3462" spans="1:14">
      <c r="A3462" t="str" cm="1">
        <f t="array" aca="1" ref="A3462" ca="1">INDEX('Emp Info'!$C$4:$C$24,RANDBETWEEN(1,ROWS('Emp Info'!$C$4:$C$24)),1)</f>
        <v>KIM6171</v>
      </c>
      <c r="B3462" t="str">
        <f ca="1">_xlfn.XLOOKUP(A3462,'Emp Info'!$C$4:$C$24,'Emp Info'!$D$4:$D$24)</f>
        <v>Kim</v>
      </c>
      <c r="C3462" t="str">
        <f ca="1">_xlfn.XLOOKUP(A3462,'Emp Info'!$C$4:$C$24,'Emp Info'!$E$4:$E$24)</f>
        <v>0.5</v>
      </c>
      <c r="D3462" s="11">
        <v>45583.347955942547</v>
      </c>
      <c r="E3462" s="11">
        <v>45583.347955942671</v>
      </c>
      <c r="F3462" cm="1">
        <f t="array" aca="1" ref="F3462" ca="1">INDEX('App type'!$A$2:$A$108,RANDBETWEEN(1,ROWS('App type'!$A$2:$A$108)),1)</f>
        <v>1179</v>
      </c>
      <c r="G3462" t="s">
        <v>549</v>
      </c>
      <c r="H3462">
        <v>9374</v>
      </c>
      <c r="I3462" t="s">
        <v>110</v>
      </c>
      <c r="J3462" t="s">
        <v>293</v>
      </c>
      <c r="K3462">
        <f ca="1">_xlfn.XLOOKUP(F3462,'App type'!$A$2:$A$108,'App type'!$G$2:$G$108)*'Mock Data'!$N3462</f>
        <v>223</v>
      </c>
      <c r="L3462">
        <f t="shared" ca="1" si="54"/>
        <v>254.21999999999997</v>
      </c>
      <c r="M3462" t="s">
        <v>143</v>
      </c>
      <c r="N3462">
        <f ca="1">_xlfn.XLOOKUP(F3462,'App type'!$A$2:$A$108,'App type'!$I$2:$I$108)</f>
        <v>1</v>
      </c>
    </row>
    <row r="3463" spans="1:14">
      <c r="A3463" t="str" cm="1">
        <f t="array" aca="1" ref="A3463" ca="1">INDEX('Emp Info'!$C$4:$C$24,RANDBETWEEN(1,ROWS('Emp Info'!$C$4:$C$24)),1)</f>
        <v>NAS0195</v>
      </c>
      <c r="B3463" t="str">
        <f ca="1">_xlfn.XLOOKUP(A3463,'Emp Info'!$C$4:$C$24,'Emp Info'!$D$4:$D$24)</f>
        <v>Nasim</v>
      </c>
      <c r="C3463" t="str">
        <f ca="1">_xlfn.XLOOKUP(A3463,'Emp Info'!$C$4:$C$24,'Emp Info'!$E$4:$E$24)</f>
        <v>IC</v>
      </c>
      <c r="D3463" s="11">
        <v>45583.347955946418</v>
      </c>
      <c r="E3463" s="11">
        <v>45583.347955946549</v>
      </c>
      <c r="F3463" cm="1">
        <f t="array" aca="1" ref="F3463" ca="1">INDEX('App type'!$A$2:$A$108,RANDBETWEEN(1,ROWS('App type'!$A$2:$A$108)),1)</f>
        <v>1265</v>
      </c>
      <c r="G3463" t="s">
        <v>759</v>
      </c>
      <c r="H3463">
        <v>9148</v>
      </c>
      <c r="I3463" t="s">
        <v>1109</v>
      </c>
      <c r="J3463" t="s">
        <v>66</v>
      </c>
      <c r="K3463">
        <f ca="1">_xlfn.XLOOKUP(F3463,'App type'!$A$2:$A$108,'App type'!$G$2:$G$108)*'Mock Data'!$N3463</f>
        <v>200</v>
      </c>
      <c r="L3463">
        <f t="shared" ca="1" si="54"/>
        <v>227.99999999999997</v>
      </c>
      <c r="M3463" t="s">
        <v>193</v>
      </c>
      <c r="N3463">
        <f ca="1">_xlfn.XLOOKUP(F3463,'App type'!$A$2:$A$108,'App type'!$I$2:$I$108)</f>
        <v>1</v>
      </c>
    </row>
    <row r="3464" spans="1:14">
      <c r="A3464" t="str" cm="1">
        <f t="array" aca="1" ref="A3464" ca="1">INDEX('Emp Info'!$C$4:$C$24,RANDBETWEEN(1,ROWS('Emp Info'!$C$4:$C$24)),1)</f>
        <v>DOU0521</v>
      </c>
      <c r="B3464" t="str">
        <f ca="1">_xlfn.XLOOKUP(A3464,'Emp Info'!$C$4:$C$24,'Emp Info'!$D$4:$D$24)</f>
        <v>Douglas</v>
      </c>
      <c r="C3464" t="str">
        <f ca="1">_xlfn.XLOOKUP(A3464,'Emp Info'!$C$4:$C$24,'Emp Info'!$E$4:$E$24)</f>
        <v>1.0</v>
      </c>
      <c r="D3464" s="11">
        <v>45583.34795595015</v>
      </c>
      <c r="E3464" s="11">
        <v>45583.347955950267</v>
      </c>
      <c r="F3464" t="str" cm="1">
        <f t="array" aca="1" ref="F3464" ca="1">INDEX('App type'!$A$2:$A$108,RANDBETWEEN(1,ROWS('App type'!$A$2:$A$108)),1)</f>
        <v>32a</v>
      </c>
      <c r="G3464" t="s">
        <v>1203</v>
      </c>
      <c r="H3464">
        <v>8562</v>
      </c>
      <c r="I3464" t="s">
        <v>1651</v>
      </c>
      <c r="J3464" t="s">
        <v>119</v>
      </c>
      <c r="K3464">
        <f ca="1">_xlfn.XLOOKUP(F3464,'App type'!$A$2:$A$108,'App type'!$G$2:$G$108)*'Mock Data'!$N3464</f>
        <v>2025</v>
      </c>
      <c r="L3464">
        <f t="shared" ca="1" si="54"/>
        <v>2308.5</v>
      </c>
      <c r="M3464" t="s">
        <v>22</v>
      </c>
      <c r="N3464">
        <f ca="1">_xlfn.XLOOKUP(F3464,'App type'!$A$2:$A$108,'App type'!$I$2:$I$108)</f>
        <v>3</v>
      </c>
    </row>
    <row r="3465" spans="1:14">
      <c r="A3465" t="str" cm="1">
        <f t="array" aca="1" ref="A3465" ca="1">INDEX('Emp Info'!$C$4:$C$24,RANDBETWEEN(1,ROWS('Emp Info'!$C$4:$C$24)),1)</f>
        <v>SWA5738</v>
      </c>
      <c r="B3465" t="str">
        <f ca="1">_xlfn.XLOOKUP(A3465,'Emp Info'!$C$4:$C$24,'Emp Info'!$D$4:$D$24)</f>
        <v>Swathi</v>
      </c>
      <c r="C3465" t="str">
        <f ca="1">_xlfn.XLOOKUP(A3465,'Emp Info'!$C$4:$C$24,'Emp Info'!$E$4:$E$24)</f>
        <v>1.0</v>
      </c>
      <c r="D3465" s="11">
        <v>45583.34795595373</v>
      </c>
      <c r="E3465" s="11">
        <v>45583.347955953832</v>
      </c>
      <c r="F3465" t="str" cm="1">
        <f t="array" aca="1" ref="F3465" ca="1">INDEX('App type'!$A$2:$A$108,RANDBETWEEN(1,ROWS('App type'!$A$2:$A$108)),1)</f>
        <v>1265-EFC</v>
      </c>
      <c r="G3465" t="s">
        <v>240</v>
      </c>
      <c r="H3465">
        <v>7863</v>
      </c>
      <c r="I3465" t="s">
        <v>1147</v>
      </c>
      <c r="J3465" t="s">
        <v>259</v>
      </c>
      <c r="K3465">
        <f ca="1">_xlfn.XLOOKUP(F3465,'App type'!$A$2:$A$108,'App type'!$G$2:$G$108)*'Mock Data'!$N3465</f>
        <v>200</v>
      </c>
      <c r="L3465">
        <f t="shared" ca="1" si="54"/>
        <v>227.99999999999997</v>
      </c>
      <c r="M3465" t="s">
        <v>108</v>
      </c>
      <c r="N3465">
        <f ca="1">_xlfn.XLOOKUP(F3465,'App type'!$A$2:$A$108,'App type'!$I$2:$I$108)</f>
        <v>1</v>
      </c>
    </row>
    <row r="3466" spans="1:14">
      <c r="A3466" t="str" cm="1">
        <f t="array" aca="1" ref="A3466" ca="1">INDEX('Emp Info'!$C$4:$C$24,RANDBETWEEN(1,ROWS('Emp Info'!$C$4:$C$24)),1)</f>
        <v>ZOE5841</v>
      </c>
      <c r="B3466" t="str">
        <f ca="1">_xlfn.XLOOKUP(A3466,'Emp Info'!$C$4:$C$24,'Emp Info'!$D$4:$D$24)</f>
        <v>Zoey</v>
      </c>
      <c r="C3466" t="str">
        <f ca="1">_xlfn.XLOOKUP(A3466,'Emp Info'!$C$4:$C$24,'Emp Info'!$E$4:$E$24)</f>
        <v>IC</v>
      </c>
      <c r="D3466" s="11">
        <v>45583.347955957259</v>
      </c>
      <c r="E3466" s="11">
        <v>45583.347955957383</v>
      </c>
      <c r="F3466" t="str" cm="1">
        <f t="array" aca="1" ref="F3466" ca="1">INDEX('App type'!$A$2:$A$108,RANDBETWEEN(1,ROWS('App type'!$A$2:$A$108)),1)</f>
        <v>35a</v>
      </c>
      <c r="G3466" t="s">
        <v>240</v>
      </c>
      <c r="H3466">
        <v>3271</v>
      </c>
      <c r="I3466" t="s">
        <v>1924</v>
      </c>
      <c r="J3466" t="s">
        <v>296</v>
      </c>
      <c r="K3466">
        <f ca="1">_xlfn.XLOOKUP(F3466,'App type'!$A$2:$A$108,'App type'!$G$2:$G$108)*'Mock Data'!$N3466</f>
        <v>250</v>
      </c>
      <c r="L3466">
        <f t="shared" ca="1" si="54"/>
        <v>285</v>
      </c>
      <c r="M3466" t="s">
        <v>202</v>
      </c>
      <c r="N3466">
        <f ca="1">_xlfn.XLOOKUP(F3466,'App type'!$A$2:$A$108,'App type'!$I$2:$I$108)</f>
        <v>1</v>
      </c>
    </row>
    <row r="3467" spans="1:14">
      <c r="A3467" t="str" cm="1">
        <f t="array" aca="1" ref="A3467" ca="1">INDEX('Emp Info'!$C$4:$C$24,RANDBETWEEN(1,ROWS('Emp Info'!$C$4:$C$24)),1)</f>
        <v>MEE4604</v>
      </c>
      <c r="B3467" t="str">
        <f ca="1">_xlfn.XLOOKUP(A3467,'Emp Info'!$C$4:$C$24,'Emp Info'!$D$4:$D$24)</f>
        <v>Meeta</v>
      </c>
      <c r="C3467" t="str">
        <f ca="1">_xlfn.XLOOKUP(A3467,'Emp Info'!$C$4:$C$24,'Emp Info'!$E$4:$E$24)</f>
        <v>IC</v>
      </c>
      <c r="D3467" s="11">
        <v>45583.347955961122</v>
      </c>
      <c r="E3467" s="11">
        <v>45583.347955961239</v>
      </c>
      <c r="F3467" t="str" cm="1">
        <f t="array" aca="1" ref="F3467" ca="1">INDEX('App type'!$A$2:$A$108,RANDBETWEEN(1,ROWS('App type'!$A$2:$A$108)),1)</f>
        <v>21b</v>
      </c>
      <c r="G3467" t="s">
        <v>997</v>
      </c>
      <c r="H3467">
        <v>1526</v>
      </c>
      <c r="I3467" t="s">
        <v>1015</v>
      </c>
      <c r="J3467" t="s">
        <v>340</v>
      </c>
      <c r="K3467">
        <f ca="1">_xlfn.XLOOKUP(F3467,'App type'!$A$2:$A$108,'App type'!$G$2:$G$108)*'Mock Data'!$N3467</f>
        <v>223</v>
      </c>
      <c r="L3467">
        <f t="shared" ca="1" si="54"/>
        <v>254.21999999999997</v>
      </c>
      <c r="M3467" t="s">
        <v>26</v>
      </c>
      <c r="N3467">
        <f ca="1">_xlfn.XLOOKUP(F3467,'App type'!$A$2:$A$108,'App type'!$I$2:$I$108)</f>
        <v>1</v>
      </c>
    </row>
    <row r="3468" spans="1:14">
      <c r="A3468" t="str" cm="1">
        <f t="array" aca="1" ref="A3468" ca="1">INDEX('Emp Info'!$C$4:$C$24,RANDBETWEEN(1,ROWS('Emp Info'!$C$4:$C$24)),1)</f>
        <v>ALE4566</v>
      </c>
      <c r="B3468" t="str">
        <f ca="1">_xlfn.XLOOKUP(A3468,'Emp Info'!$C$4:$C$24,'Emp Info'!$D$4:$D$24)</f>
        <v>Alessia</v>
      </c>
      <c r="C3468" t="str">
        <f ca="1">_xlfn.XLOOKUP(A3468,'Emp Info'!$C$4:$C$24,'Emp Info'!$E$4:$E$24)</f>
        <v>1.0</v>
      </c>
      <c r="D3468" s="11">
        <v>45583.347955964753</v>
      </c>
      <c r="E3468" s="11">
        <v>45583.347955964848</v>
      </c>
      <c r="F3468" t="str" cm="1">
        <f t="array" aca="1" ref="F3468" ca="1">INDEX('App type'!$A$2:$A$108,RANDBETWEEN(1,ROWS('App type'!$A$2:$A$108)),1)</f>
        <v>32a</v>
      </c>
      <c r="G3468" t="s">
        <v>635</v>
      </c>
      <c r="H3468">
        <v>7089</v>
      </c>
      <c r="I3468" t="s">
        <v>1747</v>
      </c>
      <c r="J3468" t="s">
        <v>293</v>
      </c>
      <c r="K3468">
        <f ca="1">_xlfn.XLOOKUP(F3468,'App type'!$A$2:$A$108,'App type'!$G$2:$G$108)*'Mock Data'!$N3468</f>
        <v>2025</v>
      </c>
      <c r="L3468">
        <f t="shared" ca="1" si="54"/>
        <v>2308.5</v>
      </c>
      <c r="M3468" t="s">
        <v>34</v>
      </c>
      <c r="N3468">
        <f ca="1">_xlfn.XLOOKUP(F3468,'App type'!$A$2:$A$108,'App type'!$I$2:$I$108)</f>
        <v>3</v>
      </c>
    </row>
    <row r="3469" spans="1:14">
      <c r="A3469" t="str" cm="1">
        <f t="array" aca="1" ref="A3469" ca="1">INDEX('Emp Info'!$C$4:$C$24,RANDBETWEEN(1,ROWS('Emp Info'!$C$4:$C$24)),1)</f>
        <v>ERI5599</v>
      </c>
      <c r="B3469" t="str">
        <f ca="1">_xlfn.XLOOKUP(A3469,'Emp Info'!$C$4:$C$24,'Emp Info'!$D$4:$D$24)</f>
        <v>Erin M</v>
      </c>
      <c r="C3469" t="str">
        <f ca="1">_xlfn.XLOOKUP(A3469,'Emp Info'!$C$4:$C$24,'Emp Info'!$E$4:$E$24)</f>
        <v>1.0</v>
      </c>
      <c r="D3469" s="11">
        <v>45583.347955968522</v>
      </c>
      <c r="E3469" s="11">
        <v>45583.34795596866</v>
      </c>
      <c r="F3469" cm="1">
        <f t="array" aca="1" ref="F3469" ca="1">INDEX('App type'!$A$2:$A$108,RANDBETWEEN(1,ROWS('App type'!$A$2:$A$108)),1)</f>
        <v>20</v>
      </c>
      <c r="G3469" t="s">
        <v>1535</v>
      </c>
      <c r="H3469">
        <v>4315</v>
      </c>
      <c r="I3469" t="s">
        <v>204</v>
      </c>
      <c r="J3469" t="s">
        <v>41</v>
      </c>
      <c r="K3469">
        <f ca="1">_xlfn.XLOOKUP(F3469,'App type'!$A$2:$A$108,'App type'!$G$2:$G$108)*'Mock Data'!$N3469</f>
        <v>223</v>
      </c>
      <c r="L3469">
        <f t="shared" ca="1" si="54"/>
        <v>254.21999999999997</v>
      </c>
      <c r="M3469" t="s">
        <v>143</v>
      </c>
      <c r="N3469">
        <f ca="1">_xlfn.XLOOKUP(F3469,'App type'!$A$2:$A$108,'App type'!$I$2:$I$108)</f>
        <v>1</v>
      </c>
    </row>
    <row r="3470" spans="1:14">
      <c r="A3470" t="str" cm="1">
        <f t="array" aca="1" ref="A3470" ca="1">INDEX('Emp Info'!$C$4:$C$24,RANDBETWEEN(1,ROWS('Emp Info'!$C$4:$C$24)),1)</f>
        <v>NAS0195</v>
      </c>
      <c r="B3470" t="str">
        <f ca="1">_xlfn.XLOOKUP(A3470,'Emp Info'!$C$4:$C$24,'Emp Info'!$D$4:$D$24)</f>
        <v>Nasim</v>
      </c>
      <c r="C3470" t="str">
        <f ca="1">_xlfn.XLOOKUP(A3470,'Emp Info'!$C$4:$C$24,'Emp Info'!$E$4:$E$24)</f>
        <v>IC</v>
      </c>
      <c r="D3470" s="11">
        <v>45583.347955972451</v>
      </c>
      <c r="E3470" s="11">
        <v>45583.34795597256</v>
      </c>
      <c r="F3470" cm="1">
        <f t="array" aca="1" ref="F3470" ca="1">INDEX('App type'!$A$2:$A$108,RANDBETWEEN(1,ROWS('App type'!$A$2:$A$108)),1)</f>
        <v>31</v>
      </c>
      <c r="G3470" t="s">
        <v>303</v>
      </c>
      <c r="H3470">
        <v>6264</v>
      </c>
      <c r="I3470" t="s">
        <v>1777</v>
      </c>
      <c r="J3470" t="s">
        <v>293</v>
      </c>
      <c r="K3470">
        <f ca="1">_xlfn.XLOOKUP(F3470,'App type'!$A$2:$A$108,'App type'!$G$2:$G$108)*'Mock Data'!$N3470</f>
        <v>800</v>
      </c>
      <c r="L3470">
        <f t="shared" ca="1" si="54"/>
        <v>911.99999999999989</v>
      </c>
      <c r="M3470" t="s">
        <v>42</v>
      </c>
      <c r="N3470">
        <f ca="1">_xlfn.XLOOKUP(F3470,'App type'!$A$2:$A$108,'App type'!$I$2:$I$108)</f>
        <v>2</v>
      </c>
    </row>
    <row r="3471" spans="1:14">
      <c r="A3471" t="str" cm="1">
        <f t="array" aca="1" ref="A3471" ca="1">INDEX('Emp Info'!$C$4:$C$24,RANDBETWEEN(1,ROWS('Emp Info'!$C$4:$C$24)),1)</f>
        <v>ANN3965</v>
      </c>
      <c r="B3471" t="str">
        <f ca="1">_xlfn.XLOOKUP(A3471,'Emp Info'!$C$4:$C$24,'Emp Info'!$D$4:$D$24)</f>
        <v>Anne</v>
      </c>
      <c r="C3471" t="str">
        <f ca="1">_xlfn.XLOOKUP(A3471,'Emp Info'!$C$4:$C$24,'Emp Info'!$E$4:$E$24)</f>
        <v>1.0</v>
      </c>
      <c r="D3471" s="11">
        <v>45583.347955976067</v>
      </c>
      <c r="E3471" s="11">
        <v>45583.347955976213</v>
      </c>
      <c r="F3471" t="str" cm="1">
        <f t="array" aca="1" ref="F3471" ca="1">INDEX('App type'!$A$2:$A$108,RANDBETWEEN(1,ROWS('App type'!$A$2:$A$108)),1)</f>
        <v>107a</v>
      </c>
      <c r="G3471" t="s">
        <v>551</v>
      </c>
      <c r="H3471">
        <v>5508</v>
      </c>
      <c r="I3471" t="s">
        <v>605</v>
      </c>
      <c r="J3471" t="s">
        <v>84</v>
      </c>
      <c r="K3471">
        <f ca="1">_xlfn.XLOOKUP(F3471,'App type'!$A$2:$A$108,'App type'!$G$2:$G$108)*'Mock Data'!$N3471</f>
        <v>185</v>
      </c>
      <c r="L3471">
        <f t="shared" ca="1" si="54"/>
        <v>210.89999999999998</v>
      </c>
      <c r="M3471" t="s">
        <v>267</v>
      </c>
      <c r="N3471">
        <f ca="1">_xlfn.XLOOKUP(F3471,'App type'!$A$2:$A$108,'App type'!$I$2:$I$108)</f>
        <v>1</v>
      </c>
    </row>
    <row r="3472" spans="1:14">
      <c r="A3472" t="str" cm="1">
        <f t="array" aca="1" ref="A3472" ca="1">INDEX('Emp Info'!$C$4:$C$24,RANDBETWEEN(1,ROWS('Emp Info'!$C$4:$C$24)),1)</f>
        <v>DIA7789</v>
      </c>
      <c r="B3472" t="str">
        <f ca="1">_xlfn.XLOOKUP(A3472,'Emp Info'!$C$4:$C$24,'Emp Info'!$D$4:$D$24)</f>
        <v>Diana KM</v>
      </c>
      <c r="C3472" t="str">
        <f ca="1">_xlfn.XLOOKUP(A3472,'Emp Info'!$C$4:$C$24,'Emp Info'!$E$4:$E$24)</f>
        <v>1.0</v>
      </c>
      <c r="D3472" s="11">
        <v>45583.347955979953</v>
      </c>
      <c r="E3472" s="11">
        <v>45583.347955980069</v>
      </c>
      <c r="F3472" cm="1">
        <f t="array" aca="1" ref="F3472" ca="1">INDEX('App type'!$A$2:$A$108,RANDBETWEEN(1,ROWS('App type'!$A$2:$A$108)),1)</f>
        <v>18</v>
      </c>
      <c r="G3472" t="s">
        <v>1333</v>
      </c>
      <c r="H3472">
        <v>2761</v>
      </c>
      <c r="I3472" t="s">
        <v>1240</v>
      </c>
      <c r="J3472" t="s">
        <v>277</v>
      </c>
      <c r="K3472">
        <f ca="1">_xlfn.XLOOKUP(F3472,'App type'!$A$2:$A$108,'App type'!$G$2:$G$108)*'Mock Data'!$N3472</f>
        <v>230</v>
      </c>
      <c r="L3472">
        <f t="shared" ca="1" si="54"/>
        <v>262.2</v>
      </c>
      <c r="M3472" t="s">
        <v>432</v>
      </c>
      <c r="N3472">
        <f ca="1">_xlfn.XLOOKUP(F3472,'App type'!$A$2:$A$108,'App type'!$I$2:$I$108)</f>
        <v>1</v>
      </c>
    </row>
    <row r="3473" spans="1:14">
      <c r="A3473" t="str" cm="1">
        <f t="array" aca="1" ref="A3473" ca="1">INDEX('Emp Info'!$C$4:$C$24,RANDBETWEEN(1,ROWS('Emp Info'!$C$4:$C$24)),1)</f>
        <v>NAR2114</v>
      </c>
      <c r="B3473" t="str">
        <f ca="1">_xlfn.XLOOKUP(A3473,'Emp Info'!$C$4:$C$24,'Emp Info'!$D$4:$D$24)</f>
        <v>Narges</v>
      </c>
      <c r="C3473" t="str">
        <f ca="1">_xlfn.XLOOKUP(A3473,'Emp Info'!$C$4:$C$24,'Emp Info'!$E$4:$E$24)</f>
        <v>IC</v>
      </c>
      <c r="D3473" s="11">
        <v>45583.347955983969</v>
      </c>
      <c r="E3473" s="11">
        <v>45583.3479559841</v>
      </c>
      <c r="F3473" t="str" cm="1">
        <f t="array" aca="1" ref="F3473" ca="1">INDEX('App type'!$A$2:$A$108,RANDBETWEEN(1,ROWS('App type'!$A$2:$A$108)),1)</f>
        <v>2c</v>
      </c>
      <c r="G3473" t="s">
        <v>701</v>
      </c>
      <c r="H3473">
        <v>4061</v>
      </c>
      <c r="I3473" t="s">
        <v>1518</v>
      </c>
      <c r="J3473" t="s">
        <v>149</v>
      </c>
      <c r="K3473">
        <f ca="1">_xlfn.XLOOKUP(F3473,'App type'!$A$2:$A$108,'App type'!$G$2:$G$108)*'Mock Data'!$N3473</f>
        <v>223</v>
      </c>
      <c r="L3473">
        <f t="shared" ca="1" si="54"/>
        <v>254.21999999999997</v>
      </c>
      <c r="M3473" t="s">
        <v>59</v>
      </c>
      <c r="N3473">
        <f ca="1">_xlfn.XLOOKUP(F3473,'App type'!$A$2:$A$108,'App type'!$I$2:$I$108)</f>
        <v>1</v>
      </c>
    </row>
    <row r="3474" spans="1:14">
      <c r="A3474" t="str" cm="1">
        <f t="array" aca="1" ref="A3474" ca="1">INDEX('Emp Info'!$C$4:$C$24,RANDBETWEEN(1,ROWS('Emp Info'!$C$4:$C$24)),1)</f>
        <v>DAV7345</v>
      </c>
      <c r="B3474" t="str">
        <f ca="1">_xlfn.XLOOKUP(A3474,'Emp Info'!$C$4:$C$24,'Emp Info'!$D$4:$D$24)</f>
        <v>David</v>
      </c>
      <c r="C3474" t="str">
        <f ca="1">_xlfn.XLOOKUP(A3474,'Emp Info'!$C$4:$C$24,'Emp Info'!$E$4:$E$24)</f>
        <v>IC</v>
      </c>
      <c r="D3474" s="11">
        <v>45583.347955987861</v>
      </c>
      <c r="E3474" s="11">
        <v>45583.347955988</v>
      </c>
      <c r="F3474" cm="1">
        <f t="array" aca="1" ref="F3474" ca="1">INDEX('App type'!$A$2:$A$108,RANDBETWEEN(1,ROWS('App type'!$A$2:$A$108)),1)</f>
        <v>6</v>
      </c>
      <c r="G3474" t="s">
        <v>1925</v>
      </c>
      <c r="H3474">
        <v>7663</v>
      </c>
      <c r="I3474" t="s">
        <v>1601</v>
      </c>
      <c r="J3474" t="s">
        <v>801</v>
      </c>
      <c r="K3474">
        <f ca="1">_xlfn.XLOOKUP(F3474,'App type'!$A$2:$A$108,'App type'!$G$2:$G$108)*'Mock Data'!$N3474</f>
        <v>200</v>
      </c>
      <c r="L3474">
        <f t="shared" ca="1" si="54"/>
        <v>227.99999999999997</v>
      </c>
      <c r="M3474" t="s">
        <v>143</v>
      </c>
      <c r="N3474">
        <f ca="1">_xlfn.XLOOKUP(F3474,'App type'!$A$2:$A$108,'App type'!$I$2:$I$108)</f>
        <v>1</v>
      </c>
    </row>
    <row r="3475" spans="1:14">
      <c r="A3475" t="str" cm="1">
        <f t="array" aca="1" ref="A3475" ca="1">INDEX('Emp Info'!$C$4:$C$24,RANDBETWEEN(1,ROWS('Emp Info'!$C$4:$C$24)),1)</f>
        <v>MER1340</v>
      </c>
      <c r="B3475" t="str">
        <f ca="1">_xlfn.XLOOKUP(A3475,'Emp Info'!$C$4:$C$24,'Emp Info'!$D$4:$D$24)</f>
        <v>Merav</v>
      </c>
      <c r="C3475" t="str">
        <f ca="1">_xlfn.XLOOKUP(A3475,'Emp Info'!$C$4:$C$24,'Emp Info'!$E$4:$E$24)</f>
        <v>0.5</v>
      </c>
      <c r="D3475" s="11">
        <v>45583.347955991638</v>
      </c>
      <c r="E3475" s="11">
        <v>45583.347955991761</v>
      </c>
      <c r="F3475" cm="1">
        <f t="array" aca="1" ref="F3475" ca="1">INDEX('App type'!$A$2:$A$108,RANDBETWEEN(1,ROWS('App type'!$A$2:$A$108)),1)</f>
        <v>22</v>
      </c>
      <c r="G3475" t="s">
        <v>961</v>
      </c>
      <c r="H3475">
        <v>6300</v>
      </c>
      <c r="I3475" t="s">
        <v>888</v>
      </c>
      <c r="J3475" t="s">
        <v>318</v>
      </c>
      <c r="K3475">
        <f ca="1">_xlfn.XLOOKUP(F3475,'App type'!$A$2:$A$108,'App type'!$G$2:$G$108)*'Mock Data'!$N3475</f>
        <v>223</v>
      </c>
      <c r="L3475">
        <f t="shared" ca="1" si="54"/>
        <v>254.21999999999997</v>
      </c>
      <c r="M3475" t="s">
        <v>405</v>
      </c>
      <c r="N3475">
        <f ca="1">_xlfn.XLOOKUP(F3475,'App type'!$A$2:$A$108,'App type'!$I$2:$I$108)</f>
        <v>1</v>
      </c>
    </row>
    <row r="3476" spans="1:14">
      <c r="A3476" t="str" cm="1">
        <f t="array" aca="1" ref="A3476" ca="1">INDEX('Emp Info'!$C$4:$C$24,RANDBETWEEN(1,ROWS('Emp Info'!$C$4:$C$24)),1)</f>
        <v>DIA7789</v>
      </c>
      <c r="B3476" t="str">
        <f ca="1">_xlfn.XLOOKUP(A3476,'Emp Info'!$C$4:$C$24,'Emp Info'!$D$4:$D$24)</f>
        <v>Diana KM</v>
      </c>
      <c r="C3476" t="str">
        <f ca="1">_xlfn.XLOOKUP(A3476,'Emp Info'!$C$4:$C$24,'Emp Info'!$E$4:$E$24)</f>
        <v>1.0</v>
      </c>
      <c r="D3476" s="11">
        <v>45583.347955995247</v>
      </c>
      <c r="E3476" s="11">
        <v>45583.347955995363</v>
      </c>
      <c r="F3476" t="str" cm="1">
        <f t="array" aca="1" ref="F3476" ca="1">INDEX('App type'!$A$2:$A$108,RANDBETWEEN(1,ROWS('App type'!$A$2:$A$108)),1)</f>
        <v>1260-EFC</v>
      </c>
      <c r="G3476" t="s">
        <v>1309</v>
      </c>
      <c r="H3476">
        <v>2472</v>
      </c>
      <c r="I3476" t="s">
        <v>626</v>
      </c>
      <c r="J3476" t="s">
        <v>45</v>
      </c>
      <c r="K3476">
        <f ca="1">_xlfn.XLOOKUP(F3476,'App type'!$A$2:$A$108,'App type'!$G$2:$G$108)*'Mock Data'!$N3476</f>
        <v>225</v>
      </c>
      <c r="L3476">
        <f t="shared" ca="1" si="54"/>
        <v>256.5</v>
      </c>
      <c r="M3476" t="s">
        <v>30</v>
      </c>
      <c r="N3476">
        <f ca="1">_xlfn.XLOOKUP(F3476,'App type'!$A$2:$A$108,'App type'!$I$2:$I$108)</f>
        <v>1</v>
      </c>
    </row>
    <row r="3477" spans="1:14">
      <c r="A3477" t="str" cm="1">
        <f t="array" aca="1" ref="A3477" ca="1">INDEX('Emp Info'!$C$4:$C$24,RANDBETWEEN(1,ROWS('Emp Info'!$C$4:$C$24)),1)</f>
        <v>KEL6158</v>
      </c>
      <c r="B3477" t="str">
        <f ca="1">_xlfn.XLOOKUP(A3477,'Emp Info'!$C$4:$C$24,'Emp Info'!$D$4:$D$24)</f>
        <v>Kelly</v>
      </c>
      <c r="C3477" t="str">
        <f ca="1">_xlfn.XLOOKUP(A3477,'Emp Info'!$C$4:$C$24,'Emp Info'!$E$4:$E$24)</f>
        <v>1.0</v>
      </c>
      <c r="D3477" s="11">
        <v>45583.347955998783</v>
      </c>
      <c r="E3477" s="11">
        <v>45583.347955998877</v>
      </c>
      <c r="F3477" t="str" cm="1">
        <f t="array" aca="1" ref="F3477" ca="1">INDEX('App type'!$A$2:$A$108,RANDBETWEEN(1,ROWS('App type'!$A$2:$A$108)),1)</f>
        <v>20a</v>
      </c>
      <c r="G3477" t="s">
        <v>1689</v>
      </c>
      <c r="H3477">
        <v>5359</v>
      </c>
      <c r="I3477" t="s">
        <v>1480</v>
      </c>
      <c r="J3477" t="s">
        <v>662</v>
      </c>
      <c r="K3477">
        <f ca="1">_xlfn.XLOOKUP(F3477,'App type'!$A$2:$A$108,'App type'!$G$2:$G$108)*'Mock Data'!$N3477</f>
        <v>250</v>
      </c>
      <c r="L3477">
        <f t="shared" ca="1" si="54"/>
        <v>285</v>
      </c>
      <c r="M3477" t="s">
        <v>253</v>
      </c>
      <c r="N3477">
        <f ca="1">_xlfn.XLOOKUP(F3477,'App type'!$A$2:$A$108,'App type'!$I$2:$I$108)</f>
        <v>1</v>
      </c>
    </row>
    <row r="3478" spans="1:14">
      <c r="A3478" t="str" cm="1">
        <f t="array" aca="1" ref="A3478" ca="1">INDEX('Emp Info'!$C$4:$C$24,RANDBETWEEN(1,ROWS('Emp Info'!$C$4:$C$24)),1)</f>
        <v>MUN1212</v>
      </c>
      <c r="B3478" t="str">
        <f ca="1">_xlfn.XLOOKUP(A3478,'Emp Info'!$C$4:$C$24,'Emp Info'!$D$4:$D$24)</f>
        <v>Munira</v>
      </c>
      <c r="C3478" t="str">
        <f ca="1">_xlfn.XLOOKUP(A3478,'Emp Info'!$C$4:$C$24,'Emp Info'!$E$4:$E$24)</f>
        <v>1.0</v>
      </c>
      <c r="D3478" s="11">
        <v>45583.347956002697</v>
      </c>
      <c r="E3478" s="11">
        <v>45583.347956002821</v>
      </c>
      <c r="F3478" cm="1">
        <f t="array" aca="1" ref="F3478" ca="1">INDEX('App type'!$A$2:$A$108,RANDBETWEEN(1,ROWS('App type'!$A$2:$A$108)),1)</f>
        <v>601</v>
      </c>
      <c r="G3478" t="s">
        <v>1263</v>
      </c>
      <c r="H3478">
        <v>4245</v>
      </c>
      <c r="I3478" t="s">
        <v>1258</v>
      </c>
      <c r="J3478" t="s">
        <v>947</v>
      </c>
      <c r="K3478">
        <f ca="1">_xlfn.XLOOKUP(F3478,'App type'!$A$2:$A$108,'App type'!$G$2:$G$108)*'Mock Data'!$N3478</f>
        <v>225</v>
      </c>
      <c r="L3478">
        <f t="shared" ca="1" si="54"/>
        <v>256.5</v>
      </c>
      <c r="M3478" t="s">
        <v>253</v>
      </c>
      <c r="N3478">
        <f ca="1">_xlfn.XLOOKUP(F3478,'App type'!$A$2:$A$108,'App type'!$I$2:$I$108)</f>
        <v>1</v>
      </c>
    </row>
    <row r="3479" spans="1:14">
      <c r="A3479" t="str" cm="1">
        <f t="array" aca="1" ref="A3479" ca="1">INDEX('Emp Info'!$C$4:$C$24,RANDBETWEEN(1,ROWS('Emp Info'!$C$4:$C$24)),1)</f>
        <v>DIA7789</v>
      </c>
      <c r="B3479" t="str">
        <f ca="1">_xlfn.XLOOKUP(A3479,'Emp Info'!$C$4:$C$24,'Emp Info'!$D$4:$D$24)</f>
        <v>Diana KM</v>
      </c>
      <c r="C3479" t="str">
        <f ca="1">_xlfn.XLOOKUP(A3479,'Emp Info'!$C$4:$C$24,'Emp Info'!$E$4:$E$24)</f>
        <v>1.0</v>
      </c>
      <c r="D3479" s="11">
        <v>45583.34795600667</v>
      </c>
      <c r="E3479" s="11">
        <v>45583.347956006808</v>
      </c>
      <c r="F3479" t="str" cm="1">
        <f t="array" aca="1" ref="F3479" ca="1">INDEX('App type'!$A$2:$A$108,RANDBETWEEN(1,ROWS('App type'!$A$2:$A$108)),1)</f>
        <v>32a</v>
      </c>
      <c r="G3479" t="s">
        <v>757</v>
      </c>
      <c r="H3479">
        <v>2046</v>
      </c>
      <c r="I3479" t="s">
        <v>803</v>
      </c>
      <c r="J3479" t="s">
        <v>524</v>
      </c>
      <c r="K3479">
        <f ca="1">_xlfn.XLOOKUP(F3479,'App type'!$A$2:$A$108,'App type'!$G$2:$G$108)*'Mock Data'!$N3479</f>
        <v>2025</v>
      </c>
      <c r="L3479">
        <f t="shared" ca="1" si="54"/>
        <v>2308.5</v>
      </c>
      <c r="M3479" t="s">
        <v>432</v>
      </c>
      <c r="N3479">
        <f ca="1">_xlfn.XLOOKUP(F3479,'App type'!$A$2:$A$108,'App type'!$I$2:$I$108)</f>
        <v>3</v>
      </c>
    </row>
    <row r="3480" spans="1:14">
      <c r="A3480" t="str" cm="1">
        <f t="array" aca="1" ref="A3480" ca="1">INDEX('Emp Info'!$C$4:$C$24,RANDBETWEEN(1,ROWS('Emp Info'!$C$4:$C$24)),1)</f>
        <v>KEL6158</v>
      </c>
      <c r="B3480" t="str">
        <f ca="1">_xlfn.XLOOKUP(A3480,'Emp Info'!$C$4:$C$24,'Emp Info'!$D$4:$D$24)</f>
        <v>Kelly</v>
      </c>
      <c r="C3480" t="str">
        <f ca="1">_xlfn.XLOOKUP(A3480,'Emp Info'!$C$4:$C$24,'Emp Info'!$E$4:$E$24)</f>
        <v>1.0</v>
      </c>
      <c r="D3480" s="11">
        <v>45583.34795601065</v>
      </c>
      <c r="E3480" s="11">
        <v>45583.347956010773</v>
      </c>
      <c r="F3480" cm="1">
        <f t="array" aca="1" ref="F3480" ca="1">INDEX('App type'!$A$2:$A$108,RANDBETWEEN(1,ROWS('App type'!$A$2:$A$108)),1)</f>
        <v>601</v>
      </c>
      <c r="G3480" t="s">
        <v>191</v>
      </c>
      <c r="H3480">
        <v>7525</v>
      </c>
      <c r="I3480" t="s">
        <v>946</v>
      </c>
      <c r="J3480" t="s">
        <v>337</v>
      </c>
      <c r="K3480">
        <f ca="1">_xlfn.XLOOKUP(F3480,'App type'!$A$2:$A$108,'App type'!$G$2:$G$108)*'Mock Data'!$N3480</f>
        <v>225</v>
      </c>
      <c r="L3480">
        <f t="shared" ca="1" si="54"/>
        <v>256.5</v>
      </c>
      <c r="M3480" t="s">
        <v>50</v>
      </c>
      <c r="N3480">
        <f ca="1">_xlfn.XLOOKUP(F3480,'App type'!$A$2:$A$108,'App type'!$I$2:$I$108)</f>
        <v>1</v>
      </c>
    </row>
    <row r="3481" spans="1:14">
      <c r="A3481" t="str" cm="1">
        <f t="array" aca="1" ref="A3481" ca="1">INDEX('Emp Info'!$C$4:$C$24,RANDBETWEEN(1,ROWS('Emp Info'!$C$4:$C$24)),1)</f>
        <v>DIA7789</v>
      </c>
      <c r="B3481" t="str">
        <f ca="1">_xlfn.XLOOKUP(A3481,'Emp Info'!$C$4:$C$24,'Emp Info'!$D$4:$D$24)</f>
        <v>Diana KM</v>
      </c>
      <c r="C3481" t="str">
        <f ca="1">_xlfn.XLOOKUP(A3481,'Emp Info'!$C$4:$C$24,'Emp Info'!$E$4:$E$24)</f>
        <v>1.0</v>
      </c>
      <c r="D3481" s="11">
        <v>45583.347956014557</v>
      </c>
      <c r="E3481" s="11">
        <v>45583.347956014703</v>
      </c>
      <c r="F3481" t="str" cm="1">
        <f t="array" aca="1" ref="F3481" ca="1">INDEX('App type'!$A$2:$A$108,RANDBETWEEN(1,ROWS('App type'!$A$2:$A$108)),1)</f>
        <v>35a</v>
      </c>
      <c r="G3481" t="s">
        <v>1408</v>
      </c>
      <c r="H3481">
        <v>3080</v>
      </c>
      <c r="I3481" t="s">
        <v>1474</v>
      </c>
      <c r="J3481" t="s">
        <v>252</v>
      </c>
      <c r="K3481">
        <f ca="1">_xlfn.XLOOKUP(F3481,'App type'!$A$2:$A$108,'App type'!$G$2:$G$108)*'Mock Data'!$N3481</f>
        <v>250</v>
      </c>
      <c r="L3481">
        <f t="shared" ca="1" si="54"/>
        <v>285</v>
      </c>
      <c r="M3481" t="s">
        <v>341</v>
      </c>
      <c r="N3481">
        <f ca="1">_xlfn.XLOOKUP(F3481,'App type'!$A$2:$A$108,'App type'!$I$2:$I$108)</f>
        <v>1</v>
      </c>
    </row>
    <row r="3482" spans="1:14">
      <c r="A3482" t="str" cm="1">
        <f t="array" aca="1" ref="A3482" ca="1">INDEX('Emp Info'!$C$4:$C$24,RANDBETWEEN(1,ROWS('Emp Info'!$C$4:$C$24)),1)</f>
        <v>ANN3965</v>
      </c>
      <c r="B3482" t="str">
        <f ca="1">_xlfn.XLOOKUP(A3482,'Emp Info'!$C$4:$C$24,'Emp Info'!$D$4:$D$24)</f>
        <v>Anne</v>
      </c>
      <c r="C3482" t="str">
        <f ca="1">_xlfn.XLOOKUP(A3482,'Emp Info'!$C$4:$C$24,'Emp Info'!$E$4:$E$24)</f>
        <v>1.0</v>
      </c>
      <c r="D3482" s="11">
        <v>45583.347956018333</v>
      </c>
      <c r="E3482" s="11">
        <v>45583.347956018428</v>
      </c>
      <c r="F3482" cm="1">
        <f t="array" aca="1" ref="F3482" ca="1">INDEX('App type'!$A$2:$A$108,RANDBETWEEN(1,ROWS('App type'!$A$2:$A$108)),1)</f>
        <v>36</v>
      </c>
      <c r="G3482" t="s">
        <v>229</v>
      </c>
      <c r="H3482">
        <v>5135</v>
      </c>
      <c r="I3482" t="s">
        <v>1215</v>
      </c>
      <c r="J3482" t="s">
        <v>376</v>
      </c>
      <c r="K3482">
        <f ca="1">_xlfn.XLOOKUP(F3482,'App type'!$A$2:$A$108,'App type'!$G$2:$G$108)*'Mock Data'!$N3482</f>
        <v>225</v>
      </c>
      <c r="L3482">
        <f t="shared" ca="1" si="54"/>
        <v>256.5</v>
      </c>
      <c r="M3482" t="s">
        <v>78</v>
      </c>
      <c r="N3482">
        <f ca="1">_xlfn.XLOOKUP(F3482,'App type'!$A$2:$A$108,'App type'!$I$2:$I$108)</f>
        <v>1</v>
      </c>
    </row>
    <row r="3483" spans="1:14">
      <c r="A3483" t="str" cm="1">
        <f t="array" aca="1" ref="A3483" ca="1">INDEX('Emp Info'!$C$4:$C$24,RANDBETWEEN(1,ROWS('Emp Info'!$C$4:$C$24)),1)</f>
        <v>ANN3965</v>
      </c>
      <c r="B3483" t="str">
        <f ca="1">_xlfn.XLOOKUP(A3483,'Emp Info'!$C$4:$C$24,'Emp Info'!$D$4:$D$24)</f>
        <v>Anne</v>
      </c>
      <c r="C3483" t="str">
        <f ca="1">_xlfn.XLOOKUP(A3483,'Emp Info'!$C$4:$C$24,'Emp Info'!$E$4:$E$24)</f>
        <v>1.0</v>
      </c>
      <c r="D3483" s="11">
        <v>45583.34795602208</v>
      </c>
      <c r="E3483" s="11">
        <v>45583.347956022189</v>
      </c>
      <c r="F3483" cm="1">
        <f t="array" aca="1" ref="F3483" ca="1">INDEX('App type'!$A$2:$A$108,RANDBETWEEN(1,ROWS('App type'!$A$2:$A$108)),1)</f>
        <v>1179</v>
      </c>
      <c r="G3483" t="s">
        <v>1366</v>
      </c>
      <c r="H3483">
        <v>4184</v>
      </c>
      <c r="I3483" t="s">
        <v>1742</v>
      </c>
      <c r="J3483" t="s">
        <v>441</v>
      </c>
      <c r="K3483">
        <f ca="1">_xlfn.XLOOKUP(F3483,'App type'!$A$2:$A$108,'App type'!$G$2:$G$108)*'Mock Data'!$N3483</f>
        <v>223</v>
      </c>
      <c r="L3483">
        <f t="shared" ca="1" si="54"/>
        <v>254.21999999999997</v>
      </c>
      <c r="M3483" t="s">
        <v>34</v>
      </c>
      <c r="N3483">
        <f ca="1">_xlfn.XLOOKUP(F3483,'App type'!$A$2:$A$108,'App type'!$I$2:$I$108)</f>
        <v>1</v>
      </c>
    </row>
    <row r="3484" spans="1:14">
      <c r="A3484" t="str" cm="1">
        <f t="array" aca="1" ref="A3484" ca="1">INDEX('Emp Info'!$C$4:$C$24,RANDBETWEEN(1,ROWS('Emp Info'!$C$4:$C$24)),1)</f>
        <v>MEE4604</v>
      </c>
      <c r="B3484" t="str">
        <f ca="1">_xlfn.XLOOKUP(A3484,'Emp Info'!$C$4:$C$24,'Emp Info'!$D$4:$D$24)</f>
        <v>Meeta</v>
      </c>
      <c r="C3484" t="str">
        <f ca="1">_xlfn.XLOOKUP(A3484,'Emp Info'!$C$4:$C$24,'Emp Info'!$E$4:$E$24)</f>
        <v>IC</v>
      </c>
      <c r="D3484" s="11">
        <v>45583.347956025733</v>
      </c>
      <c r="E3484" s="11">
        <v>45583.347956025842</v>
      </c>
      <c r="F3484" cm="1">
        <f t="array" aca="1" ref="F3484" ca="1">INDEX('App type'!$A$2:$A$108,RANDBETWEEN(1,ROWS('App type'!$A$2:$A$108)),1)</f>
        <v>10</v>
      </c>
      <c r="G3484" t="s">
        <v>1550</v>
      </c>
      <c r="H3484">
        <v>8912</v>
      </c>
      <c r="I3484" t="s">
        <v>1719</v>
      </c>
      <c r="J3484" t="s">
        <v>340</v>
      </c>
      <c r="K3484">
        <f ca="1">_xlfn.XLOOKUP(F3484,'App type'!$A$2:$A$108,'App type'!$G$2:$G$108)*'Mock Data'!$N3484</f>
        <v>225</v>
      </c>
      <c r="L3484">
        <f t="shared" ca="1" si="54"/>
        <v>256.5</v>
      </c>
      <c r="M3484" t="s">
        <v>432</v>
      </c>
      <c r="N3484">
        <f ca="1">_xlfn.XLOOKUP(F3484,'App type'!$A$2:$A$108,'App type'!$I$2:$I$108)</f>
        <v>1</v>
      </c>
    </row>
    <row r="3485" spans="1:14">
      <c r="A3485" t="str" cm="1">
        <f t="array" aca="1" ref="A3485" ca="1">INDEX('Emp Info'!$C$4:$C$24,RANDBETWEEN(1,ROWS('Emp Info'!$C$4:$C$24)),1)</f>
        <v>KEL6158</v>
      </c>
      <c r="B3485" t="str">
        <f ca="1">_xlfn.XLOOKUP(A3485,'Emp Info'!$C$4:$C$24,'Emp Info'!$D$4:$D$24)</f>
        <v>Kelly</v>
      </c>
      <c r="C3485" t="str">
        <f ca="1">_xlfn.XLOOKUP(A3485,'Emp Info'!$C$4:$C$24,'Emp Info'!$E$4:$E$24)</f>
        <v>1.0</v>
      </c>
      <c r="D3485" s="11">
        <v>45583.347956029327</v>
      </c>
      <c r="E3485" s="11">
        <v>45583.347956029444</v>
      </c>
      <c r="F3485" t="str" cm="1">
        <f t="array" aca="1" ref="F3485" ca="1">INDEX('App type'!$A$2:$A$108,RANDBETWEEN(1,ROWS('App type'!$A$2:$A$108)),1)</f>
        <v>1260-EFC-2</v>
      </c>
      <c r="G3485" t="s">
        <v>1072</v>
      </c>
      <c r="H3485">
        <v>2392</v>
      </c>
      <c r="I3485" t="s">
        <v>826</v>
      </c>
      <c r="J3485" t="s">
        <v>252</v>
      </c>
      <c r="K3485">
        <f ca="1">_xlfn.XLOOKUP(F3485,'App type'!$A$2:$A$108,'App type'!$G$2:$G$108)*'Mock Data'!$N3485</f>
        <v>200</v>
      </c>
      <c r="L3485">
        <f t="shared" ca="1" si="54"/>
        <v>227.99999999999997</v>
      </c>
      <c r="M3485" t="s">
        <v>120</v>
      </c>
      <c r="N3485">
        <f ca="1">_xlfn.XLOOKUP(F3485,'App type'!$A$2:$A$108,'App type'!$I$2:$I$108)</f>
        <v>1</v>
      </c>
    </row>
    <row r="3486" spans="1:14">
      <c r="A3486" t="str" cm="1">
        <f t="array" aca="1" ref="A3486" ca="1">INDEX('Emp Info'!$C$4:$C$24,RANDBETWEEN(1,ROWS('Emp Info'!$C$4:$C$24)),1)</f>
        <v>SWA5738</v>
      </c>
      <c r="B3486" t="str">
        <f ca="1">_xlfn.XLOOKUP(A3486,'Emp Info'!$C$4:$C$24,'Emp Info'!$D$4:$D$24)</f>
        <v>Swathi</v>
      </c>
      <c r="C3486" t="str">
        <f ca="1">_xlfn.XLOOKUP(A3486,'Emp Info'!$C$4:$C$24,'Emp Info'!$E$4:$E$24)</f>
        <v>1.0</v>
      </c>
      <c r="D3486" s="11">
        <v>45583.347956032892</v>
      </c>
      <c r="E3486" s="11">
        <v>45583.347956032987</v>
      </c>
      <c r="F3486" cm="1">
        <f t="array" aca="1" ref="F3486" ca="1">INDEX('App type'!$A$2:$A$108,RANDBETWEEN(1,ROWS('App type'!$A$2:$A$108)),1)</f>
        <v>1268</v>
      </c>
      <c r="G3486" t="s">
        <v>450</v>
      </c>
      <c r="H3486">
        <v>6284</v>
      </c>
      <c r="I3486" t="s">
        <v>1284</v>
      </c>
      <c r="J3486" t="s">
        <v>95</v>
      </c>
      <c r="K3486">
        <f ca="1">_xlfn.XLOOKUP(F3486,'App type'!$A$2:$A$108,'App type'!$G$2:$G$108)*'Mock Data'!$N3486</f>
        <v>185</v>
      </c>
      <c r="L3486">
        <f t="shared" ca="1" si="54"/>
        <v>210.89999999999998</v>
      </c>
      <c r="M3486" t="s">
        <v>683</v>
      </c>
      <c r="N3486">
        <f ca="1">_xlfn.XLOOKUP(F3486,'App type'!$A$2:$A$108,'App type'!$I$2:$I$108)</f>
        <v>1</v>
      </c>
    </row>
    <row r="3487" spans="1:14">
      <c r="A3487" t="str" cm="1">
        <f t="array" aca="1" ref="A3487" ca="1">INDEX('Emp Info'!$C$4:$C$24,RANDBETWEEN(1,ROWS('Emp Info'!$C$4:$C$24)),1)</f>
        <v>NAS0195</v>
      </c>
      <c r="B3487" t="str">
        <f ca="1">_xlfn.XLOOKUP(A3487,'Emp Info'!$C$4:$C$24,'Emp Info'!$D$4:$D$24)</f>
        <v>Nasim</v>
      </c>
      <c r="C3487" t="str">
        <f ca="1">_xlfn.XLOOKUP(A3487,'Emp Info'!$C$4:$C$24,'Emp Info'!$E$4:$E$24)</f>
        <v>IC</v>
      </c>
      <c r="D3487" s="11">
        <v>45583.347956036523</v>
      </c>
      <c r="E3487" s="11">
        <v>45583.347956036632</v>
      </c>
      <c r="F3487" t="str" cm="1">
        <f t="array" aca="1" ref="F3487" ca="1">INDEX('App type'!$A$2:$A$108,RANDBETWEEN(1,ROWS('App type'!$A$2:$A$108)),1)</f>
        <v>19a</v>
      </c>
      <c r="G3487" t="s">
        <v>891</v>
      </c>
      <c r="H3487">
        <v>7152</v>
      </c>
      <c r="I3487" t="s">
        <v>892</v>
      </c>
      <c r="J3487" t="s">
        <v>503</v>
      </c>
      <c r="K3487">
        <f ca="1">_xlfn.XLOOKUP(F3487,'App type'!$A$2:$A$108,'App type'!$G$2:$G$108)*'Mock Data'!$N3487</f>
        <v>2025</v>
      </c>
      <c r="L3487">
        <f t="shared" ca="1" si="54"/>
        <v>2308.5</v>
      </c>
      <c r="M3487" t="s">
        <v>274</v>
      </c>
      <c r="N3487">
        <f ca="1">_xlfn.XLOOKUP(F3487,'App type'!$A$2:$A$108,'App type'!$I$2:$I$108)</f>
        <v>3</v>
      </c>
    </row>
    <row r="3488" spans="1:14">
      <c r="A3488" t="str" cm="1">
        <f t="array" aca="1" ref="A3488" ca="1">INDEX('Emp Info'!$C$4:$C$24,RANDBETWEEN(1,ROWS('Emp Info'!$C$4:$C$24)),1)</f>
        <v>SWA5738</v>
      </c>
      <c r="B3488" t="str">
        <f ca="1">_xlfn.XLOOKUP(A3488,'Emp Info'!$C$4:$C$24,'Emp Info'!$D$4:$D$24)</f>
        <v>Swathi</v>
      </c>
      <c r="C3488" t="str">
        <f ca="1">_xlfn.XLOOKUP(A3488,'Emp Info'!$C$4:$C$24,'Emp Info'!$E$4:$E$24)</f>
        <v>1.0</v>
      </c>
      <c r="D3488" s="11">
        <v>45583.347956040117</v>
      </c>
      <c r="E3488" s="11">
        <v>45583.347956040263</v>
      </c>
      <c r="F3488" t="str" cm="1">
        <f t="array" aca="1" ref="F3488" ca="1">INDEX('App type'!$A$2:$A$108,RANDBETWEEN(1,ROWS('App type'!$A$2:$A$108)),1)</f>
        <v>32a</v>
      </c>
      <c r="G3488" t="s">
        <v>1438</v>
      </c>
      <c r="H3488">
        <v>5225</v>
      </c>
      <c r="I3488" t="s">
        <v>969</v>
      </c>
      <c r="J3488" t="s">
        <v>130</v>
      </c>
      <c r="K3488">
        <f ca="1">_xlfn.XLOOKUP(F3488,'App type'!$A$2:$A$108,'App type'!$G$2:$G$108)*'Mock Data'!$N3488</f>
        <v>2025</v>
      </c>
      <c r="L3488">
        <f t="shared" ca="1" si="54"/>
        <v>2308.5</v>
      </c>
      <c r="M3488" t="s">
        <v>405</v>
      </c>
      <c r="N3488">
        <f ca="1">_xlfn.XLOOKUP(F3488,'App type'!$A$2:$A$108,'App type'!$I$2:$I$108)</f>
        <v>3</v>
      </c>
    </row>
    <row r="3489" spans="1:14">
      <c r="A3489" t="str" cm="1">
        <f t="array" aca="1" ref="A3489" ca="1">INDEX('Emp Info'!$C$4:$C$24,RANDBETWEEN(1,ROWS('Emp Info'!$C$4:$C$24)),1)</f>
        <v>EIM3187</v>
      </c>
      <c r="B3489" t="str">
        <f ca="1">_xlfn.XLOOKUP(A3489,'Emp Info'!$C$4:$C$24,'Emp Info'!$D$4:$D$24)</f>
        <v>Eimear</v>
      </c>
      <c r="C3489" t="str">
        <f ca="1">_xlfn.XLOOKUP(A3489,'Emp Info'!$C$4:$C$24,'Emp Info'!$E$4:$E$24)</f>
        <v>IC</v>
      </c>
      <c r="D3489" s="11">
        <v>45583.347956044097</v>
      </c>
      <c r="E3489" s="11">
        <v>45583.347956044243</v>
      </c>
      <c r="F3489" cm="1">
        <f t="array" aca="1" ref="F3489" ca="1">INDEX('App type'!$A$2:$A$108,RANDBETWEEN(1,ROWS('App type'!$A$2:$A$108)),1)</f>
        <v>19</v>
      </c>
      <c r="G3489" t="s">
        <v>1256</v>
      </c>
      <c r="H3489">
        <v>8659</v>
      </c>
      <c r="I3489" t="s">
        <v>1887</v>
      </c>
      <c r="J3489" t="s">
        <v>480</v>
      </c>
      <c r="K3489">
        <f ca="1">_xlfn.XLOOKUP(F3489,'App type'!$A$2:$A$108,'App type'!$G$2:$G$108)*'Mock Data'!$N3489</f>
        <v>1350</v>
      </c>
      <c r="L3489">
        <f t="shared" ca="1" si="54"/>
        <v>1538.9999999999998</v>
      </c>
      <c r="M3489" t="s">
        <v>386</v>
      </c>
      <c r="N3489">
        <f ca="1">_xlfn.XLOOKUP(F3489,'App type'!$A$2:$A$108,'App type'!$I$2:$I$108)</f>
        <v>2</v>
      </c>
    </row>
    <row r="3490" spans="1:14">
      <c r="A3490" t="str" cm="1">
        <f t="array" aca="1" ref="A3490" ca="1">INDEX('Emp Info'!$C$4:$C$24,RANDBETWEEN(1,ROWS('Emp Info'!$C$4:$C$24)),1)</f>
        <v>TAR2270</v>
      </c>
      <c r="B3490" t="str">
        <f ca="1">_xlfn.XLOOKUP(A3490,'Emp Info'!$C$4:$C$24,'Emp Info'!$D$4:$D$24)</f>
        <v>Tara</v>
      </c>
      <c r="C3490" t="str">
        <f ca="1">_xlfn.XLOOKUP(A3490,'Emp Info'!$C$4:$C$24,'Emp Info'!$E$4:$E$24)</f>
        <v>1.0</v>
      </c>
      <c r="D3490" s="11">
        <v>45583.347956048012</v>
      </c>
      <c r="E3490" s="11">
        <v>45583.34795604815</v>
      </c>
      <c r="F3490" cm="1">
        <f t="array" aca="1" ref="F3490" ca="1">INDEX('App type'!$A$2:$A$108,RANDBETWEEN(1,ROWS('App type'!$A$2:$A$108)),1)</f>
        <v>36</v>
      </c>
      <c r="G3490" t="s">
        <v>942</v>
      </c>
      <c r="H3490">
        <v>1668</v>
      </c>
      <c r="I3490" t="s">
        <v>44</v>
      </c>
      <c r="J3490" t="s">
        <v>296</v>
      </c>
      <c r="K3490">
        <f ca="1">_xlfn.XLOOKUP(F3490,'App type'!$A$2:$A$108,'App type'!$G$2:$G$108)*'Mock Data'!$N3490</f>
        <v>225</v>
      </c>
      <c r="L3490">
        <f t="shared" ca="1" si="54"/>
        <v>256.5</v>
      </c>
      <c r="M3490" t="s">
        <v>267</v>
      </c>
      <c r="N3490">
        <f ca="1">_xlfn.XLOOKUP(F3490,'App type'!$A$2:$A$108,'App type'!$I$2:$I$108)</f>
        <v>1</v>
      </c>
    </row>
    <row r="3491" spans="1:14">
      <c r="A3491" t="str" cm="1">
        <f t="array" aca="1" ref="A3491" ca="1">INDEX('Emp Info'!$C$4:$C$24,RANDBETWEEN(1,ROWS('Emp Info'!$C$4:$C$24)),1)</f>
        <v>DIA7789</v>
      </c>
      <c r="B3491" t="str">
        <f ca="1">_xlfn.XLOOKUP(A3491,'Emp Info'!$C$4:$C$24,'Emp Info'!$D$4:$D$24)</f>
        <v>Diana KM</v>
      </c>
      <c r="C3491" t="str">
        <f ca="1">_xlfn.XLOOKUP(A3491,'Emp Info'!$C$4:$C$24,'Emp Info'!$E$4:$E$24)</f>
        <v>1.0</v>
      </c>
      <c r="D3491" s="11">
        <v>45583.34795605197</v>
      </c>
      <c r="E3491" s="11">
        <v>45583.347956052108</v>
      </c>
      <c r="F3491" t="str" cm="1">
        <f t="array" aca="1" ref="F3491" ca="1">INDEX('App type'!$A$2:$A$108,RANDBETWEEN(1,ROWS('App type'!$A$2:$A$108)),1)</f>
        <v>22a</v>
      </c>
      <c r="G3491" t="s">
        <v>1336</v>
      </c>
      <c r="H3491">
        <v>3212</v>
      </c>
      <c r="I3491" t="s">
        <v>1795</v>
      </c>
      <c r="J3491" t="s">
        <v>293</v>
      </c>
      <c r="K3491">
        <f ca="1">_xlfn.XLOOKUP(F3491,'App type'!$A$2:$A$108,'App type'!$G$2:$G$108)*'Mock Data'!$N3491</f>
        <v>250</v>
      </c>
      <c r="L3491">
        <f t="shared" ca="1" si="54"/>
        <v>285</v>
      </c>
      <c r="M3491" t="s">
        <v>341</v>
      </c>
      <c r="N3491">
        <f ca="1">_xlfn.XLOOKUP(F3491,'App type'!$A$2:$A$108,'App type'!$I$2:$I$108)</f>
        <v>1</v>
      </c>
    </row>
    <row r="3492" spans="1:14">
      <c r="A3492" t="str" cm="1">
        <f t="array" aca="1" ref="A3492" ca="1">INDEX('Emp Info'!$C$4:$C$24,RANDBETWEEN(1,ROWS('Emp Info'!$C$4:$C$24)),1)</f>
        <v>ALE4566</v>
      </c>
      <c r="B3492" t="str">
        <f ca="1">_xlfn.XLOOKUP(A3492,'Emp Info'!$C$4:$C$24,'Emp Info'!$D$4:$D$24)</f>
        <v>Alessia</v>
      </c>
      <c r="C3492" t="str">
        <f ca="1">_xlfn.XLOOKUP(A3492,'Emp Info'!$C$4:$C$24,'Emp Info'!$E$4:$E$24)</f>
        <v>1.0</v>
      </c>
      <c r="D3492" s="11">
        <v>45583.347956056379</v>
      </c>
      <c r="E3492" s="11">
        <v>45583.347956056517</v>
      </c>
      <c r="F3492" cm="1">
        <f t="array" aca="1" ref="F3492" ca="1">INDEX('App type'!$A$2:$A$108,RANDBETWEEN(1,ROWS('App type'!$A$2:$A$108)),1)</f>
        <v>28</v>
      </c>
      <c r="G3492" t="s">
        <v>109</v>
      </c>
      <c r="H3492">
        <v>3426</v>
      </c>
      <c r="I3492" t="s">
        <v>816</v>
      </c>
      <c r="J3492" t="s">
        <v>465</v>
      </c>
      <c r="K3492">
        <f ca="1">_xlfn.XLOOKUP(F3492,'App type'!$A$2:$A$108,'App type'!$G$2:$G$108)*'Mock Data'!$N3492</f>
        <v>145</v>
      </c>
      <c r="L3492">
        <f t="shared" ca="1" si="54"/>
        <v>165.29999999999998</v>
      </c>
      <c r="M3492" t="s">
        <v>146</v>
      </c>
      <c r="N3492">
        <f ca="1">_xlfn.XLOOKUP(F3492,'App type'!$A$2:$A$108,'App type'!$I$2:$I$108)</f>
        <v>1</v>
      </c>
    </row>
    <row r="3493" spans="1:14">
      <c r="A3493" t="str" cm="1">
        <f t="array" aca="1" ref="A3493" ca="1">INDEX('Emp Info'!$C$4:$C$24,RANDBETWEEN(1,ROWS('Emp Info'!$C$4:$C$24)),1)</f>
        <v>DAV7345</v>
      </c>
      <c r="B3493" t="str">
        <f ca="1">_xlfn.XLOOKUP(A3493,'Emp Info'!$C$4:$C$24,'Emp Info'!$D$4:$D$24)</f>
        <v>David</v>
      </c>
      <c r="C3493" t="str">
        <f ca="1">_xlfn.XLOOKUP(A3493,'Emp Info'!$C$4:$C$24,'Emp Info'!$E$4:$E$24)</f>
        <v>IC</v>
      </c>
      <c r="D3493" s="11">
        <v>45583.347956060214</v>
      </c>
      <c r="E3493" s="11">
        <v>45583.347956060323</v>
      </c>
      <c r="F3493" t="str" cm="1">
        <f t="array" aca="1" ref="F3493" ca="1">INDEX('App type'!$A$2:$A$108,RANDBETWEEN(1,ROWS('App type'!$A$2:$A$108)),1)</f>
        <v>20b-EFC</v>
      </c>
      <c r="G3493" t="s">
        <v>734</v>
      </c>
      <c r="H3493">
        <v>7474</v>
      </c>
      <c r="I3493" t="s">
        <v>758</v>
      </c>
      <c r="J3493" t="s">
        <v>494</v>
      </c>
      <c r="K3493">
        <f ca="1">_xlfn.XLOOKUP(F3493,'App type'!$A$2:$A$108,'App type'!$G$2:$G$108)*'Mock Data'!$N3493</f>
        <v>225</v>
      </c>
      <c r="L3493">
        <f t="shared" ca="1" si="54"/>
        <v>256.5</v>
      </c>
      <c r="M3493" t="s">
        <v>193</v>
      </c>
      <c r="N3493">
        <f ca="1">_xlfn.XLOOKUP(F3493,'App type'!$A$2:$A$108,'App type'!$I$2:$I$108)</f>
        <v>1</v>
      </c>
    </row>
    <row r="3494" spans="1:14">
      <c r="A3494" t="str" cm="1">
        <f t="array" aca="1" ref="A3494" ca="1">INDEX('Emp Info'!$C$4:$C$24,RANDBETWEEN(1,ROWS('Emp Info'!$C$4:$C$24)),1)</f>
        <v>DAV7345</v>
      </c>
      <c r="B3494" t="str">
        <f ca="1">_xlfn.XLOOKUP(A3494,'Emp Info'!$C$4:$C$24,'Emp Info'!$D$4:$D$24)</f>
        <v>David</v>
      </c>
      <c r="C3494" t="str">
        <f ca="1">_xlfn.XLOOKUP(A3494,'Emp Info'!$C$4:$C$24,'Emp Info'!$E$4:$E$24)</f>
        <v>IC</v>
      </c>
      <c r="D3494" s="11">
        <v>45583.347956064099</v>
      </c>
      <c r="E3494" s="11">
        <v>45583.347956064237</v>
      </c>
      <c r="F3494" cm="1">
        <f t="array" aca="1" ref="F3494" ca="1">INDEX('App type'!$A$2:$A$108,RANDBETWEEN(1,ROWS('App type'!$A$2:$A$108)),1)</f>
        <v>22</v>
      </c>
      <c r="G3494" t="s">
        <v>347</v>
      </c>
      <c r="H3494">
        <v>1029</v>
      </c>
      <c r="I3494" t="s">
        <v>1696</v>
      </c>
      <c r="J3494" t="s">
        <v>256</v>
      </c>
      <c r="K3494">
        <f ca="1">_xlfn.XLOOKUP(F3494,'App type'!$A$2:$A$108,'App type'!$G$2:$G$108)*'Mock Data'!$N3494</f>
        <v>223</v>
      </c>
      <c r="L3494">
        <f t="shared" ca="1" si="54"/>
        <v>254.21999999999997</v>
      </c>
      <c r="M3494" t="s">
        <v>85</v>
      </c>
      <c r="N3494">
        <f ca="1">_xlfn.XLOOKUP(F3494,'App type'!$A$2:$A$108,'App type'!$I$2:$I$108)</f>
        <v>1</v>
      </c>
    </row>
    <row r="3495" spans="1:14">
      <c r="A3495" t="str" cm="1">
        <f t="array" aca="1" ref="A3495" ca="1">INDEX('Emp Info'!$C$4:$C$24,RANDBETWEEN(1,ROWS('Emp Info'!$C$4:$C$24)),1)</f>
        <v>KIM6171</v>
      </c>
      <c r="B3495" t="str">
        <f ca="1">_xlfn.XLOOKUP(A3495,'Emp Info'!$C$4:$C$24,'Emp Info'!$D$4:$D$24)</f>
        <v>Kim</v>
      </c>
      <c r="C3495" t="str">
        <f ca="1">_xlfn.XLOOKUP(A3495,'Emp Info'!$C$4:$C$24,'Emp Info'!$E$4:$E$24)</f>
        <v>0.5</v>
      </c>
      <c r="D3495" s="11">
        <v>45583.347956068508</v>
      </c>
      <c r="E3495" s="11">
        <v>45583.347956068668</v>
      </c>
      <c r="F3495" cm="1">
        <f t="array" aca="1" ref="F3495" ca="1">INDEX('App type'!$A$2:$A$108,RANDBETWEEN(1,ROWS('App type'!$A$2:$A$108)),1)</f>
        <v>34</v>
      </c>
      <c r="G3495" t="s">
        <v>1336</v>
      </c>
      <c r="H3495">
        <v>6546</v>
      </c>
      <c r="I3495" t="s">
        <v>1040</v>
      </c>
      <c r="J3495" t="s">
        <v>304</v>
      </c>
      <c r="K3495">
        <f ca="1">_xlfn.XLOOKUP(F3495,'App type'!$A$2:$A$108,'App type'!$G$2:$G$108)*'Mock Data'!$N3495</f>
        <v>223</v>
      </c>
      <c r="L3495">
        <f t="shared" ca="1" si="54"/>
        <v>254.21999999999997</v>
      </c>
      <c r="M3495" t="s">
        <v>42</v>
      </c>
      <c r="N3495">
        <f ca="1">_xlfn.XLOOKUP(F3495,'App type'!$A$2:$A$108,'App type'!$I$2:$I$108)</f>
        <v>1</v>
      </c>
    </row>
    <row r="3496" spans="1:14">
      <c r="A3496" t="str" cm="1">
        <f t="array" aca="1" ref="A3496" ca="1">INDEX('Emp Info'!$C$4:$C$24,RANDBETWEEN(1,ROWS('Emp Info'!$C$4:$C$24)),1)</f>
        <v>MEE4604</v>
      </c>
      <c r="B3496" t="str">
        <f ca="1">_xlfn.XLOOKUP(A3496,'Emp Info'!$C$4:$C$24,'Emp Info'!$D$4:$D$24)</f>
        <v>Meeta</v>
      </c>
      <c r="C3496" t="str">
        <f ca="1">_xlfn.XLOOKUP(A3496,'Emp Info'!$C$4:$C$24,'Emp Info'!$E$4:$E$24)</f>
        <v>IC</v>
      </c>
      <c r="D3496" s="11">
        <v>45583.34795607307</v>
      </c>
      <c r="E3496" s="11">
        <v>45583.347956073179</v>
      </c>
      <c r="F3496" t="str" cm="1">
        <f t="array" aca="1" ref="F3496" ca="1">INDEX('App type'!$A$2:$A$108,RANDBETWEEN(1,ROWS('App type'!$A$2:$A$108)),1)</f>
        <v>1260-3</v>
      </c>
      <c r="G3496" t="s">
        <v>347</v>
      </c>
      <c r="H3496">
        <v>3721</v>
      </c>
      <c r="I3496" t="s">
        <v>1295</v>
      </c>
      <c r="J3496" t="s">
        <v>494</v>
      </c>
      <c r="K3496">
        <f ca="1">_xlfn.XLOOKUP(F3496,'App type'!$A$2:$A$108,'App type'!$G$2:$G$108)*'Mock Data'!$N3496</f>
        <v>160</v>
      </c>
      <c r="L3496">
        <f t="shared" ca="1" si="54"/>
        <v>182.39999999999998</v>
      </c>
      <c r="M3496" t="s">
        <v>253</v>
      </c>
      <c r="N3496">
        <f ca="1">_xlfn.XLOOKUP(F3496,'App type'!$A$2:$A$108,'App type'!$I$2:$I$108)</f>
        <v>1</v>
      </c>
    </row>
    <row r="3497" spans="1:14">
      <c r="A3497" t="str" cm="1">
        <f t="array" aca="1" ref="A3497" ca="1">INDEX('Emp Info'!$C$4:$C$24,RANDBETWEEN(1,ROWS('Emp Info'!$C$4:$C$24)),1)</f>
        <v>STE3061</v>
      </c>
      <c r="B3497" t="str">
        <f ca="1">_xlfn.XLOOKUP(A3497,'Emp Info'!$C$4:$C$24,'Emp Info'!$D$4:$D$24)</f>
        <v>Stephanie</v>
      </c>
      <c r="C3497" t="str">
        <f ca="1">_xlfn.XLOOKUP(A3497,'Emp Info'!$C$4:$C$24,'Emp Info'!$E$4:$E$24)</f>
        <v>IC</v>
      </c>
      <c r="D3497" s="11">
        <v>45583.34795607737</v>
      </c>
      <c r="E3497" s="11">
        <v>45583.347956077509</v>
      </c>
      <c r="F3497" cm="1">
        <f t="array" aca="1" ref="F3497" ca="1">INDEX('App type'!$A$2:$A$108,RANDBETWEEN(1,ROWS('App type'!$A$2:$A$108)),1)</f>
        <v>1265</v>
      </c>
      <c r="G3497" t="s">
        <v>1183</v>
      </c>
      <c r="H3497">
        <v>7297</v>
      </c>
      <c r="I3497" t="s">
        <v>500</v>
      </c>
      <c r="J3497" t="s">
        <v>309</v>
      </c>
      <c r="K3497">
        <f ca="1">_xlfn.XLOOKUP(F3497,'App type'!$A$2:$A$108,'App type'!$G$2:$G$108)*'Mock Data'!$N3497</f>
        <v>200</v>
      </c>
      <c r="L3497">
        <f t="shared" ca="1" si="54"/>
        <v>227.99999999999997</v>
      </c>
      <c r="M3497" t="s">
        <v>63</v>
      </c>
      <c r="N3497">
        <f ca="1">_xlfn.XLOOKUP(F3497,'App type'!$A$2:$A$108,'App type'!$I$2:$I$108)</f>
        <v>1</v>
      </c>
    </row>
    <row r="3498" spans="1:14">
      <c r="A3498" t="str" cm="1">
        <f t="array" aca="1" ref="A3498" ca="1">INDEX('Emp Info'!$C$4:$C$24,RANDBETWEEN(1,ROWS('Emp Info'!$C$4:$C$24)),1)</f>
        <v>NAR2114</v>
      </c>
      <c r="B3498" t="str">
        <f ca="1">_xlfn.XLOOKUP(A3498,'Emp Info'!$C$4:$C$24,'Emp Info'!$D$4:$D$24)</f>
        <v>Narges</v>
      </c>
      <c r="C3498" t="str">
        <f ca="1">_xlfn.XLOOKUP(A3498,'Emp Info'!$C$4:$C$24,'Emp Info'!$E$4:$E$24)</f>
        <v>IC</v>
      </c>
      <c r="D3498" s="11">
        <v>45583.347956081867</v>
      </c>
      <c r="E3498" s="11">
        <v>45583.347956082012</v>
      </c>
      <c r="F3498" cm="1">
        <f t="array" aca="1" ref="F3498" ca="1">INDEX('App type'!$A$2:$A$108,RANDBETWEEN(1,ROWS('App type'!$A$2:$A$108)),1)</f>
        <v>35</v>
      </c>
      <c r="G3498" t="s">
        <v>1748</v>
      </c>
      <c r="H3498">
        <v>4505</v>
      </c>
      <c r="I3498" t="s">
        <v>1418</v>
      </c>
      <c r="J3498" t="s">
        <v>56</v>
      </c>
      <c r="K3498">
        <f ca="1">_xlfn.XLOOKUP(F3498,'App type'!$A$2:$A$108,'App type'!$G$2:$G$108)*'Mock Data'!$N3498</f>
        <v>225</v>
      </c>
      <c r="L3498">
        <f t="shared" ca="1" si="54"/>
        <v>256.5</v>
      </c>
      <c r="M3498" t="s">
        <v>100</v>
      </c>
      <c r="N3498">
        <f ca="1">_xlfn.XLOOKUP(F3498,'App type'!$A$2:$A$108,'App type'!$I$2:$I$108)</f>
        <v>1</v>
      </c>
    </row>
    <row r="3499" spans="1:14">
      <c r="A3499" t="str" cm="1">
        <f t="array" aca="1" ref="A3499" ca="1">INDEX('Emp Info'!$C$4:$C$24,RANDBETWEEN(1,ROWS('Emp Info'!$C$4:$C$24)),1)</f>
        <v>DOU0521</v>
      </c>
      <c r="B3499" t="str">
        <f ca="1">_xlfn.XLOOKUP(A3499,'Emp Info'!$C$4:$C$24,'Emp Info'!$D$4:$D$24)</f>
        <v>Douglas</v>
      </c>
      <c r="C3499" t="str">
        <f ca="1">_xlfn.XLOOKUP(A3499,'Emp Info'!$C$4:$C$24,'Emp Info'!$E$4:$E$24)</f>
        <v>1.0</v>
      </c>
      <c r="D3499" s="11">
        <v>45583.347956086232</v>
      </c>
      <c r="E3499" s="11">
        <v>45583.347956086342</v>
      </c>
      <c r="F3499" t="str" cm="1">
        <f t="array" aca="1" ref="F3499" ca="1">INDEX('App type'!$A$2:$A$108,RANDBETWEEN(1,ROWS('App type'!$A$2:$A$108)),1)</f>
        <v>1265-EFC</v>
      </c>
      <c r="G3499" t="s">
        <v>199</v>
      </c>
      <c r="H3499">
        <v>9446</v>
      </c>
      <c r="I3499" t="s">
        <v>921</v>
      </c>
      <c r="J3499" t="s">
        <v>318</v>
      </c>
      <c r="K3499">
        <f ca="1">_xlfn.XLOOKUP(F3499,'App type'!$A$2:$A$108,'App type'!$G$2:$G$108)*'Mock Data'!$N3499</f>
        <v>200</v>
      </c>
      <c r="L3499">
        <f t="shared" ca="1" si="54"/>
        <v>227.99999999999997</v>
      </c>
      <c r="M3499" t="s">
        <v>63</v>
      </c>
      <c r="N3499">
        <f ca="1">_xlfn.XLOOKUP(F3499,'App type'!$A$2:$A$108,'App type'!$I$2:$I$108)</f>
        <v>1</v>
      </c>
    </row>
    <row r="3500" spans="1:14">
      <c r="A3500" t="str" cm="1">
        <f t="array" aca="1" ref="A3500" ca="1">INDEX('Emp Info'!$C$4:$C$24,RANDBETWEEN(1,ROWS('Emp Info'!$C$4:$C$24)),1)</f>
        <v>ALE4566</v>
      </c>
      <c r="B3500" t="str">
        <f ca="1">_xlfn.XLOOKUP(A3500,'Emp Info'!$C$4:$C$24,'Emp Info'!$D$4:$D$24)</f>
        <v>Alessia</v>
      </c>
      <c r="C3500" t="str">
        <f ca="1">_xlfn.XLOOKUP(A3500,'Emp Info'!$C$4:$C$24,'Emp Info'!$E$4:$E$24)</f>
        <v>1.0</v>
      </c>
      <c r="D3500" s="11">
        <v>45583.347956090431</v>
      </c>
      <c r="E3500" s="11">
        <v>45583.347956090547</v>
      </c>
      <c r="F3500" t="str" cm="1">
        <f t="array" aca="1" ref="F3500" ca="1">INDEX('App type'!$A$2:$A$108,RANDBETWEEN(1,ROWS('App type'!$A$2:$A$108)),1)</f>
        <v>32a-OCSWSSW</v>
      </c>
      <c r="G3500" t="s">
        <v>1243</v>
      </c>
      <c r="H3500">
        <v>5601</v>
      </c>
      <c r="I3500" t="s">
        <v>1753</v>
      </c>
      <c r="J3500" t="s">
        <v>947</v>
      </c>
      <c r="K3500">
        <f ca="1">_xlfn.XLOOKUP(F3500,'App type'!$A$2:$A$108,'App type'!$G$2:$G$108)*'Mock Data'!$N3500</f>
        <v>1800</v>
      </c>
      <c r="L3500">
        <f t="shared" ca="1" si="54"/>
        <v>2052</v>
      </c>
      <c r="M3500" t="s">
        <v>432</v>
      </c>
      <c r="N3500">
        <f ca="1">_xlfn.XLOOKUP(F3500,'App type'!$A$2:$A$108,'App type'!$I$2:$I$108)</f>
        <v>3</v>
      </c>
    </row>
    <row r="3501" spans="1:14">
      <c r="A3501" t="str" cm="1">
        <f t="array" aca="1" ref="A3501" ca="1">INDEX('Emp Info'!$C$4:$C$24,RANDBETWEEN(1,ROWS('Emp Info'!$C$4:$C$24)),1)</f>
        <v>DOU0521</v>
      </c>
      <c r="B3501" t="str">
        <f ca="1">_xlfn.XLOOKUP(A3501,'Emp Info'!$C$4:$C$24,'Emp Info'!$D$4:$D$24)</f>
        <v>Douglas</v>
      </c>
      <c r="C3501" t="str">
        <f ca="1">_xlfn.XLOOKUP(A3501,'Emp Info'!$C$4:$C$24,'Emp Info'!$E$4:$E$24)</f>
        <v>1.0</v>
      </c>
      <c r="D3501" s="11">
        <v>45583.34795609508</v>
      </c>
      <c r="E3501" s="11">
        <v>45583.347956095211</v>
      </c>
      <c r="F3501" t="str" cm="1">
        <f t="array" aca="1" ref="F3501" ca="1">INDEX('App type'!$A$2:$A$108,RANDBETWEEN(1,ROWS('App type'!$A$2:$A$108)),1)</f>
        <v>1259-EFC-2</v>
      </c>
      <c r="G3501" t="s">
        <v>1512</v>
      </c>
      <c r="H3501">
        <v>8999</v>
      </c>
      <c r="I3501" t="s">
        <v>1069</v>
      </c>
      <c r="J3501" t="s">
        <v>390</v>
      </c>
      <c r="K3501">
        <f ca="1">_xlfn.XLOOKUP(F3501,'App type'!$A$2:$A$108,'App type'!$G$2:$G$108)*'Mock Data'!$N3501</f>
        <v>200</v>
      </c>
      <c r="L3501">
        <f t="shared" ca="1" si="54"/>
        <v>227.99999999999997</v>
      </c>
      <c r="M3501" t="s">
        <v>135</v>
      </c>
      <c r="N3501">
        <f ca="1">_xlfn.XLOOKUP(F3501,'App type'!$A$2:$A$108,'App type'!$I$2:$I$108)</f>
        <v>1</v>
      </c>
    </row>
    <row r="3502" spans="1:14">
      <c r="A3502" t="str" cm="1">
        <f t="array" aca="1" ref="A3502" ca="1">INDEX('Emp Info'!$C$4:$C$24,RANDBETWEEN(1,ROWS('Emp Info'!$C$4:$C$24)),1)</f>
        <v>TAR2270</v>
      </c>
      <c r="B3502" t="str">
        <f ca="1">_xlfn.XLOOKUP(A3502,'Emp Info'!$C$4:$C$24,'Emp Info'!$D$4:$D$24)</f>
        <v>Tara</v>
      </c>
      <c r="C3502" t="str">
        <f ca="1">_xlfn.XLOOKUP(A3502,'Emp Info'!$C$4:$C$24,'Emp Info'!$E$4:$E$24)</f>
        <v>1.0</v>
      </c>
      <c r="D3502" s="11">
        <v>45583.347956099569</v>
      </c>
      <c r="E3502" s="11">
        <v>45583.347956099693</v>
      </c>
      <c r="F3502" t="str" cm="1">
        <f t="array" aca="1" ref="F3502" ca="1">INDEX('App type'!$A$2:$A$108,RANDBETWEEN(1,ROWS('App type'!$A$2:$A$108)),1)</f>
        <v>34a</v>
      </c>
      <c r="G3502" t="s">
        <v>1634</v>
      </c>
      <c r="H3502">
        <v>2479</v>
      </c>
      <c r="I3502" t="s">
        <v>313</v>
      </c>
      <c r="J3502" t="s">
        <v>287</v>
      </c>
      <c r="K3502">
        <f ca="1">_xlfn.XLOOKUP(F3502,'App type'!$A$2:$A$108,'App type'!$G$2:$G$108)*'Mock Data'!$N3502</f>
        <v>250</v>
      </c>
      <c r="L3502">
        <f t="shared" ca="1" si="54"/>
        <v>285</v>
      </c>
      <c r="M3502" t="s">
        <v>108</v>
      </c>
      <c r="N3502">
        <f ca="1">_xlfn.XLOOKUP(F3502,'App type'!$A$2:$A$108,'App type'!$I$2:$I$108)</f>
        <v>1</v>
      </c>
    </row>
    <row r="3503" spans="1:14">
      <c r="A3503" t="str" cm="1">
        <f t="array" aca="1" ref="A3503" ca="1">INDEX('Emp Info'!$C$4:$C$24,RANDBETWEEN(1,ROWS('Emp Info'!$C$4:$C$24)),1)</f>
        <v>ANN3965</v>
      </c>
      <c r="B3503" t="str">
        <f ca="1">_xlfn.XLOOKUP(A3503,'Emp Info'!$C$4:$C$24,'Emp Info'!$D$4:$D$24)</f>
        <v>Anne</v>
      </c>
      <c r="C3503" t="str">
        <f ca="1">_xlfn.XLOOKUP(A3503,'Emp Info'!$C$4:$C$24,'Emp Info'!$E$4:$E$24)</f>
        <v>1.0</v>
      </c>
      <c r="D3503" s="11">
        <v>45583.34795610376</v>
      </c>
      <c r="E3503" s="11">
        <v>45583.347956103891</v>
      </c>
      <c r="F3503" t="str" cm="1">
        <f t="array" aca="1" ref="F3503" ca="1">INDEX('App type'!$A$2:$A$108,RANDBETWEEN(1,ROWS('App type'!$A$2:$A$108)),1)</f>
        <v>20b</v>
      </c>
      <c r="G3503" t="s">
        <v>57</v>
      </c>
      <c r="H3503">
        <v>6640</v>
      </c>
      <c r="I3503" t="s">
        <v>775</v>
      </c>
      <c r="J3503" t="s">
        <v>37</v>
      </c>
      <c r="K3503">
        <f ca="1">_xlfn.XLOOKUP(F3503,'App type'!$A$2:$A$108,'App type'!$G$2:$G$108)*'Mock Data'!$N3503</f>
        <v>225</v>
      </c>
      <c r="L3503">
        <f t="shared" ca="1" si="54"/>
        <v>256.5</v>
      </c>
      <c r="M3503" t="s">
        <v>267</v>
      </c>
      <c r="N3503">
        <f ca="1">_xlfn.XLOOKUP(F3503,'App type'!$A$2:$A$108,'App type'!$I$2:$I$108)</f>
        <v>1</v>
      </c>
    </row>
    <row r="3504" spans="1:14">
      <c r="A3504" t="str" cm="1">
        <f t="array" aca="1" ref="A3504" ca="1">INDEX('Emp Info'!$C$4:$C$24,RANDBETWEEN(1,ROWS('Emp Info'!$C$4:$C$24)),1)</f>
        <v>EST7464</v>
      </c>
      <c r="B3504" t="str">
        <f ca="1">_xlfn.XLOOKUP(A3504,'Emp Info'!$C$4:$C$24,'Emp Info'!$D$4:$D$24)</f>
        <v>Estefano</v>
      </c>
      <c r="C3504" t="str">
        <f ca="1">_xlfn.XLOOKUP(A3504,'Emp Info'!$C$4:$C$24,'Emp Info'!$E$4:$E$24)</f>
        <v>1.0</v>
      </c>
      <c r="D3504" s="11">
        <v>45583.347956108417</v>
      </c>
      <c r="E3504" s="11">
        <v>45583.347956108541</v>
      </c>
      <c r="F3504" cm="1">
        <f t="array" aca="1" ref="F3504" ca="1">INDEX('App type'!$A$2:$A$108,RANDBETWEEN(1,ROWS('App type'!$A$2:$A$108)),1)</f>
        <v>1262</v>
      </c>
      <c r="G3504" t="s">
        <v>483</v>
      </c>
      <c r="H3504">
        <v>7082</v>
      </c>
      <c r="I3504" t="s">
        <v>1362</v>
      </c>
      <c r="J3504" t="s">
        <v>103</v>
      </c>
      <c r="K3504">
        <f ca="1">_xlfn.XLOOKUP(F3504,'App type'!$A$2:$A$108,'App type'!$G$2:$G$108)*'Mock Data'!$N3504</f>
        <v>250</v>
      </c>
      <c r="L3504">
        <f t="shared" ca="1" si="54"/>
        <v>285</v>
      </c>
      <c r="M3504" t="s">
        <v>96</v>
      </c>
      <c r="N3504">
        <f ca="1">_xlfn.XLOOKUP(F3504,'App type'!$A$2:$A$108,'App type'!$I$2:$I$108)</f>
        <v>1</v>
      </c>
    </row>
    <row r="3505" spans="1:14">
      <c r="A3505" t="str" cm="1">
        <f t="array" aca="1" ref="A3505" ca="1">INDEX('Emp Info'!$C$4:$C$24,RANDBETWEEN(1,ROWS('Emp Info'!$C$4:$C$24)),1)</f>
        <v>EST7464</v>
      </c>
      <c r="B3505" t="str">
        <f ca="1">_xlfn.XLOOKUP(A3505,'Emp Info'!$C$4:$C$24,'Emp Info'!$D$4:$D$24)</f>
        <v>Estefano</v>
      </c>
      <c r="C3505" t="str">
        <f ca="1">_xlfn.XLOOKUP(A3505,'Emp Info'!$C$4:$C$24,'Emp Info'!$E$4:$E$24)</f>
        <v>1.0</v>
      </c>
      <c r="D3505" s="11">
        <v>45583.347956113088</v>
      </c>
      <c r="E3505" s="11">
        <v>45583.347956113219</v>
      </c>
      <c r="F3505" t="str" cm="1">
        <f t="array" aca="1" ref="F3505" ca="1">INDEX('App type'!$A$2:$A$108,RANDBETWEEN(1,ROWS('App type'!$A$2:$A$108)),1)</f>
        <v>104-OSAP</v>
      </c>
      <c r="G3505" t="s">
        <v>461</v>
      </c>
      <c r="H3505">
        <v>5760</v>
      </c>
      <c r="I3505" t="s">
        <v>733</v>
      </c>
      <c r="J3505" t="s">
        <v>188</v>
      </c>
      <c r="K3505">
        <f ca="1">_xlfn.XLOOKUP(F3505,'App type'!$A$2:$A$108,'App type'!$G$2:$G$108)*'Mock Data'!$N3505</f>
        <v>160</v>
      </c>
      <c r="L3505">
        <f t="shared" ca="1" si="54"/>
        <v>182.39999999999998</v>
      </c>
      <c r="M3505" t="s">
        <v>127</v>
      </c>
      <c r="N3505">
        <f ca="1">_xlfn.XLOOKUP(F3505,'App type'!$A$2:$A$108,'App type'!$I$2:$I$108)</f>
        <v>1</v>
      </c>
    </row>
    <row r="3506" spans="1:14">
      <c r="A3506" t="str" cm="1">
        <f t="array" aca="1" ref="A3506" ca="1">INDEX('Emp Info'!$C$4:$C$24,RANDBETWEEN(1,ROWS('Emp Info'!$C$4:$C$24)),1)</f>
        <v>DAV7345</v>
      </c>
      <c r="B3506" t="str">
        <f ca="1">_xlfn.XLOOKUP(A3506,'Emp Info'!$C$4:$C$24,'Emp Info'!$D$4:$D$24)</f>
        <v>David</v>
      </c>
      <c r="C3506" t="str">
        <f ca="1">_xlfn.XLOOKUP(A3506,'Emp Info'!$C$4:$C$24,'Emp Info'!$E$4:$E$24)</f>
        <v>IC</v>
      </c>
      <c r="D3506" s="11">
        <v>45583.347956117381</v>
      </c>
      <c r="E3506" s="11">
        <v>45583.347956117512</v>
      </c>
      <c r="F3506" cm="1">
        <f t="array" aca="1" ref="F3506" ca="1">INDEX('App type'!$A$2:$A$108,RANDBETWEEN(1,ROWS('App type'!$A$2:$A$108)),1)</f>
        <v>1241</v>
      </c>
      <c r="G3506" t="s">
        <v>231</v>
      </c>
      <c r="H3506">
        <v>8925</v>
      </c>
      <c r="I3506" t="s">
        <v>711</v>
      </c>
      <c r="J3506" t="s">
        <v>66</v>
      </c>
      <c r="K3506">
        <f ca="1">_xlfn.XLOOKUP(F3506,'App type'!$A$2:$A$108,'App type'!$G$2:$G$108)*'Mock Data'!$N3506</f>
        <v>223</v>
      </c>
      <c r="L3506">
        <f t="shared" ca="1" si="54"/>
        <v>254.21999999999997</v>
      </c>
      <c r="M3506" t="s">
        <v>274</v>
      </c>
      <c r="N3506">
        <f ca="1">_xlfn.XLOOKUP(F3506,'App type'!$A$2:$A$108,'App type'!$I$2:$I$108)</f>
        <v>1</v>
      </c>
    </row>
    <row r="3507" spans="1:14">
      <c r="A3507" t="str" cm="1">
        <f t="array" aca="1" ref="A3507" ca="1">INDEX('Emp Info'!$C$4:$C$24,RANDBETWEEN(1,ROWS('Emp Info'!$C$4:$C$24)),1)</f>
        <v>STE3061</v>
      </c>
      <c r="B3507" t="str">
        <f ca="1">_xlfn.XLOOKUP(A3507,'Emp Info'!$C$4:$C$24,'Emp Info'!$D$4:$D$24)</f>
        <v>Stephanie</v>
      </c>
      <c r="C3507" t="str">
        <f ca="1">_xlfn.XLOOKUP(A3507,'Emp Info'!$C$4:$C$24,'Emp Info'!$E$4:$E$24)</f>
        <v>IC</v>
      </c>
      <c r="D3507" s="11">
        <v>45583.347956121477</v>
      </c>
      <c r="E3507" s="11">
        <v>45583.347956121608</v>
      </c>
      <c r="F3507" cm="1">
        <f t="array" aca="1" ref="F3507" ca="1">INDEX('App type'!$A$2:$A$108,RANDBETWEEN(1,ROWS('App type'!$A$2:$A$108)),1)</f>
        <v>2</v>
      </c>
      <c r="G3507" t="s">
        <v>370</v>
      </c>
      <c r="H3507">
        <v>6496</v>
      </c>
      <c r="I3507" t="s">
        <v>72</v>
      </c>
      <c r="J3507" t="s">
        <v>951</v>
      </c>
      <c r="K3507">
        <f ca="1">_xlfn.XLOOKUP(F3507,'App type'!$A$2:$A$108,'App type'!$G$2:$G$108)*'Mock Data'!$N3507</f>
        <v>223</v>
      </c>
      <c r="L3507">
        <f t="shared" ca="1" si="54"/>
        <v>254.21999999999997</v>
      </c>
      <c r="M3507" t="s">
        <v>89</v>
      </c>
      <c r="N3507">
        <f ca="1">_xlfn.XLOOKUP(F3507,'App type'!$A$2:$A$108,'App type'!$I$2:$I$108)</f>
        <v>1</v>
      </c>
    </row>
    <row r="3508" spans="1:14">
      <c r="A3508" t="str" cm="1">
        <f t="array" aca="1" ref="A3508" ca="1">INDEX('Emp Info'!$C$4:$C$24,RANDBETWEEN(1,ROWS('Emp Info'!$C$4:$C$24)),1)</f>
        <v>MEE4604</v>
      </c>
      <c r="B3508" t="str">
        <f ca="1">_xlfn.XLOOKUP(A3508,'Emp Info'!$C$4:$C$24,'Emp Info'!$D$4:$D$24)</f>
        <v>Meeta</v>
      </c>
      <c r="C3508" t="str">
        <f ca="1">_xlfn.XLOOKUP(A3508,'Emp Info'!$C$4:$C$24,'Emp Info'!$E$4:$E$24)</f>
        <v>IC</v>
      </c>
      <c r="D3508" s="11">
        <v>45583.347956125377</v>
      </c>
      <c r="E3508" s="11">
        <v>45583.347956125523</v>
      </c>
      <c r="F3508" t="str" cm="1">
        <f t="array" aca="1" ref="F3508" ca="1">INDEX('App type'!$A$2:$A$108,RANDBETWEEN(1,ROWS('App type'!$A$2:$A$108)),1)</f>
        <v>2b</v>
      </c>
      <c r="G3508" t="s">
        <v>1184</v>
      </c>
      <c r="H3508">
        <v>6277</v>
      </c>
      <c r="I3508" t="s">
        <v>624</v>
      </c>
      <c r="J3508" t="s">
        <v>37</v>
      </c>
      <c r="K3508">
        <f ca="1">_xlfn.XLOOKUP(F3508,'App type'!$A$2:$A$108,'App type'!$G$2:$G$108)*'Mock Data'!$N3508</f>
        <v>223</v>
      </c>
      <c r="L3508">
        <f t="shared" ca="1" si="54"/>
        <v>254.21999999999997</v>
      </c>
      <c r="M3508" t="s">
        <v>67</v>
      </c>
      <c r="N3508">
        <f ca="1">_xlfn.XLOOKUP(F3508,'App type'!$A$2:$A$108,'App type'!$I$2:$I$108)</f>
        <v>1</v>
      </c>
    </row>
    <row r="3509" spans="1:14">
      <c r="A3509" t="str" cm="1">
        <f t="array" aca="1" ref="A3509" ca="1">INDEX('Emp Info'!$C$4:$C$24,RANDBETWEEN(1,ROWS('Emp Info'!$C$4:$C$24)),1)</f>
        <v>MER1340</v>
      </c>
      <c r="B3509" t="str">
        <f ca="1">_xlfn.XLOOKUP(A3509,'Emp Info'!$C$4:$C$24,'Emp Info'!$D$4:$D$24)</f>
        <v>Merav</v>
      </c>
      <c r="C3509" t="str">
        <f ca="1">_xlfn.XLOOKUP(A3509,'Emp Info'!$C$4:$C$24,'Emp Info'!$E$4:$E$24)</f>
        <v>0.5</v>
      </c>
      <c r="D3509" s="11">
        <v>45583.347956129313</v>
      </c>
      <c r="E3509" s="11">
        <v>45583.347956129437</v>
      </c>
      <c r="F3509" t="str" cm="1">
        <f t="array" aca="1" ref="F3509" ca="1">INDEX('App type'!$A$2:$A$108,RANDBETWEEN(1,ROWS('App type'!$A$2:$A$108)),1)</f>
        <v>20c</v>
      </c>
      <c r="G3509" t="s">
        <v>57</v>
      </c>
      <c r="H3509">
        <v>9301</v>
      </c>
      <c r="I3509" t="s">
        <v>841</v>
      </c>
      <c r="J3509" t="s">
        <v>73</v>
      </c>
      <c r="K3509">
        <f ca="1">_xlfn.XLOOKUP(F3509,'App type'!$A$2:$A$108,'App type'!$G$2:$G$108)*'Mock Data'!$N3509</f>
        <v>223</v>
      </c>
      <c r="L3509">
        <f t="shared" ca="1" si="54"/>
        <v>254.21999999999997</v>
      </c>
      <c r="M3509" t="s">
        <v>22</v>
      </c>
      <c r="N3509">
        <f ca="1">_xlfn.XLOOKUP(F3509,'App type'!$A$2:$A$108,'App type'!$I$2:$I$108)</f>
        <v>1</v>
      </c>
    </row>
    <row r="3510" spans="1:14">
      <c r="A3510" t="str" cm="1">
        <f t="array" aca="1" ref="A3510" ca="1">INDEX('Emp Info'!$C$4:$C$24,RANDBETWEEN(1,ROWS('Emp Info'!$C$4:$C$24)),1)</f>
        <v>EST7464</v>
      </c>
      <c r="B3510" t="str">
        <f ca="1">_xlfn.XLOOKUP(A3510,'Emp Info'!$C$4:$C$24,'Emp Info'!$D$4:$D$24)</f>
        <v>Estefano</v>
      </c>
      <c r="C3510" t="str">
        <f ca="1">_xlfn.XLOOKUP(A3510,'Emp Info'!$C$4:$C$24,'Emp Info'!$E$4:$E$24)</f>
        <v>1.0</v>
      </c>
      <c r="D3510" s="11">
        <v>45583.347956133337</v>
      </c>
      <c r="E3510" s="11">
        <v>45583.347956133483</v>
      </c>
      <c r="F3510" t="str" cm="1">
        <f t="array" aca="1" ref="F3510" ca="1">INDEX('App type'!$A$2:$A$108,RANDBETWEEN(1,ROWS('App type'!$A$2:$A$108)),1)</f>
        <v>20b-EFC</v>
      </c>
      <c r="G3510" t="s">
        <v>1290</v>
      </c>
      <c r="H3510">
        <v>7870</v>
      </c>
      <c r="I3510" t="s">
        <v>742</v>
      </c>
      <c r="J3510" t="s">
        <v>869</v>
      </c>
      <c r="K3510">
        <f ca="1">_xlfn.XLOOKUP(F3510,'App type'!$A$2:$A$108,'App type'!$G$2:$G$108)*'Mock Data'!$N3510</f>
        <v>225</v>
      </c>
      <c r="L3510">
        <f t="shared" ca="1" si="54"/>
        <v>256.5</v>
      </c>
      <c r="M3510" t="s">
        <v>166</v>
      </c>
      <c r="N3510">
        <f ca="1">_xlfn.XLOOKUP(F3510,'App type'!$A$2:$A$108,'App type'!$I$2:$I$108)</f>
        <v>1</v>
      </c>
    </row>
    <row r="3511" spans="1:14">
      <c r="A3511" t="str" cm="1">
        <f t="array" aca="1" ref="A3511" ca="1">INDEX('Emp Info'!$C$4:$C$24,RANDBETWEEN(1,ROWS('Emp Info'!$C$4:$C$24)),1)</f>
        <v>ERI5599</v>
      </c>
      <c r="B3511" t="str">
        <f ca="1">_xlfn.XLOOKUP(A3511,'Emp Info'!$C$4:$C$24,'Emp Info'!$D$4:$D$24)</f>
        <v>Erin M</v>
      </c>
      <c r="C3511" t="str">
        <f ca="1">_xlfn.XLOOKUP(A3511,'Emp Info'!$C$4:$C$24,'Emp Info'!$E$4:$E$24)</f>
        <v>1.0</v>
      </c>
      <c r="D3511" s="11">
        <v>45583.347956137382</v>
      </c>
      <c r="E3511" s="11">
        <v>45583.347956137542</v>
      </c>
      <c r="F3511" t="str" cm="1">
        <f t="array" aca="1" ref="F3511" ca="1">INDEX('App type'!$A$2:$A$108,RANDBETWEEN(1,ROWS('App type'!$A$2:$A$108)),1)</f>
        <v>1258-Saturday</v>
      </c>
      <c r="G3511" t="s">
        <v>1113</v>
      </c>
      <c r="H3511">
        <v>5773</v>
      </c>
      <c r="I3511" t="s">
        <v>1130</v>
      </c>
      <c r="J3511" t="s">
        <v>350</v>
      </c>
      <c r="K3511">
        <f ca="1">_xlfn.XLOOKUP(F3511,'App type'!$A$2:$A$108,'App type'!$G$2:$G$108)*'Mock Data'!$N3511</f>
        <v>185</v>
      </c>
      <c r="L3511">
        <f t="shared" ca="1" si="54"/>
        <v>210.89999999999998</v>
      </c>
      <c r="M3511" t="s">
        <v>267</v>
      </c>
      <c r="N3511">
        <f ca="1">_xlfn.XLOOKUP(F3511,'App type'!$A$2:$A$108,'App type'!$I$2:$I$108)</f>
        <v>1</v>
      </c>
    </row>
    <row r="3512" spans="1:14">
      <c r="A3512" t="str" cm="1">
        <f t="array" aca="1" ref="A3512" ca="1">INDEX('Emp Info'!$C$4:$C$24,RANDBETWEEN(1,ROWS('Emp Info'!$C$4:$C$24)),1)</f>
        <v>NAS0195</v>
      </c>
      <c r="B3512" t="str">
        <f ca="1">_xlfn.XLOOKUP(A3512,'Emp Info'!$C$4:$C$24,'Emp Info'!$D$4:$D$24)</f>
        <v>Nasim</v>
      </c>
      <c r="C3512" t="str">
        <f ca="1">_xlfn.XLOOKUP(A3512,'Emp Info'!$C$4:$C$24,'Emp Info'!$E$4:$E$24)</f>
        <v>IC</v>
      </c>
      <c r="D3512" s="11">
        <v>45583.347956141537</v>
      </c>
      <c r="E3512" s="11">
        <v>45583.34795614169</v>
      </c>
      <c r="F3512" t="str" cm="1">
        <f t="array" aca="1" ref="F3512" ca="1">INDEX('App type'!$A$2:$A$108,RANDBETWEEN(1,ROWS('App type'!$A$2:$A$108)),1)</f>
        <v>2c</v>
      </c>
      <c r="G3512" t="s">
        <v>935</v>
      </c>
      <c r="H3512">
        <v>4439</v>
      </c>
      <c r="I3512" t="s">
        <v>1474</v>
      </c>
      <c r="J3512" t="s">
        <v>92</v>
      </c>
      <c r="K3512">
        <f ca="1">_xlfn.XLOOKUP(F3512,'App type'!$A$2:$A$108,'App type'!$G$2:$G$108)*'Mock Data'!$N3512</f>
        <v>223</v>
      </c>
      <c r="L3512">
        <f t="shared" ca="1" si="54"/>
        <v>254.21999999999997</v>
      </c>
      <c r="M3512" t="s">
        <v>127</v>
      </c>
      <c r="N3512">
        <f ca="1">_xlfn.XLOOKUP(F3512,'App type'!$A$2:$A$108,'App type'!$I$2:$I$108)</f>
        <v>1</v>
      </c>
    </row>
    <row r="3513" spans="1:14">
      <c r="A3513" t="str" cm="1">
        <f t="array" aca="1" ref="A3513" ca="1">INDEX('Emp Info'!$C$4:$C$24,RANDBETWEEN(1,ROWS('Emp Info'!$C$4:$C$24)),1)</f>
        <v>ANN3965</v>
      </c>
      <c r="B3513" t="str">
        <f ca="1">_xlfn.XLOOKUP(A3513,'Emp Info'!$C$4:$C$24,'Emp Info'!$D$4:$D$24)</f>
        <v>Anne</v>
      </c>
      <c r="C3513" t="str">
        <f ca="1">_xlfn.XLOOKUP(A3513,'Emp Info'!$C$4:$C$24,'Emp Info'!$E$4:$E$24)</f>
        <v>1.0</v>
      </c>
      <c r="D3513" s="11">
        <v>45583.347956145662</v>
      </c>
      <c r="E3513" s="11">
        <v>45583.347956145801</v>
      </c>
      <c r="F3513" t="str" cm="1">
        <f t="array" aca="1" ref="F3513" ca="1">INDEX('App type'!$A$2:$A$108,RANDBETWEEN(1,ROWS('App type'!$A$2:$A$108)),1)</f>
        <v>30a</v>
      </c>
      <c r="G3513" t="s">
        <v>379</v>
      </c>
      <c r="H3513">
        <v>7497</v>
      </c>
      <c r="I3513" t="s">
        <v>1446</v>
      </c>
      <c r="J3513" t="s">
        <v>130</v>
      </c>
      <c r="K3513">
        <f ca="1">_xlfn.XLOOKUP(F3513,'App type'!$A$2:$A$108,'App type'!$G$2:$G$108)*'Mock Data'!$N3513</f>
        <v>250</v>
      </c>
      <c r="L3513">
        <f t="shared" ca="1" si="54"/>
        <v>285</v>
      </c>
      <c r="M3513" t="s">
        <v>335</v>
      </c>
      <c r="N3513">
        <f ca="1">_xlfn.XLOOKUP(F3513,'App type'!$A$2:$A$108,'App type'!$I$2:$I$108)</f>
        <v>1</v>
      </c>
    </row>
    <row r="3514" spans="1:14">
      <c r="A3514" t="str" cm="1">
        <f t="array" aca="1" ref="A3514" ca="1">INDEX('Emp Info'!$C$4:$C$24,RANDBETWEEN(1,ROWS('Emp Info'!$C$4:$C$24)),1)</f>
        <v>MEE4604</v>
      </c>
      <c r="B3514" t="str">
        <f ca="1">_xlfn.XLOOKUP(A3514,'Emp Info'!$C$4:$C$24,'Emp Info'!$D$4:$D$24)</f>
        <v>Meeta</v>
      </c>
      <c r="C3514" t="str">
        <f ca="1">_xlfn.XLOOKUP(A3514,'Emp Info'!$C$4:$C$24,'Emp Info'!$E$4:$E$24)</f>
        <v>IC</v>
      </c>
      <c r="D3514" s="11">
        <v>45583.347956149591</v>
      </c>
      <c r="E3514" s="11">
        <v>45583.347956149722</v>
      </c>
      <c r="F3514" t="str" cm="1">
        <f t="array" aca="1" ref="F3514" ca="1">INDEX('App type'!$A$2:$A$108,RANDBETWEEN(1,ROWS('App type'!$A$2:$A$108)),1)</f>
        <v>35-Senior-OCSWSSW</v>
      </c>
      <c r="G3514" t="s">
        <v>75</v>
      </c>
      <c r="H3514">
        <v>8312</v>
      </c>
      <c r="I3514" t="s">
        <v>192</v>
      </c>
      <c r="J3514" t="s">
        <v>412</v>
      </c>
      <c r="K3514">
        <f ca="1">_xlfn.XLOOKUP(F3514,'App type'!$A$2:$A$108,'App type'!$G$2:$G$108)*'Mock Data'!$N3514</f>
        <v>225</v>
      </c>
      <c r="L3514">
        <f t="shared" ca="1" si="54"/>
        <v>256.5</v>
      </c>
      <c r="M3514" t="s">
        <v>131</v>
      </c>
      <c r="N3514">
        <f ca="1">_xlfn.XLOOKUP(F3514,'App type'!$A$2:$A$108,'App type'!$I$2:$I$108)</f>
        <v>1</v>
      </c>
    </row>
    <row r="3515" spans="1:14">
      <c r="A3515" t="str" cm="1">
        <f t="array" aca="1" ref="A3515" ca="1">INDEX('Emp Info'!$C$4:$C$24,RANDBETWEEN(1,ROWS('Emp Info'!$C$4:$C$24)),1)</f>
        <v>EIM3187</v>
      </c>
      <c r="B3515" t="str">
        <f ca="1">_xlfn.XLOOKUP(A3515,'Emp Info'!$C$4:$C$24,'Emp Info'!$D$4:$D$24)</f>
        <v>Eimear</v>
      </c>
      <c r="C3515" t="str">
        <f ca="1">_xlfn.XLOOKUP(A3515,'Emp Info'!$C$4:$C$24,'Emp Info'!$E$4:$E$24)</f>
        <v>IC</v>
      </c>
      <c r="D3515" s="11">
        <v>45583.347956153819</v>
      </c>
      <c r="E3515" s="11">
        <v>45583.347956153957</v>
      </c>
      <c r="F3515" t="str" cm="1">
        <f t="array" aca="1" ref="F3515" ca="1">INDEX('App type'!$A$2:$A$108,RANDBETWEEN(1,ROWS('App type'!$A$2:$A$108)),1)</f>
        <v>2c</v>
      </c>
      <c r="G3515" t="s">
        <v>205</v>
      </c>
      <c r="H3515">
        <v>2673</v>
      </c>
      <c r="I3515" t="s">
        <v>1831</v>
      </c>
      <c r="J3515" t="s">
        <v>337</v>
      </c>
      <c r="K3515">
        <f ca="1">_xlfn.XLOOKUP(F3515,'App type'!$A$2:$A$108,'App type'!$G$2:$G$108)*'Mock Data'!$N3515</f>
        <v>223</v>
      </c>
      <c r="L3515">
        <f t="shared" ca="1" si="54"/>
        <v>254.21999999999997</v>
      </c>
      <c r="M3515" t="s">
        <v>395</v>
      </c>
      <c r="N3515">
        <f ca="1">_xlfn.XLOOKUP(F3515,'App type'!$A$2:$A$108,'App type'!$I$2:$I$108)</f>
        <v>1</v>
      </c>
    </row>
    <row r="3516" spans="1:14">
      <c r="A3516" t="str" cm="1">
        <f t="array" aca="1" ref="A3516" ca="1">INDEX('Emp Info'!$C$4:$C$24,RANDBETWEEN(1,ROWS('Emp Info'!$C$4:$C$24)),1)</f>
        <v>ANN3965</v>
      </c>
      <c r="B3516" t="str">
        <f ca="1">_xlfn.XLOOKUP(A3516,'Emp Info'!$C$4:$C$24,'Emp Info'!$D$4:$D$24)</f>
        <v>Anne</v>
      </c>
      <c r="C3516" t="str">
        <f ca="1">_xlfn.XLOOKUP(A3516,'Emp Info'!$C$4:$C$24,'Emp Info'!$E$4:$E$24)</f>
        <v>1.0</v>
      </c>
      <c r="D3516" s="11">
        <v>45583.347956157937</v>
      </c>
      <c r="E3516" s="11">
        <v>45583.347956158083</v>
      </c>
      <c r="F3516" cm="1">
        <f t="array" aca="1" ref="F3516" ca="1">INDEX('App type'!$A$2:$A$108,RANDBETWEEN(1,ROWS('App type'!$A$2:$A$108)),1)</f>
        <v>35</v>
      </c>
      <c r="G3516" t="s">
        <v>591</v>
      </c>
      <c r="H3516">
        <v>1644</v>
      </c>
      <c r="I3516" t="s">
        <v>1696</v>
      </c>
      <c r="J3516" t="s">
        <v>103</v>
      </c>
      <c r="K3516">
        <f ca="1">_xlfn.XLOOKUP(F3516,'App type'!$A$2:$A$108,'App type'!$G$2:$G$108)*'Mock Data'!$N3516</f>
        <v>225</v>
      </c>
      <c r="L3516">
        <f t="shared" ca="1" si="54"/>
        <v>256.5</v>
      </c>
      <c r="M3516" t="s">
        <v>386</v>
      </c>
      <c r="N3516">
        <f ca="1">_xlfn.XLOOKUP(F3516,'App type'!$A$2:$A$108,'App type'!$I$2:$I$108)</f>
        <v>1</v>
      </c>
    </row>
    <row r="3517" spans="1:14">
      <c r="A3517" t="str" cm="1">
        <f t="array" aca="1" ref="A3517" ca="1">INDEX('Emp Info'!$C$4:$C$24,RANDBETWEEN(1,ROWS('Emp Info'!$C$4:$C$24)),1)</f>
        <v>ZOE5841</v>
      </c>
      <c r="B3517" t="str">
        <f ca="1">_xlfn.XLOOKUP(A3517,'Emp Info'!$C$4:$C$24,'Emp Info'!$D$4:$D$24)</f>
        <v>Zoey</v>
      </c>
      <c r="C3517" t="str">
        <f ca="1">_xlfn.XLOOKUP(A3517,'Emp Info'!$C$4:$C$24,'Emp Info'!$E$4:$E$24)</f>
        <v>IC</v>
      </c>
      <c r="D3517" s="11">
        <v>45583.347956161917</v>
      </c>
      <c r="E3517" s="11">
        <v>45583.347956162048</v>
      </c>
      <c r="F3517" t="str" cm="1">
        <f t="array" aca="1" ref="F3517" ca="1">INDEX('App type'!$A$2:$A$108,RANDBETWEEN(1,ROWS('App type'!$A$2:$A$108)),1)</f>
        <v>117-clone</v>
      </c>
      <c r="G3517" t="s">
        <v>1839</v>
      </c>
      <c r="H3517">
        <v>1222</v>
      </c>
      <c r="I3517" t="s">
        <v>1428</v>
      </c>
      <c r="J3517" t="s">
        <v>491</v>
      </c>
      <c r="K3517">
        <f ca="1">_xlfn.XLOOKUP(F3517,'App type'!$A$2:$A$108,'App type'!$G$2:$G$108)*'Mock Data'!$N3517</f>
        <v>223</v>
      </c>
      <c r="L3517">
        <f t="shared" ca="1" si="54"/>
        <v>254.21999999999997</v>
      </c>
      <c r="M3517" t="s">
        <v>341</v>
      </c>
      <c r="N3517">
        <f ca="1">_xlfn.XLOOKUP(F3517,'App type'!$A$2:$A$108,'App type'!$I$2:$I$108)</f>
        <v>1</v>
      </c>
    </row>
    <row r="3518" spans="1:14">
      <c r="A3518" t="str" cm="1">
        <f t="array" aca="1" ref="A3518" ca="1">INDEX('Emp Info'!$C$4:$C$24,RANDBETWEEN(1,ROWS('Emp Info'!$C$4:$C$24)),1)</f>
        <v>KIM6171</v>
      </c>
      <c r="B3518" t="str">
        <f ca="1">_xlfn.XLOOKUP(A3518,'Emp Info'!$C$4:$C$24,'Emp Info'!$D$4:$D$24)</f>
        <v>Kim</v>
      </c>
      <c r="C3518" t="str">
        <f ca="1">_xlfn.XLOOKUP(A3518,'Emp Info'!$C$4:$C$24,'Emp Info'!$E$4:$E$24)</f>
        <v>0.5</v>
      </c>
      <c r="D3518" s="11">
        <v>45583.347956166333</v>
      </c>
      <c r="E3518" s="11">
        <v>45583.347956166479</v>
      </c>
      <c r="F3518" t="str" cm="1">
        <f t="array" aca="1" ref="F3518" ca="1">INDEX('App type'!$A$2:$A$108,RANDBETWEEN(1,ROWS('App type'!$A$2:$A$108)),1)</f>
        <v>1240a</v>
      </c>
      <c r="G3518" t="s">
        <v>1321</v>
      </c>
      <c r="H3518">
        <v>4648</v>
      </c>
      <c r="I3518" t="s">
        <v>614</v>
      </c>
      <c r="J3518" t="s">
        <v>224</v>
      </c>
      <c r="K3518">
        <f ca="1">_xlfn.XLOOKUP(F3518,'App type'!$A$2:$A$108,'App type'!$G$2:$G$108)*'Mock Data'!$N3518</f>
        <v>125</v>
      </c>
      <c r="L3518">
        <f t="shared" ca="1" si="54"/>
        <v>142.5</v>
      </c>
      <c r="M3518" t="s">
        <v>395</v>
      </c>
      <c r="N3518">
        <f ca="1">_xlfn.XLOOKUP(F3518,'App type'!$A$2:$A$108,'App type'!$I$2:$I$108)</f>
        <v>1</v>
      </c>
    </row>
    <row r="3519" spans="1:14">
      <c r="A3519" t="str" cm="1">
        <f t="array" aca="1" ref="A3519" ca="1">INDEX('Emp Info'!$C$4:$C$24,RANDBETWEEN(1,ROWS('Emp Info'!$C$4:$C$24)),1)</f>
        <v>ERI5599</v>
      </c>
      <c r="B3519" t="str">
        <f ca="1">_xlfn.XLOOKUP(A3519,'Emp Info'!$C$4:$C$24,'Emp Info'!$D$4:$D$24)</f>
        <v>Erin M</v>
      </c>
      <c r="C3519" t="str">
        <f ca="1">_xlfn.XLOOKUP(A3519,'Emp Info'!$C$4:$C$24,'Emp Info'!$E$4:$E$24)</f>
        <v>1.0</v>
      </c>
      <c r="D3519" s="11">
        <v>45583.347956170568</v>
      </c>
      <c r="E3519" s="11">
        <v>45583.347956170714</v>
      </c>
      <c r="F3519" cm="1">
        <f t="array" aca="1" ref="F3519" ca="1">INDEX('App type'!$A$2:$A$108,RANDBETWEEN(1,ROWS('App type'!$A$2:$A$108)),1)</f>
        <v>1241</v>
      </c>
      <c r="G3519" t="s">
        <v>1596</v>
      </c>
      <c r="H3519">
        <v>6668</v>
      </c>
      <c r="I3519" t="s">
        <v>1830</v>
      </c>
      <c r="J3519" t="s">
        <v>494</v>
      </c>
      <c r="K3519">
        <f ca="1">_xlfn.XLOOKUP(F3519,'App type'!$A$2:$A$108,'App type'!$G$2:$G$108)*'Mock Data'!$N3519</f>
        <v>223</v>
      </c>
      <c r="L3519">
        <f t="shared" ca="1" si="54"/>
        <v>254.21999999999997</v>
      </c>
      <c r="M3519" t="s">
        <v>89</v>
      </c>
      <c r="N3519">
        <f ca="1">_xlfn.XLOOKUP(F3519,'App type'!$A$2:$A$108,'App type'!$I$2:$I$108)</f>
        <v>1</v>
      </c>
    </row>
    <row r="3520" spans="1:14">
      <c r="A3520" t="str" cm="1">
        <f t="array" aca="1" ref="A3520" ca="1">INDEX('Emp Info'!$C$4:$C$24,RANDBETWEEN(1,ROWS('Emp Info'!$C$4:$C$24)),1)</f>
        <v>LIZ5585</v>
      </c>
      <c r="B3520" t="str">
        <f ca="1">_xlfn.XLOOKUP(A3520,'Emp Info'!$C$4:$C$24,'Emp Info'!$D$4:$D$24)</f>
        <v>Liz</v>
      </c>
      <c r="C3520" t="str">
        <f ca="1">_xlfn.XLOOKUP(A3520,'Emp Info'!$C$4:$C$24,'Emp Info'!$E$4:$E$24)</f>
        <v>1.0</v>
      </c>
      <c r="D3520" s="11">
        <v>45583.347956174577</v>
      </c>
      <c r="E3520" s="11">
        <v>45583.347956174723</v>
      </c>
      <c r="F3520" t="str" cm="1">
        <f t="array" aca="1" ref="F3520" ca="1">INDEX('App type'!$A$2:$A$108,RANDBETWEEN(1,ROWS('App type'!$A$2:$A$108)),1)</f>
        <v>1259-EFC-2</v>
      </c>
      <c r="G3520" t="s">
        <v>1317</v>
      </c>
      <c r="H3520">
        <v>9691</v>
      </c>
      <c r="I3520" t="s">
        <v>1586</v>
      </c>
      <c r="J3520" t="s">
        <v>62</v>
      </c>
      <c r="K3520">
        <f ca="1">_xlfn.XLOOKUP(F3520,'App type'!$A$2:$A$108,'App type'!$G$2:$G$108)*'Mock Data'!$N3520</f>
        <v>200</v>
      </c>
      <c r="L3520">
        <f t="shared" ca="1" si="54"/>
        <v>227.99999999999997</v>
      </c>
      <c r="M3520" t="s">
        <v>202</v>
      </c>
      <c r="N3520">
        <f ca="1">_xlfn.XLOOKUP(F3520,'App type'!$A$2:$A$108,'App type'!$I$2:$I$108)</f>
        <v>1</v>
      </c>
    </row>
    <row r="3521" spans="1:14">
      <c r="A3521" t="str" cm="1">
        <f t="array" aca="1" ref="A3521" ca="1">INDEX('Emp Info'!$C$4:$C$24,RANDBETWEEN(1,ROWS('Emp Info'!$C$4:$C$24)),1)</f>
        <v>KIM6171</v>
      </c>
      <c r="B3521" t="str">
        <f ca="1">_xlfn.XLOOKUP(A3521,'Emp Info'!$C$4:$C$24,'Emp Info'!$D$4:$D$24)</f>
        <v>Kim</v>
      </c>
      <c r="C3521" t="str">
        <f ca="1">_xlfn.XLOOKUP(A3521,'Emp Info'!$C$4:$C$24,'Emp Info'!$E$4:$E$24)</f>
        <v>0.5</v>
      </c>
      <c r="D3521" s="11">
        <v>45583.347956178601</v>
      </c>
      <c r="E3521" s="11">
        <v>45583.347956178739</v>
      </c>
      <c r="F3521" cm="1">
        <f t="array" aca="1" ref="F3521" ca="1">INDEX('App type'!$A$2:$A$108,RANDBETWEEN(1,ROWS('App type'!$A$2:$A$108)),1)</f>
        <v>117</v>
      </c>
      <c r="G3521" t="s">
        <v>1049</v>
      </c>
      <c r="H3521">
        <v>9154</v>
      </c>
      <c r="I3521" t="s">
        <v>1269</v>
      </c>
      <c r="J3521" t="s">
        <v>224</v>
      </c>
      <c r="K3521">
        <f ca="1">_xlfn.XLOOKUP(F3521,'App type'!$A$2:$A$108,'App type'!$G$2:$G$108)*'Mock Data'!$N3521</f>
        <v>223</v>
      </c>
      <c r="L3521">
        <f t="shared" ca="1" si="54"/>
        <v>254.21999999999997</v>
      </c>
      <c r="M3521" t="s">
        <v>415</v>
      </c>
      <c r="N3521">
        <f ca="1">_xlfn.XLOOKUP(F3521,'App type'!$A$2:$A$108,'App type'!$I$2:$I$108)</f>
        <v>1</v>
      </c>
    </row>
    <row r="3522" spans="1:14">
      <c r="A3522" t="str" cm="1">
        <f t="array" aca="1" ref="A3522" ca="1">INDEX('Emp Info'!$C$4:$C$24,RANDBETWEEN(1,ROWS('Emp Info'!$C$4:$C$24)),1)</f>
        <v>NAR2114</v>
      </c>
      <c r="B3522" t="str">
        <f ca="1">_xlfn.XLOOKUP(A3522,'Emp Info'!$C$4:$C$24,'Emp Info'!$D$4:$D$24)</f>
        <v>Narges</v>
      </c>
      <c r="C3522" t="str">
        <f ca="1">_xlfn.XLOOKUP(A3522,'Emp Info'!$C$4:$C$24,'Emp Info'!$E$4:$E$24)</f>
        <v>IC</v>
      </c>
      <c r="D3522" s="11">
        <v>45583.347956182719</v>
      </c>
      <c r="E3522" s="11">
        <v>45583.347956182857</v>
      </c>
      <c r="F3522" t="str" cm="1">
        <f t="array" aca="1" ref="F3522" ca="1">INDEX('App type'!$A$2:$A$108,RANDBETWEEN(1,ROWS('App type'!$A$2:$A$108)),1)</f>
        <v>1259-3-EFC</v>
      </c>
      <c r="G3522" t="s">
        <v>625</v>
      </c>
      <c r="H3522">
        <v>9671</v>
      </c>
      <c r="I3522" t="s">
        <v>885</v>
      </c>
      <c r="J3522" t="s">
        <v>298</v>
      </c>
      <c r="K3522">
        <f ca="1">_xlfn.XLOOKUP(F3522,'App type'!$A$2:$A$108,'App type'!$G$2:$G$108)*'Mock Data'!$N3522</f>
        <v>160</v>
      </c>
      <c r="L3522">
        <f t="shared" ca="1" si="54"/>
        <v>182.39999999999998</v>
      </c>
      <c r="M3522" t="s">
        <v>195</v>
      </c>
      <c r="N3522">
        <f ca="1">_xlfn.XLOOKUP(F3522,'App type'!$A$2:$A$108,'App type'!$I$2:$I$108)</f>
        <v>1</v>
      </c>
    </row>
    <row r="3523" spans="1:14">
      <c r="A3523" t="str" cm="1">
        <f t="array" aca="1" ref="A3523" ca="1">INDEX('Emp Info'!$C$4:$C$24,RANDBETWEEN(1,ROWS('Emp Info'!$C$4:$C$24)),1)</f>
        <v>DAV7345</v>
      </c>
      <c r="B3523" t="str">
        <f ca="1">_xlfn.XLOOKUP(A3523,'Emp Info'!$C$4:$C$24,'Emp Info'!$D$4:$D$24)</f>
        <v>David</v>
      </c>
      <c r="C3523" t="str">
        <f ca="1">_xlfn.XLOOKUP(A3523,'Emp Info'!$C$4:$C$24,'Emp Info'!$E$4:$E$24)</f>
        <v>IC</v>
      </c>
      <c r="D3523" s="11">
        <v>45583.347956186779</v>
      </c>
      <c r="E3523" s="11">
        <v>45583.347956186932</v>
      </c>
      <c r="F3523" cm="1">
        <f t="array" aca="1" ref="F3523" ca="1">INDEX('App type'!$A$2:$A$108,RANDBETWEEN(1,ROWS('App type'!$A$2:$A$108)),1)</f>
        <v>29</v>
      </c>
      <c r="G3523" t="s">
        <v>1869</v>
      </c>
      <c r="H3523">
        <v>5261</v>
      </c>
      <c r="I3523" t="s">
        <v>548</v>
      </c>
      <c r="J3523" t="s">
        <v>88</v>
      </c>
      <c r="K3523">
        <f ca="1">_xlfn.XLOOKUP(F3523,'App type'!$A$2:$A$108,'App type'!$G$2:$G$108)*'Mock Data'!$N3523</f>
        <v>230</v>
      </c>
      <c r="L3523">
        <f t="shared" ref="L3523:L3586" ca="1" si="55">$K3523*1.14</f>
        <v>262.2</v>
      </c>
      <c r="M3523" t="s">
        <v>89</v>
      </c>
      <c r="N3523">
        <f ca="1">_xlfn.XLOOKUP(F3523,'App type'!$A$2:$A$108,'App type'!$I$2:$I$108)</f>
        <v>1</v>
      </c>
    </row>
    <row r="3524" spans="1:14">
      <c r="A3524" t="str" cm="1">
        <f t="array" aca="1" ref="A3524" ca="1">INDEX('Emp Info'!$C$4:$C$24,RANDBETWEEN(1,ROWS('Emp Info'!$C$4:$C$24)),1)</f>
        <v>SWA5738</v>
      </c>
      <c r="B3524" t="str">
        <f ca="1">_xlfn.XLOOKUP(A3524,'Emp Info'!$C$4:$C$24,'Emp Info'!$D$4:$D$24)</f>
        <v>Swathi</v>
      </c>
      <c r="C3524" t="str">
        <f ca="1">_xlfn.XLOOKUP(A3524,'Emp Info'!$C$4:$C$24,'Emp Info'!$E$4:$E$24)</f>
        <v>1.0</v>
      </c>
      <c r="D3524" s="11">
        <v>45583.34795619097</v>
      </c>
      <c r="E3524" s="11">
        <v>45583.347956191123</v>
      </c>
      <c r="F3524" t="str" cm="1">
        <f t="array" aca="1" ref="F3524" ca="1">INDEX('App type'!$A$2:$A$108,RANDBETWEEN(1,ROWS('App type'!$A$2:$A$108)),1)</f>
        <v>35c</v>
      </c>
      <c r="G3524" t="s">
        <v>1325</v>
      </c>
      <c r="H3524">
        <v>5029</v>
      </c>
      <c r="I3524" t="s">
        <v>1811</v>
      </c>
      <c r="J3524" t="s">
        <v>77</v>
      </c>
      <c r="K3524">
        <f ca="1">_xlfn.XLOOKUP(F3524,'App type'!$A$2:$A$108,'App type'!$G$2:$G$108)*'Mock Data'!$N3524</f>
        <v>250</v>
      </c>
      <c r="L3524">
        <f t="shared" ca="1" si="55"/>
        <v>285</v>
      </c>
      <c r="M3524" t="s">
        <v>253</v>
      </c>
      <c r="N3524">
        <f ca="1">_xlfn.XLOOKUP(F3524,'App type'!$A$2:$A$108,'App type'!$I$2:$I$108)</f>
        <v>1</v>
      </c>
    </row>
    <row r="3525" spans="1:14">
      <c r="A3525" t="str" cm="1">
        <f t="array" aca="1" ref="A3525" ca="1">INDEX('Emp Info'!$C$4:$C$24,RANDBETWEEN(1,ROWS('Emp Info'!$C$4:$C$24)),1)</f>
        <v>STE3061</v>
      </c>
      <c r="B3525" t="str">
        <f ca="1">_xlfn.XLOOKUP(A3525,'Emp Info'!$C$4:$C$24,'Emp Info'!$D$4:$D$24)</f>
        <v>Stephanie</v>
      </c>
      <c r="C3525" t="str">
        <f ca="1">_xlfn.XLOOKUP(A3525,'Emp Info'!$C$4:$C$24,'Emp Info'!$E$4:$E$24)</f>
        <v>IC</v>
      </c>
      <c r="D3525" s="11">
        <v>45583.347956195059</v>
      </c>
      <c r="E3525" s="11">
        <v>45583.347956195197</v>
      </c>
      <c r="F3525" t="str" cm="1">
        <f t="array" aca="1" ref="F3525" ca="1">INDEX('App type'!$A$2:$A$108,RANDBETWEEN(1,ROWS('App type'!$A$2:$A$108)),1)</f>
        <v>18a</v>
      </c>
      <c r="G3525" t="s">
        <v>19</v>
      </c>
      <c r="H3525">
        <v>7022</v>
      </c>
      <c r="I3525" t="s">
        <v>1265</v>
      </c>
      <c r="J3525" t="s">
        <v>66</v>
      </c>
      <c r="K3525">
        <f ca="1">_xlfn.XLOOKUP(F3525,'App type'!$A$2:$A$108,'App type'!$G$2:$G$108)*'Mock Data'!$N3525</f>
        <v>260</v>
      </c>
      <c r="L3525">
        <f t="shared" ca="1" si="55"/>
        <v>296.39999999999998</v>
      </c>
      <c r="M3525" t="s">
        <v>386</v>
      </c>
      <c r="N3525">
        <f ca="1">_xlfn.XLOOKUP(F3525,'App type'!$A$2:$A$108,'App type'!$I$2:$I$108)</f>
        <v>1</v>
      </c>
    </row>
    <row r="3526" spans="1:14">
      <c r="A3526" t="str" cm="1">
        <f t="array" aca="1" ref="A3526" ca="1">INDEX('Emp Info'!$C$4:$C$24,RANDBETWEEN(1,ROWS('Emp Info'!$C$4:$C$24)),1)</f>
        <v>MUN1212</v>
      </c>
      <c r="B3526" t="str">
        <f ca="1">_xlfn.XLOOKUP(A3526,'Emp Info'!$C$4:$C$24,'Emp Info'!$D$4:$D$24)</f>
        <v>Munira</v>
      </c>
      <c r="C3526" t="str">
        <f ca="1">_xlfn.XLOOKUP(A3526,'Emp Info'!$C$4:$C$24,'Emp Info'!$E$4:$E$24)</f>
        <v>1.0</v>
      </c>
      <c r="D3526" s="11">
        <v>45583.347956199053</v>
      </c>
      <c r="E3526" s="11">
        <v>45583.347956199177</v>
      </c>
      <c r="F3526" t="str" cm="1">
        <f t="array" aca="1" ref="F3526" ca="1">INDEX('App type'!$A$2:$A$108,RANDBETWEEN(1,ROWS('App type'!$A$2:$A$108)),1)</f>
        <v>1260-SAT</v>
      </c>
      <c r="G3526" t="s">
        <v>1852</v>
      </c>
      <c r="H3526">
        <v>9256</v>
      </c>
      <c r="I3526" t="s">
        <v>1905</v>
      </c>
      <c r="J3526" t="s">
        <v>198</v>
      </c>
      <c r="K3526">
        <f ca="1">_xlfn.XLOOKUP(F3526,'App type'!$A$2:$A$108,'App type'!$G$2:$G$108)*'Mock Data'!$N3526</f>
        <v>200</v>
      </c>
      <c r="L3526">
        <f t="shared" ca="1" si="55"/>
        <v>227.99999999999997</v>
      </c>
      <c r="M3526" t="s">
        <v>163</v>
      </c>
      <c r="N3526">
        <f ca="1">_xlfn.XLOOKUP(F3526,'App type'!$A$2:$A$108,'App type'!$I$2:$I$108)</f>
        <v>1</v>
      </c>
    </row>
    <row r="3527" spans="1:14">
      <c r="A3527" t="str" cm="1">
        <f t="array" aca="1" ref="A3527" ca="1">INDEX('Emp Info'!$C$4:$C$24,RANDBETWEEN(1,ROWS('Emp Info'!$C$4:$C$24)),1)</f>
        <v>KEL6158</v>
      </c>
      <c r="B3527" t="str">
        <f ca="1">_xlfn.XLOOKUP(A3527,'Emp Info'!$C$4:$C$24,'Emp Info'!$D$4:$D$24)</f>
        <v>Kelly</v>
      </c>
      <c r="C3527" t="str">
        <f ca="1">_xlfn.XLOOKUP(A3527,'Emp Info'!$C$4:$C$24,'Emp Info'!$E$4:$E$24)</f>
        <v>1.0</v>
      </c>
      <c r="D3527" s="11">
        <v>45583.347956203463</v>
      </c>
      <c r="E3527" s="11">
        <v>45583.347956203608</v>
      </c>
      <c r="F3527" t="str" cm="1">
        <f t="array" aca="1" ref="F3527" ca="1">INDEX('App type'!$A$2:$A$108,RANDBETWEEN(1,ROWS('App type'!$A$2:$A$108)),1)</f>
        <v>35c</v>
      </c>
      <c r="G3527" t="s">
        <v>1302</v>
      </c>
      <c r="H3527">
        <v>6064</v>
      </c>
      <c r="I3527" t="s">
        <v>1271</v>
      </c>
      <c r="J3527" t="s">
        <v>327</v>
      </c>
      <c r="K3527">
        <f ca="1">_xlfn.XLOOKUP(F3527,'App type'!$A$2:$A$108,'App type'!$G$2:$G$108)*'Mock Data'!$N3527</f>
        <v>250</v>
      </c>
      <c r="L3527">
        <f t="shared" ca="1" si="55"/>
        <v>285</v>
      </c>
      <c r="M3527" t="s">
        <v>166</v>
      </c>
      <c r="N3527">
        <f ca="1">_xlfn.XLOOKUP(F3527,'App type'!$A$2:$A$108,'App type'!$I$2:$I$108)</f>
        <v>1</v>
      </c>
    </row>
    <row r="3528" spans="1:14">
      <c r="A3528" t="str" cm="1">
        <f t="array" aca="1" ref="A3528" ca="1">INDEX('Emp Info'!$C$4:$C$24,RANDBETWEEN(1,ROWS('Emp Info'!$C$4:$C$24)),1)</f>
        <v>TAR2270</v>
      </c>
      <c r="B3528" t="str">
        <f ca="1">_xlfn.XLOOKUP(A3528,'Emp Info'!$C$4:$C$24,'Emp Info'!$D$4:$D$24)</f>
        <v>Tara</v>
      </c>
      <c r="C3528" t="str">
        <f ca="1">_xlfn.XLOOKUP(A3528,'Emp Info'!$C$4:$C$24,'Emp Info'!$E$4:$E$24)</f>
        <v>1.0</v>
      </c>
      <c r="D3528" s="11">
        <v>45583.347956207661</v>
      </c>
      <c r="E3528" s="11">
        <v>45583.347956207799</v>
      </c>
      <c r="F3528" t="str" cm="1">
        <f t="array" aca="1" ref="F3528" ca="1">INDEX('App type'!$A$2:$A$108,RANDBETWEEN(1,ROWS('App type'!$A$2:$A$108)),1)</f>
        <v>21b</v>
      </c>
      <c r="G3528" t="s">
        <v>997</v>
      </c>
      <c r="H3528">
        <v>9511</v>
      </c>
      <c r="I3528" t="s">
        <v>248</v>
      </c>
      <c r="J3528" t="s">
        <v>224</v>
      </c>
      <c r="K3528">
        <f ca="1">_xlfn.XLOOKUP(F3528,'App type'!$A$2:$A$108,'App type'!$G$2:$G$108)*'Mock Data'!$N3528</f>
        <v>223</v>
      </c>
      <c r="L3528">
        <f t="shared" ca="1" si="55"/>
        <v>254.21999999999997</v>
      </c>
      <c r="M3528" t="s">
        <v>124</v>
      </c>
      <c r="N3528">
        <f ca="1">_xlfn.XLOOKUP(F3528,'App type'!$A$2:$A$108,'App type'!$I$2:$I$108)</f>
        <v>1</v>
      </c>
    </row>
    <row r="3529" spans="1:14">
      <c r="A3529" t="str" cm="1">
        <f t="array" aca="1" ref="A3529" ca="1">INDEX('Emp Info'!$C$4:$C$24,RANDBETWEEN(1,ROWS('Emp Info'!$C$4:$C$24)),1)</f>
        <v>SWA5738</v>
      </c>
      <c r="B3529" t="str">
        <f ca="1">_xlfn.XLOOKUP(A3529,'Emp Info'!$C$4:$C$24,'Emp Info'!$D$4:$D$24)</f>
        <v>Swathi</v>
      </c>
      <c r="C3529" t="str">
        <f ca="1">_xlfn.XLOOKUP(A3529,'Emp Info'!$C$4:$C$24,'Emp Info'!$E$4:$E$24)</f>
        <v>1.0</v>
      </c>
      <c r="D3529" s="11">
        <v>45583.347956211677</v>
      </c>
      <c r="E3529" s="11">
        <v>45583.34795621183</v>
      </c>
      <c r="F3529" t="str" cm="1">
        <f t="array" aca="1" ref="F3529" ca="1">INDEX('App type'!$A$2:$A$108,RANDBETWEEN(1,ROWS('App type'!$A$2:$A$108)),1)</f>
        <v>101-OSAP</v>
      </c>
      <c r="G3529" t="s">
        <v>344</v>
      </c>
      <c r="H3529">
        <v>1325</v>
      </c>
      <c r="I3529" t="s">
        <v>458</v>
      </c>
      <c r="J3529" t="s">
        <v>92</v>
      </c>
      <c r="K3529">
        <f ca="1">_xlfn.XLOOKUP(F3529,'App type'!$A$2:$A$108,'App type'!$G$2:$G$108)*'Mock Data'!$N3529</f>
        <v>160</v>
      </c>
      <c r="L3529">
        <f t="shared" ca="1" si="55"/>
        <v>182.39999999999998</v>
      </c>
      <c r="M3529" t="s">
        <v>253</v>
      </c>
      <c r="N3529">
        <f ca="1">_xlfn.XLOOKUP(F3529,'App type'!$A$2:$A$108,'App type'!$I$2:$I$108)</f>
        <v>1</v>
      </c>
    </row>
    <row r="3530" spans="1:14">
      <c r="A3530" t="str" cm="1">
        <f t="array" aca="1" ref="A3530" ca="1">INDEX('Emp Info'!$C$4:$C$24,RANDBETWEEN(1,ROWS('Emp Info'!$C$4:$C$24)),1)</f>
        <v>ZOE5841</v>
      </c>
      <c r="B3530" t="str">
        <f ca="1">_xlfn.XLOOKUP(A3530,'Emp Info'!$C$4:$C$24,'Emp Info'!$D$4:$D$24)</f>
        <v>Zoey</v>
      </c>
      <c r="C3530" t="str">
        <f ca="1">_xlfn.XLOOKUP(A3530,'Emp Info'!$C$4:$C$24,'Emp Info'!$E$4:$E$24)</f>
        <v>IC</v>
      </c>
      <c r="D3530" s="11">
        <v>45583.347956215657</v>
      </c>
      <c r="E3530" s="11">
        <v>45583.347956215788</v>
      </c>
      <c r="F3530" cm="1">
        <f t="array" aca="1" ref="F3530" ca="1">INDEX('App type'!$A$2:$A$108,RANDBETWEEN(1,ROWS('App type'!$A$2:$A$108)),1)</f>
        <v>100</v>
      </c>
      <c r="G3530" t="s">
        <v>1455</v>
      </c>
      <c r="H3530">
        <v>9299</v>
      </c>
      <c r="I3530" t="s">
        <v>841</v>
      </c>
      <c r="J3530" t="s">
        <v>330</v>
      </c>
      <c r="K3530">
        <f ca="1">_xlfn.XLOOKUP(F3530,'App type'!$A$2:$A$108,'App type'!$G$2:$G$108)*'Mock Data'!$N3530</f>
        <v>250</v>
      </c>
      <c r="L3530">
        <f t="shared" ca="1" si="55"/>
        <v>285</v>
      </c>
      <c r="M3530" t="s">
        <v>116</v>
      </c>
      <c r="N3530">
        <f ca="1">_xlfn.XLOOKUP(F3530,'App type'!$A$2:$A$108,'App type'!$I$2:$I$108)</f>
        <v>1</v>
      </c>
    </row>
    <row r="3531" spans="1:14">
      <c r="A3531" t="str" cm="1">
        <f t="array" aca="1" ref="A3531" ca="1">INDEX('Emp Info'!$C$4:$C$24,RANDBETWEEN(1,ROWS('Emp Info'!$C$4:$C$24)),1)</f>
        <v>DAV7345</v>
      </c>
      <c r="B3531" t="str">
        <f ca="1">_xlfn.XLOOKUP(A3531,'Emp Info'!$C$4:$C$24,'Emp Info'!$D$4:$D$24)</f>
        <v>David</v>
      </c>
      <c r="C3531" t="str">
        <f ca="1">_xlfn.XLOOKUP(A3531,'Emp Info'!$C$4:$C$24,'Emp Info'!$E$4:$E$24)</f>
        <v>IC</v>
      </c>
      <c r="D3531" s="11">
        <v>45583.347956219652</v>
      </c>
      <c r="E3531" s="11">
        <v>45583.34795621979</v>
      </c>
      <c r="F3531" t="str" cm="1">
        <f t="array" aca="1" ref="F3531" ca="1">INDEX('App type'!$A$2:$A$108,RANDBETWEEN(1,ROWS('App type'!$A$2:$A$108)),1)</f>
        <v>33b-EFC</v>
      </c>
      <c r="G3531" t="s">
        <v>1329</v>
      </c>
      <c r="H3531">
        <v>3870</v>
      </c>
      <c r="I3531" t="s">
        <v>175</v>
      </c>
      <c r="J3531" t="s">
        <v>385</v>
      </c>
      <c r="K3531">
        <f ca="1">_xlfn.XLOOKUP(F3531,'App type'!$A$2:$A$108,'App type'!$G$2:$G$108)*'Mock Data'!$N3531</f>
        <v>225</v>
      </c>
      <c r="L3531">
        <f t="shared" ca="1" si="55"/>
        <v>256.5</v>
      </c>
      <c r="M3531" t="s">
        <v>89</v>
      </c>
      <c r="N3531">
        <f ca="1">_xlfn.XLOOKUP(F3531,'App type'!$A$2:$A$108,'App type'!$I$2:$I$108)</f>
        <v>1</v>
      </c>
    </row>
    <row r="3532" spans="1:14">
      <c r="A3532" t="str" cm="1">
        <f t="array" aca="1" ref="A3532" ca="1">INDEX('Emp Info'!$C$4:$C$24,RANDBETWEEN(1,ROWS('Emp Info'!$C$4:$C$24)),1)</f>
        <v>NAR2114</v>
      </c>
      <c r="B3532" t="str">
        <f ca="1">_xlfn.XLOOKUP(A3532,'Emp Info'!$C$4:$C$24,'Emp Info'!$D$4:$D$24)</f>
        <v>Narges</v>
      </c>
      <c r="C3532" t="str">
        <f ca="1">_xlfn.XLOOKUP(A3532,'Emp Info'!$C$4:$C$24,'Emp Info'!$E$4:$E$24)</f>
        <v>IC</v>
      </c>
      <c r="D3532" s="11">
        <v>45583.347956223348</v>
      </c>
      <c r="E3532" s="11">
        <v>45583.347956223472</v>
      </c>
      <c r="F3532" t="str" cm="1">
        <f t="array" aca="1" ref="F3532" ca="1">INDEX('App type'!$A$2:$A$108,RANDBETWEEN(1,ROWS('App type'!$A$2:$A$108)),1)</f>
        <v>32a-OCSWSSW</v>
      </c>
      <c r="G3532" t="s">
        <v>1502</v>
      </c>
      <c r="H3532">
        <v>8475</v>
      </c>
      <c r="I3532" t="s">
        <v>1571</v>
      </c>
      <c r="J3532" t="s">
        <v>367</v>
      </c>
      <c r="K3532">
        <f ca="1">_xlfn.XLOOKUP(F3532,'App type'!$A$2:$A$108,'App type'!$G$2:$G$108)*'Mock Data'!$N3532</f>
        <v>1800</v>
      </c>
      <c r="L3532">
        <f t="shared" ca="1" si="55"/>
        <v>2052</v>
      </c>
      <c r="M3532" t="s">
        <v>143</v>
      </c>
      <c r="N3532">
        <f ca="1">_xlfn.XLOOKUP(F3532,'App type'!$A$2:$A$108,'App type'!$I$2:$I$108)</f>
        <v>3</v>
      </c>
    </row>
    <row r="3533" spans="1:14">
      <c r="A3533" t="str" cm="1">
        <f t="array" aca="1" ref="A3533" ca="1">INDEX('Emp Info'!$C$4:$C$24,RANDBETWEEN(1,ROWS('Emp Info'!$C$4:$C$24)),1)</f>
        <v>SWA5738</v>
      </c>
      <c r="B3533" t="str">
        <f ca="1">_xlfn.XLOOKUP(A3533,'Emp Info'!$C$4:$C$24,'Emp Info'!$D$4:$D$24)</f>
        <v>Swathi</v>
      </c>
      <c r="C3533" t="str">
        <f ca="1">_xlfn.XLOOKUP(A3533,'Emp Info'!$C$4:$C$24,'Emp Info'!$E$4:$E$24)</f>
        <v>1.0</v>
      </c>
      <c r="D3533" s="11">
        <v>45583.347956227233</v>
      </c>
      <c r="E3533" s="11">
        <v>45583.347956227371</v>
      </c>
      <c r="F3533" cm="1">
        <f t="array" aca="1" ref="F3533" ca="1">INDEX('App type'!$A$2:$A$108,RANDBETWEEN(1,ROWS('App type'!$A$2:$A$108)),1)</f>
        <v>100</v>
      </c>
      <c r="G3533" t="s">
        <v>731</v>
      </c>
      <c r="H3533">
        <v>9276</v>
      </c>
      <c r="I3533" t="s">
        <v>799</v>
      </c>
      <c r="J3533" t="s">
        <v>168</v>
      </c>
      <c r="K3533">
        <f ca="1">_xlfn.XLOOKUP(F3533,'App type'!$A$2:$A$108,'App type'!$G$2:$G$108)*'Mock Data'!$N3533</f>
        <v>250</v>
      </c>
      <c r="L3533">
        <f t="shared" ca="1" si="55"/>
        <v>285</v>
      </c>
      <c r="M3533" t="s">
        <v>341</v>
      </c>
      <c r="N3533">
        <f ca="1">_xlfn.XLOOKUP(F3533,'App type'!$A$2:$A$108,'App type'!$I$2:$I$108)</f>
        <v>1</v>
      </c>
    </row>
    <row r="3534" spans="1:14">
      <c r="A3534" t="str" cm="1">
        <f t="array" aca="1" ref="A3534" ca="1">INDEX('Emp Info'!$C$4:$C$24,RANDBETWEEN(1,ROWS('Emp Info'!$C$4:$C$24)),1)</f>
        <v>EST7464</v>
      </c>
      <c r="B3534" t="str">
        <f ca="1">_xlfn.XLOOKUP(A3534,'Emp Info'!$C$4:$C$24,'Emp Info'!$D$4:$D$24)</f>
        <v>Estefano</v>
      </c>
      <c r="C3534" t="str">
        <f ca="1">_xlfn.XLOOKUP(A3534,'Emp Info'!$C$4:$C$24,'Emp Info'!$E$4:$E$24)</f>
        <v>1.0</v>
      </c>
      <c r="D3534" s="11">
        <v>45583.347956231148</v>
      </c>
      <c r="E3534" s="11">
        <v>45583.347956231293</v>
      </c>
      <c r="F3534" cm="1">
        <f t="array" aca="1" ref="F3534" ca="1">INDEX('App type'!$A$2:$A$108,RANDBETWEEN(1,ROWS('App type'!$A$2:$A$108)),1)</f>
        <v>32</v>
      </c>
      <c r="G3534" t="s">
        <v>1032</v>
      </c>
      <c r="H3534">
        <v>9168</v>
      </c>
      <c r="I3534" t="s">
        <v>1620</v>
      </c>
      <c r="J3534" t="s">
        <v>81</v>
      </c>
      <c r="K3534">
        <f ca="1">_xlfn.XLOOKUP(F3534,'App type'!$A$2:$A$108,'App type'!$G$2:$G$108)*'Mock Data'!$N3534</f>
        <v>2025</v>
      </c>
      <c r="L3534">
        <f t="shared" ca="1" si="55"/>
        <v>2308.5</v>
      </c>
      <c r="M3534" t="s">
        <v>683</v>
      </c>
      <c r="N3534">
        <f ca="1">_xlfn.XLOOKUP(F3534,'App type'!$A$2:$A$108,'App type'!$I$2:$I$108)</f>
        <v>3</v>
      </c>
    </row>
    <row r="3535" spans="1:14">
      <c r="A3535" t="str" cm="1">
        <f t="array" aca="1" ref="A3535" ca="1">INDEX('Emp Info'!$C$4:$C$24,RANDBETWEEN(1,ROWS('Emp Info'!$C$4:$C$24)),1)</f>
        <v>MUN1212</v>
      </c>
      <c r="B3535" t="str">
        <f ca="1">_xlfn.XLOOKUP(A3535,'Emp Info'!$C$4:$C$24,'Emp Info'!$D$4:$D$24)</f>
        <v>Munira</v>
      </c>
      <c r="C3535" t="str">
        <f ca="1">_xlfn.XLOOKUP(A3535,'Emp Info'!$C$4:$C$24,'Emp Info'!$E$4:$E$24)</f>
        <v>1.0</v>
      </c>
      <c r="D3535" s="11">
        <v>45583.347956234858</v>
      </c>
      <c r="E3535" s="11">
        <v>45583.347956234968</v>
      </c>
      <c r="F3535" cm="1">
        <f t="array" aca="1" ref="F3535" ca="1">INDEX('App type'!$A$2:$A$108,RANDBETWEEN(1,ROWS('App type'!$A$2:$A$108)),1)</f>
        <v>31</v>
      </c>
      <c r="G3535" t="s">
        <v>1730</v>
      </c>
      <c r="H3535">
        <v>1452</v>
      </c>
      <c r="I3535" t="s">
        <v>1362</v>
      </c>
      <c r="J3535" t="s">
        <v>277</v>
      </c>
      <c r="K3535">
        <f ca="1">_xlfn.XLOOKUP(F3535,'App type'!$A$2:$A$108,'App type'!$G$2:$G$108)*'Mock Data'!$N3535</f>
        <v>800</v>
      </c>
      <c r="L3535">
        <f t="shared" ca="1" si="55"/>
        <v>911.99999999999989</v>
      </c>
      <c r="M3535" t="s">
        <v>108</v>
      </c>
      <c r="N3535">
        <f ca="1">_xlfn.XLOOKUP(F3535,'App type'!$A$2:$A$108,'App type'!$I$2:$I$108)</f>
        <v>2</v>
      </c>
    </row>
    <row r="3536" spans="1:14">
      <c r="A3536" t="str" cm="1">
        <f t="array" aca="1" ref="A3536" ca="1">INDEX('Emp Info'!$C$4:$C$24,RANDBETWEEN(1,ROWS('Emp Info'!$C$4:$C$24)),1)</f>
        <v>MER1340</v>
      </c>
      <c r="B3536" t="str">
        <f ca="1">_xlfn.XLOOKUP(A3536,'Emp Info'!$C$4:$C$24,'Emp Info'!$D$4:$D$24)</f>
        <v>Merav</v>
      </c>
      <c r="C3536" t="str">
        <f ca="1">_xlfn.XLOOKUP(A3536,'Emp Info'!$C$4:$C$24,'Emp Info'!$E$4:$E$24)</f>
        <v>0.5</v>
      </c>
      <c r="D3536" s="11">
        <v>45583.347956238416</v>
      </c>
      <c r="E3536" s="11">
        <v>45583.347956238547</v>
      </c>
      <c r="F3536" cm="1">
        <f t="array" aca="1" ref="F3536" ca="1">INDEX('App type'!$A$2:$A$108,RANDBETWEEN(1,ROWS('App type'!$A$2:$A$108)),1)</f>
        <v>1267</v>
      </c>
      <c r="G3536" t="s">
        <v>1337</v>
      </c>
      <c r="H3536">
        <v>6209</v>
      </c>
      <c r="I3536" t="s">
        <v>1576</v>
      </c>
      <c r="J3536" t="s">
        <v>242</v>
      </c>
      <c r="K3536">
        <f ca="1">_xlfn.XLOOKUP(F3536,'App type'!$A$2:$A$108,'App type'!$G$2:$G$108)*'Mock Data'!$N3536</f>
        <v>185</v>
      </c>
      <c r="L3536">
        <f t="shared" ca="1" si="55"/>
        <v>210.89999999999998</v>
      </c>
      <c r="M3536" t="s">
        <v>195</v>
      </c>
      <c r="N3536">
        <f ca="1">_xlfn.XLOOKUP(F3536,'App type'!$A$2:$A$108,'App type'!$I$2:$I$108)</f>
        <v>1</v>
      </c>
    </row>
    <row r="3537" spans="1:14">
      <c r="A3537" t="str" cm="1">
        <f t="array" aca="1" ref="A3537" ca="1">INDEX('Emp Info'!$C$4:$C$24,RANDBETWEEN(1,ROWS('Emp Info'!$C$4:$C$24)),1)</f>
        <v>KIM6171</v>
      </c>
      <c r="B3537" t="str">
        <f ca="1">_xlfn.XLOOKUP(A3537,'Emp Info'!$C$4:$C$24,'Emp Info'!$D$4:$D$24)</f>
        <v>Kim</v>
      </c>
      <c r="C3537" t="str">
        <f ca="1">_xlfn.XLOOKUP(A3537,'Emp Info'!$C$4:$C$24,'Emp Info'!$E$4:$E$24)</f>
        <v>0.5</v>
      </c>
      <c r="D3537" s="11">
        <v>45583.347956242353</v>
      </c>
      <c r="E3537" s="11">
        <v>45583.347956242484</v>
      </c>
      <c r="F3537" t="str" cm="1">
        <f t="array" aca="1" ref="F3537" ca="1">INDEX('App type'!$A$2:$A$108,RANDBETWEEN(1,ROWS('App type'!$A$2:$A$108)),1)</f>
        <v>36a</v>
      </c>
      <c r="G3537" t="s">
        <v>625</v>
      </c>
      <c r="H3537">
        <v>9805</v>
      </c>
      <c r="I3537" t="s">
        <v>1924</v>
      </c>
      <c r="J3537" t="s">
        <v>426</v>
      </c>
      <c r="K3537">
        <f ca="1">_xlfn.XLOOKUP(F3537,'App type'!$A$2:$A$108,'App type'!$G$2:$G$108)*'Mock Data'!$N3537</f>
        <v>250</v>
      </c>
      <c r="L3537">
        <f t="shared" ca="1" si="55"/>
        <v>285</v>
      </c>
      <c r="M3537" t="s">
        <v>135</v>
      </c>
      <c r="N3537">
        <f ca="1">_xlfn.XLOOKUP(F3537,'App type'!$A$2:$A$108,'App type'!$I$2:$I$108)</f>
        <v>1</v>
      </c>
    </row>
    <row r="3538" spans="1:14">
      <c r="A3538" t="str" cm="1">
        <f t="array" aca="1" ref="A3538" ca="1">INDEX('Emp Info'!$C$4:$C$24,RANDBETWEEN(1,ROWS('Emp Info'!$C$4:$C$24)),1)</f>
        <v>DAV7345</v>
      </c>
      <c r="B3538" t="str">
        <f ca="1">_xlfn.XLOOKUP(A3538,'Emp Info'!$C$4:$C$24,'Emp Info'!$D$4:$D$24)</f>
        <v>David</v>
      </c>
      <c r="C3538" t="str">
        <f ca="1">_xlfn.XLOOKUP(A3538,'Emp Info'!$C$4:$C$24,'Emp Info'!$E$4:$E$24)</f>
        <v>IC</v>
      </c>
      <c r="D3538" s="11">
        <v>45583.347956246238</v>
      </c>
      <c r="E3538" s="11">
        <v>45583.347956246384</v>
      </c>
      <c r="F3538" cm="1">
        <f t="array" aca="1" ref="F3538" ca="1">INDEX('App type'!$A$2:$A$108,RANDBETWEEN(1,ROWS('App type'!$A$2:$A$108)),1)</f>
        <v>20</v>
      </c>
      <c r="G3538" t="s">
        <v>1139</v>
      </c>
      <c r="H3538">
        <v>1198</v>
      </c>
      <c r="I3538" t="s">
        <v>652</v>
      </c>
      <c r="J3538" t="s">
        <v>92</v>
      </c>
      <c r="K3538">
        <f ca="1">_xlfn.XLOOKUP(F3538,'App type'!$A$2:$A$108,'App type'!$G$2:$G$108)*'Mock Data'!$N3538</f>
        <v>223</v>
      </c>
      <c r="L3538">
        <f t="shared" ca="1" si="55"/>
        <v>254.21999999999997</v>
      </c>
      <c r="M3538" t="s">
        <v>34</v>
      </c>
      <c r="N3538">
        <f ca="1">_xlfn.XLOOKUP(F3538,'App type'!$A$2:$A$108,'App type'!$I$2:$I$108)</f>
        <v>1</v>
      </c>
    </row>
    <row r="3539" spans="1:14">
      <c r="A3539" t="str" cm="1">
        <f t="array" aca="1" ref="A3539" ca="1">INDEX('Emp Info'!$C$4:$C$24,RANDBETWEEN(1,ROWS('Emp Info'!$C$4:$C$24)),1)</f>
        <v>NAS0195</v>
      </c>
      <c r="B3539" t="str">
        <f ca="1">_xlfn.XLOOKUP(A3539,'Emp Info'!$C$4:$C$24,'Emp Info'!$D$4:$D$24)</f>
        <v>Nasim</v>
      </c>
      <c r="C3539" t="str">
        <f ca="1">_xlfn.XLOOKUP(A3539,'Emp Info'!$C$4:$C$24,'Emp Info'!$E$4:$E$24)</f>
        <v>IC</v>
      </c>
      <c r="D3539" s="11">
        <v>45583.347956249992</v>
      </c>
      <c r="E3539" s="11">
        <v>45583.347956250102</v>
      </c>
      <c r="F3539" t="str" cm="1">
        <f t="array" aca="1" ref="F3539" ca="1">INDEX('App type'!$A$2:$A$108,RANDBETWEEN(1,ROWS('App type'!$A$2:$A$108)),1)</f>
        <v>1256-Saturday</v>
      </c>
      <c r="G3539" t="s">
        <v>1202</v>
      </c>
      <c r="H3539">
        <v>2144</v>
      </c>
      <c r="I3539" t="s">
        <v>1426</v>
      </c>
      <c r="J3539" t="s">
        <v>137</v>
      </c>
      <c r="K3539">
        <f ca="1">_xlfn.XLOOKUP(F3539,'App type'!$A$2:$A$108,'App type'!$G$2:$G$108)*'Mock Data'!$N3539</f>
        <v>185</v>
      </c>
      <c r="L3539">
        <f t="shared" ca="1" si="55"/>
        <v>210.89999999999998</v>
      </c>
      <c r="M3539" t="s">
        <v>405</v>
      </c>
      <c r="N3539">
        <f ca="1">_xlfn.XLOOKUP(F3539,'App type'!$A$2:$A$108,'App type'!$I$2:$I$108)</f>
        <v>1</v>
      </c>
    </row>
    <row r="3540" spans="1:14">
      <c r="A3540" t="str" cm="1">
        <f t="array" aca="1" ref="A3540" ca="1">INDEX('Emp Info'!$C$4:$C$24,RANDBETWEEN(1,ROWS('Emp Info'!$C$4:$C$24)),1)</f>
        <v>MEE4604</v>
      </c>
      <c r="B3540" t="str">
        <f ca="1">_xlfn.XLOOKUP(A3540,'Emp Info'!$C$4:$C$24,'Emp Info'!$D$4:$D$24)</f>
        <v>Meeta</v>
      </c>
      <c r="C3540" t="str">
        <f ca="1">_xlfn.XLOOKUP(A3540,'Emp Info'!$C$4:$C$24,'Emp Info'!$E$4:$E$24)</f>
        <v>IC</v>
      </c>
      <c r="D3540" s="11">
        <v>45583.347956253798</v>
      </c>
      <c r="E3540" s="11">
        <v>45583.347956253921</v>
      </c>
      <c r="F3540" cm="1">
        <f t="array" aca="1" ref="F3540" ca="1">INDEX('App type'!$A$2:$A$108,RANDBETWEEN(1,ROWS('App type'!$A$2:$A$108)),1)</f>
        <v>29</v>
      </c>
      <c r="G3540" t="s">
        <v>1148</v>
      </c>
      <c r="H3540">
        <v>9636</v>
      </c>
      <c r="I3540" t="s">
        <v>1338</v>
      </c>
      <c r="J3540" t="s">
        <v>698</v>
      </c>
      <c r="K3540">
        <f ca="1">_xlfn.XLOOKUP(F3540,'App type'!$A$2:$A$108,'App type'!$G$2:$G$108)*'Mock Data'!$N3540</f>
        <v>230</v>
      </c>
      <c r="L3540">
        <f t="shared" ca="1" si="55"/>
        <v>262.2</v>
      </c>
      <c r="M3540" t="s">
        <v>116</v>
      </c>
      <c r="N3540">
        <f ca="1">_xlfn.XLOOKUP(F3540,'App type'!$A$2:$A$108,'App type'!$I$2:$I$108)</f>
        <v>1</v>
      </c>
    </row>
    <row r="3541" spans="1:14">
      <c r="A3541" t="str" cm="1">
        <f t="array" aca="1" ref="A3541" ca="1">INDEX('Emp Info'!$C$4:$C$24,RANDBETWEEN(1,ROWS('Emp Info'!$C$4:$C$24)),1)</f>
        <v>NAS0195</v>
      </c>
      <c r="B3541" t="str">
        <f ca="1">_xlfn.XLOOKUP(A3541,'Emp Info'!$C$4:$C$24,'Emp Info'!$D$4:$D$24)</f>
        <v>Nasim</v>
      </c>
      <c r="C3541" t="str">
        <f ca="1">_xlfn.XLOOKUP(A3541,'Emp Info'!$C$4:$C$24,'Emp Info'!$E$4:$E$24)</f>
        <v>IC</v>
      </c>
      <c r="D3541" s="11">
        <v>45583.34795625745</v>
      </c>
      <c r="E3541" s="11">
        <v>45583.347956257567</v>
      </c>
      <c r="F3541" t="str" cm="1">
        <f t="array" aca="1" ref="F3541" ca="1">INDEX('App type'!$A$2:$A$108,RANDBETWEEN(1,ROWS('App type'!$A$2:$A$108)),1)</f>
        <v>34a</v>
      </c>
      <c r="G3541" t="s">
        <v>1344</v>
      </c>
      <c r="H3541">
        <v>9951</v>
      </c>
      <c r="I3541" t="s">
        <v>1372</v>
      </c>
      <c r="J3541" t="s">
        <v>577</v>
      </c>
      <c r="K3541">
        <f ca="1">_xlfn.XLOOKUP(F3541,'App type'!$A$2:$A$108,'App type'!$G$2:$G$108)*'Mock Data'!$N3541</f>
        <v>250</v>
      </c>
      <c r="L3541">
        <f t="shared" ca="1" si="55"/>
        <v>285</v>
      </c>
      <c r="M3541" t="s">
        <v>100</v>
      </c>
      <c r="N3541">
        <f ca="1">_xlfn.XLOOKUP(F3541,'App type'!$A$2:$A$108,'App type'!$I$2:$I$108)</f>
        <v>1</v>
      </c>
    </row>
    <row r="3542" spans="1:14">
      <c r="A3542" t="str" cm="1">
        <f t="array" aca="1" ref="A3542" ca="1">INDEX('Emp Info'!$C$4:$C$24,RANDBETWEEN(1,ROWS('Emp Info'!$C$4:$C$24)),1)</f>
        <v>EIM3187</v>
      </c>
      <c r="B3542" t="str">
        <f ca="1">_xlfn.XLOOKUP(A3542,'Emp Info'!$C$4:$C$24,'Emp Info'!$D$4:$D$24)</f>
        <v>Eimear</v>
      </c>
      <c r="C3542" t="str">
        <f ca="1">_xlfn.XLOOKUP(A3542,'Emp Info'!$C$4:$C$24,'Emp Info'!$E$4:$E$24)</f>
        <v>IC</v>
      </c>
      <c r="D3542" s="11">
        <v>45583.347956261066</v>
      </c>
      <c r="E3542" s="11">
        <v>45583.34795626119</v>
      </c>
      <c r="F3542" t="str" cm="1">
        <f t="array" aca="1" ref="F3542" ca="1">INDEX('App type'!$A$2:$A$108,RANDBETWEEN(1,ROWS('App type'!$A$2:$A$108)),1)</f>
        <v>1241a</v>
      </c>
      <c r="G3542" t="s">
        <v>1070</v>
      </c>
      <c r="H3542">
        <v>4659</v>
      </c>
      <c r="I3542" t="s">
        <v>690</v>
      </c>
      <c r="J3542" t="s">
        <v>445</v>
      </c>
      <c r="K3542">
        <f ca="1">_xlfn.XLOOKUP(F3542,'App type'!$A$2:$A$108,'App type'!$G$2:$G$108)*'Mock Data'!$N3542</f>
        <v>250</v>
      </c>
      <c r="L3542">
        <f t="shared" ca="1" si="55"/>
        <v>285</v>
      </c>
      <c r="M3542" t="s">
        <v>405</v>
      </c>
      <c r="N3542">
        <f ca="1">_xlfn.XLOOKUP(F3542,'App type'!$A$2:$A$108,'App type'!$I$2:$I$108)</f>
        <v>1</v>
      </c>
    </row>
    <row r="3543" spans="1:14">
      <c r="A3543" t="str" cm="1">
        <f t="array" aca="1" ref="A3543" ca="1">INDEX('Emp Info'!$C$4:$C$24,RANDBETWEEN(1,ROWS('Emp Info'!$C$4:$C$24)),1)</f>
        <v>MEE4604</v>
      </c>
      <c r="B3543" t="str">
        <f ca="1">_xlfn.XLOOKUP(A3543,'Emp Info'!$C$4:$C$24,'Emp Info'!$D$4:$D$24)</f>
        <v>Meeta</v>
      </c>
      <c r="C3543" t="str">
        <f ca="1">_xlfn.XLOOKUP(A3543,'Emp Info'!$C$4:$C$24,'Emp Info'!$E$4:$E$24)</f>
        <v>IC</v>
      </c>
      <c r="D3543" s="11">
        <v>45583.347956264857</v>
      </c>
      <c r="E3543" s="11">
        <v>45583.347956264974</v>
      </c>
      <c r="F3543" t="str" cm="1">
        <f t="array" aca="1" ref="F3543" ca="1">INDEX('App type'!$A$2:$A$108,RANDBETWEEN(1,ROWS('App type'!$A$2:$A$108)),1)</f>
        <v>29a</v>
      </c>
      <c r="G3543" t="s">
        <v>709</v>
      </c>
      <c r="H3543">
        <v>4562</v>
      </c>
      <c r="I3543" t="s">
        <v>388</v>
      </c>
      <c r="J3543" t="s">
        <v>390</v>
      </c>
      <c r="K3543">
        <f ca="1">_xlfn.XLOOKUP(F3543,'App type'!$A$2:$A$108,'App type'!$G$2:$G$108)*'Mock Data'!$N3543</f>
        <v>260</v>
      </c>
      <c r="L3543">
        <f t="shared" ca="1" si="55"/>
        <v>296.39999999999998</v>
      </c>
      <c r="M3543" t="s">
        <v>85</v>
      </c>
      <c r="N3543">
        <f ca="1">_xlfn.XLOOKUP(F3543,'App type'!$A$2:$A$108,'App type'!$I$2:$I$108)</f>
        <v>1</v>
      </c>
    </row>
    <row r="3544" spans="1:14">
      <c r="A3544" t="str" cm="1">
        <f t="array" aca="1" ref="A3544" ca="1">INDEX('Emp Info'!$C$4:$C$24,RANDBETWEEN(1,ROWS('Emp Info'!$C$4:$C$24)),1)</f>
        <v>STE3061</v>
      </c>
      <c r="B3544" t="str">
        <f ca="1">_xlfn.XLOOKUP(A3544,'Emp Info'!$C$4:$C$24,'Emp Info'!$D$4:$D$24)</f>
        <v>Stephanie</v>
      </c>
      <c r="C3544" t="str">
        <f ca="1">_xlfn.XLOOKUP(A3544,'Emp Info'!$C$4:$C$24,'Emp Info'!$E$4:$E$24)</f>
        <v>IC</v>
      </c>
      <c r="D3544" s="11">
        <v>45583.347956268582</v>
      </c>
      <c r="E3544" s="11">
        <v>45583.347956268713</v>
      </c>
      <c r="F3544" t="str" cm="1">
        <f t="array" aca="1" ref="F3544" ca="1">INDEX('App type'!$A$2:$A$108,RANDBETWEEN(1,ROWS('App type'!$A$2:$A$108)),1)</f>
        <v>36b</v>
      </c>
      <c r="G3544" t="s">
        <v>1524</v>
      </c>
      <c r="H3544">
        <v>1752</v>
      </c>
      <c r="I3544" t="s">
        <v>1404</v>
      </c>
      <c r="J3544" t="s">
        <v>304</v>
      </c>
      <c r="K3544">
        <f ca="1">_xlfn.XLOOKUP(F3544,'App type'!$A$2:$A$108,'App type'!$G$2:$G$108)*'Mock Data'!$N3544</f>
        <v>225</v>
      </c>
      <c r="L3544">
        <f t="shared" ca="1" si="55"/>
        <v>256.5</v>
      </c>
      <c r="M3544" t="s">
        <v>50</v>
      </c>
      <c r="N3544">
        <f ca="1">_xlfn.XLOOKUP(F3544,'App type'!$A$2:$A$108,'App type'!$I$2:$I$108)</f>
        <v>1</v>
      </c>
    </row>
    <row r="3545" spans="1:14">
      <c r="A3545" t="str" cm="1">
        <f t="array" aca="1" ref="A3545" ca="1">INDEX('Emp Info'!$C$4:$C$24,RANDBETWEEN(1,ROWS('Emp Info'!$C$4:$C$24)),1)</f>
        <v>MEE4604</v>
      </c>
      <c r="B3545" t="str">
        <f ca="1">_xlfn.XLOOKUP(A3545,'Emp Info'!$C$4:$C$24,'Emp Info'!$D$4:$D$24)</f>
        <v>Meeta</v>
      </c>
      <c r="C3545" t="str">
        <f ca="1">_xlfn.XLOOKUP(A3545,'Emp Info'!$C$4:$C$24,'Emp Info'!$E$4:$E$24)</f>
        <v>IC</v>
      </c>
      <c r="D3545" s="11">
        <v>45583.347956272242</v>
      </c>
      <c r="E3545" s="11">
        <v>45583.347956272359</v>
      </c>
      <c r="F3545" cm="1">
        <f t="array" aca="1" ref="F3545" ca="1">INDEX('App type'!$A$2:$A$108,RANDBETWEEN(1,ROWS('App type'!$A$2:$A$108)),1)</f>
        <v>180</v>
      </c>
      <c r="G3545" t="s">
        <v>1667</v>
      </c>
      <c r="H3545">
        <v>8471</v>
      </c>
      <c r="I3545" t="s">
        <v>1515</v>
      </c>
      <c r="J3545" t="s">
        <v>226</v>
      </c>
      <c r="K3545">
        <f ca="1">_xlfn.XLOOKUP(F3545,'App type'!$A$2:$A$108,'App type'!$G$2:$G$108)*'Mock Data'!$N3545</f>
        <v>250</v>
      </c>
      <c r="L3545">
        <f t="shared" ca="1" si="55"/>
        <v>285</v>
      </c>
      <c r="M3545" t="s">
        <v>210</v>
      </c>
      <c r="N3545">
        <f ca="1">_xlfn.XLOOKUP(F3545,'App type'!$A$2:$A$108,'App type'!$I$2:$I$108)</f>
        <v>1</v>
      </c>
    </row>
    <row r="3546" spans="1:14">
      <c r="A3546" t="str" cm="1">
        <f t="array" aca="1" ref="A3546" ca="1">INDEX('Emp Info'!$C$4:$C$24,RANDBETWEEN(1,ROWS('Emp Info'!$C$4:$C$24)),1)</f>
        <v>NAS0195</v>
      </c>
      <c r="B3546" t="str">
        <f ca="1">_xlfn.XLOOKUP(A3546,'Emp Info'!$C$4:$C$24,'Emp Info'!$D$4:$D$24)</f>
        <v>Nasim</v>
      </c>
      <c r="C3546" t="str">
        <f ca="1">_xlfn.XLOOKUP(A3546,'Emp Info'!$C$4:$C$24,'Emp Info'!$E$4:$E$24)</f>
        <v>IC</v>
      </c>
      <c r="D3546" s="11">
        <v>45583.347956275938</v>
      </c>
      <c r="E3546" s="11">
        <v>45583.347956276048</v>
      </c>
      <c r="F3546" t="str" cm="1">
        <f t="array" aca="1" ref="F3546" ca="1">INDEX('App type'!$A$2:$A$108,RANDBETWEEN(1,ROWS('App type'!$A$2:$A$108)),1)</f>
        <v>1259-EFC</v>
      </c>
      <c r="G3546" t="s">
        <v>814</v>
      </c>
      <c r="H3546">
        <v>7281</v>
      </c>
      <c r="I3546" t="s">
        <v>661</v>
      </c>
      <c r="J3546" t="s">
        <v>390</v>
      </c>
      <c r="K3546">
        <f ca="1">_xlfn.XLOOKUP(F3546,'App type'!$A$2:$A$108,'App type'!$G$2:$G$108)*'Mock Data'!$N3546</f>
        <v>225</v>
      </c>
      <c r="L3546">
        <f t="shared" ca="1" si="55"/>
        <v>256.5</v>
      </c>
      <c r="M3546" t="s">
        <v>108</v>
      </c>
      <c r="N3546">
        <f ca="1">_xlfn.XLOOKUP(F3546,'App type'!$A$2:$A$108,'App type'!$I$2:$I$108)</f>
        <v>1</v>
      </c>
    </row>
    <row r="3547" spans="1:14">
      <c r="A3547" t="str" cm="1">
        <f t="array" aca="1" ref="A3547" ca="1">INDEX('Emp Info'!$C$4:$C$24,RANDBETWEEN(1,ROWS('Emp Info'!$C$4:$C$24)),1)</f>
        <v>EST7464</v>
      </c>
      <c r="B3547" t="str">
        <f ca="1">_xlfn.XLOOKUP(A3547,'Emp Info'!$C$4:$C$24,'Emp Info'!$D$4:$D$24)</f>
        <v>Estefano</v>
      </c>
      <c r="C3547" t="str">
        <f ca="1">_xlfn.XLOOKUP(A3547,'Emp Info'!$C$4:$C$24,'Emp Info'!$E$4:$E$24)</f>
        <v>1.0</v>
      </c>
      <c r="D3547" s="11">
        <v>45583.347956279882</v>
      </c>
      <c r="E3547" s="11">
        <v>45583.347956279998</v>
      </c>
      <c r="F3547" t="str" cm="1">
        <f t="array" aca="1" ref="F3547" ca="1">INDEX('App type'!$A$2:$A$108,RANDBETWEEN(1,ROWS('App type'!$A$2:$A$108)),1)</f>
        <v>1260-EFC</v>
      </c>
      <c r="G3547" t="s">
        <v>1081</v>
      </c>
      <c r="H3547">
        <v>1712</v>
      </c>
      <c r="I3547" t="s">
        <v>1792</v>
      </c>
      <c r="J3547" t="s">
        <v>239</v>
      </c>
      <c r="K3547">
        <f ca="1">_xlfn.XLOOKUP(F3547,'App type'!$A$2:$A$108,'App type'!$G$2:$G$108)*'Mock Data'!$N3547</f>
        <v>225</v>
      </c>
      <c r="L3547">
        <f t="shared" ca="1" si="55"/>
        <v>256.5</v>
      </c>
      <c r="M3547" t="s">
        <v>38</v>
      </c>
      <c r="N3547">
        <f ca="1">_xlfn.XLOOKUP(F3547,'App type'!$A$2:$A$108,'App type'!$I$2:$I$108)</f>
        <v>1</v>
      </c>
    </row>
    <row r="3548" spans="1:14">
      <c r="A3548" t="str" cm="1">
        <f t="array" aca="1" ref="A3548" ca="1">INDEX('Emp Info'!$C$4:$C$24,RANDBETWEEN(1,ROWS('Emp Info'!$C$4:$C$24)),1)</f>
        <v>MEE4604</v>
      </c>
      <c r="B3548" t="str">
        <f ca="1">_xlfn.XLOOKUP(A3548,'Emp Info'!$C$4:$C$24,'Emp Info'!$D$4:$D$24)</f>
        <v>Meeta</v>
      </c>
      <c r="C3548" t="str">
        <f ca="1">_xlfn.XLOOKUP(A3548,'Emp Info'!$C$4:$C$24,'Emp Info'!$E$4:$E$24)</f>
        <v>IC</v>
      </c>
      <c r="D3548" s="11">
        <v>45583.347956283658</v>
      </c>
      <c r="E3548" s="11">
        <v>45583.347956283767</v>
      </c>
      <c r="F3548" t="str" cm="1">
        <f t="array" aca="1" ref="F3548" ca="1">INDEX('App type'!$A$2:$A$108,RANDBETWEEN(1,ROWS('App type'!$A$2:$A$108)),1)</f>
        <v>107a</v>
      </c>
      <c r="G3548" t="s">
        <v>729</v>
      </c>
      <c r="H3548">
        <v>9546</v>
      </c>
      <c r="I3548" t="s">
        <v>1926</v>
      </c>
      <c r="J3548" t="s">
        <v>546</v>
      </c>
      <c r="K3548">
        <f ca="1">_xlfn.XLOOKUP(F3548,'App type'!$A$2:$A$108,'App type'!$G$2:$G$108)*'Mock Data'!$N3548</f>
        <v>185</v>
      </c>
      <c r="L3548">
        <f t="shared" ca="1" si="55"/>
        <v>210.89999999999998</v>
      </c>
      <c r="M3548" t="s">
        <v>120</v>
      </c>
      <c r="N3548">
        <f ca="1">_xlfn.XLOOKUP(F3548,'App type'!$A$2:$A$108,'App type'!$I$2:$I$108)</f>
        <v>1</v>
      </c>
    </row>
    <row r="3549" spans="1:14">
      <c r="A3549" t="str" cm="1">
        <f t="array" aca="1" ref="A3549" ca="1">INDEX('Emp Info'!$C$4:$C$24,RANDBETWEEN(1,ROWS('Emp Info'!$C$4:$C$24)),1)</f>
        <v>NAR2114</v>
      </c>
      <c r="B3549" t="str">
        <f ca="1">_xlfn.XLOOKUP(A3549,'Emp Info'!$C$4:$C$24,'Emp Info'!$D$4:$D$24)</f>
        <v>Narges</v>
      </c>
      <c r="C3549" t="str">
        <f ca="1">_xlfn.XLOOKUP(A3549,'Emp Info'!$C$4:$C$24,'Emp Info'!$E$4:$E$24)</f>
        <v>IC</v>
      </c>
      <c r="D3549" s="11">
        <v>45583.347956287223</v>
      </c>
      <c r="E3549" s="11">
        <v>45583.34795628734</v>
      </c>
      <c r="F3549" t="str" cm="1">
        <f t="array" aca="1" ref="F3549" ca="1">INDEX('App type'!$A$2:$A$108,RANDBETWEEN(1,ROWS('App type'!$A$2:$A$108)),1)</f>
        <v>1265-EFC</v>
      </c>
      <c r="G3549" t="s">
        <v>1523</v>
      </c>
      <c r="H3549">
        <v>5427</v>
      </c>
      <c r="I3549" t="s">
        <v>1600</v>
      </c>
      <c r="J3549" t="s">
        <v>111</v>
      </c>
      <c r="K3549">
        <f ca="1">_xlfn.XLOOKUP(F3549,'App type'!$A$2:$A$108,'App type'!$G$2:$G$108)*'Mock Data'!$N3549</f>
        <v>200</v>
      </c>
      <c r="L3549">
        <f t="shared" ca="1" si="55"/>
        <v>227.99999999999997</v>
      </c>
      <c r="M3549" t="s">
        <v>274</v>
      </c>
      <c r="N3549">
        <f ca="1">_xlfn.XLOOKUP(F3549,'App type'!$A$2:$A$108,'App type'!$I$2:$I$108)</f>
        <v>1</v>
      </c>
    </row>
    <row r="3550" spans="1:14">
      <c r="A3550" t="str" cm="1">
        <f t="array" aca="1" ref="A3550" ca="1">INDEX('Emp Info'!$C$4:$C$24,RANDBETWEEN(1,ROWS('Emp Info'!$C$4:$C$24)),1)</f>
        <v>MER1340</v>
      </c>
      <c r="B3550" t="str">
        <f ca="1">_xlfn.XLOOKUP(A3550,'Emp Info'!$C$4:$C$24,'Emp Info'!$D$4:$D$24)</f>
        <v>Merav</v>
      </c>
      <c r="C3550" t="str">
        <f ca="1">_xlfn.XLOOKUP(A3550,'Emp Info'!$C$4:$C$24,'Emp Info'!$E$4:$E$24)</f>
        <v>0.5</v>
      </c>
      <c r="D3550" s="11">
        <v>45583.347956290709</v>
      </c>
      <c r="E3550" s="11">
        <v>45583.347956290832</v>
      </c>
      <c r="F3550" cm="1">
        <f t="array" aca="1" ref="F3550" ca="1">INDEX('App type'!$A$2:$A$108,RANDBETWEEN(1,ROWS('App type'!$A$2:$A$108)),1)</f>
        <v>1262</v>
      </c>
      <c r="G3550" t="s">
        <v>1254</v>
      </c>
      <c r="H3550">
        <v>1988</v>
      </c>
      <c r="I3550" t="s">
        <v>69</v>
      </c>
      <c r="J3550" t="s">
        <v>869</v>
      </c>
      <c r="K3550">
        <f ca="1">_xlfn.XLOOKUP(F3550,'App type'!$A$2:$A$108,'App type'!$G$2:$G$108)*'Mock Data'!$N3550</f>
        <v>250</v>
      </c>
      <c r="L3550">
        <f t="shared" ca="1" si="55"/>
        <v>285</v>
      </c>
      <c r="M3550" t="s">
        <v>124</v>
      </c>
      <c r="N3550">
        <f ca="1">_xlfn.XLOOKUP(F3550,'App type'!$A$2:$A$108,'App type'!$I$2:$I$108)</f>
        <v>1</v>
      </c>
    </row>
    <row r="3551" spans="1:14">
      <c r="A3551" t="str" cm="1">
        <f t="array" aca="1" ref="A3551" ca="1">INDEX('Emp Info'!$C$4:$C$24,RANDBETWEEN(1,ROWS('Emp Info'!$C$4:$C$24)),1)</f>
        <v>EST7464</v>
      </c>
      <c r="B3551" t="str">
        <f ca="1">_xlfn.XLOOKUP(A3551,'Emp Info'!$C$4:$C$24,'Emp Info'!$D$4:$D$24)</f>
        <v>Estefano</v>
      </c>
      <c r="C3551" t="str">
        <f ca="1">_xlfn.XLOOKUP(A3551,'Emp Info'!$C$4:$C$24,'Emp Info'!$E$4:$E$24)</f>
        <v>1.0</v>
      </c>
      <c r="D3551" s="11">
        <v>45583.347956294572</v>
      </c>
      <c r="E3551" s="11">
        <v>45583.347956294703</v>
      </c>
      <c r="F3551" t="str" cm="1">
        <f t="array" aca="1" ref="F3551" ca="1">INDEX('App type'!$A$2:$A$108,RANDBETWEEN(1,ROWS('App type'!$A$2:$A$108)),1)</f>
        <v>35c</v>
      </c>
      <c r="G3551" t="s">
        <v>211</v>
      </c>
      <c r="H3551">
        <v>8264</v>
      </c>
      <c r="I3551" t="s">
        <v>1842</v>
      </c>
      <c r="J3551" t="s">
        <v>99</v>
      </c>
      <c r="K3551">
        <f ca="1">_xlfn.XLOOKUP(F3551,'App type'!$A$2:$A$108,'App type'!$G$2:$G$108)*'Mock Data'!$N3551</f>
        <v>250</v>
      </c>
      <c r="L3551">
        <f t="shared" ca="1" si="55"/>
        <v>285</v>
      </c>
      <c r="M3551" t="s">
        <v>18</v>
      </c>
      <c r="N3551">
        <f ca="1">_xlfn.XLOOKUP(F3551,'App type'!$A$2:$A$108,'App type'!$I$2:$I$108)</f>
        <v>1</v>
      </c>
    </row>
    <row r="3552" spans="1:14">
      <c r="A3552" t="str" cm="1">
        <f t="array" aca="1" ref="A3552" ca="1">INDEX('Emp Info'!$C$4:$C$24,RANDBETWEEN(1,ROWS('Emp Info'!$C$4:$C$24)),1)</f>
        <v>ZOE5841</v>
      </c>
      <c r="B3552" t="str">
        <f ca="1">_xlfn.XLOOKUP(A3552,'Emp Info'!$C$4:$C$24,'Emp Info'!$D$4:$D$24)</f>
        <v>Zoey</v>
      </c>
      <c r="C3552" t="str">
        <f ca="1">_xlfn.XLOOKUP(A3552,'Emp Info'!$C$4:$C$24,'Emp Info'!$E$4:$E$24)</f>
        <v>IC</v>
      </c>
      <c r="D3552" s="11">
        <v>45583.347956298232</v>
      </c>
      <c r="E3552" s="11">
        <v>45583.347956298363</v>
      </c>
      <c r="F3552" t="str" cm="1">
        <f t="array" aca="1" ref="F3552" ca="1">INDEX('App type'!$A$2:$A$108,RANDBETWEEN(1,ROWS('App type'!$A$2:$A$108)),1)</f>
        <v>1265-EFC</v>
      </c>
      <c r="G3552" t="s">
        <v>1580</v>
      </c>
      <c r="H3552">
        <v>8679</v>
      </c>
      <c r="I3552" t="s">
        <v>1823</v>
      </c>
      <c r="J3552" t="s">
        <v>524</v>
      </c>
      <c r="K3552">
        <f ca="1">_xlfn.XLOOKUP(F3552,'App type'!$A$2:$A$108,'App type'!$G$2:$G$108)*'Mock Data'!$N3552</f>
        <v>200</v>
      </c>
      <c r="L3552">
        <f t="shared" ca="1" si="55"/>
        <v>227.99999999999997</v>
      </c>
      <c r="M3552" t="s">
        <v>415</v>
      </c>
      <c r="N3552">
        <f ca="1">_xlfn.XLOOKUP(F3552,'App type'!$A$2:$A$108,'App type'!$I$2:$I$108)</f>
        <v>1</v>
      </c>
    </row>
    <row r="3553" spans="1:14">
      <c r="A3553" t="str" cm="1">
        <f t="array" aca="1" ref="A3553" ca="1">INDEX('Emp Info'!$C$4:$C$24,RANDBETWEEN(1,ROWS('Emp Info'!$C$4:$C$24)),1)</f>
        <v>DAV7345</v>
      </c>
      <c r="B3553" t="str">
        <f ca="1">_xlfn.XLOOKUP(A3553,'Emp Info'!$C$4:$C$24,'Emp Info'!$D$4:$D$24)</f>
        <v>David</v>
      </c>
      <c r="C3553" t="str">
        <f ca="1">_xlfn.XLOOKUP(A3553,'Emp Info'!$C$4:$C$24,'Emp Info'!$E$4:$E$24)</f>
        <v>IC</v>
      </c>
      <c r="D3553" s="11">
        <v>45583.347956302023</v>
      </c>
      <c r="E3553" s="11">
        <v>45583.347956302146</v>
      </c>
      <c r="F3553" t="str" cm="1">
        <f t="array" aca="1" ref="F3553" ca="1">INDEX('App type'!$A$2:$A$108,RANDBETWEEN(1,ROWS('App type'!$A$2:$A$108)),1)</f>
        <v>1259-3</v>
      </c>
      <c r="G3553" t="s">
        <v>1873</v>
      </c>
      <c r="H3553">
        <v>4366</v>
      </c>
      <c r="I3553" t="s">
        <v>1927</v>
      </c>
      <c r="J3553" t="s">
        <v>480</v>
      </c>
      <c r="K3553">
        <f ca="1">_xlfn.XLOOKUP(F3553,'App type'!$A$2:$A$108,'App type'!$G$2:$G$108)*'Mock Data'!$N3553</f>
        <v>160</v>
      </c>
      <c r="L3553">
        <f t="shared" ca="1" si="55"/>
        <v>182.39999999999998</v>
      </c>
      <c r="M3553" t="s">
        <v>85</v>
      </c>
      <c r="N3553">
        <f ca="1">_xlfn.XLOOKUP(F3553,'App type'!$A$2:$A$108,'App type'!$I$2:$I$108)</f>
        <v>1</v>
      </c>
    </row>
    <row r="3554" spans="1:14">
      <c r="A3554" t="str" cm="1">
        <f t="array" aca="1" ref="A3554" ca="1">INDEX('Emp Info'!$C$4:$C$24,RANDBETWEEN(1,ROWS('Emp Info'!$C$4:$C$24)),1)</f>
        <v>LIZ5585</v>
      </c>
      <c r="B3554" t="str">
        <f ca="1">_xlfn.XLOOKUP(A3554,'Emp Info'!$C$4:$C$24,'Emp Info'!$D$4:$D$24)</f>
        <v>Liz</v>
      </c>
      <c r="C3554" t="str">
        <f ca="1">_xlfn.XLOOKUP(A3554,'Emp Info'!$C$4:$C$24,'Emp Info'!$E$4:$E$24)</f>
        <v>1.0</v>
      </c>
      <c r="D3554" s="11">
        <v>45583.347956305763</v>
      </c>
      <c r="E3554" s="11">
        <v>45583.347956305879</v>
      </c>
      <c r="F3554" cm="1">
        <f t="array" aca="1" ref="F3554" ca="1">INDEX('App type'!$A$2:$A$108,RANDBETWEEN(1,ROWS('App type'!$A$2:$A$108)),1)</f>
        <v>105</v>
      </c>
      <c r="G3554" t="s">
        <v>597</v>
      </c>
      <c r="H3554">
        <v>5063</v>
      </c>
      <c r="I3554" t="s">
        <v>484</v>
      </c>
      <c r="J3554" t="s">
        <v>252</v>
      </c>
      <c r="K3554">
        <f ca="1">_xlfn.XLOOKUP(F3554,'App type'!$A$2:$A$108,'App type'!$G$2:$G$108)*'Mock Data'!$N3554</f>
        <v>225</v>
      </c>
      <c r="L3554">
        <f t="shared" ca="1" si="55"/>
        <v>256.5</v>
      </c>
      <c r="M3554" t="s">
        <v>67</v>
      </c>
      <c r="N3554">
        <f ca="1">_xlfn.XLOOKUP(F3554,'App type'!$A$2:$A$108,'App type'!$I$2:$I$108)</f>
        <v>1</v>
      </c>
    </row>
    <row r="3555" spans="1:14">
      <c r="A3555" t="str" cm="1">
        <f t="array" aca="1" ref="A3555" ca="1">INDEX('Emp Info'!$C$4:$C$24,RANDBETWEEN(1,ROWS('Emp Info'!$C$4:$C$24)),1)</f>
        <v>DIA7789</v>
      </c>
      <c r="B3555" t="str">
        <f ca="1">_xlfn.XLOOKUP(A3555,'Emp Info'!$C$4:$C$24,'Emp Info'!$D$4:$D$24)</f>
        <v>Diana KM</v>
      </c>
      <c r="C3555" t="str">
        <f ca="1">_xlfn.XLOOKUP(A3555,'Emp Info'!$C$4:$C$24,'Emp Info'!$E$4:$E$24)</f>
        <v>1.0</v>
      </c>
      <c r="D3555" s="11">
        <v>45583.347956309357</v>
      </c>
      <c r="E3555" s="11">
        <v>45583.347956309481</v>
      </c>
      <c r="F3555" t="str" cm="1">
        <f t="array" aca="1" ref="F3555" ca="1">INDEX('App type'!$A$2:$A$108,RANDBETWEEN(1,ROWS('App type'!$A$2:$A$108)),1)</f>
        <v>1259-3-EFC</v>
      </c>
      <c r="G3555" t="s">
        <v>569</v>
      </c>
      <c r="H3555">
        <v>6244</v>
      </c>
      <c r="I3555" t="s">
        <v>1531</v>
      </c>
      <c r="J3555" t="s">
        <v>530</v>
      </c>
      <c r="K3555">
        <f ca="1">_xlfn.XLOOKUP(F3555,'App type'!$A$2:$A$108,'App type'!$G$2:$G$108)*'Mock Data'!$N3555</f>
        <v>160</v>
      </c>
      <c r="L3555">
        <f t="shared" ca="1" si="55"/>
        <v>182.39999999999998</v>
      </c>
      <c r="M3555" t="s">
        <v>335</v>
      </c>
      <c r="N3555">
        <f ca="1">_xlfn.XLOOKUP(F3555,'App type'!$A$2:$A$108,'App type'!$I$2:$I$108)</f>
        <v>1</v>
      </c>
    </row>
    <row r="3556" spans="1:14">
      <c r="A3556" t="str" cm="1">
        <f t="array" aca="1" ref="A3556" ca="1">INDEX('Emp Info'!$C$4:$C$24,RANDBETWEEN(1,ROWS('Emp Info'!$C$4:$C$24)),1)</f>
        <v>EST7464</v>
      </c>
      <c r="B3556" t="str">
        <f ca="1">_xlfn.XLOOKUP(A3556,'Emp Info'!$C$4:$C$24,'Emp Info'!$D$4:$D$24)</f>
        <v>Estefano</v>
      </c>
      <c r="C3556" t="str">
        <f ca="1">_xlfn.XLOOKUP(A3556,'Emp Info'!$C$4:$C$24,'Emp Info'!$E$4:$E$24)</f>
        <v>1.0</v>
      </c>
      <c r="D3556" s="11">
        <v>45583.347956313162</v>
      </c>
      <c r="E3556" s="11">
        <v>45583.347956313279</v>
      </c>
      <c r="F3556" cm="1">
        <f t="array" aca="1" ref="F3556" ca="1">INDEX('App type'!$A$2:$A$108,RANDBETWEEN(1,ROWS('App type'!$A$2:$A$108)),1)</f>
        <v>22</v>
      </c>
      <c r="G3556" t="s">
        <v>1344</v>
      </c>
      <c r="H3556">
        <v>4932</v>
      </c>
      <c r="I3556" t="s">
        <v>324</v>
      </c>
      <c r="J3556" t="s">
        <v>277</v>
      </c>
      <c r="K3556">
        <f ca="1">_xlfn.XLOOKUP(F3556,'App type'!$A$2:$A$108,'App type'!$G$2:$G$108)*'Mock Data'!$N3556</f>
        <v>223</v>
      </c>
      <c r="L3556">
        <f t="shared" ca="1" si="55"/>
        <v>254.21999999999997</v>
      </c>
      <c r="M3556" t="s">
        <v>124</v>
      </c>
      <c r="N3556">
        <f ca="1">_xlfn.XLOOKUP(F3556,'App type'!$A$2:$A$108,'App type'!$I$2:$I$108)</f>
        <v>1</v>
      </c>
    </row>
    <row r="3557" spans="1:14">
      <c r="A3557" t="str" cm="1">
        <f t="array" aca="1" ref="A3557" ca="1">INDEX('Emp Info'!$C$4:$C$24,RANDBETWEEN(1,ROWS('Emp Info'!$C$4:$C$24)),1)</f>
        <v>STE3061</v>
      </c>
      <c r="B3557" t="str">
        <f ca="1">_xlfn.XLOOKUP(A3557,'Emp Info'!$C$4:$C$24,'Emp Info'!$D$4:$D$24)</f>
        <v>Stephanie</v>
      </c>
      <c r="C3557" t="str">
        <f ca="1">_xlfn.XLOOKUP(A3557,'Emp Info'!$C$4:$C$24,'Emp Info'!$E$4:$E$24)</f>
        <v>IC</v>
      </c>
      <c r="D3557" s="11">
        <v>45583.347956316749</v>
      </c>
      <c r="E3557" s="11">
        <v>45583.347956316873</v>
      </c>
      <c r="F3557" cm="1">
        <f t="array" aca="1" ref="F3557" ca="1">INDEX('App type'!$A$2:$A$108,RANDBETWEEN(1,ROWS('App type'!$A$2:$A$108)),1)</f>
        <v>1179</v>
      </c>
      <c r="G3557" t="s">
        <v>1854</v>
      </c>
      <c r="H3557">
        <v>8316</v>
      </c>
      <c r="I3557" t="s">
        <v>1586</v>
      </c>
      <c r="J3557" t="s">
        <v>149</v>
      </c>
      <c r="K3557">
        <f ca="1">_xlfn.XLOOKUP(F3557,'App type'!$A$2:$A$108,'App type'!$G$2:$G$108)*'Mock Data'!$N3557</f>
        <v>223</v>
      </c>
      <c r="L3557">
        <f t="shared" ca="1" si="55"/>
        <v>254.21999999999997</v>
      </c>
      <c r="M3557" t="s">
        <v>341</v>
      </c>
      <c r="N3557">
        <f ca="1">_xlfn.XLOOKUP(F3557,'App type'!$A$2:$A$108,'App type'!$I$2:$I$108)</f>
        <v>1</v>
      </c>
    </row>
    <row r="3558" spans="1:14">
      <c r="A3558" t="str" cm="1">
        <f t="array" aca="1" ref="A3558" ca="1">INDEX('Emp Info'!$C$4:$C$24,RANDBETWEEN(1,ROWS('Emp Info'!$C$4:$C$24)),1)</f>
        <v>KEL6158</v>
      </c>
      <c r="B3558" t="str">
        <f ca="1">_xlfn.XLOOKUP(A3558,'Emp Info'!$C$4:$C$24,'Emp Info'!$D$4:$D$24)</f>
        <v>Kelly</v>
      </c>
      <c r="C3558" t="str">
        <f ca="1">_xlfn.XLOOKUP(A3558,'Emp Info'!$C$4:$C$24,'Emp Info'!$E$4:$E$24)</f>
        <v>1.0</v>
      </c>
      <c r="D3558" s="11">
        <v>45583.347956320402</v>
      </c>
      <c r="E3558" s="11">
        <v>45583.347956320533</v>
      </c>
      <c r="F3558" t="str" cm="1">
        <f t="array" aca="1" ref="F3558" ca="1">INDEX('App type'!$A$2:$A$108,RANDBETWEEN(1,ROWS('App type'!$A$2:$A$108)),1)</f>
        <v>1260-3-EFC</v>
      </c>
      <c r="G3558" t="s">
        <v>572</v>
      </c>
      <c r="H3558">
        <v>5958</v>
      </c>
      <c r="I3558" t="s">
        <v>1201</v>
      </c>
      <c r="J3558" t="s">
        <v>280</v>
      </c>
      <c r="K3558">
        <f ca="1">_xlfn.XLOOKUP(F3558,'App type'!$A$2:$A$108,'App type'!$G$2:$G$108)*'Mock Data'!$N3558</f>
        <v>160</v>
      </c>
      <c r="L3558">
        <f t="shared" ca="1" si="55"/>
        <v>182.39999999999998</v>
      </c>
      <c r="M3558" t="s">
        <v>59</v>
      </c>
      <c r="N3558">
        <f ca="1">_xlfn.XLOOKUP(F3558,'App type'!$A$2:$A$108,'App type'!$I$2:$I$108)</f>
        <v>1</v>
      </c>
    </row>
    <row r="3559" spans="1:14">
      <c r="A3559" t="str" cm="1">
        <f t="array" aca="1" ref="A3559" ca="1">INDEX('Emp Info'!$C$4:$C$24,RANDBETWEEN(1,ROWS('Emp Info'!$C$4:$C$24)),1)</f>
        <v>EIM3187</v>
      </c>
      <c r="B3559" t="str">
        <f ca="1">_xlfn.XLOOKUP(A3559,'Emp Info'!$C$4:$C$24,'Emp Info'!$D$4:$D$24)</f>
        <v>Eimear</v>
      </c>
      <c r="C3559" t="str">
        <f ca="1">_xlfn.XLOOKUP(A3559,'Emp Info'!$C$4:$C$24,'Emp Info'!$E$4:$E$24)</f>
        <v>IC</v>
      </c>
      <c r="D3559" s="11">
        <v>45583.347956324862</v>
      </c>
      <c r="E3559" s="11">
        <v>45583.347956325008</v>
      </c>
      <c r="F3559" cm="1">
        <f t="array" aca="1" ref="F3559" ca="1">INDEX('App type'!$A$2:$A$108,RANDBETWEEN(1,ROWS('App type'!$A$2:$A$108)),1)</f>
        <v>1268</v>
      </c>
      <c r="G3559" t="s">
        <v>97</v>
      </c>
      <c r="H3559">
        <v>8957</v>
      </c>
      <c r="I3559" t="s">
        <v>596</v>
      </c>
      <c r="J3559" t="s">
        <v>337</v>
      </c>
      <c r="K3559">
        <f ca="1">_xlfn.XLOOKUP(F3559,'App type'!$A$2:$A$108,'App type'!$G$2:$G$108)*'Mock Data'!$N3559</f>
        <v>185</v>
      </c>
      <c r="L3559">
        <f t="shared" ca="1" si="55"/>
        <v>210.89999999999998</v>
      </c>
      <c r="M3559" t="s">
        <v>104</v>
      </c>
      <c r="N3559">
        <f ca="1">_xlfn.XLOOKUP(F3559,'App type'!$A$2:$A$108,'App type'!$I$2:$I$108)</f>
        <v>1</v>
      </c>
    </row>
    <row r="3560" spans="1:14">
      <c r="A3560" t="str" cm="1">
        <f t="array" aca="1" ref="A3560" ca="1">INDEX('Emp Info'!$C$4:$C$24,RANDBETWEEN(1,ROWS('Emp Info'!$C$4:$C$24)),1)</f>
        <v>ALE4566</v>
      </c>
      <c r="B3560" t="str">
        <f ca="1">_xlfn.XLOOKUP(A3560,'Emp Info'!$C$4:$C$24,'Emp Info'!$D$4:$D$24)</f>
        <v>Alessia</v>
      </c>
      <c r="C3560" t="str">
        <f ca="1">_xlfn.XLOOKUP(A3560,'Emp Info'!$C$4:$C$24,'Emp Info'!$E$4:$E$24)</f>
        <v>1.0</v>
      </c>
      <c r="D3560" s="11">
        <v>45583.347956329431</v>
      </c>
      <c r="E3560" s="11">
        <v>45583.347956329562</v>
      </c>
      <c r="F3560" cm="1">
        <f t="array" aca="1" ref="F3560" ca="1">INDEX('App type'!$A$2:$A$108,RANDBETWEEN(1,ROWS('App type'!$A$2:$A$108)),1)</f>
        <v>21</v>
      </c>
      <c r="G3560" t="s">
        <v>1222</v>
      </c>
      <c r="H3560">
        <v>6511</v>
      </c>
      <c r="I3560" t="s">
        <v>279</v>
      </c>
      <c r="J3560" t="s">
        <v>188</v>
      </c>
      <c r="K3560">
        <f ca="1">_xlfn.XLOOKUP(F3560,'App type'!$A$2:$A$108,'App type'!$G$2:$G$108)*'Mock Data'!$N3560</f>
        <v>223</v>
      </c>
      <c r="L3560">
        <f t="shared" ca="1" si="55"/>
        <v>254.21999999999997</v>
      </c>
      <c r="M3560" t="s">
        <v>127</v>
      </c>
      <c r="N3560">
        <f ca="1">_xlfn.XLOOKUP(F3560,'App type'!$A$2:$A$108,'App type'!$I$2:$I$108)</f>
        <v>1</v>
      </c>
    </row>
    <row r="3561" spans="1:14">
      <c r="A3561" t="str" cm="1">
        <f t="array" aca="1" ref="A3561" ca="1">INDEX('Emp Info'!$C$4:$C$24,RANDBETWEEN(1,ROWS('Emp Info'!$C$4:$C$24)),1)</f>
        <v>DIA7789</v>
      </c>
      <c r="B3561" t="str">
        <f ca="1">_xlfn.XLOOKUP(A3561,'Emp Info'!$C$4:$C$24,'Emp Info'!$D$4:$D$24)</f>
        <v>Diana KM</v>
      </c>
      <c r="C3561" t="str">
        <f ca="1">_xlfn.XLOOKUP(A3561,'Emp Info'!$C$4:$C$24,'Emp Info'!$E$4:$E$24)</f>
        <v>1.0</v>
      </c>
      <c r="D3561" s="11">
        <v>45583.347956334022</v>
      </c>
      <c r="E3561" s="11">
        <v>45583.347956334132</v>
      </c>
      <c r="F3561" t="str" cm="1">
        <f t="array" aca="1" ref="F3561" ca="1">INDEX('App type'!$A$2:$A$108,RANDBETWEEN(1,ROWS('App type'!$A$2:$A$108)),1)</f>
        <v>18a</v>
      </c>
      <c r="G3561" t="s">
        <v>1003</v>
      </c>
      <c r="H3561">
        <v>4122</v>
      </c>
      <c r="I3561" t="s">
        <v>241</v>
      </c>
      <c r="J3561" t="s">
        <v>524</v>
      </c>
      <c r="K3561">
        <f ca="1">_xlfn.XLOOKUP(F3561,'App type'!$A$2:$A$108,'App type'!$G$2:$G$108)*'Mock Data'!$N3561</f>
        <v>260</v>
      </c>
      <c r="L3561">
        <f t="shared" ca="1" si="55"/>
        <v>296.39999999999998</v>
      </c>
      <c r="M3561" t="s">
        <v>63</v>
      </c>
      <c r="N3561">
        <f ca="1">_xlfn.XLOOKUP(F3561,'App type'!$A$2:$A$108,'App type'!$I$2:$I$108)</f>
        <v>1</v>
      </c>
    </row>
    <row r="3562" spans="1:14">
      <c r="A3562" t="str" cm="1">
        <f t="array" aca="1" ref="A3562" ca="1">INDEX('Emp Info'!$C$4:$C$24,RANDBETWEEN(1,ROWS('Emp Info'!$C$4:$C$24)),1)</f>
        <v>DIA7789</v>
      </c>
      <c r="B3562" t="str">
        <f ca="1">_xlfn.XLOOKUP(A3562,'Emp Info'!$C$4:$C$24,'Emp Info'!$D$4:$D$24)</f>
        <v>Diana KM</v>
      </c>
      <c r="C3562" t="str">
        <f ca="1">_xlfn.XLOOKUP(A3562,'Emp Info'!$C$4:$C$24,'Emp Info'!$E$4:$E$24)</f>
        <v>1.0</v>
      </c>
      <c r="D3562" s="11">
        <v>45583.347956338417</v>
      </c>
      <c r="E3562" s="11">
        <v>45583.347956338752</v>
      </c>
      <c r="F3562" t="str" cm="1">
        <f t="array" aca="1" ref="F3562" ca="1">INDEX('App type'!$A$2:$A$108,RANDBETWEEN(1,ROWS('App type'!$A$2:$A$108)),1)</f>
        <v>19a-OCSWSSW</v>
      </c>
      <c r="G3562" t="s">
        <v>1801</v>
      </c>
      <c r="H3562">
        <v>7316</v>
      </c>
      <c r="I3562" t="s">
        <v>892</v>
      </c>
      <c r="J3562" t="s">
        <v>207</v>
      </c>
      <c r="K3562">
        <f ca="1">_xlfn.XLOOKUP(F3562,'App type'!$A$2:$A$108,'App type'!$G$2:$G$108)*'Mock Data'!$N3562</f>
        <v>1800</v>
      </c>
      <c r="L3562">
        <f t="shared" ca="1" si="55"/>
        <v>2052</v>
      </c>
      <c r="M3562" t="s">
        <v>267</v>
      </c>
      <c r="N3562">
        <f ca="1">_xlfn.XLOOKUP(F3562,'App type'!$A$2:$A$108,'App type'!$I$2:$I$108)</f>
        <v>3</v>
      </c>
    </row>
    <row r="3563" spans="1:14">
      <c r="A3563" t="str" cm="1">
        <f t="array" aca="1" ref="A3563" ca="1">INDEX('Emp Info'!$C$4:$C$24,RANDBETWEEN(1,ROWS('Emp Info'!$C$4:$C$24)),1)</f>
        <v>SWA5738</v>
      </c>
      <c r="B3563" t="str">
        <f ca="1">_xlfn.XLOOKUP(A3563,'Emp Info'!$C$4:$C$24,'Emp Info'!$D$4:$D$24)</f>
        <v>Swathi</v>
      </c>
      <c r="C3563" t="str">
        <f ca="1">_xlfn.XLOOKUP(A3563,'Emp Info'!$C$4:$C$24,'Emp Info'!$E$4:$E$24)</f>
        <v>1.0</v>
      </c>
      <c r="D3563" s="11">
        <v>45583.347956343161</v>
      </c>
      <c r="E3563" s="11">
        <v>45583.347956343277</v>
      </c>
      <c r="F3563" t="str" cm="1">
        <f t="array" aca="1" ref="F3563" ca="1">INDEX('App type'!$A$2:$A$108,RANDBETWEEN(1,ROWS('App type'!$A$2:$A$108)),1)</f>
        <v>101-OSAP</v>
      </c>
      <c r="G3563" t="s">
        <v>645</v>
      </c>
      <c r="H3563">
        <v>6323</v>
      </c>
      <c r="I3563" t="s">
        <v>1892</v>
      </c>
      <c r="J3563" t="s">
        <v>252</v>
      </c>
      <c r="K3563">
        <f ca="1">_xlfn.XLOOKUP(F3563,'App type'!$A$2:$A$108,'App type'!$G$2:$G$108)*'Mock Data'!$N3563</f>
        <v>160</v>
      </c>
      <c r="L3563">
        <f t="shared" ca="1" si="55"/>
        <v>182.39999999999998</v>
      </c>
      <c r="M3563" t="s">
        <v>59</v>
      </c>
      <c r="N3563">
        <f ca="1">_xlfn.XLOOKUP(F3563,'App type'!$A$2:$A$108,'App type'!$I$2:$I$108)</f>
        <v>1</v>
      </c>
    </row>
    <row r="3564" spans="1:14">
      <c r="A3564" t="str" cm="1">
        <f t="array" aca="1" ref="A3564" ca="1">INDEX('Emp Info'!$C$4:$C$24,RANDBETWEEN(1,ROWS('Emp Info'!$C$4:$C$24)),1)</f>
        <v>ALE4566</v>
      </c>
      <c r="B3564" t="str">
        <f ca="1">_xlfn.XLOOKUP(A3564,'Emp Info'!$C$4:$C$24,'Emp Info'!$D$4:$D$24)</f>
        <v>Alessia</v>
      </c>
      <c r="C3564" t="str">
        <f ca="1">_xlfn.XLOOKUP(A3564,'Emp Info'!$C$4:$C$24,'Emp Info'!$E$4:$E$24)</f>
        <v>1.0</v>
      </c>
      <c r="D3564" s="11">
        <v>45583.347956347527</v>
      </c>
      <c r="E3564" s="11">
        <v>45583.347956347658</v>
      </c>
      <c r="F3564" cm="1">
        <f t="array" aca="1" ref="F3564" ca="1">INDEX('App type'!$A$2:$A$108,RANDBETWEEN(1,ROWS('App type'!$A$2:$A$108)),1)</f>
        <v>117</v>
      </c>
      <c r="G3564" t="s">
        <v>591</v>
      </c>
      <c r="H3564">
        <v>6550</v>
      </c>
      <c r="I3564" t="s">
        <v>1627</v>
      </c>
      <c r="J3564" t="s">
        <v>524</v>
      </c>
      <c r="K3564">
        <f ca="1">_xlfn.XLOOKUP(F3564,'App type'!$A$2:$A$108,'App type'!$G$2:$G$108)*'Mock Data'!$N3564</f>
        <v>223</v>
      </c>
      <c r="L3564">
        <f t="shared" ca="1" si="55"/>
        <v>254.21999999999997</v>
      </c>
      <c r="M3564" t="s">
        <v>386</v>
      </c>
      <c r="N3564">
        <f ca="1">_xlfn.XLOOKUP(F3564,'App type'!$A$2:$A$108,'App type'!$I$2:$I$108)</f>
        <v>1</v>
      </c>
    </row>
    <row r="3565" spans="1:14">
      <c r="A3565" t="str" cm="1">
        <f t="array" aca="1" ref="A3565" ca="1">INDEX('Emp Info'!$C$4:$C$24,RANDBETWEEN(1,ROWS('Emp Info'!$C$4:$C$24)),1)</f>
        <v>MER1340</v>
      </c>
      <c r="B3565" t="str">
        <f ca="1">_xlfn.XLOOKUP(A3565,'Emp Info'!$C$4:$C$24,'Emp Info'!$D$4:$D$24)</f>
        <v>Merav</v>
      </c>
      <c r="C3565" t="str">
        <f ca="1">_xlfn.XLOOKUP(A3565,'Emp Info'!$C$4:$C$24,'Emp Info'!$E$4:$E$24)</f>
        <v>0.5</v>
      </c>
      <c r="D3565" s="11">
        <v>45583.347956352249</v>
      </c>
      <c r="E3565" s="11">
        <v>45583.347956352372</v>
      </c>
      <c r="F3565" t="str" cm="1">
        <f t="array" aca="1" ref="F3565" ca="1">INDEX('App type'!$A$2:$A$108,RANDBETWEEN(1,ROWS('App type'!$A$2:$A$108)),1)</f>
        <v>1258-Saturday</v>
      </c>
      <c r="G3565" t="s">
        <v>1376</v>
      </c>
      <c r="H3565">
        <v>9082</v>
      </c>
      <c r="I3565" t="s">
        <v>1213</v>
      </c>
      <c r="J3565" t="s">
        <v>471</v>
      </c>
      <c r="K3565">
        <f ca="1">_xlfn.XLOOKUP(F3565,'App type'!$A$2:$A$108,'App type'!$G$2:$G$108)*'Mock Data'!$N3565</f>
        <v>185</v>
      </c>
      <c r="L3565">
        <f t="shared" ca="1" si="55"/>
        <v>210.89999999999998</v>
      </c>
      <c r="M3565" t="s">
        <v>96</v>
      </c>
      <c r="N3565">
        <f ca="1">_xlfn.XLOOKUP(F3565,'App type'!$A$2:$A$108,'App type'!$I$2:$I$108)</f>
        <v>1</v>
      </c>
    </row>
    <row r="3566" spans="1:14">
      <c r="A3566" t="str" cm="1">
        <f t="array" aca="1" ref="A3566" ca="1">INDEX('Emp Info'!$C$4:$C$24,RANDBETWEEN(1,ROWS('Emp Info'!$C$4:$C$24)),1)</f>
        <v>KEL6158</v>
      </c>
      <c r="B3566" t="str">
        <f ca="1">_xlfn.XLOOKUP(A3566,'Emp Info'!$C$4:$C$24,'Emp Info'!$D$4:$D$24)</f>
        <v>Kelly</v>
      </c>
      <c r="C3566" t="str">
        <f ca="1">_xlfn.XLOOKUP(A3566,'Emp Info'!$C$4:$C$24,'Emp Info'!$E$4:$E$24)</f>
        <v>1.0</v>
      </c>
      <c r="D3566" s="11">
        <v>45583.347956356658</v>
      </c>
      <c r="E3566" s="11">
        <v>45583.347956356782</v>
      </c>
      <c r="F3566" cm="1">
        <f t="array" aca="1" ref="F3566" ca="1">INDEX('App type'!$A$2:$A$108,RANDBETWEEN(1,ROWS('App type'!$A$2:$A$108)),1)</f>
        <v>34</v>
      </c>
      <c r="G3566" t="s">
        <v>1142</v>
      </c>
      <c r="H3566">
        <v>5896</v>
      </c>
      <c r="I3566" t="s">
        <v>516</v>
      </c>
      <c r="J3566" t="s">
        <v>480</v>
      </c>
      <c r="K3566">
        <f ca="1">_xlfn.XLOOKUP(F3566,'App type'!$A$2:$A$108,'App type'!$G$2:$G$108)*'Mock Data'!$N3566</f>
        <v>223</v>
      </c>
      <c r="L3566">
        <f t="shared" ca="1" si="55"/>
        <v>254.21999999999997</v>
      </c>
      <c r="M3566" t="s">
        <v>386</v>
      </c>
      <c r="N3566">
        <f ca="1">_xlfn.XLOOKUP(F3566,'App type'!$A$2:$A$108,'App type'!$I$2:$I$108)</f>
        <v>1</v>
      </c>
    </row>
    <row r="3567" spans="1:14">
      <c r="A3567" t="str" cm="1">
        <f t="array" aca="1" ref="A3567" ca="1">INDEX('Emp Info'!$C$4:$C$24,RANDBETWEEN(1,ROWS('Emp Info'!$C$4:$C$24)),1)</f>
        <v>NAS0195</v>
      </c>
      <c r="B3567" t="str">
        <f ca="1">_xlfn.XLOOKUP(A3567,'Emp Info'!$C$4:$C$24,'Emp Info'!$D$4:$D$24)</f>
        <v>Nasim</v>
      </c>
      <c r="C3567" t="str">
        <f ca="1">_xlfn.XLOOKUP(A3567,'Emp Info'!$C$4:$C$24,'Emp Info'!$E$4:$E$24)</f>
        <v>IC</v>
      </c>
      <c r="D3567" s="11">
        <v>45583.347956361053</v>
      </c>
      <c r="E3567" s="11">
        <v>45583.347956361169</v>
      </c>
      <c r="F3567" t="str" cm="1">
        <f t="array" aca="1" ref="F3567" ca="1">INDEX('App type'!$A$2:$A$108,RANDBETWEEN(1,ROWS('App type'!$A$2:$A$108)),1)</f>
        <v>33b</v>
      </c>
      <c r="G3567" t="s">
        <v>1080</v>
      </c>
      <c r="H3567">
        <v>2660</v>
      </c>
      <c r="I3567" t="s">
        <v>326</v>
      </c>
      <c r="J3567" t="s">
        <v>408</v>
      </c>
      <c r="K3567">
        <f ca="1">_xlfn.XLOOKUP(F3567,'App type'!$A$2:$A$108,'App type'!$G$2:$G$108)*'Mock Data'!$N3567</f>
        <v>225</v>
      </c>
      <c r="L3567">
        <f t="shared" ca="1" si="55"/>
        <v>256.5</v>
      </c>
      <c r="M3567" t="s">
        <v>227</v>
      </c>
      <c r="N3567">
        <f ca="1">_xlfn.XLOOKUP(F3567,'App type'!$A$2:$A$108,'App type'!$I$2:$I$108)</f>
        <v>1</v>
      </c>
    </row>
    <row r="3568" spans="1:14">
      <c r="A3568" t="str" cm="1">
        <f t="array" aca="1" ref="A3568" ca="1">INDEX('Emp Info'!$C$4:$C$24,RANDBETWEEN(1,ROWS('Emp Info'!$C$4:$C$24)),1)</f>
        <v>MEE4604</v>
      </c>
      <c r="B3568" t="str">
        <f ca="1">_xlfn.XLOOKUP(A3568,'Emp Info'!$C$4:$C$24,'Emp Info'!$D$4:$D$24)</f>
        <v>Meeta</v>
      </c>
      <c r="C3568" t="str">
        <f ca="1">_xlfn.XLOOKUP(A3568,'Emp Info'!$C$4:$C$24,'Emp Info'!$E$4:$E$24)</f>
        <v>IC</v>
      </c>
      <c r="D3568" s="11">
        <v>45583.347956365447</v>
      </c>
      <c r="E3568" s="11">
        <v>45583.347956365556</v>
      </c>
      <c r="F3568" cm="1">
        <f t="array" aca="1" ref="F3568" ca="1">INDEX('App type'!$A$2:$A$108,RANDBETWEEN(1,ROWS('App type'!$A$2:$A$108)),1)</f>
        <v>103</v>
      </c>
      <c r="G3568" t="s">
        <v>382</v>
      </c>
      <c r="H3568">
        <v>7732</v>
      </c>
      <c r="I3568" t="s">
        <v>1693</v>
      </c>
      <c r="J3568" t="s">
        <v>426</v>
      </c>
      <c r="K3568">
        <f ca="1">_xlfn.XLOOKUP(F3568,'App type'!$A$2:$A$108,'App type'!$G$2:$G$108)*'Mock Data'!$N3568</f>
        <v>250</v>
      </c>
      <c r="L3568">
        <f t="shared" ca="1" si="55"/>
        <v>285</v>
      </c>
      <c r="M3568" t="s">
        <v>432</v>
      </c>
      <c r="N3568">
        <f ca="1">_xlfn.XLOOKUP(F3568,'App type'!$A$2:$A$108,'App type'!$I$2:$I$108)</f>
        <v>1</v>
      </c>
    </row>
    <row r="3569" spans="1:14">
      <c r="A3569" t="str" cm="1">
        <f t="array" aca="1" ref="A3569" ca="1">INDEX('Emp Info'!$C$4:$C$24,RANDBETWEEN(1,ROWS('Emp Info'!$C$4:$C$24)),1)</f>
        <v>LOI2253</v>
      </c>
      <c r="B3569" t="str">
        <f ca="1">_xlfn.XLOOKUP(A3569,'Emp Info'!$C$4:$C$24,'Emp Info'!$D$4:$D$24)</f>
        <v>Lois</v>
      </c>
      <c r="C3569" t="str">
        <f ca="1">_xlfn.XLOOKUP(A3569,'Emp Info'!$C$4:$C$24,'Emp Info'!$E$4:$E$24)</f>
        <v>0.5</v>
      </c>
      <c r="D3569" s="11">
        <v>45583.347956370242</v>
      </c>
      <c r="E3569" s="11">
        <v>45583.347956370373</v>
      </c>
      <c r="F3569" t="str" cm="1">
        <f t="array" aca="1" ref="F3569" ca="1">INDEX('App type'!$A$2:$A$108,RANDBETWEEN(1,ROWS('App type'!$A$2:$A$108)),1)</f>
        <v>101-OSAP</v>
      </c>
      <c r="G3569" t="s">
        <v>1499</v>
      </c>
      <c r="H3569">
        <v>7242</v>
      </c>
      <c r="I3569" t="s">
        <v>723</v>
      </c>
      <c r="J3569" t="s">
        <v>503</v>
      </c>
      <c r="K3569">
        <f ca="1">_xlfn.XLOOKUP(F3569,'App type'!$A$2:$A$108,'App type'!$G$2:$G$108)*'Mock Data'!$N3569</f>
        <v>160</v>
      </c>
      <c r="L3569">
        <f t="shared" ca="1" si="55"/>
        <v>182.39999999999998</v>
      </c>
      <c r="M3569" t="s">
        <v>210</v>
      </c>
      <c r="N3569">
        <f ca="1">_xlfn.XLOOKUP(F3569,'App type'!$A$2:$A$108,'App type'!$I$2:$I$108)</f>
        <v>1</v>
      </c>
    </row>
    <row r="3570" spans="1:14">
      <c r="A3570" t="str" cm="1">
        <f t="array" aca="1" ref="A3570" ca="1">INDEX('Emp Info'!$C$4:$C$24,RANDBETWEEN(1,ROWS('Emp Info'!$C$4:$C$24)),1)</f>
        <v>NAR2114</v>
      </c>
      <c r="B3570" t="str">
        <f ca="1">_xlfn.XLOOKUP(A3570,'Emp Info'!$C$4:$C$24,'Emp Info'!$D$4:$D$24)</f>
        <v>Narges</v>
      </c>
      <c r="C3570" t="str">
        <f ca="1">_xlfn.XLOOKUP(A3570,'Emp Info'!$C$4:$C$24,'Emp Info'!$E$4:$E$24)</f>
        <v>IC</v>
      </c>
      <c r="D3570" s="11">
        <v>45583.347956374571</v>
      </c>
      <c r="E3570" s="11">
        <v>45583.347956374702</v>
      </c>
      <c r="F3570" t="str" cm="1">
        <f t="array" aca="1" ref="F3570" ca="1">INDEX('App type'!$A$2:$A$108,RANDBETWEEN(1,ROWS('App type'!$A$2:$A$108)),1)</f>
        <v>1264-senior</v>
      </c>
      <c r="G3570" t="s">
        <v>1391</v>
      </c>
      <c r="H3570">
        <v>2298</v>
      </c>
      <c r="I3570" t="s">
        <v>1303</v>
      </c>
      <c r="J3570" t="s">
        <v>367</v>
      </c>
      <c r="K3570">
        <f ca="1">_xlfn.XLOOKUP(F3570,'App type'!$A$2:$A$108,'App type'!$G$2:$G$108)*'Mock Data'!$N3570</f>
        <v>225</v>
      </c>
      <c r="L3570">
        <f t="shared" ca="1" si="55"/>
        <v>256.5</v>
      </c>
      <c r="M3570" t="s">
        <v>452</v>
      </c>
      <c r="N3570">
        <f ca="1">_xlfn.XLOOKUP(F3570,'App type'!$A$2:$A$108,'App type'!$I$2:$I$108)</f>
        <v>1</v>
      </c>
    </row>
    <row r="3571" spans="1:14">
      <c r="A3571" t="str" cm="1">
        <f t="array" aca="1" ref="A3571" ca="1">INDEX('Emp Info'!$C$4:$C$24,RANDBETWEEN(1,ROWS('Emp Info'!$C$4:$C$24)),1)</f>
        <v>DAV7345</v>
      </c>
      <c r="B3571" t="str">
        <f ca="1">_xlfn.XLOOKUP(A3571,'Emp Info'!$C$4:$C$24,'Emp Info'!$D$4:$D$24)</f>
        <v>David</v>
      </c>
      <c r="C3571" t="str">
        <f ca="1">_xlfn.XLOOKUP(A3571,'Emp Info'!$C$4:$C$24,'Emp Info'!$E$4:$E$24)</f>
        <v>IC</v>
      </c>
      <c r="D3571" s="11">
        <v>45583.347956378821</v>
      </c>
      <c r="E3571" s="11">
        <v>45583.347956378937</v>
      </c>
      <c r="F3571" t="str" cm="1">
        <f t="array" aca="1" ref="F3571" ca="1">INDEX('App type'!$A$2:$A$108,RANDBETWEEN(1,ROWS('App type'!$A$2:$A$108)),1)</f>
        <v>1260-EFC-2</v>
      </c>
      <c r="G3571" t="s">
        <v>1477</v>
      </c>
      <c r="H3571">
        <v>5581</v>
      </c>
      <c r="I3571" t="s">
        <v>449</v>
      </c>
      <c r="J3571" t="s">
        <v>249</v>
      </c>
      <c r="K3571">
        <f ca="1">_xlfn.XLOOKUP(F3571,'App type'!$A$2:$A$108,'App type'!$G$2:$G$108)*'Mock Data'!$N3571</f>
        <v>200</v>
      </c>
      <c r="L3571">
        <f t="shared" ca="1" si="55"/>
        <v>227.99999999999997</v>
      </c>
      <c r="M3571" t="s">
        <v>185</v>
      </c>
      <c r="N3571">
        <f ca="1">_xlfn.XLOOKUP(F3571,'App type'!$A$2:$A$108,'App type'!$I$2:$I$108)</f>
        <v>1</v>
      </c>
    </row>
    <row r="3572" spans="1:14">
      <c r="A3572" t="str" cm="1">
        <f t="array" aca="1" ref="A3572" ca="1">INDEX('Emp Info'!$C$4:$C$24,RANDBETWEEN(1,ROWS('Emp Info'!$C$4:$C$24)),1)</f>
        <v>MER1340</v>
      </c>
      <c r="B3572" t="str">
        <f ca="1">_xlfn.XLOOKUP(A3572,'Emp Info'!$C$4:$C$24,'Emp Info'!$D$4:$D$24)</f>
        <v>Merav</v>
      </c>
      <c r="C3572" t="str">
        <f ca="1">_xlfn.XLOOKUP(A3572,'Emp Info'!$C$4:$C$24,'Emp Info'!$E$4:$E$24)</f>
        <v>0.5</v>
      </c>
      <c r="D3572" s="11">
        <v>45583.34795638315</v>
      </c>
      <c r="E3572" s="11">
        <v>45583.347956383273</v>
      </c>
      <c r="F3572" t="str" cm="1">
        <f t="array" aca="1" ref="F3572" ca="1">INDEX('App type'!$A$2:$A$108,RANDBETWEEN(1,ROWS('App type'!$A$2:$A$108)),1)</f>
        <v>190a</v>
      </c>
      <c r="G3572" t="s">
        <v>653</v>
      </c>
      <c r="H3572">
        <v>3847</v>
      </c>
      <c r="I3572" t="s">
        <v>1597</v>
      </c>
      <c r="J3572" t="s">
        <v>298</v>
      </c>
      <c r="K3572">
        <f ca="1">_xlfn.XLOOKUP(F3572,'App type'!$A$2:$A$108,'App type'!$G$2:$G$108)*'Mock Data'!$N3572</f>
        <v>250</v>
      </c>
      <c r="L3572">
        <f t="shared" ca="1" si="55"/>
        <v>285</v>
      </c>
      <c r="M3572" t="s">
        <v>46</v>
      </c>
      <c r="N3572">
        <f ca="1">_xlfn.XLOOKUP(F3572,'App type'!$A$2:$A$108,'App type'!$I$2:$I$108)</f>
        <v>1</v>
      </c>
    </row>
    <row r="3573" spans="1:14">
      <c r="A3573" t="str" cm="1">
        <f t="array" aca="1" ref="A3573" ca="1">INDEX('Emp Info'!$C$4:$C$24,RANDBETWEEN(1,ROWS('Emp Info'!$C$4:$C$24)),1)</f>
        <v>STE3061</v>
      </c>
      <c r="B3573" t="str">
        <f ca="1">_xlfn.XLOOKUP(A3573,'Emp Info'!$C$4:$C$24,'Emp Info'!$D$4:$D$24)</f>
        <v>Stephanie</v>
      </c>
      <c r="C3573" t="str">
        <f ca="1">_xlfn.XLOOKUP(A3573,'Emp Info'!$C$4:$C$24,'Emp Info'!$E$4:$E$24)</f>
        <v>IC</v>
      </c>
      <c r="D3573" s="11">
        <v>45583.347956387523</v>
      </c>
      <c r="E3573" s="11">
        <v>45583.347956387654</v>
      </c>
      <c r="F3573" t="str" cm="1">
        <f t="array" aca="1" ref="F3573" ca="1">INDEX('App type'!$A$2:$A$108,RANDBETWEEN(1,ROWS('App type'!$A$2:$A$108)),1)</f>
        <v>1259-3-EFC</v>
      </c>
      <c r="G3573" t="s">
        <v>671</v>
      </c>
      <c r="H3573">
        <v>3125</v>
      </c>
      <c r="I3573" t="s">
        <v>761</v>
      </c>
      <c r="J3573" t="s">
        <v>682</v>
      </c>
      <c r="K3573">
        <f ca="1">_xlfn.XLOOKUP(F3573,'App type'!$A$2:$A$108,'App type'!$G$2:$G$108)*'Mock Data'!$N3573</f>
        <v>160</v>
      </c>
      <c r="L3573">
        <f t="shared" ca="1" si="55"/>
        <v>182.39999999999998</v>
      </c>
      <c r="M3573" t="s">
        <v>135</v>
      </c>
      <c r="N3573">
        <f ca="1">_xlfn.XLOOKUP(F3573,'App type'!$A$2:$A$108,'App type'!$I$2:$I$108)</f>
        <v>1</v>
      </c>
    </row>
    <row r="3574" spans="1:14">
      <c r="A3574" t="str" cm="1">
        <f t="array" aca="1" ref="A3574" ca="1">INDEX('Emp Info'!$C$4:$C$24,RANDBETWEEN(1,ROWS('Emp Info'!$C$4:$C$24)),1)</f>
        <v>MUN1212</v>
      </c>
      <c r="B3574" t="str">
        <f ca="1">_xlfn.XLOOKUP(A3574,'Emp Info'!$C$4:$C$24,'Emp Info'!$D$4:$D$24)</f>
        <v>Munira</v>
      </c>
      <c r="C3574" t="str">
        <f ca="1">_xlfn.XLOOKUP(A3574,'Emp Info'!$C$4:$C$24,'Emp Info'!$E$4:$E$24)</f>
        <v>1.0</v>
      </c>
      <c r="D3574" s="11">
        <v>45583.347956391932</v>
      </c>
      <c r="E3574" s="11">
        <v>45583.347956392063</v>
      </c>
      <c r="F3574" t="str" cm="1">
        <f t="array" aca="1" ref="F3574" ca="1">INDEX('App type'!$A$2:$A$108,RANDBETWEEN(1,ROWS('App type'!$A$2:$A$108)),1)</f>
        <v>20c</v>
      </c>
      <c r="G3574" t="s">
        <v>1705</v>
      </c>
      <c r="H3574">
        <v>5848</v>
      </c>
      <c r="I3574" t="s">
        <v>1384</v>
      </c>
      <c r="J3574" t="s">
        <v>201</v>
      </c>
      <c r="K3574">
        <f ca="1">_xlfn.XLOOKUP(F3574,'App type'!$A$2:$A$108,'App type'!$G$2:$G$108)*'Mock Data'!$N3574</f>
        <v>223</v>
      </c>
      <c r="L3574">
        <f t="shared" ca="1" si="55"/>
        <v>254.21999999999997</v>
      </c>
      <c r="M3574" t="s">
        <v>253</v>
      </c>
      <c r="N3574">
        <f ca="1">_xlfn.XLOOKUP(F3574,'App type'!$A$2:$A$108,'App type'!$I$2:$I$108)</f>
        <v>1</v>
      </c>
    </row>
    <row r="3575" spans="1:14">
      <c r="A3575" t="str" cm="1">
        <f t="array" aca="1" ref="A3575" ca="1">INDEX('Emp Info'!$C$4:$C$24,RANDBETWEEN(1,ROWS('Emp Info'!$C$4:$C$24)),1)</f>
        <v>LIZ5585</v>
      </c>
      <c r="B3575" t="str">
        <f ca="1">_xlfn.XLOOKUP(A3575,'Emp Info'!$C$4:$C$24,'Emp Info'!$D$4:$D$24)</f>
        <v>Liz</v>
      </c>
      <c r="C3575" t="str">
        <f ca="1">_xlfn.XLOOKUP(A3575,'Emp Info'!$C$4:$C$24,'Emp Info'!$E$4:$E$24)</f>
        <v>1.0</v>
      </c>
      <c r="D3575" s="11">
        <v>45583.347956396086</v>
      </c>
      <c r="E3575" s="11">
        <v>45583.347956396217</v>
      </c>
      <c r="F3575" t="str" cm="1">
        <f t="array" aca="1" ref="F3575" ca="1">INDEX('App type'!$A$2:$A$108,RANDBETWEEN(1,ROWS('App type'!$A$2:$A$108)),1)</f>
        <v>1259-3-EFC</v>
      </c>
      <c r="G3575" t="s">
        <v>1809</v>
      </c>
      <c r="H3575">
        <v>8760</v>
      </c>
      <c r="I3575" t="s">
        <v>763</v>
      </c>
      <c r="J3575" t="s">
        <v>869</v>
      </c>
      <c r="K3575">
        <f ca="1">_xlfn.XLOOKUP(F3575,'App type'!$A$2:$A$108,'App type'!$G$2:$G$108)*'Mock Data'!$N3575</f>
        <v>160</v>
      </c>
      <c r="L3575">
        <f t="shared" ca="1" si="55"/>
        <v>182.39999999999998</v>
      </c>
      <c r="M3575" t="s">
        <v>42</v>
      </c>
      <c r="N3575">
        <f ca="1">_xlfn.XLOOKUP(F3575,'App type'!$A$2:$A$108,'App type'!$I$2:$I$108)</f>
        <v>1</v>
      </c>
    </row>
    <row r="3576" spans="1:14">
      <c r="A3576" t="str" cm="1">
        <f t="array" aca="1" ref="A3576" ca="1">INDEX('Emp Info'!$C$4:$C$24,RANDBETWEEN(1,ROWS('Emp Info'!$C$4:$C$24)),1)</f>
        <v>EST7464</v>
      </c>
      <c r="B3576" t="str">
        <f ca="1">_xlfn.XLOOKUP(A3576,'Emp Info'!$C$4:$C$24,'Emp Info'!$D$4:$D$24)</f>
        <v>Estefano</v>
      </c>
      <c r="C3576" t="str">
        <f ca="1">_xlfn.XLOOKUP(A3576,'Emp Info'!$C$4:$C$24,'Emp Info'!$E$4:$E$24)</f>
        <v>1.0</v>
      </c>
      <c r="D3576" s="11">
        <v>45583.347956400357</v>
      </c>
      <c r="E3576" s="11">
        <v>45583.347956400488</v>
      </c>
      <c r="F3576" t="str" cm="1">
        <f t="array" aca="1" ref="F3576" ca="1">INDEX('App type'!$A$2:$A$108,RANDBETWEEN(1,ROWS('App type'!$A$2:$A$108)),1)</f>
        <v>36b</v>
      </c>
      <c r="G3576" t="s">
        <v>1825</v>
      </c>
      <c r="H3576">
        <v>5511</v>
      </c>
      <c r="I3576" t="s">
        <v>691</v>
      </c>
      <c r="J3576" t="s">
        <v>264</v>
      </c>
      <c r="K3576">
        <f ca="1">_xlfn.XLOOKUP(F3576,'App type'!$A$2:$A$108,'App type'!$G$2:$G$108)*'Mock Data'!$N3576</f>
        <v>225</v>
      </c>
      <c r="L3576">
        <f t="shared" ca="1" si="55"/>
        <v>256.5</v>
      </c>
      <c r="M3576" t="s">
        <v>405</v>
      </c>
      <c r="N3576">
        <f ca="1">_xlfn.XLOOKUP(F3576,'App type'!$A$2:$A$108,'App type'!$I$2:$I$108)</f>
        <v>1</v>
      </c>
    </row>
    <row r="3577" spans="1:14">
      <c r="A3577" t="str" cm="1">
        <f t="array" aca="1" ref="A3577" ca="1">INDEX('Emp Info'!$C$4:$C$24,RANDBETWEEN(1,ROWS('Emp Info'!$C$4:$C$24)),1)</f>
        <v>NAR2114</v>
      </c>
      <c r="B3577" t="str">
        <f ca="1">_xlfn.XLOOKUP(A3577,'Emp Info'!$C$4:$C$24,'Emp Info'!$D$4:$D$24)</f>
        <v>Narges</v>
      </c>
      <c r="C3577" t="str">
        <f ca="1">_xlfn.XLOOKUP(A3577,'Emp Info'!$C$4:$C$24,'Emp Info'!$E$4:$E$24)</f>
        <v>IC</v>
      </c>
      <c r="D3577" s="11">
        <v>45583.347956404628</v>
      </c>
      <c r="E3577" s="11">
        <v>45583.347956404759</v>
      </c>
      <c r="F3577" cm="1">
        <f t="array" aca="1" ref="F3577" ca="1">INDEX('App type'!$A$2:$A$108,RANDBETWEEN(1,ROWS('App type'!$A$2:$A$108)),1)</f>
        <v>106</v>
      </c>
      <c r="G3577" t="s">
        <v>231</v>
      </c>
      <c r="H3577">
        <v>9759</v>
      </c>
      <c r="I3577" t="s">
        <v>206</v>
      </c>
      <c r="J3577" t="s">
        <v>95</v>
      </c>
      <c r="K3577">
        <f ca="1">_xlfn.XLOOKUP(F3577,'App type'!$A$2:$A$108,'App type'!$G$2:$G$108)*'Mock Data'!$N3577</f>
        <v>225</v>
      </c>
      <c r="L3577">
        <f t="shared" ca="1" si="55"/>
        <v>256.5</v>
      </c>
      <c r="M3577" t="s">
        <v>124</v>
      </c>
      <c r="N3577">
        <f ca="1">_xlfn.XLOOKUP(F3577,'App type'!$A$2:$A$108,'App type'!$I$2:$I$108)</f>
        <v>1</v>
      </c>
    </row>
    <row r="3578" spans="1:14">
      <c r="A3578" t="str" cm="1">
        <f t="array" aca="1" ref="A3578" ca="1">INDEX('Emp Info'!$C$4:$C$24,RANDBETWEEN(1,ROWS('Emp Info'!$C$4:$C$24)),1)</f>
        <v>EIM3187</v>
      </c>
      <c r="B3578" t="str">
        <f ca="1">_xlfn.XLOOKUP(A3578,'Emp Info'!$C$4:$C$24,'Emp Info'!$D$4:$D$24)</f>
        <v>Eimear</v>
      </c>
      <c r="C3578" t="str">
        <f ca="1">_xlfn.XLOOKUP(A3578,'Emp Info'!$C$4:$C$24,'Emp Info'!$E$4:$E$24)</f>
        <v>IC</v>
      </c>
      <c r="D3578" s="11">
        <v>45583.347956408863</v>
      </c>
      <c r="E3578" s="11">
        <v>45583.347956409001</v>
      </c>
      <c r="F3578" t="str" cm="1">
        <f t="array" aca="1" ref="F3578" ca="1">INDEX('App type'!$A$2:$A$108,RANDBETWEEN(1,ROWS('App type'!$A$2:$A$108)),1)</f>
        <v>36b</v>
      </c>
      <c r="G3578" t="s">
        <v>740</v>
      </c>
      <c r="H3578">
        <v>6043</v>
      </c>
      <c r="I3578" t="s">
        <v>1681</v>
      </c>
      <c r="J3578" t="s">
        <v>546</v>
      </c>
      <c r="K3578">
        <f ca="1">_xlfn.XLOOKUP(F3578,'App type'!$A$2:$A$108,'App type'!$G$2:$G$108)*'Mock Data'!$N3578</f>
        <v>225</v>
      </c>
      <c r="L3578">
        <f t="shared" ca="1" si="55"/>
        <v>256.5</v>
      </c>
      <c r="M3578" t="s">
        <v>138</v>
      </c>
      <c r="N3578">
        <f ca="1">_xlfn.XLOOKUP(F3578,'App type'!$A$2:$A$108,'App type'!$I$2:$I$108)</f>
        <v>1</v>
      </c>
    </row>
    <row r="3579" spans="1:14">
      <c r="A3579" t="str" cm="1">
        <f t="array" aca="1" ref="A3579" ca="1">INDEX('Emp Info'!$C$4:$C$24,RANDBETWEEN(1,ROWS('Emp Info'!$C$4:$C$24)),1)</f>
        <v>DOU0521</v>
      </c>
      <c r="B3579" t="str">
        <f ca="1">_xlfn.XLOOKUP(A3579,'Emp Info'!$C$4:$C$24,'Emp Info'!$D$4:$D$24)</f>
        <v>Douglas</v>
      </c>
      <c r="C3579" t="str">
        <f ca="1">_xlfn.XLOOKUP(A3579,'Emp Info'!$C$4:$C$24,'Emp Info'!$E$4:$E$24)</f>
        <v>1.0</v>
      </c>
      <c r="D3579" s="11">
        <v>45583.347956412952</v>
      </c>
      <c r="E3579" s="11">
        <v>45583.347956413083</v>
      </c>
      <c r="F3579" cm="1">
        <f t="array" aca="1" ref="F3579" ca="1">INDEX('App type'!$A$2:$A$108,RANDBETWEEN(1,ROWS('App type'!$A$2:$A$108)),1)</f>
        <v>1263</v>
      </c>
      <c r="G3579" t="s">
        <v>1539</v>
      </c>
      <c r="H3579">
        <v>9368</v>
      </c>
      <c r="I3579" t="s">
        <v>1248</v>
      </c>
      <c r="J3579" t="s">
        <v>130</v>
      </c>
      <c r="K3579">
        <f ca="1">_xlfn.XLOOKUP(F3579,'App type'!$A$2:$A$108,'App type'!$G$2:$G$108)*'Mock Data'!$N3579</f>
        <v>250</v>
      </c>
      <c r="L3579">
        <f t="shared" ca="1" si="55"/>
        <v>285</v>
      </c>
      <c r="M3579" t="s">
        <v>96</v>
      </c>
      <c r="N3579">
        <f ca="1">_xlfn.XLOOKUP(F3579,'App type'!$A$2:$A$108,'App type'!$I$2:$I$108)</f>
        <v>1</v>
      </c>
    </row>
    <row r="3580" spans="1:14">
      <c r="A3580" t="str" cm="1">
        <f t="array" aca="1" ref="A3580" ca="1">INDEX('Emp Info'!$C$4:$C$24,RANDBETWEEN(1,ROWS('Emp Info'!$C$4:$C$24)),1)</f>
        <v>MEE4604</v>
      </c>
      <c r="B3580" t="str">
        <f ca="1">_xlfn.XLOOKUP(A3580,'Emp Info'!$C$4:$C$24,'Emp Info'!$D$4:$D$24)</f>
        <v>Meeta</v>
      </c>
      <c r="C3580" t="str">
        <f ca="1">_xlfn.XLOOKUP(A3580,'Emp Info'!$C$4:$C$24,'Emp Info'!$E$4:$E$24)</f>
        <v>IC</v>
      </c>
      <c r="D3580" s="11">
        <v>45583.347956417892</v>
      </c>
      <c r="E3580" s="11">
        <v>45583.347956418031</v>
      </c>
      <c r="F3580" cm="1">
        <f t="array" aca="1" ref="F3580" ca="1">INDEX('App type'!$A$2:$A$108,RANDBETWEEN(1,ROWS('App type'!$A$2:$A$108)),1)</f>
        <v>601</v>
      </c>
      <c r="G3580" t="s">
        <v>840</v>
      </c>
      <c r="H3580">
        <v>5471</v>
      </c>
      <c r="I3580" t="s">
        <v>525</v>
      </c>
      <c r="J3580" t="s">
        <v>184</v>
      </c>
      <c r="K3580">
        <f ca="1">_xlfn.XLOOKUP(F3580,'App type'!$A$2:$A$108,'App type'!$G$2:$G$108)*'Mock Data'!$N3580</f>
        <v>225</v>
      </c>
      <c r="L3580">
        <f t="shared" ca="1" si="55"/>
        <v>256.5</v>
      </c>
      <c r="M3580" t="s">
        <v>267</v>
      </c>
      <c r="N3580">
        <f ca="1">_xlfn.XLOOKUP(F3580,'App type'!$A$2:$A$108,'App type'!$I$2:$I$108)</f>
        <v>1</v>
      </c>
    </row>
    <row r="3581" spans="1:14">
      <c r="A3581" t="str" cm="1">
        <f t="array" aca="1" ref="A3581" ca="1">INDEX('Emp Info'!$C$4:$C$24,RANDBETWEEN(1,ROWS('Emp Info'!$C$4:$C$24)),1)</f>
        <v>ZOE5841</v>
      </c>
      <c r="B3581" t="str">
        <f ca="1">_xlfn.XLOOKUP(A3581,'Emp Info'!$C$4:$C$24,'Emp Info'!$D$4:$D$24)</f>
        <v>Zoey</v>
      </c>
      <c r="C3581" t="str">
        <f ca="1">_xlfn.XLOOKUP(A3581,'Emp Info'!$C$4:$C$24,'Emp Info'!$E$4:$E$24)</f>
        <v>IC</v>
      </c>
      <c r="D3581" s="11">
        <v>45583.347956423073</v>
      </c>
      <c r="E3581" s="11">
        <v>45583.347956423197</v>
      </c>
      <c r="F3581" t="str" cm="1">
        <f t="array" aca="1" ref="F3581" ca="1">INDEX('App type'!$A$2:$A$108,RANDBETWEEN(1,ROWS('App type'!$A$2:$A$108)),1)</f>
        <v>101-clone</v>
      </c>
      <c r="G3581" t="s">
        <v>153</v>
      </c>
      <c r="H3581">
        <v>7679</v>
      </c>
      <c r="I3581" t="s">
        <v>419</v>
      </c>
      <c r="J3581" t="s">
        <v>376</v>
      </c>
      <c r="K3581">
        <f ca="1">_xlfn.XLOOKUP(F3581,'App type'!$A$2:$A$108,'App type'!$G$2:$G$108)*'Mock Data'!$N3581</f>
        <v>223</v>
      </c>
      <c r="L3581">
        <f t="shared" ca="1" si="55"/>
        <v>254.21999999999997</v>
      </c>
      <c r="M3581" t="s">
        <v>89</v>
      </c>
      <c r="N3581">
        <f ca="1">_xlfn.XLOOKUP(F3581,'App type'!$A$2:$A$108,'App type'!$I$2:$I$108)</f>
        <v>1</v>
      </c>
    </row>
    <row r="3582" spans="1:14">
      <c r="A3582" t="str" cm="1">
        <f t="array" aca="1" ref="A3582" ca="1">INDEX('Emp Info'!$C$4:$C$24,RANDBETWEEN(1,ROWS('Emp Info'!$C$4:$C$24)),1)</f>
        <v>KEL6158</v>
      </c>
      <c r="B3582" t="str">
        <f ca="1">_xlfn.XLOOKUP(A3582,'Emp Info'!$C$4:$C$24,'Emp Info'!$D$4:$D$24)</f>
        <v>Kelly</v>
      </c>
      <c r="C3582" t="str">
        <f ca="1">_xlfn.XLOOKUP(A3582,'Emp Info'!$C$4:$C$24,'Emp Info'!$E$4:$E$24)</f>
        <v>1.0</v>
      </c>
      <c r="D3582" s="11">
        <v>45583.347956428261</v>
      </c>
      <c r="E3582" s="11">
        <v>45583.347956428413</v>
      </c>
      <c r="F3582" cm="1">
        <f t="array" aca="1" ref="F3582" ca="1">INDEX('App type'!$A$2:$A$108,RANDBETWEEN(1,ROWS('App type'!$A$2:$A$108)),1)</f>
        <v>180</v>
      </c>
      <c r="G3582" t="s">
        <v>793</v>
      </c>
      <c r="H3582">
        <v>3196</v>
      </c>
      <c r="I3582" t="s">
        <v>1053</v>
      </c>
      <c r="J3582" t="s">
        <v>92</v>
      </c>
      <c r="K3582">
        <f ca="1">_xlfn.XLOOKUP(F3582,'App type'!$A$2:$A$108,'App type'!$G$2:$G$108)*'Mock Data'!$N3582</f>
        <v>250</v>
      </c>
      <c r="L3582">
        <f t="shared" ca="1" si="55"/>
        <v>285</v>
      </c>
      <c r="M3582" t="s">
        <v>34</v>
      </c>
      <c r="N3582">
        <f ca="1">_xlfn.XLOOKUP(F3582,'App type'!$A$2:$A$108,'App type'!$I$2:$I$108)</f>
        <v>1</v>
      </c>
    </row>
    <row r="3583" spans="1:14">
      <c r="A3583" t="str" cm="1">
        <f t="array" aca="1" ref="A3583" ca="1">INDEX('Emp Info'!$C$4:$C$24,RANDBETWEEN(1,ROWS('Emp Info'!$C$4:$C$24)),1)</f>
        <v>EIM3187</v>
      </c>
      <c r="B3583" t="str">
        <f ca="1">_xlfn.XLOOKUP(A3583,'Emp Info'!$C$4:$C$24,'Emp Info'!$D$4:$D$24)</f>
        <v>Eimear</v>
      </c>
      <c r="C3583" t="str">
        <f ca="1">_xlfn.XLOOKUP(A3583,'Emp Info'!$C$4:$C$24,'Emp Info'!$E$4:$E$24)</f>
        <v>IC</v>
      </c>
      <c r="D3583" s="11">
        <v>45583.347956435537</v>
      </c>
      <c r="E3583" s="11">
        <v>45583.347956435733</v>
      </c>
      <c r="F3583" t="str" cm="1">
        <f t="array" aca="1" ref="F3583" ca="1">INDEX('App type'!$A$2:$A$108,RANDBETWEEN(1,ROWS('App type'!$A$2:$A$108)),1)</f>
        <v>1240a</v>
      </c>
      <c r="G3583" t="s">
        <v>147</v>
      </c>
      <c r="H3583">
        <v>6571</v>
      </c>
      <c r="I3583" t="s">
        <v>1476</v>
      </c>
      <c r="J3583" t="s">
        <v>249</v>
      </c>
      <c r="K3583">
        <f ca="1">_xlfn.XLOOKUP(F3583,'App type'!$A$2:$A$108,'App type'!$G$2:$G$108)*'Mock Data'!$N3583</f>
        <v>125</v>
      </c>
      <c r="L3583">
        <f t="shared" ca="1" si="55"/>
        <v>142.5</v>
      </c>
      <c r="M3583" t="s">
        <v>18</v>
      </c>
      <c r="N3583">
        <f ca="1">_xlfn.XLOOKUP(F3583,'App type'!$A$2:$A$108,'App type'!$I$2:$I$108)</f>
        <v>1</v>
      </c>
    </row>
    <row r="3584" spans="1:14">
      <c r="A3584" t="str" cm="1">
        <f t="array" aca="1" ref="A3584" ca="1">INDEX('Emp Info'!$C$4:$C$24,RANDBETWEEN(1,ROWS('Emp Info'!$C$4:$C$24)),1)</f>
        <v>STE3061</v>
      </c>
      <c r="B3584" t="str">
        <f ca="1">_xlfn.XLOOKUP(A3584,'Emp Info'!$C$4:$C$24,'Emp Info'!$D$4:$D$24)</f>
        <v>Stephanie</v>
      </c>
      <c r="C3584" t="str">
        <f ca="1">_xlfn.XLOOKUP(A3584,'Emp Info'!$C$4:$C$24,'Emp Info'!$E$4:$E$24)</f>
        <v>IC</v>
      </c>
      <c r="D3584" s="11">
        <v>45583.347956440914</v>
      </c>
      <c r="E3584" s="11">
        <v>45583.347956441052</v>
      </c>
      <c r="F3584" cm="1">
        <f t="array" aca="1" ref="F3584" ca="1">INDEX('App type'!$A$2:$A$108,RANDBETWEEN(1,ROWS('App type'!$A$2:$A$108)),1)</f>
        <v>1256</v>
      </c>
      <c r="G3584" t="s">
        <v>1503</v>
      </c>
      <c r="H3584">
        <v>9298</v>
      </c>
      <c r="I3584" t="s">
        <v>813</v>
      </c>
      <c r="J3584" t="s">
        <v>259</v>
      </c>
      <c r="K3584">
        <f ca="1">_xlfn.XLOOKUP(F3584,'App type'!$A$2:$A$108,'App type'!$G$2:$G$108)*'Mock Data'!$N3584</f>
        <v>185</v>
      </c>
      <c r="L3584">
        <f t="shared" ca="1" si="55"/>
        <v>210.89999999999998</v>
      </c>
      <c r="M3584" t="s">
        <v>193</v>
      </c>
      <c r="N3584">
        <f ca="1">_xlfn.XLOOKUP(F3584,'App type'!$A$2:$A$108,'App type'!$I$2:$I$108)</f>
        <v>1</v>
      </c>
    </row>
    <row r="3585" spans="1:14">
      <c r="A3585" t="str" cm="1">
        <f t="array" aca="1" ref="A3585" ca="1">INDEX('Emp Info'!$C$4:$C$24,RANDBETWEEN(1,ROWS('Emp Info'!$C$4:$C$24)),1)</f>
        <v>ERI5599</v>
      </c>
      <c r="B3585" t="str">
        <f ca="1">_xlfn.XLOOKUP(A3585,'Emp Info'!$C$4:$C$24,'Emp Info'!$D$4:$D$24)</f>
        <v>Erin M</v>
      </c>
      <c r="C3585" t="str">
        <f ca="1">_xlfn.XLOOKUP(A3585,'Emp Info'!$C$4:$C$24,'Emp Info'!$E$4:$E$24)</f>
        <v>1.0</v>
      </c>
      <c r="D3585" s="11">
        <v>45583.347956446167</v>
      </c>
      <c r="E3585" s="11">
        <v>45583.347956446312</v>
      </c>
      <c r="F3585" t="str" cm="1">
        <f t="array" aca="1" ref="F3585" ca="1">INDEX('App type'!$A$2:$A$108,RANDBETWEEN(1,ROWS('App type'!$A$2:$A$108)),1)</f>
        <v>180a</v>
      </c>
      <c r="G3585" t="s">
        <v>1523</v>
      </c>
      <c r="H3585">
        <v>8589</v>
      </c>
      <c r="I3585" t="s">
        <v>1664</v>
      </c>
      <c r="J3585" t="s">
        <v>70</v>
      </c>
      <c r="K3585">
        <f ca="1">_xlfn.XLOOKUP(F3585,'App type'!$A$2:$A$108,'App type'!$G$2:$G$108)*'Mock Data'!$N3585</f>
        <v>250</v>
      </c>
      <c r="L3585">
        <f t="shared" ca="1" si="55"/>
        <v>285</v>
      </c>
      <c r="M3585" t="s">
        <v>18</v>
      </c>
      <c r="N3585">
        <f ca="1">_xlfn.XLOOKUP(F3585,'App type'!$A$2:$A$108,'App type'!$I$2:$I$108)</f>
        <v>1</v>
      </c>
    </row>
    <row r="3586" spans="1:14">
      <c r="A3586" t="str" cm="1">
        <f t="array" aca="1" ref="A3586" ca="1">INDEX('Emp Info'!$C$4:$C$24,RANDBETWEEN(1,ROWS('Emp Info'!$C$4:$C$24)),1)</f>
        <v>NAS0195</v>
      </c>
      <c r="B3586" t="str">
        <f ca="1">_xlfn.XLOOKUP(A3586,'Emp Info'!$C$4:$C$24,'Emp Info'!$D$4:$D$24)</f>
        <v>Nasim</v>
      </c>
      <c r="C3586" t="str">
        <f ca="1">_xlfn.XLOOKUP(A3586,'Emp Info'!$C$4:$C$24,'Emp Info'!$E$4:$E$24)</f>
        <v>IC</v>
      </c>
      <c r="D3586" s="11">
        <v>45583.347956451144</v>
      </c>
      <c r="E3586" s="11">
        <v>45583.34795645126</v>
      </c>
      <c r="F3586" cm="1">
        <f t="array" aca="1" ref="F3586" ca="1">INDEX('App type'!$A$2:$A$108,RANDBETWEEN(1,ROWS('App type'!$A$2:$A$108)),1)</f>
        <v>601</v>
      </c>
      <c r="G3586" t="s">
        <v>105</v>
      </c>
      <c r="H3586">
        <v>5460</v>
      </c>
      <c r="I3586" t="s">
        <v>308</v>
      </c>
      <c r="J3586" t="s">
        <v>111</v>
      </c>
      <c r="K3586">
        <f ca="1">_xlfn.XLOOKUP(F3586,'App type'!$A$2:$A$108,'App type'!$G$2:$G$108)*'Mock Data'!$N3586</f>
        <v>225</v>
      </c>
      <c r="L3586">
        <f t="shared" ca="1" si="55"/>
        <v>256.5</v>
      </c>
      <c r="M3586" t="s">
        <v>26</v>
      </c>
      <c r="N3586">
        <f ca="1">_xlfn.XLOOKUP(F3586,'App type'!$A$2:$A$108,'App type'!$I$2:$I$108)</f>
        <v>1</v>
      </c>
    </row>
    <row r="3587" spans="1:14">
      <c r="A3587" t="str" cm="1">
        <f t="array" aca="1" ref="A3587" ca="1">INDEX('Emp Info'!$C$4:$C$24,RANDBETWEEN(1,ROWS('Emp Info'!$C$4:$C$24)),1)</f>
        <v>DOU0521</v>
      </c>
      <c r="B3587" t="str">
        <f ca="1">_xlfn.XLOOKUP(A3587,'Emp Info'!$C$4:$C$24,'Emp Info'!$D$4:$D$24)</f>
        <v>Douglas</v>
      </c>
      <c r="C3587" t="str">
        <f ca="1">_xlfn.XLOOKUP(A3587,'Emp Info'!$C$4:$C$24,'Emp Info'!$E$4:$E$24)</f>
        <v>1.0</v>
      </c>
      <c r="D3587" s="11">
        <v>45583.347956454927</v>
      </c>
      <c r="E3587" s="11">
        <v>45583.34795645508</v>
      </c>
      <c r="F3587" cm="1">
        <f t="array" aca="1" ref="F3587" ca="1">INDEX('App type'!$A$2:$A$108,RANDBETWEEN(1,ROWS('App type'!$A$2:$A$108)),1)</f>
        <v>28</v>
      </c>
      <c r="G3587" t="s">
        <v>448</v>
      </c>
      <c r="H3587">
        <v>5461</v>
      </c>
      <c r="I3587" t="s">
        <v>334</v>
      </c>
      <c r="J3587" t="s">
        <v>168</v>
      </c>
      <c r="K3587">
        <f ca="1">_xlfn.XLOOKUP(F3587,'App type'!$A$2:$A$108,'App type'!$G$2:$G$108)*'Mock Data'!$N3587</f>
        <v>145</v>
      </c>
      <c r="L3587">
        <f t="shared" ref="L3587:L3650" ca="1" si="56">$K3587*1.14</f>
        <v>165.29999999999998</v>
      </c>
      <c r="M3587" t="s">
        <v>131</v>
      </c>
      <c r="N3587">
        <f ca="1">_xlfn.XLOOKUP(F3587,'App type'!$A$2:$A$108,'App type'!$I$2:$I$108)</f>
        <v>1</v>
      </c>
    </row>
    <row r="3588" spans="1:14">
      <c r="A3588" t="str" cm="1">
        <f t="array" aca="1" ref="A3588" ca="1">INDEX('Emp Info'!$C$4:$C$24,RANDBETWEEN(1,ROWS('Emp Info'!$C$4:$C$24)),1)</f>
        <v>ANN3965</v>
      </c>
      <c r="B3588" t="str">
        <f ca="1">_xlfn.XLOOKUP(A3588,'Emp Info'!$C$4:$C$24,'Emp Info'!$D$4:$D$24)</f>
        <v>Anne</v>
      </c>
      <c r="C3588" t="str">
        <f ca="1">_xlfn.XLOOKUP(A3588,'Emp Info'!$C$4:$C$24,'Emp Info'!$E$4:$E$24)</f>
        <v>1.0</v>
      </c>
      <c r="D3588" s="11">
        <v>45583.347956457837</v>
      </c>
      <c r="E3588" s="11">
        <v>45583.347956457917</v>
      </c>
      <c r="F3588" t="str" cm="1">
        <f t="array" aca="1" ref="F3588" ca="1">INDEX('App type'!$A$2:$A$108,RANDBETWEEN(1,ROWS('App type'!$A$2:$A$108)),1)</f>
        <v>1260-3-EFC</v>
      </c>
      <c r="G3588" t="s">
        <v>1505</v>
      </c>
      <c r="H3588">
        <v>2867</v>
      </c>
      <c r="I3588" t="s">
        <v>1150</v>
      </c>
      <c r="J3588" t="s">
        <v>92</v>
      </c>
      <c r="K3588">
        <f ca="1">_xlfn.XLOOKUP(F3588,'App type'!$A$2:$A$108,'App type'!$G$2:$G$108)*'Mock Data'!$N3588</f>
        <v>160</v>
      </c>
      <c r="L3588">
        <f t="shared" ca="1" si="56"/>
        <v>182.39999999999998</v>
      </c>
      <c r="M3588" t="s">
        <v>166</v>
      </c>
      <c r="N3588">
        <f ca="1">_xlfn.XLOOKUP(F3588,'App type'!$A$2:$A$108,'App type'!$I$2:$I$108)</f>
        <v>1</v>
      </c>
    </row>
    <row r="3589" spans="1:14">
      <c r="A3589" t="str" cm="1">
        <f t="array" aca="1" ref="A3589" ca="1">INDEX('Emp Info'!$C$4:$C$24,RANDBETWEEN(1,ROWS('Emp Info'!$C$4:$C$24)),1)</f>
        <v>ANN3965</v>
      </c>
      <c r="B3589" t="str">
        <f ca="1">_xlfn.XLOOKUP(A3589,'Emp Info'!$C$4:$C$24,'Emp Info'!$D$4:$D$24)</f>
        <v>Anne</v>
      </c>
      <c r="C3589" t="str">
        <f ca="1">_xlfn.XLOOKUP(A3589,'Emp Info'!$C$4:$C$24,'Emp Info'!$E$4:$E$24)</f>
        <v>1.0</v>
      </c>
      <c r="D3589" s="11">
        <v>45583.347956460209</v>
      </c>
      <c r="E3589" s="11">
        <v>45583.347956460268</v>
      </c>
      <c r="F3589" t="str" cm="1">
        <f t="array" aca="1" ref="F3589" ca="1">INDEX('App type'!$A$2:$A$108,RANDBETWEEN(1,ROWS('App type'!$A$2:$A$108)),1)</f>
        <v>1260-SAT</v>
      </c>
      <c r="G3589" t="s">
        <v>1713</v>
      </c>
      <c r="H3589">
        <v>9990</v>
      </c>
      <c r="I3589" t="s">
        <v>1404</v>
      </c>
      <c r="J3589" t="s">
        <v>155</v>
      </c>
      <c r="K3589">
        <f ca="1">_xlfn.XLOOKUP(F3589,'App type'!$A$2:$A$108,'App type'!$G$2:$G$108)*'Mock Data'!$N3589</f>
        <v>200</v>
      </c>
      <c r="L3589">
        <f t="shared" ca="1" si="56"/>
        <v>227.99999999999997</v>
      </c>
      <c r="M3589" t="s">
        <v>146</v>
      </c>
      <c r="N3589">
        <f ca="1">_xlfn.XLOOKUP(F3589,'App type'!$A$2:$A$108,'App type'!$I$2:$I$108)</f>
        <v>1</v>
      </c>
    </row>
    <row r="3590" spans="1:14">
      <c r="A3590" t="str" cm="1">
        <f t="array" aca="1" ref="A3590" ca="1">INDEX('Emp Info'!$C$4:$C$24,RANDBETWEEN(1,ROWS('Emp Info'!$C$4:$C$24)),1)</f>
        <v>MER1340</v>
      </c>
      <c r="B3590" t="str">
        <f ca="1">_xlfn.XLOOKUP(A3590,'Emp Info'!$C$4:$C$24,'Emp Info'!$D$4:$D$24)</f>
        <v>Merav</v>
      </c>
      <c r="C3590" t="str">
        <f ca="1">_xlfn.XLOOKUP(A3590,'Emp Info'!$C$4:$C$24,'Emp Info'!$E$4:$E$24)</f>
        <v>0.5</v>
      </c>
      <c r="D3590" s="11">
        <v>45583.347956462763</v>
      </c>
      <c r="E3590" s="11">
        <v>45583.347956462851</v>
      </c>
      <c r="F3590" t="str" cm="1">
        <f t="array" aca="1" ref="F3590" ca="1">INDEX('App type'!$A$2:$A$108,RANDBETWEEN(1,ROWS('App type'!$A$2:$A$108)),1)</f>
        <v>190a</v>
      </c>
      <c r="G3590" t="s">
        <v>963</v>
      </c>
      <c r="H3590">
        <v>6218</v>
      </c>
      <c r="I3590" t="s">
        <v>950</v>
      </c>
      <c r="J3590" t="s">
        <v>445</v>
      </c>
      <c r="K3590">
        <f ca="1">_xlfn.XLOOKUP(F3590,'App type'!$A$2:$A$108,'App type'!$G$2:$G$108)*'Mock Data'!$N3590</f>
        <v>250</v>
      </c>
      <c r="L3590">
        <f t="shared" ca="1" si="56"/>
        <v>285</v>
      </c>
      <c r="M3590" t="s">
        <v>104</v>
      </c>
      <c r="N3590">
        <f ca="1">_xlfn.XLOOKUP(F3590,'App type'!$A$2:$A$108,'App type'!$I$2:$I$108)</f>
        <v>1</v>
      </c>
    </row>
    <row r="3591" spans="1:14">
      <c r="A3591" t="str" cm="1">
        <f t="array" aca="1" ref="A3591" ca="1">INDEX('Emp Info'!$C$4:$C$24,RANDBETWEEN(1,ROWS('Emp Info'!$C$4:$C$24)),1)</f>
        <v>STE3061</v>
      </c>
      <c r="B3591" t="str">
        <f ca="1">_xlfn.XLOOKUP(A3591,'Emp Info'!$C$4:$C$24,'Emp Info'!$D$4:$D$24)</f>
        <v>Stephanie</v>
      </c>
      <c r="C3591" t="str">
        <f ca="1">_xlfn.XLOOKUP(A3591,'Emp Info'!$C$4:$C$24,'Emp Info'!$E$4:$E$24)</f>
        <v>IC</v>
      </c>
      <c r="D3591" s="11">
        <v>45583.347956465434</v>
      </c>
      <c r="E3591" s="11">
        <v>45583.347956465514</v>
      </c>
      <c r="F3591" cm="1">
        <f t="array" aca="1" ref="F3591" ca="1">INDEX('App type'!$A$2:$A$108,RANDBETWEEN(1,ROWS('App type'!$A$2:$A$108)),1)</f>
        <v>36</v>
      </c>
      <c r="G3591" t="s">
        <v>240</v>
      </c>
      <c r="H3591">
        <v>2683</v>
      </c>
      <c r="I3591" t="s">
        <v>1382</v>
      </c>
      <c r="J3591" t="s">
        <v>318</v>
      </c>
      <c r="K3591">
        <f ca="1">_xlfn.XLOOKUP(F3591,'App type'!$A$2:$A$108,'App type'!$G$2:$G$108)*'Mock Data'!$N3591</f>
        <v>225</v>
      </c>
      <c r="L3591">
        <f t="shared" ca="1" si="56"/>
        <v>256.5</v>
      </c>
      <c r="M3591" t="s">
        <v>124</v>
      </c>
      <c r="N3591">
        <f ca="1">_xlfn.XLOOKUP(F3591,'App type'!$A$2:$A$108,'App type'!$I$2:$I$108)</f>
        <v>1</v>
      </c>
    </row>
    <row r="3592" spans="1:14">
      <c r="A3592" t="str" cm="1">
        <f t="array" aca="1" ref="A3592" ca="1">INDEX('Emp Info'!$C$4:$C$24,RANDBETWEEN(1,ROWS('Emp Info'!$C$4:$C$24)),1)</f>
        <v>TAR2270</v>
      </c>
      <c r="B3592" t="str">
        <f ca="1">_xlfn.XLOOKUP(A3592,'Emp Info'!$C$4:$C$24,'Emp Info'!$D$4:$D$24)</f>
        <v>Tara</v>
      </c>
      <c r="C3592" t="str">
        <f ca="1">_xlfn.XLOOKUP(A3592,'Emp Info'!$C$4:$C$24,'Emp Info'!$E$4:$E$24)</f>
        <v>1.0</v>
      </c>
      <c r="D3592" s="11">
        <v>45583.34795646881</v>
      </c>
      <c r="E3592" s="11">
        <v>45583.347956468933</v>
      </c>
      <c r="F3592" cm="1">
        <f t="array" aca="1" ref="F3592" ca="1">INDEX('App type'!$A$2:$A$108,RANDBETWEEN(1,ROWS('App type'!$A$2:$A$108)),1)</f>
        <v>103</v>
      </c>
      <c r="G3592" t="s">
        <v>1452</v>
      </c>
      <c r="H3592">
        <v>7802</v>
      </c>
      <c r="I3592" t="s">
        <v>1916</v>
      </c>
      <c r="J3592" t="s">
        <v>207</v>
      </c>
      <c r="K3592">
        <f ca="1">_xlfn.XLOOKUP(F3592,'App type'!$A$2:$A$108,'App type'!$G$2:$G$108)*'Mock Data'!$N3592</f>
        <v>250</v>
      </c>
      <c r="L3592">
        <f t="shared" ca="1" si="56"/>
        <v>285</v>
      </c>
      <c r="M3592" t="s">
        <v>74</v>
      </c>
      <c r="N3592">
        <f ca="1">_xlfn.XLOOKUP(F3592,'App type'!$A$2:$A$108,'App type'!$I$2:$I$108)</f>
        <v>1</v>
      </c>
    </row>
    <row r="3593" spans="1:14">
      <c r="A3593" t="str" cm="1">
        <f t="array" aca="1" ref="A3593" ca="1">INDEX('Emp Info'!$C$4:$C$24,RANDBETWEEN(1,ROWS('Emp Info'!$C$4:$C$24)),1)</f>
        <v>MUN1212</v>
      </c>
      <c r="B3593" t="str">
        <f ca="1">_xlfn.XLOOKUP(A3593,'Emp Info'!$C$4:$C$24,'Emp Info'!$D$4:$D$24)</f>
        <v>Munira</v>
      </c>
      <c r="C3593" t="str">
        <f ca="1">_xlfn.XLOOKUP(A3593,'Emp Info'!$C$4:$C$24,'Emp Info'!$E$4:$E$24)</f>
        <v>1.0</v>
      </c>
      <c r="D3593" s="11">
        <v>45583.347956471807</v>
      </c>
      <c r="E3593" s="11">
        <v>45583.347956471887</v>
      </c>
      <c r="F3593" t="str" cm="1">
        <f t="array" aca="1" ref="F3593" ca="1">INDEX('App type'!$A$2:$A$108,RANDBETWEEN(1,ROWS('App type'!$A$2:$A$108)),1)</f>
        <v>117-clone-clone</v>
      </c>
      <c r="G3593" t="s">
        <v>1820</v>
      </c>
      <c r="H3593">
        <v>9648</v>
      </c>
      <c r="I3593" t="s">
        <v>1920</v>
      </c>
      <c r="J3593" t="s">
        <v>426</v>
      </c>
      <c r="K3593">
        <f ca="1">_xlfn.XLOOKUP(F3593,'App type'!$A$2:$A$108,'App type'!$G$2:$G$108)*'Mock Data'!$N3593</f>
        <v>223</v>
      </c>
      <c r="L3593">
        <f t="shared" ca="1" si="56"/>
        <v>254.21999999999997</v>
      </c>
      <c r="M3593" t="s">
        <v>274</v>
      </c>
      <c r="N3593">
        <f ca="1">_xlfn.XLOOKUP(F3593,'App type'!$A$2:$A$108,'App type'!$I$2:$I$108)</f>
        <v>1</v>
      </c>
    </row>
    <row r="3594" spans="1:14">
      <c r="A3594" t="str" cm="1">
        <f t="array" aca="1" ref="A3594" ca="1">INDEX('Emp Info'!$C$4:$C$24,RANDBETWEEN(1,ROWS('Emp Info'!$C$4:$C$24)),1)</f>
        <v>ZOE5841</v>
      </c>
      <c r="B3594" t="str">
        <f ca="1">_xlfn.XLOOKUP(A3594,'Emp Info'!$C$4:$C$24,'Emp Info'!$D$4:$D$24)</f>
        <v>Zoey</v>
      </c>
      <c r="C3594" t="str">
        <f ca="1">_xlfn.XLOOKUP(A3594,'Emp Info'!$C$4:$C$24,'Emp Info'!$E$4:$E$24)</f>
        <v>IC</v>
      </c>
      <c r="D3594" s="11">
        <v>45583.347956474623</v>
      </c>
      <c r="E3594" s="11">
        <v>45583.34795647471</v>
      </c>
      <c r="F3594" cm="1">
        <f t="array" aca="1" ref="F3594" ca="1">INDEX('App type'!$A$2:$A$108,RANDBETWEEN(1,ROWS('App type'!$A$2:$A$108)),1)</f>
        <v>1264</v>
      </c>
      <c r="G3594" t="s">
        <v>589</v>
      </c>
      <c r="H3594">
        <v>2053</v>
      </c>
      <c r="I3594" t="s">
        <v>775</v>
      </c>
      <c r="J3594" t="s">
        <v>330</v>
      </c>
      <c r="K3594">
        <f ca="1">_xlfn.XLOOKUP(F3594,'App type'!$A$2:$A$108,'App type'!$G$2:$G$108)*'Mock Data'!$N3594</f>
        <v>200</v>
      </c>
      <c r="L3594">
        <f t="shared" ca="1" si="56"/>
        <v>227.99999999999997</v>
      </c>
      <c r="M3594" t="s">
        <v>22</v>
      </c>
      <c r="N3594">
        <f ca="1">_xlfn.XLOOKUP(F3594,'App type'!$A$2:$A$108,'App type'!$I$2:$I$108)</f>
        <v>1</v>
      </c>
    </row>
    <row r="3595" spans="1:14">
      <c r="A3595" t="str" cm="1">
        <f t="array" aca="1" ref="A3595" ca="1">INDEX('Emp Info'!$C$4:$C$24,RANDBETWEEN(1,ROWS('Emp Info'!$C$4:$C$24)),1)</f>
        <v>MER1340</v>
      </c>
      <c r="B3595" t="str">
        <f ca="1">_xlfn.XLOOKUP(A3595,'Emp Info'!$C$4:$C$24,'Emp Info'!$D$4:$D$24)</f>
        <v>Merav</v>
      </c>
      <c r="C3595" t="str">
        <f ca="1">_xlfn.XLOOKUP(A3595,'Emp Info'!$C$4:$C$24,'Emp Info'!$E$4:$E$24)</f>
        <v>0.5</v>
      </c>
      <c r="D3595" s="11">
        <v>45583.347956477737</v>
      </c>
      <c r="E3595" s="11">
        <v>45583.347956477839</v>
      </c>
      <c r="F3595" t="str" cm="1">
        <f t="array" aca="1" ref="F3595" ca="1">INDEX('App type'!$A$2:$A$108,RANDBETWEEN(1,ROWS('App type'!$A$2:$A$108)),1)</f>
        <v>1259-3</v>
      </c>
      <c r="G3595" t="s">
        <v>660</v>
      </c>
      <c r="H3595">
        <v>4524</v>
      </c>
      <c r="I3595" t="s">
        <v>1421</v>
      </c>
      <c r="J3595" t="s">
        <v>350</v>
      </c>
      <c r="K3595">
        <f ca="1">_xlfn.XLOOKUP(F3595,'App type'!$A$2:$A$108,'App type'!$G$2:$G$108)*'Mock Data'!$N3595</f>
        <v>160</v>
      </c>
      <c r="L3595">
        <f t="shared" ca="1" si="56"/>
        <v>182.39999999999998</v>
      </c>
      <c r="M3595" t="s">
        <v>42</v>
      </c>
      <c r="N3595">
        <f ca="1">_xlfn.XLOOKUP(F3595,'App type'!$A$2:$A$108,'App type'!$I$2:$I$108)</f>
        <v>1</v>
      </c>
    </row>
    <row r="3596" spans="1:14">
      <c r="A3596" t="str" cm="1">
        <f t="array" aca="1" ref="A3596" ca="1">INDEX('Emp Info'!$C$4:$C$24,RANDBETWEEN(1,ROWS('Emp Info'!$C$4:$C$24)),1)</f>
        <v>TAR2270</v>
      </c>
      <c r="B3596" t="str">
        <f ca="1">_xlfn.XLOOKUP(A3596,'Emp Info'!$C$4:$C$24,'Emp Info'!$D$4:$D$24)</f>
        <v>Tara</v>
      </c>
      <c r="C3596" t="str">
        <f ca="1">_xlfn.XLOOKUP(A3596,'Emp Info'!$C$4:$C$24,'Emp Info'!$E$4:$E$24)</f>
        <v>1.0</v>
      </c>
      <c r="D3596" s="11">
        <v>45583.347956480473</v>
      </c>
      <c r="E3596" s="11">
        <v>45583.347956480582</v>
      </c>
      <c r="F3596" cm="1">
        <f t="array" aca="1" ref="F3596" ca="1">INDEX('App type'!$A$2:$A$108,RANDBETWEEN(1,ROWS('App type'!$A$2:$A$108)),1)</f>
        <v>31</v>
      </c>
      <c r="G3596" t="s">
        <v>1901</v>
      </c>
      <c r="H3596">
        <v>9342</v>
      </c>
      <c r="I3596" t="s">
        <v>1486</v>
      </c>
      <c r="J3596" t="s">
        <v>546</v>
      </c>
      <c r="K3596">
        <f ca="1">_xlfn.XLOOKUP(F3596,'App type'!$A$2:$A$108,'App type'!$G$2:$G$108)*'Mock Data'!$N3596</f>
        <v>800</v>
      </c>
      <c r="L3596">
        <f t="shared" ca="1" si="56"/>
        <v>911.99999999999989</v>
      </c>
      <c r="M3596" t="s">
        <v>193</v>
      </c>
      <c r="N3596">
        <f ca="1">_xlfn.XLOOKUP(F3596,'App type'!$A$2:$A$108,'App type'!$I$2:$I$108)</f>
        <v>2</v>
      </c>
    </row>
    <row r="3597" spans="1:14">
      <c r="A3597" t="str" cm="1">
        <f t="array" aca="1" ref="A3597" ca="1">INDEX('Emp Info'!$C$4:$C$24,RANDBETWEEN(1,ROWS('Emp Info'!$C$4:$C$24)),1)</f>
        <v>EST7464</v>
      </c>
      <c r="B3597" t="str">
        <f ca="1">_xlfn.XLOOKUP(A3597,'Emp Info'!$C$4:$C$24,'Emp Info'!$D$4:$D$24)</f>
        <v>Estefano</v>
      </c>
      <c r="C3597" t="str">
        <f ca="1">_xlfn.XLOOKUP(A3597,'Emp Info'!$C$4:$C$24,'Emp Info'!$E$4:$E$24)</f>
        <v>1.0</v>
      </c>
      <c r="D3597" s="11">
        <v>45583.347956483798</v>
      </c>
      <c r="E3597" s="11">
        <v>45583.347956483893</v>
      </c>
      <c r="F3597" t="str" cm="1">
        <f t="array" aca="1" ref="F3597" ca="1">INDEX('App type'!$A$2:$A$108,RANDBETWEEN(1,ROWS('App type'!$A$2:$A$108)),1)</f>
        <v>1241a</v>
      </c>
      <c r="G3597" t="s">
        <v>1198</v>
      </c>
      <c r="H3597">
        <v>5329</v>
      </c>
      <c r="I3597" t="s">
        <v>1747</v>
      </c>
      <c r="J3597" t="s">
        <v>198</v>
      </c>
      <c r="K3597">
        <f ca="1">_xlfn.XLOOKUP(F3597,'App type'!$A$2:$A$108,'App type'!$G$2:$G$108)*'Mock Data'!$N3597</f>
        <v>250</v>
      </c>
      <c r="L3597">
        <f t="shared" ca="1" si="56"/>
        <v>285</v>
      </c>
      <c r="M3597" t="s">
        <v>85</v>
      </c>
      <c r="N3597">
        <f ca="1">_xlfn.XLOOKUP(F3597,'App type'!$A$2:$A$108,'App type'!$I$2:$I$108)</f>
        <v>1</v>
      </c>
    </row>
    <row r="3598" spans="1:14">
      <c r="A3598" t="str" cm="1">
        <f t="array" aca="1" ref="A3598" ca="1">INDEX('Emp Info'!$C$4:$C$24,RANDBETWEEN(1,ROWS('Emp Info'!$C$4:$C$24)),1)</f>
        <v>EST7464</v>
      </c>
      <c r="B3598" t="str">
        <f ca="1">_xlfn.XLOOKUP(A3598,'Emp Info'!$C$4:$C$24,'Emp Info'!$D$4:$D$24)</f>
        <v>Estefano</v>
      </c>
      <c r="C3598" t="str">
        <f ca="1">_xlfn.XLOOKUP(A3598,'Emp Info'!$C$4:$C$24,'Emp Info'!$E$4:$E$24)</f>
        <v>1.0</v>
      </c>
      <c r="D3598" s="11">
        <v>45583.347956487421</v>
      </c>
      <c r="E3598" s="11">
        <v>45583.347956487567</v>
      </c>
      <c r="F3598" cm="1">
        <f t="array" aca="1" ref="F3598" ca="1">INDEX('App type'!$A$2:$A$108,RANDBETWEEN(1,ROWS('App type'!$A$2:$A$108)),1)</f>
        <v>105</v>
      </c>
      <c r="G3598" t="s">
        <v>870</v>
      </c>
      <c r="H3598">
        <v>3561</v>
      </c>
      <c r="I3598" t="s">
        <v>1518</v>
      </c>
      <c r="J3598" t="s">
        <v>239</v>
      </c>
      <c r="K3598">
        <f ca="1">_xlfn.XLOOKUP(F3598,'App type'!$A$2:$A$108,'App type'!$G$2:$G$108)*'Mock Data'!$N3598</f>
        <v>225</v>
      </c>
      <c r="L3598">
        <f t="shared" ca="1" si="56"/>
        <v>256.5</v>
      </c>
      <c r="M3598" t="s">
        <v>195</v>
      </c>
      <c r="N3598">
        <f ca="1">_xlfn.XLOOKUP(F3598,'App type'!$A$2:$A$108,'App type'!$I$2:$I$108)</f>
        <v>1</v>
      </c>
    </row>
    <row r="3599" spans="1:14">
      <c r="A3599" t="str" cm="1">
        <f t="array" aca="1" ref="A3599" ca="1">INDEX('Emp Info'!$C$4:$C$24,RANDBETWEEN(1,ROWS('Emp Info'!$C$4:$C$24)),1)</f>
        <v>MUN1212</v>
      </c>
      <c r="B3599" t="str">
        <f ca="1">_xlfn.XLOOKUP(A3599,'Emp Info'!$C$4:$C$24,'Emp Info'!$D$4:$D$24)</f>
        <v>Munira</v>
      </c>
      <c r="C3599" t="str">
        <f ca="1">_xlfn.XLOOKUP(A3599,'Emp Info'!$C$4:$C$24,'Emp Info'!$E$4:$E$24)</f>
        <v>1.0</v>
      </c>
      <c r="D3599" s="11">
        <v>45583.347956491423</v>
      </c>
      <c r="E3599" s="11">
        <v>45583.347956491561</v>
      </c>
      <c r="F3599" t="str" cm="1">
        <f t="array" aca="1" ref="F3599" ca="1">INDEX('App type'!$A$2:$A$108,RANDBETWEEN(1,ROWS('App type'!$A$2:$A$108)),1)</f>
        <v>19a-OCSWSSW</v>
      </c>
      <c r="G3599" t="s">
        <v>1270</v>
      </c>
      <c r="H3599">
        <v>5172</v>
      </c>
      <c r="I3599" t="s">
        <v>1402</v>
      </c>
      <c r="J3599" t="s">
        <v>221</v>
      </c>
      <c r="K3599">
        <f ca="1">_xlfn.XLOOKUP(F3599,'App type'!$A$2:$A$108,'App type'!$G$2:$G$108)*'Mock Data'!$N3599</f>
        <v>1800</v>
      </c>
      <c r="L3599">
        <f t="shared" ca="1" si="56"/>
        <v>2052</v>
      </c>
      <c r="M3599" t="s">
        <v>120</v>
      </c>
      <c r="N3599">
        <f ca="1">_xlfn.XLOOKUP(F3599,'App type'!$A$2:$A$108,'App type'!$I$2:$I$108)</f>
        <v>3</v>
      </c>
    </row>
    <row r="3600" spans="1:14">
      <c r="A3600" t="str" cm="1">
        <f t="array" aca="1" ref="A3600" ca="1">INDEX('Emp Info'!$C$4:$C$24,RANDBETWEEN(1,ROWS('Emp Info'!$C$4:$C$24)),1)</f>
        <v>ANN3965</v>
      </c>
      <c r="B3600" t="str">
        <f ca="1">_xlfn.XLOOKUP(A3600,'Emp Info'!$C$4:$C$24,'Emp Info'!$D$4:$D$24)</f>
        <v>Anne</v>
      </c>
      <c r="C3600" t="str">
        <f ca="1">_xlfn.XLOOKUP(A3600,'Emp Info'!$C$4:$C$24,'Emp Info'!$E$4:$E$24)</f>
        <v>1.0</v>
      </c>
      <c r="D3600" s="11">
        <v>45583.347956495258</v>
      </c>
      <c r="E3600" s="11">
        <v>45583.347956495403</v>
      </c>
      <c r="F3600" t="str" cm="1">
        <f t="array" aca="1" ref="F3600" ca="1">INDEX('App type'!$A$2:$A$108,RANDBETWEEN(1,ROWS('App type'!$A$2:$A$108)),1)</f>
        <v>33b-EFC</v>
      </c>
      <c r="G3600" t="s">
        <v>1794</v>
      </c>
      <c r="H3600">
        <v>9212</v>
      </c>
      <c r="I3600" t="s">
        <v>1663</v>
      </c>
      <c r="J3600" t="s">
        <v>49</v>
      </c>
      <c r="K3600">
        <f ca="1">_xlfn.XLOOKUP(F3600,'App type'!$A$2:$A$108,'App type'!$G$2:$G$108)*'Mock Data'!$N3600</f>
        <v>225</v>
      </c>
      <c r="L3600">
        <f t="shared" ca="1" si="56"/>
        <v>256.5</v>
      </c>
      <c r="M3600" t="s">
        <v>193</v>
      </c>
      <c r="N3600">
        <f ca="1">_xlfn.XLOOKUP(F3600,'App type'!$A$2:$A$108,'App type'!$I$2:$I$108)</f>
        <v>1</v>
      </c>
    </row>
    <row r="3601" spans="1:14">
      <c r="A3601" t="str" cm="1">
        <f t="array" aca="1" ref="A3601" ca="1">INDEX('Emp Info'!$C$4:$C$24,RANDBETWEEN(1,ROWS('Emp Info'!$C$4:$C$24)),1)</f>
        <v>KIM6171</v>
      </c>
      <c r="B3601" t="str">
        <f ca="1">_xlfn.XLOOKUP(A3601,'Emp Info'!$C$4:$C$24,'Emp Info'!$D$4:$D$24)</f>
        <v>Kim</v>
      </c>
      <c r="C3601" t="str">
        <f ca="1">_xlfn.XLOOKUP(A3601,'Emp Info'!$C$4:$C$24,'Emp Info'!$E$4:$E$24)</f>
        <v>0.5</v>
      </c>
      <c r="D3601" s="11">
        <v>45583.347956499689</v>
      </c>
      <c r="E3601" s="11">
        <v>45583.347956499827</v>
      </c>
      <c r="F3601" cm="1">
        <f t="array" aca="1" ref="F3601" ca="1">INDEX('App type'!$A$2:$A$108,RANDBETWEEN(1,ROWS('App type'!$A$2:$A$108)),1)</f>
        <v>1279</v>
      </c>
      <c r="G3601" t="s">
        <v>1376</v>
      </c>
      <c r="H3601">
        <v>7354</v>
      </c>
      <c r="I3601" t="s">
        <v>646</v>
      </c>
      <c r="J3601" t="s">
        <v>296</v>
      </c>
      <c r="K3601">
        <f ca="1">_xlfn.XLOOKUP(F3601,'App type'!$A$2:$A$108,'App type'!$G$2:$G$108)*'Mock Data'!$N3601</f>
        <v>225</v>
      </c>
      <c r="L3601">
        <f t="shared" ca="1" si="56"/>
        <v>256.5</v>
      </c>
      <c r="M3601" t="s">
        <v>135</v>
      </c>
      <c r="N3601">
        <f ca="1">_xlfn.XLOOKUP(F3601,'App type'!$A$2:$A$108,'App type'!$I$2:$I$108)</f>
        <v>1</v>
      </c>
    </row>
    <row r="3602" spans="1:14">
      <c r="A3602" t="str" cm="1">
        <f t="array" aca="1" ref="A3602" ca="1">INDEX('Emp Info'!$C$4:$C$24,RANDBETWEEN(1,ROWS('Emp Info'!$C$4:$C$24)),1)</f>
        <v>ZOE5841</v>
      </c>
      <c r="B3602" t="str">
        <f ca="1">_xlfn.XLOOKUP(A3602,'Emp Info'!$C$4:$C$24,'Emp Info'!$D$4:$D$24)</f>
        <v>Zoey</v>
      </c>
      <c r="C3602" t="str">
        <f ca="1">_xlfn.XLOOKUP(A3602,'Emp Info'!$C$4:$C$24,'Emp Info'!$E$4:$E$24)</f>
        <v>IC</v>
      </c>
      <c r="D3602" s="11">
        <v>45583.347956503669</v>
      </c>
      <c r="E3602" s="11">
        <v>45583.3479565038</v>
      </c>
      <c r="F3602" t="str" cm="1">
        <f t="array" aca="1" ref="F3602" ca="1">INDEX('App type'!$A$2:$A$108,RANDBETWEEN(1,ROWS('App type'!$A$2:$A$108)),1)</f>
        <v>1241a</v>
      </c>
      <c r="G3602" t="s">
        <v>474</v>
      </c>
      <c r="H3602">
        <v>6911</v>
      </c>
      <c r="I3602" t="s">
        <v>83</v>
      </c>
      <c r="J3602" t="s">
        <v>256</v>
      </c>
      <c r="K3602">
        <f ca="1">_xlfn.XLOOKUP(F3602,'App type'!$A$2:$A$108,'App type'!$G$2:$G$108)*'Mock Data'!$N3602</f>
        <v>250</v>
      </c>
      <c r="L3602">
        <f t="shared" ca="1" si="56"/>
        <v>285</v>
      </c>
      <c r="M3602" t="s">
        <v>185</v>
      </c>
      <c r="N3602">
        <f ca="1">_xlfn.XLOOKUP(F3602,'App type'!$A$2:$A$108,'App type'!$I$2:$I$108)</f>
        <v>1</v>
      </c>
    </row>
    <row r="3603" spans="1:14">
      <c r="A3603" t="str" cm="1">
        <f t="array" aca="1" ref="A3603" ca="1">INDEX('Emp Info'!$C$4:$C$24,RANDBETWEEN(1,ROWS('Emp Info'!$C$4:$C$24)),1)</f>
        <v>ANN3965</v>
      </c>
      <c r="B3603" t="str">
        <f ca="1">_xlfn.XLOOKUP(A3603,'Emp Info'!$C$4:$C$24,'Emp Info'!$D$4:$D$24)</f>
        <v>Anne</v>
      </c>
      <c r="C3603" t="str">
        <f ca="1">_xlfn.XLOOKUP(A3603,'Emp Info'!$C$4:$C$24,'Emp Info'!$E$4:$E$24)</f>
        <v>1.0</v>
      </c>
      <c r="D3603" s="11">
        <v>45583.347956507547</v>
      </c>
      <c r="E3603" s="11">
        <v>45583.34795650767</v>
      </c>
      <c r="F3603" t="str" cm="1">
        <f t="array" aca="1" ref="F3603" ca="1">INDEX('App type'!$A$2:$A$108,RANDBETWEEN(1,ROWS('App type'!$A$2:$A$108)),1)</f>
        <v>36a</v>
      </c>
      <c r="G3603" t="s">
        <v>1465</v>
      </c>
      <c r="H3603">
        <v>7830</v>
      </c>
      <c r="I3603" t="s">
        <v>739</v>
      </c>
      <c r="J3603" t="s">
        <v>33</v>
      </c>
      <c r="K3603">
        <f ca="1">_xlfn.XLOOKUP(F3603,'App type'!$A$2:$A$108,'App type'!$G$2:$G$108)*'Mock Data'!$N3603</f>
        <v>250</v>
      </c>
      <c r="L3603">
        <f t="shared" ca="1" si="56"/>
        <v>285</v>
      </c>
      <c r="M3603" t="s">
        <v>185</v>
      </c>
      <c r="N3603">
        <f ca="1">_xlfn.XLOOKUP(F3603,'App type'!$A$2:$A$108,'App type'!$I$2:$I$108)</f>
        <v>1</v>
      </c>
    </row>
    <row r="3604" spans="1:14">
      <c r="A3604" t="str" cm="1">
        <f t="array" aca="1" ref="A3604" ca="1">INDEX('Emp Info'!$C$4:$C$24,RANDBETWEEN(1,ROWS('Emp Info'!$C$4:$C$24)),1)</f>
        <v>DAV7345</v>
      </c>
      <c r="B3604" t="str">
        <f ca="1">_xlfn.XLOOKUP(A3604,'Emp Info'!$C$4:$C$24,'Emp Info'!$D$4:$D$24)</f>
        <v>David</v>
      </c>
      <c r="C3604" t="str">
        <f ca="1">_xlfn.XLOOKUP(A3604,'Emp Info'!$C$4:$C$24,'Emp Info'!$E$4:$E$24)</f>
        <v>IC</v>
      </c>
      <c r="D3604" s="11">
        <v>45583.347956511549</v>
      </c>
      <c r="E3604" s="11">
        <v>45583.347956511687</v>
      </c>
      <c r="F3604" t="str" cm="1">
        <f t="array" aca="1" ref="F3604" ca="1">INDEX('App type'!$A$2:$A$108,RANDBETWEEN(1,ROWS('App type'!$A$2:$A$108)),1)</f>
        <v>36a</v>
      </c>
      <c r="G3604" t="s">
        <v>1788</v>
      </c>
      <c r="H3604">
        <v>3964</v>
      </c>
      <c r="I3604" t="s">
        <v>880</v>
      </c>
      <c r="J3604" t="s">
        <v>441</v>
      </c>
      <c r="K3604">
        <f ca="1">_xlfn.XLOOKUP(F3604,'App type'!$A$2:$A$108,'App type'!$G$2:$G$108)*'Mock Data'!$N3604</f>
        <v>250</v>
      </c>
      <c r="L3604">
        <f t="shared" ca="1" si="56"/>
        <v>285</v>
      </c>
      <c r="M3604" t="s">
        <v>120</v>
      </c>
      <c r="N3604">
        <f ca="1">_xlfn.XLOOKUP(F3604,'App type'!$A$2:$A$108,'App type'!$I$2:$I$108)</f>
        <v>1</v>
      </c>
    </row>
    <row r="3605" spans="1:14">
      <c r="A3605" t="str" cm="1">
        <f t="array" aca="1" ref="A3605" ca="1">INDEX('Emp Info'!$C$4:$C$24,RANDBETWEEN(1,ROWS('Emp Info'!$C$4:$C$24)),1)</f>
        <v>KIM6171</v>
      </c>
      <c r="B3605" t="str">
        <f ca="1">_xlfn.XLOOKUP(A3605,'Emp Info'!$C$4:$C$24,'Emp Info'!$D$4:$D$24)</f>
        <v>Kim</v>
      </c>
      <c r="C3605" t="str">
        <f ca="1">_xlfn.XLOOKUP(A3605,'Emp Info'!$C$4:$C$24,'Emp Info'!$E$4:$E$24)</f>
        <v>0.5</v>
      </c>
      <c r="D3605" s="11">
        <v>45583.347956514393</v>
      </c>
      <c r="E3605" s="11">
        <v>45583.347956514473</v>
      </c>
      <c r="F3605" cm="1">
        <f t="array" aca="1" ref="F3605" ca="1">INDEX('App type'!$A$2:$A$108,RANDBETWEEN(1,ROWS('App type'!$A$2:$A$108)),1)</f>
        <v>1265</v>
      </c>
      <c r="G3605" t="s">
        <v>870</v>
      </c>
      <c r="H3605">
        <v>4385</v>
      </c>
      <c r="I3605" t="s">
        <v>1045</v>
      </c>
      <c r="J3605" t="s">
        <v>264</v>
      </c>
      <c r="K3605">
        <f ca="1">_xlfn.XLOOKUP(F3605,'App type'!$A$2:$A$108,'App type'!$G$2:$G$108)*'Mock Data'!$N3605</f>
        <v>200</v>
      </c>
      <c r="L3605">
        <f t="shared" ca="1" si="56"/>
        <v>227.99999999999997</v>
      </c>
      <c r="M3605" t="s">
        <v>120</v>
      </c>
      <c r="N3605">
        <f ca="1">_xlfn.XLOOKUP(F3605,'App type'!$A$2:$A$108,'App type'!$I$2:$I$108)</f>
        <v>1</v>
      </c>
    </row>
    <row r="3606" spans="1:14">
      <c r="A3606" t="str" cm="1">
        <f t="array" aca="1" ref="A3606" ca="1">INDEX('Emp Info'!$C$4:$C$24,RANDBETWEEN(1,ROWS('Emp Info'!$C$4:$C$24)),1)</f>
        <v>KIM6171</v>
      </c>
      <c r="B3606" t="str">
        <f ca="1">_xlfn.XLOOKUP(A3606,'Emp Info'!$C$4:$C$24,'Emp Info'!$D$4:$D$24)</f>
        <v>Kim</v>
      </c>
      <c r="C3606" t="str">
        <f ca="1">_xlfn.XLOOKUP(A3606,'Emp Info'!$C$4:$C$24,'Emp Info'!$E$4:$E$24)</f>
        <v>0.5</v>
      </c>
      <c r="D3606" s="11">
        <v>45583.347956516976</v>
      </c>
      <c r="E3606" s="11">
        <v>45583.347956517056</v>
      </c>
      <c r="F3606" t="str" cm="1">
        <f t="array" aca="1" ref="F3606" ca="1">INDEX('App type'!$A$2:$A$108,RANDBETWEEN(1,ROWS('App type'!$A$2:$A$108)),1)</f>
        <v>33c</v>
      </c>
      <c r="G3606" t="s">
        <v>161</v>
      </c>
      <c r="H3606">
        <v>8809</v>
      </c>
      <c r="I3606" t="s">
        <v>1468</v>
      </c>
      <c r="J3606" t="s">
        <v>259</v>
      </c>
      <c r="K3606">
        <f ca="1">_xlfn.XLOOKUP(F3606,'App type'!$A$2:$A$108,'App type'!$G$2:$G$108)*'Mock Data'!$N3606</f>
        <v>223</v>
      </c>
      <c r="L3606">
        <f t="shared" ca="1" si="56"/>
        <v>254.21999999999997</v>
      </c>
      <c r="M3606" t="s">
        <v>143</v>
      </c>
      <c r="N3606">
        <f ca="1">_xlfn.XLOOKUP(F3606,'App type'!$A$2:$A$108,'App type'!$I$2:$I$108)</f>
        <v>1</v>
      </c>
    </row>
    <row r="3607" spans="1:14">
      <c r="A3607" t="str" cm="1">
        <f t="array" aca="1" ref="A3607" ca="1">INDEX('Emp Info'!$C$4:$C$24,RANDBETWEEN(1,ROWS('Emp Info'!$C$4:$C$24)),1)</f>
        <v>NAR2114</v>
      </c>
      <c r="B3607" t="str">
        <f ca="1">_xlfn.XLOOKUP(A3607,'Emp Info'!$C$4:$C$24,'Emp Info'!$D$4:$D$24)</f>
        <v>Narges</v>
      </c>
      <c r="C3607" t="str">
        <f ca="1">_xlfn.XLOOKUP(A3607,'Emp Info'!$C$4:$C$24,'Emp Info'!$E$4:$E$24)</f>
        <v>IC</v>
      </c>
      <c r="D3607" s="11">
        <v>45583.347956519763</v>
      </c>
      <c r="E3607" s="11">
        <v>45583.347956519872</v>
      </c>
      <c r="F3607" t="str" cm="1">
        <f t="array" aca="1" ref="F3607" ca="1">INDEX('App type'!$A$2:$A$108,RANDBETWEEN(1,ROWS('App type'!$A$2:$A$108)),1)</f>
        <v>1260-EFC-2</v>
      </c>
      <c r="G3607" t="s">
        <v>1463</v>
      </c>
      <c r="H3607">
        <v>7532</v>
      </c>
      <c r="I3607" t="s">
        <v>1385</v>
      </c>
      <c r="J3607" t="s">
        <v>84</v>
      </c>
      <c r="K3607">
        <f ca="1">_xlfn.XLOOKUP(F3607,'App type'!$A$2:$A$108,'App type'!$G$2:$G$108)*'Mock Data'!$N3607</f>
        <v>200</v>
      </c>
      <c r="L3607">
        <f t="shared" ca="1" si="56"/>
        <v>227.99999999999997</v>
      </c>
      <c r="M3607" t="s">
        <v>341</v>
      </c>
      <c r="N3607">
        <f ca="1">_xlfn.XLOOKUP(F3607,'App type'!$A$2:$A$108,'App type'!$I$2:$I$108)</f>
        <v>1</v>
      </c>
    </row>
    <row r="3608" spans="1:14">
      <c r="A3608" t="str" cm="1">
        <f t="array" aca="1" ref="A3608" ca="1">INDEX('Emp Info'!$C$4:$C$24,RANDBETWEEN(1,ROWS('Emp Info'!$C$4:$C$24)),1)</f>
        <v>MEE4604</v>
      </c>
      <c r="B3608" t="str">
        <f ca="1">_xlfn.XLOOKUP(A3608,'Emp Info'!$C$4:$C$24,'Emp Info'!$D$4:$D$24)</f>
        <v>Meeta</v>
      </c>
      <c r="C3608" t="str">
        <f ca="1">_xlfn.XLOOKUP(A3608,'Emp Info'!$C$4:$C$24,'Emp Info'!$E$4:$E$24)</f>
        <v>IC</v>
      </c>
      <c r="D3608" s="11">
        <v>45583.347956522433</v>
      </c>
      <c r="E3608" s="11">
        <v>45583.347956522499</v>
      </c>
      <c r="F3608" t="str" cm="1">
        <f t="array" aca="1" ref="F3608" ca="1">INDEX('App type'!$A$2:$A$108,RANDBETWEEN(1,ROWS('App type'!$A$2:$A$108)),1)</f>
        <v>180a</v>
      </c>
      <c r="G3608" t="s">
        <v>689</v>
      </c>
      <c r="H3608">
        <v>2694</v>
      </c>
      <c r="I3608" t="s">
        <v>1385</v>
      </c>
      <c r="J3608" t="s">
        <v>327</v>
      </c>
      <c r="K3608">
        <f ca="1">_xlfn.XLOOKUP(F3608,'App type'!$A$2:$A$108,'App type'!$G$2:$G$108)*'Mock Data'!$N3608</f>
        <v>250</v>
      </c>
      <c r="L3608">
        <f t="shared" ca="1" si="56"/>
        <v>285</v>
      </c>
      <c r="M3608" t="s">
        <v>452</v>
      </c>
      <c r="N3608">
        <f ca="1">_xlfn.XLOOKUP(F3608,'App type'!$A$2:$A$108,'App type'!$I$2:$I$108)</f>
        <v>1</v>
      </c>
    </row>
    <row r="3609" spans="1:14">
      <c r="A3609" t="str" cm="1">
        <f t="array" aca="1" ref="A3609" ca="1">INDEX('Emp Info'!$C$4:$C$24,RANDBETWEEN(1,ROWS('Emp Info'!$C$4:$C$24)),1)</f>
        <v>ZOE5841</v>
      </c>
      <c r="B3609" t="str">
        <f ca="1">_xlfn.XLOOKUP(A3609,'Emp Info'!$C$4:$C$24,'Emp Info'!$D$4:$D$24)</f>
        <v>Zoey</v>
      </c>
      <c r="C3609" t="str">
        <f ca="1">_xlfn.XLOOKUP(A3609,'Emp Info'!$C$4:$C$24,'Emp Info'!$E$4:$E$24)</f>
        <v>IC</v>
      </c>
      <c r="D3609" s="11">
        <v>45583.347956525511</v>
      </c>
      <c r="E3609" s="11">
        <v>45583.347956525598</v>
      </c>
      <c r="F3609" cm="1">
        <f t="array" aca="1" ref="F3609" ca="1">INDEX('App type'!$A$2:$A$108,RANDBETWEEN(1,ROWS('App type'!$A$2:$A$108)),1)</f>
        <v>19</v>
      </c>
      <c r="G3609" t="s">
        <v>962</v>
      </c>
      <c r="H3609">
        <v>4610</v>
      </c>
      <c r="I3609" t="s">
        <v>1515</v>
      </c>
      <c r="J3609" t="s">
        <v>480</v>
      </c>
      <c r="K3609">
        <f ca="1">_xlfn.XLOOKUP(F3609,'App type'!$A$2:$A$108,'App type'!$G$2:$G$108)*'Mock Data'!$N3609</f>
        <v>1350</v>
      </c>
      <c r="L3609">
        <f t="shared" ca="1" si="56"/>
        <v>1538.9999999999998</v>
      </c>
      <c r="M3609" t="s">
        <v>131</v>
      </c>
      <c r="N3609">
        <f ca="1">_xlfn.XLOOKUP(F3609,'App type'!$A$2:$A$108,'App type'!$I$2:$I$108)</f>
        <v>2</v>
      </c>
    </row>
    <row r="3610" spans="1:14">
      <c r="A3610" t="str" cm="1">
        <f t="array" aca="1" ref="A3610" ca="1">INDEX('Emp Info'!$C$4:$C$24,RANDBETWEEN(1,ROWS('Emp Info'!$C$4:$C$24)),1)</f>
        <v>ERI5599</v>
      </c>
      <c r="B3610" t="str">
        <f ca="1">_xlfn.XLOOKUP(A3610,'Emp Info'!$C$4:$C$24,'Emp Info'!$D$4:$D$24)</f>
        <v>Erin M</v>
      </c>
      <c r="C3610" t="str">
        <f ca="1">_xlfn.XLOOKUP(A3610,'Emp Info'!$C$4:$C$24,'Emp Info'!$E$4:$E$24)</f>
        <v>1.0</v>
      </c>
      <c r="D3610" s="11">
        <v>45583.347956527927</v>
      </c>
      <c r="E3610" s="11">
        <v>45583.347956527999</v>
      </c>
      <c r="F3610" t="str" cm="1">
        <f t="array" aca="1" ref="F3610" ca="1">INDEX('App type'!$A$2:$A$108,RANDBETWEEN(1,ROWS('App type'!$A$2:$A$108)),1)</f>
        <v>1260-EFC-2</v>
      </c>
      <c r="G3610" t="s">
        <v>1671</v>
      </c>
      <c r="H3610">
        <v>2877</v>
      </c>
      <c r="I3610" t="s">
        <v>55</v>
      </c>
      <c r="J3610" t="s">
        <v>155</v>
      </c>
      <c r="K3610">
        <f ca="1">_xlfn.XLOOKUP(F3610,'App type'!$A$2:$A$108,'App type'!$G$2:$G$108)*'Mock Data'!$N3610</f>
        <v>200</v>
      </c>
      <c r="L3610">
        <f t="shared" ca="1" si="56"/>
        <v>227.99999999999997</v>
      </c>
      <c r="M3610" t="s">
        <v>341</v>
      </c>
      <c r="N3610">
        <f ca="1">_xlfn.XLOOKUP(F3610,'App type'!$A$2:$A$108,'App type'!$I$2:$I$108)</f>
        <v>1</v>
      </c>
    </row>
    <row r="3611" spans="1:14">
      <c r="A3611" t="str" cm="1">
        <f t="array" aca="1" ref="A3611" ca="1">INDEX('Emp Info'!$C$4:$C$24,RANDBETWEEN(1,ROWS('Emp Info'!$C$4:$C$24)),1)</f>
        <v>MEE4604</v>
      </c>
      <c r="B3611" t="str">
        <f ca="1">_xlfn.XLOOKUP(A3611,'Emp Info'!$C$4:$C$24,'Emp Info'!$D$4:$D$24)</f>
        <v>Meeta</v>
      </c>
      <c r="C3611" t="str">
        <f ca="1">_xlfn.XLOOKUP(A3611,'Emp Info'!$C$4:$C$24,'Emp Info'!$E$4:$E$24)</f>
        <v>IC</v>
      </c>
      <c r="D3611" s="11">
        <v>45583.347956531034</v>
      </c>
      <c r="E3611" s="11">
        <v>45583.347956531172</v>
      </c>
      <c r="F3611" cm="1">
        <f t="array" aca="1" ref="F3611" ca="1">INDEX('App type'!$A$2:$A$108,RANDBETWEEN(1,ROWS('App type'!$A$2:$A$108)),1)</f>
        <v>2</v>
      </c>
      <c r="G3611" t="s">
        <v>1675</v>
      </c>
      <c r="H3611">
        <v>5889</v>
      </c>
      <c r="I3611" t="s">
        <v>661</v>
      </c>
      <c r="J3611" t="s">
        <v>119</v>
      </c>
      <c r="K3611">
        <f ca="1">_xlfn.XLOOKUP(F3611,'App type'!$A$2:$A$108,'App type'!$G$2:$G$108)*'Mock Data'!$N3611</f>
        <v>223</v>
      </c>
      <c r="L3611">
        <f t="shared" ca="1" si="56"/>
        <v>254.21999999999997</v>
      </c>
      <c r="M3611" t="s">
        <v>452</v>
      </c>
      <c r="N3611">
        <f ca="1">_xlfn.XLOOKUP(F3611,'App type'!$A$2:$A$108,'App type'!$I$2:$I$108)</f>
        <v>1</v>
      </c>
    </row>
    <row r="3612" spans="1:14">
      <c r="A3612" t="str" cm="1">
        <f t="array" aca="1" ref="A3612" ca="1">INDEX('Emp Info'!$C$4:$C$24,RANDBETWEEN(1,ROWS('Emp Info'!$C$4:$C$24)),1)</f>
        <v>ZOE5841</v>
      </c>
      <c r="B3612" t="str">
        <f ca="1">_xlfn.XLOOKUP(A3612,'Emp Info'!$C$4:$C$24,'Emp Info'!$D$4:$D$24)</f>
        <v>Zoey</v>
      </c>
      <c r="C3612" t="str">
        <f ca="1">_xlfn.XLOOKUP(A3612,'Emp Info'!$C$4:$C$24,'Emp Info'!$E$4:$E$24)</f>
        <v>IC</v>
      </c>
      <c r="D3612" s="11">
        <v>45583.347956533937</v>
      </c>
      <c r="E3612" s="11">
        <v>45583.347956534039</v>
      </c>
      <c r="F3612" cm="1">
        <f t="array" aca="1" ref="F3612" ca="1">INDEX('App type'!$A$2:$A$108,RANDBETWEEN(1,ROWS('App type'!$A$2:$A$108)),1)</f>
        <v>17</v>
      </c>
      <c r="G3612" t="s">
        <v>1509</v>
      </c>
      <c r="H3612">
        <v>3325</v>
      </c>
      <c r="I3612" t="s">
        <v>173</v>
      </c>
      <c r="J3612" t="s">
        <v>242</v>
      </c>
      <c r="K3612">
        <f ca="1">_xlfn.XLOOKUP(F3612,'App type'!$A$2:$A$108,'App type'!$G$2:$G$108)*'Mock Data'!$N3612</f>
        <v>800</v>
      </c>
      <c r="L3612">
        <f t="shared" ca="1" si="56"/>
        <v>911.99999999999989</v>
      </c>
      <c r="M3612" t="s">
        <v>124</v>
      </c>
      <c r="N3612">
        <f ca="1">_xlfn.XLOOKUP(F3612,'App type'!$A$2:$A$108,'App type'!$I$2:$I$108)</f>
        <v>2</v>
      </c>
    </row>
    <row r="3613" spans="1:14">
      <c r="A3613" t="str" cm="1">
        <f t="array" aca="1" ref="A3613" ca="1">INDEX('Emp Info'!$C$4:$C$24,RANDBETWEEN(1,ROWS('Emp Info'!$C$4:$C$24)),1)</f>
        <v>EST7464</v>
      </c>
      <c r="B3613" t="str">
        <f ca="1">_xlfn.XLOOKUP(A3613,'Emp Info'!$C$4:$C$24,'Emp Info'!$D$4:$D$24)</f>
        <v>Estefano</v>
      </c>
      <c r="C3613" t="str">
        <f ca="1">_xlfn.XLOOKUP(A3613,'Emp Info'!$C$4:$C$24,'Emp Info'!$E$4:$E$24)</f>
        <v>1.0</v>
      </c>
      <c r="D3613" s="11">
        <v>45583.347956537109</v>
      </c>
      <c r="E3613" s="11">
        <v>45583.347956537233</v>
      </c>
      <c r="F3613" t="str" cm="1">
        <f t="array" aca="1" ref="F3613" ca="1">INDEX('App type'!$A$2:$A$108,RANDBETWEEN(1,ROWS('App type'!$A$2:$A$108)),1)</f>
        <v>107a</v>
      </c>
      <c r="G3613" t="s">
        <v>759</v>
      </c>
      <c r="H3613">
        <v>3337</v>
      </c>
      <c r="I3613" t="s">
        <v>1904</v>
      </c>
      <c r="J3613" t="s">
        <v>226</v>
      </c>
      <c r="K3613">
        <f ca="1">_xlfn.XLOOKUP(F3613,'App type'!$A$2:$A$108,'App type'!$G$2:$G$108)*'Mock Data'!$N3613</f>
        <v>185</v>
      </c>
      <c r="L3613">
        <f t="shared" ca="1" si="56"/>
        <v>210.89999999999998</v>
      </c>
      <c r="M3613" t="s">
        <v>108</v>
      </c>
      <c r="N3613">
        <f ca="1">_xlfn.XLOOKUP(F3613,'App type'!$A$2:$A$108,'App type'!$I$2:$I$108)</f>
        <v>1</v>
      </c>
    </row>
    <row r="3614" spans="1:14">
      <c r="A3614" t="str" cm="1">
        <f t="array" aca="1" ref="A3614" ca="1">INDEX('Emp Info'!$C$4:$C$24,RANDBETWEEN(1,ROWS('Emp Info'!$C$4:$C$24)),1)</f>
        <v>TAR2270</v>
      </c>
      <c r="B3614" t="str">
        <f ca="1">_xlfn.XLOOKUP(A3614,'Emp Info'!$C$4:$C$24,'Emp Info'!$D$4:$D$24)</f>
        <v>Tara</v>
      </c>
      <c r="C3614" t="str">
        <f ca="1">_xlfn.XLOOKUP(A3614,'Emp Info'!$C$4:$C$24,'Emp Info'!$E$4:$E$24)</f>
        <v>1.0</v>
      </c>
      <c r="D3614" s="11">
        <v>45583.347956540892</v>
      </c>
      <c r="E3614" s="11">
        <v>45583.347956541031</v>
      </c>
      <c r="F3614" t="str" cm="1">
        <f t="array" aca="1" ref="F3614" ca="1">INDEX('App type'!$A$2:$A$108,RANDBETWEEN(1,ROWS('App type'!$A$2:$A$108)),1)</f>
        <v>35c</v>
      </c>
      <c r="G3614" t="s">
        <v>1063</v>
      </c>
      <c r="H3614">
        <v>9847</v>
      </c>
      <c r="I3614" t="s">
        <v>617</v>
      </c>
      <c r="J3614" t="s">
        <v>88</v>
      </c>
      <c r="K3614">
        <f ca="1">_xlfn.XLOOKUP(F3614,'App type'!$A$2:$A$108,'App type'!$G$2:$G$108)*'Mock Data'!$N3614</f>
        <v>250</v>
      </c>
      <c r="L3614">
        <f t="shared" ca="1" si="56"/>
        <v>285</v>
      </c>
      <c r="M3614" t="s">
        <v>146</v>
      </c>
      <c r="N3614">
        <f ca="1">_xlfn.XLOOKUP(F3614,'App type'!$A$2:$A$108,'App type'!$I$2:$I$108)</f>
        <v>1</v>
      </c>
    </row>
    <row r="3615" spans="1:14">
      <c r="A3615" t="str" cm="1">
        <f t="array" aca="1" ref="A3615" ca="1">INDEX('Emp Info'!$C$4:$C$24,RANDBETWEEN(1,ROWS('Emp Info'!$C$4:$C$24)),1)</f>
        <v>KEL6158</v>
      </c>
      <c r="B3615" t="str">
        <f ca="1">_xlfn.XLOOKUP(A3615,'Emp Info'!$C$4:$C$24,'Emp Info'!$D$4:$D$24)</f>
        <v>Kelly</v>
      </c>
      <c r="C3615" t="str">
        <f ca="1">_xlfn.XLOOKUP(A3615,'Emp Info'!$C$4:$C$24,'Emp Info'!$E$4:$E$24)</f>
        <v>1.0</v>
      </c>
      <c r="D3615" s="11">
        <v>45583.347956544829</v>
      </c>
      <c r="E3615" s="11">
        <v>45583.347956544967</v>
      </c>
      <c r="F3615" t="str" cm="1">
        <f t="array" aca="1" ref="F3615" ca="1">INDEX('App type'!$A$2:$A$108,RANDBETWEEN(1,ROWS('App type'!$A$2:$A$108)),1)</f>
        <v>2c</v>
      </c>
      <c r="G3615" t="s">
        <v>722</v>
      </c>
      <c r="H3615">
        <v>6756</v>
      </c>
      <c r="I3615" t="s">
        <v>596</v>
      </c>
      <c r="J3615" t="s">
        <v>115</v>
      </c>
      <c r="K3615">
        <f ca="1">_xlfn.XLOOKUP(F3615,'App type'!$A$2:$A$108,'App type'!$G$2:$G$108)*'Mock Data'!$N3615</f>
        <v>223</v>
      </c>
      <c r="L3615">
        <f t="shared" ca="1" si="56"/>
        <v>254.21999999999997</v>
      </c>
      <c r="M3615" t="s">
        <v>34</v>
      </c>
      <c r="N3615">
        <f ca="1">_xlfn.XLOOKUP(F3615,'App type'!$A$2:$A$108,'App type'!$I$2:$I$108)</f>
        <v>1</v>
      </c>
    </row>
    <row r="3616" spans="1:14">
      <c r="A3616" t="str" cm="1">
        <f t="array" aca="1" ref="A3616" ca="1">INDEX('Emp Info'!$C$4:$C$24,RANDBETWEEN(1,ROWS('Emp Info'!$C$4:$C$24)),1)</f>
        <v>ZOE5841</v>
      </c>
      <c r="B3616" t="str">
        <f ca="1">_xlfn.XLOOKUP(A3616,'Emp Info'!$C$4:$C$24,'Emp Info'!$D$4:$D$24)</f>
        <v>Zoey</v>
      </c>
      <c r="C3616" t="str">
        <f ca="1">_xlfn.XLOOKUP(A3616,'Emp Info'!$C$4:$C$24,'Emp Info'!$E$4:$E$24)</f>
        <v>IC</v>
      </c>
      <c r="D3616" s="11">
        <v>45583.347956548598</v>
      </c>
      <c r="E3616" s="11">
        <v>45583.347956548729</v>
      </c>
      <c r="F3616" t="str" cm="1">
        <f t="array" aca="1" ref="F3616" ca="1">INDEX('App type'!$A$2:$A$108,RANDBETWEEN(1,ROWS('App type'!$A$2:$A$108)),1)</f>
        <v>1260-2</v>
      </c>
      <c r="G3616" t="s">
        <v>1614</v>
      </c>
      <c r="H3616">
        <v>4032</v>
      </c>
      <c r="I3616" t="s">
        <v>1775</v>
      </c>
      <c r="J3616" t="s">
        <v>296</v>
      </c>
      <c r="K3616">
        <f ca="1">_xlfn.XLOOKUP(F3616,'App type'!$A$2:$A$108,'App type'!$G$2:$G$108)*'Mock Data'!$N3616</f>
        <v>200</v>
      </c>
      <c r="L3616">
        <f t="shared" ca="1" si="56"/>
        <v>227.99999999999997</v>
      </c>
      <c r="M3616" t="s">
        <v>124</v>
      </c>
      <c r="N3616">
        <f ca="1">_xlfn.XLOOKUP(F3616,'App type'!$A$2:$A$108,'App type'!$I$2:$I$108)</f>
        <v>1</v>
      </c>
    </row>
    <row r="3617" spans="1:14">
      <c r="A3617" t="str" cm="1">
        <f t="array" aca="1" ref="A3617" ca="1">INDEX('Emp Info'!$C$4:$C$24,RANDBETWEEN(1,ROWS('Emp Info'!$C$4:$C$24)),1)</f>
        <v>LIZ5585</v>
      </c>
      <c r="B3617" t="str">
        <f ca="1">_xlfn.XLOOKUP(A3617,'Emp Info'!$C$4:$C$24,'Emp Info'!$D$4:$D$24)</f>
        <v>Liz</v>
      </c>
      <c r="C3617" t="str">
        <f ca="1">_xlfn.XLOOKUP(A3617,'Emp Info'!$C$4:$C$24,'Emp Info'!$E$4:$E$24)</f>
        <v>1.0</v>
      </c>
      <c r="D3617" s="11">
        <v>45583.347956552381</v>
      </c>
      <c r="E3617" s="11">
        <v>45583.347956552527</v>
      </c>
      <c r="F3617" t="str" cm="1">
        <f t="array" aca="1" ref="F3617" ca="1">INDEX('App type'!$A$2:$A$108,RANDBETWEEN(1,ROWS('App type'!$A$2:$A$108)),1)</f>
        <v>33a</v>
      </c>
      <c r="G3617" t="s">
        <v>1563</v>
      </c>
      <c r="H3617">
        <v>6138</v>
      </c>
      <c r="I3617" t="s">
        <v>1009</v>
      </c>
      <c r="J3617" t="s">
        <v>698</v>
      </c>
      <c r="K3617">
        <f ca="1">_xlfn.XLOOKUP(F3617,'App type'!$A$2:$A$108,'App type'!$G$2:$G$108)*'Mock Data'!$N3617</f>
        <v>250</v>
      </c>
      <c r="L3617">
        <f t="shared" ca="1" si="56"/>
        <v>285</v>
      </c>
      <c r="M3617" t="s">
        <v>26</v>
      </c>
      <c r="N3617">
        <f ca="1">_xlfn.XLOOKUP(F3617,'App type'!$A$2:$A$108,'App type'!$I$2:$I$108)</f>
        <v>1</v>
      </c>
    </row>
    <row r="3618" spans="1:14">
      <c r="A3618" t="str" cm="1">
        <f t="array" aca="1" ref="A3618" ca="1">INDEX('Emp Info'!$C$4:$C$24,RANDBETWEEN(1,ROWS('Emp Info'!$C$4:$C$24)),1)</f>
        <v>EIM3187</v>
      </c>
      <c r="B3618" t="str">
        <f ca="1">_xlfn.XLOOKUP(A3618,'Emp Info'!$C$4:$C$24,'Emp Info'!$D$4:$D$24)</f>
        <v>Eimear</v>
      </c>
      <c r="C3618" t="str">
        <f ca="1">_xlfn.XLOOKUP(A3618,'Emp Info'!$C$4:$C$24,'Emp Info'!$E$4:$E$24)</f>
        <v>IC</v>
      </c>
      <c r="D3618" s="11">
        <v>45583.347956556267</v>
      </c>
      <c r="E3618" s="11">
        <v>45583.347956556398</v>
      </c>
      <c r="F3618" t="str" cm="1">
        <f t="array" aca="1" ref="F3618" ca="1">INDEX('App type'!$A$2:$A$108,RANDBETWEEN(1,ROWS('App type'!$A$2:$A$108)),1)</f>
        <v>1259-3-EFC</v>
      </c>
      <c r="G3618" t="s">
        <v>938</v>
      </c>
      <c r="H3618">
        <v>7680</v>
      </c>
      <c r="I3618" t="s">
        <v>399</v>
      </c>
      <c r="J3618" t="s">
        <v>327</v>
      </c>
      <c r="K3618">
        <f ca="1">_xlfn.XLOOKUP(F3618,'App type'!$A$2:$A$108,'App type'!$G$2:$G$108)*'Mock Data'!$N3618</f>
        <v>160</v>
      </c>
      <c r="L3618">
        <f t="shared" ca="1" si="56"/>
        <v>182.39999999999998</v>
      </c>
      <c r="M3618" t="s">
        <v>96</v>
      </c>
      <c r="N3618">
        <f ca="1">_xlfn.XLOOKUP(F3618,'App type'!$A$2:$A$108,'App type'!$I$2:$I$108)</f>
        <v>1</v>
      </c>
    </row>
    <row r="3619" spans="1:14">
      <c r="A3619" t="str" cm="1">
        <f t="array" aca="1" ref="A3619" ca="1">INDEX('Emp Info'!$C$4:$C$24,RANDBETWEEN(1,ROWS('Emp Info'!$C$4:$C$24)),1)</f>
        <v>MER1340</v>
      </c>
      <c r="B3619" t="str">
        <f ca="1">_xlfn.XLOOKUP(A3619,'Emp Info'!$C$4:$C$24,'Emp Info'!$D$4:$D$24)</f>
        <v>Merav</v>
      </c>
      <c r="C3619" t="str">
        <f ca="1">_xlfn.XLOOKUP(A3619,'Emp Info'!$C$4:$C$24,'Emp Info'!$E$4:$E$24)</f>
        <v>0.5</v>
      </c>
      <c r="D3619" s="11">
        <v>45583.347956559388</v>
      </c>
      <c r="E3619" s="11">
        <v>45583.34795655949</v>
      </c>
      <c r="F3619" cm="1">
        <f t="array" aca="1" ref="F3619" ca="1">INDEX('App type'!$A$2:$A$108,RANDBETWEEN(1,ROWS('App type'!$A$2:$A$108)),1)</f>
        <v>17</v>
      </c>
      <c r="G3619" t="s">
        <v>1283</v>
      </c>
      <c r="H3619">
        <v>4638</v>
      </c>
      <c r="I3619" t="s">
        <v>527</v>
      </c>
      <c r="J3619" t="s">
        <v>88</v>
      </c>
      <c r="K3619">
        <f ca="1">_xlfn.XLOOKUP(F3619,'App type'!$A$2:$A$108,'App type'!$G$2:$G$108)*'Mock Data'!$N3619</f>
        <v>800</v>
      </c>
      <c r="L3619">
        <f t="shared" ca="1" si="56"/>
        <v>911.99999999999989</v>
      </c>
      <c r="M3619" t="s">
        <v>50</v>
      </c>
      <c r="N3619">
        <f ca="1">_xlfn.XLOOKUP(F3619,'App type'!$A$2:$A$108,'App type'!$I$2:$I$108)</f>
        <v>2</v>
      </c>
    </row>
    <row r="3620" spans="1:14">
      <c r="A3620" t="str" cm="1">
        <f t="array" aca="1" ref="A3620" ca="1">INDEX('Emp Info'!$C$4:$C$24,RANDBETWEEN(1,ROWS('Emp Info'!$C$4:$C$24)),1)</f>
        <v>NAS0195</v>
      </c>
      <c r="B3620" t="str">
        <f ca="1">_xlfn.XLOOKUP(A3620,'Emp Info'!$C$4:$C$24,'Emp Info'!$D$4:$D$24)</f>
        <v>Nasim</v>
      </c>
      <c r="C3620" t="str">
        <f ca="1">_xlfn.XLOOKUP(A3620,'Emp Info'!$C$4:$C$24,'Emp Info'!$E$4:$E$24)</f>
        <v>IC</v>
      </c>
      <c r="D3620" s="11">
        <v>45583.347956563543</v>
      </c>
      <c r="E3620" s="11">
        <v>45583.347956563681</v>
      </c>
      <c r="F3620" t="str" cm="1">
        <f t="array" aca="1" ref="F3620" ca="1">INDEX('App type'!$A$2:$A$108,RANDBETWEEN(1,ROWS('App type'!$A$2:$A$108)),1)</f>
        <v>20b-EFC</v>
      </c>
      <c r="G3620" t="s">
        <v>1776</v>
      </c>
      <c r="H3620">
        <v>7784</v>
      </c>
      <c r="I3620" t="s">
        <v>332</v>
      </c>
      <c r="J3620" t="s">
        <v>503</v>
      </c>
      <c r="K3620">
        <f ca="1">_xlfn.XLOOKUP(F3620,'App type'!$A$2:$A$108,'App type'!$G$2:$G$108)*'Mock Data'!$N3620</f>
        <v>225</v>
      </c>
      <c r="L3620">
        <f t="shared" ca="1" si="56"/>
        <v>256.5</v>
      </c>
      <c r="M3620" t="s">
        <v>89</v>
      </c>
      <c r="N3620">
        <f ca="1">_xlfn.XLOOKUP(F3620,'App type'!$A$2:$A$108,'App type'!$I$2:$I$108)</f>
        <v>1</v>
      </c>
    </row>
    <row r="3621" spans="1:14">
      <c r="A3621" t="str" cm="1">
        <f t="array" aca="1" ref="A3621" ca="1">INDEX('Emp Info'!$C$4:$C$24,RANDBETWEEN(1,ROWS('Emp Info'!$C$4:$C$24)),1)</f>
        <v>NAS0195</v>
      </c>
      <c r="B3621" t="str">
        <f ca="1">_xlfn.XLOOKUP(A3621,'Emp Info'!$C$4:$C$24,'Emp Info'!$D$4:$D$24)</f>
        <v>Nasim</v>
      </c>
      <c r="C3621" t="str">
        <f ca="1">_xlfn.XLOOKUP(A3621,'Emp Info'!$C$4:$C$24,'Emp Info'!$E$4:$E$24)</f>
        <v>IC</v>
      </c>
      <c r="D3621" s="11">
        <v>45583.347956567522</v>
      </c>
      <c r="E3621" s="11">
        <v>45583.347956567683</v>
      </c>
      <c r="F3621" t="str" cm="1">
        <f t="array" aca="1" ref="F3621" ca="1">INDEX('App type'!$A$2:$A$108,RANDBETWEEN(1,ROWS('App type'!$A$2:$A$108)),1)</f>
        <v>1260-3</v>
      </c>
      <c r="G3621" t="s">
        <v>1120</v>
      </c>
      <c r="H3621">
        <v>3896</v>
      </c>
      <c r="I3621" t="s">
        <v>1576</v>
      </c>
      <c r="J3621" t="s">
        <v>242</v>
      </c>
      <c r="K3621">
        <f ca="1">_xlfn.XLOOKUP(F3621,'App type'!$A$2:$A$108,'App type'!$G$2:$G$108)*'Mock Data'!$N3621</f>
        <v>160</v>
      </c>
      <c r="L3621">
        <f t="shared" ca="1" si="56"/>
        <v>182.39999999999998</v>
      </c>
      <c r="M3621" t="s">
        <v>163</v>
      </c>
      <c r="N3621">
        <f ca="1">_xlfn.XLOOKUP(F3621,'App type'!$A$2:$A$108,'App type'!$I$2:$I$108)</f>
        <v>1</v>
      </c>
    </row>
    <row r="3622" spans="1:14">
      <c r="A3622" t="str" cm="1">
        <f t="array" aca="1" ref="A3622" ca="1">INDEX('Emp Info'!$C$4:$C$24,RANDBETWEEN(1,ROWS('Emp Info'!$C$4:$C$24)),1)</f>
        <v>NAR2114</v>
      </c>
      <c r="B3622" t="str">
        <f ca="1">_xlfn.XLOOKUP(A3622,'Emp Info'!$C$4:$C$24,'Emp Info'!$D$4:$D$24)</f>
        <v>Narges</v>
      </c>
      <c r="C3622" t="str">
        <f ca="1">_xlfn.XLOOKUP(A3622,'Emp Info'!$C$4:$C$24,'Emp Info'!$E$4:$E$24)</f>
        <v>IC</v>
      </c>
      <c r="D3622" s="11">
        <v>45583.347956571692</v>
      </c>
      <c r="E3622" s="11">
        <v>45583.347956571852</v>
      </c>
      <c r="F3622" cm="1">
        <f t="array" aca="1" ref="F3622" ca="1">INDEX('App type'!$A$2:$A$108,RANDBETWEEN(1,ROWS('App type'!$A$2:$A$108)),1)</f>
        <v>29</v>
      </c>
      <c r="G3622" t="s">
        <v>1436</v>
      </c>
      <c r="H3622">
        <v>9656</v>
      </c>
      <c r="I3622" t="s">
        <v>1823</v>
      </c>
      <c r="J3622" t="s">
        <v>385</v>
      </c>
      <c r="K3622">
        <f ca="1">_xlfn.XLOOKUP(F3622,'App type'!$A$2:$A$108,'App type'!$G$2:$G$108)*'Mock Data'!$N3622</f>
        <v>230</v>
      </c>
      <c r="L3622">
        <f t="shared" ca="1" si="56"/>
        <v>262.2</v>
      </c>
      <c r="M3622" t="s">
        <v>146</v>
      </c>
      <c r="N3622">
        <f ca="1">_xlfn.XLOOKUP(F3622,'App type'!$A$2:$A$108,'App type'!$I$2:$I$108)</f>
        <v>1</v>
      </c>
    </row>
    <row r="3623" spans="1:14">
      <c r="A3623" t="str" cm="1">
        <f t="array" aca="1" ref="A3623" ca="1">INDEX('Emp Info'!$C$4:$C$24,RANDBETWEEN(1,ROWS('Emp Info'!$C$4:$C$24)),1)</f>
        <v>NAS0195</v>
      </c>
      <c r="B3623" t="str">
        <f ca="1">_xlfn.XLOOKUP(A3623,'Emp Info'!$C$4:$C$24,'Emp Info'!$D$4:$D$24)</f>
        <v>Nasim</v>
      </c>
      <c r="C3623" t="str">
        <f ca="1">_xlfn.XLOOKUP(A3623,'Emp Info'!$C$4:$C$24,'Emp Info'!$E$4:$E$24)</f>
        <v>IC</v>
      </c>
      <c r="D3623" s="11">
        <v>45583.347956575461</v>
      </c>
      <c r="E3623" s="11">
        <v>45583.34795657557</v>
      </c>
      <c r="F3623" cm="1">
        <f t="array" aca="1" ref="F3623" ca="1">INDEX('App type'!$A$2:$A$108,RANDBETWEEN(1,ROWS('App type'!$A$2:$A$108)),1)</f>
        <v>107</v>
      </c>
      <c r="G3623" t="s">
        <v>1148</v>
      </c>
      <c r="H3623">
        <v>5683</v>
      </c>
      <c r="I3623" t="s">
        <v>1216</v>
      </c>
      <c r="J3623" t="s">
        <v>49</v>
      </c>
      <c r="K3623">
        <f ca="1">_xlfn.XLOOKUP(F3623,'App type'!$A$2:$A$108,'App type'!$G$2:$G$108)*'Mock Data'!$N3623</f>
        <v>185</v>
      </c>
      <c r="L3623">
        <f t="shared" ca="1" si="56"/>
        <v>210.89999999999998</v>
      </c>
      <c r="M3623" t="s">
        <v>78</v>
      </c>
      <c r="N3623">
        <f ca="1">_xlfn.XLOOKUP(F3623,'App type'!$A$2:$A$108,'App type'!$I$2:$I$108)</f>
        <v>1</v>
      </c>
    </row>
    <row r="3624" spans="1:14">
      <c r="A3624" t="str" cm="1">
        <f t="array" aca="1" ref="A3624" ca="1">INDEX('Emp Info'!$C$4:$C$24,RANDBETWEEN(1,ROWS('Emp Info'!$C$4:$C$24)),1)</f>
        <v>LIZ5585</v>
      </c>
      <c r="B3624" t="str">
        <f ca="1">_xlfn.XLOOKUP(A3624,'Emp Info'!$C$4:$C$24,'Emp Info'!$D$4:$D$24)</f>
        <v>Liz</v>
      </c>
      <c r="C3624" t="str">
        <f ca="1">_xlfn.XLOOKUP(A3624,'Emp Info'!$C$4:$C$24,'Emp Info'!$E$4:$E$24)</f>
        <v>1.0</v>
      </c>
      <c r="D3624" s="11">
        <v>45583.347956578713</v>
      </c>
      <c r="E3624" s="11">
        <v>45583.347956578829</v>
      </c>
      <c r="F3624" cm="1">
        <f t="array" aca="1" ref="F3624" ca="1">INDEX('App type'!$A$2:$A$108,RANDBETWEEN(1,ROWS('App type'!$A$2:$A$108)),1)</f>
        <v>1256</v>
      </c>
      <c r="G3624" t="s">
        <v>1590</v>
      </c>
      <c r="H3624">
        <v>5984</v>
      </c>
      <c r="I3624" t="s">
        <v>1626</v>
      </c>
      <c r="J3624" t="s">
        <v>56</v>
      </c>
      <c r="K3624">
        <f ca="1">_xlfn.XLOOKUP(F3624,'App type'!$A$2:$A$108,'App type'!$G$2:$G$108)*'Mock Data'!$N3624</f>
        <v>185</v>
      </c>
      <c r="L3624">
        <f t="shared" ca="1" si="56"/>
        <v>210.89999999999998</v>
      </c>
      <c r="M3624" t="s">
        <v>253</v>
      </c>
      <c r="N3624">
        <f ca="1">_xlfn.XLOOKUP(F3624,'App type'!$A$2:$A$108,'App type'!$I$2:$I$108)</f>
        <v>1</v>
      </c>
    </row>
    <row r="3625" spans="1:14">
      <c r="A3625" t="str" cm="1">
        <f t="array" aca="1" ref="A3625" ca="1">INDEX('Emp Info'!$C$4:$C$24,RANDBETWEEN(1,ROWS('Emp Info'!$C$4:$C$24)),1)</f>
        <v>DAV7345</v>
      </c>
      <c r="B3625" t="str">
        <f ca="1">_xlfn.XLOOKUP(A3625,'Emp Info'!$C$4:$C$24,'Emp Info'!$D$4:$D$24)</f>
        <v>David</v>
      </c>
      <c r="C3625" t="str">
        <f ca="1">_xlfn.XLOOKUP(A3625,'Emp Info'!$C$4:$C$24,'Emp Info'!$E$4:$E$24)</f>
        <v>IC</v>
      </c>
      <c r="D3625" s="11">
        <v>45583.347956584243</v>
      </c>
      <c r="E3625" s="11">
        <v>45583.347956584403</v>
      </c>
      <c r="F3625" cm="1">
        <f t="array" aca="1" ref="F3625" ca="1">INDEX('App type'!$A$2:$A$108,RANDBETWEEN(1,ROWS('App type'!$A$2:$A$108)),1)</f>
        <v>1279</v>
      </c>
      <c r="G3625" t="s">
        <v>1181</v>
      </c>
      <c r="H3625">
        <v>5613</v>
      </c>
      <c r="I3625" t="s">
        <v>768</v>
      </c>
      <c r="J3625" t="s">
        <v>376</v>
      </c>
      <c r="K3625">
        <f ca="1">_xlfn.XLOOKUP(F3625,'App type'!$A$2:$A$108,'App type'!$G$2:$G$108)*'Mock Data'!$N3625</f>
        <v>225</v>
      </c>
      <c r="L3625">
        <f t="shared" ca="1" si="56"/>
        <v>256.5</v>
      </c>
      <c r="M3625" t="s">
        <v>193</v>
      </c>
      <c r="N3625">
        <f ca="1">_xlfn.XLOOKUP(F3625,'App type'!$A$2:$A$108,'App type'!$I$2:$I$108)</f>
        <v>1</v>
      </c>
    </row>
    <row r="3626" spans="1:14">
      <c r="A3626" t="str" cm="1">
        <f t="array" aca="1" ref="A3626" ca="1">INDEX('Emp Info'!$C$4:$C$24,RANDBETWEEN(1,ROWS('Emp Info'!$C$4:$C$24)),1)</f>
        <v>DOU0521</v>
      </c>
      <c r="B3626" t="str">
        <f ca="1">_xlfn.XLOOKUP(A3626,'Emp Info'!$C$4:$C$24,'Emp Info'!$D$4:$D$24)</f>
        <v>Douglas</v>
      </c>
      <c r="C3626" t="str">
        <f ca="1">_xlfn.XLOOKUP(A3626,'Emp Info'!$C$4:$C$24,'Emp Info'!$E$4:$E$24)</f>
        <v>1.0</v>
      </c>
      <c r="D3626" s="11">
        <v>45583.347956588193</v>
      </c>
      <c r="E3626" s="11">
        <v>45583.347956588303</v>
      </c>
      <c r="F3626" t="str" cm="1">
        <f t="array" aca="1" ref="F3626" ca="1">INDEX('App type'!$A$2:$A$108,RANDBETWEEN(1,ROWS('App type'!$A$2:$A$108)),1)</f>
        <v>19a</v>
      </c>
      <c r="G3626" t="s">
        <v>305</v>
      </c>
      <c r="H3626">
        <v>3166</v>
      </c>
      <c r="I3626" t="s">
        <v>1633</v>
      </c>
      <c r="J3626" t="s">
        <v>226</v>
      </c>
      <c r="K3626">
        <f ca="1">_xlfn.XLOOKUP(F3626,'App type'!$A$2:$A$108,'App type'!$G$2:$G$108)*'Mock Data'!$N3626</f>
        <v>2025</v>
      </c>
      <c r="L3626">
        <f t="shared" ca="1" si="56"/>
        <v>2308.5</v>
      </c>
      <c r="M3626" t="s">
        <v>405</v>
      </c>
      <c r="N3626">
        <f ca="1">_xlfn.XLOOKUP(F3626,'App type'!$A$2:$A$108,'App type'!$I$2:$I$108)</f>
        <v>3</v>
      </c>
    </row>
    <row r="3627" spans="1:14">
      <c r="A3627" t="str" cm="1">
        <f t="array" aca="1" ref="A3627" ca="1">INDEX('Emp Info'!$C$4:$C$24,RANDBETWEEN(1,ROWS('Emp Info'!$C$4:$C$24)),1)</f>
        <v>ALE4566</v>
      </c>
      <c r="B3627" t="str">
        <f ca="1">_xlfn.XLOOKUP(A3627,'Emp Info'!$C$4:$C$24,'Emp Info'!$D$4:$D$24)</f>
        <v>Alessia</v>
      </c>
      <c r="C3627" t="str">
        <f ca="1">_xlfn.XLOOKUP(A3627,'Emp Info'!$C$4:$C$24,'Emp Info'!$E$4:$E$24)</f>
        <v>1.0</v>
      </c>
      <c r="D3627" s="11">
        <v>45583.347956591293</v>
      </c>
      <c r="E3627" s="11">
        <v>45583.347956591388</v>
      </c>
      <c r="F3627" cm="1">
        <f t="array" aca="1" ref="F3627" ca="1">INDEX('App type'!$A$2:$A$108,RANDBETWEEN(1,ROWS('App type'!$A$2:$A$108)),1)</f>
        <v>1260</v>
      </c>
      <c r="G3627" t="s">
        <v>1018</v>
      </c>
      <c r="H3627">
        <v>1306</v>
      </c>
      <c r="I3627" t="s">
        <v>255</v>
      </c>
      <c r="J3627" t="s">
        <v>298</v>
      </c>
      <c r="K3627">
        <f ca="1">_xlfn.XLOOKUP(F3627,'App type'!$A$2:$A$108,'App type'!$G$2:$G$108)*'Mock Data'!$N3627</f>
        <v>225</v>
      </c>
      <c r="L3627">
        <f t="shared" ca="1" si="56"/>
        <v>256.5</v>
      </c>
      <c r="M3627" t="s">
        <v>683</v>
      </c>
      <c r="N3627">
        <f ca="1">_xlfn.XLOOKUP(F3627,'App type'!$A$2:$A$108,'App type'!$I$2:$I$108)</f>
        <v>1</v>
      </c>
    </row>
    <row r="3628" spans="1:14">
      <c r="A3628" t="str" cm="1">
        <f t="array" aca="1" ref="A3628" ca="1">INDEX('Emp Info'!$C$4:$C$24,RANDBETWEEN(1,ROWS('Emp Info'!$C$4:$C$24)),1)</f>
        <v>KIM6171</v>
      </c>
      <c r="B3628" t="str">
        <f ca="1">_xlfn.XLOOKUP(A3628,'Emp Info'!$C$4:$C$24,'Emp Info'!$D$4:$D$24)</f>
        <v>Kim</v>
      </c>
      <c r="C3628" t="str">
        <f ca="1">_xlfn.XLOOKUP(A3628,'Emp Info'!$C$4:$C$24,'Emp Info'!$E$4:$E$24)</f>
        <v>0.5</v>
      </c>
      <c r="D3628" s="11">
        <v>45583.347956593883</v>
      </c>
      <c r="E3628" s="11">
        <v>45583.347956593978</v>
      </c>
      <c r="F3628" cm="1">
        <f t="array" aca="1" ref="F3628" ca="1">INDEX('App type'!$A$2:$A$108,RANDBETWEEN(1,ROWS('App type'!$A$2:$A$108)),1)</f>
        <v>30</v>
      </c>
      <c r="G3628" t="s">
        <v>825</v>
      </c>
      <c r="H3628">
        <v>5975</v>
      </c>
      <c r="I3628" t="s">
        <v>473</v>
      </c>
      <c r="J3628" t="s">
        <v>99</v>
      </c>
      <c r="K3628">
        <f ca="1">_xlfn.XLOOKUP(F3628,'App type'!$A$2:$A$108,'App type'!$G$2:$G$108)*'Mock Data'!$N3628</f>
        <v>225</v>
      </c>
      <c r="L3628">
        <f t="shared" ca="1" si="56"/>
        <v>256.5</v>
      </c>
      <c r="M3628" t="s">
        <v>274</v>
      </c>
      <c r="N3628">
        <f ca="1">_xlfn.XLOOKUP(F3628,'App type'!$A$2:$A$108,'App type'!$I$2:$I$108)</f>
        <v>1</v>
      </c>
    </row>
    <row r="3629" spans="1:14">
      <c r="A3629" t="str" cm="1">
        <f t="array" aca="1" ref="A3629" ca="1">INDEX('Emp Info'!$C$4:$C$24,RANDBETWEEN(1,ROWS('Emp Info'!$C$4:$C$24)),1)</f>
        <v>LOI2253</v>
      </c>
      <c r="B3629" t="str">
        <f ca="1">_xlfn.XLOOKUP(A3629,'Emp Info'!$C$4:$C$24,'Emp Info'!$D$4:$D$24)</f>
        <v>Lois</v>
      </c>
      <c r="C3629" t="str">
        <f ca="1">_xlfn.XLOOKUP(A3629,'Emp Info'!$C$4:$C$24,'Emp Info'!$E$4:$E$24)</f>
        <v>0.5</v>
      </c>
      <c r="D3629" s="11">
        <v>45583.347956598067</v>
      </c>
      <c r="E3629" s="11">
        <v>45583.347956598212</v>
      </c>
      <c r="F3629" t="str" cm="1">
        <f t="array" aca="1" ref="F3629" ca="1">INDEX('App type'!$A$2:$A$108,RANDBETWEEN(1,ROWS('App type'!$A$2:$A$108)),1)</f>
        <v>1259-2</v>
      </c>
      <c r="G3629" t="s">
        <v>1148</v>
      </c>
      <c r="H3629">
        <v>1216</v>
      </c>
      <c r="I3629" t="s">
        <v>634</v>
      </c>
      <c r="J3629" t="s">
        <v>111</v>
      </c>
      <c r="K3629">
        <f ca="1">_xlfn.XLOOKUP(F3629,'App type'!$A$2:$A$108,'App type'!$G$2:$G$108)*'Mock Data'!$N3629</f>
        <v>200</v>
      </c>
      <c r="L3629">
        <f t="shared" ca="1" si="56"/>
        <v>227.99999999999997</v>
      </c>
      <c r="M3629" t="s">
        <v>38</v>
      </c>
      <c r="N3629">
        <f ca="1">_xlfn.XLOOKUP(F3629,'App type'!$A$2:$A$108,'App type'!$I$2:$I$108)</f>
        <v>1</v>
      </c>
    </row>
    <row r="3630" spans="1:14">
      <c r="A3630" t="str" cm="1">
        <f t="array" aca="1" ref="A3630" ca="1">INDEX('Emp Info'!$C$4:$C$24,RANDBETWEEN(1,ROWS('Emp Info'!$C$4:$C$24)),1)</f>
        <v>EST7464</v>
      </c>
      <c r="B3630" t="str">
        <f ca="1">_xlfn.XLOOKUP(A3630,'Emp Info'!$C$4:$C$24,'Emp Info'!$D$4:$D$24)</f>
        <v>Estefano</v>
      </c>
      <c r="C3630" t="str">
        <f ca="1">_xlfn.XLOOKUP(A3630,'Emp Info'!$C$4:$C$24,'Emp Info'!$E$4:$E$24)</f>
        <v>1.0</v>
      </c>
      <c r="D3630" s="11">
        <v>45583.347956602163</v>
      </c>
      <c r="E3630" s="11">
        <v>45583.347956602287</v>
      </c>
      <c r="F3630" cm="1">
        <f t="array" aca="1" ref="F3630" ca="1">INDEX('App type'!$A$2:$A$108,RANDBETWEEN(1,ROWS('App type'!$A$2:$A$108)),1)</f>
        <v>370</v>
      </c>
      <c r="G3630" t="s">
        <v>1925</v>
      </c>
      <c r="H3630">
        <v>3727</v>
      </c>
      <c r="I3630" t="s">
        <v>1069</v>
      </c>
      <c r="J3630" t="s">
        <v>947</v>
      </c>
      <c r="K3630">
        <f ca="1">_xlfn.XLOOKUP(F3630,'App type'!$A$2:$A$108,'App type'!$G$2:$G$108)*'Mock Data'!$N3630</f>
        <v>225</v>
      </c>
      <c r="L3630">
        <f t="shared" ca="1" si="56"/>
        <v>256.5</v>
      </c>
      <c r="M3630" t="s">
        <v>63</v>
      </c>
      <c r="N3630">
        <f ca="1">_xlfn.XLOOKUP(F3630,'App type'!$A$2:$A$108,'App type'!$I$2:$I$108)</f>
        <v>1</v>
      </c>
    </row>
    <row r="3631" spans="1:14">
      <c r="A3631" t="str" cm="1">
        <f t="array" aca="1" ref="A3631" ca="1">INDEX('Emp Info'!$C$4:$C$24,RANDBETWEEN(1,ROWS('Emp Info'!$C$4:$C$24)),1)</f>
        <v>NAS0195</v>
      </c>
      <c r="B3631" t="str">
        <f ca="1">_xlfn.XLOOKUP(A3631,'Emp Info'!$C$4:$C$24,'Emp Info'!$D$4:$D$24)</f>
        <v>Nasim</v>
      </c>
      <c r="C3631" t="str">
        <f ca="1">_xlfn.XLOOKUP(A3631,'Emp Info'!$C$4:$C$24,'Emp Info'!$E$4:$E$24)</f>
        <v>IC</v>
      </c>
      <c r="D3631" s="11">
        <v>45583.347956605649</v>
      </c>
      <c r="E3631" s="11">
        <v>45583.347956605758</v>
      </c>
      <c r="F3631" t="str" cm="1">
        <f t="array" aca="1" ref="F3631" ca="1">INDEX('App type'!$A$2:$A$108,RANDBETWEEN(1,ROWS('App type'!$A$2:$A$108)),1)</f>
        <v>35a</v>
      </c>
      <c r="G3631" t="s">
        <v>1721</v>
      </c>
      <c r="H3631">
        <v>9519</v>
      </c>
      <c r="I3631" t="s">
        <v>610</v>
      </c>
      <c r="J3631" t="s">
        <v>99</v>
      </c>
      <c r="K3631">
        <f ca="1">_xlfn.XLOOKUP(F3631,'App type'!$A$2:$A$108,'App type'!$G$2:$G$108)*'Mock Data'!$N3631</f>
        <v>250</v>
      </c>
      <c r="L3631">
        <f t="shared" ca="1" si="56"/>
        <v>285</v>
      </c>
      <c r="M3631" t="s">
        <v>127</v>
      </c>
      <c r="N3631">
        <f ca="1">_xlfn.XLOOKUP(F3631,'App type'!$A$2:$A$108,'App type'!$I$2:$I$108)</f>
        <v>1</v>
      </c>
    </row>
    <row r="3632" spans="1:14">
      <c r="A3632" t="str" cm="1">
        <f t="array" aca="1" ref="A3632" ca="1">INDEX('Emp Info'!$C$4:$C$24,RANDBETWEEN(1,ROWS('Emp Info'!$C$4:$C$24)),1)</f>
        <v>DIA7789</v>
      </c>
      <c r="B3632" t="str">
        <f ca="1">_xlfn.XLOOKUP(A3632,'Emp Info'!$C$4:$C$24,'Emp Info'!$D$4:$D$24)</f>
        <v>Diana KM</v>
      </c>
      <c r="C3632" t="str">
        <f ca="1">_xlfn.XLOOKUP(A3632,'Emp Info'!$C$4:$C$24,'Emp Info'!$E$4:$E$24)</f>
        <v>1.0</v>
      </c>
      <c r="D3632" s="11">
        <v>45583.34795660941</v>
      </c>
      <c r="E3632" s="11">
        <v>45583.347956609548</v>
      </c>
      <c r="F3632" cm="1">
        <f t="array" aca="1" ref="F3632" ca="1">INDEX('App type'!$A$2:$A$108,RANDBETWEEN(1,ROWS('App type'!$A$2:$A$108)),1)</f>
        <v>601</v>
      </c>
      <c r="G3632" t="s">
        <v>1096</v>
      </c>
      <c r="H3632">
        <v>6022</v>
      </c>
      <c r="I3632" t="s">
        <v>1480</v>
      </c>
      <c r="J3632" t="s">
        <v>327</v>
      </c>
      <c r="K3632">
        <f ca="1">_xlfn.XLOOKUP(F3632,'App type'!$A$2:$A$108,'App type'!$G$2:$G$108)*'Mock Data'!$N3632</f>
        <v>225</v>
      </c>
      <c r="L3632">
        <f t="shared" ca="1" si="56"/>
        <v>256.5</v>
      </c>
      <c r="M3632" t="s">
        <v>432</v>
      </c>
      <c r="N3632">
        <f ca="1">_xlfn.XLOOKUP(F3632,'App type'!$A$2:$A$108,'App type'!$I$2:$I$108)</f>
        <v>1</v>
      </c>
    </row>
    <row r="3633" spans="1:14">
      <c r="A3633" t="str" cm="1">
        <f t="array" aca="1" ref="A3633" ca="1">INDEX('Emp Info'!$C$4:$C$24,RANDBETWEEN(1,ROWS('Emp Info'!$C$4:$C$24)),1)</f>
        <v>DAV7345</v>
      </c>
      <c r="B3633" t="str">
        <f ca="1">_xlfn.XLOOKUP(A3633,'Emp Info'!$C$4:$C$24,'Emp Info'!$D$4:$D$24)</f>
        <v>David</v>
      </c>
      <c r="C3633" t="str">
        <f ca="1">_xlfn.XLOOKUP(A3633,'Emp Info'!$C$4:$C$24,'Emp Info'!$E$4:$E$24)</f>
        <v>IC</v>
      </c>
      <c r="D3633" s="11">
        <v>45583.347956612823</v>
      </c>
      <c r="E3633" s="11">
        <v>45583.347956612903</v>
      </c>
      <c r="F3633" t="str" cm="1">
        <f t="array" aca="1" ref="F3633" ca="1">INDEX('App type'!$A$2:$A$108,RANDBETWEEN(1,ROWS('App type'!$A$2:$A$108)),1)</f>
        <v>1260-EFC-2</v>
      </c>
      <c r="G3633" t="s">
        <v>1113</v>
      </c>
      <c r="H3633">
        <v>6597</v>
      </c>
      <c r="I3633" t="s">
        <v>944</v>
      </c>
      <c r="J3633" t="s">
        <v>84</v>
      </c>
      <c r="K3633">
        <f ca="1">_xlfn.XLOOKUP(F3633,'App type'!$A$2:$A$108,'App type'!$G$2:$G$108)*'Mock Data'!$N3633</f>
        <v>200</v>
      </c>
      <c r="L3633">
        <f t="shared" ca="1" si="56"/>
        <v>227.99999999999997</v>
      </c>
      <c r="M3633" t="s">
        <v>89</v>
      </c>
      <c r="N3633">
        <f ca="1">_xlfn.XLOOKUP(F3633,'App type'!$A$2:$A$108,'App type'!$I$2:$I$108)</f>
        <v>1</v>
      </c>
    </row>
    <row r="3634" spans="1:14">
      <c r="A3634" t="str" cm="1">
        <f t="array" aca="1" ref="A3634" ca="1">INDEX('Emp Info'!$C$4:$C$24,RANDBETWEEN(1,ROWS('Emp Info'!$C$4:$C$24)),1)</f>
        <v>ANN3965</v>
      </c>
      <c r="B3634" t="str">
        <f ca="1">_xlfn.XLOOKUP(A3634,'Emp Info'!$C$4:$C$24,'Emp Info'!$D$4:$D$24)</f>
        <v>Anne</v>
      </c>
      <c r="C3634" t="str">
        <f ca="1">_xlfn.XLOOKUP(A3634,'Emp Info'!$C$4:$C$24,'Emp Info'!$E$4:$E$24)</f>
        <v>1.0</v>
      </c>
      <c r="D3634" s="11">
        <v>45583.347956615573</v>
      </c>
      <c r="E3634" s="11">
        <v>45583.347956615653</v>
      </c>
      <c r="F3634" t="str" cm="1">
        <f t="array" aca="1" ref="F3634" ca="1">INDEX('App type'!$A$2:$A$108,RANDBETWEEN(1,ROWS('App type'!$A$2:$A$108)),1)</f>
        <v>190a</v>
      </c>
      <c r="G3634" t="s">
        <v>895</v>
      </c>
      <c r="H3634">
        <v>9036</v>
      </c>
      <c r="I3634" t="s">
        <v>704</v>
      </c>
      <c r="J3634" t="s">
        <v>256</v>
      </c>
      <c r="K3634">
        <f ca="1">_xlfn.XLOOKUP(F3634,'App type'!$A$2:$A$108,'App type'!$G$2:$G$108)*'Mock Data'!$N3634</f>
        <v>250</v>
      </c>
      <c r="L3634">
        <f t="shared" ca="1" si="56"/>
        <v>285</v>
      </c>
      <c r="M3634" t="s">
        <v>432</v>
      </c>
      <c r="N3634">
        <f ca="1">_xlfn.XLOOKUP(F3634,'App type'!$A$2:$A$108,'App type'!$I$2:$I$108)</f>
        <v>1</v>
      </c>
    </row>
    <row r="3635" spans="1:14">
      <c r="A3635" t="str" cm="1">
        <f t="array" aca="1" ref="A3635" ca="1">INDEX('Emp Info'!$C$4:$C$24,RANDBETWEEN(1,ROWS('Emp Info'!$C$4:$C$24)),1)</f>
        <v>KEL6158</v>
      </c>
      <c r="B3635" t="str">
        <f ca="1">_xlfn.XLOOKUP(A3635,'Emp Info'!$C$4:$C$24,'Emp Info'!$D$4:$D$24)</f>
        <v>Kelly</v>
      </c>
      <c r="C3635" t="str">
        <f ca="1">_xlfn.XLOOKUP(A3635,'Emp Info'!$C$4:$C$24,'Emp Info'!$E$4:$E$24)</f>
        <v>1.0</v>
      </c>
      <c r="D3635" s="11">
        <v>45583.347956618403</v>
      </c>
      <c r="E3635" s="11">
        <v>45583.347956618483</v>
      </c>
      <c r="F3635" t="str" cm="1">
        <f t="array" aca="1" ref="F3635" ca="1">INDEX('App type'!$A$2:$A$108,RANDBETWEEN(1,ROWS('App type'!$A$2:$A$108)),1)</f>
        <v>103-clone</v>
      </c>
      <c r="G3635" t="s">
        <v>1096</v>
      </c>
      <c r="H3635">
        <v>1455</v>
      </c>
      <c r="I3635" t="s">
        <v>518</v>
      </c>
      <c r="J3635" t="s">
        <v>155</v>
      </c>
      <c r="K3635">
        <f ca="1">_xlfn.XLOOKUP(F3635,'App type'!$A$2:$A$108,'App type'!$G$2:$G$108)*'Mock Data'!$N3635</f>
        <v>250</v>
      </c>
      <c r="L3635">
        <f t="shared" ca="1" si="56"/>
        <v>285</v>
      </c>
      <c r="M3635" t="s">
        <v>42</v>
      </c>
      <c r="N3635">
        <f ca="1">_xlfn.XLOOKUP(F3635,'App type'!$A$2:$A$108,'App type'!$I$2:$I$108)</f>
        <v>1</v>
      </c>
    </row>
    <row r="3636" spans="1:14">
      <c r="A3636" t="str" cm="1">
        <f t="array" aca="1" ref="A3636" ca="1">INDEX('Emp Info'!$C$4:$C$24,RANDBETWEEN(1,ROWS('Emp Info'!$C$4:$C$24)),1)</f>
        <v>ZOE5841</v>
      </c>
      <c r="B3636" t="str">
        <f ca="1">_xlfn.XLOOKUP(A3636,'Emp Info'!$C$4:$C$24,'Emp Info'!$D$4:$D$24)</f>
        <v>Zoey</v>
      </c>
      <c r="C3636" t="str">
        <f ca="1">_xlfn.XLOOKUP(A3636,'Emp Info'!$C$4:$C$24,'Emp Info'!$E$4:$E$24)</f>
        <v>IC</v>
      </c>
      <c r="D3636" s="11">
        <v>45583.347956620761</v>
      </c>
      <c r="E3636" s="11">
        <v>45583.347956620833</v>
      </c>
      <c r="F3636" cm="1">
        <f t="array" aca="1" ref="F3636" ca="1">INDEX('App type'!$A$2:$A$108,RANDBETWEEN(1,ROWS('App type'!$A$2:$A$108)),1)</f>
        <v>36</v>
      </c>
      <c r="G3636" t="s">
        <v>866</v>
      </c>
      <c r="H3636">
        <v>1960</v>
      </c>
      <c r="I3636" t="s">
        <v>1248</v>
      </c>
      <c r="J3636" t="s">
        <v>381</v>
      </c>
      <c r="K3636">
        <f ca="1">_xlfn.XLOOKUP(F3636,'App type'!$A$2:$A$108,'App type'!$G$2:$G$108)*'Mock Data'!$N3636</f>
        <v>225</v>
      </c>
      <c r="L3636">
        <f t="shared" ca="1" si="56"/>
        <v>256.5</v>
      </c>
      <c r="M3636" t="s">
        <v>89</v>
      </c>
      <c r="N3636">
        <f ca="1">_xlfn.XLOOKUP(F3636,'App type'!$A$2:$A$108,'App type'!$I$2:$I$108)</f>
        <v>1</v>
      </c>
    </row>
    <row r="3637" spans="1:14">
      <c r="A3637" t="str" cm="1">
        <f t="array" aca="1" ref="A3637" ca="1">INDEX('Emp Info'!$C$4:$C$24,RANDBETWEEN(1,ROWS('Emp Info'!$C$4:$C$24)),1)</f>
        <v>SWA5738</v>
      </c>
      <c r="B3637" t="str">
        <f ca="1">_xlfn.XLOOKUP(A3637,'Emp Info'!$C$4:$C$24,'Emp Info'!$D$4:$D$24)</f>
        <v>Swathi</v>
      </c>
      <c r="C3637" t="str">
        <f ca="1">_xlfn.XLOOKUP(A3637,'Emp Info'!$C$4:$C$24,'Emp Info'!$E$4:$E$24)</f>
        <v>1.0</v>
      </c>
      <c r="D3637" s="11">
        <v>45583.347956623184</v>
      </c>
      <c r="E3637" s="11">
        <v>45583.347956623264</v>
      </c>
      <c r="F3637" cm="1">
        <f t="array" aca="1" ref="F3637" ca="1">INDEX('App type'!$A$2:$A$108,RANDBETWEEN(1,ROWS('App type'!$A$2:$A$108)),1)</f>
        <v>17</v>
      </c>
      <c r="G3637" t="s">
        <v>1928</v>
      </c>
      <c r="H3637">
        <v>7249</v>
      </c>
      <c r="I3637" t="s">
        <v>699</v>
      </c>
      <c r="J3637" t="s">
        <v>134</v>
      </c>
      <c r="K3637">
        <f ca="1">_xlfn.XLOOKUP(F3637,'App type'!$A$2:$A$108,'App type'!$G$2:$G$108)*'Mock Data'!$N3637</f>
        <v>800</v>
      </c>
      <c r="L3637">
        <f t="shared" ca="1" si="56"/>
        <v>911.99999999999989</v>
      </c>
      <c r="M3637" t="s">
        <v>127</v>
      </c>
      <c r="N3637">
        <f ca="1">_xlfn.XLOOKUP(F3637,'App type'!$A$2:$A$108,'App type'!$I$2:$I$108)</f>
        <v>2</v>
      </c>
    </row>
    <row r="3638" spans="1:14">
      <c r="A3638" t="str" cm="1">
        <f t="array" aca="1" ref="A3638" ca="1">INDEX('Emp Info'!$C$4:$C$24,RANDBETWEEN(1,ROWS('Emp Info'!$C$4:$C$24)),1)</f>
        <v>ANN3965</v>
      </c>
      <c r="B3638" t="str">
        <f ca="1">_xlfn.XLOOKUP(A3638,'Emp Info'!$C$4:$C$24,'Emp Info'!$D$4:$D$24)</f>
        <v>Anne</v>
      </c>
      <c r="C3638" t="str">
        <f ca="1">_xlfn.XLOOKUP(A3638,'Emp Info'!$C$4:$C$24,'Emp Info'!$E$4:$E$24)</f>
        <v>1.0</v>
      </c>
      <c r="D3638" s="11">
        <v>45583.347956625832</v>
      </c>
      <c r="E3638" s="11">
        <v>45583.347956625897</v>
      </c>
      <c r="F3638" cm="1">
        <f t="array" aca="1" ref="F3638" ca="1">INDEX('App type'!$A$2:$A$108,RANDBETWEEN(1,ROWS('App type'!$A$2:$A$108)),1)</f>
        <v>43</v>
      </c>
      <c r="G3638" t="s">
        <v>485</v>
      </c>
      <c r="H3638">
        <v>5731</v>
      </c>
      <c r="I3638" t="s">
        <v>944</v>
      </c>
      <c r="J3638" t="s">
        <v>298</v>
      </c>
      <c r="K3638">
        <f ca="1">_xlfn.XLOOKUP(F3638,'App type'!$A$2:$A$108,'App type'!$G$2:$G$108)*'Mock Data'!$N3638</f>
        <v>250</v>
      </c>
      <c r="L3638">
        <f t="shared" ca="1" si="56"/>
        <v>285</v>
      </c>
      <c r="M3638" t="s">
        <v>67</v>
      </c>
      <c r="N3638">
        <f ca="1">_xlfn.XLOOKUP(F3638,'App type'!$A$2:$A$108,'App type'!$I$2:$I$108)</f>
        <v>1</v>
      </c>
    </row>
    <row r="3639" spans="1:14">
      <c r="A3639" t="str" cm="1">
        <f t="array" aca="1" ref="A3639" ca="1">INDEX('Emp Info'!$C$4:$C$24,RANDBETWEEN(1,ROWS('Emp Info'!$C$4:$C$24)),1)</f>
        <v>DAV7345</v>
      </c>
      <c r="B3639" t="str">
        <f ca="1">_xlfn.XLOOKUP(A3639,'Emp Info'!$C$4:$C$24,'Emp Info'!$D$4:$D$24)</f>
        <v>David</v>
      </c>
      <c r="C3639" t="str">
        <f ca="1">_xlfn.XLOOKUP(A3639,'Emp Info'!$C$4:$C$24,'Emp Info'!$E$4:$E$24)</f>
        <v>IC</v>
      </c>
      <c r="D3639" s="11">
        <v>45583.34795662843</v>
      </c>
      <c r="E3639" s="11">
        <v>45583.34795662851</v>
      </c>
      <c r="F3639" cm="1">
        <f t="array" aca="1" ref="F3639" ca="1">INDEX('App type'!$A$2:$A$108,RANDBETWEEN(1,ROWS('App type'!$A$2:$A$108)),1)</f>
        <v>103</v>
      </c>
      <c r="G3639" t="s">
        <v>158</v>
      </c>
      <c r="H3639">
        <v>6964</v>
      </c>
      <c r="I3639" t="s">
        <v>1551</v>
      </c>
      <c r="J3639" t="s">
        <v>801</v>
      </c>
      <c r="K3639">
        <f ca="1">_xlfn.XLOOKUP(F3639,'App type'!$A$2:$A$108,'App type'!$G$2:$G$108)*'Mock Data'!$N3639</f>
        <v>250</v>
      </c>
      <c r="L3639">
        <f t="shared" ca="1" si="56"/>
        <v>285</v>
      </c>
      <c r="M3639" t="s">
        <v>138</v>
      </c>
      <c r="N3639">
        <f ca="1">_xlfn.XLOOKUP(F3639,'App type'!$A$2:$A$108,'App type'!$I$2:$I$108)</f>
        <v>1</v>
      </c>
    </row>
    <row r="3640" spans="1:14">
      <c r="A3640" t="str" cm="1">
        <f t="array" aca="1" ref="A3640" ca="1">INDEX('Emp Info'!$C$4:$C$24,RANDBETWEEN(1,ROWS('Emp Info'!$C$4:$C$24)),1)</f>
        <v>LIZ5585</v>
      </c>
      <c r="B3640" t="str">
        <f ca="1">_xlfn.XLOOKUP(A3640,'Emp Info'!$C$4:$C$24,'Emp Info'!$D$4:$D$24)</f>
        <v>Liz</v>
      </c>
      <c r="C3640" t="str">
        <f ca="1">_xlfn.XLOOKUP(A3640,'Emp Info'!$C$4:$C$24,'Emp Info'!$E$4:$E$24)</f>
        <v>1.0</v>
      </c>
      <c r="D3640" s="11">
        <v>45583.347956630772</v>
      </c>
      <c r="E3640" s="11">
        <v>45583.347956630823</v>
      </c>
      <c r="F3640" t="str" cm="1">
        <f t="array" aca="1" ref="F3640" ca="1">INDEX('App type'!$A$2:$A$108,RANDBETWEEN(1,ROWS('App type'!$A$2:$A$108)),1)</f>
        <v>36-Senior-OCSWSSW</v>
      </c>
      <c r="G3640" t="s">
        <v>86</v>
      </c>
      <c r="H3640">
        <v>9943</v>
      </c>
      <c r="I3640" t="s">
        <v>313</v>
      </c>
      <c r="J3640" t="s">
        <v>337</v>
      </c>
      <c r="K3640">
        <f ca="1">_xlfn.XLOOKUP(F3640,'App type'!$A$2:$A$108,'App type'!$G$2:$G$108)*'Mock Data'!$N3640</f>
        <v>225</v>
      </c>
      <c r="L3640">
        <f t="shared" ca="1" si="56"/>
        <v>256.5</v>
      </c>
      <c r="M3640" t="s">
        <v>253</v>
      </c>
      <c r="N3640">
        <f ca="1">_xlfn.XLOOKUP(F3640,'App type'!$A$2:$A$108,'App type'!$I$2:$I$108)</f>
        <v>1</v>
      </c>
    </row>
    <row r="3641" spans="1:14">
      <c r="A3641" t="str" cm="1">
        <f t="array" aca="1" ref="A3641" ca="1">INDEX('Emp Info'!$C$4:$C$24,RANDBETWEEN(1,ROWS('Emp Info'!$C$4:$C$24)),1)</f>
        <v>MER1340</v>
      </c>
      <c r="B3641" t="str">
        <f ca="1">_xlfn.XLOOKUP(A3641,'Emp Info'!$C$4:$C$24,'Emp Info'!$D$4:$D$24)</f>
        <v>Merav</v>
      </c>
      <c r="C3641" t="str">
        <f ca="1">_xlfn.XLOOKUP(A3641,'Emp Info'!$C$4:$C$24,'Emp Info'!$E$4:$E$24)</f>
        <v>0.5</v>
      </c>
      <c r="D3641" s="11">
        <v>45583.347956633057</v>
      </c>
      <c r="E3641" s="11">
        <v>45583.347956633123</v>
      </c>
      <c r="F3641" t="str" cm="1">
        <f t="array" aca="1" ref="F3641" ca="1">INDEX('App type'!$A$2:$A$108,RANDBETWEEN(1,ROWS('App type'!$A$2:$A$108)),1)</f>
        <v>1260-3</v>
      </c>
      <c r="G3641" t="s">
        <v>450</v>
      </c>
      <c r="H3641">
        <v>4819</v>
      </c>
      <c r="I3641" t="s">
        <v>697</v>
      </c>
      <c r="J3641" t="s">
        <v>41</v>
      </c>
      <c r="K3641">
        <f ca="1">_xlfn.XLOOKUP(F3641,'App type'!$A$2:$A$108,'App type'!$G$2:$G$108)*'Mock Data'!$N3641</f>
        <v>160</v>
      </c>
      <c r="L3641">
        <f t="shared" ca="1" si="56"/>
        <v>182.39999999999998</v>
      </c>
      <c r="M3641" t="s">
        <v>395</v>
      </c>
      <c r="N3641">
        <f ca="1">_xlfn.XLOOKUP(F3641,'App type'!$A$2:$A$108,'App type'!$I$2:$I$108)</f>
        <v>1</v>
      </c>
    </row>
    <row r="3642" spans="1:14">
      <c r="A3642" t="str" cm="1">
        <f t="array" aca="1" ref="A3642" ca="1">INDEX('Emp Info'!$C$4:$C$24,RANDBETWEEN(1,ROWS('Emp Info'!$C$4:$C$24)),1)</f>
        <v>ANN3965</v>
      </c>
      <c r="B3642" t="str">
        <f ca="1">_xlfn.XLOOKUP(A3642,'Emp Info'!$C$4:$C$24,'Emp Info'!$D$4:$D$24)</f>
        <v>Anne</v>
      </c>
      <c r="C3642" t="str">
        <f ca="1">_xlfn.XLOOKUP(A3642,'Emp Info'!$C$4:$C$24,'Emp Info'!$E$4:$E$24)</f>
        <v>1.0</v>
      </c>
      <c r="D3642" s="11">
        <v>45583.347956635313</v>
      </c>
      <c r="E3642" s="11">
        <v>45583.347956635393</v>
      </c>
      <c r="F3642" t="str" cm="1">
        <f t="array" aca="1" ref="F3642" ca="1">INDEX('App type'!$A$2:$A$108,RANDBETWEEN(1,ROWS('App type'!$A$2:$A$108)),1)</f>
        <v>29a</v>
      </c>
      <c r="G3642" t="s">
        <v>597</v>
      </c>
      <c r="H3642">
        <v>8498</v>
      </c>
      <c r="I3642" t="s">
        <v>1362</v>
      </c>
      <c r="J3642" t="s">
        <v>41</v>
      </c>
      <c r="K3642">
        <f ca="1">_xlfn.XLOOKUP(F3642,'App type'!$A$2:$A$108,'App type'!$G$2:$G$108)*'Mock Data'!$N3642</f>
        <v>260</v>
      </c>
      <c r="L3642">
        <f t="shared" ca="1" si="56"/>
        <v>296.39999999999998</v>
      </c>
      <c r="M3642" t="s">
        <v>63</v>
      </c>
      <c r="N3642">
        <f ca="1">_xlfn.XLOOKUP(F3642,'App type'!$A$2:$A$108,'App type'!$I$2:$I$108)</f>
        <v>1</v>
      </c>
    </row>
    <row r="3643" spans="1:14">
      <c r="A3643" t="str" cm="1">
        <f t="array" aca="1" ref="A3643" ca="1">INDEX('Emp Info'!$C$4:$C$24,RANDBETWEEN(1,ROWS('Emp Info'!$C$4:$C$24)),1)</f>
        <v>EST7464</v>
      </c>
      <c r="B3643" t="str">
        <f ca="1">_xlfn.XLOOKUP(A3643,'Emp Info'!$C$4:$C$24,'Emp Info'!$D$4:$D$24)</f>
        <v>Estefano</v>
      </c>
      <c r="C3643" t="str">
        <f ca="1">_xlfn.XLOOKUP(A3643,'Emp Info'!$C$4:$C$24,'Emp Info'!$E$4:$E$24)</f>
        <v>1.0</v>
      </c>
      <c r="D3643" s="11">
        <v>45583.347956637743</v>
      </c>
      <c r="E3643" s="11">
        <v>45583.347956637823</v>
      </c>
      <c r="F3643" cm="1">
        <f t="array" aca="1" ref="F3643" ca="1">INDEX('App type'!$A$2:$A$108,RANDBETWEEN(1,ROWS('App type'!$A$2:$A$108)),1)</f>
        <v>1240</v>
      </c>
      <c r="G3643" t="s">
        <v>1844</v>
      </c>
      <c r="H3643">
        <v>7079</v>
      </c>
      <c r="I3643" t="s">
        <v>223</v>
      </c>
      <c r="J3643" t="s">
        <v>494</v>
      </c>
      <c r="K3643">
        <f ca="1">_xlfn.XLOOKUP(F3643,'App type'!$A$2:$A$108,'App type'!$G$2:$G$108)*'Mock Data'!$N3643</f>
        <v>55.75</v>
      </c>
      <c r="L3643">
        <f t="shared" ca="1" si="56"/>
        <v>63.554999999999993</v>
      </c>
      <c r="M3643" t="s">
        <v>335</v>
      </c>
      <c r="N3643">
        <f ca="1">_xlfn.XLOOKUP(F3643,'App type'!$A$2:$A$108,'App type'!$I$2:$I$108)</f>
        <v>0.5</v>
      </c>
    </row>
    <row r="3644" spans="1:14">
      <c r="A3644" t="str" cm="1">
        <f t="array" aca="1" ref="A3644" ca="1">INDEX('Emp Info'!$C$4:$C$24,RANDBETWEEN(1,ROWS('Emp Info'!$C$4:$C$24)),1)</f>
        <v>SWA5738</v>
      </c>
      <c r="B3644" t="str">
        <f ca="1">_xlfn.XLOOKUP(A3644,'Emp Info'!$C$4:$C$24,'Emp Info'!$D$4:$D$24)</f>
        <v>Swathi</v>
      </c>
      <c r="C3644" t="str">
        <f ca="1">_xlfn.XLOOKUP(A3644,'Emp Info'!$C$4:$C$24,'Emp Info'!$E$4:$E$24)</f>
        <v>1.0</v>
      </c>
      <c r="D3644" s="11">
        <v>45583.347956640413</v>
      </c>
      <c r="E3644" s="11">
        <v>45583.347956640493</v>
      </c>
      <c r="F3644" cm="1">
        <f t="array" aca="1" ref="F3644" ca="1">INDEX('App type'!$A$2:$A$108,RANDBETWEEN(1,ROWS('App type'!$A$2:$A$108)),1)</f>
        <v>1241</v>
      </c>
      <c r="G3644" t="s">
        <v>1088</v>
      </c>
      <c r="H3644">
        <v>2868</v>
      </c>
      <c r="I3644" t="s">
        <v>1253</v>
      </c>
      <c r="J3644" t="s">
        <v>188</v>
      </c>
      <c r="K3644">
        <f ca="1">_xlfn.XLOOKUP(F3644,'App type'!$A$2:$A$108,'App type'!$G$2:$G$108)*'Mock Data'!$N3644</f>
        <v>223</v>
      </c>
      <c r="L3644">
        <f t="shared" ca="1" si="56"/>
        <v>254.21999999999997</v>
      </c>
      <c r="M3644" t="s">
        <v>138</v>
      </c>
      <c r="N3644">
        <f ca="1">_xlfn.XLOOKUP(F3644,'App type'!$A$2:$A$108,'App type'!$I$2:$I$108)</f>
        <v>1</v>
      </c>
    </row>
    <row r="3645" spans="1:14">
      <c r="A3645" t="str" cm="1">
        <f t="array" aca="1" ref="A3645" ca="1">INDEX('Emp Info'!$C$4:$C$24,RANDBETWEEN(1,ROWS('Emp Info'!$C$4:$C$24)),1)</f>
        <v>ERI5599</v>
      </c>
      <c r="B3645" t="str">
        <f ca="1">_xlfn.XLOOKUP(A3645,'Emp Info'!$C$4:$C$24,'Emp Info'!$D$4:$D$24)</f>
        <v>Erin M</v>
      </c>
      <c r="C3645" t="str">
        <f ca="1">_xlfn.XLOOKUP(A3645,'Emp Info'!$C$4:$C$24,'Emp Info'!$E$4:$E$24)</f>
        <v>1.0</v>
      </c>
      <c r="D3645" s="11">
        <v>45583.347956642872</v>
      </c>
      <c r="E3645" s="11">
        <v>45583.347956642938</v>
      </c>
      <c r="F3645" cm="1">
        <f t="array" aca="1" ref="F3645" ca="1">INDEX('App type'!$A$2:$A$108,RANDBETWEEN(1,ROWS('App type'!$A$2:$A$108)),1)</f>
        <v>190</v>
      </c>
      <c r="G3645" t="s">
        <v>1017</v>
      </c>
      <c r="H3645">
        <v>7999</v>
      </c>
      <c r="I3645" t="s">
        <v>1782</v>
      </c>
      <c r="J3645" t="s">
        <v>530</v>
      </c>
      <c r="K3645">
        <f ca="1">_xlfn.XLOOKUP(F3645,'App type'!$A$2:$A$108,'App type'!$G$2:$G$108)*'Mock Data'!$N3645</f>
        <v>250</v>
      </c>
      <c r="L3645">
        <f t="shared" ca="1" si="56"/>
        <v>285</v>
      </c>
      <c r="M3645" t="s">
        <v>89</v>
      </c>
      <c r="N3645">
        <f ca="1">_xlfn.XLOOKUP(F3645,'App type'!$A$2:$A$108,'App type'!$I$2:$I$108)</f>
        <v>1</v>
      </c>
    </row>
    <row r="3646" spans="1:14">
      <c r="A3646" t="str" cm="1">
        <f t="array" aca="1" ref="A3646" ca="1">INDEX('Emp Info'!$C$4:$C$24,RANDBETWEEN(1,ROWS('Emp Info'!$C$4:$C$24)),1)</f>
        <v>DAV7345</v>
      </c>
      <c r="B3646" t="str">
        <f ca="1">_xlfn.XLOOKUP(A3646,'Emp Info'!$C$4:$C$24,'Emp Info'!$D$4:$D$24)</f>
        <v>David</v>
      </c>
      <c r="C3646" t="str">
        <f ca="1">_xlfn.XLOOKUP(A3646,'Emp Info'!$C$4:$C$24,'Emp Info'!$E$4:$E$24)</f>
        <v>IC</v>
      </c>
      <c r="D3646" s="11">
        <v>45583.347956645237</v>
      </c>
      <c r="E3646" s="11">
        <v>45583.34795664531</v>
      </c>
      <c r="F3646" cm="1">
        <f t="array" aca="1" ref="F3646" ca="1">INDEX('App type'!$A$2:$A$108,RANDBETWEEN(1,ROWS('App type'!$A$2:$A$108)),1)</f>
        <v>1259</v>
      </c>
      <c r="G3646" t="s">
        <v>1261</v>
      </c>
      <c r="H3646">
        <v>6314</v>
      </c>
      <c r="I3646" t="s">
        <v>1903</v>
      </c>
      <c r="J3646" t="s">
        <v>171</v>
      </c>
      <c r="K3646">
        <f ca="1">_xlfn.XLOOKUP(F3646,'App type'!$A$2:$A$108,'App type'!$G$2:$G$108)*'Mock Data'!$N3646</f>
        <v>225</v>
      </c>
      <c r="L3646">
        <f t="shared" ca="1" si="56"/>
        <v>256.5</v>
      </c>
      <c r="M3646" t="s">
        <v>185</v>
      </c>
      <c r="N3646">
        <f ca="1">_xlfn.XLOOKUP(F3646,'App type'!$A$2:$A$108,'App type'!$I$2:$I$108)</f>
        <v>1</v>
      </c>
    </row>
    <row r="3647" spans="1:14">
      <c r="A3647" t="str" cm="1">
        <f t="array" aca="1" ref="A3647" ca="1">INDEX('Emp Info'!$C$4:$C$24,RANDBETWEEN(1,ROWS('Emp Info'!$C$4:$C$24)),1)</f>
        <v>EIM3187</v>
      </c>
      <c r="B3647" t="str">
        <f ca="1">_xlfn.XLOOKUP(A3647,'Emp Info'!$C$4:$C$24,'Emp Info'!$D$4:$D$24)</f>
        <v>Eimear</v>
      </c>
      <c r="C3647" t="str">
        <f ca="1">_xlfn.XLOOKUP(A3647,'Emp Info'!$C$4:$C$24,'Emp Info'!$E$4:$E$24)</f>
        <v>IC</v>
      </c>
      <c r="D3647" s="11">
        <v>45583.347956647587</v>
      </c>
      <c r="E3647" s="11">
        <v>45583.347956647653</v>
      </c>
      <c r="F3647" t="str" cm="1">
        <f t="array" aca="1" ref="F3647" ca="1">INDEX('App type'!$A$2:$A$108,RANDBETWEEN(1,ROWS('App type'!$A$2:$A$108)),1)</f>
        <v>1260-2</v>
      </c>
      <c r="G3647" t="s">
        <v>1083</v>
      </c>
      <c r="H3647">
        <v>8916</v>
      </c>
      <c r="I3647" t="s">
        <v>1929</v>
      </c>
      <c r="J3647" t="s">
        <v>152</v>
      </c>
      <c r="K3647">
        <f ca="1">_xlfn.XLOOKUP(F3647,'App type'!$A$2:$A$108,'App type'!$G$2:$G$108)*'Mock Data'!$N3647</f>
        <v>200</v>
      </c>
      <c r="L3647">
        <f t="shared" ca="1" si="56"/>
        <v>227.99999999999997</v>
      </c>
      <c r="M3647" t="s">
        <v>30</v>
      </c>
      <c r="N3647">
        <f ca="1">_xlfn.XLOOKUP(F3647,'App type'!$A$2:$A$108,'App type'!$I$2:$I$108)</f>
        <v>1</v>
      </c>
    </row>
    <row r="3648" spans="1:14">
      <c r="A3648" t="str" cm="1">
        <f t="array" aca="1" ref="A3648" ca="1">INDEX('Emp Info'!$C$4:$C$24,RANDBETWEEN(1,ROWS('Emp Info'!$C$4:$C$24)),1)</f>
        <v>EIM3187</v>
      </c>
      <c r="B3648" t="str">
        <f ca="1">_xlfn.XLOOKUP(A3648,'Emp Info'!$C$4:$C$24,'Emp Info'!$D$4:$D$24)</f>
        <v>Eimear</v>
      </c>
      <c r="C3648" t="str">
        <f ca="1">_xlfn.XLOOKUP(A3648,'Emp Info'!$C$4:$C$24,'Emp Info'!$E$4:$E$24)</f>
        <v>IC</v>
      </c>
      <c r="D3648" s="11">
        <v>45583.347956650017</v>
      </c>
      <c r="E3648" s="11">
        <v>45583.347956650097</v>
      </c>
      <c r="F3648" cm="1">
        <f t="array" aca="1" ref="F3648" ca="1">INDEX('App type'!$A$2:$A$108,RANDBETWEEN(1,ROWS('App type'!$A$2:$A$108)),1)</f>
        <v>43</v>
      </c>
      <c r="G3648" t="s">
        <v>1496</v>
      </c>
      <c r="H3648">
        <v>1674</v>
      </c>
      <c r="I3648" t="s">
        <v>1216</v>
      </c>
      <c r="J3648" t="s">
        <v>298</v>
      </c>
      <c r="K3648">
        <f ca="1">_xlfn.XLOOKUP(F3648,'App type'!$A$2:$A$108,'App type'!$G$2:$G$108)*'Mock Data'!$N3648</f>
        <v>250</v>
      </c>
      <c r="L3648">
        <f t="shared" ca="1" si="56"/>
        <v>285</v>
      </c>
      <c r="M3648" t="s">
        <v>42</v>
      </c>
      <c r="N3648">
        <f ca="1">_xlfn.XLOOKUP(F3648,'App type'!$A$2:$A$108,'App type'!$I$2:$I$108)</f>
        <v>1</v>
      </c>
    </row>
    <row r="3649" spans="1:14">
      <c r="A3649" t="str" cm="1">
        <f t="array" aca="1" ref="A3649" ca="1">INDEX('Emp Info'!$C$4:$C$24,RANDBETWEEN(1,ROWS('Emp Info'!$C$4:$C$24)),1)</f>
        <v>STE3061</v>
      </c>
      <c r="B3649" t="str">
        <f ca="1">_xlfn.XLOOKUP(A3649,'Emp Info'!$C$4:$C$24,'Emp Info'!$D$4:$D$24)</f>
        <v>Stephanie</v>
      </c>
      <c r="C3649" t="str">
        <f ca="1">_xlfn.XLOOKUP(A3649,'Emp Info'!$C$4:$C$24,'Emp Info'!$E$4:$E$24)</f>
        <v>IC</v>
      </c>
      <c r="D3649" s="11">
        <v>45583.347956652557</v>
      </c>
      <c r="E3649" s="11">
        <v>45583.347956652637</v>
      </c>
      <c r="F3649" cm="1">
        <f t="array" aca="1" ref="F3649" ca="1">INDEX('App type'!$A$2:$A$108,RANDBETWEEN(1,ROWS('App type'!$A$2:$A$108)),1)</f>
        <v>34</v>
      </c>
      <c r="G3649" t="s">
        <v>1452</v>
      </c>
      <c r="H3649">
        <v>1347</v>
      </c>
      <c r="I3649" t="s">
        <v>1284</v>
      </c>
      <c r="J3649" t="s">
        <v>431</v>
      </c>
      <c r="K3649">
        <f ca="1">_xlfn.XLOOKUP(F3649,'App type'!$A$2:$A$108,'App type'!$G$2:$G$108)*'Mock Data'!$N3649</f>
        <v>223</v>
      </c>
      <c r="L3649">
        <f t="shared" ca="1" si="56"/>
        <v>254.21999999999997</v>
      </c>
      <c r="M3649" t="s">
        <v>112</v>
      </c>
      <c r="N3649">
        <f ca="1">_xlfn.XLOOKUP(F3649,'App type'!$A$2:$A$108,'App type'!$I$2:$I$108)</f>
        <v>1</v>
      </c>
    </row>
    <row r="3650" spans="1:14">
      <c r="A3650" t="str" cm="1">
        <f t="array" aca="1" ref="A3650" ca="1">INDEX('Emp Info'!$C$4:$C$24,RANDBETWEEN(1,ROWS('Emp Info'!$C$4:$C$24)),1)</f>
        <v>DIA7789</v>
      </c>
      <c r="B3650" t="str">
        <f ca="1">_xlfn.XLOOKUP(A3650,'Emp Info'!$C$4:$C$24,'Emp Info'!$D$4:$D$24)</f>
        <v>Diana KM</v>
      </c>
      <c r="C3650" t="str">
        <f ca="1">_xlfn.XLOOKUP(A3650,'Emp Info'!$C$4:$C$24,'Emp Info'!$E$4:$E$24)</f>
        <v>1.0</v>
      </c>
      <c r="D3650" s="11">
        <v>45583.347956654979</v>
      </c>
      <c r="E3650" s="11">
        <v>45583.347956655038</v>
      </c>
      <c r="F3650" t="str" cm="1">
        <f t="array" aca="1" ref="F3650" ca="1">INDEX('App type'!$A$2:$A$108,RANDBETWEEN(1,ROWS('App type'!$A$2:$A$108)),1)</f>
        <v>20b</v>
      </c>
      <c r="G3650" t="s">
        <v>453</v>
      </c>
      <c r="H3650">
        <v>8008</v>
      </c>
      <c r="I3650" t="s">
        <v>1930</v>
      </c>
      <c r="J3650" t="s">
        <v>152</v>
      </c>
      <c r="K3650">
        <f ca="1">_xlfn.XLOOKUP(F3650,'App type'!$A$2:$A$108,'App type'!$G$2:$G$108)*'Mock Data'!$N3650</f>
        <v>225</v>
      </c>
      <c r="L3650">
        <f t="shared" ca="1" si="56"/>
        <v>256.5</v>
      </c>
      <c r="M3650" t="s">
        <v>267</v>
      </c>
      <c r="N3650">
        <f ca="1">_xlfn.XLOOKUP(F3650,'App type'!$A$2:$A$108,'App type'!$I$2:$I$108)</f>
        <v>1</v>
      </c>
    </row>
    <row r="3651" spans="1:14">
      <c r="A3651" t="str" cm="1">
        <f t="array" aca="1" ref="A3651" ca="1">INDEX('Emp Info'!$C$4:$C$24,RANDBETWEEN(1,ROWS('Emp Info'!$C$4:$C$24)),1)</f>
        <v>DIA7789</v>
      </c>
      <c r="B3651" t="str">
        <f ca="1">_xlfn.XLOOKUP(A3651,'Emp Info'!$C$4:$C$24,'Emp Info'!$D$4:$D$24)</f>
        <v>Diana KM</v>
      </c>
      <c r="C3651" t="str">
        <f ca="1">_xlfn.XLOOKUP(A3651,'Emp Info'!$C$4:$C$24,'Emp Info'!$E$4:$E$24)</f>
        <v>1.0</v>
      </c>
      <c r="D3651" s="11">
        <v>45583.347956657242</v>
      </c>
      <c r="E3651" s="11">
        <v>45583.347956657322</v>
      </c>
      <c r="F3651" cm="1">
        <f t="array" aca="1" ref="F3651" ca="1">INDEX('App type'!$A$2:$A$108,RANDBETWEEN(1,ROWS('App type'!$A$2:$A$108)),1)</f>
        <v>180</v>
      </c>
      <c r="G3651" t="s">
        <v>272</v>
      </c>
      <c r="H3651">
        <v>2106</v>
      </c>
      <c r="I3651" t="s">
        <v>652</v>
      </c>
      <c r="J3651" t="s">
        <v>524</v>
      </c>
      <c r="K3651">
        <f ca="1">_xlfn.XLOOKUP(F3651,'App type'!$A$2:$A$108,'App type'!$G$2:$G$108)*'Mock Data'!$N3651</f>
        <v>250</v>
      </c>
      <c r="L3651">
        <f t="shared" ref="L3651:L3714" ca="1" si="57">$K3651*1.14</f>
        <v>285</v>
      </c>
      <c r="M3651" t="s">
        <v>116</v>
      </c>
      <c r="N3651">
        <f ca="1">_xlfn.XLOOKUP(F3651,'App type'!$A$2:$A$108,'App type'!$I$2:$I$108)</f>
        <v>1</v>
      </c>
    </row>
    <row r="3652" spans="1:14">
      <c r="A3652" t="str" cm="1">
        <f t="array" aca="1" ref="A3652" ca="1">INDEX('Emp Info'!$C$4:$C$24,RANDBETWEEN(1,ROWS('Emp Info'!$C$4:$C$24)),1)</f>
        <v>MEE4604</v>
      </c>
      <c r="B3652" t="str">
        <f ca="1">_xlfn.XLOOKUP(A3652,'Emp Info'!$C$4:$C$24,'Emp Info'!$D$4:$D$24)</f>
        <v>Meeta</v>
      </c>
      <c r="C3652" t="str">
        <f ca="1">_xlfn.XLOOKUP(A3652,'Emp Info'!$C$4:$C$24,'Emp Info'!$E$4:$E$24)</f>
        <v>IC</v>
      </c>
      <c r="D3652" s="11">
        <v>45583.347956659607</v>
      </c>
      <c r="E3652" s="11">
        <v>45583.347956659672</v>
      </c>
      <c r="F3652" cm="1">
        <f t="array" aca="1" ref="F3652" ca="1">INDEX('App type'!$A$2:$A$108,RANDBETWEEN(1,ROWS('App type'!$A$2:$A$108)),1)</f>
        <v>20</v>
      </c>
      <c r="G3652" t="s">
        <v>1270</v>
      </c>
      <c r="H3652">
        <v>9386</v>
      </c>
      <c r="I3652" t="s">
        <v>102</v>
      </c>
      <c r="J3652" t="s">
        <v>340</v>
      </c>
      <c r="K3652">
        <f ca="1">_xlfn.XLOOKUP(F3652,'App type'!$A$2:$A$108,'App type'!$G$2:$G$108)*'Mock Data'!$N3652</f>
        <v>223</v>
      </c>
      <c r="L3652">
        <f t="shared" ca="1" si="57"/>
        <v>254.21999999999997</v>
      </c>
      <c r="M3652" t="s">
        <v>100</v>
      </c>
      <c r="N3652">
        <f ca="1">_xlfn.XLOOKUP(F3652,'App type'!$A$2:$A$108,'App type'!$I$2:$I$108)</f>
        <v>1</v>
      </c>
    </row>
    <row r="3653" spans="1:14">
      <c r="A3653" t="str" cm="1">
        <f t="array" aca="1" ref="A3653" ca="1">INDEX('Emp Info'!$C$4:$C$24,RANDBETWEEN(1,ROWS('Emp Info'!$C$4:$C$24)),1)</f>
        <v>EIM3187</v>
      </c>
      <c r="B3653" t="str">
        <f ca="1">_xlfn.XLOOKUP(A3653,'Emp Info'!$C$4:$C$24,'Emp Info'!$D$4:$D$24)</f>
        <v>Eimear</v>
      </c>
      <c r="C3653" t="str">
        <f ca="1">_xlfn.XLOOKUP(A3653,'Emp Info'!$C$4:$C$24,'Emp Info'!$E$4:$E$24)</f>
        <v>IC</v>
      </c>
      <c r="D3653" s="11">
        <v>45583.347956662023</v>
      </c>
      <c r="E3653" s="11">
        <v>45583.347956662103</v>
      </c>
      <c r="F3653" t="str" cm="1">
        <f t="array" aca="1" ref="F3653" ca="1">INDEX('App type'!$A$2:$A$108,RANDBETWEEN(1,ROWS('App type'!$A$2:$A$108)),1)</f>
        <v>100-clone</v>
      </c>
      <c r="G3653" t="s">
        <v>1931</v>
      </c>
      <c r="H3653">
        <v>2026</v>
      </c>
      <c r="I3653" t="s">
        <v>717</v>
      </c>
      <c r="J3653" t="s">
        <v>99</v>
      </c>
      <c r="K3653">
        <f ca="1">_xlfn.XLOOKUP(F3653,'App type'!$A$2:$A$108,'App type'!$G$2:$G$108)*'Mock Data'!$N3653</f>
        <v>250</v>
      </c>
      <c r="L3653">
        <f t="shared" ca="1" si="57"/>
        <v>285</v>
      </c>
      <c r="M3653" t="s">
        <v>22</v>
      </c>
      <c r="N3653">
        <f ca="1">_xlfn.XLOOKUP(F3653,'App type'!$A$2:$A$108,'App type'!$I$2:$I$108)</f>
        <v>1</v>
      </c>
    </row>
    <row r="3654" spans="1:14">
      <c r="A3654" t="str" cm="1">
        <f t="array" aca="1" ref="A3654" ca="1">INDEX('Emp Info'!$C$4:$C$24,RANDBETWEEN(1,ROWS('Emp Info'!$C$4:$C$24)),1)</f>
        <v>DAV7345</v>
      </c>
      <c r="B3654" t="str">
        <f ca="1">_xlfn.XLOOKUP(A3654,'Emp Info'!$C$4:$C$24,'Emp Info'!$D$4:$D$24)</f>
        <v>David</v>
      </c>
      <c r="C3654" t="str">
        <f ca="1">_xlfn.XLOOKUP(A3654,'Emp Info'!$C$4:$C$24,'Emp Info'!$E$4:$E$24)</f>
        <v>IC</v>
      </c>
      <c r="D3654" s="11">
        <v>45583.347956665159</v>
      </c>
      <c r="E3654" s="11">
        <v>45583.347956665253</v>
      </c>
      <c r="F3654" t="str" cm="1">
        <f t="array" aca="1" ref="F3654" ca="1">INDEX('App type'!$A$2:$A$108,RANDBETWEEN(1,ROWS('App type'!$A$2:$A$108)),1)</f>
        <v>19a-OCSWSSW</v>
      </c>
      <c r="G3654" t="s">
        <v>1740</v>
      </c>
      <c r="H3654">
        <v>2331</v>
      </c>
      <c r="I3654" t="s">
        <v>151</v>
      </c>
      <c r="J3654" t="s">
        <v>259</v>
      </c>
      <c r="K3654">
        <f ca="1">_xlfn.XLOOKUP(F3654,'App type'!$A$2:$A$108,'App type'!$G$2:$G$108)*'Mock Data'!$N3654</f>
        <v>1800</v>
      </c>
      <c r="L3654">
        <f t="shared" ca="1" si="57"/>
        <v>2052</v>
      </c>
      <c r="M3654" t="s">
        <v>193</v>
      </c>
      <c r="N3654">
        <f ca="1">_xlfn.XLOOKUP(F3654,'App type'!$A$2:$A$108,'App type'!$I$2:$I$108)</f>
        <v>3</v>
      </c>
    </row>
    <row r="3655" spans="1:14">
      <c r="A3655" t="str" cm="1">
        <f t="array" aca="1" ref="A3655" ca="1">INDEX('Emp Info'!$C$4:$C$24,RANDBETWEEN(1,ROWS('Emp Info'!$C$4:$C$24)),1)</f>
        <v>ZOE5841</v>
      </c>
      <c r="B3655" t="str">
        <f ca="1">_xlfn.XLOOKUP(A3655,'Emp Info'!$C$4:$C$24,'Emp Info'!$D$4:$D$24)</f>
        <v>Zoey</v>
      </c>
      <c r="C3655" t="str">
        <f ca="1">_xlfn.XLOOKUP(A3655,'Emp Info'!$C$4:$C$24,'Emp Info'!$E$4:$E$24)</f>
        <v>IC</v>
      </c>
      <c r="D3655" s="11">
        <v>45583.347956667807</v>
      </c>
      <c r="E3655" s="11">
        <v>45583.34795666788</v>
      </c>
      <c r="F3655" t="str" cm="1">
        <f t="array" aca="1" ref="F3655" ca="1">INDEX('App type'!$A$2:$A$108,RANDBETWEEN(1,ROWS('App type'!$A$2:$A$108)),1)</f>
        <v>2c</v>
      </c>
      <c r="G3655" t="s">
        <v>1371</v>
      </c>
      <c r="H3655">
        <v>9999</v>
      </c>
      <c r="I3655" t="s">
        <v>65</v>
      </c>
      <c r="J3655" t="s">
        <v>327</v>
      </c>
      <c r="K3655">
        <f ca="1">_xlfn.XLOOKUP(F3655,'App type'!$A$2:$A$108,'App type'!$G$2:$G$108)*'Mock Data'!$N3655</f>
        <v>223</v>
      </c>
      <c r="L3655">
        <f t="shared" ca="1" si="57"/>
        <v>254.21999999999997</v>
      </c>
      <c r="M3655" t="s">
        <v>274</v>
      </c>
      <c r="N3655">
        <f ca="1">_xlfn.XLOOKUP(F3655,'App type'!$A$2:$A$108,'App type'!$I$2:$I$108)</f>
        <v>1</v>
      </c>
    </row>
    <row r="3656" spans="1:14">
      <c r="A3656" t="str" cm="1">
        <f t="array" aca="1" ref="A3656" ca="1">INDEX('Emp Info'!$C$4:$C$24,RANDBETWEEN(1,ROWS('Emp Info'!$C$4:$C$24)),1)</f>
        <v>TAR2270</v>
      </c>
      <c r="B3656" t="str">
        <f ca="1">_xlfn.XLOOKUP(A3656,'Emp Info'!$C$4:$C$24,'Emp Info'!$D$4:$D$24)</f>
        <v>Tara</v>
      </c>
      <c r="C3656" t="str">
        <f ca="1">_xlfn.XLOOKUP(A3656,'Emp Info'!$C$4:$C$24,'Emp Info'!$E$4:$E$24)</f>
        <v>1.0</v>
      </c>
      <c r="D3656" s="11">
        <v>45583.347956670194</v>
      </c>
      <c r="E3656" s="11">
        <v>45583.347956670252</v>
      </c>
      <c r="F3656" t="str" cm="1">
        <f t="array" aca="1" ref="F3656" ca="1">INDEX('App type'!$A$2:$A$108,RANDBETWEEN(1,ROWS('App type'!$A$2:$A$108)),1)</f>
        <v>1260-3-EFC</v>
      </c>
      <c r="G3656" t="s">
        <v>117</v>
      </c>
      <c r="H3656">
        <v>9715</v>
      </c>
      <c r="I3656" t="s">
        <v>110</v>
      </c>
      <c r="J3656" t="s">
        <v>103</v>
      </c>
      <c r="K3656">
        <f ca="1">_xlfn.XLOOKUP(F3656,'App type'!$A$2:$A$108,'App type'!$G$2:$G$108)*'Mock Data'!$N3656</f>
        <v>160</v>
      </c>
      <c r="L3656">
        <f t="shared" ca="1" si="57"/>
        <v>182.39999999999998</v>
      </c>
      <c r="M3656" t="s">
        <v>26</v>
      </c>
      <c r="N3656">
        <f ca="1">_xlfn.XLOOKUP(F3656,'App type'!$A$2:$A$108,'App type'!$I$2:$I$108)</f>
        <v>1</v>
      </c>
    </row>
    <row r="3657" spans="1:14">
      <c r="A3657" t="str" cm="1">
        <f t="array" aca="1" ref="A3657" ca="1">INDEX('Emp Info'!$C$4:$C$24,RANDBETWEEN(1,ROWS('Emp Info'!$C$4:$C$24)),1)</f>
        <v>NAS0195</v>
      </c>
      <c r="B3657" t="str">
        <f ca="1">_xlfn.XLOOKUP(A3657,'Emp Info'!$C$4:$C$24,'Emp Info'!$D$4:$D$24)</f>
        <v>Nasim</v>
      </c>
      <c r="C3657" t="str">
        <f ca="1">_xlfn.XLOOKUP(A3657,'Emp Info'!$C$4:$C$24,'Emp Info'!$E$4:$E$24)</f>
        <v>IC</v>
      </c>
      <c r="D3657" s="11">
        <v>45583.347956672464</v>
      </c>
      <c r="E3657" s="11">
        <v>45583.347956672507</v>
      </c>
      <c r="F3657" cm="1">
        <f t="array" aca="1" ref="F3657" ca="1">INDEX('App type'!$A$2:$A$108,RANDBETWEEN(1,ROWS('App type'!$A$2:$A$108)),1)</f>
        <v>1259</v>
      </c>
      <c r="G3657" t="s">
        <v>855</v>
      </c>
      <c r="H3657">
        <v>9195</v>
      </c>
      <c r="I3657" t="s">
        <v>1775</v>
      </c>
      <c r="J3657" t="s">
        <v>107</v>
      </c>
      <c r="K3657">
        <f ca="1">_xlfn.XLOOKUP(F3657,'App type'!$A$2:$A$108,'App type'!$G$2:$G$108)*'Mock Data'!$N3657</f>
        <v>225</v>
      </c>
      <c r="L3657">
        <f t="shared" ca="1" si="57"/>
        <v>256.5</v>
      </c>
      <c r="M3657" t="s">
        <v>26</v>
      </c>
      <c r="N3657">
        <f ca="1">_xlfn.XLOOKUP(F3657,'App type'!$A$2:$A$108,'App type'!$I$2:$I$108)</f>
        <v>1</v>
      </c>
    </row>
    <row r="3658" spans="1:14">
      <c r="A3658" t="str" cm="1">
        <f t="array" aca="1" ref="A3658" ca="1">INDEX('Emp Info'!$C$4:$C$24,RANDBETWEEN(1,ROWS('Emp Info'!$C$4:$C$24)),1)</f>
        <v>ALE4566</v>
      </c>
      <c r="B3658" t="str">
        <f ca="1">_xlfn.XLOOKUP(A3658,'Emp Info'!$C$4:$C$24,'Emp Info'!$D$4:$D$24)</f>
        <v>Alessia</v>
      </c>
      <c r="C3658" t="str">
        <f ca="1">_xlfn.XLOOKUP(A3658,'Emp Info'!$C$4:$C$24,'Emp Info'!$E$4:$E$24)</f>
        <v>1.0</v>
      </c>
      <c r="D3658" s="11">
        <v>45583.347956674872</v>
      </c>
      <c r="E3658" s="11">
        <v>45583.347956674952</v>
      </c>
      <c r="F3658" t="str" cm="1">
        <f t="array" aca="1" ref="F3658" ca="1">INDEX('App type'!$A$2:$A$108,RANDBETWEEN(1,ROWS('App type'!$A$2:$A$108)),1)</f>
        <v>33b</v>
      </c>
      <c r="G3658" t="s">
        <v>526</v>
      </c>
      <c r="H3658">
        <v>3115</v>
      </c>
      <c r="I3658" t="s">
        <v>1877</v>
      </c>
      <c r="J3658" t="s">
        <v>376</v>
      </c>
      <c r="K3658">
        <f ca="1">_xlfn.XLOOKUP(F3658,'App type'!$A$2:$A$108,'App type'!$G$2:$G$108)*'Mock Data'!$N3658</f>
        <v>225</v>
      </c>
      <c r="L3658">
        <f t="shared" ca="1" si="57"/>
        <v>256.5</v>
      </c>
      <c r="M3658" t="s">
        <v>127</v>
      </c>
      <c r="N3658">
        <f ca="1">_xlfn.XLOOKUP(F3658,'App type'!$A$2:$A$108,'App type'!$I$2:$I$108)</f>
        <v>1</v>
      </c>
    </row>
    <row r="3659" spans="1:14">
      <c r="A3659" t="str" cm="1">
        <f t="array" aca="1" ref="A3659" ca="1">INDEX('Emp Info'!$C$4:$C$24,RANDBETWEEN(1,ROWS('Emp Info'!$C$4:$C$24)),1)</f>
        <v>NAS0195</v>
      </c>
      <c r="B3659" t="str">
        <f ca="1">_xlfn.XLOOKUP(A3659,'Emp Info'!$C$4:$C$24,'Emp Info'!$D$4:$D$24)</f>
        <v>Nasim</v>
      </c>
      <c r="C3659" t="str">
        <f ca="1">_xlfn.XLOOKUP(A3659,'Emp Info'!$C$4:$C$24,'Emp Info'!$E$4:$E$24)</f>
        <v>IC</v>
      </c>
      <c r="D3659" s="11">
        <v>45583.34795667755</v>
      </c>
      <c r="E3659" s="11">
        <v>45583.34795667763</v>
      </c>
      <c r="F3659" cm="1">
        <f t="array" aca="1" ref="F3659" ca="1">INDEX('App type'!$A$2:$A$108,RANDBETWEEN(1,ROWS('App type'!$A$2:$A$108)),1)</f>
        <v>37</v>
      </c>
      <c r="G3659" t="s">
        <v>1412</v>
      </c>
      <c r="H3659">
        <v>8081</v>
      </c>
      <c r="I3659" t="s">
        <v>204</v>
      </c>
      <c r="J3659" t="s">
        <v>134</v>
      </c>
      <c r="K3659">
        <f ca="1">_xlfn.XLOOKUP(F3659,'App type'!$A$2:$A$108,'App type'!$G$2:$G$108)*'Mock Data'!$N3659</f>
        <v>112.5</v>
      </c>
      <c r="L3659">
        <f t="shared" ca="1" si="57"/>
        <v>128.25</v>
      </c>
      <c r="M3659" t="s">
        <v>124</v>
      </c>
      <c r="N3659">
        <f ca="1">_xlfn.XLOOKUP(F3659,'App type'!$A$2:$A$108,'App type'!$I$2:$I$108)</f>
        <v>0.5</v>
      </c>
    </row>
    <row r="3660" spans="1:14">
      <c r="A3660" t="str" cm="1">
        <f t="array" aca="1" ref="A3660" ca="1">INDEX('Emp Info'!$C$4:$C$24,RANDBETWEEN(1,ROWS('Emp Info'!$C$4:$C$24)),1)</f>
        <v>ERI5599</v>
      </c>
      <c r="B3660" t="str">
        <f ca="1">_xlfn.XLOOKUP(A3660,'Emp Info'!$C$4:$C$24,'Emp Info'!$D$4:$D$24)</f>
        <v>Erin M</v>
      </c>
      <c r="C3660" t="str">
        <f ca="1">_xlfn.XLOOKUP(A3660,'Emp Info'!$C$4:$C$24,'Emp Info'!$E$4:$E$24)</f>
        <v>1.0</v>
      </c>
      <c r="D3660" s="11">
        <v>45583.347956679943</v>
      </c>
      <c r="E3660" s="11">
        <v>45583.347956680002</v>
      </c>
      <c r="F3660" cm="1">
        <f t="array" aca="1" ref="F3660" ca="1">INDEX('App type'!$A$2:$A$108,RANDBETWEEN(1,ROWS('App type'!$A$2:$A$108)),1)</f>
        <v>1279</v>
      </c>
      <c r="G3660" t="s">
        <v>1496</v>
      </c>
      <c r="H3660">
        <v>3649</v>
      </c>
      <c r="I3660" t="s">
        <v>1661</v>
      </c>
      <c r="J3660" t="s">
        <v>346</v>
      </c>
      <c r="K3660">
        <f ca="1">_xlfn.XLOOKUP(F3660,'App type'!$A$2:$A$108,'App type'!$G$2:$G$108)*'Mock Data'!$N3660</f>
        <v>225</v>
      </c>
      <c r="L3660">
        <f t="shared" ca="1" si="57"/>
        <v>256.5</v>
      </c>
      <c r="M3660" t="s">
        <v>202</v>
      </c>
      <c r="N3660">
        <f ca="1">_xlfn.XLOOKUP(F3660,'App type'!$A$2:$A$108,'App type'!$I$2:$I$108)</f>
        <v>1</v>
      </c>
    </row>
    <row r="3661" spans="1:14">
      <c r="A3661" t="str" cm="1">
        <f t="array" aca="1" ref="A3661" ca="1">INDEX('Emp Info'!$C$4:$C$24,RANDBETWEEN(1,ROWS('Emp Info'!$C$4:$C$24)),1)</f>
        <v>ERI5599</v>
      </c>
      <c r="B3661" t="str">
        <f ca="1">_xlfn.XLOOKUP(A3661,'Emp Info'!$C$4:$C$24,'Emp Info'!$D$4:$D$24)</f>
        <v>Erin M</v>
      </c>
      <c r="C3661" t="str">
        <f ca="1">_xlfn.XLOOKUP(A3661,'Emp Info'!$C$4:$C$24,'Emp Info'!$E$4:$E$24)</f>
        <v>1.0</v>
      </c>
      <c r="D3661" s="11">
        <v>45583.347956682337</v>
      </c>
      <c r="E3661" s="11">
        <v>45583.34795668241</v>
      </c>
      <c r="F3661" t="str" cm="1">
        <f t="array" aca="1" ref="F3661" ca="1">INDEX('App type'!$A$2:$A$108,RANDBETWEEN(1,ROWS('App type'!$A$2:$A$108)),1)</f>
        <v>18a</v>
      </c>
      <c r="G3661" t="s">
        <v>983</v>
      </c>
      <c r="H3661">
        <v>1551</v>
      </c>
      <c r="I3661" t="s">
        <v>1817</v>
      </c>
      <c r="J3661" t="s">
        <v>318</v>
      </c>
      <c r="K3661">
        <f ca="1">_xlfn.XLOOKUP(F3661,'App type'!$A$2:$A$108,'App type'!$G$2:$G$108)*'Mock Data'!$N3661</f>
        <v>260</v>
      </c>
      <c r="L3661">
        <f t="shared" ca="1" si="57"/>
        <v>296.39999999999998</v>
      </c>
      <c r="M3661" t="s">
        <v>341</v>
      </c>
      <c r="N3661">
        <f ca="1">_xlfn.XLOOKUP(F3661,'App type'!$A$2:$A$108,'App type'!$I$2:$I$108)</f>
        <v>1</v>
      </c>
    </row>
    <row r="3662" spans="1:14">
      <c r="A3662" t="str" cm="1">
        <f t="array" aca="1" ref="A3662" ca="1">INDEX('Emp Info'!$C$4:$C$24,RANDBETWEEN(1,ROWS('Emp Info'!$C$4:$C$24)),1)</f>
        <v>STE3061</v>
      </c>
      <c r="B3662" t="str">
        <f ca="1">_xlfn.XLOOKUP(A3662,'Emp Info'!$C$4:$C$24,'Emp Info'!$D$4:$D$24)</f>
        <v>Stephanie</v>
      </c>
      <c r="C3662" t="str">
        <f ca="1">_xlfn.XLOOKUP(A3662,'Emp Info'!$C$4:$C$24,'Emp Info'!$E$4:$E$24)</f>
        <v>IC</v>
      </c>
      <c r="D3662" s="11">
        <v>45583.347956684673</v>
      </c>
      <c r="E3662" s="11">
        <v>45583.347956684753</v>
      </c>
      <c r="F3662" cm="1">
        <f t="array" aca="1" ref="F3662" ca="1">INDEX('App type'!$A$2:$A$108,RANDBETWEEN(1,ROWS('App type'!$A$2:$A$108)),1)</f>
        <v>106</v>
      </c>
      <c r="G3662" t="s">
        <v>1103</v>
      </c>
      <c r="H3662">
        <v>8458</v>
      </c>
      <c r="I3662" t="s">
        <v>902</v>
      </c>
      <c r="J3662" t="s">
        <v>56</v>
      </c>
      <c r="K3662">
        <f ca="1">_xlfn.XLOOKUP(F3662,'App type'!$A$2:$A$108,'App type'!$G$2:$G$108)*'Mock Data'!$N3662</f>
        <v>225</v>
      </c>
      <c r="L3662">
        <f t="shared" ca="1" si="57"/>
        <v>256.5</v>
      </c>
      <c r="M3662" t="s">
        <v>38</v>
      </c>
      <c r="N3662">
        <f ca="1">_xlfn.XLOOKUP(F3662,'App type'!$A$2:$A$108,'App type'!$I$2:$I$108)</f>
        <v>1</v>
      </c>
    </row>
    <row r="3663" spans="1:14">
      <c r="A3663" t="str" cm="1">
        <f t="array" aca="1" ref="A3663" ca="1">INDEX('Emp Info'!$C$4:$C$24,RANDBETWEEN(1,ROWS('Emp Info'!$C$4:$C$24)),1)</f>
        <v>ANN3965</v>
      </c>
      <c r="B3663" t="str">
        <f ca="1">_xlfn.XLOOKUP(A3663,'Emp Info'!$C$4:$C$24,'Emp Info'!$D$4:$D$24)</f>
        <v>Anne</v>
      </c>
      <c r="C3663" t="str">
        <f ca="1">_xlfn.XLOOKUP(A3663,'Emp Info'!$C$4:$C$24,'Emp Info'!$E$4:$E$24)</f>
        <v>1.0</v>
      </c>
      <c r="D3663" s="11">
        <v>45583.347956687663</v>
      </c>
      <c r="E3663" s="11">
        <v>45583.347956687758</v>
      </c>
      <c r="F3663" cm="1">
        <f t="array" aca="1" ref="F3663" ca="1">INDEX('App type'!$A$2:$A$108,RANDBETWEEN(1,ROWS('App type'!$A$2:$A$108)),1)</f>
        <v>31</v>
      </c>
      <c r="G3663" t="s">
        <v>1024</v>
      </c>
      <c r="H3663">
        <v>1569</v>
      </c>
      <c r="I3663" t="s">
        <v>1482</v>
      </c>
      <c r="J3663" t="s">
        <v>81</v>
      </c>
      <c r="K3663">
        <f ca="1">_xlfn.XLOOKUP(F3663,'App type'!$A$2:$A$108,'App type'!$G$2:$G$108)*'Mock Data'!$N3663</f>
        <v>800</v>
      </c>
      <c r="L3663">
        <f t="shared" ca="1" si="57"/>
        <v>911.99999999999989</v>
      </c>
      <c r="M3663" t="s">
        <v>341</v>
      </c>
      <c r="N3663">
        <f ca="1">_xlfn.XLOOKUP(F3663,'App type'!$A$2:$A$108,'App type'!$I$2:$I$108)</f>
        <v>2</v>
      </c>
    </row>
    <row r="3664" spans="1:14">
      <c r="A3664" t="str" cm="1">
        <f t="array" aca="1" ref="A3664" ca="1">INDEX('Emp Info'!$C$4:$C$24,RANDBETWEEN(1,ROWS('Emp Info'!$C$4:$C$24)),1)</f>
        <v>LIZ5585</v>
      </c>
      <c r="B3664" t="str">
        <f ca="1">_xlfn.XLOOKUP(A3664,'Emp Info'!$C$4:$C$24,'Emp Info'!$D$4:$D$24)</f>
        <v>Liz</v>
      </c>
      <c r="C3664" t="str">
        <f ca="1">_xlfn.XLOOKUP(A3664,'Emp Info'!$C$4:$C$24,'Emp Info'!$E$4:$E$24)</f>
        <v>1.0</v>
      </c>
      <c r="D3664" s="11">
        <v>45583.347956690268</v>
      </c>
      <c r="E3664" s="11">
        <v>45583.347956690333</v>
      </c>
      <c r="F3664" t="str" cm="1">
        <f t="array" aca="1" ref="F3664" ca="1">INDEX('App type'!$A$2:$A$108,RANDBETWEEN(1,ROWS('App type'!$A$2:$A$108)),1)</f>
        <v>35a</v>
      </c>
      <c r="G3664" t="s">
        <v>1052</v>
      </c>
      <c r="H3664">
        <v>4392</v>
      </c>
      <c r="I3664" t="s">
        <v>670</v>
      </c>
      <c r="J3664" t="s">
        <v>869</v>
      </c>
      <c r="K3664">
        <f ca="1">_xlfn.XLOOKUP(F3664,'App type'!$A$2:$A$108,'App type'!$G$2:$G$108)*'Mock Data'!$N3664</f>
        <v>250</v>
      </c>
      <c r="L3664">
        <f t="shared" ca="1" si="57"/>
        <v>285</v>
      </c>
      <c r="M3664" t="s">
        <v>18</v>
      </c>
      <c r="N3664">
        <f ca="1">_xlfn.XLOOKUP(F3664,'App type'!$A$2:$A$108,'App type'!$I$2:$I$108)</f>
        <v>1</v>
      </c>
    </row>
    <row r="3665" spans="1:14">
      <c r="A3665" t="str" cm="1">
        <f t="array" aca="1" ref="A3665" ca="1">INDEX('Emp Info'!$C$4:$C$24,RANDBETWEEN(1,ROWS('Emp Info'!$C$4:$C$24)),1)</f>
        <v>LOI2253</v>
      </c>
      <c r="B3665" t="str">
        <f ca="1">_xlfn.XLOOKUP(A3665,'Emp Info'!$C$4:$C$24,'Emp Info'!$D$4:$D$24)</f>
        <v>Lois</v>
      </c>
      <c r="C3665" t="str">
        <f ca="1">_xlfn.XLOOKUP(A3665,'Emp Info'!$C$4:$C$24,'Emp Info'!$E$4:$E$24)</f>
        <v>0.5</v>
      </c>
      <c r="D3665" s="11">
        <v>45583.347956692793</v>
      </c>
      <c r="E3665" s="11">
        <v>45583.347956692858</v>
      </c>
      <c r="F3665" cm="1">
        <f t="array" aca="1" ref="F3665" ca="1">INDEX('App type'!$A$2:$A$108,RANDBETWEEN(1,ROWS('App type'!$A$2:$A$108)),1)</f>
        <v>32</v>
      </c>
      <c r="G3665" t="s">
        <v>778</v>
      </c>
      <c r="H3665">
        <v>1090</v>
      </c>
      <c r="I3665" t="s">
        <v>808</v>
      </c>
      <c r="J3665" t="s">
        <v>283</v>
      </c>
      <c r="K3665">
        <f ca="1">_xlfn.XLOOKUP(F3665,'App type'!$A$2:$A$108,'App type'!$G$2:$G$108)*'Mock Data'!$N3665</f>
        <v>2025</v>
      </c>
      <c r="L3665">
        <f t="shared" ca="1" si="57"/>
        <v>2308.5</v>
      </c>
      <c r="M3665" t="s">
        <v>166</v>
      </c>
      <c r="N3665">
        <f ca="1">_xlfn.XLOOKUP(F3665,'App type'!$A$2:$A$108,'App type'!$I$2:$I$108)</f>
        <v>3</v>
      </c>
    </row>
    <row r="3666" spans="1:14">
      <c r="A3666" t="str" cm="1">
        <f t="array" aca="1" ref="A3666" ca="1">INDEX('Emp Info'!$C$4:$C$24,RANDBETWEEN(1,ROWS('Emp Info'!$C$4:$C$24)),1)</f>
        <v>ALE4566</v>
      </c>
      <c r="B3666" t="str">
        <f ca="1">_xlfn.XLOOKUP(A3666,'Emp Info'!$C$4:$C$24,'Emp Info'!$D$4:$D$24)</f>
        <v>Alessia</v>
      </c>
      <c r="C3666" t="str">
        <f ca="1">_xlfn.XLOOKUP(A3666,'Emp Info'!$C$4:$C$24,'Emp Info'!$E$4:$E$24)</f>
        <v>1.0</v>
      </c>
      <c r="D3666" s="11">
        <v>45583.347956695092</v>
      </c>
      <c r="E3666" s="11">
        <v>45583.34795669515</v>
      </c>
      <c r="F3666" cm="1">
        <f t="array" aca="1" ref="F3666" ca="1">INDEX('App type'!$A$2:$A$108,RANDBETWEEN(1,ROWS('App type'!$A$2:$A$108)),1)</f>
        <v>1259</v>
      </c>
      <c r="G3666" t="s">
        <v>194</v>
      </c>
      <c r="H3666">
        <v>6841</v>
      </c>
      <c r="I3666" t="s">
        <v>624</v>
      </c>
      <c r="J3666" t="s">
        <v>330</v>
      </c>
      <c r="K3666">
        <f ca="1">_xlfn.XLOOKUP(F3666,'App type'!$A$2:$A$108,'App type'!$G$2:$G$108)*'Mock Data'!$N3666</f>
        <v>225</v>
      </c>
      <c r="L3666">
        <f t="shared" ca="1" si="57"/>
        <v>256.5</v>
      </c>
      <c r="M3666" t="s">
        <v>120</v>
      </c>
      <c r="N3666">
        <f ca="1">_xlfn.XLOOKUP(F3666,'App type'!$A$2:$A$108,'App type'!$I$2:$I$108)</f>
        <v>1</v>
      </c>
    </row>
    <row r="3667" spans="1:14">
      <c r="A3667" t="str" cm="1">
        <f t="array" aca="1" ref="A3667" ca="1">INDEX('Emp Info'!$C$4:$C$24,RANDBETWEEN(1,ROWS('Emp Info'!$C$4:$C$24)),1)</f>
        <v>ANN3965</v>
      </c>
      <c r="B3667" t="str">
        <f ca="1">_xlfn.XLOOKUP(A3667,'Emp Info'!$C$4:$C$24,'Emp Info'!$D$4:$D$24)</f>
        <v>Anne</v>
      </c>
      <c r="C3667" t="str">
        <f ca="1">_xlfn.XLOOKUP(A3667,'Emp Info'!$C$4:$C$24,'Emp Info'!$E$4:$E$24)</f>
        <v>1.0</v>
      </c>
      <c r="D3667" s="11">
        <v>45583.347956697347</v>
      </c>
      <c r="E3667" s="11">
        <v>45583.34795669742</v>
      </c>
      <c r="F3667" t="str" cm="1">
        <f t="array" aca="1" ref="F3667" ca="1">INDEX('App type'!$A$2:$A$108,RANDBETWEEN(1,ROWS('App type'!$A$2:$A$108)),1)</f>
        <v>36-Senior-OCSWSSW</v>
      </c>
      <c r="G3667" t="s">
        <v>1397</v>
      </c>
      <c r="H3667">
        <v>3907</v>
      </c>
      <c r="I3667" t="s">
        <v>773</v>
      </c>
      <c r="J3667" t="s">
        <v>152</v>
      </c>
      <c r="K3667">
        <f ca="1">_xlfn.XLOOKUP(F3667,'App type'!$A$2:$A$108,'App type'!$G$2:$G$108)*'Mock Data'!$N3667</f>
        <v>225</v>
      </c>
      <c r="L3667">
        <f t="shared" ca="1" si="57"/>
        <v>256.5</v>
      </c>
      <c r="M3667" t="s">
        <v>112</v>
      </c>
      <c r="N3667">
        <f ca="1">_xlfn.XLOOKUP(F3667,'App type'!$A$2:$A$108,'App type'!$I$2:$I$108)</f>
        <v>1</v>
      </c>
    </row>
    <row r="3668" spans="1:14">
      <c r="A3668" t="str" cm="1">
        <f t="array" aca="1" ref="A3668" ca="1">INDEX('Emp Info'!$C$4:$C$24,RANDBETWEEN(1,ROWS('Emp Info'!$C$4:$C$24)),1)</f>
        <v>SWA5738</v>
      </c>
      <c r="B3668" t="str">
        <f ca="1">_xlfn.XLOOKUP(A3668,'Emp Info'!$C$4:$C$24,'Emp Info'!$D$4:$D$24)</f>
        <v>Swathi</v>
      </c>
      <c r="C3668" t="str">
        <f ca="1">_xlfn.XLOOKUP(A3668,'Emp Info'!$C$4:$C$24,'Emp Info'!$E$4:$E$24)</f>
        <v>1.0</v>
      </c>
      <c r="D3668" s="11">
        <v>45583.347956699748</v>
      </c>
      <c r="E3668" s="11">
        <v>45583.347956699829</v>
      </c>
      <c r="F3668" cm="1">
        <f t="array" aca="1" ref="F3668" ca="1">INDEX('App type'!$A$2:$A$108,RANDBETWEEN(1,ROWS('App type'!$A$2:$A$108)),1)</f>
        <v>19</v>
      </c>
      <c r="G3668" t="s">
        <v>1395</v>
      </c>
      <c r="H3668">
        <v>6189</v>
      </c>
      <c r="I3668" t="s">
        <v>939</v>
      </c>
      <c r="J3668" t="s">
        <v>491</v>
      </c>
      <c r="K3668">
        <f ca="1">_xlfn.XLOOKUP(F3668,'App type'!$A$2:$A$108,'App type'!$G$2:$G$108)*'Mock Data'!$N3668</f>
        <v>1350</v>
      </c>
      <c r="L3668">
        <f t="shared" ca="1" si="57"/>
        <v>1538.9999999999998</v>
      </c>
      <c r="M3668" t="s">
        <v>135</v>
      </c>
      <c r="N3668">
        <f ca="1">_xlfn.XLOOKUP(F3668,'App type'!$A$2:$A$108,'App type'!$I$2:$I$108)</f>
        <v>2</v>
      </c>
    </row>
    <row r="3669" spans="1:14">
      <c r="A3669" t="str" cm="1">
        <f t="array" aca="1" ref="A3669" ca="1">INDEX('Emp Info'!$C$4:$C$24,RANDBETWEEN(1,ROWS('Emp Info'!$C$4:$C$24)),1)</f>
        <v>KEL6158</v>
      </c>
      <c r="B3669" t="str">
        <f ca="1">_xlfn.XLOOKUP(A3669,'Emp Info'!$C$4:$C$24,'Emp Info'!$D$4:$D$24)</f>
        <v>Kelly</v>
      </c>
      <c r="C3669" t="str">
        <f ca="1">_xlfn.XLOOKUP(A3669,'Emp Info'!$C$4:$C$24,'Emp Info'!$E$4:$E$24)</f>
        <v>1.0</v>
      </c>
      <c r="D3669" s="11">
        <v>45583.347956702513</v>
      </c>
      <c r="E3669" s="11">
        <v>45583.34795670263</v>
      </c>
      <c r="F3669" cm="1">
        <f t="array" aca="1" ref="F3669" ca="1">INDEX('App type'!$A$2:$A$108,RANDBETWEEN(1,ROWS('App type'!$A$2:$A$108)),1)</f>
        <v>1279</v>
      </c>
      <c r="G3669" t="s">
        <v>1861</v>
      </c>
      <c r="H3669">
        <v>4094</v>
      </c>
      <c r="I3669" t="s">
        <v>1810</v>
      </c>
      <c r="J3669" t="s">
        <v>198</v>
      </c>
      <c r="K3669">
        <f ca="1">_xlfn.XLOOKUP(F3669,'App type'!$A$2:$A$108,'App type'!$G$2:$G$108)*'Mock Data'!$N3669</f>
        <v>225</v>
      </c>
      <c r="L3669">
        <f t="shared" ca="1" si="57"/>
        <v>256.5</v>
      </c>
      <c r="M3669" t="s">
        <v>22</v>
      </c>
      <c r="N3669">
        <f ca="1">_xlfn.XLOOKUP(F3669,'App type'!$A$2:$A$108,'App type'!$I$2:$I$108)</f>
        <v>1</v>
      </c>
    </row>
    <row r="3670" spans="1:14">
      <c r="A3670" t="str" cm="1">
        <f t="array" aca="1" ref="A3670" ca="1">INDEX('Emp Info'!$C$4:$C$24,RANDBETWEEN(1,ROWS('Emp Info'!$C$4:$C$24)),1)</f>
        <v>EST7464</v>
      </c>
      <c r="B3670" t="str">
        <f ca="1">_xlfn.XLOOKUP(A3670,'Emp Info'!$C$4:$C$24,'Emp Info'!$D$4:$D$24)</f>
        <v>Estefano</v>
      </c>
      <c r="C3670" t="str">
        <f ca="1">_xlfn.XLOOKUP(A3670,'Emp Info'!$C$4:$C$24,'Emp Info'!$E$4:$E$24)</f>
        <v>1.0</v>
      </c>
      <c r="D3670" s="11">
        <v>45583.347956705598</v>
      </c>
      <c r="E3670" s="11">
        <v>45583.347956705693</v>
      </c>
      <c r="F3670" t="str" cm="1">
        <f t="array" aca="1" ref="F3670" ca="1">INDEX('App type'!$A$2:$A$108,RANDBETWEEN(1,ROWS('App type'!$A$2:$A$108)),1)</f>
        <v>33b-EFC</v>
      </c>
      <c r="G3670" t="s">
        <v>764</v>
      </c>
      <c r="H3670">
        <v>9964</v>
      </c>
      <c r="I3670" t="s">
        <v>200</v>
      </c>
      <c r="J3670" t="s">
        <v>445</v>
      </c>
      <c r="K3670">
        <f ca="1">_xlfn.XLOOKUP(F3670,'App type'!$A$2:$A$108,'App type'!$G$2:$G$108)*'Mock Data'!$N3670</f>
        <v>225</v>
      </c>
      <c r="L3670">
        <f t="shared" ca="1" si="57"/>
        <v>256.5</v>
      </c>
      <c r="M3670" t="s">
        <v>104</v>
      </c>
      <c r="N3670">
        <f ca="1">_xlfn.XLOOKUP(F3670,'App type'!$A$2:$A$108,'App type'!$I$2:$I$108)</f>
        <v>1</v>
      </c>
    </row>
    <row r="3671" spans="1:14">
      <c r="A3671" t="str" cm="1">
        <f t="array" aca="1" ref="A3671" ca="1">INDEX('Emp Info'!$C$4:$C$24,RANDBETWEEN(1,ROWS('Emp Info'!$C$4:$C$24)),1)</f>
        <v>TAR2270</v>
      </c>
      <c r="B3671" t="str">
        <f ca="1">_xlfn.XLOOKUP(A3671,'Emp Info'!$C$4:$C$24,'Emp Info'!$D$4:$D$24)</f>
        <v>Tara</v>
      </c>
      <c r="C3671" t="str">
        <f ca="1">_xlfn.XLOOKUP(A3671,'Emp Info'!$C$4:$C$24,'Emp Info'!$E$4:$E$24)</f>
        <v>1.0</v>
      </c>
      <c r="D3671" s="11">
        <v>45583.347956708079</v>
      </c>
      <c r="E3671" s="11">
        <v>45583.347956708138</v>
      </c>
      <c r="F3671" cm="1">
        <f t="array" aca="1" ref="F3671" ca="1">INDEX('App type'!$A$2:$A$108,RANDBETWEEN(1,ROWS('App type'!$A$2:$A$108)),1)</f>
        <v>36</v>
      </c>
      <c r="G3671" t="s">
        <v>476</v>
      </c>
      <c r="H3671">
        <v>8862</v>
      </c>
      <c r="I3671" t="s">
        <v>1488</v>
      </c>
      <c r="J3671" t="s">
        <v>261</v>
      </c>
      <c r="K3671">
        <f ca="1">_xlfn.XLOOKUP(F3671,'App type'!$A$2:$A$108,'App type'!$G$2:$G$108)*'Mock Data'!$N3671</f>
        <v>225</v>
      </c>
      <c r="L3671">
        <f t="shared" ca="1" si="57"/>
        <v>256.5</v>
      </c>
      <c r="M3671" t="s">
        <v>120</v>
      </c>
      <c r="N3671">
        <f ca="1">_xlfn.XLOOKUP(F3671,'App type'!$A$2:$A$108,'App type'!$I$2:$I$108)</f>
        <v>1</v>
      </c>
    </row>
    <row r="3672" spans="1:14">
      <c r="A3672" t="str" cm="1">
        <f t="array" aca="1" ref="A3672" ca="1">INDEX('Emp Info'!$C$4:$C$24,RANDBETWEEN(1,ROWS('Emp Info'!$C$4:$C$24)),1)</f>
        <v>DIA7789</v>
      </c>
      <c r="B3672" t="str">
        <f ca="1">_xlfn.XLOOKUP(A3672,'Emp Info'!$C$4:$C$24,'Emp Info'!$D$4:$D$24)</f>
        <v>Diana KM</v>
      </c>
      <c r="C3672" t="str">
        <f ca="1">_xlfn.XLOOKUP(A3672,'Emp Info'!$C$4:$C$24,'Emp Info'!$E$4:$E$24)</f>
        <v>1.0</v>
      </c>
      <c r="D3672" s="11">
        <v>45583.34795671083</v>
      </c>
      <c r="E3672" s="11">
        <v>45583.347956710917</v>
      </c>
      <c r="F3672" t="str" cm="1">
        <f t="array" aca="1" ref="F3672" ca="1">INDEX('App type'!$A$2:$A$108,RANDBETWEEN(1,ROWS('App type'!$A$2:$A$108)),1)</f>
        <v>2-clone</v>
      </c>
      <c r="G3672" t="s">
        <v>391</v>
      </c>
      <c r="H3672">
        <v>3265</v>
      </c>
      <c r="I3672" t="s">
        <v>1299</v>
      </c>
      <c r="J3672" t="s">
        <v>246</v>
      </c>
      <c r="K3672">
        <f ca="1">_xlfn.XLOOKUP(F3672,'App type'!$A$2:$A$108,'App type'!$G$2:$G$108)*'Mock Data'!$N3672</f>
        <v>223</v>
      </c>
      <c r="L3672">
        <f t="shared" ca="1" si="57"/>
        <v>254.21999999999997</v>
      </c>
      <c r="M3672" t="s">
        <v>85</v>
      </c>
      <c r="N3672">
        <f ca="1">_xlfn.XLOOKUP(F3672,'App type'!$A$2:$A$108,'App type'!$I$2:$I$108)</f>
        <v>1</v>
      </c>
    </row>
    <row r="3673" spans="1:14">
      <c r="A3673" t="str" cm="1">
        <f t="array" aca="1" ref="A3673" ca="1">INDEX('Emp Info'!$C$4:$C$24,RANDBETWEEN(1,ROWS('Emp Info'!$C$4:$C$24)),1)</f>
        <v>NAR2114</v>
      </c>
      <c r="B3673" t="str">
        <f ca="1">_xlfn.XLOOKUP(A3673,'Emp Info'!$C$4:$C$24,'Emp Info'!$D$4:$D$24)</f>
        <v>Narges</v>
      </c>
      <c r="C3673" t="str">
        <f ca="1">_xlfn.XLOOKUP(A3673,'Emp Info'!$C$4:$C$24,'Emp Info'!$E$4:$E$24)</f>
        <v>IC</v>
      </c>
      <c r="D3673" s="11">
        <v>45583.347956713347</v>
      </c>
      <c r="E3673" s="11">
        <v>45583.347956713427</v>
      </c>
      <c r="F3673" t="str" cm="1">
        <f t="array" aca="1" ref="F3673" ca="1">INDEX('App type'!$A$2:$A$108,RANDBETWEEN(1,ROWS('App type'!$A$2:$A$108)),1)</f>
        <v>20b-EFC</v>
      </c>
      <c r="G3673" t="s">
        <v>1909</v>
      </c>
      <c r="H3673">
        <v>6265</v>
      </c>
      <c r="I3673" t="s">
        <v>1583</v>
      </c>
      <c r="J3673" t="s">
        <v>188</v>
      </c>
      <c r="K3673">
        <f ca="1">_xlfn.XLOOKUP(F3673,'App type'!$A$2:$A$108,'App type'!$G$2:$G$108)*'Mock Data'!$N3673</f>
        <v>225</v>
      </c>
      <c r="L3673">
        <f t="shared" ca="1" si="57"/>
        <v>256.5</v>
      </c>
      <c r="M3673" t="s">
        <v>415</v>
      </c>
      <c r="N3673">
        <f ca="1">_xlfn.XLOOKUP(F3673,'App type'!$A$2:$A$108,'App type'!$I$2:$I$108)</f>
        <v>1</v>
      </c>
    </row>
    <row r="3674" spans="1:14">
      <c r="A3674" t="str" cm="1">
        <f t="array" aca="1" ref="A3674" ca="1">INDEX('Emp Info'!$C$4:$C$24,RANDBETWEEN(1,ROWS('Emp Info'!$C$4:$C$24)),1)</f>
        <v>MER1340</v>
      </c>
      <c r="B3674" t="str">
        <f ca="1">_xlfn.XLOOKUP(A3674,'Emp Info'!$C$4:$C$24,'Emp Info'!$D$4:$D$24)</f>
        <v>Merav</v>
      </c>
      <c r="C3674" t="str">
        <f ca="1">_xlfn.XLOOKUP(A3674,'Emp Info'!$C$4:$C$24,'Emp Info'!$E$4:$E$24)</f>
        <v>0.5</v>
      </c>
      <c r="D3674" s="11">
        <v>45583.347956715697</v>
      </c>
      <c r="E3674" s="11">
        <v>45583.347956715777</v>
      </c>
      <c r="F3674" cm="1">
        <f t="array" aca="1" ref="F3674" ca="1">INDEX('App type'!$A$2:$A$108,RANDBETWEEN(1,ROWS('App type'!$A$2:$A$108)),1)</f>
        <v>105</v>
      </c>
      <c r="G3674" t="s">
        <v>1759</v>
      </c>
      <c r="H3674">
        <v>9888</v>
      </c>
      <c r="I3674" t="s">
        <v>584</v>
      </c>
      <c r="J3674" t="s">
        <v>242</v>
      </c>
      <c r="K3674">
        <f ca="1">_xlfn.XLOOKUP(F3674,'App type'!$A$2:$A$108,'App type'!$G$2:$G$108)*'Mock Data'!$N3674</f>
        <v>225</v>
      </c>
      <c r="L3674">
        <f t="shared" ca="1" si="57"/>
        <v>256.5</v>
      </c>
      <c r="M3674" t="s">
        <v>135</v>
      </c>
      <c r="N3674">
        <f ca="1">_xlfn.XLOOKUP(F3674,'App type'!$A$2:$A$108,'App type'!$I$2:$I$108)</f>
        <v>1</v>
      </c>
    </row>
    <row r="3675" spans="1:14">
      <c r="A3675" t="str" cm="1">
        <f t="array" aca="1" ref="A3675" ca="1">INDEX('Emp Info'!$C$4:$C$24,RANDBETWEEN(1,ROWS('Emp Info'!$C$4:$C$24)),1)</f>
        <v>DOU0521</v>
      </c>
      <c r="B3675" t="str">
        <f ca="1">_xlfn.XLOOKUP(A3675,'Emp Info'!$C$4:$C$24,'Emp Info'!$D$4:$D$24)</f>
        <v>Douglas</v>
      </c>
      <c r="C3675" t="str">
        <f ca="1">_xlfn.XLOOKUP(A3675,'Emp Info'!$C$4:$C$24,'Emp Info'!$E$4:$E$24)</f>
        <v>1.0</v>
      </c>
      <c r="D3675" s="11">
        <v>45583.347956718382</v>
      </c>
      <c r="E3675" s="11">
        <v>45583.34795671847</v>
      </c>
      <c r="F3675" cm="1">
        <f t="array" aca="1" ref="F3675" ca="1">INDEX('App type'!$A$2:$A$108,RANDBETWEEN(1,ROWS('App type'!$A$2:$A$108)),1)</f>
        <v>21</v>
      </c>
      <c r="G3675" t="s">
        <v>57</v>
      </c>
      <c r="H3675">
        <v>8615</v>
      </c>
      <c r="I3675" t="s">
        <v>1932</v>
      </c>
      <c r="J3675" t="s">
        <v>29</v>
      </c>
      <c r="K3675">
        <f ca="1">_xlfn.XLOOKUP(F3675,'App type'!$A$2:$A$108,'App type'!$G$2:$G$108)*'Mock Data'!$N3675</f>
        <v>223</v>
      </c>
      <c r="L3675">
        <f t="shared" ca="1" si="57"/>
        <v>254.21999999999997</v>
      </c>
      <c r="M3675" t="s">
        <v>432</v>
      </c>
      <c r="N3675">
        <f ca="1">_xlfn.XLOOKUP(F3675,'App type'!$A$2:$A$108,'App type'!$I$2:$I$108)</f>
        <v>1</v>
      </c>
    </row>
    <row r="3676" spans="1:14">
      <c r="A3676" t="str" cm="1">
        <f t="array" aca="1" ref="A3676" ca="1">INDEX('Emp Info'!$C$4:$C$24,RANDBETWEEN(1,ROWS('Emp Info'!$C$4:$C$24)),1)</f>
        <v>STE3061</v>
      </c>
      <c r="B3676" t="str">
        <f ca="1">_xlfn.XLOOKUP(A3676,'Emp Info'!$C$4:$C$24,'Emp Info'!$D$4:$D$24)</f>
        <v>Stephanie</v>
      </c>
      <c r="C3676" t="str">
        <f ca="1">_xlfn.XLOOKUP(A3676,'Emp Info'!$C$4:$C$24,'Emp Info'!$E$4:$E$24)</f>
        <v>IC</v>
      </c>
      <c r="D3676" s="11">
        <v>45583.347956720681</v>
      </c>
      <c r="E3676" s="11">
        <v>45583.347956720747</v>
      </c>
      <c r="F3676" cm="1">
        <f t="array" aca="1" ref="F3676" ca="1">INDEX('App type'!$A$2:$A$108,RANDBETWEEN(1,ROWS('App type'!$A$2:$A$108)),1)</f>
        <v>190</v>
      </c>
      <c r="G3676" t="s">
        <v>591</v>
      </c>
      <c r="H3676">
        <v>6642</v>
      </c>
      <c r="I3676" t="s">
        <v>473</v>
      </c>
      <c r="J3676" t="s">
        <v>21</v>
      </c>
      <c r="K3676">
        <f ca="1">_xlfn.XLOOKUP(F3676,'App type'!$A$2:$A$108,'App type'!$G$2:$G$108)*'Mock Data'!$N3676</f>
        <v>250</v>
      </c>
      <c r="L3676">
        <f t="shared" ca="1" si="57"/>
        <v>285</v>
      </c>
      <c r="M3676" t="s">
        <v>415</v>
      </c>
      <c r="N3676">
        <f ca="1">_xlfn.XLOOKUP(F3676,'App type'!$A$2:$A$108,'App type'!$I$2:$I$108)</f>
        <v>1</v>
      </c>
    </row>
    <row r="3677" spans="1:14">
      <c r="A3677" t="str" cm="1">
        <f t="array" aca="1" ref="A3677" ca="1">INDEX('Emp Info'!$C$4:$C$24,RANDBETWEEN(1,ROWS('Emp Info'!$C$4:$C$24)),1)</f>
        <v>TAR2270</v>
      </c>
      <c r="B3677" t="str">
        <f ca="1">_xlfn.XLOOKUP(A3677,'Emp Info'!$C$4:$C$24,'Emp Info'!$D$4:$D$24)</f>
        <v>Tara</v>
      </c>
      <c r="C3677" t="str">
        <f ca="1">_xlfn.XLOOKUP(A3677,'Emp Info'!$C$4:$C$24,'Emp Info'!$E$4:$E$24)</f>
        <v>1.0</v>
      </c>
      <c r="D3677" s="11">
        <v>45583.347956722937</v>
      </c>
      <c r="E3677" s="11">
        <v>45583.34795672301</v>
      </c>
      <c r="F3677" t="str" cm="1">
        <f t="array" aca="1" ref="F3677" ca="1">INDEX('App type'!$A$2:$A$108,RANDBETWEEN(1,ROWS('App type'!$A$2:$A$108)),1)</f>
        <v>36b</v>
      </c>
      <c r="G3677" t="s">
        <v>1580</v>
      </c>
      <c r="H3677">
        <v>9889</v>
      </c>
      <c r="I3677" t="s">
        <v>588</v>
      </c>
      <c r="J3677" t="s">
        <v>37</v>
      </c>
      <c r="K3677">
        <f ca="1">_xlfn.XLOOKUP(F3677,'App type'!$A$2:$A$108,'App type'!$G$2:$G$108)*'Mock Data'!$N3677</f>
        <v>225</v>
      </c>
      <c r="L3677">
        <f t="shared" ca="1" si="57"/>
        <v>256.5</v>
      </c>
      <c r="M3677" t="s">
        <v>253</v>
      </c>
      <c r="N3677">
        <f ca="1">_xlfn.XLOOKUP(F3677,'App type'!$A$2:$A$108,'App type'!$I$2:$I$108)</f>
        <v>1</v>
      </c>
    </row>
    <row r="3678" spans="1:14">
      <c r="A3678" t="str" cm="1">
        <f t="array" aca="1" ref="A3678" ca="1">INDEX('Emp Info'!$C$4:$C$24,RANDBETWEEN(1,ROWS('Emp Info'!$C$4:$C$24)),1)</f>
        <v>MER1340</v>
      </c>
      <c r="B3678" t="str">
        <f ca="1">_xlfn.XLOOKUP(A3678,'Emp Info'!$C$4:$C$24,'Emp Info'!$D$4:$D$24)</f>
        <v>Merav</v>
      </c>
      <c r="C3678" t="str">
        <f ca="1">_xlfn.XLOOKUP(A3678,'Emp Info'!$C$4:$C$24,'Emp Info'!$E$4:$E$24)</f>
        <v>0.5</v>
      </c>
      <c r="D3678" s="11">
        <v>45583.347956725309</v>
      </c>
      <c r="E3678" s="11">
        <v>45583.347956725403</v>
      </c>
      <c r="F3678" t="str" cm="1">
        <f t="array" aca="1" ref="F3678" ca="1">INDEX('App type'!$A$2:$A$108,RANDBETWEEN(1,ROWS('App type'!$A$2:$A$108)),1)</f>
        <v>33b</v>
      </c>
      <c r="G3678" t="s">
        <v>1933</v>
      </c>
      <c r="H3678">
        <v>6688</v>
      </c>
      <c r="I3678" t="s">
        <v>294</v>
      </c>
      <c r="J3678" t="s">
        <v>947</v>
      </c>
      <c r="K3678">
        <f ca="1">_xlfn.XLOOKUP(F3678,'App type'!$A$2:$A$108,'App type'!$G$2:$G$108)*'Mock Data'!$N3678</f>
        <v>225</v>
      </c>
      <c r="L3678">
        <f t="shared" ca="1" si="57"/>
        <v>256.5</v>
      </c>
      <c r="M3678" t="s">
        <v>67</v>
      </c>
      <c r="N3678">
        <f ca="1">_xlfn.XLOOKUP(F3678,'App type'!$A$2:$A$108,'App type'!$I$2:$I$108)</f>
        <v>1</v>
      </c>
    </row>
    <row r="3679" spans="1:14">
      <c r="A3679" t="str" cm="1">
        <f t="array" aca="1" ref="A3679" ca="1">INDEX('Emp Info'!$C$4:$C$24,RANDBETWEEN(1,ROWS('Emp Info'!$C$4:$C$24)),1)</f>
        <v>EIM3187</v>
      </c>
      <c r="B3679" t="str">
        <f ca="1">_xlfn.XLOOKUP(A3679,'Emp Info'!$C$4:$C$24,'Emp Info'!$D$4:$D$24)</f>
        <v>Eimear</v>
      </c>
      <c r="C3679" t="str">
        <f ca="1">_xlfn.XLOOKUP(A3679,'Emp Info'!$C$4:$C$24,'Emp Info'!$E$4:$E$24)</f>
        <v>IC</v>
      </c>
      <c r="D3679" s="11">
        <v>45583.347956727703</v>
      </c>
      <c r="E3679" s="11">
        <v>45583.34795672779</v>
      </c>
      <c r="F3679" cm="1">
        <f t="array" aca="1" ref="F3679" ca="1">INDEX('App type'!$A$2:$A$108,RANDBETWEEN(1,ROWS('App type'!$A$2:$A$108)),1)</f>
        <v>19</v>
      </c>
      <c r="G3679" t="s">
        <v>499</v>
      </c>
      <c r="H3679">
        <v>3932</v>
      </c>
      <c r="I3679" t="s">
        <v>1832</v>
      </c>
      <c r="J3679" t="s">
        <v>337</v>
      </c>
      <c r="K3679">
        <f ca="1">_xlfn.XLOOKUP(F3679,'App type'!$A$2:$A$108,'App type'!$G$2:$G$108)*'Mock Data'!$N3679</f>
        <v>1350</v>
      </c>
      <c r="L3679">
        <f t="shared" ca="1" si="57"/>
        <v>1538.9999999999998</v>
      </c>
      <c r="M3679" t="s">
        <v>405</v>
      </c>
      <c r="N3679">
        <f ca="1">_xlfn.XLOOKUP(F3679,'App type'!$A$2:$A$108,'App type'!$I$2:$I$108)</f>
        <v>2</v>
      </c>
    </row>
    <row r="3680" spans="1:14">
      <c r="A3680" t="str" cm="1">
        <f t="array" aca="1" ref="A3680" ca="1">INDEX('Emp Info'!$C$4:$C$24,RANDBETWEEN(1,ROWS('Emp Info'!$C$4:$C$24)),1)</f>
        <v>DOU0521</v>
      </c>
      <c r="B3680" t="str">
        <f ca="1">_xlfn.XLOOKUP(A3680,'Emp Info'!$C$4:$C$24,'Emp Info'!$D$4:$D$24)</f>
        <v>Douglas</v>
      </c>
      <c r="C3680" t="str">
        <f ca="1">_xlfn.XLOOKUP(A3680,'Emp Info'!$C$4:$C$24,'Emp Info'!$E$4:$E$24)</f>
        <v>1.0</v>
      </c>
      <c r="D3680" s="11">
        <v>45583.347956730511</v>
      </c>
      <c r="E3680" s="11">
        <v>45583.347956730591</v>
      </c>
      <c r="F3680" cm="1">
        <f t="array" aca="1" ref="F3680" ca="1">INDEX('App type'!$A$2:$A$108,RANDBETWEEN(1,ROWS('App type'!$A$2:$A$108)),1)</f>
        <v>190</v>
      </c>
      <c r="G3680" t="s">
        <v>1386</v>
      </c>
      <c r="H3680">
        <v>7666</v>
      </c>
      <c r="I3680" t="s">
        <v>699</v>
      </c>
      <c r="J3680" t="s">
        <v>188</v>
      </c>
      <c r="K3680">
        <f ca="1">_xlfn.XLOOKUP(F3680,'App type'!$A$2:$A$108,'App type'!$G$2:$G$108)*'Mock Data'!$N3680</f>
        <v>250</v>
      </c>
      <c r="L3680">
        <f t="shared" ca="1" si="57"/>
        <v>285</v>
      </c>
      <c r="M3680" t="s">
        <v>138</v>
      </c>
      <c r="N3680">
        <f ca="1">_xlfn.XLOOKUP(F3680,'App type'!$A$2:$A$108,'App type'!$I$2:$I$108)</f>
        <v>1</v>
      </c>
    </row>
    <row r="3681" spans="1:14">
      <c r="A3681" t="str" cm="1">
        <f t="array" aca="1" ref="A3681" ca="1">INDEX('Emp Info'!$C$4:$C$24,RANDBETWEEN(1,ROWS('Emp Info'!$C$4:$C$24)),1)</f>
        <v>ERI5599</v>
      </c>
      <c r="B3681" t="str">
        <f ca="1">_xlfn.XLOOKUP(A3681,'Emp Info'!$C$4:$C$24,'Emp Info'!$D$4:$D$24)</f>
        <v>Erin M</v>
      </c>
      <c r="C3681" t="str">
        <f ca="1">_xlfn.XLOOKUP(A3681,'Emp Info'!$C$4:$C$24,'Emp Info'!$E$4:$E$24)</f>
        <v>1.0</v>
      </c>
      <c r="D3681" s="11">
        <v>45583.347956732832</v>
      </c>
      <c r="E3681" s="11">
        <v>45583.347956732912</v>
      </c>
      <c r="F3681" t="str" cm="1">
        <f t="array" aca="1" ref="F3681" ca="1">INDEX('App type'!$A$2:$A$108,RANDBETWEEN(1,ROWS('App type'!$A$2:$A$108)),1)</f>
        <v>29a</v>
      </c>
      <c r="G3681" t="s">
        <v>1111</v>
      </c>
      <c r="H3681">
        <v>6461</v>
      </c>
      <c r="I3681" t="s">
        <v>656</v>
      </c>
      <c r="J3681" t="s">
        <v>606</v>
      </c>
      <c r="K3681">
        <f ca="1">_xlfn.XLOOKUP(F3681,'App type'!$A$2:$A$108,'App type'!$G$2:$G$108)*'Mock Data'!$N3681</f>
        <v>260</v>
      </c>
      <c r="L3681">
        <f t="shared" ca="1" si="57"/>
        <v>296.39999999999998</v>
      </c>
      <c r="M3681" t="s">
        <v>34</v>
      </c>
      <c r="N3681">
        <f ca="1">_xlfn.XLOOKUP(F3681,'App type'!$A$2:$A$108,'App type'!$I$2:$I$108)</f>
        <v>1</v>
      </c>
    </row>
    <row r="3682" spans="1:14">
      <c r="A3682" t="str" cm="1">
        <f t="array" aca="1" ref="A3682" ca="1">INDEX('Emp Info'!$C$4:$C$24,RANDBETWEEN(1,ROWS('Emp Info'!$C$4:$C$24)),1)</f>
        <v>KIM6171</v>
      </c>
      <c r="B3682" t="str">
        <f ca="1">_xlfn.XLOOKUP(A3682,'Emp Info'!$C$4:$C$24,'Emp Info'!$D$4:$D$24)</f>
        <v>Kim</v>
      </c>
      <c r="C3682" t="str">
        <f ca="1">_xlfn.XLOOKUP(A3682,'Emp Info'!$C$4:$C$24,'Emp Info'!$E$4:$E$24)</f>
        <v>0.5</v>
      </c>
      <c r="D3682" s="11">
        <v>45583.347956735102</v>
      </c>
      <c r="E3682" s="11">
        <v>45583.347956735153</v>
      </c>
      <c r="F3682" t="str" cm="1">
        <f t="array" aca="1" ref="F3682" ca="1">INDEX('App type'!$A$2:$A$108,RANDBETWEEN(1,ROWS('App type'!$A$2:$A$108)),1)</f>
        <v>19a-OCSWSSW</v>
      </c>
      <c r="G3682" t="s">
        <v>716</v>
      </c>
      <c r="H3682">
        <v>8474</v>
      </c>
      <c r="I3682" t="s">
        <v>873</v>
      </c>
      <c r="J3682" t="s">
        <v>408</v>
      </c>
      <c r="K3682">
        <f ca="1">_xlfn.XLOOKUP(F3682,'App type'!$A$2:$A$108,'App type'!$G$2:$G$108)*'Mock Data'!$N3682</f>
        <v>1800</v>
      </c>
      <c r="L3682">
        <f t="shared" ca="1" si="57"/>
        <v>2052</v>
      </c>
      <c r="M3682" t="s">
        <v>253</v>
      </c>
      <c r="N3682">
        <f ca="1">_xlfn.XLOOKUP(F3682,'App type'!$A$2:$A$108,'App type'!$I$2:$I$108)</f>
        <v>3</v>
      </c>
    </row>
    <row r="3683" spans="1:14">
      <c r="A3683" t="str" cm="1">
        <f t="array" aca="1" ref="A3683" ca="1">INDEX('Emp Info'!$C$4:$C$24,RANDBETWEEN(1,ROWS('Emp Info'!$C$4:$C$24)),1)</f>
        <v>ALE4566</v>
      </c>
      <c r="B3683" t="str">
        <f ca="1">_xlfn.XLOOKUP(A3683,'Emp Info'!$C$4:$C$24,'Emp Info'!$D$4:$D$24)</f>
        <v>Alessia</v>
      </c>
      <c r="C3683" t="str">
        <f ca="1">_xlfn.XLOOKUP(A3683,'Emp Info'!$C$4:$C$24,'Emp Info'!$E$4:$E$24)</f>
        <v>1.0</v>
      </c>
      <c r="D3683" s="11">
        <v>45583.347956737343</v>
      </c>
      <c r="E3683" s="11">
        <v>45583.347956737431</v>
      </c>
      <c r="F3683" cm="1">
        <f t="array" aca="1" ref="F3683" ca="1">INDEX('App type'!$A$2:$A$108,RANDBETWEEN(1,ROWS('App type'!$A$2:$A$108)),1)</f>
        <v>31</v>
      </c>
      <c r="G3683" t="s">
        <v>887</v>
      </c>
      <c r="H3683">
        <v>9189</v>
      </c>
      <c r="I3683" t="s">
        <v>1245</v>
      </c>
      <c r="J3683" t="s">
        <v>107</v>
      </c>
      <c r="K3683">
        <f ca="1">_xlfn.XLOOKUP(F3683,'App type'!$A$2:$A$108,'App type'!$G$2:$G$108)*'Mock Data'!$N3683</f>
        <v>800</v>
      </c>
      <c r="L3683">
        <f t="shared" ca="1" si="57"/>
        <v>911.99999999999989</v>
      </c>
      <c r="M3683" t="s">
        <v>163</v>
      </c>
      <c r="N3683">
        <f ca="1">_xlfn.XLOOKUP(F3683,'App type'!$A$2:$A$108,'App type'!$I$2:$I$108)</f>
        <v>2</v>
      </c>
    </row>
    <row r="3684" spans="1:14">
      <c r="A3684" t="str" cm="1">
        <f t="array" aca="1" ref="A3684" ca="1">INDEX('Emp Info'!$C$4:$C$24,RANDBETWEEN(1,ROWS('Emp Info'!$C$4:$C$24)),1)</f>
        <v>EST7464</v>
      </c>
      <c r="B3684" t="str">
        <f ca="1">_xlfn.XLOOKUP(A3684,'Emp Info'!$C$4:$C$24,'Emp Info'!$D$4:$D$24)</f>
        <v>Estefano</v>
      </c>
      <c r="C3684" t="str">
        <f ca="1">_xlfn.XLOOKUP(A3684,'Emp Info'!$C$4:$C$24,'Emp Info'!$E$4:$E$24)</f>
        <v>1.0</v>
      </c>
      <c r="D3684" s="11">
        <v>45583.34795674029</v>
      </c>
      <c r="E3684" s="11">
        <v>45583.347956740377</v>
      </c>
      <c r="F3684" cm="1">
        <f t="array" aca="1" ref="F3684" ca="1">INDEX('App type'!$A$2:$A$108,RANDBETWEEN(1,ROWS('App type'!$A$2:$A$108)),1)</f>
        <v>36</v>
      </c>
      <c r="G3684" t="s">
        <v>903</v>
      </c>
      <c r="H3684">
        <v>7847</v>
      </c>
      <c r="I3684" t="s">
        <v>1419</v>
      </c>
      <c r="J3684" t="s">
        <v>530</v>
      </c>
      <c r="K3684">
        <f ca="1">_xlfn.XLOOKUP(F3684,'App type'!$A$2:$A$108,'App type'!$G$2:$G$108)*'Mock Data'!$N3684</f>
        <v>225</v>
      </c>
      <c r="L3684">
        <f t="shared" ca="1" si="57"/>
        <v>256.5</v>
      </c>
      <c r="M3684" t="s">
        <v>96</v>
      </c>
      <c r="N3684">
        <f ca="1">_xlfn.XLOOKUP(F3684,'App type'!$A$2:$A$108,'App type'!$I$2:$I$108)</f>
        <v>1</v>
      </c>
    </row>
    <row r="3685" spans="1:14">
      <c r="A3685" t="str" cm="1">
        <f t="array" aca="1" ref="A3685" ca="1">INDEX('Emp Info'!$C$4:$C$24,RANDBETWEEN(1,ROWS('Emp Info'!$C$4:$C$24)),1)</f>
        <v>DIA7789</v>
      </c>
      <c r="B3685" t="str">
        <f ca="1">_xlfn.XLOOKUP(A3685,'Emp Info'!$C$4:$C$24,'Emp Info'!$D$4:$D$24)</f>
        <v>Diana KM</v>
      </c>
      <c r="C3685" t="str">
        <f ca="1">_xlfn.XLOOKUP(A3685,'Emp Info'!$C$4:$C$24,'Emp Info'!$E$4:$E$24)</f>
        <v>1.0</v>
      </c>
      <c r="D3685" s="11">
        <v>45583.347956743099</v>
      </c>
      <c r="E3685" s="11">
        <v>45583.347956743193</v>
      </c>
      <c r="F3685" cm="1">
        <f t="array" aca="1" ref="F3685" ca="1">INDEX('App type'!$A$2:$A$108,RANDBETWEEN(1,ROWS('App type'!$A$2:$A$108)),1)</f>
        <v>30</v>
      </c>
      <c r="G3685" t="s">
        <v>810</v>
      </c>
      <c r="H3685">
        <v>1857</v>
      </c>
      <c r="I3685" t="s">
        <v>1201</v>
      </c>
      <c r="J3685" t="s">
        <v>390</v>
      </c>
      <c r="K3685">
        <f ca="1">_xlfn.XLOOKUP(F3685,'App type'!$A$2:$A$108,'App type'!$G$2:$G$108)*'Mock Data'!$N3685</f>
        <v>225</v>
      </c>
      <c r="L3685">
        <f t="shared" ca="1" si="57"/>
        <v>256.5</v>
      </c>
      <c r="M3685" t="s">
        <v>405</v>
      </c>
      <c r="N3685">
        <f ca="1">_xlfn.XLOOKUP(F3685,'App type'!$A$2:$A$108,'App type'!$I$2:$I$108)</f>
        <v>1</v>
      </c>
    </row>
    <row r="3686" spans="1:14">
      <c r="A3686" t="str" cm="1">
        <f t="array" aca="1" ref="A3686" ca="1">INDEX('Emp Info'!$C$4:$C$24,RANDBETWEEN(1,ROWS('Emp Info'!$C$4:$C$24)),1)</f>
        <v>STE3061</v>
      </c>
      <c r="B3686" t="str">
        <f ca="1">_xlfn.XLOOKUP(A3686,'Emp Info'!$C$4:$C$24,'Emp Info'!$D$4:$D$24)</f>
        <v>Stephanie</v>
      </c>
      <c r="C3686" t="str">
        <f ca="1">_xlfn.XLOOKUP(A3686,'Emp Info'!$C$4:$C$24,'Emp Info'!$E$4:$E$24)</f>
        <v>IC</v>
      </c>
      <c r="D3686" s="11">
        <v>45583.347956745492</v>
      </c>
      <c r="E3686" s="11">
        <v>45583.347956745558</v>
      </c>
      <c r="F3686" t="str" cm="1">
        <f t="array" aca="1" ref="F3686" ca="1">INDEX('App type'!$A$2:$A$108,RANDBETWEEN(1,ROWS('App type'!$A$2:$A$108)),1)</f>
        <v>190a</v>
      </c>
      <c r="G3686" t="s">
        <v>291</v>
      </c>
      <c r="H3686">
        <v>4938</v>
      </c>
      <c r="I3686" t="s">
        <v>624</v>
      </c>
      <c r="J3686" t="s">
        <v>682</v>
      </c>
      <c r="K3686">
        <f ca="1">_xlfn.XLOOKUP(F3686,'App type'!$A$2:$A$108,'App type'!$G$2:$G$108)*'Mock Data'!$N3686</f>
        <v>250</v>
      </c>
      <c r="L3686">
        <f t="shared" ca="1" si="57"/>
        <v>285</v>
      </c>
      <c r="M3686" t="s">
        <v>104</v>
      </c>
      <c r="N3686">
        <f ca="1">_xlfn.XLOOKUP(F3686,'App type'!$A$2:$A$108,'App type'!$I$2:$I$108)</f>
        <v>1</v>
      </c>
    </row>
    <row r="3687" spans="1:14">
      <c r="A3687" t="str" cm="1">
        <f t="array" aca="1" ref="A3687" ca="1">INDEX('Emp Info'!$C$4:$C$24,RANDBETWEEN(1,ROWS('Emp Info'!$C$4:$C$24)),1)</f>
        <v>NAS0195</v>
      </c>
      <c r="B3687" t="str">
        <f ca="1">_xlfn.XLOOKUP(A3687,'Emp Info'!$C$4:$C$24,'Emp Info'!$D$4:$D$24)</f>
        <v>Nasim</v>
      </c>
      <c r="C3687" t="str">
        <f ca="1">_xlfn.XLOOKUP(A3687,'Emp Info'!$C$4:$C$24,'Emp Info'!$E$4:$E$24)</f>
        <v>IC</v>
      </c>
      <c r="D3687" s="11">
        <v>45583.347956747741</v>
      </c>
      <c r="E3687" s="11">
        <v>45583.347956747813</v>
      </c>
      <c r="F3687" cm="1">
        <f t="array" aca="1" ref="F3687" ca="1">INDEX('App type'!$A$2:$A$108,RANDBETWEEN(1,ROWS('App type'!$A$2:$A$108)),1)</f>
        <v>1263</v>
      </c>
      <c r="G3687" t="s">
        <v>1677</v>
      </c>
      <c r="H3687">
        <v>6387</v>
      </c>
      <c r="I3687" t="s">
        <v>1638</v>
      </c>
      <c r="J3687" t="s">
        <v>73</v>
      </c>
      <c r="K3687">
        <f ca="1">_xlfn.XLOOKUP(F3687,'App type'!$A$2:$A$108,'App type'!$G$2:$G$108)*'Mock Data'!$N3687</f>
        <v>250</v>
      </c>
      <c r="L3687">
        <f t="shared" ca="1" si="57"/>
        <v>285</v>
      </c>
      <c r="M3687" t="s">
        <v>202</v>
      </c>
      <c r="N3687">
        <f ca="1">_xlfn.XLOOKUP(F3687,'App type'!$A$2:$A$108,'App type'!$I$2:$I$108)</f>
        <v>1</v>
      </c>
    </row>
    <row r="3688" spans="1:14">
      <c r="A3688" t="str" cm="1">
        <f t="array" aca="1" ref="A3688" ca="1">INDEX('Emp Info'!$C$4:$C$24,RANDBETWEEN(1,ROWS('Emp Info'!$C$4:$C$24)),1)</f>
        <v>EST7464</v>
      </c>
      <c r="B3688" t="str">
        <f ca="1">_xlfn.XLOOKUP(A3688,'Emp Info'!$C$4:$C$24,'Emp Info'!$D$4:$D$24)</f>
        <v>Estefano</v>
      </c>
      <c r="C3688" t="str">
        <f ca="1">_xlfn.XLOOKUP(A3688,'Emp Info'!$C$4:$C$24,'Emp Info'!$E$4:$E$24)</f>
        <v>1.0</v>
      </c>
      <c r="D3688" s="11">
        <v>45583.347956750004</v>
      </c>
      <c r="E3688" s="11">
        <v>45583.347956750084</v>
      </c>
      <c r="F3688" t="str" cm="1">
        <f t="array" aca="1" ref="F3688" ca="1">INDEX('App type'!$A$2:$A$108,RANDBETWEEN(1,ROWS('App type'!$A$2:$A$108)),1)</f>
        <v>1260-2</v>
      </c>
      <c r="G3688" t="s">
        <v>1436</v>
      </c>
      <c r="H3688">
        <v>6677</v>
      </c>
      <c r="I3688" t="s">
        <v>912</v>
      </c>
      <c r="J3688" t="s">
        <v>160</v>
      </c>
      <c r="K3688">
        <f ca="1">_xlfn.XLOOKUP(F3688,'App type'!$A$2:$A$108,'App type'!$G$2:$G$108)*'Mock Data'!$N3688</f>
        <v>200</v>
      </c>
      <c r="L3688">
        <f t="shared" ca="1" si="57"/>
        <v>227.99999999999997</v>
      </c>
      <c r="M3688" t="s">
        <v>34</v>
      </c>
      <c r="N3688">
        <f ca="1">_xlfn.XLOOKUP(F3688,'App type'!$A$2:$A$108,'App type'!$I$2:$I$108)</f>
        <v>1</v>
      </c>
    </row>
    <row r="3689" spans="1:14">
      <c r="A3689" t="str" cm="1">
        <f t="array" aca="1" ref="A3689" ca="1">INDEX('Emp Info'!$C$4:$C$24,RANDBETWEEN(1,ROWS('Emp Info'!$C$4:$C$24)),1)</f>
        <v>STE3061</v>
      </c>
      <c r="B3689" t="str">
        <f ca="1">_xlfn.XLOOKUP(A3689,'Emp Info'!$C$4:$C$24,'Emp Info'!$D$4:$D$24)</f>
        <v>Stephanie</v>
      </c>
      <c r="C3689" t="str">
        <f ca="1">_xlfn.XLOOKUP(A3689,'Emp Info'!$C$4:$C$24,'Emp Info'!$E$4:$E$24)</f>
        <v>IC</v>
      </c>
      <c r="D3689" s="11">
        <v>45583.347956752783</v>
      </c>
      <c r="E3689" s="11">
        <v>45583.347956752863</v>
      </c>
      <c r="F3689" t="str" cm="1">
        <f t="array" aca="1" ref="F3689" ca="1">INDEX('App type'!$A$2:$A$108,RANDBETWEEN(1,ROWS('App type'!$A$2:$A$108)),1)</f>
        <v>1259-EFC</v>
      </c>
      <c r="G3689" t="s">
        <v>1893</v>
      </c>
      <c r="H3689">
        <v>2136</v>
      </c>
      <c r="I3689" t="s">
        <v>1934</v>
      </c>
      <c r="J3689" t="s">
        <v>869</v>
      </c>
      <c r="K3689">
        <f ca="1">_xlfn.XLOOKUP(F3689,'App type'!$A$2:$A$108,'App type'!$G$2:$G$108)*'Mock Data'!$N3689</f>
        <v>225</v>
      </c>
      <c r="L3689">
        <f t="shared" ca="1" si="57"/>
        <v>256.5</v>
      </c>
      <c r="M3689" t="s">
        <v>34</v>
      </c>
      <c r="N3689">
        <f ca="1">_xlfn.XLOOKUP(F3689,'App type'!$A$2:$A$108,'App type'!$I$2:$I$108)</f>
        <v>1</v>
      </c>
    </row>
    <row r="3690" spans="1:14">
      <c r="A3690" t="str" cm="1">
        <f t="array" aca="1" ref="A3690" ca="1">INDEX('Emp Info'!$C$4:$C$24,RANDBETWEEN(1,ROWS('Emp Info'!$C$4:$C$24)),1)</f>
        <v>TAR2270</v>
      </c>
      <c r="B3690" t="str">
        <f ca="1">_xlfn.XLOOKUP(A3690,'Emp Info'!$C$4:$C$24,'Emp Info'!$D$4:$D$24)</f>
        <v>Tara</v>
      </c>
      <c r="C3690" t="str">
        <f ca="1">_xlfn.XLOOKUP(A3690,'Emp Info'!$C$4:$C$24,'Emp Info'!$E$4:$E$24)</f>
        <v>1.0</v>
      </c>
      <c r="D3690" s="11">
        <v>45583.347956756414</v>
      </c>
      <c r="E3690" s="11">
        <v>45583.347956756552</v>
      </c>
      <c r="F3690" t="str" cm="1">
        <f t="array" aca="1" ref="F3690" ca="1">INDEX('App type'!$A$2:$A$108,RANDBETWEEN(1,ROWS('App type'!$A$2:$A$108)),1)</f>
        <v>22a</v>
      </c>
      <c r="G3690" t="s">
        <v>442</v>
      </c>
      <c r="H3690">
        <v>3449</v>
      </c>
      <c r="I3690" t="s">
        <v>1905</v>
      </c>
      <c r="J3690" t="s">
        <v>41</v>
      </c>
      <c r="K3690">
        <f ca="1">_xlfn.XLOOKUP(F3690,'App type'!$A$2:$A$108,'App type'!$G$2:$G$108)*'Mock Data'!$N3690</f>
        <v>250</v>
      </c>
      <c r="L3690">
        <f t="shared" ca="1" si="57"/>
        <v>285</v>
      </c>
      <c r="M3690" t="s">
        <v>405</v>
      </c>
      <c r="N3690">
        <f ca="1">_xlfn.XLOOKUP(F3690,'App type'!$A$2:$A$108,'App type'!$I$2:$I$108)</f>
        <v>1</v>
      </c>
    </row>
    <row r="3691" spans="1:14">
      <c r="A3691" t="str" cm="1">
        <f t="array" aca="1" ref="A3691" ca="1">INDEX('Emp Info'!$C$4:$C$24,RANDBETWEEN(1,ROWS('Emp Info'!$C$4:$C$24)),1)</f>
        <v>MUN1212</v>
      </c>
      <c r="B3691" t="str">
        <f ca="1">_xlfn.XLOOKUP(A3691,'Emp Info'!$C$4:$C$24,'Emp Info'!$D$4:$D$24)</f>
        <v>Munira</v>
      </c>
      <c r="C3691" t="str">
        <f ca="1">_xlfn.XLOOKUP(A3691,'Emp Info'!$C$4:$C$24,'Emp Info'!$E$4:$E$24)</f>
        <v>1.0</v>
      </c>
      <c r="D3691" s="11">
        <v>45583.347956760001</v>
      </c>
      <c r="E3691" s="11">
        <v>45583.347956760103</v>
      </c>
      <c r="F3691" t="str" cm="1">
        <f t="array" aca="1" ref="F3691" ca="1">INDEX('App type'!$A$2:$A$108,RANDBETWEEN(1,ROWS('App type'!$A$2:$A$108)),1)</f>
        <v>21a</v>
      </c>
      <c r="G3691" t="s">
        <v>333</v>
      </c>
      <c r="H3691">
        <v>6507</v>
      </c>
      <c r="I3691" t="s">
        <v>873</v>
      </c>
      <c r="J3691" t="s">
        <v>62</v>
      </c>
      <c r="K3691">
        <f ca="1">_xlfn.XLOOKUP(F3691,'App type'!$A$2:$A$108,'App type'!$G$2:$G$108)*'Mock Data'!$N3691</f>
        <v>250</v>
      </c>
      <c r="L3691">
        <f t="shared" ca="1" si="57"/>
        <v>285</v>
      </c>
      <c r="M3691" t="s">
        <v>78</v>
      </c>
      <c r="N3691">
        <f ca="1">_xlfn.XLOOKUP(F3691,'App type'!$A$2:$A$108,'App type'!$I$2:$I$108)</f>
        <v>1</v>
      </c>
    </row>
    <row r="3692" spans="1:14">
      <c r="A3692" t="str" cm="1">
        <f t="array" aca="1" ref="A3692" ca="1">INDEX('Emp Info'!$C$4:$C$24,RANDBETWEEN(1,ROWS('Emp Info'!$C$4:$C$24)),1)</f>
        <v>TAR2270</v>
      </c>
      <c r="B3692" t="str">
        <f ca="1">_xlfn.XLOOKUP(A3692,'Emp Info'!$C$4:$C$24,'Emp Info'!$D$4:$D$24)</f>
        <v>Tara</v>
      </c>
      <c r="C3692" t="str">
        <f ca="1">_xlfn.XLOOKUP(A3692,'Emp Info'!$C$4:$C$24,'Emp Info'!$E$4:$E$24)</f>
        <v>1.0</v>
      </c>
      <c r="D3692" s="11">
        <v>45583.347956762489</v>
      </c>
      <c r="E3692" s="11">
        <v>45583.347956762547</v>
      </c>
      <c r="F3692" cm="1">
        <f t="array" aca="1" ref="F3692" ca="1">INDEX('App type'!$A$2:$A$108,RANDBETWEEN(1,ROWS('App type'!$A$2:$A$108)),1)</f>
        <v>33</v>
      </c>
      <c r="G3692" t="s">
        <v>1844</v>
      </c>
      <c r="H3692">
        <v>9220</v>
      </c>
      <c r="I3692" t="s">
        <v>1303</v>
      </c>
      <c r="J3692" t="s">
        <v>256</v>
      </c>
      <c r="K3692">
        <f ca="1">_xlfn.XLOOKUP(F3692,'App type'!$A$2:$A$108,'App type'!$G$2:$G$108)*'Mock Data'!$N3692</f>
        <v>223</v>
      </c>
      <c r="L3692">
        <f t="shared" ca="1" si="57"/>
        <v>254.21999999999997</v>
      </c>
      <c r="M3692" t="s">
        <v>74</v>
      </c>
      <c r="N3692">
        <f ca="1">_xlfn.XLOOKUP(F3692,'App type'!$A$2:$A$108,'App type'!$I$2:$I$108)</f>
        <v>1</v>
      </c>
    </row>
    <row r="3693" spans="1:14">
      <c r="A3693" t="str" cm="1">
        <f t="array" aca="1" ref="A3693" ca="1">INDEX('Emp Info'!$C$4:$C$24,RANDBETWEEN(1,ROWS('Emp Info'!$C$4:$C$24)),1)</f>
        <v>LOI2253</v>
      </c>
      <c r="B3693" t="str">
        <f ca="1">_xlfn.XLOOKUP(A3693,'Emp Info'!$C$4:$C$24,'Emp Info'!$D$4:$D$24)</f>
        <v>Lois</v>
      </c>
      <c r="C3693" t="str">
        <f ca="1">_xlfn.XLOOKUP(A3693,'Emp Info'!$C$4:$C$24,'Emp Info'!$E$4:$E$24)</f>
        <v>0.5</v>
      </c>
      <c r="D3693" s="11">
        <v>45583.347956765167</v>
      </c>
      <c r="E3693" s="11">
        <v>45583.347956765247</v>
      </c>
      <c r="F3693" t="str" cm="1">
        <f t="array" aca="1" ref="F3693" ca="1">INDEX('App type'!$A$2:$A$108,RANDBETWEEN(1,ROWS('App type'!$A$2:$A$108)),1)</f>
        <v>190a</v>
      </c>
      <c r="G3693" t="s">
        <v>1210</v>
      </c>
      <c r="H3693">
        <v>8269</v>
      </c>
      <c r="I3693" t="s">
        <v>1094</v>
      </c>
      <c r="J3693" t="s">
        <v>115</v>
      </c>
      <c r="K3693">
        <f ca="1">_xlfn.XLOOKUP(F3693,'App type'!$A$2:$A$108,'App type'!$G$2:$G$108)*'Mock Data'!$N3693</f>
        <v>250</v>
      </c>
      <c r="L3693">
        <f t="shared" ca="1" si="57"/>
        <v>285</v>
      </c>
      <c r="M3693" t="s">
        <v>85</v>
      </c>
      <c r="N3693">
        <f ca="1">_xlfn.XLOOKUP(F3693,'App type'!$A$2:$A$108,'App type'!$I$2:$I$108)</f>
        <v>1</v>
      </c>
    </row>
    <row r="3694" spans="1:14">
      <c r="A3694" t="str" cm="1">
        <f t="array" aca="1" ref="A3694" ca="1">INDEX('Emp Info'!$C$4:$C$24,RANDBETWEEN(1,ROWS('Emp Info'!$C$4:$C$24)),1)</f>
        <v>LOI2253</v>
      </c>
      <c r="B3694" t="str">
        <f ca="1">_xlfn.XLOOKUP(A3694,'Emp Info'!$C$4:$C$24,'Emp Info'!$D$4:$D$24)</f>
        <v>Lois</v>
      </c>
      <c r="C3694" t="str">
        <f ca="1">_xlfn.XLOOKUP(A3694,'Emp Info'!$C$4:$C$24,'Emp Info'!$E$4:$E$24)</f>
        <v>0.5</v>
      </c>
      <c r="D3694" s="11">
        <v>45583.347956767662</v>
      </c>
      <c r="E3694" s="11">
        <v>45583.347956767742</v>
      </c>
      <c r="F3694" cm="1">
        <f t="array" aca="1" ref="F3694" ca="1">INDEX('App type'!$A$2:$A$108,RANDBETWEEN(1,ROWS('App type'!$A$2:$A$108)),1)</f>
        <v>34</v>
      </c>
      <c r="G3694" t="s">
        <v>1510</v>
      </c>
      <c r="H3694">
        <v>6243</v>
      </c>
      <c r="I3694" t="s">
        <v>181</v>
      </c>
      <c r="J3694" t="s">
        <v>103</v>
      </c>
      <c r="K3694">
        <f ca="1">_xlfn.XLOOKUP(F3694,'App type'!$A$2:$A$108,'App type'!$G$2:$G$108)*'Mock Data'!$N3694</f>
        <v>223</v>
      </c>
      <c r="L3694">
        <f t="shared" ca="1" si="57"/>
        <v>254.21999999999997</v>
      </c>
      <c r="M3694" t="s">
        <v>452</v>
      </c>
      <c r="N3694">
        <f ca="1">_xlfn.XLOOKUP(F3694,'App type'!$A$2:$A$108,'App type'!$I$2:$I$108)</f>
        <v>1</v>
      </c>
    </row>
    <row r="3695" spans="1:14">
      <c r="A3695" t="str" cm="1">
        <f t="array" aca="1" ref="A3695" ca="1">INDEX('Emp Info'!$C$4:$C$24,RANDBETWEEN(1,ROWS('Emp Info'!$C$4:$C$24)),1)</f>
        <v>STE3061</v>
      </c>
      <c r="B3695" t="str">
        <f ca="1">_xlfn.XLOOKUP(A3695,'Emp Info'!$C$4:$C$24,'Emp Info'!$D$4:$D$24)</f>
        <v>Stephanie</v>
      </c>
      <c r="C3695" t="str">
        <f ca="1">_xlfn.XLOOKUP(A3695,'Emp Info'!$C$4:$C$24,'Emp Info'!$E$4:$E$24)</f>
        <v>IC</v>
      </c>
      <c r="D3695" s="11">
        <v>45583.347956769991</v>
      </c>
      <c r="E3695" s="11">
        <v>45583.347956770063</v>
      </c>
      <c r="F3695" t="str" cm="1">
        <f t="array" aca="1" ref="F3695" ca="1">INDEX('App type'!$A$2:$A$108,RANDBETWEEN(1,ROWS('App type'!$A$2:$A$108)),1)</f>
        <v>33b</v>
      </c>
      <c r="G3695" t="s">
        <v>1845</v>
      </c>
      <c r="H3695">
        <v>2228</v>
      </c>
      <c r="I3695" t="s">
        <v>1935</v>
      </c>
      <c r="J3695" t="s">
        <v>198</v>
      </c>
      <c r="K3695">
        <f ca="1">_xlfn.XLOOKUP(F3695,'App type'!$A$2:$A$108,'App type'!$G$2:$G$108)*'Mock Data'!$N3695</f>
        <v>225</v>
      </c>
      <c r="L3695">
        <f t="shared" ca="1" si="57"/>
        <v>256.5</v>
      </c>
      <c r="M3695" t="s">
        <v>85</v>
      </c>
      <c r="N3695">
        <f ca="1">_xlfn.XLOOKUP(F3695,'App type'!$A$2:$A$108,'App type'!$I$2:$I$108)</f>
        <v>1</v>
      </c>
    </row>
    <row r="3696" spans="1:14">
      <c r="A3696" t="str" cm="1">
        <f t="array" aca="1" ref="A3696" ca="1">INDEX('Emp Info'!$C$4:$C$24,RANDBETWEEN(1,ROWS('Emp Info'!$C$4:$C$24)),1)</f>
        <v>DOU0521</v>
      </c>
      <c r="B3696" t="str">
        <f ca="1">_xlfn.XLOOKUP(A3696,'Emp Info'!$C$4:$C$24,'Emp Info'!$D$4:$D$24)</f>
        <v>Douglas</v>
      </c>
      <c r="C3696" t="str">
        <f ca="1">_xlfn.XLOOKUP(A3696,'Emp Info'!$C$4:$C$24,'Emp Info'!$E$4:$E$24)</f>
        <v>1.0</v>
      </c>
      <c r="D3696" s="11">
        <v>45583.347956772268</v>
      </c>
      <c r="E3696" s="11">
        <v>45583.347956772363</v>
      </c>
      <c r="F3696" t="str" cm="1">
        <f t="array" aca="1" ref="F3696" ca="1">INDEX('App type'!$A$2:$A$108,RANDBETWEEN(1,ROWS('App type'!$A$2:$A$108)),1)</f>
        <v>20a</v>
      </c>
      <c r="G3696" t="s">
        <v>1193</v>
      </c>
      <c r="H3696">
        <v>3969</v>
      </c>
      <c r="I3696" t="s">
        <v>1362</v>
      </c>
      <c r="J3696" t="s">
        <v>304</v>
      </c>
      <c r="K3696">
        <f ca="1">_xlfn.XLOOKUP(F3696,'App type'!$A$2:$A$108,'App type'!$G$2:$G$108)*'Mock Data'!$N3696</f>
        <v>250</v>
      </c>
      <c r="L3696">
        <f t="shared" ca="1" si="57"/>
        <v>285</v>
      </c>
      <c r="M3696" t="s">
        <v>67</v>
      </c>
      <c r="N3696">
        <f ca="1">_xlfn.XLOOKUP(F3696,'App type'!$A$2:$A$108,'App type'!$I$2:$I$108)</f>
        <v>1</v>
      </c>
    </row>
    <row r="3697" spans="1:14">
      <c r="A3697" t="str" cm="1">
        <f t="array" aca="1" ref="A3697" ca="1">INDEX('Emp Info'!$C$4:$C$24,RANDBETWEEN(1,ROWS('Emp Info'!$C$4:$C$24)),1)</f>
        <v>NAS0195</v>
      </c>
      <c r="B3697" t="str">
        <f ca="1">_xlfn.XLOOKUP(A3697,'Emp Info'!$C$4:$C$24,'Emp Info'!$D$4:$D$24)</f>
        <v>Nasim</v>
      </c>
      <c r="C3697" t="str">
        <f ca="1">_xlfn.XLOOKUP(A3697,'Emp Info'!$C$4:$C$24,'Emp Info'!$E$4:$E$24)</f>
        <v>IC</v>
      </c>
      <c r="D3697" s="11">
        <v>45583.347956775149</v>
      </c>
      <c r="E3697" s="11">
        <v>45583.347956775237</v>
      </c>
      <c r="F3697" cm="1">
        <f t="array" aca="1" ref="F3697" ca="1">INDEX('App type'!$A$2:$A$108,RANDBETWEEN(1,ROWS('App type'!$A$2:$A$108)),1)</f>
        <v>21</v>
      </c>
      <c r="G3697" t="s">
        <v>105</v>
      </c>
      <c r="H3697">
        <v>6733</v>
      </c>
      <c r="I3697" t="s">
        <v>1471</v>
      </c>
      <c r="J3697" t="s">
        <v>327</v>
      </c>
      <c r="K3697">
        <f ca="1">_xlfn.XLOOKUP(F3697,'App type'!$A$2:$A$108,'App type'!$G$2:$G$108)*'Mock Data'!$N3697</f>
        <v>223</v>
      </c>
      <c r="L3697">
        <f t="shared" ca="1" si="57"/>
        <v>254.21999999999997</v>
      </c>
      <c r="M3697" t="s">
        <v>67</v>
      </c>
      <c r="N3697">
        <f ca="1">_xlfn.XLOOKUP(F3697,'App type'!$A$2:$A$108,'App type'!$I$2:$I$108)</f>
        <v>1</v>
      </c>
    </row>
    <row r="3698" spans="1:14">
      <c r="A3698" t="str" cm="1">
        <f t="array" aca="1" ref="A3698" ca="1">INDEX('Emp Info'!$C$4:$C$24,RANDBETWEEN(1,ROWS('Emp Info'!$C$4:$C$24)),1)</f>
        <v>KIM6171</v>
      </c>
      <c r="B3698" t="str">
        <f ca="1">_xlfn.XLOOKUP(A3698,'Emp Info'!$C$4:$C$24,'Emp Info'!$D$4:$D$24)</f>
        <v>Kim</v>
      </c>
      <c r="C3698" t="str">
        <f ca="1">_xlfn.XLOOKUP(A3698,'Emp Info'!$C$4:$C$24,'Emp Info'!$E$4:$E$24)</f>
        <v>0.5</v>
      </c>
      <c r="D3698" s="11">
        <v>45583.347956777478</v>
      </c>
      <c r="E3698" s="11">
        <v>45583.347956777543</v>
      </c>
      <c r="F3698" cm="1">
        <f t="array" aca="1" ref="F3698" ca="1">INDEX('App type'!$A$2:$A$108,RANDBETWEEN(1,ROWS('App type'!$A$2:$A$108)),1)</f>
        <v>28</v>
      </c>
      <c r="G3698" t="s">
        <v>607</v>
      </c>
      <c r="H3698">
        <v>9562</v>
      </c>
      <c r="I3698" t="s">
        <v>908</v>
      </c>
      <c r="J3698" t="s">
        <v>184</v>
      </c>
      <c r="K3698">
        <f ca="1">_xlfn.XLOOKUP(F3698,'App type'!$A$2:$A$108,'App type'!$G$2:$G$108)*'Mock Data'!$N3698</f>
        <v>145</v>
      </c>
      <c r="L3698">
        <f t="shared" ca="1" si="57"/>
        <v>165.29999999999998</v>
      </c>
      <c r="M3698" t="s">
        <v>59</v>
      </c>
      <c r="N3698">
        <f ca="1">_xlfn.XLOOKUP(F3698,'App type'!$A$2:$A$108,'App type'!$I$2:$I$108)</f>
        <v>1</v>
      </c>
    </row>
    <row r="3699" spans="1:14">
      <c r="A3699" t="str" cm="1">
        <f t="array" aca="1" ref="A3699" ca="1">INDEX('Emp Info'!$C$4:$C$24,RANDBETWEEN(1,ROWS('Emp Info'!$C$4:$C$24)),1)</f>
        <v>NAS0195</v>
      </c>
      <c r="B3699" t="str">
        <f ca="1">_xlfn.XLOOKUP(A3699,'Emp Info'!$C$4:$C$24,'Emp Info'!$D$4:$D$24)</f>
        <v>Nasim</v>
      </c>
      <c r="C3699" t="str">
        <f ca="1">_xlfn.XLOOKUP(A3699,'Emp Info'!$C$4:$C$24,'Emp Info'!$E$4:$E$24)</f>
        <v>IC</v>
      </c>
      <c r="D3699" s="11">
        <v>45583.347956779733</v>
      </c>
      <c r="E3699" s="11">
        <v>45583.347956779791</v>
      </c>
      <c r="F3699" t="str" cm="1">
        <f t="array" aca="1" ref="F3699" ca="1">INDEX('App type'!$A$2:$A$108,RANDBETWEEN(1,ROWS('App type'!$A$2:$A$108)),1)</f>
        <v>100-clone</v>
      </c>
      <c r="G3699" t="s">
        <v>874</v>
      </c>
      <c r="H3699">
        <v>8312</v>
      </c>
      <c r="I3699" t="s">
        <v>1764</v>
      </c>
      <c r="J3699" t="s">
        <v>66</v>
      </c>
      <c r="K3699">
        <f ca="1">_xlfn.XLOOKUP(F3699,'App type'!$A$2:$A$108,'App type'!$G$2:$G$108)*'Mock Data'!$N3699</f>
        <v>250</v>
      </c>
      <c r="L3699">
        <f t="shared" ca="1" si="57"/>
        <v>285</v>
      </c>
      <c r="M3699" t="s">
        <v>335</v>
      </c>
      <c r="N3699">
        <f ca="1">_xlfn.XLOOKUP(F3699,'App type'!$A$2:$A$108,'App type'!$I$2:$I$108)</f>
        <v>1</v>
      </c>
    </row>
    <row r="3700" spans="1:14">
      <c r="A3700" t="str" cm="1">
        <f t="array" aca="1" ref="A3700" ca="1">INDEX('Emp Info'!$C$4:$C$24,RANDBETWEEN(1,ROWS('Emp Info'!$C$4:$C$24)),1)</f>
        <v>EST7464</v>
      </c>
      <c r="B3700" t="str">
        <f ca="1">_xlfn.XLOOKUP(A3700,'Emp Info'!$C$4:$C$24,'Emp Info'!$D$4:$D$24)</f>
        <v>Estefano</v>
      </c>
      <c r="C3700" t="str">
        <f ca="1">_xlfn.XLOOKUP(A3700,'Emp Info'!$C$4:$C$24,'Emp Info'!$E$4:$E$24)</f>
        <v>1.0</v>
      </c>
      <c r="D3700" s="11">
        <v>45583.347956781989</v>
      </c>
      <c r="E3700" s="11">
        <v>45583.347956782061</v>
      </c>
      <c r="F3700" cm="1">
        <f t="array" aca="1" ref="F3700" ca="1">INDEX('App type'!$A$2:$A$108,RANDBETWEEN(1,ROWS('App type'!$A$2:$A$108)),1)</f>
        <v>32</v>
      </c>
      <c r="G3700" t="s">
        <v>1135</v>
      </c>
      <c r="H3700">
        <v>6081</v>
      </c>
      <c r="I3700" t="s">
        <v>989</v>
      </c>
      <c r="J3700" t="s">
        <v>224</v>
      </c>
      <c r="K3700">
        <f ca="1">_xlfn.XLOOKUP(F3700,'App type'!$A$2:$A$108,'App type'!$G$2:$G$108)*'Mock Data'!$N3700</f>
        <v>2025</v>
      </c>
      <c r="L3700">
        <f t="shared" ca="1" si="57"/>
        <v>2308.5</v>
      </c>
      <c r="M3700" t="s">
        <v>195</v>
      </c>
      <c r="N3700">
        <f ca="1">_xlfn.XLOOKUP(F3700,'App type'!$A$2:$A$108,'App type'!$I$2:$I$108)</f>
        <v>3</v>
      </c>
    </row>
    <row r="3701" spans="1:14">
      <c r="A3701" t="str" cm="1">
        <f t="array" aca="1" ref="A3701" ca="1">INDEX('Emp Info'!$C$4:$C$24,RANDBETWEEN(1,ROWS('Emp Info'!$C$4:$C$24)),1)</f>
        <v>STE3061</v>
      </c>
      <c r="B3701" t="str">
        <f ca="1">_xlfn.XLOOKUP(A3701,'Emp Info'!$C$4:$C$24,'Emp Info'!$D$4:$D$24)</f>
        <v>Stephanie</v>
      </c>
      <c r="C3701" t="str">
        <f ca="1">_xlfn.XLOOKUP(A3701,'Emp Info'!$C$4:$C$24,'Emp Info'!$E$4:$E$24)</f>
        <v>IC</v>
      </c>
      <c r="D3701" s="11">
        <v>45583.347956784237</v>
      </c>
      <c r="E3701" s="11">
        <v>45583.347956784302</v>
      </c>
      <c r="F3701" cm="1">
        <f t="array" aca="1" ref="F3701" ca="1">INDEX('App type'!$A$2:$A$108,RANDBETWEEN(1,ROWS('App type'!$A$2:$A$108)),1)</f>
        <v>1264</v>
      </c>
      <c r="G3701" t="s">
        <v>1160</v>
      </c>
      <c r="H3701">
        <v>3375</v>
      </c>
      <c r="I3701" t="s">
        <v>509</v>
      </c>
      <c r="J3701" t="s">
        <v>77</v>
      </c>
      <c r="K3701">
        <f ca="1">_xlfn.XLOOKUP(F3701,'App type'!$A$2:$A$108,'App type'!$G$2:$G$108)*'Mock Data'!$N3701</f>
        <v>200</v>
      </c>
      <c r="L3701">
        <f t="shared" ca="1" si="57"/>
        <v>227.99999999999997</v>
      </c>
      <c r="M3701" t="s">
        <v>89</v>
      </c>
      <c r="N3701">
        <f ca="1">_xlfn.XLOOKUP(F3701,'App type'!$A$2:$A$108,'App type'!$I$2:$I$108)</f>
        <v>1</v>
      </c>
    </row>
    <row r="3702" spans="1:14">
      <c r="A3702" t="str" cm="1">
        <f t="array" aca="1" ref="A3702" ca="1">INDEX('Emp Info'!$C$4:$C$24,RANDBETWEEN(1,ROWS('Emp Info'!$C$4:$C$24)),1)</f>
        <v>DIA7789</v>
      </c>
      <c r="B3702" t="str">
        <f ca="1">_xlfn.XLOOKUP(A3702,'Emp Info'!$C$4:$C$24,'Emp Info'!$D$4:$D$24)</f>
        <v>Diana KM</v>
      </c>
      <c r="C3702" t="str">
        <f ca="1">_xlfn.XLOOKUP(A3702,'Emp Info'!$C$4:$C$24,'Emp Info'!$E$4:$E$24)</f>
        <v>1.0</v>
      </c>
      <c r="D3702" s="11">
        <v>45583.347956786572</v>
      </c>
      <c r="E3702" s="11">
        <v>45583.347956786653</v>
      </c>
      <c r="F3702" cm="1">
        <f t="array" aca="1" ref="F3702" ca="1">INDEX('App type'!$A$2:$A$108,RANDBETWEEN(1,ROWS('App type'!$A$2:$A$108)),1)</f>
        <v>604</v>
      </c>
      <c r="G3702" t="s">
        <v>526</v>
      </c>
      <c r="H3702">
        <v>6155</v>
      </c>
      <c r="I3702" t="s">
        <v>1706</v>
      </c>
      <c r="J3702" t="s">
        <v>947</v>
      </c>
      <c r="K3702">
        <f ca="1">_xlfn.XLOOKUP(F3702,'App type'!$A$2:$A$108,'App type'!$G$2:$G$108)*'Mock Data'!$N3702</f>
        <v>225</v>
      </c>
      <c r="L3702">
        <f t="shared" ca="1" si="57"/>
        <v>256.5</v>
      </c>
      <c r="M3702" t="s">
        <v>193</v>
      </c>
      <c r="N3702">
        <f ca="1">_xlfn.XLOOKUP(F3702,'App type'!$A$2:$A$108,'App type'!$I$2:$I$108)</f>
        <v>1</v>
      </c>
    </row>
    <row r="3703" spans="1:14">
      <c r="A3703" t="str" cm="1">
        <f t="array" aca="1" ref="A3703" ca="1">INDEX('Emp Info'!$C$4:$C$24,RANDBETWEEN(1,ROWS('Emp Info'!$C$4:$C$24)),1)</f>
        <v>DAV7345</v>
      </c>
      <c r="B3703" t="str">
        <f ca="1">_xlfn.XLOOKUP(A3703,'Emp Info'!$C$4:$C$24,'Emp Info'!$D$4:$D$24)</f>
        <v>David</v>
      </c>
      <c r="C3703" t="str">
        <f ca="1">_xlfn.XLOOKUP(A3703,'Emp Info'!$C$4:$C$24,'Emp Info'!$E$4:$E$24)</f>
        <v>IC</v>
      </c>
      <c r="D3703" s="11">
        <v>45583.347956788843</v>
      </c>
      <c r="E3703" s="11">
        <v>45583.347956788923</v>
      </c>
      <c r="F3703" cm="1">
        <f t="array" aca="1" ref="F3703" ca="1">INDEX('App type'!$A$2:$A$108,RANDBETWEEN(1,ROWS('App type'!$A$2:$A$108)),1)</f>
        <v>1240</v>
      </c>
      <c r="G3703" t="s">
        <v>174</v>
      </c>
      <c r="H3703">
        <v>2586</v>
      </c>
      <c r="I3703" t="s">
        <v>807</v>
      </c>
      <c r="J3703" t="s">
        <v>21</v>
      </c>
      <c r="K3703">
        <f ca="1">_xlfn.XLOOKUP(F3703,'App type'!$A$2:$A$108,'App type'!$G$2:$G$108)*'Mock Data'!$N3703</f>
        <v>55.75</v>
      </c>
      <c r="L3703">
        <f t="shared" ca="1" si="57"/>
        <v>63.554999999999993</v>
      </c>
      <c r="M3703" t="s">
        <v>108</v>
      </c>
      <c r="N3703">
        <f ca="1">_xlfn.XLOOKUP(F3703,'App type'!$A$2:$A$108,'App type'!$I$2:$I$108)</f>
        <v>0.5</v>
      </c>
    </row>
    <row r="3704" spans="1:14">
      <c r="A3704" t="str" cm="1">
        <f t="array" aca="1" ref="A3704" ca="1">INDEX('Emp Info'!$C$4:$C$24,RANDBETWEEN(1,ROWS('Emp Info'!$C$4:$C$24)),1)</f>
        <v>MUN1212</v>
      </c>
      <c r="B3704" t="str">
        <f ca="1">_xlfn.XLOOKUP(A3704,'Emp Info'!$C$4:$C$24,'Emp Info'!$D$4:$D$24)</f>
        <v>Munira</v>
      </c>
      <c r="C3704" t="str">
        <f ca="1">_xlfn.XLOOKUP(A3704,'Emp Info'!$C$4:$C$24,'Emp Info'!$E$4:$E$24)</f>
        <v>1.0</v>
      </c>
      <c r="D3704" s="11">
        <v>45583.347956791113</v>
      </c>
      <c r="E3704" s="11">
        <v>45583.347956791178</v>
      </c>
      <c r="F3704" t="str" cm="1">
        <f t="array" aca="1" ref="F3704" ca="1">INDEX('App type'!$A$2:$A$108,RANDBETWEEN(1,ROWS('App type'!$A$2:$A$108)),1)</f>
        <v>2b</v>
      </c>
      <c r="G3704" t="s">
        <v>1936</v>
      </c>
      <c r="H3704">
        <v>9549</v>
      </c>
      <c r="I3704" t="s">
        <v>958</v>
      </c>
      <c r="J3704" t="s">
        <v>119</v>
      </c>
      <c r="K3704">
        <f ca="1">_xlfn.XLOOKUP(F3704,'App type'!$A$2:$A$108,'App type'!$G$2:$G$108)*'Mock Data'!$N3704</f>
        <v>223</v>
      </c>
      <c r="L3704">
        <f t="shared" ca="1" si="57"/>
        <v>254.21999999999997</v>
      </c>
      <c r="M3704" t="s">
        <v>185</v>
      </c>
      <c r="N3704">
        <f ca="1">_xlfn.XLOOKUP(F3704,'App type'!$A$2:$A$108,'App type'!$I$2:$I$108)</f>
        <v>1</v>
      </c>
    </row>
    <row r="3705" spans="1:14">
      <c r="A3705" t="str" cm="1">
        <f t="array" aca="1" ref="A3705" ca="1">INDEX('Emp Info'!$C$4:$C$24,RANDBETWEEN(1,ROWS('Emp Info'!$C$4:$C$24)),1)</f>
        <v>EIM3187</v>
      </c>
      <c r="B3705" t="str">
        <f ca="1">_xlfn.XLOOKUP(A3705,'Emp Info'!$C$4:$C$24,'Emp Info'!$D$4:$D$24)</f>
        <v>Eimear</v>
      </c>
      <c r="C3705" t="str">
        <f ca="1">_xlfn.XLOOKUP(A3705,'Emp Info'!$C$4:$C$24,'Emp Info'!$E$4:$E$24)</f>
        <v>IC</v>
      </c>
      <c r="D3705" s="11">
        <v>45583.347956793397</v>
      </c>
      <c r="E3705" s="11">
        <v>45583.34795679347</v>
      </c>
      <c r="F3705" t="str" cm="1">
        <f t="array" aca="1" ref="F3705" ca="1">INDEX('App type'!$A$2:$A$108,RANDBETWEEN(1,ROWS('App type'!$A$2:$A$108)),1)</f>
        <v>1256-Saturday</v>
      </c>
      <c r="G3705" t="s">
        <v>1493</v>
      </c>
      <c r="H3705">
        <v>9556</v>
      </c>
      <c r="I3705" t="s">
        <v>929</v>
      </c>
      <c r="J3705" t="s">
        <v>221</v>
      </c>
      <c r="K3705">
        <f ca="1">_xlfn.XLOOKUP(F3705,'App type'!$A$2:$A$108,'App type'!$G$2:$G$108)*'Mock Data'!$N3705</f>
        <v>185</v>
      </c>
      <c r="L3705">
        <f t="shared" ca="1" si="57"/>
        <v>210.89999999999998</v>
      </c>
      <c r="M3705" t="s">
        <v>415</v>
      </c>
      <c r="N3705">
        <f ca="1">_xlfn.XLOOKUP(F3705,'App type'!$A$2:$A$108,'App type'!$I$2:$I$108)</f>
        <v>1</v>
      </c>
    </row>
    <row r="3706" spans="1:14">
      <c r="A3706" t="str" cm="1">
        <f t="array" aca="1" ref="A3706" ca="1">INDEX('Emp Info'!$C$4:$C$24,RANDBETWEEN(1,ROWS('Emp Info'!$C$4:$C$24)),1)</f>
        <v>NAR2114</v>
      </c>
      <c r="B3706" t="str">
        <f ca="1">_xlfn.XLOOKUP(A3706,'Emp Info'!$C$4:$C$24,'Emp Info'!$D$4:$D$24)</f>
        <v>Narges</v>
      </c>
      <c r="C3706" t="str">
        <f ca="1">_xlfn.XLOOKUP(A3706,'Emp Info'!$C$4:$C$24,'Emp Info'!$E$4:$E$24)</f>
        <v>IC</v>
      </c>
      <c r="D3706" s="11">
        <v>45583.347956795697</v>
      </c>
      <c r="E3706" s="11">
        <v>45583.347956795747</v>
      </c>
      <c r="F3706" t="str" cm="1">
        <f t="array" aca="1" ref="F3706" ca="1">INDEX('App type'!$A$2:$A$108,RANDBETWEEN(1,ROWS('App type'!$A$2:$A$108)),1)</f>
        <v>1260-2</v>
      </c>
      <c r="G3706" t="s">
        <v>559</v>
      </c>
      <c r="H3706">
        <v>6351</v>
      </c>
      <c r="I3706" t="s">
        <v>1627</v>
      </c>
      <c r="J3706" t="s">
        <v>252</v>
      </c>
      <c r="K3706">
        <f ca="1">_xlfn.XLOOKUP(F3706,'App type'!$A$2:$A$108,'App type'!$G$2:$G$108)*'Mock Data'!$N3706</f>
        <v>200</v>
      </c>
      <c r="L3706">
        <f t="shared" ca="1" si="57"/>
        <v>227.99999999999997</v>
      </c>
      <c r="M3706" t="s">
        <v>415</v>
      </c>
      <c r="N3706">
        <f ca="1">_xlfn.XLOOKUP(F3706,'App type'!$A$2:$A$108,'App type'!$I$2:$I$108)</f>
        <v>1</v>
      </c>
    </row>
    <row r="3707" spans="1:14">
      <c r="A3707" t="str" cm="1">
        <f t="array" aca="1" ref="A3707" ca="1">INDEX('Emp Info'!$C$4:$C$24,RANDBETWEEN(1,ROWS('Emp Info'!$C$4:$C$24)),1)</f>
        <v>EST7464</v>
      </c>
      <c r="B3707" t="str">
        <f ca="1">_xlfn.XLOOKUP(A3707,'Emp Info'!$C$4:$C$24,'Emp Info'!$D$4:$D$24)</f>
        <v>Estefano</v>
      </c>
      <c r="C3707" t="str">
        <f ca="1">_xlfn.XLOOKUP(A3707,'Emp Info'!$C$4:$C$24,'Emp Info'!$E$4:$E$24)</f>
        <v>1.0</v>
      </c>
      <c r="D3707" s="11">
        <v>45583.34795679793</v>
      </c>
      <c r="E3707" s="11">
        <v>45583.347956798003</v>
      </c>
      <c r="F3707" t="str" cm="1">
        <f t="array" aca="1" ref="F3707" ca="1">INDEX('App type'!$A$2:$A$108,RANDBETWEEN(1,ROWS('App type'!$A$2:$A$108)),1)</f>
        <v>1259-SAT</v>
      </c>
      <c r="G3707" t="s">
        <v>1462</v>
      </c>
      <c r="H3707">
        <v>9134</v>
      </c>
      <c r="I3707" t="s">
        <v>308</v>
      </c>
      <c r="J3707" t="s">
        <v>381</v>
      </c>
      <c r="K3707">
        <f ca="1">_xlfn.XLOOKUP(F3707,'App type'!$A$2:$A$108,'App type'!$G$2:$G$108)*'Mock Data'!$N3707</f>
        <v>200</v>
      </c>
      <c r="L3707">
        <f t="shared" ca="1" si="57"/>
        <v>227.99999999999997</v>
      </c>
      <c r="M3707" t="s">
        <v>341</v>
      </c>
      <c r="N3707">
        <f ca="1">_xlfn.XLOOKUP(F3707,'App type'!$A$2:$A$108,'App type'!$I$2:$I$108)</f>
        <v>1</v>
      </c>
    </row>
    <row r="3708" spans="1:14">
      <c r="A3708" t="str" cm="1">
        <f t="array" aca="1" ref="A3708" ca="1">INDEX('Emp Info'!$C$4:$C$24,RANDBETWEEN(1,ROWS('Emp Info'!$C$4:$C$24)),1)</f>
        <v>MUN1212</v>
      </c>
      <c r="B3708" t="str">
        <f ca="1">_xlfn.XLOOKUP(A3708,'Emp Info'!$C$4:$C$24,'Emp Info'!$D$4:$D$24)</f>
        <v>Munira</v>
      </c>
      <c r="C3708" t="str">
        <f ca="1">_xlfn.XLOOKUP(A3708,'Emp Info'!$C$4:$C$24,'Emp Info'!$E$4:$E$24)</f>
        <v>1.0</v>
      </c>
      <c r="D3708" s="11">
        <v>45583.347956800171</v>
      </c>
      <c r="E3708" s="11">
        <v>45583.347956800229</v>
      </c>
      <c r="F3708" t="str" cm="1">
        <f t="array" aca="1" ref="F3708" ca="1">INDEX('App type'!$A$2:$A$108,RANDBETWEEN(1,ROWS('App type'!$A$2:$A$108)),1)</f>
        <v>1260-3-EFC</v>
      </c>
      <c r="G3708" t="s">
        <v>1252</v>
      </c>
      <c r="H3708">
        <v>8941</v>
      </c>
      <c r="I3708" t="s">
        <v>484</v>
      </c>
      <c r="J3708" t="s">
        <v>280</v>
      </c>
      <c r="K3708">
        <f ca="1">_xlfn.XLOOKUP(F3708,'App type'!$A$2:$A$108,'App type'!$G$2:$G$108)*'Mock Data'!$N3708</f>
        <v>160</v>
      </c>
      <c r="L3708">
        <f t="shared" ca="1" si="57"/>
        <v>182.39999999999998</v>
      </c>
      <c r="M3708" t="s">
        <v>18</v>
      </c>
      <c r="N3708">
        <f ca="1">_xlfn.XLOOKUP(F3708,'App type'!$A$2:$A$108,'App type'!$I$2:$I$108)</f>
        <v>1</v>
      </c>
    </row>
    <row r="3709" spans="1:14">
      <c r="A3709" t="str" cm="1">
        <f t="array" aca="1" ref="A3709" ca="1">INDEX('Emp Info'!$C$4:$C$24,RANDBETWEEN(1,ROWS('Emp Info'!$C$4:$C$24)),1)</f>
        <v>KEL6158</v>
      </c>
      <c r="B3709" t="str">
        <f ca="1">_xlfn.XLOOKUP(A3709,'Emp Info'!$C$4:$C$24,'Emp Info'!$D$4:$D$24)</f>
        <v>Kelly</v>
      </c>
      <c r="C3709" t="str">
        <f ca="1">_xlfn.XLOOKUP(A3709,'Emp Info'!$C$4:$C$24,'Emp Info'!$E$4:$E$24)</f>
        <v>1.0</v>
      </c>
      <c r="D3709" s="11">
        <v>45583.347956803867</v>
      </c>
      <c r="E3709" s="11">
        <v>45583.347956803991</v>
      </c>
      <c r="F3709" t="str" cm="1">
        <f t="array" aca="1" ref="F3709" ca="1">INDEX('App type'!$A$2:$A$108,RANDBETWEEN(1,ROWS('App type'!$A$2:$A$108)),1)</f>
        <v>1240a</v>
      </c>
      <c r="G3709" t="s">
        <v>68</v>
      </c>
      <c r="H3709">
        <v>9766</v>
      </c>
      <c r="I3709" t="s">
        <v>1308</v>
      </c>
      <c r="J3709" t="s">
        <v>149</v>
      </c>
      <c r="K3709">
        <f ca="1">_xlfn.XLOOKUP(F3709,'App type'!$A$2:$A$108,'App type'!$G$2:$G$108)*'Mock Data'!$N3709</f>
        <v>125</v>
      </c>
      <c r="L3709">
        <f t="shared" ca="1" si="57"/>
        <v>142.5</v>
      </c>
      <c r="M3709" t="s">
        <v>143</v>
      </c>
      <c r="N3709">
        <f ca="1">_xlfn.XLOOKUP(F3709,'App type'!$A$2:$A$108,'App type'!$I$2:$I$108)</f>
        <v>1</v>
      </c>
    </row>
    <row r="3710" spans="1:14">
      <c r="A3710" t="str" cm="1">
        <f t="array" aca="1" ref="A3710" ca="1">INDEX('Emp Info'!$C$4:$C$24,RANDBETWEEN(1,ROWS('Emp Info'!$C$4:$C$24)),1)</f>
        <v>DIA7789</v>
      </c>
      <c r="B3710" t="str">
        <f ca="1">_xlfn.XLOOKUP(A3710,'Emp Info'!$C$4:$C$24,'Emp Info'!$D$4:$D$24)</f>
        <v>Diana KM</v>
      </c>
      <c r="C3710" t="str">
        <f ca="1">_xlfn.XLOOKUP(A3710,'Emp Info'!$C$4:$C$24,'Emp Info'!$E$4:$E$24)</f>
        <v>1.0</v>
      </c>
      <c r="D3710" s="11">
        <v>45583.347956806647</v>
      </c>
      <c r="E3710" s="11">
        <v>45583.347956806727</v>
      </c>
      <c r="F3710" cm="1">
        <f t="array" aca="1" ref="F3710" ca="1">INDEX('App type'!$A$2:$A$108,RANDBETWEEN(1,ROWS('App type'!$A$2:$A$108)),1)</f>
        <v>1263</v>
      </c>
      <c r="G3710" t="s">
        <v>391</v>
      </c>
      <c r="H3710">
        <v>7465</v>
      </c>
      <c r="I3710" t="s">
        <v>223</v>
      </c>
      <c r="J3710" t="s">
        <v>17</v>
      </c>
      <c r="K3710">
        <f ca="1">_xlfn.XLOOKUP(F3710,'App type'!$A$2:$A$108,'App type'!$G$2:$G$108)*'Mock Data'!$N3710</f>
        <v>250</v>
      </c>
      <c r="L3710">
        <f t="shared" ca="1" si="57"/>
        <v>285</v>
      </c>
      <c r="M3710" t="s">
        <v>405</v>
      </c>
      <c r="N3710">
        <f ca="1">_xlfn.XLOOKUP(F3710,'App type'!$A$2:$A$108,'App type'!$I$2:$I$108)</f>
        <v>1</v>
      </c>
    </row>
    <row r="3711" spans="1:14">
      <c r="A3711" t="str" cm="1">
        <f t="array" aca="1" ref="A3711" ca="1">INDEX('Emp Info'!$C$4:$C$24,RANDBETWEEN(1,ROWS('Emp Info'!$C$4:$C$24)),1)</f>
        <v>EST7464</v>
      </c>
      <c r="B3711" t="str">
        <f ca="1">_xlfn.XLOOKUP(A3711,'Emp Info'!$C$4:$C$24,'Emp Info'!$D$4:$D$24)</f>
        <v>Estefano</v>
      </c>
      <c r="C3711" t="str">
        <f ca="1">_xlfn.XLOOKUP(A3711,'Emp Info'!$C$4:$C$24,'Emp Info'!$E$4:$E$24)</f>
        <v>1.0</v>
      </c>
      <c r="D3711" s="11">
        <v>45583.347956809062</v>
      </c>
      <c r="E3711" s="11">
        <v>45583.347956809142</v>
      </c>
      <c r="F3711" cm="1">
        <f t="array" aca="1" ref="F3711" ca="1">INDEX('App type'!$A$2:$A$108,RANDBETWEEN(1,ROWS('App type'!$A$2:$A$108)),1)</f>
        <v>107</v>
      </c>
      <c r="G3711" t="s">
        <v>1052</v>
      </c>
      <c r="H3711">
        <v>4798</v>
      </c>
      <c r="I3711" t="s">
        <v>114</v>
      </c>
      <c r="J3711" t="s">
        <v>207</v>
      </c>
      <c r="K3711">
        <f ca="1">_xlfn.XLOOKUP(F3711,'App type'!$A$2:$A$108,'App type'!$G$2:$G$108)*'Mock Data'!$N3711</f>
        <v>185</v>
      </c>
      <c r="L3711">
        <f t="shared" ca="1" si="57"/>
        <v>210.89999999999998</v>
      </c>
      <c r="M3711" t="s">
        <v>415</v>
      </c>
      <c r="N3711">
        <f ca="1">_xlfn.XLOOKUP(F3711,'App type'!$A$2:$A$108,'App type'!$I$2:$I$108)</f>
        <v>1</v>
      </c>
    </row>
    <row r="3712" spans="1:14">
      <c r="A3712" t="str" cm="1">
        <f t="array" aca="1" ref="A3712" ca="1">INDEX('Emp Info'!$C$4:$C$24,RANDBETWEEN(1,ROWS('Emp Info'!$C$4:$C$24)),1)</f>
        <v>DIA7789</v>
      </c>
      <c r="B3712" t="str">
        <f ca="1">_xlfn.XLOOKUP(A3712,'Emp Info'!$C$4:$C$24,'Emp Info'!$D$4:$D$24)</f>
        <v>Diana KM</v>
      </c>
      <c r="C3712" t="str">
        <f ca="1">_xlfn.XLOOKUP(A3712,'Emp Info'!$C$4:$C$24,'Emp Info'!$E$4:$E$24)</f>
        <v>1.0</v>
      </c>
      <c r="D3712" s="11">
        <v>45583.347956811369</v>
      </c>
      <c r="E3712" s="11">
        <v>45583.347956811427</v>
      </c>
      <c r="F3712" t="str" cm="1">
        <f t="array" aca="1" ref="F3712" ca="1">INDEX('App type'!$A$2:$A$108,RANDBETWEEN(1,ROWS('App type'!$A$2:$A$108)),1)</f>
        <v>180a</v>
      </c>
      <c r="G3712" t="s">
        <v>1455</v>
      </c>
      <c r="H3712">
        <v>8432</v>
      </c>
      <c r="I3712" t="s">
        <v>748</v>
      </c>
      <c r="J3712" t="s">
        <v>115</v>
      </c>
      <c r="K3712">
        <f ca="1">_xlfn.XLOOKUP(F3712,'App type'!$A$2:$A$108,'App type'!$G$2:$G$108)*'Mock Data'!$N3712</f>
        <v>250</v>
      </c>
      <c r="L3712">
        <f t="shared" ca="1" si="57"/>
        <v>285</v>
      </c>
      <c r="M3712" t="s">
        <v>127</v>
      </c>
      <c r="N3712">
        <f ca="1">_xlfn.XLOOKUP(F3712,'App type'!$A$2:$A$108,'App type'!$I$2:$I$108)</f>
        <v>1</v>
      </c>
    </row>
    <row r="3713" spans="1:14">
      <c r="A3713" t="str" cm="1">
        <f t="array" aca="1" ref="A3713" ca="1">INDEX('Emp Info'!$C$4:$C$24,RANDBETWEEN(1,ROWS('Emp Info'!$C$4:$C$24)),1)</f>
        <v>LIZ5585</v>
      </c>
      <c r="B3713" t="str">
        <f ca="1">_xlfn.XLOOKUP(A3713,'Emp Info'!$C$4:$C$24,'Emp Info'!$D$4:$D$24)</f>
        <v>Liz</v>
      </c>
      <c r="C3713" t="str">
        <f ca="1">_xlfn.XLOOKUP(A3713,'Emp Info'!$C$4:$C$24,'Emp Info'!$E$4:$E$24)</f>
        <v>1.0</v>
      </c>
      <c r="D3713" s="11">
        <v>45583.347956813654</v>
      </c>
      <c r="E3713" s="11">
        <v>45583.347956813712</v>
      </c>
      <c r="F3713" t="str" cm="1">
        <f t="array" aca="1" ref="F3713" ca="1">INDEX('App type'!$A$2:$A$108,RANDBETWEEN(1,ROWS('App type'!$A$2:$A$108)),1)</f>
        <v>117-clone</v>
      </c>
      <c r="G3713" t="s">
        <v>1885</v>
      </c>
      <c r="H3713">
        <v>2800</v>
      </c>
      <c r="I3713" t="s">
        <v>1619</v>
      </c>
      <c r="J3713" t="s">
        <v>152</v>
      </c>
      <c r="K3713">
        <f ca="1">_xlfn.XLOOKUP(F3713,'App type'!$A$2:$A$108,'App type'!$G$2:$G$108)*'Mock Data'!$N3713</f>
        <v>223</v>
      </c>
      <c r="L3713">
        <f t="shared" ca="1" si="57"/>
        <v>254.21999999999997</v>
      </c>
      <c r="M3713" t="s">
        <v>195</v>
      </c>
      <c r="N3713">
        <f ca="1">_xlfn.XLOOKUP(F3713,'App type'!$A$2:$A$108,'App type'!$I$2:$I$108)</f>
        <v>1</v>
      </c>
    </row>
    <row r="3714" spans="1:14">
      <c r="A3714" t="str" cm="1">
        <f t="array" aca="1" ref="A3714" ca="1">INDEX('Emp Info'!$C$4:$C$24,RANDBETWEEN(1,ROWS('Emp Info'!$C$4:$C$24)),1)</f>
        <v>LIZ5585</v>
      </c>
      <c r="B3714" t="str">
        <f ca="1">_xlfn.XLOOKUP(A3714,'Emp Info'!$C$4:$C$24,'Emp Info'!$D$4:$D$24)</f>
        <v>Liz</v>
      </c>
      <c r="C3714" t="str">
        <f ca="1">_xlfn.XLOOKUP(A3714,'Emp Info'!$C$4:$C$24,'Emp Info'!$E$4:$E$24)</f>
        <v>1.0</v>
      </c>
      <c r="D3714" s="11">
        <v>45583.347956816797</v>
      </c>
      <c r="E3714" s="11">
        <v>45583.347956816913</v>
      </c>
      <c r="F3714" cm="1">
        <f t="array" aca="1" ref="F3714" ca="1">INDEX('App type'!$A$2:$A$108,RANDBETWEEN(1,ROWS('App type'!$A$2:$A$108)),1)</f>
        <v>31</v>
      </c>
      <c r="G3714" t="s">
        <v>512</v>
      </c>
      <c r="H3714">
        <v>6464</v>
      </c>
      <c r="I3714" t="s">
        <v>1927</v>
      </c>
      <c r="J3714" t="s">
        <v>259</v>
      </c>
      <c r="K3714">
        <f ca="1">_xlfn.XLOOKUP(F3714,'App type'!$A$2:$A$108,'App type'!$G$2:$G$108)*'Mock Data'!$N3714</f>
        <v>800</v>
      </c>
      <c r="L3714">
        <f t="shared" ca="1" si="57"/>
        <v>911.99999999999989</v>
      </c>
      <c r="M3714" t="s">
        <v>96</v>
      </c>
      <c r="N3714">
        <f ca="1">_xlfn.XLOOKUP(F3714,'App type'!$A$2:$A$108,'App type'!$I$2:$I$108)</f>
        <v>2</v>
      </c>
    </row>
    <row r="3715" spans="1:14">
      <c r="A3715" t="str" cm="1">
        <f t="array" aca="1" ref="A3715" ca="1">INDEX('Emp Info'!$C$4:$C$24,RANDBETWEEN(1,ROWS('Emp Info'!$C$4:$C$24)),1)</f>
        <v>MEE4604</v>
      </c>
      <c r="B3715" t="str">
        <f ca="1">_xlfn.XLOOKUP(A3715,'Emp Info'!$C$4:$C$24,'Emp Info'!$D$4:$D$24)</f>
        <v>Meeta</v>
      </c>
      <c r="C3715" t="str">
        <f ca="1">_xlfn.XLOOKUP(A3715,'Emp Info'!$C$4:$C$24,'Emp Info'!$E$4:$E$24)</f>
        <v>IC</v>
      </c>
      <c r="D3715" s="11">
        <v>45583.347956820653</v>
      </c>
      <c r="E3715" s="11">
        <v>45583.347956820799</v>
      </c>
      <c r="F3715" t="str" cm="1">
        <f t="array" aca="1" ref="F3715" ca="1">INDEX('App type'!$A$2:$A$108,RANDBETWEEN(1,ROWS('App type'!$A$2:$A$108)),1)</f>
        <v>1260-2</v>
      </c>
      <c r="G3715" t="s">
        <v>907</v>
      </c>
      <c r="H3715">
        <v>7237</v>
      </c>
      <c r="I3715" t="s">
        <v>960</v>
      </c>
      <c r="J3715" t="s">
        <v>662</v>
      </c>
      <c r="K3715">
        <f ca="1">_xlfn.XLOOKUP(F3715,'App type'!$A$2:$A$108,'App type'!$G$2:$G$108)*'Mock Data'!$N3715</f>
        <v>200</v>
      </c>
      <c r="L3715">
        <f t="shared" ref="L3715:L3778" ca="1" si="58">$K3715*1.14</f>
        <v>227.99999999999997</v>
      </c>
      <c r="M3715" t="s">
        <v>108</v>
      </c>
      <c r="N3715">
        <f ca="1">_xlfn.XLOOKUP(F3715,'App type'!$A$2:$A$108,'App type'!$I$2:$I$108)</f>
        <v>1</v>
      </c>
    </row>
    <row r="3716" spans="1:14">
      <c r="A3716" t="str" cm="1">
        <f t="array" aca="1" ref="A3716" ca="1">INDEX('Emp Info'!$C$4:$C$24,RANDBETWEEN(1,ROWS('Emp Info'!$C$4:$C$24)),1)</f>
        <v>DIA7789</v>
      </c>
      <c r="B3716" t="str">
        <f ca="1">_xlfn.XLOOKUP(A3716,'Emp Info'!$C$4:$C$24,'Emp Info'!$D$4:$D$24)</f>
        <v>Diana KM</v>
      </c>
      <c r="C3716" t="str">
        <f ca="1">_xlfn.XLOOKUP(A3716,'Emp Info'!$C$4:$C$24,'Emp Info'!$E$4:$E$24)</f>
        <v>1.0</v>
      </c>
      <c r="D3716" s="11">
        <v>45583.347956824633</v>
      </c>
      <c r="E3716" s="11">
        <v>45583.347956824757</v>
      </c>
      <c r="F3716" t="str" cm="1">
        <f t="array" aca="1" ref="F3716" ca="1">INDEX('App type'!$A$2:$A$108,RANDBETWEEN(1,ROWS('App type'!$A$2:$A$108)),1)</f>
        <v>1260-EFC-2</v>
      </c>
      <c r="G3716" t="s">
        <v>1010</v>
      </c>
      <c r="H3716">
        <v>5293</v>
      </c>
      <c r="I3716" t="s">
        <v>271</v>
      </c>
      <c r="J3716" t="s">
        <v>37</v>
      </c>
      <c r="K3716">
        <f ca="1">_xlfn.XLOOKUP(F3716,'App type'!$A$2:$A$108,'App type'!$G$2:$G$108)*'Mock Data'!$N3716</f>
        <v>200</v>
      </c>
      <c r="L3716">
        <f t="shared" ca="1" si="58"/>
        <v>227.99999999999997</v>
      </c>
      <c r="M3716" t="s">
        <v>85</v>
      </c>
      <c r="N3716">
        <f ca="1">_xlfn.XLOOKUP(F3716,'App type'!$A$2:$A$108,'App type'!$I$2:$I$108)</f>
        <v>1</v>
      </c>
    </row>
    <row r="3717" spans="1:14">
      <c r="A3717" t="str" cm="1">
        <f t="array" aca="1" ref="A3717" ca="1">INDEX('Emp Info'!$C$4:$C$24,RANDBETWEEN(1,ROWS('Emp Info'!$C$4:$C$24)),1)</f>
        <v>DOU0521</v>
      </c>
      <c r="B3717" t="str">
        <f ca="1">_xlfn.XLOOKUP(A3717,'Emp Info'!$C$4:$C$24,'Emp Info'!$D$4:$D$24)</f>
        <v>Douglas</v>
      </c>
      <c r="C3717" t="str">
        <f ca="1">_xlfn.XLOOKUP(A3717,'Emp Info'!$C$4:$C$24,'Emp Info'!$E$4:$E$24)</f>
        <v>1.0</v>
      </c>
      <c r="D3717" s="11">
        <v>45583.347956827733</v>
      </c>
      <c r="E3717" s="11">
        <v>45583.347956827827</v>
      </c>
      <c r="F3717" t="str" cm="1">
        <f t="array" aca="1" ref="F3717" ca="1">INDEX('App type'!$A$2:$A$108,RANDBETWEEN(1,ROWS('App type'!$A$2:$A$108)),1)</f>
        <v>22a</v>
      </c>
      <c r="G3717" t="s">
        <v>117</v>
      </c>
      <c r="H3717">
        <v>6907</v>
      </c>
      <c r="I3717" t="s">
        <v>1581</v>
      </c>
      <c r="J3717" t="s">
        <v>441</v>
      </c>
      <c r="K3717">
        <f ca="1">_xlfn.XLOOKUP(F3717,'App type'!$A$2:$A$108,'App type'!$G$2:$G$108)*'Mock Data'!$N3717</f>
        <v>250</v>
      </c>
      <c r="L3717">
        <f t="shared" ca="1" si="58"/>
        <v>285</v>
      </c>
      <c r="M3717" t="s">
        <v>452</v>
      </c>
      <c r="N3717">
        <f ca="1">_xlfn.XLOOKUP(F3717,'App type'!$A$2:$A$108,'App type'!$I$2:$I$108)</f>
        <v>1</v>
      </c>
    </row>
    <row r="3718" spans="1:14">
      <c r="A3718" t="str" cm="1">
        <f t="array" aca="1" ref="A3718" ca="1">INDEX('Emp Info'!$C$4:$C$24,RANDBETWEEN(1,ROWS('Emp Info'!$C$4:$C$24)),1)</f>
        <v>DOU0521</v>
      </c>
      <c r="B3718" t="str">
        <f ca="1">_xlfn.XLOOKUP(A3718,'Emp Info'!$C$4:$C$24,'Emp Info'!$D$4:$D$24)</f>
        <v>Douglas</v>
      </c>
      <c r="C3718" t="str">
        <f ca="1">_xlfn.XLOOKUP(A3718,'Emp Info'!$C$4:$C$24,'Emp Info'!$E$4:$E$24)</f>
        <v>1.0</v>
      </c>
      <c r="D3718" s="11">
        <v>45583.347956830337</v>
      </c>
      <c r="E3718" s="11">
        <v>45583.347956830439</v>
      </c>
      <c r="F3718" t="str" cm="1">
        <f t="array" aca="1" ref="F3718" ca="1">INDEX('App type'!$A$2:$A$108,RANDBETWEEN(1,ROWS('App type'!$A$2:$A$108)),1)</f>
        <v>104-OSAP</v>
      </c>
      <c r="G3718" t="s">
        <v>1415</v>
      </c>
      <c r="H3718">
        <v>7849</v>
      </c>
      <c r="I3718" t="s">
        <v>857</v>
      </c>
      <c r="J3718" t="s">
        <v>111</v>
      </c>
      <c r="K3718">
        <f ca="1">_xlfn.XLOOKUP(F3718,'App type'!$A$2:$A$108,'App type'!$G$2:$G$108)*'Mock Data'!$N3718</f>
        <v>160</v>
      </c>
      <c r="L3718">
        <f t="shared" ca="1" si="58"/>
        <v>182.39999999999998</v>
      </c>
      <c r="M3718" t="s">
        <v>96</v>
      </c>
      <c r="N3718">
        <f ca="1">_xlfn.XLOOKUP(F3718,'App type'!$A$2:$A$108,'App type'!$I$2:$I$108)</f>
        <v>1</v>
      </c>
    </row>
    <row r="3719" spans="1:14">
      <c r="A3719" t="str" cm="1">
        <f t="array" aca="1" ref="A3719" ca="1">INDEX('Emp Info'!$C$4:$C$24,RANDBETWEEN(1,ROWS('Emp Info'!$C$4:$C$24)),1)</f>
        <v>DIA7789</v>
      </c>
      <c r="B3719" t="str">
        <f ca="1">_xlfn.XLOOKUP(A3719,'Emp Info'!$C$4:$C$24,'Emp Info'!$D$4:$D$24)</f>
        <v>Diana KM</v>
      </c>
      <c r="C3719" t="str">
        <f ca="1">_xlfn.XLOOKUP(A3719,'Emp Info'!$C$4:$C$24,'Emp Info'!$E$4:$E$24)</f>
        <v>1.0</v>
      </c>
      <c r="D3719" s="11">
        <v>45583.347956833342</v>
      </c>
      <c r="E3719" s="11">
        <v>45583.347956833422</v>
      </c>
      <c r="F3719" t="str" cm="1">
        <f t="array" aca="1" ref="F3719" ca="1">INDEX('App type'!$A$2:$A$108,RANDBETWEEN(1,ROWS('App type'!$A$2:$A$108)),1)</f>
        <v>18a</v>
      </c>
      <c r="G3719" t="s">
        <v>1469</v>
      </c>
      <c r="H3719">
        <v>9579</v>
      </c>
      <c r="I3719" t="s">
        <v>1715</v>
      </c>
      <c r="J3719" t="s">
        <v>25</v>
      </c>
      <c r="K3719">
        <f ca="1">_xlfn.XLOOKUP(F3719,'App type'!$A$2:$A$108,'App type'!$G$2:$G$108)*'Mock Data'!$N3719</f>
        <v>260</v>
      </c>
      <c r="L3719">
        <f t="shared" ca="1" si="58"/>
        <v>296.39999999999998</v>
      </c>
      <c r="M3719" t="s">
        <v>452</v>
      </c>
      <c r="N3719">
        <f ca="1">_xlfn.XLOOKUP(F3719,'App type'!$A$2:$A$108,'App type'!$I$2:$I$108)</f>
        <v>1</v>
      </c>
    </row>
    <row r="3720" spans="1:14">
      <c r="A3720" t="str" cm="1">
        <f t="array" aca="1" ref="A3720" ca="1">INDEX('Emp Info'!$C$4:$C$24,RANDBETWEEN(1,ROWS('Emp Info'!$C$4:$C$24)),1)</f>
        <v>ANN3965</v>
      </c>
      <c r="B3720" t="str">
        <f ca="1">_xlfn.XLOOKUP(A3720,'Emp Info'!$C$4:$C$24,'Emp Info'!$D$4:$D$24)</f>
        <v>Anne</v>
      </c>
      <c r="C3720" t="str">
        <f ca="1">_xlfn.XLOOKUP(A3720,'Emp Info'!$C$4:$C$24,'Emp Info'!$E$4:$E$24)</f>
        <v>1.0</v>
      </c>
      <c r="D3720" s="11">
        <v>45583.347956836376</v>
      </c>
      <c r="E3720" s="11">
        <v>45583.347956836478</v>
      </c>
      <c r="F3720" t="str" cm="1">
        <f t="array" aca="1" ref="F3720" ca="1">INDEX('App type'!$A$2:$A$108,RANDBETWEEN(1,ROWS('App type'!$A$2:$A$108)),1)</f>
        <v>1260-SAT</v>
      </c>
      <c r="G3720" t="s">
        <v>665</v>
      </c>
      <c r="H3720">
        <v>9788</v>
      </c>
      <c r="I3720" t="s">
        <v>339</v>
      </c>
      <c r="J3720" t="s">
        <v>256</v>
      </c>
      <c r="K3720">
        <f ca="1">_xlfn.XLOOKUP(F3720,'App type'!$A$2:$A$108,'App type'!$G$2:$G$108)*'Mock Data'!$N3720</f>
        <v>200</v>
      </c>
      <c r="L3720">
        <f t="shared" ca="1" si="58"/>
        <v>227.99999999999997</v>
      </c>
      <c r="M3720" t="s">
        <v>683</v>
      </c>
      <c r="N3720">
        <f ca="1">_xlfn.XLOOKUP(F3720,'App type'!$A$2:$A$108,'App type'!$I$2:$I$108)</f>
        <v>1</v>
      </c>
    </row>
    <row r="3721" spans="1:14">
      <c r="A3721" t="str" cm="1">
        <f t="array" aca="1" ref="A3721" ca="1">INDEX('Emp Info'!$C$4:$C$24,RANDBETWEEN(1,ROWS('Emp Info'!$C$4:$C$24)),1)</f>
        <v>LIZ5585</v>
      </c>
      <c r="B3721" t="str">
        <f ca="1">_xlfn.XLOOKUP(A3721,'Emp Info'!$C$4:$C$24,'Emp Info'!$D$4:$D$24)</f>
        <v>Liz</v>
      </c>
      <c r="C3721" t="str">
        <f ca="1">_xlfn.XLOOKUP(A3721,'Emp Info'!$C$4:$C$24,'Emp Info'!$E$4:$E$24)</f>
        <v>1.0</v>
      </c>
      <c r="D3721" s="11">
        <v>45583.347956838821</v>
      </c>
      <c r="E3721" s="11">
        <v>45583.347956838887</v>
      </c>
      <c r="F3721" cm="1">
        <f t="array" aca="1" ref="F3721" ca="1">INDEX('App type'!$A$2:$A$108,RANDBETWEEN(1,ROWS('App type'!$A$2:$A$108)),1)</f>
        <v>180</v>
      </c>
      <c r="G3721" t="s">
        <v>1650</v>
      </c>
      <c r="H3721">
        <v>1454</v>
      </c>
      <c r="I3721" t="s">
        <v>792</v>
      </c>
      <c r="J3721" t="s">
        <v>81</v>
      </c>
      <c r="K3721">
        <f ca="1">_xlfn.XLOOKUP(F3721,'App type'!$A$2:$A$108,'App type'!$G$2:$G$108)*'Mock Data'!$N3721</f>
        <v>250</v>
      </c>
      <c r="L3721">
        <f t="shared" ca="1" si="58"/>
        <v>285</v>
      </c>
      <c r="M3721" t="s">
        <v>146</v>
      </c>
      <c r="N3721">
        <f ca="1">_xlfn.XLOOKUP(F3721,'App type'!$A$2:$A$108,'App type'!$I$2:$I$108)</f>
        <v>1</v>
      </c>
    </row>
    <row r="3722" spans="1:14">
      <c r="A3722" t="str" cm="1">
        <f t="array" aca="1" ref="A3722" ca="1">INDEX('Emp Info'!$C$4:$C$24,RANDBETWEEN(1,ROWS('Emp Info'!$C$4:$C$24)),1)</f>
        <v>EIM3187</v>
      </c>
      <c r="B3722" t="str">
        <f ca="1">_xlfn.XLOOKUP(A3722,'Emp Info'!$C$4:$C$24,'Emp Info'!$D$4:$D$24)</f>
        <v>Eimear</v>
      </c>
      <c r="C3722" t="str">
        <f ca="1">_xlfn.XLOOKUP(A3722,'Emp Info'!$C$4:$C$24,'Emp Info'!$E$4:$E$24)</f>
        <v>IC</v>
      </c>
      <c r="D3722" s="11">
        <v>45583.347956841601</v>
      </c>
      <c r="E3722" s="11">
        <v>45583.347956841688</v>
      </c>
      <c r="F3722" cm="1">
        <f t="array" aca="1" ref="F3722" ca="1">INDEX('App type'!$A$2:$A$108,RANDBETWEEN(1,ROWS('App type'!$A$2:$A$108)),1)</f>
        <v>1256</v>
      </c>
      <c r="G3722" t="s">
        <v>1925</v>
      </c>
      <c r="H3722">
        <v>5895</v>
      </c>
      <c r="I3722" t="s">
        <v>1937</v>
      </c>
      <c r="J3722" t="s">
        <v>123</v>
      </c>
      <c r="K3722">
        <f ca="1">_xlfn.XLOOKUP(F3722,'App type'!$A$2:$A$108,'App type'!$G$2:$G$108)*'Mock Data'!$N3722</f>
        <v>185</v>
      </c>
      <c r="L3722">
        <f t="shared" ca="1" si="58"/>
        <v>210.89999999999998</v>
      </c>
      <c r="M3722" t="s">
        <v>100</v>
      </c>
      <c r="N3722">
        <f ca="1">_xlfn.XLOOKUP(F3722,'App type'!$A$2:$A$108,'App type'!$I$2:$I$108)</f>
        <v>1</v>
      </c>
    </row>
    <row r="3723" spans="1:14">
      <c r="A3723" t="str" cm="1">
        <f t="array" aca="1" ref="A3723" ca="1">INDEX('Emp Info'!$C$4:$C$24,RANDBETWEEN(1,ROWS('Emp Info'!$C$4:$C$24)),1)</f>
        <v>DAV7345</v>
      </c>
      <c r="B3723" t="str">
        <f ca="1">_xlfn.XLOOKUP(A3723,'Emp Info'!$C$4:$C$24,'Emp Info'!$D$4:$D$24)</f>
        <v>David</v>
      </c>
      <c r="C3723" t="str">
        <f ca="1">_xlfn.XLOOKUP(A3723,'Emp Info'!$C$4:$C$24,'Emp Info'!$E$4:$E$24)</f>
        <v>IC</v>
      </c>
      <c r="D3723" s="11">
        <v>45583.34795684478</v>
      </c>
      <c r="E3723" s="11">
        <v>45583.347956844882</v>
      </c>
      <c r="F3723" cm="1">
        <f t="array" aca="1" ref="F3723" ca="1">INDEX('App type'!$A$2:$A$108,RANDBETWEEN(1,ROWS('App type'!$A$2:$A$108)),1)</f>
        <v>30</v>
      </c>
      <c r="G3723" t="s">
        <v>855</v>
      </c>
      <c r="H3723">
        <v>6575</v>
      </c>
      <c r="I3723" t="s">
        <v>534</v>
      </c>
      <c r="J3723" t="s">
        <v>431</v>
      </c>
      <c r="K3723">
        <f ca="1">_xlfn.XLOOKUP(F3723,'App type'!$A$2:$A$108,'App type'!$G$2:$G$108)*'Mock Data'!$N3723</f>
        <v>225</v>
      </c>
      <c r="L3723">
        <f t="shared" ca="1" si="58"/>
        <v>256.5</v>
      </c>
      <c r="M3723" t="s">
        <v>415</v>
      </c>
      <c r="N3723">
        <f ca="1">_xlfn.XLOOKUP(F3723,'App type'!$A$2:$A$108,'App type'!$I$2:$I$108)</f>
        <v>1</v>
      </c>
    </row>
    <row r="3724" spans="1:14">
      <c r="A3724" t="str" cm="1">
        <f t="array" aca="1" ref="A3724" ca="1">INDEX('Emp Info'!$C$4:$C$24,RANDBETWEEN(1,ROWS('Emp Info'!$C$4:$C$24)),1)</f>
        <v>ZOE5841</v>
      </c>
      <c r="B3724" t="str">
        <f ca="1">_xlfn.XLOOKUP(A3724,'Emp Info'!$C$4:$C$24,'Emp Info'!$D$4:$D$24)</f>
        <v>Zoey</v>
      </c>
      <c r="C3724" t="str">
        <f ca="1">_xlfn.XLOOKUP(A3724,'Emp Info'!$C$4:$C$24,'Emp Info'!$E$4:$E$24)</f>
        <v>IC</v>
      </c>
      <c r="D3724" s="11">
        <v>45583.347956847487</v>
      </c>
      <c r="E3724" s="11">
        <v>45583.347956847567</v>
      </c>
      <c r="F3724" t="str" cm="1">
        <f t="array" aca="1" ref="F3724" ca="1">INDEX('App type'!$A$2:$A$108,RANDBETWEEN(1,ROWS('App type'!$A$2:$A$108)),1)</f>
        <v>180a</v>
      </c>
      <c r="G3724" t="s">
        <v>1113</v>
      </c>
      <c r="H3724">
        <v>9481</v>
      </c>
      <c r="I3724" t="s">
        <v>509</v>
      </c>
      <c r="J3724" t="s">
        <v>264</v>
      </c>
      <c r="K3724">
        <f ca="1">_xlfn.XLOOKUP(F3724,'App type'!$A$2:$A$108,'App type'!$G$2:$G$108)*'Mock Data'!$N3724</f>
        <v>250</v>
      </c>
      <c r="L3724">
        <f t="shared" ca="1" si="58"/>
        <v>285</v>
      </c>
      <c r="M3724" t="s">
        <v>202</v>
      </c>
      <c r="N3724">
        <f ca="1">_xlfn.XLOOKUP(F3724,'App type'!$A$2:$A$108,'App type'!$I$2:$I$108)</f>
        <v>1</v>
      </c>
    </row>
    <row r="3725" spans="1:14">
      <c r="A3725" t="str" cm="1">
        <f t="array" aca="1" ref="A3725" ca="1">INDEX('Emp Info'!$C$4:$C$24,RANDBETWEEN(1,ROWS('Emp Info'!$C$4:$C$24)),1)</f>
        <v>LIZ5585</v>
      </c>
      <c r="B3725" t="str">
        <f ca="1">_xlfn.XLOOKUP(A3725,'Emp Info'!$C$4:$C$24,'Emp Info'!$D$4:$D$24)</f>
        <v>Liz</v>
      </c>
      <c r="C3725" t="str">
        <f ca="1">_xlfn.XLOOKUP(A3725,'Emp Info'!$C$4:$C$24,'Emp Info'!$E$4:$E$24)</f>
        <v>1.0</v>
      </c>
      <c r="D3725" s="11">
        <v>45583.347956850543</v>
      </c>
      <c r="E3725" s="11">
        <v>45583.347956850623</v>
      </c>
      <c r="F3725" cm="1">
        <f t="array" aca="1" ref="F3725" ca="1">INDEX('App type'!$A$2:$A$108,RANDBETWEEN(1,ROWS('App type'!$A$2:$A$108)),1)</f>
        <v>43</v>
      </c>
      <c r="G3725" t="s">
        <v>905</v>
      </c>
      <c r="H3725">
        <v>5703</v>
      </c>
      <c r="I3725" t="s">
        <v>617</v>
      </c>
      <c r="J3725" t="s">
        <v>296</v>
      </c>
      <c r="K3725">
        <f ca="1">_xlfn.XLOOKUP(F3725,'App type'!$A$2:$A$108,'App type'!$G$2:$G$108)*'Mock Data'!$N3725</f>
        <v>250</v>
      </c>
      <c r="L3725">
        <f t="shared" ca="1" si="58"/>
        <v>285</v>
      </c>
      <c r="M3725" t="s">
        <v>18</v>
      </c>
      <c r="N3725">
        <f ca="1">_xlfn.XLOOKUP(F3725,'App type'!$A$2:$A$108,'App type'!$I$2:$I$108)</f>
        <v>1</v>
      </c>
    </row>
    <row r="3726" spans="1:14">
      <c r="A3726" t="str" cm="1">
        <f t="array" aca="1" ref="A3726" ca="1">INDEX('Emp Info'!$C$4:$C$24,RANDBETWEEN(1,ROWS('Emp Info'!$C$4:$C$24)),1)</f>
        <v>DOU0521</v>
      </c>
      <c r="B3726" t="str">
        <f ca="1">_xlfn.XLOOKUP(A3726,'Emp Info'!$C$4:$C$24,'Emp Info'!$D$4:$D$24)</f>
        <v>Douglas</v>
      </c>
      <c r="C3726" t="str">
        <f ca="1">_xlfn.XLOOKUP(A3726,'Emp Info'!$C$4:$C$24,'Emp Info'!$E$4:$E$24)</f>
        <v>1.0</v>
      </c>
      <c r="D3726" s="11">
        <v>45583.347956854603</v>
      </c>
      <c r="E3726" s="11">
        <v>45583.347956854719</v>
      </c>
      <c r="F3726" t="str" cm="1">
        <f t="array" aca="1" ref="F3726" ca="1">INDEX('App type'!$A$2:$A$108,RANDBETWEEN(1,ROWS('App type'!$A$2:$A$108)),1)</f>
        <v>1260-EFC</v>
      </c>
      <c r="G3726" t="s">
        <v>1938</v>
      </c>
      <c r="H3726">
        <v>9329</v>
      </c>
      <c r="I3726" t="s">
        <v>735</v>
      </c>
      <c r="J3726" t="s">
        <v>137</v>
      </c>
      <c r="K3726">
        <f ca="1">_xlfn.XLOOKUP(F3726,'App type'!$A$2:$A$108,'App type'!$G$2:$G$108)*'Mock Data'!$N3726</f>
        <v>225</v>
      </c>
      <c r="L3726">
        <f t="shared" ca="1" si="58"/>
        <v>256.5</v>
      </c>
      <c r="M3726" t="s">
        <v>26</v>
      </c>
      <c r="N3726">
        <f ca="1">_xlfn.XLOOKUP(F3726,'App type'!$A$2:$A$108,'App type'!$I$2:$I$108)</f>
        <v>1</v>
      </c>
    </row>
    <row r="3727" spans="1:14">
      <c r="A3727" t="str" cm="1">
        <f t="array" aca="1" ref="A3727" ca="1">INDEX('Emp Info'!$C$4:$C$24,RANDBETWEEN(1,ROWS('Emp Info'!$C$4:$C$24)),1)</f>
        <v>EIM3187</v>
      </c>
      <c r="B3727" t="str">
        <f ca="1">_xlfn.XLOOKUP(A3727,'Emp Info'!$C$4:$C$24,'Emp Info'!$D$4:$D$24)</f>
        <v>Eimear</v>
      </c>
      <c r="C3727" t="str">
        <f ca="1">_xlfn.XLOOKUP(A3727,'Emp Info'!$C$4:$C$24,'Emp Info'!$E$4:$E$24)</f>
        <v>IC</v>
      </c>
      <c r="D3727" s="11">
        <v>45583.347956858321</v>
      </c>
      <c r="E3727" s="11">
        <v>45583.347956858423</v>
      </c>
      <c r="F3727" cm="1">
        <f t="array" aca="1" ref="F3727" ca="1">INDEX('App type'!$A$2:$A$108,RANDBETWEEN(1,ROWS('App type'!$A$2:$A$108)),1)</f>
        <v>20</v>
      </c>
      <c r="G3727" t="s">
        <v>1939</v>
      </c>
      <c r="H3727">
        <v>9328</v>
      </c>
      <c r="I3727" t="s">
        <v>1028</v>
      </c>
      <c r="J3727" t="s">
        <v>426</v>
      </c>
      <c r="K3727">
        <f ca="1">_xlfn.XLOOKUP(F3727,'App type'!$A$2:$A$108,'App type'!$G$2:$G$108)*'Mock Data'!$N3727</f>
        <v>223</v>
      </c>
      <c r="L3727">
        <f t="shared" ca="1" si="58"/>
        <v>254.21999999999997</v>
      </c>
      <c r="M3727" t="s">
        <v>63</v>
      </c>
      <c r="N3727">
        <f ca="1">_xlfn.XLOOKUP(F3727,'App type'!$A$2:$A$108,'App type'!$I$2:$I$108)</f>
        <v>1</v>
      </c>
    </row>
    <row r="3728" spans="1:14">
      <c r="A3728" t="str" cm="1">
        <f t="array" aca="1" ref="A3728" ca="1">INDEX('Emp Info'!$C$4:$C$24,RANDBETWEEN(1,ROWS('Emp Info'!$C$4:$C$24)),1)</f>
        <v>DAV7345</v>
      </c>
      <c r="B3728" t="str">
        <f ca="1">_xlfn.XLOOKUP(A3728,'Emp Info'!$C$4:$C$24,'Emp Info'!$D$4:$D$24)</f>
        <v>David</v>
      </c>
      <c r="C3728" t="str">
        <f ca="1">_xlfn.XLOOKUP(A3728,'Emp Info'!$C$4:$C$24,'Emp Info'!$E$4:$E$24)</f>
        <v>IC</v>
      </c>
      <c r="D3728" s="11">
        <v>45583.347956861398</v>
      </c>
      <c r="E3728" s="11">
        <v>45583.347956861493</v>
      </c>
      <c r="F3728" t="str" cm="1">
        <f t="array" aca="1" ref="F3728" ca="1">INDEX('App type'!$A$2:$A$108,RANDBETWEEN(1,ROWS('App type'!$A$2:$A$108)),1)</f>
        <v>1256-Saturday</v>
      </c>
      <c r="G3728" t="s">
        <v>1522</v>
      </c>
      <c r="H3728">
        <v>6954</v>
      </c>
      <c r="I3728" t="s">
        <v>981</v>
      </c>
      <c r="J3728" t="s">
        <v>698</v>
      </c>
      <c r="K3728">
        <f ca="1">_xlfn.XLOOKUP(F3728,'App type'!$A$2:$A$108,'App type'!$G$2:$G$108)*'Mock Data'!$N3728</f>
        <v>185</v>
      </c>
      <c r="L3728">
        <f t="shared" ca="1" si="58"/>
        <v>210.89999999999998</v>
      </c>
      <c r="M3728" t="s">
        <v>34</v>
      </c>
      <c r="N3728">
        <f ca="1">_xlfn.XLOOKUP(F3728,'App type'!$A$2:$A$108,'App type'!$I$2:$I$108)</f>
        <v>1</v>
      </c>
    </row>
    <row r="3729" spans="1:14">
      <c r="A3729" t="str" cm="1">
        <f t="array" aca="1" ref="A3729" ca="1">INDEX('Emp Info'!$C$4:$C$24,RANDBETWEEN(1,ROWS('Emp Info'!$C$4:$C$24)),1)</f>
        <v>SWA5738</v>
      </c>
      <c r="B3729" t="str">
        <f ca="1">_xlfn.XLOOKUP(A3729,'Emp Info'!$C$4:$C$24,'Emp Info'!$D$4:$D$24)</f>
        <v>Swathi</v>
      </c>
      <c r="C3729" t="str">
        <f ca="1">_xlfn.XLOOKUP(A3729,'Emp Info'!$C$4:$C$24,'Emp Info'!$E$4:$E$24)</f>
        <v>1.0</v>
      </c>
      <c r="D3729" s="11">
        <v>45583.347956864061</v>
      </c>
      <c r="E3729" s="11">
        <v>45583.347956864141</v>
      </c>
      <c r="F3729" cm="1">
        <f t="array" aca="1" ref="F3729" ca="1">INDEX('App type'!$A$2:$A$108,RANDBETWEEN(1,ROWS('App type'!$A$2:$A$108)),1)</f>
        <v>1241</v>
      </c>
      <c r="G3729" t="s">
        <v>1438</v>
      </c>
      <c r="H3729">
        <v>8502</v>
      </c>
      <c r="I3729" t="s">
        <v>373</v>
      </c>
      <c r="J3729" t="s">
        <v>277</v>
      </c>
      <c r="K3729">
        <f ca="1">_xlfn.XLOOKUP(F3729,'App type'!$A$2:$A$108,'App type'!$G$2:$G$108)*'Mock Data'!$N3729</f>
        <v>223</v>
      </c>
      <c r="L3729">
        <f t="shared" ca="1" si="58"/>
        <v>254.21999999999997</v>
      </c>
      <c r="M3729" t="s">
        <v>267</v>
      </c>
      <c r="N3729">
        <f ca="1">_xlfn.XLOOKUP(F3729,'App type'!$A$2:$A$108,'App type'!$I$2:$I$108)</f>
        <v>1</v>
      </c>
    </row>
    <row r="3730" spans="1:14">
      <c r="A3730" t="str" cm="1">
        <f t="array" aca="1" ref="A3730" ca="1">INDEX('Emp Info'!$C$4:$C$24,RANDBETWEEN(1,ROWS('Emp Info'!$C$4:$C$24)),1)</f>
        <v>ANN3965</v>
      </c>
      <c r="B3730" t="str">
        <f ca="1">_xlfn.XLOOKUP(A3730,'Emp Info'!$C$4:$C$24,'Emp Info'!$D$4:$D$24)</f>
        <v>Anne</v>
      </c>
      <c r="C3730" t="str">
        <f ca="1">_xlfn.XLOOKUP(A3730,'Emp Info'!$C$4:$C$24,'Emp Info'!$E$4:$E$24)</f>
        <v>1.0</v>
      </c>
      <c r="D3730" s="11">
        <v>45583.347956866783</v>
      </c>
      <c r="E3730" s="11">
        <v>45583.347956866877</v>
      </c>
      <c r="F3730" cm="1">
        <f t="array" aca="1" ref="F3730" ca="1">INDEX('App type'!$A$2:$A$108,RANDBETWEEN(1,ROWS('App type'!$A$2:$A$108)),1)</f>
        <v>1260</v>
      </c>
      <c r="G3730" t="s">
        <v>368</v>
      </c>
      <c r="H3730">
        <v>7237</v>
      </c>
      <c r="I3730" t="s">
        <v>1747</v>
      </c>
      <c r="J3730" t="s">
        <v>471</v>
      </c>
      <c r="K3730">
        <f ca="1">_xlfn.XLOOKUP(F3730,'App type'!$A$2:$A$108,'App type'!$G$2:$G$108)*'Mock Data'!$N3730</f>
        <v>225</v>
      </c>
      <c r="L3730">
        <f t="shared" ca="1" si="58"/>
        <v>256.5</v>
      </c>
      <c r="M3730" t="s">
        <v>202</v>
      </c>
      <c r="N3730">
        <f ca="1">_xlfn.XLOOKUP(F3730,'App type'!$A$2:$A$108,'App type'!$I$2:$I$108)</f>
        <v>1</v>
      </c>
    </row>
    <row r="3731" spans="1:14">
      <c r="A3731" t="str" cm="1">
        <f t="array" aca="1" ref="A3731" ca="1">INDEX('Emp Info'!$C$4:$C$24,RANDBETWEEN(1,ROWS('Emp Info'!$C$4:$C$24)),1)</f>
        <v>LOI2253</v>
      </c>
      <c r="B3731" t="str">
        <f ca="1">_xlfn.XLOOKUP(A3731,'Emp Info'!$C$4:$C$24,'Emp Info'!$D$4:$D$24)</f>
        <v>Lois</v>
      </c>
      <c r="C3731" t="str">
        <f ca="1">_xlfn.XLOOKUP(A3731,'Emp Info'!$C$4:$C$24,'Emp Info'!$E$4:$E$24)</f>
        <v>0.5</v>
      </c>
      <c r="D3731" s="11">
        <v>45583.347956869649</v>
      </c>
      <c r="E3731" s="11">
        <v>45583.347956869737</v>
      </c>
      <c r="F3731" cm="1">
        <f t="array" aca="1" ref="F3731" ca="1">INDEX('App type'!$A$2:$A$108,RANDBETWEEN(1,ROWS('App type'!$A$2:$A$108)),1)</f>
        <v>33</v>
      </c>
      <c r="G3731" t="s">
        <v>189</v>
      </c>
      <c r="H3731">
        <v>6549</v>
      </c>
      <c r="I3731" t="s">
        <v>1420</v>
      </c>
      <c r="J3731" t="s">
        <v>256</v>
      </c>
      <c r="K3731">
        <f ca="1">_xlfn.XLOOKUP(F3731,'App type'!$A$2:$A$108,'App type'!$G$2:$G$108)*'Mock Data'!$N3731</f>
        <v>223</v>
      </c>
      <c r="L3731">
        <f t="shared" ca="1" si="58"/>
        <v>254.21999999999997</v>
      </c>
      <c r="M3731" t="s">
        <v>341</v>
      </c>
      <c r="N3731">
        <f ca="1">_xlfn.XLOOKUP(F3731,'App type'!$A$2:$A$108,'App type'!$I$2:$I$108)</f>
        <v>1</v>
      </c>
    </row>
    <row r="3732" spans="1:14">
      <c r="A3732" t="str" cm="1">
        <f t="array" aca="1" ref="A3732" ca="1">INDEX('Emp Info'!$C$4:$C$24,RANDBETWEEN(1,ROWS('Emp Info'!$C$4:$C$24)),1)</f>
        <v>STE3061</v>
      </c>
      <c r="B3732" t="str">
        <f ca="1">_xlfn.XLOOKUP(A3732,'Emp Info'!$C$4:$C$24,'Emp Info'!$D$4:$D$24)</f>
        <v>Stephanie</v>
      </c>
      <c r="C3732" t="str">
        <f ca="1">_xlfn.XLOOKUP(A3732,'Emp Info'!$C$4:$C$24,'Emp Info'!$E$4:$E$24)</f>
        <v>IC</v>
      </c>
      <c r="D3732" s="11">
        <v>45583.347956872421</v>
      </c>
      <c r="E3732" s="11">
        <v>45583.347956872509</v>
      </c>
      <c r="F3732" cm="1">
        <f t="array" aca="1" ref="F3732" ca="1">INDEX('App type'!$A$2:$A$108,RANDBETWEEN(1,ROWS('App type'!$A$2:$A$108)),1)</f>
        <v>32</v>
      </c>
      <c r="G3732" t="s">
        <v>1146</v>
      </c>
      <c r="H3732">
        <v>4768</v>
      </c>
      <c r="I3732" t="s">
        <v>1295</v>
      </c>
      <c r="J3732" t="s">
        <v>296</v>
      </c>
      <c r="K3732">
        <f ca="1">_xlfn.XLOOKUP(F3732,'App type'!$A$2:$A$108,'App type'!$G$2:$G$108)*'Mock Data'!$N3732</f>
        <v>2025</v>
      </c>
      <c r="L3732">
        <f t="shared" ca="1" si="58"/>
        <v>2308.5</v>
      </c>
      <c r="M3732" t="s">
        <v>267</v>
      </c>
      <c r="N3732">
        <f ca="1">_xlfn.XLOOKUP(F3732,'App type'!$A$2:$A$108,'App type'!$I$2:$I$108)</f>
        <v>3</v>
      </c>
    </row>
    <row r="3733" spans="1:14">
      <c r="A3733" t="str" cm="1">
        <f t="array" aca="1" ref="A3733" ca="1">INDEX('Emp Info'!$C$4:$C$24,RANDBETWEEN(1,ROWS('Emp Info'!$C$4:$C$24)),1)</f>
        <v>DAV7345</v>
      </c>
      <c r="B3733" t="str">
        <f ca="1">_xlfn.XLOOKUP(A3733,'Emp Info'!$C$4:$C$24,'Emp Info'!$D$4:$D$24)</f>
        <v>David</v>
      </c>
      <c r="C3733" t="str">
        <f ca="1">_xlfn.XLOOKUP(A3733,'Emp Info'!$C$4:$C$24,'Emp Info'!$E$4:$E$24)</f>
        <v>IC</v>
      </c>
      <c r="D3733" s="11">
        <v>45583.347956875092</v>
      </c>
      <c r="E3733" s="11">
        <v>45583.347956875172</v>
      </c>
      <c r="F3733" t="str" cm="1">
        <f t="array" aca="1" ref="F3733" ca="1">INDEX('App type'!$A$2:$A$108,RANDBETWEEN(1,ROWS('App type'!$A$2:$A$108)),1)</f>
        <v>1259-EFC-2</v>
      </c>
      <c r="G3733" t="s">
        <v>1281</v>
      </c>
      <c r="H3733">
        <v>8011</v>
      </c>
      <c r="I3733" t="s">
        <v>1443</v>
      </c>
      <c r="J3733" t="s">
        <v>296</v>
      </c>
      <c r="K3733">
        <f ca="1">_xlfn.XLOOKUP(F3733,'App type'!$A$2:$A$108,'App type'!$G$2:$G$108)*'Mock Data'!$N3733</f>
        <v>200</v>
      </c>
      <c r="L3733">
        <f t="shared" ca="1" si="58"/>
        <v>227.99999999999997</v>
      </c>
      <c r="M3733" t="s">
        <v>127</v>
      </c>
      <c r="N3733">
        <f ca="1">_xlfn.XLOOKUP(F3733,'App type'!$A$2:$A$108,'App type'!$I$2:$I$108)</f>
        <v>1</v>
      </c>
    </row>
    <row r="3734" spans="1:14">
      <c r="A3734" t="str" cm="1">
        <f t="array" aca="1" ref="A3734" ca="1">INDEX('Emp Info'!$C$4:$C$24,RANDBETWEEN(1,ROWS('Emp Info'!$C$4:$C$24)),1)</f>
        <v>TAR2270</v>
      </c>
      <c r="B3734" t="str">
        <f ca="1">_xlfn.XLOOKUP(A3734,'Emp Info'!$C$4:$C$24,'Emp Info'!$D$4:$D$24)</f>
        <v>Tara</v>
      </c>
      <c r="C3734" t="str">
        <f ca="1">_xlfn.XLOOKUP(A3734,'Emp Info'!$C$4:$C$24,'Emp Info'!$E$4:$E$24)</f>
        <v>1.0</v>
      </c>
      <c r="D3734" s="11">
        <v>45583.347956877536</v>
      </c>
      <c r="E3734" s="11">
        <v>45583.347956877638</v>
      </c>
      <c r="F3734" cm="1">
        <f t="array" aca="1" ref="F3734" ca="1">INDEX('App type'!$A$2:$A$108,RANDBETWEEN(1,ROWS('App type'!$A$2:$A$108)),1)</f>
        <v>37</v>
      </c>
      <c r="G3734" t="s">
        <v>1391</v>
      </c>
      <c r="H3734">
        <v>4811</v>
      </c>
      <c r="I3734" t="s">
        <v>1170</v>
      </c>
      <c r="J3734" t="s">
        <v>337</v>
      </c>
      <c r="K3734">
        <f ca="1">_xlfn.XLOOKUP(F3734,'App type'!$A$2:$A$108,'App type'!$G$2:$G$108)*'Mock Data'!$N3734</f>
        <v>112.5</v>
      </c>
      <c r="L3734">
        <f t="shared" ca="1" si="58"/>
        <v>128.25</v>
      </c>
      <c r="M3734" t="s">
        <v>108</v>
      </c>
      <c r="N3734">
        <f ca="1">_xlfn.XLOOKUP(F3734,'App type'!$A$2:$A$108,'App type'!$I$2:$I$108)</f>
        <v>0.5</v>
      </c>
    </row>
    <row r="3735" spans="1:14">
      <c r="A3735" t="str" cm="1">
        <f t="array" aca="1" ref="A3735" ca="1">INDEX('Emp Info'!$C$4:$C$24,RANDBETWEEN(1,ROWS('Emp Info'!$C$4:$C$24)),1)</f>
        <v>ZOE5841</v>
      </c>
      <c r="B3735" t="str">
        <f ca="1">_xlfn.XLOOKUP(A3735,'Emp Info'!$C$4:$C$24,'Emp Info'!$D$4:$D$24)</f>
        <v>Zoey</v>
      </c>
      <c r="C3735" t="str">
        <f ca="1">_xlfn.XLOOKUP(A3735,'Emp Info'!$C$4:$C$24,'Emp Info'!$E$4:$E$24)</f>
        <v>IC</v>
      </c>
      <c r="D3735" s="11">
        <v>45583.34795688052</v>
      </c>
      <c r="E3735" s="11">
        <v>45583.347956880607</v>
      </c>
      <c r="F3735" cm="1">
        <f t="array" aca="1" ref="F3735" ca="1">INDEX('App type'!$A$2:$A$108,RANDBETWEEN(1,ROWS('App type'!$A$2:$A$108)),1)</f>
        <v>21</v>
      </c>
      <c r="G3735" t="s">
        <v>1517</v>
      </c>
      <c r="H3735">
        <v>2839</v>
      </c>
      <c r="I3735" t="s">
        <v>688</v>
      </c>
      <c r="J3735" t="s">
        <v>431</v>
      </c>
      <c r="K3735">
        <f ca="1">_xlfn.XLOOKUP(F3735,'App type'!$A$2:$A$108,'App type'!$G$2:$G$108)*'Mock Data'!$N3735</f>
        <v>223</v>
      </c>
      <c r="L3735">
        <f t="shared" ca="1" si="58"/>
        <v>254.21999999999997</v>
      </c>
      <c r="M3735" t="s">
        <v>138</v>
      </c>
      <c r="N3735">
        <f ca="1">_xlfn.XLOOKUP(F3735,'App type'!$A$2:$A$108,'App type'!$I$2:$I$108)</f>
        <v>1</v>
      </c>
    </row>
    <row r="3736" spans="1:14">
      <c r="A3736" t="str" cm="1">
        <f t="array" aca="1" ref="A3736" ca="1">INDEX('Emp Info'!$C$4:$C$24,RANDBETWEEN(1,ROWS('Emp Info'!$C$4:$C$24)),1)</f>
        <v>ZOE5841</v>
      </c>
      <c r="B3736" t="str">
        <f ca="1">_xlfn.XLOOKUP(A3736,'Emp Info'!$C$4:$C$24,'Emp Info'!$D$4:$D$24)</f>
        <v>Zoey</v>
      </c>
      <c r="C3736" t="str">
        <f ca="1">_xlfn.XLOOKUP(A3736,'Emp Info'!$C$4:$C$24,'Emp Info'!$E$4:$E$24)</f>
        <v>IC</v>
      </c>
      <c r="D3736" s="11">
        <v>45583.347956883546</v>
      </c>
      <c r="E3736" s="11">
        <v>45583.347956883648</v>
      </c>
      <c r="F3736" cm="1">
        <f t="array" aca="1" ref="F3736" ca="1">INDEX('App type'!$A$2:$A$108,RANDBETWEEN(1,ROWS('App type'!$A$2:$A$108)),1)</f>
        <v>1259</v>
      </c>
      <c r="G3736" t="s">
        <v>1436</v>
      </c>
      <c r="H3736">
        <v>9024</v>
      </c>
      <c r="I3736" t="s">
        <v>1314</v>
      </c>
      <c r="J3736" t="s">
        <v>62</v>
      </c>
      <c r="K3736">
        <f ca="1">_xlfn.XLOOKUP(F3736,'App type'!$A$2:$A$108,'App type'!$G$2:$G$108)*'Mock Data'!$N3736</f>
        <v>225</v>
      </c>
      <c r="L3736">
        <f t="shared" ca="1" si="58"/>
        <v>256.5</v>
      </c>
      <c r="M3736" t="s">
        <v>415</v>
      </c>
      <c r="N3736">
        <f ca="1">_xlfn.XLOOKUP(F3736,'App type'!$A$2:$A$108,'App type'!$I$2:$I$108)</f>
        <v>1</v>
      </c>
    </row>
    <row r="3737" spans="1:14">
      <c r="A3737" t="str" cm="1">
        <f t="array" aca="1" ref="A3737" ca="1">INDEX('Emp Info'!$C$4:$C$24,RANDBETWEEN(1,ROWS('Emp Info'!$C$4:$C$24)),1)</f>
        <v>ZOE5841</v>
      </c>
      <c r="B3737" t="str">
        <f ca="1">_xlfn.XLOOKUP(A3737,'Emp Info'!$C$4:$C$24,'Emp Info'!$D$4:$D$24)</f>
        <v>Zoey</v>
      </c>
      <c r="C3737" t="str">
        <f ca="1">_xlfn.XLOOKUP(A3737,'Emp Info'!$C$4:$C$24,'Emp Info'!$E$4:$E$24)</f>
        <v>IC</v>
      </c>
      <c r="D3737" s="11">
        <v>45583.347956886391</v>
      </c>
      <c r="E3737" s="11">
        <v>45583.347956886479</v>
      </c>
      <c r="F3737" t="str" cm="1">
        <f t="array" aca="1" ref="F3737" ca="1">INDEX('App type'!$A$2:$A$108,RANDBETWEEN(1,ROWS('App type'!$A$2:$A$108)),1)</f>
        <v>1259-3-EFC</v>
      </c>
      <c r="G3737" t="s">
        <v>1751</v>
      </c>
      <c r="H3737">
        <v>8628</v>
      </c>
      <c r="I3737" t="s">
        <v>1907</v>
      </c>
      <c r="J3737" t="s">
        <v>304</v>
      </c>
      <c r="K3737">
        <f ca="1">_xlfn.XLOOKUP(F3737,'App type'!$A$2:$A$108,'App type'!$G$2:$G$108)*'Mock Data'!$N3737</f>
        <v>160</v>
      </c>
      <c r="L3737">
        <f t="shared" ca="1" si="58"/>
        <v>182.39999999999998</v>
      </c>
      <c r="M3737" t="s">
        <v>143</v>
      </c>
      <c r="N3737">
        <f ca="1">_xlfn.XLOOKUP(F3737,'App type'!$A$2:$A$108,'App type'!$I$2:$I$108)</f>
        <v>1</v>
      </c>
    </row>
    <row r="3738" spans="1:14">
      <c r="A3738" t="str" cm="1">
        <f t="array" aca="1" ref="A3738" ca="1">INDEX('Emp Info'!$C$4:$C$24,RANDBETWEEN(1,ROWS('Emp Info'!$C$4:$C$24)),1)</f>
        <v>DAV7345</v>
      </c>
      <c r="B3738" t="str">
        <f ca="1">_xlfn.XLOOKUP(A3738,'Emp Info'!$C$4:$C$24,'Emp Info'!$D$4:$D$24)</f>
        <v>David</v>
      </c>
      <c r="C3738" t="str">
        <f ca="1">_xlfn.XLOOKUP(A3738,'Emp Info'!$C$4:$C$24,'Emp Info'!$E$4:$E$24)</f>
        <v>IC</v>
      </c>
      <c r="D3738" s="11">
        <v>45583.347956888807</v>
      </c>
      <c r="E3738" s="11">
        <v>45583.34795688888</v>
      </c>
      <c r="F3738" t="str" cm="1">
        <f t="array" aca="1" ref="F3738" ca="1">INDEX('App type'!$A$2:$A$108,RANDBETWEEN(1,ROWS('App type'!$A$2:$A$108)),1)</f>
        <v>117-clone-clone</v>
      </c>
      <c r="G3738" t="s">
        <v>743</v>
      </c>
      <c r="H3738">
        <v>5114</v>
      </c>
      <c r="I3738" t="s">
        <v>1338</v>
      </c>
      <c r="J3738" t="s">
        <v>137</v>
      </c>
      <c r="K3738">
        <f ca="1">_xlfn.XLOOKUP(F3738,'App type'!$A$2:$A$108,'App type'!$G$2:$G$108)*'Mock Data'!$N3738</f>
        <v>223</v>
      </c>
      <c r="L3738">
        <f t="shared" ca="1" si="58"/>
        <v>254.21999999999997</v>
      </c>
      <c r="M3738" t="s">
        <v>120</v>
      </c>
      <c r="N3738">
        <f ca="1">_xlfn.XLOOKUP(F3738,'App type'!$A$2:$A$108,'App type'!$I$2:$I$108)</f>
        <v>1</v>
      </c>
    </row>
    <row r="3739" spans="1:14">
      <c r="A3739" t="str" cm="1">
        <f t="array" aca="1" ref="A3739" ca="1">INDEX('Emp Info'!$C$4:$C$24,RANDBETWEEN(1,ROWS('Emp Info'!$C$4:$C$24)),1)</f>
        <v>ANN3965</v>
      </c>
      <c r="B3739" t="str">
        <f ca="1">_xlfn.XLOOKUP(A3739,'Emp Info'!$C$4:$C$24,'Emp Info'!$D$4:$D$24)</f>
        <v>Anne</v>
      </c>
      <c r="C3739" t="str">
        <f ca="1">_xlfn.XLOOKUP(A3739,'Emp Info'!$C$4:$C$24,'Emp Info'!$E$4:$E$24)</f>
        <v>1.0</v>
      </c>
      <c r="D3739" s="11">
        <v>45583.347956891528</v>
      </c>
      <c r="E3739" s="11">
        <v>45583.347956891623</v>
      </c>
      <c r="F3739" cm="1">
        <f t="array" aca="1" ref="F3739" ca="1">INDEX('App type'!$A$2:$A$108,RANDBETWEEN(1,ROWS('App type'!$A$2:$A$108)),1)</f>
        <v>43</v>
      </c>
      <c r="G3739" t="s">
        <v>1622</v>
      </c>
      <c r="H3739">
        <v>6131</v>
      </c>
      <c r="I3739" t="s">
        <v>1674</v>
      </c>
      <c r="J3739" t="s">
        <v>37</v>
      </c>
      <c r="K3739">
        <f ca="1">_xlfn.XLOOKUP(F3739,'App type'!$A$2:$A$108,'App type'!$G$2:$G$108)*'Mock Data'!$N3739</f>
        <v>250</v>
      </c>
      <c r="L3739">
        <f t="shared" ca="1" si="58"/>
        <v>285</v>
      </c>
      <c r="M3739" t="s">
        <v>26</v>
      </c>
      <c r="N3739">
        <f ca="1">_xlfn.XLOOKUP(F3739,'App type'!$A$2:$A$108,'App type'!$I$2:$I$108)</f>
        <v>1</v>
      </c>
    </row>
    <row r="3740" spans="1:14">
      <c r="A3740" t="str" cm="1">
        <f t="array" aca="1" ref="A3740" ca="1">INDEX('Emp Info'!$C$4:$C$24,RANDBETWEEN(1,ROWS('Emp Info'!$C$4:$C$24)),1)</f>
        <v>STE3061</v>
      </c>
      <c r="B3740" t="str">
        <f ca="1">_xlfn.XLOOKUP(A3740,'Emp Info'!$C$4:$C$24,'Emp Info'!$D$4:$D$24)</f>
        <v>Stephanie</v>
      </c>
      <c r="C3740" t="str">
        <f ca="1">_xlfn.XLOOKUP(A3740,'Emp Info'!$C$4:$C$24,'Emp Info'!$E$4:$E$24)</f>
        <v>IC</v>
      </c>
      <c r="D3740" s="11">
        <v>45583.347956894468</v>
      </c>
      <c r="E3740" s="11">
        <v>45583.347956894591</v>
      </c>
      <c r="F3740" t="str" cm="1">
        <f t="array" aca="1" ref="F3740" ca="1">INDEX('App type'!$A$2:$A$108,RANDBETWEEN(1,ROWS('App type'!$A$2:$A$108)),1)</f>
        <v>2b</v>
      </c>
      <c r="G3740" t="s">
        <v>765</v>
      </c>
      <c r="H3740">
        <v>4340</v>
      </c>
      <c r="I3740" t="s">
        <v>1879</v>
      </c>
      <c r="J3740" t="s">
        <v>130</v>
      </c>
      <c r="K3740">
        <f ca="1">_xlfn.XLOOKUP(F3740,'App type'!$A$2:$A$108,'App type'!$G$2:$G$108)*'Mock Data'!$N3740</f>
        <v>223</v>
      </c>
      <c r="L3740">
        <f t="shared" ca="1" si="58"/>
        <v>254.21999999999997</v>
      </c>
      <c r="M3740" t="s">
        <v>100</v>
      </c>
      <c r="N3740">
        <f ca="1">_xlfn.XLOOKUP(F3740,'App type'!$A$2:$A$108,'App type'!$I$2:$I$108)</f>
        <v>1</v>
      </c>
    </row>
    <row r="3741" spans="1:14">
      <c r="A3741" t="str" cm="1">
        <f t="array" aca="1" ref="A3741" ca="1">INDEX('Emp Info'!$C$4:$C$24,RANDBETWEEN(1,ROWS('Emp Info'!$C$4:$C$24)),1)</f>
        <v>DAV7345</v>
      </c>
      <c r="B3741" t="str">
        <f ca="1">_xlfn.XLOOKUP(A3741,'Emp Info'!$C$4:$C$24,'Emp Info'!$D$4:$D$24)</f>
        <v>David</v>
      </c>
      <c r="C3741" t="str">
        <f ca="1">_xlfn.XLOOKUP(A3741,'Emp Info'!$C$4:$C$24,'Emp Info'!$E$4:$E$24)</f>
        <v>IC</v>
      </c>
      <c r="D3741" s="11">
        <v>45583.347956897502</v>
      </c>
      <c r="E3741" s="11">
        <v>45583.347956897604</v>
      </c>
      <c r="F3741" cm="1">
        <f t="array" aca="1" ref="F3741" ca="1">INDEX('App type'!$A$2:$A$108,RANDBETWEEN(1,ROWS('App type'!$A$2:$A$108)),1)</f>
        <v>30</v>
      </c>
      <c r="G3741" t="s">
        <v>1080</v>
      </c>
      <c r="H3741">
        <v>3557</v>
      </c>
      <c r="I3741" t="s">
        <v>1601</v>
      </c>
      <c r="J3741" t="s">
        <v>37</v>
      </c>
      <c r="K3741">
        <f ca="1">_xlfn.XLOOKUP(F3741,'App type'!$A$2:$A$108,'App type'!$G$2:$G$108)*'Mock Data'!$N3741</f>
        <v>225</v>
      </c>
      <c r="L3741">
        <f t="shared" ca="1" si="58"/>
        <v>256.5</v>
      </c>
      <c r="M3741" t="s">
        <v>34</v>
      </c>
      <c r="N3741">
        <f ca="1">_xlfn.XLOOKUP(F3741,'App type'!$A$2:$A$108,'App type'!$I$2:$I$108)</f>
        <v>1</v>
      </c>
    </row>
    <row r="3742" spans="1:14">
      <c r="A3742" t="str" cm="1">
        <f t="array" aca="1" ref="A3742" ca="1">INDEX('Emp Info'!$C$4:$C$24,RANDBETWEEN(1,ROWS('Emp Info'!$C$4:$C$24)),1)</f>
        <v>ERI5599</v>
      </c>
      <c r="B3742" t="str">
        <f ca="1">_xlfn.XLOOKUP(A3742,'Emp Info'!$C$4:$C$24,'Emp Info'!$D$4:$D$24)</f>
        <v>Erin M</v>
      </c>
      <c r="C3742" t="str">
        <f ca="1">_xlfn.XLOOKUP(A3742,'Emp Info'!$C$4:$C$24,'Emp Info'!$E$4:$E$24)</f>
        <v>1.0</v>
      </c>
      <c r="D3742" s="11">
        <v>45583.34795690015</v>
      </c>
      <c r="E3742" s="11">
        <v>45583.34795690023</v>
      </c>
      <c r="F3742" t="str" cm="1">
        <f t="array" aca="1" ref="F3742" ca="1">INDEX('App type'!$A$2:$A$108,RANDBETWEEN(1,ROWS('App type'!$A$2:$A$108)),1)</f>
        <v>33c</v>
      </c>
      <c r="G3742" t="s">
        <v>1277</v>
      </c>
      <c r="H3742">
        <v>2637</v>
      </c>
      <c r="I3742" t="s">
        <v>849</v>
      </c>
      <c r="J3742" t="s">
        <v>246</v>
      </c>
      <c r="K3742">
        <f ca="1">_xlfn.XLOOKUP(F3742,'App type'!$A$2:$A$108,'App type'!$G$2:$G$108)*'Mock Data'!$N3742</f>
        <v>223</v>
      </c>
      <c r="L3742">
        <f t="shared" ca="1" si="58"/>
        <v>254.21999999999997</v>
      </c>
      <c r="M3742" t="s">
        <v>38</v>
      </c>
      <c r="N3742">
        <f ca="1">_xlfn.XLOOKUP(F3742,'App type'!$A$2:$A$108,'App type'!$I$2:$I$108)</f>
        <v>1</v>
      </c>
    </row>
    <row r="3743" spans="1:14">
      <c r="A3743" t="str" cm="1">
        <f t="array" aca="1" ref="A3743" ca="1">INDEX('Emp Info'!$C$4:$C$24,RANDBETWEEN(1,ROWS('Emp Info'!$C$4:$C$24)),1)</f>
        <v>ZOE5841</v>
      </c>
      <c r="B3743" t="str">
        <f ca="1">_xlfn.XLOOKUP(A3743,'Emp Info'!$C$4:$C$24,'Emp Info'!$D$4:$D$24)</f>
        <v>Zoey</v>
      </c>
      <c r="C3743" t="str">
        <f ca="1">_xlfn.XLOOKUP(A3743,'Emp Info'!$C$4:$C$24,'Emp Info'!$E$4:$E$24)</f>
        <v>IC</v>
      </c>
      <c r="D3743" s="11">
        <v>45583.347956902537</v>
      </c>
      <c r="E3743" s="11">
        <v>45583.347956902653</v>
      </c>
      <c r="F3743" cm="1">
        <f t="array" aca="1" ref="F3743" ca="1">INDEX('App type'!$A$2:$A$108,RANDBETWEEN(1,ROWS('App type'!$A$2:$A$108)),1)</f>
        <v>37</v>
      </c>
      <c r="G3743" t="s">
        <v>1816</v>
      </c>
      <c r="H3743">
        <v>4492</v>
      </c>
      <c r="I3743" t="s">
        <v>1576</v>
      </c>
      <c r="J3743" t="s">
        <v>431</v>
      </c>
      <c r="K3743">
        <f ca="1">_xlfn.XLOOKUP(F3743,'App type'!$A$2:$A$108,'App type'!$G$2:$G$108)*'Mock Data'!$N3743</f>
        <v>112.5</v>
      </c>
      <c r="L3743">
        <f t="shared" ca="1" si="58"/>
        <v>128.25</v>
      </c>
      <c r="M3743" t="s">
        <v>131</v>
      </c>
      <c r="N3743">
        <f ca="1">_xlfn.XLOOKUP(F3743,'App type'!$A$2:$A$108,'App type'!$I$2:$I$108)</f>
        <v>0.5</v>
      </c>
    </row>
    <row r="3744" spans="1:14">
      <c r="A3744" t="str" cm="1">
        <f t="array" aca="1" ref="A3744" ca="1">INDEX('Emp Info'!$C$4:$C$24,RANDBETWEEN(1,ROWS('Emp Info'!$C$4:$C$24)),1)</f>
        <v>EST7464</v>
      </c>
      <c r="B3744" t="str">
        <f ca="1">_xlfn.XLOOKUP(A3744,'Emp Info'!$C$4:$C$24,'Emp Info'!$D$4:$D$24)</f>
        <v>Estefano</v>
      </c>
      <c r="C3744" t="str">
        <f ca="1">_xlfn.XLOOKUP(A3744,'Emp Info'!$C$4:$C$24,'Emp Info'!$E$4:$E$24)</f>
        <v>1.0</v>
      </c>
      <c r="D3744" s="11">
        <v>45583.347956905229</v>
      </c>
      <c r="E3744" s="11">
        <v>45583.347956905302</v>
      </c>
      <c r="F3744" t="str" cm="1">
        <f t="array" aca="1" ref="F3744" ca="1">INDEX('App type'!$A$2:$A$108,RANDBETWEEN(1,ROWS('App type'!$A$2:$A$108)),1)</f>
        <v>1264-senior</v>
      </c>
      <c r="G3744" t="s">
        <v>1323</v>
      </c>
      <c r="H3744">
        <v>3622</v>
      </c>
      <c r="I3744" t="s">
        <v>1174</v>
      </c>
      <c r="J3744" t="s">
        <v>441</v>
      </c>
      <c r="K3744">
        <f ca="1">_xlfn.XLOOKUP(F3744,'App type'!$A$2:$A$108,'App type'!$G$2:$G$108)*'Mock Data'!$N3744</f>
        <v>225</v>
      </c>
      <c r="L3744">
        <f t="shared" ca="1" si="58"/>
        <v>256.5</v>
      </c>
      <c r="M3744" t="s">
        <v>26</v>
      </c>
      <c r="N3744">
        <f ca="1">_xlfn.XLOOKUP(F3744,'App type'!$A$2:$A$108,'App type'!$I$2:$I$108)</f>
        <v>1</v>
      </c>
    </row>
    <row r="3745" spans="1:14">
      <c r="A3745" t="str" cm="1">
        <f t="array" aca="1" ref="A3745" ca="1">INDEX('Emp Info'!$C$4:$C$24,RANDBETWEEN(1,ROWS('Emp Info'!$C$4:$C$24)),1)</f>
        <v>MUN1212</v>
      </c>
      <c r="B3745" t="str">
        <f ca="1">_xlfn.XLOOKUP(A3745,'Emp Info'!$C$4:$C$24,'Emp Info'!$D$4:$D$24)</f>
        <v>Munira</v>
      </c>
      <c r="C3745" t="str">
        <f ca="1">_xlfn.XLOOKUP(A3745,'Emp Info'!$C$4:$C$24,'Emp Info'!$E$4:$E$24)</f>
        <v>1.0</v>
      </c>
      <c r="D3745" s="11">
        <v>45583.347956908161</v>
      </c>
      <c r="E3745" s="11">
        <v>45583.347956908241</v>
      </c>
      <c r="F3745" t="str" cm="1">
        <f t="array" aca="1" ref="F3745" ca="1">INDEX('App type'!$A$2:$A$108,RANDBETWEEN(1,ROWS('App type'!$A$2:$A$108)),1)</f>
        <v>1264-EFC</v>
      </c>
      <c r="G3745" t="s">
        <v>1880</v>
      </c>
      <c r="H3745">
        <v>7946</v>
      </c>
      <c r="I3745" t="s">
        <v>819</v>
      </c>
      <c r="J3745" t="s">
        <v>242</v>
      </c>
      <c r="K3745">
        <f ca="1">_xlfn.XLOOKUP(F3745,'App type'!$A$2:$A$108,'App type'!$G$2:$G$108)*'Mock Data'!$N3745</f>
        <v>200</v>
      </c>
      <c r="L3745">
        <f t="shared" ca="1" si="58"/>
        <v>227.99999999999997</v>
      </c>
      <c r="M3745" t="s">
        <v>116</v>
      </c>
      <c r="N3745">
        <f ca="1">_xlfn.XLOOKUP(F3745,'App type'!$A$2:$A$108,'App type'!$I$2:$I$108)</f>
        <v>1</v>
      </c>
    </row>
    <row r="3746" spans="1:14">
      <c r="A3746" t="str" cm="1">
        <f t="array" aca="1" ref="A3746" ca="1">INDEX('Emp Info'!$C$4:$C$24,RANDBETWEEN(1,ROWS('Emp Info'!$C$4:$C$24)),1)</f>
        <v>STE3061</v>
      </c>
      <c r="B3746" t="str">
        <f ca="1">_xlfn.XLOOKUP(A3746,'Emp Info'!$C$4:$C$24,'Emp Info'!$D$4:$D$24)</f>
        <v>Stephanie</v>
      </c>
      <c r="C3746" t="str">
        <f ca="1">_xlfn.XLOOKUP(A3746,'Emp Info'!$C$4:$C$24,'Emp Info'!$E$4:$E$24)</f>
        <v>IC</v>
      </c>
      <c r="D3746" s="11">
        <v>45583.347956910853</v>
      </c>
      <c r="E3746" s="11">
        <v>45583.347956910948</v>
      </c>
      <c r="F3746" cm="1">
        <f t="array" aca="1" ref="F3746" ca="1">INDEX('App type'!$A$2:$A$108,RANDBETWEEN(1,ROWS('App type'!$A$2:$A$108)),1)</f>
        <v>37</v>
      </c>
      <c r="G3746" t="s">
        <v>1365</v>
      </c>
      <c r="H3746">
        <v>2546</v>
      </c>
      <c r="I3746" t="s">
        <v>1571</v>
      </c>
      <c r="J3746" t="s">
        <v>441</v>
      </c>
      <c r="K3746">
        <f ca="1">_xlfn.XLOOKUP(F3746,'App type'!$A$2:$A$108,'App type'!$G$2:$G$108)*'Mock Data'!$N3746</f>
        <v>112.5</v>
      </c>
      <c r="L3746">
        <f t="shared" ca="1" si="58"/>
        <v>128.25</v>
      </c>
      <c r="M3746" t="s">
        <v>185</v>
      </c>
      <c r="N3746">
        <f ca="1">_xlfn.XLOOKUP(F3746,'App type'!$A$2:$A$108,'App type'!$I$2:$I$108)</f>
        <v>0.5</v>
      </c>
    </row>
    <row r="3747" spans="1:14">
      <c r="A3747" t="str" cm="1">
        <f t="array" aca="1" ref="A3747" ca="1">INDEX('Emp Info'!$C$4:$C$24,RANDBETWEEN(1,ROWS('Emp Info'!$C$4:$C$24)),1)</f>
        <v>SWA5738</v>
      </c>
      <c r="B3747" t="str">
        <f ca="1">_xlfn.XLOOKUP(A3747,'Emp Info'!$C$4:$C$24,'Emp Info'!$D$4:$D$24)</f>
        <v>Swathi</v>
      </c>
      <c r="C3747" t="str">
        <f ca="1">_xlfn.XLOOKUP(A3747,'Emp Info'!$C$4:$C$24,'Emp Info'!$E$4:$E$24)</f>
        <v>1.0</v>
      </c>
      <c r="D3747" s="11">
        <v>45583.347956913451</v>
      </c>
      <c r="E3747" s="11">
        <v>45583.347956913531</v>
      </c>
      <c r="F3747" t="str" cm="1">
        <f t="array" aca="1" ref="F3747" ca="1">INDEX('App type'!$A$2:$A$108,RANDBETWEEN(1,ROWS('App type'!$A$2:$A$108)),1)</f>
        <v>20a</v>
      </c>
      <c r="G3747" t="s">
        <v>887</v>
      </c>
      <c r="H3747">
        <v>2630</v>
      </c>
      <c r="I3747" t="s">
        <v>311</v>
      </c>
      <c r="J3747" t="s">
        <v>84</v>
      </c>
      <c r="K3747">
        <f ca="1">_xlfn.XLOOKUP(F3747,'App type'!$A$2:$A$108,'App type'!$G$2:$G$108)*'Mock Data'!$N3747</f>
        <v>250</v>
      </c>
      <c r="L3747">
        <f t="shared" ca="1" si="58"/>
        <v>285</v>
      </c>
      <c r="M3747" t="s">
        <v>108</v>
      </c>
      <c r="N3747">
        <f ca="1">_xlfn.XLOOKUP(F3747,'App type'!$A$2:$A$108,'App type'!$I$2:$I$108)</f>
        <v>1</v>
      </c>
    </row>
    <row r="3748" spans="1:14">
      <c r="A3748" t="str" cm="1">
        <f t="array" aca="1" ref="A3748" ca="1">INDEX('Emp Info'!$C$4:$C$24,RANDBETWEEN(1,ROWS('Emp Info'!$C$4:$C$24)),1)</f>
        <v>EIM3187</v>
      </c>
      <c r="B3748" t="str">
        <f ca="1">_xlfn.XLOOKUP(A3748,'Emp Info'!$C$4:$C$24,'Emp Info'!$D$4:$D$24)</f>
        <v>Eimear</v>
      </c>
      <c r="C3748" t="str">
        <f ca="1">_xlfn.XLOOKUP(A3748,'Emp Info'!$C$4:$C$24,'Emp Info'!$E$4:$E$24)</f>
        <v>IC</v>
      </c>
      <c r="D3748" s="11">
        <v>45583.34795691639</v>
      </c>
      <c r="E3748" s="11">
        <v>45583.347956916477</v>
      </c>
      <c r="F3748" cm="1">
        <f t="array" aca="1" ref="F3748" ca="1">INDEX('App type'!$A$2:$A$108,RANDBETWEEN(1,ROWS('App type'!$A$2:$A$108)),1)</f>
        <v>1179</v>
      </c>
      <c r="G3748" t="s">
        <v>676</v>
      </c>
      <c r="H3748">
        <v>5722</v>
      </c>
      <c r="I3748" t="s">
        <v>758</v>
      </c>
      <c r="J3748" t="s">
        <v>33</v>
      </c>
      <c r="K3748">
        <f ca="1">_xlfn.XLOOKUP(F3748,'App type'!$A$2:$A$108,'App type'!$G$2:$G$108)*'Mock Data'!$N3748</f>
        <v>223</v>
      </c>
      <c r="L3748">
        <f t="shared" ca="1" si="58"/>
        <v>254.21999999999997</v>
      </c>
      <c r="M3748" t="s">
        <v>67</v>
      </c>
      <c r="N3748">
        <f ca="1">_xlfn.XLOOKUP(F3748,'App type'!$A$2:$A$108,'App type'!$I$2:$I$108)</f>
        <v>1</v>
      </c>
    </row>
    <row r="3749" spans="1:14">
      <c r="A3749" t="str" cm="1">
        <f t="array" aca="1" ref="A3749" ca="1">INDEX('Emp Info'!$C$4:$C$24,RANDBETWEEN(1,ROWS('Emp Info'!$C$4:$C$24)),1)</f>
        <v>TAR2270</v>
      </c>
      <c r="B3749" t="str">
        <f ca="1">_xlfn.XLOOKUP(A3749,'Emp Info'!$C$4:$C$24,'Emp Info'!$D$4:$D$24)</f>
        <v>Tara</v>
      </c>
      <c r="C3749" t="str">
        <f ca="1">_xlfn.XLOOKUP(A3749,'Emp Info'!$C$4:$C$24,'Emp Info'!$E$4:$E$24)</f>
        <v>1.0</v>
      </c>
      <c r="D3749" s="11">
        <v>45583.347956918988</v>
      </c>
      <c r="E3749" s="11">
        <v>45583.347956919111</v>
      </c>
      <c r="F3749" cm="1">
        <f t="array" aca="1" ref="F3749" ca="1">INDEX('App type'!$A$2:$A$108,RANDBETWEEN(1,ROWS('App type'!$A$2:$A$108)),1)</f>
        <v>31</v>
      </c>
      <c r="G3749" t="s">
        <v>1455</v>
      </c>
      <c r="H3749">
        <v>4515</v>
      </c>
      <c r="I3749" t="s">
        <v>586</v>
      </c>
      <c r="J3749" t="s">
        <v>298</v>
      </c>
      <c r="K3749">
        <f ca="1">_xlfn.XLOOKUP(F3749,'App type'!$A$2:$A$108,'App type'!$G$2:$G$108)*'Mock Data'!$N3749</f>
        <v>800</v>
      </c>
      <c r="L3749">
        <f t="shared" ca="1" si="58"/>
        <v>911.99999999999989</v>
      </c>
      <c r="M3749" t="s">
        <v>120</v>
      </c>
      <c r="N3749">
        <f ca="1">_xlfn.XLOOKUP(F3749,'App type'!$A$2:$A$108,'App type'!$I$2:$I$108)</f>
        <v>2</v>
      </c>
    </row>
    <row r="3750" spans="1:14">
      <c r="A3750" t="str" cm="1">
        <f t="array" aca="1" ref="A3750" ca="1">INDEX('Emp Info'!$C$4:$C$24,RANDBETWEEN(1,ROWS('Emp Info'!$C$4:$C$24)),1)</f>
        <v>ZOE5841</v>
      </c>
      <c r="B3750" t="str">
        <f ca="1">_xlfn.XLOOKUP(A3750,'Emp Info'!$C$4:$C$24,'Emp Info'!$D$4:$D$24)</f>
        <v>Zoey</v>
      </c>
      <c r="C3750" t="str">
        <f ca="1">_xlfn.XLOOKUP(A3750,'Emp Info'!$C$4:$C$24,'Emp Info'!$E$4:$E$24)</f>
        <v>IC</v>
      </c>
      <c r="D3750" s="11">
        <v>45583.347956921883</v>
      </c>
      <c r="E3750" s="11">
        <v>45583.347956921963</v>
      </c>
      <c r="F3750" cm="1">
        <f t="array" aca="1" ref="F3750" ca="1">INDEX('App type'!$A$2:$A$108,RANDBETWEEN(1,ROWS('App type'!$A$2:$A$108)),1)</f>
        <v>30</v>
      </c>
      <c r="G3750" t="s">
        <v>1315</v>
      </c>
      <c r="H3750">
        <v>1805</v>
      </c>
      <c r="I3750" t="s">
        <v>241</v>
      </c>
      <c r="J3750" t="s">
        <v>390</v>
      </c>
      <c r="K3750">
        <f ca="1">_xlfn.XLOOKUP(F3750,'App type'!$A$2:$A$108,'App type'!$G$2:$G$108)*'Mock Data'!$N3750</f>
        <v>225</v>
      </c>
      <c r="L3750">
        <f t="shared" ca="1" si="58"/>
        <v>256.5</v>
      </c>
      <c r="M3750" t="s">
        <v>341</v>
      </c>
      <c r="N3750">
        <f ca="1">_xlfn.XLOOKUP(F3750,'App type'!$A$2:$A$108,'App type'!$I$2:$I$108)</f>
        <v>1</v>
      </c>
    </row>
    <row r="3751" spans="1:14">
      <c r="A3751" t="str" cm="1">
        <f t="array" aca="1" ref="A3751" ca="1">INDEX('Emp Info'!$C$4:$C$24,RANDBETWEEN(1,ROWS('Emp Info'!$C$4:$C$24)),1)</f>
        <v>LOI2253</v>
      </c>
      <c r="B3751" t="str">
        <f ca="1">_xlfn.XLOOKUP(A3751,'Emp Info'!$C$4:$C$24,'Emp Info'!$D$4:$D$24)</f>
        <v>Lois</v>
      </c>
      <c r="C3751" t="str">
        <f ca="1">_xlfn.XLOOKUP(A3751,'Emp Info'!$C$4:$C$24,'Emp Info'!$E$4:$E$24)</f>
        <v>0.5</v>
      </c>
      <c r="D3751" s="11">
        <v>45583.347956924772</v>
      </c>
      <c r="E3751" s="11">
        <v>45583.347956924867</v>
      </c>
      <c r="F3751" t="str" cm="1">
        <f t="array" aca="1" ref="F3751" ca="1">INDEX('App type'!$A$2:$A$108,RANDBETWEEN(1,ROWS('App type'!$A$2:$A$108)),1)</f>
        <v>32a</v>
      </c>
      <c r="G3751" t="s">
        <v>911</v>
      </c>
      <c r="H3751">
        <v>3331</v>
      </c>
      <c r="I3751" t="s">
        <v>912</v>
      </c>
      <c r="J3751" t="s">
        <v>390</v>
      </c>
      <c r="K3751">
        <f ca="1">_xlfn.XLOOKUP(F3751,'App type'!$A$2:$A$108,'App type'!$G$2:$G$108)*'Mock Data'!$N3751</f>
        <v>2025</v>
      </c>
      <c r="L3751">
        <f t="shared" ca="1" si="58"/>
        <v>2308.5</v>
      </c>
      <c r="M3751" t="s">
        <v>185</v>
      </c>
      <c r="N3751">
        <f ca="1">_xlfn.XLOOKUP(F3751,'App type'!$A$2:$A$108,'App type'!$I$2:$I$108)</f>
        <v>3</v>
      </c>
    </row>
    <row r="3752" spans="1:14">
      <c r="A3752" t="str" cm="1">
        <f t="array" aca="1" ref="A3752" ca="1">INDEX('Emp Info'!$C$4:$C$24,RANDBETWEEN(1,ROWS('Emp Info'!$C$4:$C$24)),1)</f>
        <v>MUN1212</v>
      </c>
      <c r="B3752" t="str">
        <f ca="1">_xlfn.XLOOKUP(A3752,'Emp Info'!$C$4:$C$24,'Emp Info'!$D$4:$D$24)</f>
        <v>Munira</v>
      </c>
      <c r="C3752" t="str">
        <f ca="1">_xlfn.XLOOKUP(A3752,'Emp Info'!$C$4:$C$24,'Emp Info'!$E$4:$E$24)</f>
        <v>1.0</v>
      </c>
      <c r="D3752" s="11">
        <v>45583.347956927209</v>
      </c>
      <c r="E3752" s="11">
        <v>45583.347956927282</v>
      </c>
      <c r="F3752" t="str" cm="1">
        <f t="array" aca="1" ref="F3752" ca="1">INDEX('App type'!$A$2:$A$108,RANDBETWEEN(1,ROWS('App type'!$A$2:$A$108)),1)</f>
        <v>36a</v>
      </c>
      <c r="G3752" t="s">
        <v>1048</v>
      </c>
      <c r="H3752">
        <v>4610</v>
      </c>
      <c r="I3752" t="s">
        <v>1249</v>
      </c>
      <c r="J3752" t="s">
        <v>70</v>
      </c>
      <c r="K3752">
        <f ca="1">_xlfn.XLOOKUP(F3752,'App type'!$A$2:$A$108,'App type'!$G$2:$G$108)*'Mock Data'!$N3752</f>
        <v>250</v>
      </c>
      <c r="L3752">
        <f t="shared" ca="1" si="58"/>
        <v>285</v>
      </c>
      <c r="M3752" t="s">
        <v>131</v>
      </c>
      <c r="N3752">
        <f ca="1">_xlfn.XLOOKUP(F3752,'App type'!$A$2:$A$108,'App type'!$I$2:$I$108)</f>
        <v>1</v>
      </c>
    </row>
    <row r="3753" spans="1:14">
      <c r="A3753" t="str" cm="1">
        <f t="array" aca="1" ref="A3753" ca="1">INDEX('Emp Info'!$C$4:$C$24,RANDBETWEEN(1,ROWS('Emp Info'!$C$4:$C$24)),1)</f>
        <v>EST7464</v>
      </c>
      <c r="B3753" t="str">
        <f ca="1">_xlfn.XLOOKUP(A3753,'Emp Info'!$C$4:$C$24,'Emp Info'!$D$4:$D$24)</f>
        <v>Estefano</v>
      </c>
      <c r="C3753" t="str">
        <f ca="1">_xlfn.XLOOKUP(A3753,'Emp Info'!$C$4:$C$24,'Emp Info'!$E$4:$E$24)</f>
        <v>1.0</v>
      </c>
      <c r="D3753" s="11">
        <v>45583.347956929887</v>
      </c>
      <c r="E3753" s="11">
        <v>45583.347956929967</v>
      </c>
      <c r="F3753" t="str" cm="1">
        <f t="array" aca="1" ref="F3753" ca="1">INDEX('App type'!$A$2:$A$108,RANDBETWEEN(1,ROWS('App type'!$A$2:$A$108)),1)</f>
        <v>32a</v>
      </c>
      <c r="G3753" t="s">
        <v>211</v>
      </c>
      <c r="H3753">
        <v>9548</v>
      </c>
      <c r="I3753" t="s">
        <v>1940</v>
      </c>
      <c r="J3753" t="s">
        <v>530</v>
      </c>
      <c r="K3753">
        <f ca="1">_xlfn.XLOOKUP(F3753,'App type'!$A$2:$A$108,'App type'!$G$2:$G$108)*'Mock Data'!$N3753</f>
        <v>2025</v>
      </c>
      <c r="L3753">
        <f t="shared" ca="1" si="58"/>
        <v>2308.5</v>
      </c>
      <c r="M3753" t="s">
        <v>22</v>
      </c>
      <c r="N3753">
        <f ca="1">_xlfn.XLOOKUP(F3753,'App type'!$A$2:$A$108,'App type'!$I$2:$I$108)</f>
        <v>3</v>
      </c>
    </row>
    <row r="3754" spans="1:14">
      <c r="A3754" t="str" cm="1">
        <f t="array" aca="1" ref="A3754" ca="1">INDEX('Emp Info'!$C$4:$C$24,RANDBETWEEN(1,ROWS('Emp Info'!$C$4:$C$24)),1)</f>
        <v>NAR2114</v>
      </c>
      <c r="B3754" t="str">
        <f ca="1">_xlfn.XLOOKUP(A3754,'Emp Info'!$C$4:$C$24,'Emp Info'!$D$4:$D$24)</f>
        <v>Narges</v>
      </c>
      <c r="C3754" t="str">
        <f ca="1">_xlfn.XLOOKUP(A3754,'Emp Info'!$C$4:$C$24,'Emp Info'!$E$4:$E$24)</f>
        <v>IC</v>
      </c>
      <c r="D3754" s="11">
        <v>45583.347956932717</v>
      </c>
      <c r="E3754" s="11">
        <v>45583.347956932797</v>
      </c>
      <c r="F3754" cm="1">
        <f t="array" aca="1" ref="F3754" ca="1">INDEX('App type'!$A$2:$A$108,RANDBETWEEN(1,ROWS('App type'!$A$2:$A$108)),1)</f>
        <v>19</v>
      </c>
      <c r="G3754" t="s">
        <v>1522</v>
      </c>
      <c r="H3754">
        <v>8448</v>
      </c>
      <c r="I3754" t="s">
        <v>1128</v>
      </c>
      <c r="J3754" t="s">
        <v>137</v>
      </c>
      <c r="K3754">
        <f ca="1">_xlfn.XLOOKUP(F3754,'App type'!$A$2:$A$108,'App type'!$G$2:$G$108)*'Mock Data'!$N3754</f>
        <v>1350</v>
      </c>
      <c r="L3754">
        <f t="shared" ca="1" si="58"/>
        <v>1538.9999999999998</v>
      </c>
      <c r="M3754" t="s">
        <v>163</v>
      </c>
      <c r="N3754">
        <f ca="1">_xlfn.XLOOKUP(F3754,'App type'!$A$2:$A$108,'App type'!$I$2:$I$108)</f>
        <v>2</v>
      </c>
    </row>
    <row r="3755" spans="1:14">
      <c r="A3755" t="str" cm="1">
        <f t="array" aca="1" ref="A3755" ca="1">INDEX('Emp Info'!$C$4:$C$24,RANDBETWEEN(1,ROWS('Emp Info'!$C$4:$C$24)),1)</f>
        <v>TAR2270</v>
      </c>
      <c r="B3755" t="str">
        <f ca="1">_xlfn.XLOOKUP(A3755,'Emp Info'!$C$4:$C$24,'Emp Info'!$D$4:$D$24)</f>
        <v>Tara</v>
      </c>
      <c r="C3755" t="str">
        <f ca="1">_xlfn.XLOOKUP(A3755,'Emp Info'!$C$4:$C$24,'Emp Info'!$E$4:$E$24)</f>
        <v>1.0</v>
      </c>
      <c r="D3755" s="11">
        <v>45583.347956935489</v>
      </c>
      <c r="E3755" s="11">
        <v>45583.347956935577</v>
      </c>
      <c r="F3755" t="str" cm="1">
        <f t="array" aca="1" ref="F3755" ca="1">INDEX('App type'!$A$2:$A$108,RANDBETWEEN(1,ROWS('App type'!$A$2:$A$108)),1)</f>
        <v>19a-OCSWSSW</v>
      </c>
      <c r="G3755" t="s">
        <v>848</v>
      </c>
      <c r="H3755">
        <v>1004</v>
      </c>
      <c r="I3755" t="s">
        <v>1941</v>
      </c>
      <c r="J3755" t="s">
        <v>698</v>
      </c>
      <c r="K3755">
        <f ca="1">_xlfn.XLOOKUP(F3755,'App type'!$A$2:$A$108,'App type'!$G$2:$G$108)*'Mock Data'!$N3755</f>
        <v>1800</v>
      </c>
      <c r="L3755">
        <f t="shared" ca="1" si="58"/>
        <v>2052</v>
      </c>
      <c r="M3755" t="s">
        <v>452</v>
      </c>
      <c r="N3755">
        <f ca="1">_xlfn.XLOOKUP(F3755,'App type'!$A$2:$A$108,'App type'!$I$2:$I$108)</f>
        <v>3</v>
      </c>
    </row>
    <row r="3756" spans="1:14">
      <c r="A3756" t="str" cm="1">
        <f t="array" aca="1" ref="A3756" ca="1">INDEX('Emp Info'!$C$4:$C$24,RANDBETWEEN(1,ROWS('Emp Info'!$C$4:$C$24)),1)</f>
        <v>DIA7789</v>
      </c>
      <c r="B3756" t="str">
        <f ca="1">_xlfn.XLOOKUP(A3756,'Emp Info'!$C$4:$C$24,'Emp Info'!$D$4:$D$24)</f>
        <v>Diana KM</v>
      </c>
      <c r="C3756" t="str">
        <f ca="1">_xlfn.XLOOKUP(A3756,'Emp Info'!$C$4:$C$24,'Emp Info'!$E$4:$E$24)</f>
        <v>1.0</v>
      </c>
      <c r="D3756" s="11">
        <v>45583.347956938152</v>
      </c>
      <c r="E3756" s="11">
        <v>45583.347956938233</v>
      </c>
      <c r="F3756" t="str" cm="1">
        <f t="array" aca="1" ref="F3756" ca="1">INDEX('App type'!$A$2:$A$108,RANDBETWEEN(1,ROWS('App type'!$A$2:$A$108)),1)</f>
        <v>1256-Saturday</v>
      </c>
      <c r="G3756" t="s">
        <v>1195</v>
      </c>
      <c r="H3756">
        <v>5783</v>
      </c>
      <c r="I3756" t="s">
        <v>1905</v>
      </c>
      <c r="J3756" t="s">
        <v>137</v>
      </c>
      <c r="K3756">
        <f ca="1">_xlfn.XLOOKUP(F3756,'App type'!$A$2:$A$108,'App type'!$G$2:$G$108)*'Mock Data'!$N3756</f>
        <v>185</v>
      </c>
      <c r="L3756">
        <f t="shared" ca="1" si="58"/>
        <v>210.89999999999998</v>
      </c>
      <c r="M3756" t="s">
        <v>18</v>
      </c>
      <c r="N3756">
        <f ca="1">_xlfn.XLOOKUP(F3756,'App type'!$A$2:$A$108,'App type'!$I$2:$I$108)</f>
        <v>1</v>
      </c>
    </row>
    <row r="3757" spans="1:14">
      <c r="A3757" t="str" cm="1">
        <f t="array" aca="1" ref="A3757" ca="1">INDEX('Emp Info'!$C$4:$C$24,RANDBETWEEN(1,ROWS('Emp Info'!$C$4:$C$24)),1)</f>
        <v>MUN1212</v>
      </c>
      <c r="B3757" t="str">
        <f ca="1">_xlfn.XLOOKUP(A3757,'Emp Info'!$C$4:$C$24,'Emp Info'!$D$4:$D$24)</f>
        <v>Munira</v>
      </c>
      <c r="C3757" t="str">
        <f ca="1">_xlfn.XLOOKUP(A3757,'Emp Info'!$C$4:$C$24,'Emp Info'!$E$4:$E$24)</f>
        <v>1.0</v>
      </c>
      <c r="D3757" s="11">
        <v>45583.347956940997</v>
      </c>
      <c r="E3757" s="11">
        <v>45583.347956941107</v>
      </c>
      <c r="F3757" cm="1">
        <f t="array" aca="1" ref="F3757" ca="1">INDEX('App type'!$A$2:$A$108,RANDBETWEEN(1,ROWS('App type'!$A$2:$A$108)),1)</f>
        <v>30</v>
      </c>
      <c r="G3757" t="s">
        <v>1598</v>
      </c>
      <c r="H3757">
        <v>7940</v>
      </c>
      <c r="I3757" t="s">
        <v>515</v>
      </c>
      <c r="J3757" t="s">
        <v>224</v>
      </c>
      <c r="K3757">
        <f ca="1">_xlfn.XLOOKUP(F3757,'App type'!$A$2:$A$108,'App type'!$G$2:$G$108)*'Mock Data'!$N3757</f>
        <v>225</v>
      </c>
      <c r="L3757">
        <f t="shared" ca="1" si="58"/>
        <v>256.5</v>
      </c>
      <c r="M3757" t="s">
        <v>415</v>
      </c>
      <c r="N3757">
        <f ca="1">_xlfn.XLOOKUP(F3757,'App type'!$A$2:$A$108,'App type'!$I$2:$I$108)</f>
        <v>1</v>
      </c>
    </row>
    <row r="3758" spans="1:14">
      <c r="A3758" t="str" cm="1">
        <f t="array" aca="1" ref="A3758" ca="1">INDEX('Emp Info'!$C$4:$C$24,RANDBETWEEN(1,ROWS('Emp Info'!$C$4:$C$24)),1)</f>
        <v>LOI2253</v>
      </c>
      <c r="B3758" t="str">
        <f ca="1">_xlfn.XLOOKUP(A3758,'Emp Info'!$C$4:$C$24,'Emp Info'!$D$4:$D$24)</f>
        <v>Lois</v>
      </c>
      <c r="C3758" t="str">
        <f ca="1">_xlfn.XLOOKUP(A3758,'Emp Info'!$C$4:$C$24,'Emp Info'!$E$4:$E$24)</f>
        <v>0.5</v>
      </c>
      <c r="D3758" s="11">
        <v>45583.347956943922</v>
      </c>
      <c r="E3758" s="11">
        <v>45583.347956944039</v>
      </c>
      <c r="F3758" cm="1">
        <f t="array" aca="1" ref="F3758" ca="1">INDEX('App type'!$A$2:$A$108,RANDBETWEEN(1,ROWS('App type'!$A$2:$A$108)),1)</f>
        <v>1179</v>
      </c>
      <c r="G3758" t="s">
        <v>1012</v>
      </c>
      <c r="H3758">
        <v>9157</v>
      </c>
      <c r="I3758" t="s">
        <v>1319</v>
      </c>
      <c r="J3758" t="s">
        <v>226</v>
      </c>
      <c r="K3758">
        <f ca="1">_xlfn.XLOOKUP(F3758,'App type'!$A$2:$A$108,'App type'!$G$2:$G$108)*'Mock Data'!$N3758</f>
        <v>223</v>
      </c>
      <c r="L3758">
        <f t="shared" ca="1" si="58"/>
        <v>254.21999999999997</v>
      </c>
      <c r="M3758" t="s">
        <v>100</v>
      </c>
      <c r="N3758">
        <f ca="1">_xlfn.XLOOKUP(F3758,'App type'!$A$2:$A$108,'App type'!$I$2:$I$108)</f>
        <v>1</v>
      </c>
    </row>
    <row r="3759" spans="1:14">
      <c r="A3759" t="str" cm="1">
        <f t="array" aca="1" ref="A3759" ca="1">INDEX('Emp Info'!$C$4:$C$24,RANDBETWEEN(1,ROWS('Emp Info'!$C$4:$C$24)),1)</f>
        <v>STE3061</v>
      </c>
      <c r="B3759" t="str">
        <f ca="1">_xlfn.XLOOKUP(A3759,'Emp Info'!$C$4:$C$24,'Emp Info'!$D$4:$D$24)</f>
        <v>Stephanie</v>
      </c>
      <c r="C3759" t="str">
        <f ca="1">_xlfn.XLOOKUP(A3759,'Emp Info'!$C$4:$C$24,'Emp Info'!$E$4:$E$24)</f>
        <v>IC</v>
      </c>
      <c r="D3759" s="11">
        <v>45583.347956946767</v>
      </c>
      <c r="E3759" s="11">
        <v>45583.347956946847</v>
      </c>
      <c r="F3759" cm="1">
        <f t="array" aca="1" ref="F3759" ca="1">INDEX('App type'!$A$2:$A$108,RANDBETWEEN(1,ROWS('App type'!$A$2:$A$108)),1)</f>
        <v>1265</v>
      </c>
      <c r="G3759" t="s">
        <v>1686</v>
      </c>
      <c r="H3759">
        <v>3502</v>
      </c>
      <c r="I3759" t="s">
        <v>1811</v>
      </c>
      <c r="J3759" t="s">
        <v>207</v>
      </c>
      <c r="K3759">
        <f ca="1">_xlfn.XLOOKUP(F3759,'App type'!$A$2:$A$108,'App type'!$G$2:$G$108)*'Mock Data'!$N3759</f>
        <v>200</v>
      </c>
      <c r="L3759">
        <f t="shared" ca="1" si="58"/>
        <v>227.99999999999997</v>
      </c>
      <c r="M3759" t="s">
        <v>415</v>
      </c>
      <c r="N3759">
        <f ca="1">_xlfn.XLOOKUP(F3759,'App type'!$A$2:$A$108,'App type'!$I$2:$I$108)</f>
        <v>1</v>
      </c>
    </row>
    <row r="3760" spans="1:14">
      <c r="A3760" t="str" cm="1">
        <f t="array" aca="1" ref="A3760" ca="1">INDEX('Emp Info'!$C$4:$C$24,RANDBETWEEN(1,ROWS('Emp Info'!$C$4:$C$24)),1)</f>
        <v>KEL6158</v>
      </c>
      <c r="B3760" t="str">
        <f ca="1">_xlfn.XLOOKUP(A3760,'Emp Info'!$C$4:$C$24,'Emp Info'!$D$4:$D$24)</f>
        <v>Kelly</v>
      </c>
      <c r="C3760" t="str">
        <f ca="1">_xlfn.XLOOKUP(A3760,'Emp Info'!$C$4:$C$24,'Emp Info'!$E$4:$E$24)</f>
        <v>1.0</v>
      </c>
      <c r="D3760" s="11">
        <v>45583.347956949568</v>
      </c>
      <c r="E3760" s="11">
        <v>45583.347956949663</v>
      </c>
      <c r="F3760" t="str" cm="1">
        <f t="array" aca="1" ref="F3760" ca="1">INDEX('App type'!$A$2:$A$108,RANDBETWEEN(1,ROWS('App type'!$A$2:$A$108)),1)</f>
        <v>1260-EFC-2</v>
      </c>
      <c r="G3760" t="s">
        <v>1786</v>
      </c>
      <c r="H3760">
        <v>8429</v>
      </c>
      <c r="I3760" t="s">
        <v>939</v>
      </c>
      <c r="J3760" t="s">
        <v>81</v>
      </c>
      <c r="K3760">
        <f ca="1">_xlfn.XLOOKUP(F3760,'App type'!$A$2:$A$108,'App type'!$G$2:$G$108)*'Mock Data'!$N3760</f>
        <v>200</v>
      </c>
      <c r="L3760">
        <f t="shared" ca="1" si="58"/>
        <v>227.99999999999997</v>
      </c>
      <c r="M3760" t="s">
        <v>267</v>
      </c>
      <c r="N3760">
        <f ca="1">_xlfn.XLOOKUP(F3760,'App type'!$A$2:$A$108,'App type'!$I$2:$I$108)</f>
        <v>1</v>
      </c>
    </row>
    <row r="3761" spans="1:14">
      <c r="A3761" t="str" cm="1">
        <f t="array" aca="1" ref="A3761" ca="1">INDEX('Emp Info'!$C$4:$C$24,RANDBETWEEN(1,ROWS('Emp Info'!$C$4:$C$24)),1)</f>
        <v>DIA7789</v>
      </c>
      <c r="B3761" t="str">
        <f ca="1">_xlfn.XLOOKUP(A3761,'Emp Info'!$C$4:$C$24,'Emp Info'!$D$4:$D$24)</f>
        <v>Diana KM</v>
      </c>
      <c r="C3761" t="str">
        <f ca="1">_xlfn.XLOOKUP(A3761,'Emp Info'!$C$4:$C$24,'Emp Info'!$E$4:$E$24)</f>
        <v>1.0</v>
      </c>
      <c r="D3761" s="11">
        <v>45583.347956952188</v>
      </c>
      <c r="E3761" s="11">
        <v>45583.347956952261</v>
      </c>
      <c r="F3761" t="str" cm="1">
        <f t="array" aca="1" ref="F3761" ca="1">INDEX('App type'!$A$2:$A$108,RANDBETWEEN(1,ROWS('App type'!$A$2:$A$108)),1)</f>
        <v>18a</v>
      </c>
      <c r="G3761" t="s">
        <v>1553</v>
      </c>
      <c r="H3761">
        <v>2965</v>
      </c>
      <c r="I3761" t="s">
        <v>362</v>
      </c>
      <c r="J3761" t="s">
        <v>77</v>
      </c>
      <c r="K3761">
        <f ca="1">_xlfn.XLOOKUP(F3761,'App type'!$A$2:$A$108,'App type'!$G$2:$G$108)*'Mock Data'!$N3761</f>
        <v>260</v>
      </c>
      <c r="L3761">
        <f t="shared" ca="1" si="58"/>
        <v>296.39999999999998</v>
      </c>
      <c r="M3761" t="s">
        <v>143</v>
      </c>
      <c r="N3761">
        <f ca="1">_xlfn.XLOOKUP(F3761,'App type'!$A$2:$A$108,'App type'!$I$2:$I$108)</f>
        <v>1</v>
      </c>
    </row>
    <row r="3762" spans="1:14">
      <c r="A3762" t="str" cm="1">
        <f t="array" aca="1" ref="A3762" ca="1">INDEX('Emp Info'!$C$4:$C$24,RANDBETWEEN(1,ROWS('Emp Info'!$C$4:$C$24)),1)</f>
        <v>EST7464</v>
      </c>
      <c r="B3762" t="str">
        <f ca="1">_xlfn.XLOOKUP(A3762,'Emp Info'!$C$4:$C$24,'Emp Info'!$D$4:$D$24)</f>
        <v>Estefano</v>
      </c>
      <c r="C3762" t="str">
        <f ca="1">_xlfn.XLOOKUP(A3762,'Emp Info'!$C$4:$C$24,'Emp Info'!$E$4:$E$24)</f>
        <v>1.0</v>
      </c>
      <c r="D3762" s="11">
        <v>45583.347956954887</v>
      </c>
      <c r="E3762" s="11">
        <v>45583.347956954967</v>
      </c>
      <c r="F3762" t="str" cm="1">
        <f t="array" aca="1" ref="F3762" ca="1">INDEX('App type'!$A$2:$A$108,RANDBETWEEN(1,ROWS('App type'!$A$2:$A$108)),1)</f>
        <v>103-clone</v>
      </c>
      <c r="G3762" t="s">
        <v>495</v>
      </c>
      <c r="H3762">
        <v>1018</v>
      </c>
      <c r="I3762" t="s">
        <v>1808</v>
      </c>
      <c r="J3762" t="s">
        <v>119</v>
      </c>
      <c r="K3762">
        <f ca="1">_xlfn.XLOOKUP(F3762,'App type'!$A$2:$A$108,'App type'!$G$2:$G$108)*'Mock Data'!$N3762</f>
        <v>250</v>
      </c>
      <c r="L3762">
        <f t="shared" ca="1" si="58"/>
        <v>285</v>
      </c>
      <c r="M3762" t="s">
        <v>253</v>
      </c>
      <c r="N3762">
        <f ca="1">_xlfn.XLOOKUP(F3762,'App type'!$A$2:$A$108,'App type'!$I$2:$I$108)</f>
        <v>1</v>
      </c>
    </row>
    <row r="3763" spans="1:14">
      <c r="A3763" t="str" cm="1">
        <f t="array" aca="1" ref="A3763" ca="1">INDEX('Emp Info'!$C$4:$C$24,RANDBETWEEN(1,ROWS('Emp Info'!$C$4:$C$24)),1)</f>
        <v>DAV7345</v>
      </c>
      <c r="B3763" t="str">
        <f ca="1">_xlfn.XLOOKUP(A3763,'Emp Info'!$C$4:$C$24,'Emp Info'!$D$4:$D$24)</f>
        <v>David</v>
      </c>
      <c r="C3763" t="str">
        <f ca="1">_xlfn.XLOOKUP(A3763,'Emp Info'!$C$4:$C$24,'Emp Info'!$E$4:$E$24)</f>
        <v>IC</v>
      </c>
      <c r="D3763" s="11">
        <v>45583.347956957688</v>
      </c>
      <c r="E3763" s="11">
        <v>45583.347956957783</v>
      </c>
      <c r="F3763" t="str" cm="1">
        <f t="array" aca="1" ref="F3763" ca="1">INDEX('App type'!$A$2:$A$108,RANDBETWEEN(1,ROWS('App type'!$A$2:$A$108)),1)</f>
        <v>101-clone</v>
      </c>
      <c r="G3763" t="s">
        <v>1505</v>
      </c>
      <c r="H3763">
        <v>8910</v>
      </c>
      <c r="I3763" t="s">
        <v>1399</v>
      </c>
      <c r="J3763" t="s">
        <v>45</v>
      </c>
      <c r="K3763">
        <f ca="1">_xlfn.XLOOKUP(F3763,'App type'!$A$2:$A$108,'App type'!$G$2:$G$108)*'Mock Data'!$N3763</f>
        <v>223</v>
      </c>
      <c r="L3763">
        <f t="shared" ca="1" si="58"/>
        <v>254.21999999999997</v>
      </c>
      <c r="M3763" t="s">
        <v>341</v>
      </c>
      <c r="N3763">
        <f ca="1">_xlfn.XLOOKUP(F3763,'App type'!$A$2:$A$108,'App type'!$I$2:$I$108)</f>
        <v>1</v>
      </c>
    </row>
    <row r="3764" spans="1:14">
      <c r="A3764" t="str" cm="1">
        <f t="array" aca="1" ref="A3764" ca="1">INDEX('Emp Info'!$C$4:$C$24,RANDBETWEEN(1,ROWS('Emp Info'!$C$4:$C$24)),1)</f>
        <v>ALE4566</v>
      </c>
      <c r="B3764" t="str">
        <f ca="1">_xlfn.XLOOKUP(A3764,'Emp Info'!$C$4:$C$24,'Emp Info'!$D$4:$D$24)</f>
        <v>Alessia</v>
      </c>
      <c r="C3764" t="str">
        <f ca="1">_xlfn.XLOOKUP(A3764,'Emp Info'!$C$4:$C$24,'Emp Info'!$E$4:$E$24)</f>
        <v>1.0</v>
      </c>
      <c r="D3764" s="11">
        <v>45583.347956960402</v>
      </c>
      <c r="E3764" s="11">
        <v>45583.34795696049</v>
      </c>
      <c r="F3764" cm="1">
        <f t="array" aca="1" ref="F3764" ca="1">INDEX('App type'!$A$2:$A$108,RANDBETWEEN(1,ROWS('App type'!$A$2:$A$108)),1)</f>
        <v>604</v>
      </c>
      <c r="G3764" t="s">
        <v>1913</v>
      </c>
      <c r="H3764">
        <v>8581</v>
      </c>
      <c r="I3764" t="s">
        <v>1316</v>
      </c>
      <c r="J3764" t="s">
        <v>503</v>
      </c>
      <c r="K3764">
        <f ca="1">_xlfn.XLOOKUP(F3764,'App type'!$A$2:$A$108,'App type'!$G$2:$G$108)*'Mock Data'!$N3764</f>
        <v>225</v>
      </c>
      <c r="L3764">
        <f t="shared" ca="1" si="58"/>
        <v>256.5</v>
      </c>
      <c r="M3764" t="s">
        <v>432</v>
      </c>
      <c r="N3764">
        <f ca="1">_xlfn.XLOOKUP(F3764,'App type'!$A$2:$A$108,'App type'!$I$2:$I$108)</f>
        <v>1</v>
      </c>
    </row>
    <row r="3765" spans="1:14">
      <c r="A3765" t="str" cm="1">
        <f t="array" aca="1" ref="A3765" ca="1">INDEX('Emp Info'!$C$4:$C$24,RANDBETWEEN(1,ROWS('Emp Info'!$C$4:$C$24)),1)</f>
        <v>NAR2114</v>
      </c>
      <c r="B3765" t="str">
        <f ca="1">_xlfn.XLOOKUP(A3765,'Emp Info'!$C$4:$C$24,'Emp Info'!$D$4:$D$24)</f>
        <v>Narges</v>
      </c>
      <c r="C3765" t="str">
        <f ca="1">_xlfn.XLOOKUP(A3765,'Emp Info'!$C$4:$C$24,'Emp Info'!$E$4:$E$24)</f>
        <v>IC</v>
      </c>
      <c r="D3765" s="11">
        <v>45583.34795696308</v>
      </c>
      <c r="E3765" s="11">
        <v>45583.347956963167</v>
      </c>
      <c r="F3765" t="str" cm="1">
        <f t="array" aca="1" ref="F3765" ca="1">INDEX('App type'!$A$2:$A$108,RANDBETWEEN(1,ROWS('App type'!$A$2:$A$108)),1)</f>
        <v>20c</v>
      </c>
      <c r="G3765" t="s">
        <v>411</v>
      </c>
      <c r="H3765">
        <v>7461</v>
      </c>
      <c r="I3765" t="s">
        <v>545</v>
      </c>
      <c r="J3765" t="s">
        <v>503</v>
      </c>
      <c r="K3765">
        <f ca="1">_xlfn.XLOOKUP(F3765,'App type'!$A$2:$A$108,'App type'!$G$2:$G$108)*'Mock Data'!$N3765</f>
        <v>223</v>
      </c>
      <c r="L3765">
        <f t="shared" ca="1" si="58"/>
        <v>254.21999999999997</v>
      </c>
      <c r="M3765" t="s">
        <v>100</v>
      </c>
      <c r="N3765">
        <f ca="1">_xlfn.XLOOKUP(F3765,'App type'!$A$2:$A$108,'App type'!$I$2:$I$108)</f>
        <v>1</v>
      </c>
    </row>
    <row r="3766" spans="1:14">
      <c r="A3766" t="str" cm="1">
        <f t="array" aca="1" ref="A3766" ca="1">INDEX('Emp Info'!$C$4:$C$24,RANDBETWEEN(1,ROWS('Emp Info'!$C$4:$C$24)),1)</f>
        <v>ANN3965</v>
      </c>
      <c r="B3766" t="str">
        <f ca="1">_xlfn.XLOOKUP(A3766,'Emp Info'!$C$4:$C$24,'Emp Info'!$D$4:$D$24)</f>
        <v>Anne</v>
      </c>
      <c r="C3766" t="str">
        <f ca="1">_xlfn.XLOOKUP(A3766,'Emp Info'!$C$4:$C$24,'Emp Info'!$E$4:$E$24)</f>
        <v>1.0</v>
      </c>
      <c r="D3766" s="11">
        <v>45583.347956965503</v>
      </c>
      <c r="E3766" s="11">
        <v>45583.347956965568</v>
      </c>
      <c r="F3766" t="str" cm="1">
        <f t="array" aca="1" ref="F3766" ca="1">INDEX('App type'!$A$2:$A$108,RANDBETWEEN(1,ROWS('App type'!$A$2:$A$108)),1)</f>
        <v>1256-Saturday</v>
      </c>
      <c r="G3766" t="s">
        <v>694</v>
      </c>
      <c r="H3766">
        <v>7924</v>
      </c>
      <c r="I3766" t="s">
        <v>1637</v>
      </c>
      <c r="J3766" t="s">
        <v>327</v>
      </c>
      <c r="K3766">
        <f ca="1">_xlfn.XLOOKUP(F3766,'App type'!$A$2:$A$108,'App type'!$G$2:$G$108)*'Mock Data'!$N3766</f>
        <v>185</v>
      </c>
      <c r="L3766">
        <f t="shared" ca="1" si="58"/>
        <v>210.89999999999998</v>
      </c>
      <c r="M3766" t="s">
        <v>74</v>
      </c>
      <c r="N3766">
        <f ca="1">_xlfn.XLOOKUP(F3766,'App type'!$A$2:$A$108,'App type'!$I$2:$I$108)</f>
        <v>1</v>
      </c>
    </row>
    <row r="3767" spans="1:14">
      <c r="A3767" t="str" cm="1">
        <f t="array" aca="1" ref="A3767" ca="1">INDEX('Emp Info'!$C$4:$C$24,RANDBETWEEN(1,ROWS('Emp Info'!$C$4:$C$24)),1)</f>
        <v>ERI5599</v>
      </c>
      <c r="B3767" t="str">
        <f ca="1">_xlfn.XLOOKUP(A3767,'Emp Info'!$C$4:$C$24,'Emp Info'!$D$4:$D$24)</f>
        <v>Erin M</v>
      </c>
      <c r="C3767" t="str">
        <f ca="1">_xlfn.XLOOKUP(A3767,'Emp Info'!$C$4:$C$24,'Emp Info'!$E$4:$E$24)</f>
        <v>1.0</v>
      </c>
      <c r="D3767" s="11">
        <v>45583.347956968188</v>
      </c>
      <c r="E3767" s="11">
        <v>45583.34795696829</v>
      </c>
      <c r="F3767" cm="1">
        <f t="array" aca="1" ref="F3767" ca="1">INDEX('App type'!$A$2:$A$108,RANDBETWEEN(1,ROWS('App type'!$A$2:$A$108)),1)</f>
        <v>22</v>
      </c>
      <c r="G3767" t="s">
        <v>1197</v>
      </c>
      <c r="H3767">
        <v>6357</v>
      </c>
      <c r="I3767" t="s">
        <v>909</v>
      </c>
      <c r="J3767" t="s">
        <v>304</v>
      </c>
      <c r="K3767">
        <f ca="1">_xlfn.XLOOKUP(F3767,'App type'!$A$2:$A$108,'App type'!$G$2:$G$108)*'Mock Data'!$N3767</f>
        <v>223</v>
      </c>
      <c r="L3767">
        <f t="shared" ca="1" si="58"/>
        <v>254.21999999999997</v>
      </c>
      <c r="M3767" t="s">
        <v>116</v>
      </c>
      <c r="N3767">
        <f ca="1">_xlfn.XLOOKUP(F3767,'App type'!$A$2:$A$108,'App type'!$I$2:$I$108)</f>
        <v>1</v>
      </c>
    </row>
    <row r="3768" spans="1:14">
      <c r="A3768" t="str" cm="1">
        <f t="array" aca="1" ref="A3768" ca="1">INDEX('Emp Info'!$C$4:$C$24,RANDBETWEEN(1,ROWS('Emp Info'!$C$4:$C$24)),1)</f>
        <v>NAR2114</v>
      </c>
      <c r="B3768" t="str">
        <f ca="1">_xlfn.XLOOKUP(A3768,'Emp Info'!$C$4:$C$24,'Emp Info'!$D$4:$D$24)</f>
        <v>Narges</v>
      </c>
      <c r="C3768" t="str">
        <f ca="1">_xlfn.XLOOKUP(A3768,'Emp Info'!$C$4:$C$24,'Emp Info'!$E$4:$E$24)</f>
        <v>IC</v>
      </c>
      <c r="D3768" s="11">
        <v>45583.347956970923</v>
      </c>
      <c r="E3768" s="11">
        <v>45583.347956971018</v>
      </c>
      <c r="F3768" t="str" cm="1">
        <f t="array" aca="1" ref="F3768" ca="1">INDEX('App type'!$A$2:$A$108,RANDBETWEEN(1,ROWS('App type'!$A$2:$A$108)),1)</f>
        <v>103-clone</v>
      </c>
      <c r="G3768" t="s">
        <v>1072</v>
      </c>
      <c r="H3768">
        <v>7923</v>
      </c>
      <c r="I3768" t="s">
        <v>929</v>
      </c>
      <c r="J3768" t="s">
        <v>137</v>
      </c>
      <c r="K3768">
        <f ca="1">_xlfn.XLOOKUP(F3768,'App type'!$A$2:$A$108,'App type'!$G$2:$G$108)*'Mock Data'!$N3768</f>
        <v>250</v>
      </c>
      <c r="L3768">
        <f t="shared" ca="1" si="58"/>
        <v>285</v>
      </c>
      <c r="M3768" t="s">
        <v>89</v>
      </c>
      <c r="N3768">
        <f ca="1">_xlfn.XLOOKUP(F3768,'App type'!$A$2:$A$108,'App type'!$I$2:$I$108)</f>
        <v>1</v>
      </c>
    </row>
    <row r="3769" spans="1:14">
      <c r="A3769" t="str" cm="1">
        <f t="array" aca="1" ref="A3769" ca="1">INDEX('Emp Info'!$C$4:$C$24,RANDBETWEEN(1,ROWS('Emp Info'!$C$4:$C$24)),1)</f>
        <v>DIA7789</v>
      </c>
      <c r="B3769" t="str">
        <f ca="1">_xlfn.XLOOKUP(A3769,'Emp Info'!$C$4:$C$24,'Emp Info'!$D$4:$D$24)</f>
        <v>Diana KM</v>
      </c>
      <c r="C3769" t="str">
        <f ca="1">_xlfn.XLOOKUP(A3769,'Emp Info'!$C$4:$C$24,'Emp Info'!$E$4:$E$24)</f>
        <v>1.0</v>
      </c>
      <c r="D3769" s="11">
        <v>45583.347956973637</v>
      </c>
      <c r="E3769" s="11">
        <v>45583.347956973717</v>
      </c>
      <c r="F3769" t="str" cm="1">
        <f t="array" aca="1" ref="F3769" ca="1">INDEX('App type'!$A$2:$A$108,RANDBETWEEN(1,ROWS('App type'!$A$2:$A$108)),1)</f>
        <v>1259-SAT</v>
      </c>
      <c r="G3769" t="s">
        <v>749</v>
      </c>
      <c r="H3769">
        <v>4806</v>
      </c>
      <c r="I3769" t="s">
        <v>1194</v>
      </c>
      <c r="J3769" t="s">
        <v>606</v>
      </c>
      <c r="K3769">
        <f ca="1">_xlfn.XLOOKUP(F3769,'App type'!$A$2:$A$108,'App type'!$G$2:$G$108)*'Mock Data'!$N3769</f>
        <v>200</v>
      </c>
      <c r="L3769">
        <f t="shared" ca="1" si="58"/>
        <v>227.99999999999997</v>
      </c>
      <c r="M3769" t="s">
        <v>67</v>
      </c>
      <c r="N3769">
        <f ca="1">_xlfn.XLOOKUP(F3769,'App type'!$A$2:$A$108,'App type'!$I$2:$I$108)</f>
        <v>1</v>
      </c>
    </row>
    <row r="3770" spans="1:14">
      <c r="A3770" t="str" cm="1">
        <f t="array" aca="1" ref="A3770" ca="1">INDEX('Emp Info'!$C$4:$C$24,RANDBETWEEN(1,ROWS('Emp Info'!$C$4:$C$24)),1)</f>
        <v>ZOE5841</v>
      </c>
      <c r="B3770" t="str">
        <f ca="1">_xlfn.XLOOKUP(A3770,'Emp Info'!$C$4:$C$24,'Emp Info'!$D$4:$D$24)</f>
        <v>Zoey</v>
      </c>
      <c r="C3770" t="str">
        <f ca="1">_xlfn.XLOOKUP(A3770,'Emp Info'!$C$4:$C$24,'Emp Info'!$E$4:$E$24)</f>
        <v>IC</v>
      </c>
      <c r="D3770" s="11">
        <v>45583.347956976031</v>
      </c>
      <c r="E3770" s="11">
        <v>45583.347956976133</v>
      </c>
      <c r="F3770" cm="1">
        <f t="array" aca="1" ref="F3770" ca="1">INDEX('App type'!$A$2:$A$108,RANDBETWEEN(1,ROWS('App type'!$A$2:$A$108)),1)</f>
        <v>107</v>
      </c>
      <c r="G3770" t="s">
        <v>1027</v>
      </c>
      <c r="H3770">
        <v>5076</v>
      </c>
      <c r="I3770" t="s">
        <v>1575</v>
      </c>
      <c r="J3770" t="s">
        <v>201</v>
      </c>
      <c r="K3770">
        <f ca="1">_xlfn.XLOOKUP(F3770,'App type'!$A$2:$A$108,'App type'!$G$2:$G$108)*'Mock Data'!$N3770</f>
        <v>185</v>
      </c>
      <c r="L3770">
        <f t="shared" ca="1" si="58"/>
        <v>210.89999999999998</v>
      </c>
      <c r="M3770" t="s">
        <v>46</v>
      </c>
      <c r="N3770">
        <f ca="1">_xlfn.XLOOKUP(F3770,'App type'!$A$2:$A$108,'App type'!$I$2:$I$108)</f>
        <v>1</v>
      </c>
    </row>
    <row r="3771" spans="1:14">
      <c r="A3771" t="str" cm="1">
        <f t="array" aca="1" ref="A3771" ca="1">INDEX('Emp Info'!$C$4:$C$24,RANDBETWEEN(1,ROWS('Emp Info'!$C$4:$C$24)),1)</f>
        <v>DAV7345</v>
      </c>
      <c r="B3771" t="str">
        <f ca="1">_xlfn.XLOOKUP(A3771,'Emp Info'!$C$4:$C$24,'Emp Info'!$D$4:$D$24)</f>
        <v>David</v>
      </c>
      <c r="C3771" t="str">
        <f ca="1">_xlfn.XLOOKUP(A3771,'Emp Info'!$C$4:$C$24,'Emp Info'!$E$4:$E$24)</f>
        <v>IC</v>
      </c>
      <c r="D3771" s="11">
        <v>45583.347956978563</v>
      </c>
      <c r="E3771" s="11">
        <v>45583.347956978672</v>
      </c>
      <c r="F3771" cm="1">
        <f t="array" aca="1" ref="F3771" ca="1">INDEX('App type'!$A$2:$A$108,RANDBETWEEN(1,ROWS('App type'!$A$2:$A$108)),1)</f>
        <v>103</v>
      </c>
      <c r="G3771" t="s">
        <v>1374</v>
      </c>
      <c r="H3771">
        <v>8921</v>
      </c>
      <c r="I3771" t="s">
        <v>1154</v>
      </c>
      <c r="J3771" t="s">
        <v>81</v>
      </c>
      <c r="K3771">
        <f ca="1">_xlfn.XLOOKUP(F3771,'App type'!$A$2:$A$108,'App type'!$G$2:$G$108)*'Mock Data'!$N3771</f>
        <v>250</v>
      </c>
      <c r="L3771">
        <f t="shared" ca="1" si="58"/>
        <v>285</v>
      </c>
      <c r="M3771" t="s">
        <v>131</v>
      </c>
      <c r="N3771">
        <f ca="1">_xlfn.XLOOKUP(F3771,'App type'!$A$2:$A$108,'App type'!$I$2:$I$108)</f>
        <v>1</v>
      </c>
    </row>
    <row r="3772" spans="1:14">
      <c r="A3772" t="str" cm="1">
        <f t="array" aca="1" ref="A3772" ca="1">INDEX('Emp Info'!$C$4:$C$24,RANDBETWEEN(1,ROWS('Emp Info'!$C$4:$C$24)),1)</f>
        <v>STE3061</v>
      </c>
      <c r="B3772" t="str">
        <f ca="1">_xlfn.XLOOKUP(A3772,'Emp Info'!$C$4:$C$24,'Emp Info'!$D$4:$D$24)</f>
        <v>Stephanie</v>
      </c>
      <c r="C3772" t="str">
        <f ca="1">_xlfn.XLOOKUP(A3772,'Emp Info'!$C$4:$C$24,'Emp Info'!$E$4:$E$24)</f>
        <v>IC</v>
      </c>
      <c r="D3772" s="11">
        <v>45583.347956981321</v>
      </c>
      <c r="E3772" s="11">
        <v>45583.347956981437</v>
      </c>
      <c r="F3772" cm="1">
        <f t="array" aca="1" ref="F3772" ca="1">INDEX('App type'!$A$2:$A$108,RANDBETWEEN(1,ROWS('App type'!$A$2:$A$108)),1)</f>
        <v>29</v>
      </c>
      <c r="G3772" t="s">
        <v>824</v>
      </c>
      <c r="H3772">
        <v>3744</v>
      </c>
      <c r="I3772" t="s">
        <v>679</v>
      </c>
      <c r="J3772" t="s">
        <v>45</v>
      </c>
      <c r="K3772">
        <f ca="1">_xlfn.XLOOKUP(F3772,'App type'!$A$2:$A$108,'App type'!$G$2:$G$108)*'Mock Data'!$N3772</f>
        <v>230</v>
      </c>
      <c r="L3772">
        <f t="shared" ca="1" si="58"/>
        <v>262.2</v>
      </c>
      <c r="M3772" t="s">
        <v>395</v>
      </c>
      <c r="N3772">
        <f ca="1">_xlfn.XLOOKUP(F3772,'App type'!$A$2:$A$108,'App type'!$I$2:$I$108)</f>
        <v>1</v>
      </c>
    </row>
    <row r="3773" spans="1:14">
      <c r="A3773" t="str" cm="1">
        <f t="array" aca="1" ref="A3773" ca="1">INDEX('Emp Info'!$C$4:$C$24,RANDBETWEEN(1,ROWS('Emp Info'!$C$4:$C$24)),1)</f>
        <v>TAR2270</v>
      </c>
      <c r="B3773" t="str">
        <f ca="1">_xlfn.XLOOKUP(A3773,'Emp Info'!$C$4:$C$24,'Emp Info'!$D$4:$D$24)</f>
        <v>Tara</v>
      </c>
      <c r="C3773" t="str">
        <f ca="1">_xlfn.XLOOKUP(A3773,'Emp Info'!$C$4:$C$24,'Emp Info'!$E$4:$E$24)</f>
        <v>1.0</v>
      </c>
      <c r="D3773" s="11">
        <v>45583.347956984057</v>
      </c>
      <c r="E3773" s="11">
        <v>45583.347956984137</v>
      </c>
      <c r="F3773" t="str" cm="1">
        <f t="array" aca="1" ref="F3773" ca="1">INDEX('App type'!$A$2:$A$108,RANDBETWEEN(1,ROWS('App type'!$A$2:$A$108)),1)</f>
        <v>30a</v>
      </c>
      <c r="G3773" t="s">
        <v>237</v>
      </c>
      <c r="H3773">
        <v>9907</v>
      </c>
      <c r="I3773" t="s">
        <v>650</v>
      </c>
      <c r="J3773" t="s">
        <v>224</v>
      </c>
      <c r="K3773">
        <f ca="1">_xlfn.XLOOKUP(F3773,'App type'!$A$2:$A$108,'App type'!$G$2:$G$108)*'Mock Data'!$N3773</f>
        <v>250</v>
      </c>
      <c r="L3773">
        <f t="shared" ca="1" si="58"/>
        <v>285</v>
      </c>
      <c r="M3773" t="s">
        <v>108</v>
      </c>
      <c r="N3773">
        <f ca="1">_xlfn.XLOOKUP(F3773,'App type'!$A$2:$A$108,'App type'!$I$2:$I$108)</f>
        <v>1</v>
      </c>
    </row>
    <row r="3774" spans="1:14">
      <c r="A3774" t="str" cm="1">
        <f t="array" aca="1" ref="A3774" ca="1">INDEX('Emp Info'!$C$4:$C$24,RANDBETWEEN(1,ROWS('Emp Info'!$C$4:$C$24)),1)</f>
        <v>TAR2270</v>
      </c>
      <c r="B3774" t="str">
        <f ca="1">_xlfn.XLOOKUP(A3774,'Emp Info'!$C$4:$C$24,'Emp Info'!$D$4:$D$24)</f>
        <v>Tara</v>
      </c>
      <c r="C3774" t="str">
        <f ca="1">_xlfn.XLOOKUP(A3774,'Emp Info'!$C$4:$C$24,'Emp Info'!$E$4:$E$24)</f>
        <v>1.0</v>
      </c>
      <c r="D3774" s="11">
        <v>45583.347956987069</v>
      </c>
      <c r="E3774" s="11">
        <v>45583.3479569872</v>
      </c>
      <c r="F3774" t="str" cm="1">
        <f t="array" aca="1" ref="F3774" ca="1">INDEX('App type'!$A$2:$A$108,RANDBETWEEN(1,ROWS('App type'!$A$2:$A$108)),1)</f>
        <v>1260-SAT</v>
      </c>
      <c r="G3774" t="s">
        <v>1559</v>
      </c>
      <c r="H3774">
        <v>8372</v>
      </c>
      <c r="I3774" t="s">
        <v>1558</v>
      </c>
      <c r="J3774" t="s">
        <v>56</v>
      </c>
      <c r="K3774">
        <f ca="1">_xlfn.XLOOKUP(F3774,'App type'!$A$2:$A$108,'App type'!$G$2:$G$108)*'Mock Data'!$N3774</f>
        <v>200</v>
      </c>
      <c r="L3774">
        <f t="shared" ca="1" si="58"/>
        <v>227.99999999999997</v>
      </c>
      <c r="M3774" t="s">
        <v>22</v>
      </c>
      <c r="N3774">
        <f ca="1">_xlfn.XLOOKUP(F3774,'App type'!$A$2:$A$108,'App type'!$I$2:$I$108)</f>
        <v>1</v>
      </c>
    </row>
    <row r="3775" spans="1:14">
      <c r="A3775" t="str" cm="1">
        <f t="array" aca="1" ref="A3775" ca="1">INDEX('Emp Info'!$C$4:$C$24,RANDBETWEEN(1,ROWS('Emp Info'!$C$4:$C$24)),1)</f>
        <v>STE3061</v>
      </c>
      <c r="B3775" t="str">
        <f ca="1">_xlfn.XLOOKUP(A3775,'Emp Info'!$C$4:$C$24,'Emp Info'!$D$4:$D$24)</f>
        <v>Stephanie</v>
      </c>
      <c r="C3775" t="str">
        <f ca="1">_xlfn.XLOOKUP(A3775,'Emp Info'!$C$4:$C$24,'Emp Info'!$E$4:$E$24)</f>
        <v>IC</v>
      </c>
      <c r="D3775" s="11">
        <v>45583.347956989717</v>
      </c>
      <c r="E3775" s="11">
        <v>45583.34795698979</v>
      </c>
      <c r="F3775" t="str" cm="1">
        <f t="array" aca="1" ref="F3775" ca="1">INDEX('App type'!$A$2:$A$108,RANDBETWEEN(1,ROWS('App type'!$A$2:$A$108)),1)</f>
        <v>1259-EFC</v>
      </c>
      <c r="G3775" t="s">
        <v>637</v>
      </c>
      <c r="H3775">
        <v>8446</v>
      </c>
      <c r="I3775" t="s">
        <v>1792</v>
      </c>
      <c r="J3775" t="s">
        <v>869</v>
      </c>
      <c r="K3775">
        <f ca="1">_xlfn.XLOOKUP(F3775,'App type'!$A$2:$A$108,'App type'!$G$2:$G$108)*'Mock Data'!$N3775</f>
        <v>225</v>
      </c>
      <c r="L3775">
        <f t="shared" ca="1" si="58"/>
        <v>256.5</v>
      </c>
      <c r="M3775" t="s">
        <v>18</v>
      </c>
      <c r="N3775">
        <f ca="1">_xlfn.XLOOKUP(F3775,'App type'!$A$2:$A$108,'App type'!$I$2:$I$108)</f>
        <v>1</v>
      </c>
    </row>
    <row r="3776" spans="1:14">
      <c r="A3776" t="str" cm="1">
        <f t="array" aca="1" ref="A3776" ca="1">INDEX('Emp Info'!$C$4:$C$24,RANDBETWEEN(1,ROWS('Emp Info'!$C$4:$C$24)),1)</f>
        <v>STE3061</v>
      </c>
      <c r="B3776" t="str">
        <f ca="1">_xlfn.XLOOKUP(A3776,'Emp Info'!$C$4:$C$24,'Emp Info'!$D$4:$D$24)</f>
        <v>Stephanie</v>
      </c>
      <c r="C3776" t="str">
        <f ca="1">_xlfn.XLOOKUP(A3776,'Emp Info'!$C$4:$C$24,'Emp Info'!$E$4:$E$24)</f>
        <v>IC</v>
      </c>
      <c r="D3776" s="11">
        <v>45583.347956992468</v>
      </c>
      <c r="E3776" s="11">
        <v>45583.347956992569</v>
      </c>
      <c r="F3776" t="str" cm="1">
        <f t="array" aca="1" ref="F3776" ca="1">INDEX('App type'!$A$2:$A$108,RANDBETWEEN(1,ROWS('App type'!$A$2:$A$108)),1)</f>
        <v>32a</v>
      </c>
      <c r="G3776" t="s">
        <v>663</v>
      </c>
      <c r="H3776">
        <v>1427</v>
      </c>
      <c r="I3776" t="s">
        <v>1743</v>
      </c>
      <c r="J3776" t="s">
        <v>346</v>
      </c>
      <c r="K3776">
        <f ca="1">_xlfn.XLOOKUP(F3776,'App type'!$A$2:$A$108,'App type'!$G$2:$G$108)*'Mock Data'!$N3776</f>
        <v>2025</v>
      </c>
      <c r="L3776">
        <f t="shared" ca="1" si="58"/>
        <v>2308.5</v>
      </c>
      <c r="M3776" t="s">
        <v>452</v>
      </c>
      <c r="N3776">
        <f ca="1">_xlfn.XLOOKUP(F3776,'App type'!$A$2:$A$108,'App type'!$I$2:$I$108)</f>
        <v>3</v>
      </c>
    </row>
    <row r="3777" spans="1:14">
      <c r="A3777" t="str" cm="1">
        <f t="array" aca="1" ref="A3777" ca="1">INDEX('Emp Info'!$C$4:$C$24,RANDBETWEEN(1,ROWS('Emp Info'!$C$4:$C$24)),1)</f>
        <v>LIZ5585</v>
      </c>
      <c r="B3777" t="str">
        <f ca="1">_xlfn.XLOOKUP(A3777,'Emp Info'!$C$4:$C$24,'Emp Info'!$D$4:$D$24)</f>
        <v>Liz</v>
      </c>
      <c r="C3777" t="str">
        <f ca="1">_xlfn.XLOOKUP(A3777,'Emp Info'!$C$4:$C$24,'Emp Info'!$E$4:$E$24)</f>
        <v>1.0</v>
      </c>
      <c r="D3777" s="11">
        <v>45583.347956995123</v>
      </c>
      <c r="E3777" s="11">
        <v>45583.347956995203</v>
      </c>
      <c r="F3777" cm="1">
        <f t="array" aca="1" ref="F3777" ca="1">INDEX('App type'!$A$2:$A$108,RANDBETWEEN(1,ROWS('App type'!$A$2:$A$108)),1)</f>
        <v>10</v>
      </c>
      <c r="G3777" t="s">
        <v>847</v>
      </c>
      <c r="H3777">
        <v>9501</v>
      </c>
      <c r="I3777" t="s">
        <v>1190</v>
      </c>
      <c r="J3777" t="s">
        <v>239</v>
      </c>
      <c r="K3777">
        <f ca="1">_xlfn.XLOOKUP(F3777,'App type'!$A$2:$A$108,'App type'!$G$2:$G$108)*'Mock Data'!$N3777</f>
        <v>225</v>
      </c>
      <c r="L3777">
        <f t="shared" ca="1" si="58"/>
        <v>256.5</v>
      </c>
      <c r="M3777" t="s">
        <v>46</v>
      </c>
      <c r="N3777">
        <f ca="1">_xlfn.XLOOKUP(F3777,'App type'!$A$2:$A$108,'App type'!$I$2:$I$108)</f>
        <v>1</v>
      </c>
    </row>
    <row r="3778" spans="1:14">
      <c r="A3778" t="str" cm="1">
        <f t="array" aca="1" ref="A3778" ca="1">INDEX('Emp Info'!$C$4:$C$24,RANDBETWEEN(1,ROWS('Emp Info'!$C$4:$C$24)),1)</f>
        <v>EST7464</v>
      </c>
      <c r="B3778" t="str">
        <f ca="1">_xlfn.XLOOKUP(A3778,'Emp Info'!$C$4:$C$24,'Emp Info'!$D$4:$D$24)</f>
        <v>Estefano</v>
      </c>
      <c r="C3778" t="str">
        <f ca="1">_xlfn.XLOOKUP(A3778,'Emp Info'!$C$4:$C$24,'Emp Info'!$E$4:$E$24)</f>
        <v>1.0</v>
      </c>
      <c r="D3778" s="11">
        <v>45583.347956997961</v>
      </c>
      <c r="E3778" s="11">
        <v>45583.347956998077</v>
      </c>
      <c r="F3778" t="str" cm="1">
        <f t="array" aca="1" ref="F3778" ca="1">INDEX('App type'!$A$2:$A$108,RANDBETWEEN(1,ROWS('App type'!$A$2:$A$108)),1)</f>
        <v>1260-SAT</v>
      </c>
      <c r="G3778" t="s">
        <v>353</v>
      </c>
      <c r="H3778">
        <v>7532</v>
      </c>
      <c r="I3778" t="s">
        <v>1905</v>
      </c>
      <c r="J3778" t="s">
        <v>123</v>
      </c>
      <c r="K3778">
        <f ca="1">_xlfn.XLOOKUP(F3778,'App type'!$A$2:$A$108,'App type'!$G$2:$G$108)*'Mock Data'!$N3778</f>
        <v>200</v>
      </c>
      <c r="L3778">
        <f t="shared" ca="1" si="58"/>
        <v>227.99999999999997</v>
      </c>
      <c r="M3778" t="s">
        <v>432</v>
      </c>
      <c r="N3778">
        <f ca="1">_xlfn.XLOOKUP(F3778,'App type'!$A$2:$A$108,'App type'!$I$2:$I$108)</f>
        <v>1</v>
      </c>
    </row>
    <row r="3779" spans="1:14">
      <c r="A3779" t="str" cm="1">
        <f t="array" aca="1" ref="A3779" ca="1">INDEX('Emp Info'!$C$4:$C$24,RANDBETWEEN(1,ROWS('Emp Info'!$C$4:$C$24)),1)</f>
        <v>MER1340</v>
      </c>
      <c r="B3779" t="str">
        <f ca="1">_xlfn.XLOOKUP(A3779,'Emp Info'!$C$4:$C$24,'Emp Info'!$D$4:$D$24)</f>
        <v>Merav</v>
      </c>
      <c r="C3779" t="str">
        <f ca="1">_xlfn.XLOOKUP(A3779,'Emp Info'!$C$4:$C$24,'Emp Info'!$E$4:$E$24)</f>
        <v>0.5</v>
      </c>
      <c r="D3779" s="11">
        <v>45583.347957000718</v>
      </c>
      <c r="E3779" s="11">
        <v>45583.347957000798</v>
      </c>
      <c r="F3779" t="str" cm="1">
        <f t="array" aca="1" ref="F3779" ca="1">INDEX('App type'!$A$2:$A$108,RANDBETWEEN(1,ROWS('App type'!$A$2:$A$108)),1)</f>
        <v>117-clone-clone</v>
      </c>
      <c r="G3779" t="s">
        <v>930</v>
      </c>
      <c r="H3779">
        <v>9460</v>
      </c>
      <c r="I3779" t="s">
        <v>179</v>
      </c>
      <c r="J3779" t="s">
        <v>293</v>
      </c>
      <c r="K3779">
        <f ca="1">_xlfn.XLOOKUP(F3779,'App type'!$A$2:$A$108,'App type'!$G$2:$G$108)*'Mock Data'!$N3779</f>
        <v>223</v>
      </c>
      <c r="L3779">
        <f t="shared" ref="L3779:L3842" ca="1" si="59">$K3779*1.14</f>
        <v>254.21999999999997</v>
      </c>
      <c r="M3779" t="s">
        <v>18</v>
      </c>
      <c r="N3779">
        <f ca="1">_xlfn.XLOOKUP(F3779,'App type'!$A$2:$A$108,'App type'!$I$2:$I$108)</f>
        <v>1</v>
      </c>
    </row>
    <row r="3780" spans="1:14">
      <c r="A3780" t="str" cm="1">
        <f t="array" aca="1" ref="A3780" ca="1">INDEX('Emp Info'!$C$4:$C$24,RANDBETWEEN(1,ROWS('Emp Info'!$C$4:$C$24)),1)</f>
        <v>DAV7345</v>
      </c>
      <c r="B3780" t="str">
        <f ca="1">_xlfn.XLOOKUP(A3780,'Emp Info'!$C$4:$C$24,'Emp Info'!$D$4:$D$24)</f>
        <v>David</v>
      </c>
      <c r="C3780" t="str">
        <f ca="1">_xlfn.XLOOKUP(A3780,'Emp Info'!$C$4:$C$24,'Emp Info'!$E$4:$E$24)</f>
        <v>IC</v>
      </c>
      <c r="D3780" s="11">
        <v>45583.347957003163</v>
      </c>
      <c r="E3780" s="11">
        <v>45583.347957003229</v>
      </c>
      <c r="F3780" t="str" cm="1">
        <f t="array" aca="1" ref="F3780" ca="1">INDEX('App type'!$A$2:$A$108,RANDBETWEEN(1,ROWS('App type'!$A$2:$A$108)),1)</f>
        <v>1260-3</v>
      </c>
      <c r="G3780" t="s">
        <v>1741</v>
      </c>
      <c r="H3780">
        <v>1898</v>
      </c>
      <c r="I3780" t="s">
        <v>1576</v>
      </c>
      <c r="J3780" t="s">
        <v>951</v>
      </c>
      <c r="K3780">
        <f ca="1">_xlfn.XLOOKUP(F3780,'App type'!$A$2:$A$108,'App type'!$G$2:$G$108)*'Mock Data'!$N3780</f>
        <v>160</v>
      </c>
      <c r="L3780">
        <f t="shared" ca="1" si="59"/>
        <v>182.39999999999998</v>
      </c>
      <c r="M3780" t="s">
        <v>415</v>
      </c>
      <c r="N3780">
        <f ca="1">_xlfn.XLOOKUP(F3780,'App type'!$A$2:$A$108,'App type'!$I$2:$I$108)</f>
        <v>1</v>
      </c>
    </row>
    <row r="3781" spans="1:14">
      <c r="A3781" t="str" cm="1">
        <f t="array" aca="1" ref="A3781" ca="1">INDEX('Emp Info'!$C$4:$C$24,RANDBETWEEN(1,ROWS('Emp Info'!$C$4:$C$24)),1)</f>
        <v>NAR2114</v>
      </c>
      <c r="B3781" t="str">
        <f ca="1">_xlfn.XLOOKUP(A3781,'Emp Info'!$C$4:$C$24,'Emp Info'!$D$4:$D$24)</f>
        <v>Narges</v>
      </c>
      <c r="C3781" t="str">
        <f ca="1">_xlfn.XLOOKUP(A3781,'Emp Info'!$C$4:$C$24,'Emp Info'!$E$4:$E$24)</f>
        <v>IC</v>
      </c>
      <c r="D3781" s="11">
        <v>45583.347957005957</v>
      </c>
      <c r="E3781" s="11">
        <v>45583.347957006037</v>
      </c>
      <c r="F3781" t="str" cm="1">
        <f t="array" aca="1" ref="F3781" ca="1">INDEX('App type'!$A$2:$A$108,RANDBETWEEN(1,ROWS('App type'!$A$2:$A$108)),1)</f>
        <v>36-Senior-OCSWSSW</v>
      </c>
      <c r="G3781" t="s">
        <v>836</v>
      </c>
      <c r="H3781">
        <v>5721</v>
      </c>
      <c r="I3781" t="s">
        <v>423</v>
      </c>
      <c r="J3781" t="s">
        <v>21</v>
      </c>
      <c r="K3781">
        <f ca="1">_xlfn.XLOOKUP(F3781,'App type'!$A$2:$A$108,'App type'!$G$2:$G$108)*'Mock Data'!$N3781</f>
        <v>225</v>
      </c>
      <c r="L3781">
        <f t="shared" ca="1" si="59"/>
        <v>256.5</v>
      </c>
      <c r="M3781" t="s">
        <v>78</v>
      </c>
      <c r="N3781">
        <f ca="1">_xlfn.XLOOKUP(F3781,'App type'!$A$2:$A$108,'App type'!$I$2:$I$108)</f>
        <v>1</v>
      </c>
    </row>
    <row r="3782" spans="1:14">
      <c r="A3782" t="str" cm="1">
        <f t="array" aca="1" ref="A3782" ca="1">INDEX('Emp Info'!$C$4:$C$24,RANDBETWEEN(1,ROWS('Emp Info'!$C$4:$C$24)),1)</f>
        <v>TAR2270</v>
      </c>
      <c r="B3782" t="str">
        <f ca="1">_xlfn.XLOOKUP(A3782,'Emp Info'!$C$4:$C$24,'Emp Info'!$D$4:$D$24)</f>
        <v>Tara</v>
      </c>
      <c r="C3782" t="str">
        <f ca="1">_xlfn.XLOOKUP(A3782,'Emp Info'!$C$4:$C$24,'Emp Info'!$E$4:$E$24)</f>
        <v>1.0</v>
      </c>
      <c r="D3782" s="11">
        <v>45583.3479570087</v>
      </c>
      <c r="E3782" s="11">
        <v>45583.347957008787</v>
      </c>
      <c r="F3782" cm="1">
        <f t="array" aca="1" ref="F3782" ca="1">INDEX('App type'!$A$2:$A$108,RANDBETWEEN(1,ROWS('App type'!$A$2:$A$108)),1)</f>
        <v>18</v>
      </c>
      <c r="G3782" t="s">
        <v>1272</v>
      </c>
      <c r="H3782">
        <v>9070</v>
      </c>
      <c r="I3782" t="s">
        <v>170</v>
      </c>
      <c r="J3782" t="s">
        <v>318</v>
      </c>
      <c r="K3782">
        <f ca="1">_xlfn.XLOOKUP(F3782,'App type'!$A$2:$A$108,'App type'!$G$2:$G$108)*'Mock Data'!$N3782</f>
        <v>230</v>
      </c>
      <c r="L3782">
        <f t="shared" ca="1" si="59"/>
        <v>262.2</v>
      </c>
      <c r="M3782" t="s">
        <v>63</v>
      </c>
      <c r="N3782">
        <f ca="1">_xlfn.XLOOKUP(F3782,'App type'!$A$2:$A$108,'App type'!$I$2:$I$108)</f>
        <v>1</v>
      </c>
    </row>
    <row r="3783" spans="1:14">
      <c r="A3783" t="str" cm="1">
        <f t="array" aca="1" ref="A3783" ca="1">INDEX('Emp Info'!$C$4:$C$24,RANDBETWEEN(1,ROWS('Emp Info'!$C$4:$C$24)),1)</f>
        <v>NAS0195</v>
      </c>
      <c r="B3783" t="str">
        <f ca="1">_xlfn.XLOOKUP(A3783,'Emp Info'!$C$4:$C$24,'Emp Info'!$D$4:$D$24)</f>
        <v>Nasim</v>
      </c>
      <c r="C3783" t="str">
        <f ca="1">_xlfn.XLOOKUP(A3783,'Emp Info'!$C$4:$C$24,'Emp Info'!$E$4:$E$24)</f>
        <v>IC</v>
      </c>
      <c r="D3783" s="11">
        <v>45583.347957011363</v>
      </c>
      <c r="E3783" s="11">
        <v>45583.347957011443</v>
      </c>
      <c r="F3783" t="str" cm="1">
        <f t="array" aca="1" ref="F3783" ca="1">INDEX('App type'!$A$2:$A$108,RANDBETWEEN(1,ROWS('App type'!$A$2:$A$108)),1)</f>
        <v>33b</v>
      </c>
      <c r="G3783" t="s">
        <v>1772</v>
      </c>
      <c r="H3783">
        <v>8618</v>
      </c>
      <c r="I3783" t="s">
        <v>1417</v>
      </c>
      <c r="J3783" t="s">
        <v>330</v>
      </c>
      <c r="K3783">
        <f ca="1">_xlfn.XLOOKUP(F3783,'App type'!$A$2:$A$108,'App type'!$G$2:$G$108)*'Mock Data'!$N3783</f>
        <v>225</v>
      </c>
      <c r="L3783">
        <f t="shared" ca="1" si="59"/>
        <v>256.5</v>
      </c>
      <c r="M3783" t="s">
        <v>335</v>
      </c>
      <c r="N3783">
        <f ca="1">_xlfn.XLOOKUP(F3783,'App type'!$A$2:$A$108,'App type'!$I$2:$I$108)</f>
        <v>1</v>
      </c>
    </row>
    <row r="3784" spans="1:14">
      <c r="A3784" t="str" cm="1">
        <f t="array" aca="1" ref="A3784" ca="1">INDEX('Emp Info'!$C$4:$C$24,RANDBETWEEN(1,ROWS('Emp Info'!$C$4:$C$24)),1)</f>
        <v>DOU0521</v>
      </c>
      <c r="B3784" t="str">
        <f ca="1">_xlfn.XLOOKUP(A3784,'Emp Info'!$C$4:$C$24,'Emp Info'!$D$4:$D$24)</f>
        <v>Douglas</v>
      </c>
      <c r="C3784" t="str">
        <f ca="1">_xlfn.XLOOKUP(A3784,'Emp Info'!$C$4:$C$24,'Emp Info'!$E$4:$E$24)</f>
        <v>1.0</v>
      </c>
      <c r="D3784" s="11">
        <v>45583.347957013793</v>
      </c>
      <c r="E3784" s="11">
        <v>45583.347957013873</v>
      </c>
      <c r="F3784" t="str" cm="1">
        <f t="array" aca="1" ref="F3784" ca="1">INDEX('App type'!$A$2:$A$108,RANDBETWEEN(1,ROWS('App type'!$A$2:$A$108)),1)</f>
        <v>2c</v>
      </c>
      <c r="G3784" t="s">
        <v>1873</v>
      </c>
      <c r="H3784">
        <v>2445</v>
      </c>
      <c r="I3784" t="s">
        <v>419</v>
      </c>
      <c r="J3784" t="s">
        <v>480</v>
      </c>
      <c r="K3784">
        <f ca="1">_xlfn.XLOOKUP(F3784,'App type'!$A$2:$A$108,'App type'!$G$2:$G$108)*'Mock Data'!$N3784</f>
        <v>223</v>
      </c>
      <c r="L3784">
        <f t="shared" ca="1" si="59"/>
        <v>254.21999999999997</v>
      </c>
      <c r="M3784" t="s">
        <v>274</v>
      </c>
      <c r="N3784">
        <f ca="1">_xlfn.XLOOKUP(F3784,'App type'!$A$2:$A$108,'App type'!$I$2:$I$108)</f>
        <v>1</v>
      </c>
    </row>
    <row r="3785" spans="1:14">
      <c r="A3785" t="str" cm="1">
        <f t="array" aca="1" ref="A3785" ca="1">INDEX('Emp Info'!$C$4:$C$24,RANDBETWEEN(1,ROWS('Emp Info'!$C$4:$C$24)),1)</f>
        <v>DAV7345</v>
      </c>
      <c r="B3785" t="str">
        <f ca="1">_xlfn.XLOOKUP(A3785,'Emp Info'!$C$4:$C$24,'Emp Info'!$D$4:$D$24)</f>
        <v>David</v>
      </c>
      <c r="C3785" t="str">
        <f ca="1">_xlfn.XLOOKUP(A3785,'Emp Info'!$C$4:$C$24,'Emp Info'!$E$4:$E$24)</f>
        <v>IC</v>
      </c>
      <c r="D3785" s="11">
        <v>45583.347957016063</v>
      </c>
      <c r="E3785" s="11">
        <v>45583.347957016143</v>
      </c>
      <c r="F3785" t="str" cm="1">
        <f t="array" aca="1" ref="F3785" ca="1">INDEX('App type'!$A$2:$A$108,RANDBETWEEN(1,ROWS('App type'!$A$2:$A$108)),1)</f>
        <v>1265-EFC</v>
      </c>
      <c r="G3785" t="s">
        <v>1228</v>
      </c>
      <c r="H3785">
        <v>6438</v>
      </c>
      <c r="I3785" t="s">
        <v>1276</v>
      </c>
      <c r="J3785" t="s">
        <v>318</v>
      </c>
      <c r="K3785">
        <f ca="1">_xlfn.XLOOKUP(F3785,'App type'!$A$2:$A$108,'App type'!$G$2:$G$108)*'Mock Data'!$N3785</f>
        <v>200</v>
      </c>
      <c r="L3785">
        <f t="shared" ca="1" si="59"/>
        <v>227.99999999999997</v>
      </c>
      <c r="M3785" t="s">
        <v>30</v>
      </c>
      <c r="N3785">
        <f ca="1">_xlfn.XLOOKUP(F3785,'App type'!$A$2:$A$108,'App type'!$I$2:$I$108)</f>
        <v>1</v>
      </c>
    </row>
    <row r="3786" spans="1:14">
      <c r="A3786" t="str" cm="1">
        <f t="array" aca="1" ref="A3786" ca="1">INDEX('Emp Info'!$C$4:$C$24,RANDBETWEEN(1,ROWS('Emp Info'!$C$4:$C$24)),1)</f>
        <v>SWA5738</v>
      </c>
      <c r="B3786" t="str">
        <f ca="1">_xlfn.XLOOKUP(A3786,'Emp Info'!$C$4:$C$24,'Emp Info'!$D$4:$D$24)</f>
        <v>Swathi</v>
      </c>
      <c r="C3786" t="str">
        <f ca="1">_xlfn.XLOOKUP(A3786,'Emp Info'!$C$4:$C$24,'Emp Info'!$E$4:$E$24)</f>
        <v>1.0</v>
      </c>
      <c r="D3786" s="11">
        <v>45583.347957018799</v>
      </c>
      <c r="E3786" s="11">
        <v>45583.347957018923</v>
      </c>
      <c r="F3786" cm="1">
        <f t="array" aca="1" ref="F3786" ca="1">INDEX('App type'!$A$2:$A$108,RANDBETWEEN(1,ROWS('App type'!$A$2:$A$108)),1)</f>
        <v>105</v>
      </c>
      <c r="G3786" t="s">
        <v>553</v>
      </c>
      <c r="H3786">
        <v>9881</v>
      </c>
      <c r="I3786" t="s">
        <v>506</v>
      </c>
      <c r="J3786" t="s">
        <v>177</v>
      </c>
      <c r="K3786">
        <f ca="1">_xlfn.XLOOKUP(F3786,'App type'!$A$2:$A$108,'App type'!$G$2:$G$108)*'Mock Data'!$N3786</f>
        <v>225</v>
      </c>
      <c r="L3786">
        <f t="shared" ca="1" si="59"/>
        <v>256.5</v>
      </c>
      <c r="M3786" t="s">
        <v>112</v>
      </c>
      <c r="N3786">
        <f ca="1">_xlfn.XLOOKUP(F3786,'App type'!$A$2:$A$108,'App type'!$I$2:$I$108)</f>
        <v>1</v>
      </c>
    </row>
    <row r="3787" spans="1:14">
      <c r="A3787" t="str" cm="1">
        <f t="array" aca="1" ref="A3787" ca="1">INDEX('Emp Info'!$C$4:$C$24,RANDBETWEEN(1,ROWS('Emp Info'!$C$4:$C$24)),1)</f>
        <v>TAR2270</v>
      </c>
      <c r="B3787" t="str">
        <f ca="1">_xlfn.XLOOKUP(A3787,'Emp Info'!$C$4:$C$24,'Emp Info'!$D$4:$D$24)</f>
        <v>Tara</v>
      </c>
      <c r="C3787" t="str">
        <f ca="1">_xlfn.XLOOKUP(A3787,'Emp Info'!$C$4:$C$24,'Emp Info'!$E$4:$E$24)</f>
        <v>1.0</v>
      </c>
      <c r="D3787" s="11">
        <v>45583.34795702163</v>
      </c>
      <c r="E3787" s="11">
        <v>45583.347957021717</v>
      </c>
      <c r="F3787" t="str" cm="1">
        <f t="array" aca="1" ref="F3787" ca="1">INDEX('App type'!$A$2:$A$108,RANDBETWEEN(1,ROWS('App type'!$A$2:$A$108)),1)</f>
        <v>30a</v>
      </c>
      <c r="G3787" t="s">
        <v>714</v>
      </c>
      <c r="H3787">
        <v>6292</v>
      </c>
      <c r="I3787" t="s">
        <v>654</v>
      </c>
      <c r="J3787" t="s">
        <v>298</v>
      </c>
      <c r="K3787">
        <f ca="1">_xlfn.XLOOKUP(F3787,'App type'!$A$2:$A$108,'App type'!$G$2:$G$108)*'Mock Data'!$N3787</f>
        <v>250</v>
      </c>
      <c r="L3787">
        <f t="shared" ca="1" si="59"/>
        <v>285</v>
      </c>
      <c r="M3787" t="s">
        <v>683</v>
      </c>
      <c r="N3787">
        <f ca="1">_xlfn.XLOOKUP(F3787,'App type'!$A$2:$A$108,'App type'!$I$2:$I$108)</f>
        <v>1</v>
      </c>
    </row>
    <row r="3788" spans="1:14">
      <c r="A3788" t="str" cm="1">
        <f t="array" aca="1" ref="A3788" ca="1">INDEX('Emp Info'!$C$4:$C$24,RANDBETWEEN(1,ROWS('Emp Info'!$C$4:$C$24)),1)</f>
        <v>NAS0195</v>
      </c>
      <c r="B3788" t="str">
        <f ca="1">_xlfn.XLOOKUP(A3788,'Emp Info'!$C$4:$C$24,'Emp Info'!$D$4:$D$24)</f>
        <v>Nasim</v>
      </c>
      <c r="C3788" t="str">
        <f ca="1">_xlfn.XLOOKUP(A3788,'Emp Info'!$C$4:$C$24,'Emp Info'!$E$4:$E$24)</f>
        <v>IC</v>
      </c>
      <c r="D3788" s="11">
        <v>45583.347957024132</v>
      </c>
      <c r="E3788" s="11">
        <v>45583.347957024213</v>
      </c>
      <c r="F3788" t="str" cm="1">
        <f t="array" aca="1" ref="F3788" ca="1">INDEX('App type'!$A$2:$A$108,RANDBETWEEN(1,ROWS('App type'!$A$2:$A$108)),1)</f>
        <v>19a</v>
      </c>
      <c r="G3788" t="s">
        <v>1181</v>
      </c>
      <c r="H3788">
        <v>9722</v>
      </c>
      <c r="I3788" t="s">
        <v>407</v>
      </c>
      <c r="J3788" t="s">
        <v>546</v>
      </c>
      <c r="K3788">
        <f ca="1">_xlfn.XLOOKUP(F3788,'App type'!$A$2:$A$108,'App type'!$G$2:$G$108)*'Mock Data'!$N3788</f>
        <v>2025</v>
      </c>
      <c r="L3788">
        <f t="shared" ca="1" si="59"/>
        <v>2308.5</v>
      </c>
      <c r="M3788" t="s">
        <v>227</v>
      </c>
      <c r="N3788">
        <f ca="1">_xlfn.XLOOKUP(F3788,'App type'!$A$2:$A$108,'App type'!$I$2:$I$108)</f>
        <v>3</v>
      </c>
    </row>
    <row r="3789" spans="1:14">
      <c r="A3789" t="str" cm="1">
        <f t="array" aca="1" ref="A3789" ca="1">INDEX('Emp Info'!$C$4:$C$24,RANDBETWEEN(1,ROWS('Emp Info'!$C$4:$C$24)),1)</f>
        <v>KIM6171</v>
      </c>
      <c r="B3789" t="str">
        <f ca="1">_xlfn.XLOOKUP(A3789,'Emp Info'!$C$4:$C$24,'Emp Info'!$D$4:$D$24)</f>
        <v>Kim</v>
      </c>
      <c r="C3789" t="str">
        <f ca="1">_xlfn.XLOOKUP(A3789,'Emp Info'!$C$4:$C$24,'Emp Info'!$E$4:$E$24)</f>
        <v>0.5</v>
      </c>
      <c r="D3789" s="11">
        <v>45583.347957026563</v>
      </c>
      <c r="E3789" s="11">
        <v>45583.347957026643</v>
      </c>
      <c r="F3789" t="str" cm="1">
        <f t="array" aca="1" ref="F3789" ca="1">INDEX('App type'!$A$2:$A$108,RANDBETWEEN(1,ROWS('App type'!$A$2:$A$108)),1)</f>
        <v>33c</v>
      </c>
      <c r="G3789" t="s">
        <v>355</v>
      </c>
      <c r="H3789">
        <v>2836</v>
      </c>
      <c r="I3789" t="s">
        <v>796</v>
      </c>
      <c r="J3789" t="s">
        <v>869</v>
      </c>
      <c r="K3789">
        <f ca="1">_xlfn.XLOOKUP(F3789,'App type'!$A$2:$A$108,'App type'!$G$2:$G$108)*'Mock Data'!$N3789</f>
        <v>223</v>
      </c>
      <c r="L3789">
        <f t="shared" ca="1" si="59"/>
        <v>254.21999999999997</v>
      </c>
      <c r="M3789" t="s">
        <v>395</v>
      </c>
      <c r="N3789">
        <f ca="1">_xlfn.XLOOKUP(F3789,'App type'!$A$2:$A$108,'App type'!$I$2:$I$108)</f>
        <v>1</v>
      </c>
    </row>
    <row r="3790" spans="1:14">
      <c r="A3790" t="str" cm="1">
        <f t="array" aca="1" ref="A3790" ca="1">INDEX('Emp Info'!$C$4:$C$24,RANDBETWEEN(1,ROWS('Emp Info'!$C$4:$C$24)),1)</f>
        <v>KEL6158</v>
      </c>
      <c r="B3790" t="str">
        <f ca="1">_xlfn.XLOOKUP(A3790,'Emp Info'!$C$4:$C$24,'Emp Info'!$D$4:$D$24)</f>
        <v>Kelly</v>
      </c>
      <c r="C3790" t="str">
        <f ca="1">_xlfn.XLOOKUP(A3790,'Emp Info'!$C$4:$C$24,'Emp Info'!$E$4:$E$24)</f>
        <v>1.0</v>
      </c>
      <c r="D3790" s="11">
        <v>45583.347957028993</v>
      </c>
      <c r="E3790" s="11">
        <v>45583.347957029087</v>
      </c>
      <c r="F3790" cm="1">
        <f t="array" aca="1" ref="F3790" ca="1">INDEX('App type'!$A$2:$A$108,RANDBETWEEN(1,ROWS('App type'!$A$2:$A$108)),1)</f>
        <v>1268</v>
      </c>
      <c r="G3790" t="s">
        <v>754</v>
      </c>
      <c r="H3790">
        <v>8842</v>
      </c>
      <c r="I3790" t="s">
        <v>1718</v>
      </c>
      <c r="J3790" t="s">
        <v>412</v>
      </c>
      <c r="K3790">
        <f ca="1">_xlfn.XLOOKUP(F3790,'App type'!$A$2:$A$108,'App type'!$G$2:$G$108)*'Mock Data'!$N3790</f>
        <v>185</v>
      </c>
      <c r="L3790">
        <f t="shared" ca="1" si="59"/>
        <v>210.89999999999998</v>
      </c>
      <c r="M3790" t="s">
        <v>395</v>
      </c>
      <c r="N3790">
        <f ca="1">_xlfn.XLOOKUP(F3790,'App type'!$A$2:$A$108,'App type'!$I$2:$I$108)</f>
        <v>1</v>
      </c>
    </row>
    <row r="3791" spans="1:14">
      <c r="A3791" t="str" cm="1">
        <f t="array" aca="1" ref="A3791" ca="1">INDEX('Emp Info'!$C$4:$C$24,RANDBETWEEN(1,ROWS('Emp Info'!$C$4:$C$24)),1)</f>
        <v>MUN1212</v>
      </c>
      <c r="B3791" t="str">
        <f ca="1">_xlfn.XLOOKUP(A3791,'Emp Info'!$C$4:$C$24,'Emp Info'!$D$4:$D$24)</f>
        <v>Munira</v>
      </c>
      <c r="C3791" t="str">
        <f ca="1">_xlfn.XLOOKUP(A3791,'Emp Info'!$C$4:$C$24,'Emp Info'!$E$4:$E$24)</f>
        <v>1.0</v>
      </c>
      <c r="D3791" s="11">
        <v>45583.347957032522</v>
      </c>
      <c r="E3791" s="11">
        <v>45583.347957032653</v>
      </c>
      <c r="F3791" t="str" cm="1">
        <f t="array" aca="1" ref="F3791" ca="1">INDEX('App type'!$A$2:$A$108,RANDBETWEEN(1,ROWS('App type'!$A$2:$A$108)),1)</f>
        <v>1265-senior</v>
      </c>
      <c r="G3791" t="s">
        <v>1639</v>
      </c>
      <c r="H3791">
        <v>1774</v>
      </c>
      <c r="I3791" t="s">
        <v>1310</v>
      </c>
      <c r="J3791" t="s">
        <v>62</v>
      </c>
      <c r="K3791">
        <f ca="1">_xlfn.XLOOKUP(F3791,'App type'!$A$2:$A$108,'App type'!$G$2:$G$108)*'Mock Data'!$N3791</f>
        <v>225</v>
      </c>
      <c r="L3791">
        <f t="shared" ca="1" si="59"/>
        <v>256.5</v>
      </c>
      <c r="M3791" t="s">
        <v>116</v>
      </c>
      <c r="N3791">
        <f ca="1">_xlfn.XLOOKUP(F3791,'App type'!$A$2:$A$108,'App type'!$I$2:$I$108)</f>
        <v>1</v>
      </c>
    </row>
    <row r="3792" spans="1:14">
      <c r="A3792" t="str" cm="1">
        <f t="array" aca="1" ref="A3792" ca="1">INDEX('Emp Info'!$C$4:$C$24,RANDBETWEEN(1,ROWS('Emp Info'!$C$4:$C$24)),1)</f>
        <v>KIM6171</v>
      </c>
      <c r="B3792" t="str">
        <f ca="1">_xlfn.XLOOKUP(A3792,'Emp Info'!$C$4:$C$24,'Emp Info'!$D$4:$D$24)</f>
        <v>Kim</v>
      </c>
      <c r="C3792" t="str">
        <f ca="1">_xlfn.XLOOKUP(A3792,'Emp Info'!$C$4:$C$24,'Emp Info'!$E$4:$E$24)</f>
        <v>0.5</v>
      </c>
      <c r="D3792" s="11">
        <v>45583.34795703597</v>
      </c>
      <c r="E3792" s="11">
        <v>45583.34795703608</v>
      </c>
      <c r="F3792" t="str" cm="1">
        <f t="array" aca="1" ref="F3792" ca="1">INDEX('App type'!$A$2:$A$108,RANDBETWEEN(1,ROWS('App type'!$A$2:$A$108)),1)</f>
        <v>1265-EFC</v>
      </c>
      <c r="G3792" t="s">
        <v>1493</v>
      </c>
      <c r="H3792">
        <v>2963</v>
      </c>
      <c r="I3792" t="s">
        <v>919</v>
      </c>
      <c r="J3792" t="s">
        <v>287</v>
      </c>
      <c r="K3792">
        <f ca="1">_xlfn.XLOOKUP(F3792,'App type'!$A$2:$A$108,'App type'!$G$2:$G$108)*'Mock Data'!$N3792</f>
        <v>200</v>
      </c>
      <c r="L3792">
        <f t="shared" ca="1" si="59"/>
        <v>227.99999999999997</v>
      </c>
      <c r="M3792" t="s">
        <v>166</v>
      </c>
      <c r="N3792">
        <f ca="1">_xlfn.XLOOKUP(F3792,'App type'!$A$2:$A$108,'App type'!$I$2:$I$108)</f>
        <v>1</v>
      </c>
    </row>
    <row r="3793" spans="1:14">
      <c r="A3793" t="str" cm="1">
        <f t="array" aca="1" ref="A3793" ca="1">INDEX('Emp Info'!$C$4:$C$24,RANDBETWEEN(1,ROWS('Emp Info'!$C$4:$C$24)),1)</f>
        <v>EIM3187</v>
      </c>
      <c r="B3793" t="str">
        <f ca="1">_xlfn.XLOOKUP(A3793,'Emp Info'!$C$4:$C$24,'Emp Info'!$D$4:$D$24)</f>
        <v>Eimear</v>
      </c>
      <c r="C3793" t="str">
        <f ca="1">_xlfn.XLOOKUP(A3793,'Emp Info'!$C$4:$C$24,'Emp Info'!$E$4:$E$24)</f>
        <v>IC</v>
      </c>
      <c r="D3793" s="11">
        <v>45583.347957038714</v>
      </c>
      <c r="E3793" s="11">
        <v>45583.347957038794</v>
      </c>
      <c r="F3793" t="str" cm="1">
        <f t="array" aca="1" ref="F3793" ca="1">INDEX('App type'!$A$2:$A$108,RANDBETWEEN(1,ROWS('App type'!$A$2:$A$108)),1)</f>
        <v>107a</v>
      </c>
      <c r="G3793" t="s">
        <v>1645</v>
      </c>
      <c r="H3793">
        <v>2073</v>
      </c>
      <c r="I3793" t="s">
        <v>1173</v>
      </c>
      <c r="J3793" t="s">
        <v>119</v>
      </c>
      <c r="K3793">
        <f ca="1">_xlfn.XLOOKUP(F3793,'App type'!$A$2:$A$108,'App type'!$G$2:$G$108)*'Mock Data'!$N3793</f>
        <v>185</v>
      </c>
      <c r="L3793">
        <f t="shared" ca="1" si="59"/>
        <v>210.89999999999998</v>
      </c>
      <c r="M3793" t="s">
        <v>30</v>
      </c>
      <c r="N3793">
        <f ca="1">_xlfn.XLOOKUP(F3793,'App type'!$A$2:$A$108,'App type'!$I$2:$I$108)</f>
        <v>1</v>
      </c>
    </row>
    <row r="3794" spans="1:14">
      <c r="A3794" t="str" cm="1">
        <f t="array" aca="1" ref="A3794" ca="1">INDEX('Emp Info'!$C$4:$C$24,RANDBETWEEN(1,ROWS('Emp Info'!$C$4:$C$24)),1)</f>
        <v>NAR2114</v>
      </c>
      <c r="B3794" t="str">
        <f ca="1">_xlfn.XLOOKUP(A3794,'Emp Info'!$C$4:$C$24,'Emp Info'!$D$4:$D$24)</f>
        <v>Narges</v>
      </c>
      <c r="C3794" t="str">
        <f ca="1">_xlfn.XLOOKUP(A3794,'Emp Info'!$C$4:$C$24,'Emp Info'!$E$4:$E$24)</f>
        <v>IC</v>
      </c>
      <c r="D3794" s="11">
        <v>45583.347957041013</v>
      </c>
      <c r="E3794" s="11">
        <v>45583.347957041078</v>
      </c>
      <c r="F3794" cm="1">
        <f t="array" aca="1" ref="F3794" ca="1">INDEX('App type'!$A$2:$A$108,RANDBETWEEN(1,ROWS('App type'!$A$2:$A$108)),1)</f>
        <v>105</v>
      </c>
      <c r="G3794" t="s">
        <v>563</v>
      </c>
      <c r="H3794">
        <v>4303</v>
      </c>
      <c r="I3794" t="s">
        <v>875</v>
      </c>
      <c r="J3794" t="s">
        <v>207</v>
      </c>
      <c r="K3794">
        <f ca="1">_xlfn.XLOOKUP(F3794,'App type'!$A$2:$A$108,'App type'!$G$2:$G$108)*'Mock Data'!$N3794</f>
        <v>225</v>
      </c>
      <c r="L3794">
        <f t="shared" ca="1" si="59"/>
        <v>256.5</v>
      </c>
      <c r="M3794" t="s">
        <v>116</v>
      </c>
      <c r="N3794">
        <f ca="1">_xlfn.XLOOKUP(F3794,'App type'!$A$2:$A$108,'App type'!$I$2:$I$108)</f>
        <v>1</v>
      </c>
    </row>
    <row r="3795" spans="1:14">
      <c r="A3795" t="str" cm="1">
        <f t="array" aca="1" ref="A3795" ca="1">INDEX('Emp Info'!$C$4:$C$24,RANDBETWEEN(1,ROWS('Emp Info'!$C$4:$C$24)),1)</f>
        <v>LIZ5585</v>
      </c>
      <c r="B3795" t="str">
        <f ca="1">_xlfn.XLOOKUP(A3795,'Emp Info'!$C$4:$C$24,'Emp Info'!$D$4:$D$24)</f>
        <v>Liz</v>
      </c>
      <c r="C3795" t="str">
        <f ca="1">_xlfn.XLOOKUP(A3795,'Emp Info'!$C$4:$C$24,'Emp Info'!$E$4:$E$24)</f>
        <v>1.0</v>
      </c>
      <c r="D3795" s="11">
        <v>45583.347957043821</v>
      </c>
      <c r="E3795" s="11">
        <v>45583.347957043938</v>
      </c>
      <c r="F3795" cm="1">
        <f t="array" aca="1" ref="F3795" ca="1">INDEX('App type'!$A$2:$A$108,RANDBETWEEN(1,ROWS('App type'!$A$2:$A$108)),1)</f>
        <v>117</v>
      </c>
      <c r="G3795" t="s">
        <v>881</v>
      </c>
      <c r="H3795">
        <v>5853</v>
      </c>
      <c r="I3795" t="s">
        <v>1182</v>
      </c>
      <c r="J3795" t="s">
        <v>41</v>
      </c>
      <c r="K3795">
        <f ca="1">_xlfn.XLOOKUP(F3795,'App type'!$A$2:$A$108,'App type'!$G$2:$G$108)*'Mock Data'!$N3795</f>
        <v>223</v>
      </c>
      <c r="L3795">
        <f t="shared" ca="1" si="59"/>
        <v>254.21999999999997</v>
      </c>
      <c r="M3795" t="s">
        <v>85</v>
      </c>
      <c r="N3795">
        <f ca="1">_xlfn.XLOOKUP(F3795,'App type'!$A$2:$A$108,'App type'!$I$2:$I$108)</f>
        <v>1</v>
      </c>
    </row>
    <row r="3796" spans="1:14">
      <c r="A3796" t="str" cm="1">
        <f t="array" aca="1" ref="A3796" ca="1">INDEX('Emp Info'!$C$4:$C$24,RANDBETWEEN(1,ROWS('Emp Info'!$C$4:$C$24)),1)</f>
        <v>MER1340</v>
      </c>
      <c r="B3796" t="str">
        <f ca="1">_xlfn.XLOOKUP(A3796,'Emp Info'!$C$4:$C$24,'Emp Info'!$D$4:$D$24)</f>
        <v>Merav</v>
      </c>
      <c r="C3796" t="str">
        <f ca="1">_xlfn.XLOOKUP(A3796,'Emp Info'!$C$4:$C$24,'Emp Info'!$E$4:$E$24)</f>
        <v>0.5</v>
      </c>
      <c r="D3796" s="11">
        <v>45583.34795704671</v>
      </c>
      <c r="E3796" s="11">
        <v>45583.347957046797</v>
      </c>
      <c r="F3796" cm="1">
        <f t="array" aca="1" ref="F3796" ca="1">INDEX('App type'!$A$2:$A$108,RANDBETWEEN(1,ROWS('App type'!$A$2:$A$108)),1)</f>
        <v>18</v>
      </c>
      <c r="G3796" t="s">
        <v>1459</v>
      </c>
      <c r="H3796">
        <v>2741</v>
      </c>
      <c r="I3796" t="s">
        <v>1192</v>
      </c>
      <c r="J3796" t="s">
        <v>408</v>
      </c>
      <c r="K3796">
        <f ca="1">_xlfn.XLOOKUP(F3796,'App type'!$A$2:$A$108,'App type'!$G$2:$G$108)*'Mock Data'!$N3796</f>
        <v>230</v>
      </c>
      <c r="L3796">
        <f t="shared" ca="1" si="59"/>
        <v>262.2</v>
      </c>
      <c r="M3796" t="s">
        <v>210</v>
      </c>
      <c r="N3796">
        <f ca="1">_xlfn.XLOOKUP(F3796,'App type'!$A$2:$A$108,'App type'!$I$2:$I$108)</f>
        <v>1</v>
      </c>
    </row>
    <row r="3797" spans="1:14">
      <c r="A3797" t="str" cm="1">
        <f t="array" aca="1" ref="A3797" ca="1">INDEX('Emp Info'!$C$4:$C$24,RANDBETWEEN(1,ROWS('Emp Info'!$C$4:$C$24)),1)</f>
        <v>NAR2114</v>
      </c>
      <c r="B3797" t="str">
        <f ca="1">_xlfn.XLOOKUP(A3797,'Emp Info'!$C$4:$C$24,'Emp Info'!$D$4:$D$24)</f>
        <v>Narges</v>
      </c>
      <c r="C3797" t="str">
        <f ca="1">_xlfn.XLOOKUP(A3797,'Emp Info'!$C$4:$C$24,'Emp Info'!$E$4:$E$24)</f>
        <v>IC</v>
      </c>
      <c r="D3797" s="11">
        <v>45583.347957049336</v>
      </c>
      <c r="E3797" s="11">
        <v>45583.347957049416</v>
      </c>
      <c r="F3797" cm="1">
        <f t="array" aca="1" ref="F3797" ca="1">INDEX('App type'!$A$2:$A$108,RANDBETWEEN(1,ROWS('App type'!$A$2:$A$108)),1)</f>
        <v>17</v>
      </c>
      <c r="G3797" t="s">
        <v>147</v>
      </c>
      <c r="H3797">
        <v>7342</v>
      </c>
      <c r="I3797" t="s">
        <v>1237</v>
      </c>
      <c r="J3797" t="s">
        <v>92</v>
      </c>
      <c r="K3797">
        <f ca="1">_xlfn.XLOOKUP(F3797,'App type'!$A$2:$A$108,'App type'!$G$2:$G$108)*'Mock Data'!$N3797</f>
        <v>800</v>
      </c>
      <c r="L3797">
        <f t="shared" ca="1" si="59"/>
        <v>911.99999999999989</v>
      </c>
      <c r="M3797" t="s">
        <v>18</v>
      </c>
      <c r="N3797">
        <f ca="1">_xlfn.XLOOKUP(F3797,'App type'!$A$2:$A$108,'App type'!$I$2:$I$108)</f>
        <v>2</v>
      </c>
    </row>
    <row r="3798" spans="1:14">
      <c r="A3798" t="str" cm="1">
        <f t="array" aca="1" ref="A3798" ca="1">INDEX('Emp Info'!$C$4:$C$24,RANDBETWEEN(1,ROWS('Emp Info'!$C$4:$C$24)),1)</f>
        <v>KEL6158</v>
      </c>
      <c r="B3798" t="str">
        <f ca="1">_xlfn.XLOOKUP(A3798,'Emp Info'!$C$4:$C$24,'Emp Info'!$D$4:$D$24)</f>
        <v>Kelly</v>
      </c>
      <c r="C3798" t="str">
        <f ca="1">_xlfn.XLOOKUP(A3798,'Emp Info'!$C$4:$C$24,'Emp Info'!$E$4:$E$24)</f>
        <v>1.0</v>
      </c>
      <c r="D3798" s="11">
        <v>45583.347957051657</v>
      </c>
      <c r="E3798" s="11">
        <v>45583.347957051737</v>
      </c>
      <c r="F3798" t="str" cm="1">
        <f t="array" aca="1" ref="F3798" ca="1">INDEX('App type'!$A$2:$A$108,RANDBETWEEN(1,ROWS('App type'!$A$2:$A$108)),1)</f>
        <v>32a-OCSWSSW</v>
      </c>
      <c r="G3798" t="s">
        <v>1668</v>
      </c>
      <c r="H3798">
        <v>6298</v>
      </c>
      <c r="I3798" t="s">
        <v>748</v>
      </c>
      <c r="J3798" t="s">
        <v>207</v>
      </c>
      <c r="K3798">
        <f ca="1">_xlfn.XLOOKUP(F3798,'App type'!$A$2:$A$108,'App type'!$G$2:$G$108)*'Mock Data'!$N3798</f>
        <v>1800</v>
      </c>
      <c r="L3798">
        <f t="shared" ca="1" si="59"/>
        <v>2052</v>
      </c>
      <c r="M3798" t="s">
        <v>85</v>
      </c>
      <c r="N3798">
        <f ca="1">_xlfn.XLOOKUP(F3798,'App type'!$A$2:$A$108,'App type'!$I$2:$I$108)</f>
        <v>3</v>
      </c>
    </row>
    <row r="3799" spans="1:14">
      <c r="A3799" t="str" cm="1">
        <f t="array" aca="1" ref="A3799" ca="1">INDEX('Emp Info'!$C$4:$C$24,RANDBETWEEN(1,ROWS('Emp Info'!$C$4:$C$24)),1)</f>
        <v>KIM6171</v>
      </c>
      <c r="B3799" t="str">
        <f ca="1">_xlfn.XLOOKUP(A3799,'Emp Info'!$C$4:$C$24,'Emp Info'!$D$4:$D$24)</f>
        <v>Kim</v>
      </c>
      <c r="C3799" t="str">
        <f ca="1">_xlfn.XLOOKUP(A3799,'Emp Info'!$C$4:$C$24,'Emp Info'!$E$4:$E$24)</f>
        <v>0.5</v>
      </c>
      <c r="D3799" s="11">
        <v>45583.347957054051</v>
      </c>
      <c r="E3799" s="11">
        <v>45583.347957054153</v>
      </c>
      <c r="F3799" cm="1">
        <f t="array" aca="1" ref="F3799" ca="1">INDEX('App type'!$A$2:$A$108,RANDBETWEEN(1,ROWS('App type'!$A$2:$A$108)),1)</f>
        <v>1240</v>
      </c>
      <c r="G3799" t="s">
        <v>1146</v>
      </c>
      <c r="H3799">
        <v>9928</v>
      </c>
      <c r="I3799" t="s">
        <v>857</v>
      </c>
      <c r="J3799" t="s">
        <v>412</v>
      </c>
      <c r="K3799">
        <f ca="1">_xlfn.XLOOKUP(F3799,'App type'!$A$2:$A$108,'App type'!$G$2:$G$108)*'Mock Data'!$N3799</f>
        <v>55.75</v>
      </c>
      <c r="L3799">
        <f t="shared" ca="1" si="59"/>
        <v>63.554999999999993</v>
      </c>
      <c r="M3799" t="s">
        <v>432</v>
      </c>
      <c r="N3799">
        <f ca="1">_xlfn.XLOOKUP(F3799,'App type'!$A$2:$A$108,'App type'!$I$2:$I$108)</f>
        <v>0.5</v>
      </c>
    </row>
    <row r="3800" spans="1:14">
      <c r="A3800" t="str" cm="1">
        <f t="array" aca="1" ref="A3800" ca="1">INDEX('Emp Info'!$C$4:$C$24,RANDBETWEEN(1,ROWS('Emp Info'!$C$4:$C$24)),1)</f>
        <v>DOU0521</v>
      </c>
      <c r="B3800" t="str">
        <f ca="1">_xlfn.XLOOKUP(A3800,'Emp Info'!$C$4:$C$24,'Emp Info'!$D$4:$D$24)</f>
        <v>Douglas</v>
      </c>
      <c r="C3800" t="str">
        <f ca="1">_xlfn.XLOOKUP(A3800,'Emp Info'!$C$4:$C$24,'Emp Info'!$E$4:$E$24)</f>
        <v>1.0</v>
      </c>
      <c r="D3800" s="11">
        <v>45583.347957057063</v>
      </c>
      <c r="E3800" s="11">
        <v>45583.347957057151</v>
      </c>
      <c r="F3800" t="str" cm="1">
        <f t="array" aca="1" ref="F3800" ca="1">INDEX('App type'!$A$2:$A$108,RANDBETWEEN(1,ROWS('App type'!$A$2:$A$108)),1)</f>
        <v>18a</v>
      </c>
      <c r="G3800" t="s">
        <v>1113</v>
      </c>
      <c r="H3800">
        <v>7717</v>
      </c>
      <c r="I3800" t="s">
        <v>1681</v>
      </c>
      <c r="J3800" t="s">
        <v>662</v>
      </c>
      <c r="K3800">
        <f ca="1">_xlfn.XLOOKUP(F3800,'App type'!$A$2:$A$108,'App type'!$G$2:$G$108)*'Mock Data'!$N3800</f>
        <v>260</v>
      </c>
      <c r="L3800">
        <f t="shared" ca="1" si="59"/>
        <v>296.39999999999998</v>
      </c>
      <c r="M3800" t="s">
        <v>405</v>
      </c>
      <c r="N3800">
        <f ca="1">_xlfn.XLOOKUP(F3800,'App type'!$A$2:$A$108,'App type'!$I$2:$I$108)</f>
        <v>1</v>
      </c>
    </row>
    <row r="3801" spans="1:14">
      <c r="A3801" t="str" cm="1">
        <f t="array" aca="1" ref="A3801" ca="1">INDEX('Emp Info'!$C$4:$C$24,RANDBETWEEN(1,ROWS('Emp Info'!$C$4:$C$24)),1)</f>
        <v>STE3061</v>
      </c>
      <c r="B3801" t="str">
        <f ca="1">_xlfn.XLOOKUP(A3801,'Emp Info'!$C$4:$C$24,'Emp Info'!$D$4:$D$24)</f>
        <v>Stephanie</v>
      </c>
      <c r="C3801" t="str">
        <f ca="1">_xlfn.XLOOKUP(A3801,'Emp Info'!$C$4:$C$24,'Emp Info'!$E$4:$E$24)</f>
        <v>IC</v>
      </c>
      <c r="D3801" s="11">
        <v>45583.347957059828</v>
      </c>
      <c r="E3801" s="11">
        <v>45583.347957059923</v>
      </c>
      <c r="F3801" t="str" cm="1">
        <f t="array" aca="1" ref="F3801" ca="1">INDEX('App type'!$A$2:$A$108,RANDBETWEEN(1,ROWS('App type'!$A$2:$A$108)),1)</f>
        <v>1259-EFC-2</v>
      </c>
      <c r="G3801" t="s">
        <v>387</v>
      </c>
      <c r="H3801">
        <v>4642</v>
      </c>
      <c r="I3801" t="s">
        <v>1554</v>
      </c>
      <c r="J3801" t="s">
        <v>198</v>
      </c>
      <c r="K3801">
        <f ca="1">_xlfn.XLOOKUP(F3801,'App type'!$A$2:$A$108,'App type'!$G$2:$G$108)*'Mock Data'!$N3801</f>
        <v>200</v>
      </c>
      <c r="L3801">
        <f t="shared" ca="1" si="59"/>
        <v>227.99999999999997</v>
      </c>
      <c r="M3801" t="s">
        <v>143</v>
      </c>
      <c r="N3801">
        <f ca="1">_xlfn.XLOOKUP(F3801,'App type'!$A$2:$A$108,'App type'!$I$2:$I$108)</f>
        <v>1</v>
      </c>
    </row>
    <row r="3802" spans="1:14">
      <c r="A3802" t="str" cm="1">
        <f t="array" aca="1" ref="A3802" ca="1">INDEX('Emp Info'!$C$4:$C$24,RANDBETWEEN(1,ROWS('Emp Info'!$C$4:$C$24)),1)</f>
        <v>ANN3965</v>
      </c>
      <c r="B3802" t="str">
        <f ca="1">_xlfn.XLOOKUP(A3802,'Emp Info'!$C$4:$C$24,'Emp Info'!$D$4:$D$24)</f>
        <v>Anne</v>
      </c>
      <c r="C3802" t="str">
        <f ca="1">_xlfn.XLOOKUP(A3802,'Emp Info'!$C$4:$C$24,'Emp Info'!$E$4:$E$24)</f>
        <v>1.0</v>
      </c>
      <c r="D3802" s="11">
        <v>45583.347957062462</v>
      </c>
      <c r="E3802" s="11">
        <v>45583.34795706255</v>
      </c>
      <c r="F3802" cm="1">
        <f t="array" aca="1" ref="F3802" ca="1">INDEX('App type'!$A$2:$A$108,RANDBETWEEN(1,ROWS('App type'!$A$2:$A$108)),1)</f>
        <v>1240</v>
      </c>
      <c r="G3802" t="s">
        <v>631</v>
      </c>
      <c r="H3802">
        <v>5811</v>
      </c>
      <c r="I3802" t="s">
        <v>1067</v>
      </c>
      <c r="J3802" t="s">
        <v>160</v>
      </c>
      <c r="K3802">
        <f ca="1">_xlfn.XLOOKUP(F3802,'App type'!$A$2:$A$108,'App type'!$G$2:$G$108)*'Mock Data'!$N3802</f>
        <v>55.75</v>
      </c>
      <c r="L3802">
        <f t="shared" ca="1" si="59"/>
        <v>63.554999999999993</v>
      </c>
      <c r="M3802" t="s">
        <v>104</v>
      </c>
      <c r="N3802">
        <f ca="1">_xlfn.XLOOKUP(F3802,'App type'!$A$2:$A$108,'App type'!$I$2:$I$108)</f>
        <v>0.5</v>
      </c>
    </row>
    <row r="3803" spans="1:14">
      <c r="A3803" t="str" cm="1">
        <f t="array" aca="1" ref="A3803" ca="1">INDEX('Emp Info'!$C$4:$C$24,RANDBETWEEN(1,ROWS('Emp Info'!$C$4:$C$24)),1)</f>
        <v>MER1340</v>
      </c>
      <c r="B3803" t="str">
        <f ca="1">_xlfn.XLOOKUP(A3803,'Emp Info'!$C$4:$C$24,'Emp Info'!$D$4:$D$24)</f>
        <v>Merav</v>
      </c>
      <c r="C3803" t="str">
        <f ca="1">_xlfn.XLOOKUP(A3803,'Emp Info'!$C$4:$C$24,'Emp Info'!$E$4:$E$24)</f>
        <v>0.5</v>
      </c>
      <c r="D3803" s="11">
        <v>45583.347957064907</v>
      </c>
      <c r="E3803" s="11">
        <v>45583.34795706498</v>
      </c>
      <c r="F3803" cm="1">
        <f t="array" aca="1" ref="F3803" ca="1">INDEX('App type'!$A$2:$A$108,RANDBETWEEN(1,ROWS('App type'!$A$2:$A$108)),1)</f>
        <v>104</v>
      </c>
      <c r="G3803" t="s">
        <v>1612</v>
      </c>
      <c r="H3803">
        <v>1857</v>
      </c>
      <c r="I3803" t="s">
        <v>1174</v>
      </c>
      <c r="J3803" t="s">
        <v>224</v>
      </c>
      <c r="K3803">
        <f ca="1">_xlfn.XLOOKUP(F3803,'App type'!$A$2:$A$108,'App type'!$G$2:$G$108)*'Mock Data'!$N3803</f>
        <v>225</v>
      </c>
      <c r="L3803">
        <f t="shared" ca="1" si="59"/>
        <v>256.5</v>
      </c>
      <c r="M3803" t="s">
        <v>59</v>
      </c>
      <c r="N3803">
        <f ca="1">_xlfn.XLOOKUP(F3803,'App type'!$A$2:$A$108,'App type'!$I$2:$I$108)</f>
        <v>1</v>
      </c>
    </row>
    <row r="3804" spans="1:14">
      <c r="A3804" t="str" cm="1">
        <f t="array" aca="1" ref="A3804" ca="1">INDEX('Emp Info'!$C$4:$C$24,RANDBETWEEN(1,ROWS('Emp Info'!$C$4:$C$24)),1)</f>
        <v>KEL6158</v>
      </c>
      <c r="B3804" t="str">
        <f ca="1">_xlfn.XLOOKUP(A3804,'Emp Info'!$C$4:$C$24,'Emp Info'!$D$4:$D$24)</f>
        <v>Kelly</v>
      </c>
      <c r="C3804" t="str">
        <f ca="1">_xlfn.XLOOKUP(A3804,'Emp Info'!$C$4:$C$24,'Emp Info'!$E$4:$E$24)</f>
        <v>1.0</v>
      </c>
      <c r="D3804" s="11">
        <v>45583.347957067512</v>
      </c>
      <c r="E3804" s="11">
        <v>45583.347957067614</v>
      </c>
      <c r="F3804" t="str" cm="1">
        <f t="array" aca="1" ref="F3804" ca="1">INDEX('App type'!$A$2:$A$108,RANDBETWEEN(1,ROWS('App type'!$A$2:$A$108)),1)</f>
        <v>1260-EFC-2</v>
      </c>
      <c r="G3804" t="s">
        <v>504</v>
      </c>
      <c r="H3804">
        <v>2361</v>
      </c>
      <c r="I3804" t="s">
        <v>1182</v>
      </c>
      <c r="J3804" t="s">
        <v>81</v>
      </c>
      <c r="K3804">
        <f ca="1">_xlfn.XLOOKUP(F3804,'App type'!$A$2:$A$108,'App type'!$G$2:$G$108)*'Mock Data'!$N3804</f>
        <v>200</v>
      </c>
      <c r="L3804">
        <f t="shared" ca="1" si="59"/>
        <v>227.99999999999997</v>
      </c>
      <c r="M3804" t="s">
        <v>395</v>
      </c>
      <c r="N3804">
        <f ca="1">_xlfn.XLOOKUP(F3804,'App type'!$A$2:$A$108,'App type'!$I$2:$I$108)</f>
        <v>1</v>
      </c>
    </row>
    <row r="3805" spans="1:14">
      <c r="A3805" t="str" cm="1">
        <f t="array" aca="1" ref="A3805" ca="1">INDEX('Emp Info'!$C$4:$C$24,RANDBETWEEN(1,ROWS('Emp Info'!$C$4:$C$24)),1)</f>
        <v>ZOE5841</v>
      </c>
      <c r="B3805" t="str">
        <f ca="1">_xlfn.XLOOKUP(A3805,'Emp Info'!$C$4:$C$24,'Emp Info'!$D$4:$D$24)</f>
        <v>Zoey</v>
      </c>
      <c r="C3805" t="str">
        <f ca="1">_xlfn.XLOOKUP(A3805,'Emp Info'!$C$4:$C$24,'Emp Info'!$E$4:$E$24)</f>
        <v>IC</v>
      </c>
      <c r="D3805" s="11">
        <v>45583.347957070277</v>
      </c>
      <c r="E3805" s="11">
        <v>45583.347957070357</v>
      </c>
      <c r="F3805" t="str" cm="1">
        <f t="array" aca="1" ref="F3805" ca="1">INDEX('App type'!$A$2:$A$108,RANDBETWEEN(1,ROWS('App type'!$A$2:$A$108)),1)</f>
        <v>32a-OCSWSSW</v>
      </c>
      <c r="G3805" t="s">
        <v>1195</v>
      </c>
      <c r="H3805">
        <v>9591</v>
      </c>
      <c r="I3805" t="s">
        <v>1092</v>
      </c>
      <c r="J3805" t="s">
        <v>119</v>
      </c>
      <c r="K3805">
        <f ca="1">_xlfn.XLOOKUP(F3805,'App type'!$A$2:$A$108,'App type'!$G$2:$G$108)*'Mock Data'!$N3805</f>
        <v>1800</v>
      </c>
      <c r="L3805">
        <f t="shared" ca="1" si="59"/>
        <v>2052</v>
      </c>
      <c r="M3805" t="s">
        <v>127</v>
      </c>
      <c r="N3805">
        <f ca="1">_xlfn.XLOOKUP(F3805,'App type'!$A$2:$A$108,'App type'!$I$2:$I$108)</f>
        <v>3</v>
      </c>
    </row>
    <row r="3806" spans="1:14">
      <c r="A3806" t="str" cm="1">
        <f t="array" aca="1" ref="A3806" ca="1">INDEX('Emp Info'!$C$4:$C$24,RANDBETWEEN(1,ROWS('Emp Info'!$C$4:$C$24)),1)</f>
        <v>EST7464</v>
      </c>
      <c r="B3806" t="str">
        <f ca="1">_xlfn.XLOOKUP(A3806,'Emp Info'!$C$4:$C$24,'Emp Info'!$D$4:$D$24)</f>
        <v>Estefano</v>
      </c>
      <c r="C3806" t="str">
        <f ca="1">_xlfn.XLOOKUP(A3806,'Emp Info'!$C$4:$C$24,'Emp Info'!$E$4:$E$24)</f>
        <v>1.0</v>
      </c>
      <c r="D3806" s="11">
        <v>45583.347957072998</v>
      </c>
      <c r="E3806" s="11">
        <v>45583.347957073107</v>
      </c>
      <c r="F3806" t="str" cm="1">
        <f t="array" aca="1" ref="F3806" ca="1">INDEX('App type'!$A$2:$A$108,RANDBETWEEN(1,ROWS('App type'!$A$2:$A$108)),1)</f>
        <v>21a</v>
      </c>
      <c r="G3806" t="s">
        <v>1376</v>
      </c>
      <c r="H3806">
        <v>6055</v>
      </c>
      <c r="I3806" t="s">
        <v>900</v>
      </c>
      <c r="J3806" t="s">
        <v>21</v>
      </c>
      <c r="K3806">
        <f ca="1">_xlfn.XLOOKUP(F3806,'App type'!$A$2:$A$108,'App type'!$G$2:$G$108)*'Mock Data'!$N3806</f>
        <v>250</v>
      </c>
      <c r="L3806">
        <f t="shared" ca="1" si="59"/>
        <v>285</v>
      </c>
      <c r="M3806" t="s">
        <v>135</v>
      </c>
      <c r="N3806">
        <f ca="1">_xlfn.XLOOKUP(F3806,'App type'!$A$2:$A$108,'App type'!$I$2:$I$108)</f>
        <v>1</v>
      </c>
    </row>
    <row r="3807" spans="1:14">
      <c r="A3807" t="str" cm="1">
        <f t="array" aca="1" ref="A3807" ca="1">INDEX('Emp Info'!$C$4:$C$24,RANDBETWEEN(1,ROWS('Emp Info'!$C$4:$C$24)),1)</f>
        <v>NAS0195</v>
      </c>
      <c r="B3807" t="str">
        <f ca="1">_xlfn.XLOOKUP(A3807,'Emp Info'!$C$4:$C$24,'Emp Info'!$D$4:$D$24)</f>
        <v>Nasim</v>
      </c>
      <c r="C3807" t="str">
        <f ca="1">_xlfn.XLOOKUP(A3807,'Emp Info'!$C$4:$C$24,'Emp Info'!$E$4:$E$24)</f>
        <v>IC</v>
      </c>
      <c r="D3807" s="11">
        <v>45583.347957075501</v>
      </c>
      <c r="E3807" s="11">
        <v>45583.347957075574</v>
      </c>
      <c r="F3807" cm="1">
        <f t="array" aca="1" ref="F3807" ca="1">INDEX('App type'!$A$2:$A$108,RANDBETWEEN(1,ROWS('App type'!$A$2:$A$108)),1)</f>
        <v>1259</v>
      </c>
      <c r="G3807" t="s">
        <v>167</v>
      </c>
      <c r="H3807">
        <v>2834</v>
      </c>
      <c r="I3807" t="s">
        <v>708</v>
      </c>
      <c r="J3807" t="s">
        <v>277</v>
      </c>
      <c r="K3807">
        <f ca="1">_xlfn.XLOOKUP(F3807,'App type'!$A$2:$A$108,'App type'!$G$2:$G$108)*'Mock Data'!$N3807</f>
        <v>225</v>
      </c>
      <c r="L3807">
        <f t="shared" ca="1" si="59"/>
        <v>256.5</v>
      </c>
      <c r="M3807" t="s">
        <v>195</v>
      </c>
      <c r="N3807">
        <f ca="1">_xlfn.XLOOKUP(F3807,'App type'!$A$2:$A$108,'App type'!$I$2:$I$108)</f>
        <v>1</v>
      </c>
    </row>
    <row r="3808" spans="1:14">
      <c r="A3808" t="str" cm="1">
        <f t="array" aca="1" ref="A3808" ca="1">INDEX('Emp Info'!$C$4:$C$24,RANDBETWEEN(1,ROWS('Emp Info'!$C$4:$C$24)),1)</f>
        <v>KEL6158</v>
      </c>
      <c r="B3808" t="str">
        <f ca="1">_xlfn.XLOOKUP(A3808,'Emp Info'!$C$4:$C$24,'Emp Info'!$D$4:$D$24)</f>
        <v>Kelly</v>
      </c>
      <c r="C3808" t="str">
        <f ca="1">_xlfn.XLOOKUP(A3808,'Emp Info'!$C$4:$C$24,'Emp Info'!$E$4:$E$24)</f>
        <v>1.0</v>
      </c>
      <c r="D3808" s="11">
        <v>45583.347957078047</v>
      </c>
      <c r="E3808" s="11">
        <v>45583.347957078127</v>
      </c>
      <c r="F3808" t="str" cm="1">
        <f t="array" aca="1" ref="F3808" ca="1">INDEX('App type'!$A$2:$A$108,RANDBETWEEN(1,ROWS('App type'!$A$2:$A$108)),1)</f>
        <v>32a-OCSWSSW</v>
      </c>
      <c r="G3808" t="s">
        <v>1039</v>
      </c>
      <c r="H3808">
        <v>5321</v>
      </c>
      <c r="I3808" t="s">
        <v>596</v>
      </c>
      <c r="J3808" t="s">
        <v>224</v>
      </c>
      <c r="K3808">
        <f ca="1">_xlfn.XLOOKUP(F3808,'App type'!$A$2:$A$108,'App type'!$G$2:$G$108)*'Mock Data'!$N3808</f>
        <v>1800</v>
      </c>
      <c r="L3808">
        <f t="shared" ca="1" si="59"/>
        <v>2052</v>
      </c>
      <c r="M3808" t="s">
        <v>59</v>
      </c>
      <c r="N3808">
        <f ca="1">_xlfn.XLOOKUP(F3808,'App type'!$A$2:$A$108,'App type'!$I$2:$I$108)</f>
        <v>3</v>
      </c>
    </row>
    <row r="3809" spans="1:14">
      <c r="A3809" t="str" cm="1">
        <f t="array" aca="1" ref="A3809" ca="1">INDEX('Emp Info'!$C$4:$C$24,RANDBETWEEN(1,ROWS('Emp Info'!$C$4:$C$24)),1)</f>
        <v>ERI5599</v>
      </c>
      <c r="B3809" t="str">
        <f ca="1">_xlfn.XLOOKUP(A3809,'Emp Info'!$C$4:$C$24,'Emp Info'!$D$4:$D$24)</f>
        <v>Erin M</v>
      </c>
      <c r="C3809" t="str">
        <f ca="1">_xlfn.XLOOKUP(A3809,'Emp Info'!$C$4:$C$24,'Emp Info'!$E$4:$E$24)</f>
        <v>1.0</v>
      </c>
      <c r="D3809" s="11">
        <v>45583.347957081111</v>
      </c>
      <c r="E3809" s="11">
        <v>45583.347957081227</v>
      </c>
      <c r="F3809" t="str" cm="1">
        <f t="array" aca="1" ref="F3809" ca="1">INDEX('App type'!$A$2:$A$108,RANDBETWEEN(1,ROWS('App type'!$A$2:$A$108)),1)</f>
        <v>32a-OCSWSSW</v>
      </c>
      <c r="G3809" t="s">
        <v>355</v>
      </c>
      <c r="H3809">
        <v>2001</v>
      </c>
      <c r="I3809" t="s">
        <v>1446</v>
      </c>
      <c r="J3809" t="s">
        <v>119</v>
      </c>
      <c r="K3809">
        <f ca="1">_xlfn.XLOOKUP(F3809,'App type'!$A$2:$A$108,'App type'!$G$2:$G$108)*'Mock Data'!$N3809</f>
        <v>1800</v>
      </c>
      <c r="L3809">
        <f t="shared" ca="1" si="59"/>
        <v>2052</v>
      </c>
      <c r="M3809" t="s">
        <v>405</v>
      </c>
      <c r="N3809">
        <f ca="1">_xlfn.XLOOKUP(F3809,'App type'!$A$2:$A$108,'App type'!$I$2:$I$108)</f>
        <v>3</v>
      </c>
    </row>
    <row r="3810" spans="1:14">
      <c r="A3810" t="str" cm="1">
        <f t="array" aca="1" ref="A3810" ca="1">INDEX('Emp Info'!$C$4:$C$24,RANDBETWEEN(1,ROWS('Emp Info'!$C$4:$C$24)),1)</f>
        <v>LIZ5585</v>
      </c>
      <c r="B3810" t="str">
        <f ca="1">_xlfn.XLOOKUP(A3810,'Emp Info'!$C$4:$C$24,'Emp Info'!$D$4:$D$24)</f>
        <v>Liz</v>
      </c>
      <c r="C3810" t="str">
        <f ca="1">_xlfn.XLOOKUP(A3810,'Emp Info'!$C$4:$C$24,'Emp Info'!$E$4:$E$24)</f>
        <v>1.0</v>
      </c>
      <c r="D3810" s="11">
        <v>45583.347957084057</v>
      </c>
      <c r="E3810" s="11">
        <v>45583.347957084152</v>
      </c>
      <c r="F3810" cm="1">
        <f t="array" aca="1" ref="F3810" ca="1">INDEX('App type'!$A$2:$A$108,RANDBETWEEN(1,ROWS('App type'!$A$2:$A$108)),1)</f>
        <v>100</v>
      </c>
      <c r="G3810" t="s">
        <v>903</v>
      </c>
      <c r="H3810">
        <v>3715</v>
      </c>
      <c r="I3810" t="s">
        <v>1567</v>
      </c>
      <c r="J3810" t="s">
        <v>226</v>
      </c>
      <c r="K3810">
        <f ca="1">_xlfn.XLOOKUP(F3810,'App type'!$A$2:$A$108,'App type'!$G$2:$G$108)*'Mock Data'!$N3810</f>
        <v>250</v>
      </c>
      <c r="L3810">
        <f t="shared" ca="1" si="59"/>
        <v>285</v>
      </c>
      <c r="M3810" t="s">
        <v>59</v>
      </c>
      <c r="N3810">
        <f ca="1">_xlfn.XLOOKUP(F3810,'App type'!$A$2:$A$108,'App type'!$I$2:$I$108)</f>
        <v>1</v>
      </c>
    </row>
    <row r="3811" spans="1:14">
      <c r="A3811" t="str" cm="1">
        <f t="array" aca="1" ref="A3811" ca="1">INDEX('Emp Info'!$C$4:$C$24,RANDBETWEEN(1,ROWS('Emp Info'!$C$4:$C$24)),1)</f>
        <v>KEL6158</v>
      </c>
      <c r="B3811" t="str">
        <f ca="1">_xlfn.XLOOKUP(A3811,'Emp Info'!$C$4:$C$24,'Emp Info'!$D$4:$D$24)</f>
        <v>Kelly</v>
      </c>
      <c r="C3811" t="str">
        <f ca="1">_xlfn.XLOOKUP(A3811,'Emp Info'!$C$4:$C$24,'Emp Info'!$E$4:$E$24)</f>
        <v>1.0</v>
      </c>
      <c r="D3811" s="11">
        <v>45583.347957086808</v>
      </c>
      <c r="E3811" s="11">
        <v>45583.347957086909</v>
      </c>
      <c r="F3811" cm="1">
        <f t="array" aca="1" ref="F3811" ca="1">INDEX('App type'!$A$2:$A$108,RANDBETWEEN(1,ROWS('App type'!$A$2:$A$108)),1)</f>
        <v>1258</v>
      </c>
      <c r="G3811" t="s">
        <v>852</v>
      </c>
      <c r="H3811">
        <v>9346</v>
      </c>
      <c r="I3811" t="s">
        <v>1674</v>
      </c>
      <c r="J3811" t="s">
        <v>73</v>
      </c>
      <c r="K3811">
        <f ca="1">_xlfn.XLOOKUP(F3811,'App type'!$A$2:$A$108,'App type'!$G$2:$G$108)*'Mock Data'!$N3811</f>
        <v>185</v>
      </c>
      <c r="L3811">
        <f t="shared" ca="1" si="59"/>
        <v>210.89999999999998</v>
      </c>
      <c r="M3811" t="s">
        <v>138</v>
      </c>
      <c r="N3811">
        <f ca="1">_xlfn.XLOOKUP(F3811,'App type'!$A$2:$A$108,'App type'!$I$2:$I$108)</f>
        <v>1</v>
      </c>
    </row>
    <row r="3812" spans="1:14">
      <c r="A3812" t="str" cm="1">
        <f t="array" aca="1" ref="A3812" ca="1">INDEX('Emp Info'!$C$4:$C$24,RANDBETWEEN(1,ROWS('Emp Info'!$C$4:$C$24)),1)</f>
        <v>DAV7345</v>
      </c>
      <c r="B3812" t="str">
        <f ca="1">_xlfn.XLOOKUP(A3812,'Emp Info'!$C$4:$C$24,'Emp Info'!$D$4:$D$24)</f>
        <v>David</v>
      </c>
      <c r="C3812" t="str">
        <f ca="1">_xlfn.XLOOKUP(A3812,'Emp Info'!$C$4:$C$24,'Emp Info'!$E$4:$E$24)</f>
        <v>IC</v>
      </c>
      <c r="D3812" s="11">
        <v>45583.347957089631</v>
      </c>
      <c r="E3812" s="11">
        <v>45583.347957089711</v>
      </c>
      <c r="F3812" cm="1">
        <f t="array" aca="1" ref="F3812" ca="1">INDEX('App type'!$A$2:$A$108,RANDBETWEEN(1,ROWS('App type'!$A$2:$A$108)),1)</f>
        <v>1264</v>
      </c>
      <c r="G3812" t="s">
        <v>1694</v>
      </c>
      <c r="H3812">
        <v>5202</v>
      </c>
      <c r="I3812" t="s">
        <v>1411</v>
      </c>
      <c r="J3812" t="s">
        <v>168</v>
      </c>
      <c r="K3812">
        <f ca="1">_xlfn.XLOOKUP(F3812,'App type'!$A$2:$A$108,'App type'!$G$2:$G$108)*'Mock Data'!$N3812</f>
        <v>200</v>
      </c>
      <c r="L3812">
        <f t="shared" ca="1" si="59"/>
        <v>227.99999999999997</v>
      </c>
      <c r="M3812" t="s">
        <v>405</v>
      </c>
      <c r="N3812">
        <f ca="1">_xlfn.XLOOKUP(F3812,'App type'!$A$2:$A$108,'App type'!$I$2:$I$108)</f>
        <v>1</v>
      </c>
    </row>
    <row r="3813" spans="1:14">
      <c r="A3813" t="str" cm="1">
        <f t="array" aca="1" ref="A3813" ca="1">INDEX('Emp Info'!$C$4:$C$24,RANDBETWEEN(1,ROWS('Emp Info'!$C$4:$C$24)),1)</f>
        <v>DAV7345</v>
      </c>
      <c r="B3813" t="str">
        <f ca="1">_xlfn.XLOOKUP(A3813,'Emp Info'!$C$4:$C$24,'Emp Info'!$D$4:$D$24)</f>
        <v>David</v>
      </c>
      <c r="C3813" t="str">
        <f ca="1">_xlfn.XLOOKUP(A3813,'Emp Info'!$C$4:$C$24,'Emp Info'!$E$4:$E$24)</f>
        <v>IC</v>
      </c>
      <c r="D3813" s="11">
        <v>45583.347957092003</v>
      </c>
      <c r="E3813" s="11">
        <v>45583.347957092061</v>
      </c>
      <c r="F3813" cm="1">
        <f t="array" aca="1" ref="F3813" ca="1">INDEX('App type'!$A$2:$A$108,RANDBETWEEN(1,ROWS('App type'!$A$2:$A$108)),1)</f>
        <v>28</v>
      </c>
      <c r="G3813" t="s">
        <v>1076</v>
      </c>
      <c r="H3813">
        <v>3788</v>
      </c>
      <c r="I3813" t="s">
        <v>148</v>
      </c>
      <c r="J3813" t="s">
        <v>298</v>
      </c>
      <c r="K3813">
        <f ca="1">_xlfn.XLOOKUP(F3813,'App type'!$A$2:$A$108,'App type'!$G$2:$G$108)*'Mock Data'!$N3813</f>
        <v>145</v>
      </c>
      <c r="L3813">
        <f t="shared" ca="1" si="59"/>
        <v>165.29999999999998</v>
      </c>
      <c r="M3813" t="s">
        <v>146</v>
      </c>
      <c r="N3813">
        <f ca="1">_xlfn.XLOOKUP(F3813,'App type'!$A$2:$A$108,'App type'!$I$2:$I$108)</f>
        <v>1</v>
      </c>
    </row>
    <row r="3814" spans="1:14">
      <c r="A3814" t="str" cm="1">
        <f t="array" aca="1" ref="A3814" ca="1">INDEX('Emp Info'!$C$4:$C$24,RANDBETWEEN(1,ROWS('Emp Info'!$C$4:$C$24)),1)</f>
        <v>ANN3965</v>
      </c>
      <c r="B3814" t="str">
        <f ca="1">_xlfn.XLOOKUP(A3814,'Emp Info'!$C$4:$C$24,'Emp Info'!$D$4:$D$24)</f>
        <v>Anne</v>
      </c>
      <c r="C3814" t="str">
        <f ca="1">_xlfn.XLOOKUP(A3814,'Emp Info'!$C$4:$C$24,'Emp Info'!$E$4:$E$24)</f>
        <v>1.0</v>
      </c>
      <c r="D3814" s="11">
        <v>45583.347957094928</v>
      </c>
      <c r="E3814" s="11">
        <v>45583.347957095022</v>
      </c>
      <c r="F3814" t="str" cm="1">
        <f t="array" aca="1" ref="F3814" ca="1">INDEX('App type'!$A$2:$A$108,RANDBETWEEN(1,ROWS('App type'!$A$2:$A$108)),1)</f>
        <v>1260-3-EFC</v>
      </c>
      <c r="G3814" t="s">
        <v>1096</v>
      </c>
      <c r="H3814">
        <v>5269</v>
      </c>
      <c r="I3814" t="s">
        <v>1265</v>
      </c>
      <c r="J3814" t="s">
        <v>226</v>
      </c>
      <c r="K3814">
        <f ca="1">_xlfn.XLOOKUP(F3814,'App type'!$A$2:$A$108,'App type'!$G$2:$G$108)*'Mock Data'!$N3814</f>
        <v>160</v>
      </c>
      <c r="L3814">
        <f t="shared" ca="1" si="59"/>
        <v>182.39999999999998</v>
      </c>
      <c r="M3814" t="s">
        <v>267</v>
      </c>
      <c r="N3814">
        <f ca="1">_xlfn.XLOOKUP(F3814,'App type'!$A$2:$A$108,'App type'!$I$2:$I$108)</f>
        <v>1</v>
      </c>
    </row>
    <row r="3815" spans="1:14">
      <c r="A3815" t="str" cm="1">
        <f t="array" aca="1" ref="A3815" ca="1">INDEX('Emp Info'!$C$4:$C$24,RANDBETWEEN(1,ROWS('Emp Info'!$C$4:$C$24)),1)</f>
        <v>DIA7789</v>
      </c>
      <c r="B3815" t="str">
        <f ca="1">_xlfn.XLOOKUP(A3815,'Emp Info'!$C$4:$C$24,'Emp Info'!$D$4:$D$24)</f>
        <v>Diana KM</v>
      </c>
      <c r="C3815" t="str">
        <f ca="1">_xlfn.XLOOKUP(A3815,'Emp Info'!$C$4:$C$24,'Emp Info'!$E$4:$E$24)</f>
        <v>1.0</v>
      </c>
      <c r="D3815" s="11">
        <v>45583.347957097649</v>
      </c>
      <c r="E3815" s="11">
        <v>45583.347957097758</v>
      </c>
      <c r="F3815" t="str" cm="1">
        <f t="array" aca="1" ref="F3815" ca="1">INDEX('App type'!$A$2:$A$108,RANDBETWEEN(1,ROWS('App type'!$A$2:$A$108)),1)</f>
        <v>117-clone</v>
      </c>
      <c r="G3815" t="s">
        <v>1200</v>
      </c>
      <c r="H3815">
        <v>9927</v>
      </c>
      <c r="I3815" t="s">
        <v>460</v>
      </c>
      <c r="J3815" t="s">
        <v>327</v>
      </c>
      <c r="K3815">
        <f ca="1">_xlfn.XLOOKUP(F3815,'App type'!$A$2:$A$108,'App type'!$G$2:$G$108)*'Mock Data'!$N3815</f>
        <v>223</v>
      </c>
      <c r="L3815">
        <f t="shared" ca="1" si="59"/>
        <v>254.21999999999997</v>
      </c>
      <c r="M3815" t="s">
        <v>202</v>
      </c>
      <c r="N3815">
        <f ca="1">_xlfn.XLOOKUP(F3815,'App type'!$A$2:$A$108,'App type'!$I$2:$I$108)</f>
        <v>1</v>
      </c>
    </row>
    <row r="3816" spans="1:14">
      <c r="A3816" t="str" cm="1">
        <f t="array" aca="1" ref="A3816" ca="1">INDEX('Emp Info'!$C$4:$C$24,RANDBETWEEN(1,ROWS('Emp Info'!$C$4:$C$24)),1)</f>
        <v>ALE4566</v>
      </c>
      <c r="B3816" t="str">
        <f ca="1">_xlfn.XLOOKUP(A3816,'Emp Info'!$C$4:$C$24,'Emp Info'!$D$4:$D$24)</f>
        <v>Alessia</v>
      </c>
      <c r="C3816" t="str">
        <f ca="1">_xlfn.XLOOKUP(A3816,'Emp Info'!$C$4:$C$24,'Emp Info'!$E$4:$E$24)</f>
        <v>1.0</v>
      </c>
      <c r="D3816" s="11">
        <v>45583.347957100508</v>
      </c>
      <c r="E3816" s="11">
        <v>45583.347957100588</v>
      </c>
      <c r="F3816" cm="1">
        <f t="array" aca="1" ref="F3816" ca="1">INDEX('App type'!$A$2:$A$108,RANDBETWEEN(1,ROWS('App type'!$A$2:$A$108)),1)</f>
        <v>1240</v>
      </c>
      <c r="G3816" t="s">
        <v>1383</v>
      </c>
      <c r="H3816">
        <v>5872</v>
      </c>
      <c r="I3816" t="s">
        <v>1177</v>
      </c>
      <c r="J3816" t="s">
        <v>56</v>
      </c>
      <c r="K3816">
        <f ca="1">_xlfn.XLOOKUP(F3816,'App type'!$A$2:$A$108,'App type'!$G$2:$G$108)*'Mock Data'!$N3816</f>
        <v>55.75</v>
      </c>
      <c r="L3816">
        <f t="shared" ca="1" si="59"/>
        <v>63.554999999999993</v>
      </c>
      <c r="M3816" t="s">
        <v>100</v>
      </c>
      <c r="N3816">
        <f ca="1">_xlfn.XLOOKUP(F3816,'App type'!$A$2:$A$108,'App type'!$I$2:$I$108)</f>
        <v>0.5</v>
      </c>
    </row>
    <row r="3817" spans="1:14">
      <c r="A3817" t="str" cm="1">
        <f t="array" aca="1" ref="A3817" ca="1">INDEX('Emp Info'!$C$4:$C$24,RANDBETWEEN(1,ROWS('Emp Info'!$C$4:$C$24)),1)</f>
        <v>LOI2253</v>
      </c>
      <c r="B3817" t="str">
        <f ca="1">_xlfn.XLOOKUP(A3817,'Emp Info'!$C$4:$C$24,'Emp Info'!$D$4:$D$24)</f>
        <v>Lois</v>
      </c>
      <c r="C3817" t="str">
        <f ca="1">_xlfn.XLOOKUP(A3817,'Emp Info'!$C$4:$C$24,'Emp Info'!$E$4:$E$24)</f>
        <v>0.5</v>
      </c>
      <c r="D3817" s="11">
        <v>45583.347957102902</v>
      </c>
      <c r="E3817" s="11">
        <v>45583.347957102967</v>
      </c>
      <c r="F3817" t="str" cm="1">
        <f t="array" aca="1" ref="F3817" ca="1">INDEX('App type'!$A$2:$A$108,RANDBETWEEN(1,ROWS('App type'!$A$2:$A$108)),1)</f>
        <v>1265-senior</v>
      </c>
      <c r="G3817" t="s">
        <v>1166</v>
      </c>
      <c r="H3817">
        <v>6993</v>
      </c>
      <c r="I3817" t="s">
        <v>407</v>
      </c>
      <c r="J3817" t="s">
        <v>283</v>
      </c>
      <c r="K3817">
        <f ca="1">_xlfn.XLOOKUP(F3817,'App type'!$A$2:$A$108,'App type'!$G$2:$G$108)*'Mock Data'!$N3817</f>
        <v>225</v>
      </c>
      <c r="L3817">
        <f t="shared" ca="1" si="59"/>
        <v>256.5</v>
      </c>
      <c r="M3817" t="s">
        <v>46</v>
      </c>
      <c r="N3817">
        <f ca="1">_xlfn.XLOOKUP(F3817,'App type'!$A$2:$A$108,'App type'!$I$2:$I$108)</f>
        <v>1</v>
      </c>
    </row>
    <row r="3818" spans="1:14">
      <c r="A3818" t="str" cm="1">
        <f t="array" aca="1" ref="A3818" ca="1">INDEX('Emp Info'!$C$4:$C$24,RANDBETWEEN(1,ROWS('Emp Info'!$C$4:$C$24)),1)</f>
        <v>NAS0195</v>
      </c>
      <c r="B3818" t="str">
        <f ca="1">_xlfn.XLOOKUP(A3818,'Emp Info'!$C$4:$C$24,'Emp Info'!$D$4:$D$24)</f>
        <v>Nasim</v>
      </c>
      <c r="C3818" t="str">
        <f ca="1">_xlfn.XLOOKUP(A3818,'Emp Info'!$C$4:$C$24,'Emp Info'!$E$4:$E$24)</f>
        <v>IC</v>
      </c>
      <c r="D3818" s="11">
        <v>45583.347957105419</v>
      </c>
      <c r="E3818" s="11">
        <v>45583.347957105521</v>
      </c>
      <c r="F3818" t="str" cm="1">
        <f t="array" aca="1" ref="F3818" ca="1">INDEX('App type'!$A$2:$A$108,RANDBETWEEN(1,ROWS('App type'!$A$2:$A$108)),1)</f>
        <v>1260-3-EFC</v>
      </c>
      <c r="G3818" t="s">
        <v>542</v>
      </c>
      <c r="H3818">
        <v>6305</v>
      </c>
      <c r="I3818" t="s">
        <v>1727</v>
      </c>
      <c r="J3818" t="s">
        <v>327</v>
      </c>
      <c r="K3818">
        <f ca="1">_xlfn.XLOOKUP(F3818,'App type'!$A$2:$A$108,'App type'!$G$2:$G$108)*'Mock Data'!$N3818</f>
        <v>160</v>
      </c>
      <c r="L3818">
        <f t="shared" ca="1" si="59"/>
        <v>182.39999999999998</v>
      </c>
      <c r="M3818" t="s">
        <v>59</v>
      </c>
      <c r="N3818">
        <f ca="1">_xlfn.XLOOKUP(F3818,'App type'!$A$2:$A$108,'App type'!$I$2:$I$108)</f>
        <v>1</v>
      </c>
    </row>
    <row r="3819" spans="1:14">
      <c r="A3819" t="str" cm="1">
        <f t="array" aca="1" ref="A3819" ca="1">INDEX('Emp Info'!$C$4:$C$24,RANDBETWEEN(1,ROWS('Emp Info'!$C$4:$C$24)),1)</f>
        <v>ANN3965</v>
      </c>
      <c r="B3819" t="str">
        <f ca="1">_xlfn.XLOOKUP(A3819,'Emp Info'!$C$4:$C$24,'Emp Info'!$D$4:$D$24)</f>
        <v>Anne</v>
      </c>
      <c r="C3819" t="str">
        <f ca="1">_xlfn.XLOOKUP(A3819,'Emp Info'!$C$4:$C$24,'Emp Info'!$E$4:$E$24)</f>
        <v>1.0</v>
      </c>
      <c r="D3819" s="11">
        <v>45583.347957108133</v>
      </c>
      <c r="E3819" s="11">
        <v>45583.347957108243</v>
      </c>
      <c r="F3819" cm="1">
        <f t="array" aca="1" ref="F3819" ca="1">INDEX('App type'!$A$2:$A$108,RANDBETWEEN(1,ROWS('App type'!$A$2:$A$108)),1)</f>
        <v>37</v>
      </c>
      <c r="G3819" t="s">
        <v>1095</v>
      </c>
      <c r="H3819">
        <v>6927</v>
      </c>
      <c r="I3819" t="s">
        <v>574</v>
      </c>
      <c r="J3819" t="s">
        <v>62</v>
      </c>
      <c r="K3819">
        <f ca="1">_xlfn.XLOOKUP(F3819,'App type'!$A$2:$A$108,'App type'!$G$2:$G$108)*'Mock Data'!$N3819</f>
        <v>112.5</v>
      </c>
      <c r="L3819">
        <f t="shared" ca="1" si="59"/>
        <v>128.25</v>
      </c>
      <c r="M3819" t="s">
        <v>386</v>
      </c>
      <c r="N3819">
        <f ca="1">_xlfn.XLOOKUP(F3819,'App type'!$A$2:$A$108,'App type'!$I$2:$I$108)</f>
        <v>0.5</v>
      </c>
    </row>
    <row r="3820" spans="1:14">
      <c r="A3820" t="str" cm="1">
        <f t="array" aca="1" ref="A3820" ca="1">INDEX('Emp Info'!$C$4:$C$24,RANDBETWEEN(1,ROWS('Emp Info'!$C$4:$C$24)),1)</f>
        <v>KEL6158</v>
      </c>
      <c r="B3820" t="str">
        <f ca="1">_xlfn.XLOOKUP(A3820,'Emp Info'!$C$4:$C$24,'Emp Info'!$D$4:$D$24)</f>
        <v>Kelly</v>
      </c>
      <c r="C3820" t="str">
        <f ca="1">_xlfn.XLOOKUP(A3820,'Emp Info'!$C$4:$C$24,'Emp Info'!$E$4:$E$24)</f>
        <v>1.0</v>
      </c>
      <c r="D3820" s="11">
        <v>45583.347957111051</v>
      </c>
      <c r="E3820" s="11">
        <v>45583.347957111153</v>
      </c>
      <c r="F3820" t="str" cm="1">
        <f t="array" aca="1" ref="F3820" ca="1">INDEX('App type'!$A$2:$A$108,RANDBETWEEN(1,ROWS('App type'!$A$2:$A$108)),1)</f>
        <v>36a</v>
      </c>
      <c r="G3820" t="s">
        <v>1675</v>
      </c>
      <c r="H3820">
        <v>6032</v>
      </c>
      <c r="I3820" t="s">
        <v>540</v>
      </c>
      <c r="J3820" t="s">
        <v>37</v>
      </c>
      <c r="K3820">
        <f ca="1">_xlfn.XLOOKUP(F3820,'App type'!$A$2:$A$108,'App type'!$G$2:$G$108)*'Mock Data'!$N3820</f>
        <v>250</v>
      </c>
      <c r="L3820">
        <f t="shared" ca="1" si="59"/>
        <v>285</v>
      </c>
      <c r="M3820" t="s">
        <v>18</v>
      </c>
      <c r="N3820">
        <f ca="1">_xlfn.XLOOKUP(F3820,'App type'!$A$2:$A$108,'App type'!$I$2:$I$108)</f>
        <v>1</v>
      </c>
    </row>
    <row r="3821" spans="1:14">
      <c r="A3821" t="str" cm="1">
        <f t="array" aca="1" ref="A3821" ca="1">INDEX('Emp Info'!$C$4:$C$24,RANDBETWEEN(1,ROWS('Emp Info'!$C$4:$C$24)),1)</f>
        <v>DAV7345</v>
      </c>
      <c r="B3821" t="str">
        <f ca="1">_xlfn.XLOOKUP(A3821,'Emp Info'!$C$4:$C$24,'Emp Info'!$D$4:$D$24)</f>
        <v>David</v>
      </c>
      <c r="C3821" t="str">
        <f ca="1">_xlfn.XLOOKUP(A3821,'Emp Info'!$C$4:$C$24,'Emp Info'!$E$4:$E$24)</f>
        <v>IC</v>
      </c>
      <c r="D3821" s="11">
        <v>45583.347957113867</v>
      </c>
      <c r="E3821" s="11">
        <v>45583.347957113969</v>
      </c>
      <c r="F3821" t="str" cm="1">
        <f t="array" aca="1" ref="F3821" ca="1">INDEX('App type'!$A$2:$A$108,RANDBETWEEN(1,ROWS('App type'!$A$2:$A$108)),1)</f>
        <v>36-Senior-OCSWSSW</v>
      </c>
      <c r="G3821" t="s">
        <v>1341</v>
      </c>
      <c r="H3821">
        <v>1039</v>
      </c>
      <c r="I3821" t="s">
        <v>1312</v>
      </c>
      <c r="J3821" t="s">
        <v>340</v>
      </c>
      <c r="K3821">
        <f ca="1">_xlfn.XLOOKUP(F3821,'App type'!$A$2:$A$108,'App type'!$G$2:$G$108)*'Mock Data'!$N3821</f>
        <v>225</v>
      </c>
      <c r="L3821">
        <f t="shared" ca="1" si="59"/>
        <v>256.5</v>
      </c>
      <c r="M3821" t="s">
        <v>253</v>
      </c>
      <c r="N3821">
        <f ca="1">_xlfn.XLOOKUP(F3821,'App type'!$A$2:$A$108,'App type'!$I$2:$I$108)</f>
        <v>1</v>
      </c>
    </row>
    <row r="3822" spans="1:14">
      <c r="A3822" t="str" cm="1">
        <f t="array" aca="1" ref="A3822" ca="1">INDEX('Emp Info'!$C$4:$C$24,RANDBETWEEN(1,ROWS('Emp Info'!$C$4:$C$24)),1)</f>
        <v>LIZ5585</v>
      </c>
      <c r="B3822" t="str">
        <f ca="1">_xlfn.XLOOKUP(A3822,'Emp Info'!$C$4:$C$24,'Emp Info'!$D$4:$D$24)</f>
        <v>Liz</v>
      </c>
      <c r="C3822" t="str">
        <f ca="1">_xlfn.XLOOKUP(A3822,'Emp Info'!$C$4:$C$24,'Emp Info'!$E$4:$E$24)</f>
        <v>1.0</v>
      </c>
      <c r="D3822" s="11">
        <v>45583.347957116282</v>
      </c>
      <c r="E3822" s="11">
        <v>45583.347957116363</v>
      </c>
      <c r="F3822" t="str" cm="1">
        <f t="array" aca="1" ref="F3822" ca="1">INDEX('App type'!$A$2:$A$108,RANDBETWEEN(1,ROWS('App type'!$A$2:$A$108)),1)</f>
        <v>190a</v>
      </c>
      <c r="G3822" t="s">
        <v>565</v>
      </c>
      <c r="H3822">
        <v>3458</v>
      </c>
      <c r="I3822" t="s">
        <v>1494</v>
      </c>
      <c r="J3822" t="s">
        <v>465</v>
      </c>
      <c r="K3822">
        <f ca="1">_xlfn.XLOOKUP(F3822,'App type'!$A$2:$A$108,'App type'!$G$2:$G$108)*'Mock Data'!$N3822</f>
        <v>250</v>
      </c>
      <c r="L3822">
        <f t="shared" ca="1" si="59"/>
        <v>285</v>
      </c>
      <c r="M3822" t="s">
        <v>85</v>
      </c>
      <c r="N3822">
        <f ca="1">_xlfn.XLOOKUP(F3822,'App type'!$A$2:$A$108,'App type'!$I$2:$I$108)</f>
        <v>1</v>
      </c>
    </row>
    <row r="3823" spans="1:14">
      <c r="A3823" t="str" cm="1">
        <f t="array" aca="1" ref="A3823" ca="1">INDEX('Emp Info'!$C$4:$C$24,RANDBETWEEN(1,ROWS('Emp Info'!$C$4:$C$24)),1)</f>
        <v>DOU0521</v>
      </c>
      <c r="B3823" t="str">
        <f ca="1">_xlfn.XLOOKUP(A3823,'Emp Info'!$C$4:$C$24,'Emp Info'!$D$4:$D$24)</f>
        <v>Douglas</v>
      </c>
      <c r="C3823" t="str">
        <f ca="1">_xlfn.XLOOKUP(A3823,'Emp Info'!$C$4:$C$24,'Emp Info'!$E$4:$E$24)</f>
        <v>1.0</v>
      </c>
      <c r="D3823" s="11">
        <v>45583.347957119178</v>
      </c>
      <c r="E3823" s="11">
        <v>45583.347957119273</v>
      </c>
      <c r="F3823" t="str" cm="1">
        <f t="array" aca="1" ref="F3823" ca="1">INDEX('App type'!$A$2:$A$108,RANDBETWEEN(1,ROWS('App type'!$A$2:$A$108)),1)</f>
        <v>1256-Saturday</v>
      </c>
      <c r="G3823" t="s">
        <v>1020</v>
      </c>
      <c r="H3823">
        <v>5230</v>
      </c>
      <c r="I3823" t="s">
        <v>659</v>
      </c>
      <c r="J3823" t="s">
        <v>385</v>
      </c>
      <c r="K3823">
        <f ca="1">_xlfn.XLOOKUP(F3823,'App type'!$A$2:$A$108,'App type'!$G$2:$G$108)*'Mock Data'!$N3823</f>
        <v>185</v>
      </c>
      <c r="L3823">
        <f t="shared" ca="1" si="59"/>
        <v>210.89999999999998</v>
      </c>
      <c r="M3823" t="s">
        <v>193</v>
      </c>
      <c r="N3823">
        <f ca="1">_xlfn.XLOOKUP(F3823,'App type'!$A$2:$A$108,'App type'!$I$2:$I$108)</f>
        <v>1</v>
      </c>
    </row>
    <row r="3824" spans="1:14">
      <c r="A3824" t="str" cm="1">
        <f t="array" aca="1" ref="A3824" ca="1">INDEX('Emp Info'!$C$4:$C$24,RANDBETWEEN(1,ROWS('Emp Info'!$C$4:$C$24)),1)</f>
        <v>KEL6158</v>
      </c>
      <c r="B3824" t="str">
        <f ca="1">_xlfn.XLOOKUP(A3824,'Emp Info'!$C$4:$C$24,'Emp Info'!$D$4:$D$24)</f>
        <v>Kelly</v>
      </c>
      <c r="C3824" t="str">
        <f ca="1">_xlfn.XLOOKUP(A3824,'Emp Info'!$C$4:$C$24,'Emp Info'!$E$4:$E$24)</f>
        <v>1.0</v>
      </c>
      <c r="D3824" s="11">
        <v>45583.34795712198</v>
      </c>
      <c r="E3824" s="11">
        <v>45583.347957122067</v>
      </c>
      <c r="F3824" t="str" cm="1">
        <f t="array" aca="1" ref="F3824" ca="1">INDEX('App type'!$A$2:$A$108,RANDBETWEEN(1,ROWS('App type'!$A$2:$A$108)),1)</f>
        <v>190a</v>
      </c>
      <c r="G3824" t="s">
        <v>924</v>
      </c>
      <c r="H3824">
        <v>9596</v>
      </c>
      <c r="I3824" t="s">
        <v>693</v>
      </c>
      <c r="J3824" t="s">
        <v>171</v>
      </c>
      <c r="K3824">
        <f ca="1">_xlfn.XLOOKUP(F3824,'App type'!$A$2:$A$108,'App type'!$G$2:$G$108)*'Mock Data'!$N3824</f>
        <v>250</v>
      </c>
      <c r="L3824">
        <f t="shared" ca="1" si="59"/>
        <v>285</v>
      </c>
      <c r="M3824" t="s">
        <v>135</v>
      </c>
      <c r="N3824">
        <f ca="1">_xlfn.XLOOKUP(F3824,'App type'!$A$2:$A$108,'App type'!$I$2:$I$108)</f>
        <v>1</v>
      </c>
    </row>
    <row r="3825" spans="1:14">
      <c r="A3825" t="str" cm="1">
        <f t="array" aca="1" ref="A3825" ca="1">INDEX('Emp Info'!$C$4:$C$24,RANDBETWEEN(1,ROWS('Emp Info'!$C$4:$C$24)),1)</f>
        <v>STE3061</v>
      </c>
      <c r="B3825" t="str">
        <f ca="1">_xlfn.XLOOKUP(A3825,'Emp Info'!$C$4:$C$24,'Emp Info'!$D$4:$D$24)</f>
        <v>Stephanie</v>
      </c>
      <c r="C3825" t="str">
        <f ca="1">_xlfn.XLOOKUP(A3825,'Emp Info'!$C$4:$C$24,'Emp Info'!$E$4:$E$24)</f>
        <v>IC</v>
      </c>
      <c r="D3825" s="11">
        <v>45583.347957125086</v>
      </c>
      <c r="E3825" s="11">
        <v>45583.347957125203</v>
      </c>
      <c r="F3825" cm="1">
        <f t="array" aca="1" ref="F3825" ca="1">INDEX('App type'!$A$2:$A$108,RANDBETWEEN(1,ROWS('App type'!$A$2:$A$108)),1)</f>
        <v>103</v>
      </c>
      <c r="G3825" t="s">
        <v>1608</v>
      </c>
      <c r="H3825">
        <v>5554</v>
      </c>
      <c r="I3825" t="s">
        <v>941</v>
      </c>
      <c r="J3825" t="s">
        <v>524</v>
      </c>
      <c r="K3825">
        <f ca="1">_xlfn.XLOOKUP(F3825,'App type'!$A$2:$A$108,'App type'!$G$2:$G$108)*'Mock Data'!$N3825</f>
        <v>250</v>
      </c>
      <c r="L3825">
        <f t="shared" ca="1" si="59"/>
        <v>285</v>
      </c>
      <c r="M3825" t="s">
        <v>74</v>
      </c>
      <c r="N3825">
        <f ca="1">_xlfn.XLOOKUP(F3825,'App type'!$A$2:$A$108,'App type'!$I$2:$I$108)</f>
        <v>1</v>
      </c>
    </row>
    <row r="3826" spans="1:14">
      <c r="A3826" t="str" cm="1">
        <f t="array" aca="1" ref="A3826" ca="1">INDEX('Emp Info'!$C$4:$C$24,RANDBETWEEN(1,ROWS('Emp Info'!$C$4:$C$24)),1)</f>
        <v>ERI5599</v>
      </c>
      <c r="B3826" t="str">
        <f ca="1">_xlfn.XLOOKUP(A3826,'Emp Info'!$C$4:$C$24,'Emp Info'!$D$4:$D$24)</f>
        <v>Erin M</v>
      </c>
      <c r="C3826" t="str">
        <f ca="1">_xlfn.XLOOKUP(A3826,'Emp Info'!$C$4:$C$24,'Emp Info'!$E$4:$E$24)</f>
        <v>1.0</v>
      </c>
      <c r="D3826" s="11">
        <v>45583.347957128448</v>
      </c>
      <c r="E3826" s="11">
        <v>45583.34795712855</v>
      </c>
      <c r="F3826" cm="1">
        <f t="array" aca="1" ref="F3826" ca="1">INDEX('App type'!$A$2:$A$108,RANDBETWEEN(1,ROWS('App type'!$A$2:$A$108)),1)</f>
        <v>1268</v>
      </c>
      <c r="G3826" t="s">
        <v>314</v>
      </c>
      <c r="H3826">
        <v>4765</v>
      </c>
      <c r="I3826" t="s">
        <v>157</v>
      </c>
      <c r="J3826" t="s">
        <v>381</v>
      </c>
      <c r="K3826">
        <f ca="1">_xlfn.XLOOKUP(F3826,'App type'!$A$2:$A$108,'App type'!$G$2:$G$108)*'Mock Data'!$N3826</f>
        <v>185</v>
      </c>
      <c r="L3826">
        <f t="shared" ca="1" si="59"/>
        <v>210.89999999999998</v>
      </c>
      <c r="M3826" t="s">
        <v>30</v>
      </c>
      <c r="N3826">
        <f ca="1">_xlfn.XLOOKUP(F3826,'App type'!$A$2:$A$108,'App type'!$I$2:$I$108)</f>
        <v>1</v>
      </c>
    </row>
    <row r="3827" spans="1:14">
      <c r="A3827" t="str" cm="1">
        <f t="array" aca="1" ref="A3827" ca="1">INDEX('Emp Info'!$C$4:$C$24,RANDBETWEEN(1,ROWS('Emp Info'!$C$4:$C$24)),1)</f>
        <v>LOI2253</v>
      </c>
      <c r="B3827" t="str">
        <f ca="1">_xlfn.XLOOKUP(A3827,'Emp Info'!$C$4:$C$24,'Emp Info'!$D$4:$D$24)</f>
        <v>Lois</v>
      </c>
      <c r="C3827" t="str">
        <f ca="1">_xlfn.XLOOKUP(A3827,'Emp Info'!$C$4:$C$24,'Emp Info'!$E$4:$E$24)</f>
        <v>0.5</v>
      </c>
      <c r="D3827" s="11">
        <v>45583.347957131271</v>
      </c>
      <c r="E3827" s="11">
        <v>45583.347957131402</v>
      </c>
      <c r="F3827" cm="1">
        <f t="array" aca="1" ref="F3827" ca="1">INDEX('App type'!$A$2:$A$108,RANDBETWEEN(1,ROWS('App type'!$A$2:$A$108)),1)</f>
        <v>1256</v>
      </c>
      <c r="G3827" t="s">
        <v>1900</v>
      </c>
      <c r="H3827">
        <v>5815</v>
      </c>
      <c r="I3827" t="s">
        <v>1923</v>
      </c>
      <c r="J3827" t="s">
        <v>367</v>
      </c>
      <c r="K3827">
        <f ca="1">_xlfn.XLOOKUP(F3827,'App type'!$A$2:$A$108,'App type'!$G$2:$G$108)*'Mock Data'!$N3827</f>
        <v>185</v>
      </c>
      <c r="L3827">
        <f t="shared" ca="1" si="59"/>
        <v>210.89999999999998</v>
      </c>
      <c r="M3827" t="s">
        <v>166</v>
      </c>
      <c r="N3827">
        <f ca="1">_xlfn.XLOOKUP(F3827,'App type'!$A$2:$A$108,'App type'!$I$2:$I$108)</f>
        <v>1</v>
      </c>
    </row>
    <row r="3828" spans="1:14">
      <c r="A3828" t="str" cm="1">
        <f t="array" aca="1" ref="A3828" ca="1">INDEX('Emp Info'!$C$4:$C$24,RANDBETWEEN(1,ROWS('Emp Info'!$C$4:$C$24)),1)</f>
        <v>LOI2253</v>
      </c>
      <c r="B3828" t="str">
        <f ca="1">_xlfn.XLOOKUP(A3828,'Emp Info'!$C$4:$C$24,'Emp Info'!$D$4:$D$24)</f>
        <v>Lois</v>
      </c>
      <c r="C3828" t="str">
        <f ca="1">_xlfn.XLOOKUP(A3828,'Emp Info'!$C$4:$C$24,'Emp Info'!$E$4:$E$24)</f>
        <v>0.5</v>
      </c>
      <c r="D3828" s="11">
        <v>45583.347957133839</v>
      </c>
      <c r="E3828" s="11">
        <v>45583.347957133949</v>
      </c>
      <c r="F3828" t="str" cm="1">
        <f t="array" aca="1" ref="F3828" ca="1">INDEX('App type'!$A$2:$A$108,RANDBETWEEN(1,ROWS('App type'!$A$2:$A$108)),1)</f>
        <v>21a</v>
      </c>
      <c r="G3828" t="s">
        <v>79</v>
      </c>
      <c r="H3828">
        <v>8087</v>
      </c>
      <c r="I3828" t="s">
        <v>1942</v>
      </c>
      <c r="J3828" t="s">
        <v>88</v>
      </c>
      <c r="K3828">
        <f ca="1">_xlfn.XLOOKUP(F3828,'App type'!$A$2:$A$108,'App type'!$G$2:$G$108)*'Mock Data'!$N3828</f>
        <v>250</v>
      </c>
      <c r="L3828">
        <f t="shared" ca="1" si="59"/>
        <v>285</v>
      </c>
      <c r="M3828" t="s">
        <v>78</v>
      </c>
      <c r="N3828">
        <f ca="1">_xlfn.XLOOKUP(F3828,'App type'!$A$2:$A$108,'App type'!$I$2:$I$108)</f>
        <v>1</v>
      </c>
    </row>
    <row r="3829" spans="1:14">
      <c r="A3829" t="str" cm="1">
        <f t="array" aca="1" ref="A3829" ca="1">INDEX('Emp Info'!$C$4:$C$24,RANDBETWEEN(1,ROWS('Emp Info'!$C$4:$C$24)),1)</f>
        <v>ANN3965</v>
      </c>
      <c r="B3829" t="str">
        <f ca="1">_xlfn.XLOOKUP(A3829,'Emp Info'!$C$4:$C$24,'Emp Info'!$D$4:$D$24)</f>
        <v>Anne</v>
      </c>
      <c r="C3829" t="str">
        <f ca="1">_xlfn.XLOOKUP(A3829,'Emp Info'!$C$4:$C$24,'Emp Info'!$E$4:$E$24)</f>
        <v>1.0</v>
      </c>
      <c r="D3829" s="11">
        <v>45583.347957136968</v>
      </c>
      <c r="E3829" s="11">
        <v>45583.347957137063</v>
      </c>
      <c r="F3829" t="str" cm="1">
        <f t="array" aca="1" ref="F3829" ca="1">INDEX('App type'!$A$2:$A$108,RANDBETWEEN(1,ROWS('App type'!$A$2:$A$108)),1)</f>
        <v>1259-3-EFC</v>
      </c>
      <c r="G3829" t="s">
        <v>1200</v>
      </c>
      <c r="H3829">
        <v>8853</v>
      </c>
      <c r="I3829" t="s">
        <v>1735</v>
      </c>
      <c r="J3829" t="s">
        <v>491</v>
      </c>
      <c r="K3829">
        <f ca="1">_xlfn.XLOOKUP(F3829,'App type'!$A$2:$A$108,'App type'!$G$2:$G$108)*'Mock Data'!$N3829</f>
        <v>160</v>
      </c>
      <c r="L3829">
        <f t="shared" ca="1" si="59"/>
        <v>182.39999999999998</v>
      </c>
      <c r="M3829" t="s">
        <v>96</v>
      </c>
      <c r="N3829">
        <f ca="1">_xlfn.XLOOKUP(F3829,'App type'!$A$2:$A$108,'App type'!$I$2:$I$108)</f>
        <v>1</v>
      </c>
    </row>
    <row r="3830" spans="1:14">
      <c r="A3830" t="str" cm="1">
        <f t="array" aca="1" ref="A3830" ca="1">INDEX('Emp Info'!$C$4:$C$24,RANDBETWEEN(1,ROWS('Emp Info'!$C$4:$C$24)),1)</f>
        <v>NAS0195</v>
      </c>
      <c r="B3830" t="str">
        <f ca="1">_xlfn.XLOOKUP(A3830,'Emp Info'!$C$4:$C$24,'Emp Info'!$D$4:$D$24)</f>
        <v>Nasim</v>
      </c>
      <c r="C3830" t="str">
        <f ca="1">_xlfn.XLOOKUP(A3830,'Emp Info'!$C$4:$C$24,'Emp Info'!$E$4:$E$24)</f>
        <v>IC</v>
      </c>
      <c r="D3830" s="11">
        <v>45583.347957139697</v>
      </c>
      <c r="E3830" s="11">
        <v>45583.347957139777</v>
      </c>
      <c r="F3830" t="str" cm="1">
        <f t="array" aca="1" ref="F3830" ca="1">INDEX('App type'!$A$2:$A$108,RANDBETWEEN(1,ROWS('App type'!$A$2:$A$108)),1)</f>
        <v>35a</v>
      </c>
      <c r="G3830" t="s">
        <v>930</v>
      </c>
      <c r="H3830">
        <v>8716</v>
      </c>
      <c r="I3830" t="s">
        <v>851</v>
      </c>
      <c r="J3830" t="s">
        <v>385</v>
      </c>
      <c r="K3830">
        <f ca="1">_xlfn.XLOOKUP(F3830,'App type'!$A$2:$A$108,'App type'!$G$2:$G$108)*'Mock Data'!$N3830</f>
        <v>250</v>
      </c>
      <c r="L3830">
        <f t="shared" ca="1" si="59"/>
        <v>285</v>
      </c>
      <c r="M3830" t="s">
        <v>274</v>
      </c>
      <c r="N3830">
        <f ca="1">_xlfn.XLOOKUP(F3830,'App type'!$A$2:$A$108,'App type'!$I$2:$I$108)</f>
        <v>1</v>
      </c>
    </row>
    <row r="3831" spans="1:14">
      <c r="A3831" t="str" cm="1">
        <f t="array" aca="1" ref="A3831" ca="1">INDEX('Emp Info'!$C$4:$C$24,RANDBETWEEN(1,ROWS('Emp Info'!$C$4:$C$24)),1)</f>
        <v>MUN1212</v>
      </c>
      <c r="B3831" t="str">
        <f ca="1">_xlfn.XLOOKUP(A3831,'Emp Info'!$C$4:$C$24,'Emp Info'!$D$4:$D$24)</f>
        <v>Munira</v>
      </c>
      <c r="C3831" t="str">
        <f ca="1">_xlfn.XLOOKUP(A3831,'Emp Info'!$C$4:$C$24,'Emp Info'!$E$4:$E$24)</f>
        <v>1.0</v>
      </c>
      <c r="D3831" s="11">
        <v>45583.347957142003</v>
      </c>
      <c r="E3831" s="11">
        <v>45583.347957142068</v>
      </c>
      <c r="F3831" cm="1">
        <f t="array" aca="1" ref="F3831" ca="1">INDEX('App type'!$A$2:$A$108,RANDBETWEEN(1,ROWS('App type'!$A$2:$A$108)),1)</f>
        <v>1264</v>
      </c>
      <c r="G3831" t="s">
        <v>665</v>
      </c>
      <c r="H3831">
        <v>9123</v>
      </c>
      <c r="I3831" t="s">
        <v>952</v>
      </c>
      <c r="J3831" t="s">
        <v>221</v>
      </c>
      <c r="K3831">
        <f ca="1">_xlfn.XLOOKUP(F3831,'App type'!$A$2:$A$108,'App type'!$G$2:$G$108)*'Mock Data'!$N3831</f>
        <v>200</v>
      </c>
      <c r="L3831">
        <f t="shared" ca="1" si="59"/>
        <v>227.99999999999997</v>
      </c>
      <c r="M3831" t="s">
        <v>108</v>
      </c>
      <c r="N3831">
        <f ca="1">_xlfn.XLOOKUP(F3831,'App type'!$A$2:$A$108,'App type'!$I$2:$I$108)</f>
        <v>1</v>
      </c>
    </row>
    <row r="3832" spans="1:14">
      <c r="A3832" t="str" cm="1">
        <f t="array" aca="1" ref="A3832" ca="1">INDEX('Emp Info'!$C$4:$C$24,RANDBETWEEN(1,ROWS('Emp Info'!$C$4:$C$24)),1)</f>
        <v>DAV7345</v>
      </c>
      <c r="B3832" t="str">
        <f ca="1">_xlfn.XLOOKUP(A3832,'Emp Info'!$C$4:$C$24,'Emp Info'!$D$4:$D$24)</f>
        <v>David</v>
      </c>
      <c r="C3832" t="str">
        <f ca="1">_xlfn.XLOOKUP(A3832,'Emp Info'!$C$4:$C$24,'Emp Info'!$E$4:$E$24)</f>
        <v>IC</v>
      </c>
      <c r="D3832" s="11">
        <v>45583.347957144812</v>
      </c>
      <c r="E3832" s="11">
        <v>45583.347957144913</v>
      </c>
      <c r="F3832" t="str" cm="1">
        <f t="array" aca="1" ref="F3832" ca="1">INDEX('App type'!$A$2:$A$108,RANDBETWEEN(1,ROWS('App type'!$A$2:$A$108)),1)</f>
        <v>35c</v>
      </c>
      <c r="G3832" t="s">
        <v>976</v>
      </c>
      <c r="H3832">
        <v>8638</v>
      </c>
      <c r="I3832" t="s">
        <v>1389</v>
      </c>
      <c r="J3832" t="s">
        <v>160</v>
      </c>
      <c r="K3832">
        <f ca="1">_xlfn.XLOOKUP(F3832,'App type'!$A$2:$A$108,'App type'!$G$2:$G$108)*'Mock Data'!$N3832</f>
        <v>250</v>
      </c>
      <c r="L3832">
        <f t="shared" ca="1" si="59"/>
        <v>285</v>
      </c>
      <c r="M3832" t="s">
        <v>108</v>
      </c>
      <c r="N3832">
        <f ca="1">_xlfn.XLOOKUP(F3832,'App type'!$A$2:$A$108,'App type'!$I$2:$I$108)</f>
        <v>1</v>
      </c>
    </row>
    <row r="3833" spans="1:14">
      <c r="A3833" t="str" cm="1">
        <f t="array" aca="1" ref="A3833" ca="1">INDEX('Emp Info'!$C$4:$C$24,RANDBETWEEN(1,ROWS('Emp Info'!$C$4:$C$24)),1)</f>
        <v>KEL6158</v>
      </c>
      <c r="B3833" t="str">
        <f ca="1">_xlfn.XLOOKUP(A3833,'Emp Info'!$C$4:$C$24,'Emp Info'!$D$4:$D$24)</f>
        <v>Kelly</v>
      </c>
      <c r="C3833" t="str">
        <f ca="1">_xlfn.XLOOKUP(A3833,'Emp Info'!$C$4:$C$24,'Emp Info'!$E$4:$E$24)</f>
        <v>1.0</v>
      </c>
      <c r="D3833" s="11">
        <v>45583.347957147511</v>
      </c>
      <c r="E3833" s="11">
        <v>45583.347957147627</v>
      </c>
      <c r="F3833" cm="1">
        <f t="array" aca="1" ref="F3833" ca="1">INDEX('App type'!$A$2:$A$108,RANDBETWEEN(1,ROWS('App type'!$A$2:$A$108)),1)</f>
        <v>43</v>
      </c>
      <c r="G3833" t="s">
        <v>1220</v>
      </c>
      <c r="H3833">
        <v>1963</v>
      </c>
      <c r="I3833" t="s">
        <v>255</v>
      </c>
      <c r="J3833" t="s">
        <v>77</v>
      </c>
      <c r="K3833">
        <f ca="1">_xlfn.XLOOKUP(F3833,'App type'!$A$2:$A$108,'App type'!$G$2:$G$108)*'Mock Data'!$N3833</f>
        <v>250</v>
      </c>
      <c r="L3833">
        <f t="shared" ca="1" si="59"/>
        <v>285</v>
      </c>
      <c r="M3833" t="s">
        <v>26</v>
      </c>
      <c r="N3833">
        <f ca="1">_xlfn.XLOOKUP(F3833,'App type'!$A$2:$A$108,'App type'!$I$2:$I$108)</f>
        <v>1</v>
      </c>
    </row>
    <row r="3834" spans="1:14">
      <c r="A3834" t="str" cm="1">
        <f t="array" aca="1" ref="A3834" ca="1">INDEX('Emp Info'!$C$4:$C$24,RANDBETWEEN(1,ROWS('Emp Info'!$C$4:$C$24)),1)</f>
        <v>ERI5599</v>
      </c>
      <c r="B3834" t="str">
        <f ca="1">_xlfn.XLOOKUP(A3834,'Emp Info'!$C$4:$C$24,'Emp Info'!$D$4:$D$24)</f>
        <v>Erin M</v>
      </c>
      <c r="C3834" t="str">
        <f ca="1">_xlfn.XLOOKUP(A3834,'Emp Info'!$C$4:$C$24,'Emp Info'!$E$4:$E$24)</f>
        <v>1.0</v>
      </c>
      <c r="D3834" s="11">
        <v>45583.347957150458</v>
      </c>
      <c r="E3834" s="11">
        <v>45583.347957150552</v>
      </c>
      <c r="F3834" cm="1">
        <f t="array" aca="1" ref="F3834" ca="1">INDEX('App type'!$A$2:$A$108,RANDBETWEEN(1,ROWS('App type'!$A$2:$A$108)),1)</f>
        <v>105</v>
      </c>
      <c r="G3834" t="s">
        <v>139</v>
      </c>
      <c r="H3834">
        <v>8049</v>
      </c>
      <c r="I3834" t="s">
        <v>644</v>
      </c>
      <c r="J3834" t="s">
        <v>70</v>
      </c>
      <c r="K3834">
        <f ca="1">_xlfn.XLOOKUP(F3834,'App type'!$A$2:$A$108,'App type'!$G$2:$G$108)*'Mock Data'!$N3834</f>
        <v>225</v>
      </c>
      <c r="L3834">
        <f t="shared" ca="1" si="59"/>
        <v>256.5</v>
      </c>
      <c r="M3834" t="s">
        <v>146</v>
      </c>
      <c r="N3834">
        <f ca="1">_xlfn.XLOOKUP(F3834,'App type'!$A$2:$A$108,'App type'!$I$2:$I$108)</f>
        <v>1</v>
      </c>
    </row>
    <row r="3835" spans="1:14">
      <c r="A3835" t="str" cm="1">
        <f t="array" aca="1" ref="A3835" ca="1">INDEX('Emp Info'!$C$4:$C$24,RANDBETWEEN(1,ROWS('Emp Info'!$C$4:$C$24)),1)</f>
        <v>ANN3965</v>
      </c>
      <c r="B3835" t="str">
        <f ca="1">_xlfn.XLOOKUP(A3835,'Emp Info'!$C$4:$C$24,'Emp Info'!$D$4:$D$24)</f>
        <v>Anne</v>
      </c>
      <c r="C3835" t="str">
        <f ca="1">_xlfn.XLOOKUP(A3835,'Emp Info'!$C$4:$C$24,'Emp Info'!$E$4:$E$24)</f>
        <v>1.0</v>
      </c>
      <c r="D3835" s="11">
        <v>45583.347957152837</v>
      </c>
      <c r="E3835" s="11">
        <v>45583.347957152917</v>
      </c>
      <c r="F3835" cm="1">
        <f t="array" aca="1" ref="F3835" ca="1">INDEX('App type'!$A$2:$A$108,RANDBETWEEN(1,ROWS('App type'!$A$2:$A$108)),1)</f>
        <v>103</v>
      </c>
      <c r="G3835" t="s">
        <v>997</v>
      </c>
      <c r="H3835">
        <v>3775</v>
      </c>
      <c r="I3835" t="s">
        <v>469</v>
      </c>
      <c r="J3835" t="s">
        <v>81</v>
      </c>
      <c r="K3835">
        <f ca="1">_xlfn.XLOOKUP(F3835,'App type'!$A$2:$A$108,'App type'!$G$2:$G$108)*'Mock Data'!$N3835</f>
        <v>250</v>
      </c>
      <c r="L3835">
        <f t="shared" ca="1" si="59"/>
        <v>285</v>
      </c>
      <c r="M3835" t="s">
        <v>253</v>
      </c>
      <c r="N3835">
        <f ca="1">_xlfn.XLOOKUP(F3835,'App type'!$A$2:$A$108,'App type'!$I$2:$I$108)</f>
        <v>1</v>
      </c>
    </row>
    <row r="3836" spans="1:14">
      <c r="A3836" t="str" cm="1">
        <f t="array" aca="1" ref="A3836" ca="1">INDEX('Emp Info'!$C$4:$C$24,RANDBETWEEN(1,ROWS('Emp Info'!$C$4:$C$24)),1)</f>
        <v>LOI2253</v>
      </c>
      <c r="B3836" t="str">
        <f ca="1">_xlfn.XLOOKUP(A3836,'Emp Info'!$C$4:$C$24,'Emp Info'!$D$4:$D$24)</f>
        <v>Lois</v>
      </c>
      <c r="C3836" t="str">
        <f ca="1">_xlfn.XLOOKUP(A3836,'Emp Info'!$C$4:$C$24,'Emp Info'!$E$4:$E$24)</f>
        <v>0.5</v>
      </c>
      <c r="D3836" s="11">
        <v>45583.347957155253</v>
      </c>
      <c r="E3836" s="11">
        <v>45583.347957155347</v>
      </c>
      <c r="F3836" cm="1">
        <f t="array" aca="1" ref="F3836" ca="1">INDEX('App type'!$A$2:$A$108,RANDBETWEEN(1,ROWS('App type'!$A$2:$A$108)),1)</f>
        <v>1241</v>
      </c>
      <c r="G3836" t="s">
        <v>1479</v>
      </c>
      <c r="H3836">
        <v>7448</v>
      </c>
      <c r="I3836" t="s">
        <v>640</v>
      </c>
      <c r="J3836" t="s">
        <v>350</v>
      </c>
      <c r="K3836">
        <f ca="1">_xlfn.XLOOKUP(F3836,'App type'!$A$2:$A$108,'App type'!$G$2:$G$108)*'Mock Data'!$N3836</f>
        <v>223</v>
      </c>
      <c r="L3836">
        <f t="shared" ca="1" si="59"/>
        <v>254.21999999999997</v>
      </c>
      <c r="M3836" t="s">
        <v>63</v>
      </c>
      <c r="N3836">
        <f ca="1">_xlfn.XLOOKUP(F3836,'App type'!$A$2:$A$108,'App type'!$I$2:$I$108)</f>
        <v>1</v>
      </c>
    </row>
    <row r="3837" spans="1:14">
      <c r="A3837" t="str" cm="1">
        <f t="array" aca="1" ref="A3837" ca="1">INDEX('Emp Info'!$C$4:$C$24,RANDBETWEEN(1,ROWS('Emp Info'!$C$4:$C$24)),1)</f>
        <v>DOU0521</v>
      </c>
      <c r="B3837" t="str">
        <f ca="1">_xlfn.XLOOKUP(A3837,'Emp Info'!$C$4:$C$24,'Emp Info'!$D$4:$D$24)</f>
        <v>Douglas</v>
      </c>
      <c r="C3837" t="str">
        <f ca="1">_xlfn.XLOOKUP(A3837,'Emp Info'!$C$4:$C$24,'Emp Info'!$E$4:$E$24)</f>
        <v>1.0</v>
      </c>
      <c r="D3837" s="11">
        <v>45583.347957158127</v>
      </c>
      <c r="E3837" s="11">
        <v>45583.347957158221</v>
      </c>
      <c r="F3837" cm="1">
        <f t="array" aca="1" ref="F3837" ca="1">INDEX('App type'!$A$2:$A$108,RANDBETWEEN(1,ROWS('App type'!$A$2:$A$108)),1)</f>
        <v>180</v>
      </c>
      <c r="G3837" t="s">
        <v>855</v>
      </c>
      <c r="H3837">
        <v>5982</v>
      </c>
      <c r="I3837" t="s">
        <v>1005</v>
      </c>
      <c r="J3837" t="s">
        <v>256</v>
      </c>
      <c r="K3837">
        <f ca="1">_xlfn.XLOOKUP(F3837,'App type'!$A$2:$A$108,'App type'!$G$2:$G$108)*'Mock Data'!$N3837</f>
        <v>250</v>
      </c>
      <c r="L3837">
        <f t="shared" ca="1" si="59"/>
        <v>285</v>
      </c>
      <c r="M3837" t="s">
        <v>34</v>
      </c>
      <c r="N3837">
        <f ca="1">_xlfn.XLOOKUP(F3837,'App type'!$A$2:$A$108,'App type'!$I$2:$I$108)</f>
        <v>1</v>
      </c>
    </row>
    <row r="3838" spans="1:14">
      <c r="A3838" t="str" cm="1">
        <f t="array" aca="1" ref="A3838" ca="1">INDEX('Emp Info'!$C$4:$C$24,RANDBETWEEN(1,ROWS('Emp Info'!$C$4:$C$24)),1)</f>
        <v>KIM6171</v>
      </c>
      <c r="B3838" t="str">
        <f ca="1">_xlfn.XLOOKUP(A3838,'Emp Info'!$C$4:$C$24,'Emp Info'!$D$4:$D$24)</f>
        <v>Kim</v>
      </c>
      <c r="C3838" t="str">
        <f ca="1">_xlfn.XLOOKUP(A3838,'Emp Info'!$C$4:$C$24,'Emp Info'!$E$4:$E$24)</f>
        <v>0.5</v>
      </c>
      <c r="D3838" s="11">
        <v>45583.347957161073</v>
      </c>
      <c r="E3838" s="11">
        <v>45583.347957161197</v>
      </c>
      <c r="F3838" t="str" cm="1">
        <f t="array" aca="1" ref="F3838" ca="1">INDEX('App type'!$A$2:$A$108,RANDBETWEEN(1,ROWS('App type'!$A$2:$A$108)),1)</f>
        <v>1</v>
      </c>
      <c r="G3838" t="s">
        <v>1690</v>
      </c>
      <c r="H3838">
        <v>9488</v>
      </c>
      <c r="I3838" t="s">
        <v>540</v>
      </c>
      <c r="J3838" t="s">
        <v>70</v>
      </c>
      <c r="K3838">
        <f ca="1">_xlfn.XLOOKUP(F3838,'App type'!$A$2:$A$108,'App type'!$G$2:$G$108)*'Mock Data'!$N3838</f>
        <v>185</v>
      </c>
      <c r="L3838">
        <f t="shared" ca="1" si="59"/>
        <v>210.89999999999998</v>
      </c>
      <c r="M3838" t="s">
        <v>96</v>
      </c>
      <c r="N3838">
        <f ca="1">_xlfn.XLOOKUP(F3838,'App type'!$A$2:$A$108,'App type'!$I$2:$I$108)</f>
        <v>1</v>
      </c>
    </row>
    <row r="3839" spans="1:14">
      <c r="A3839" t="str" cm="1">
        <f t="array" aca="1" ref="A3839" ca="1">INDEX('Emp Info'!$C$4:$C$24,RANDBETWEEN(1,ROWS('Emp Info'!$C$4:$C$24)),1)</f>
        <v>DAV7345</v>
      </c>
      <c r="B3839" t="str">
        <f ca="1">_xlfn.XLOOKUP(A3839,'Emp Info'!$C$4:$C$24,'Emp Info'!$D$4:$D$24)</f>
        <v>David</v>
      </c>
      <c r="C3839" t="str">
        <f ca="1">_xlfn.XLOOKUP(A3839,'Emp Info'!$C$4:$C$24,'Emp Info'!$E$4:$E$24)</f>
        <v>IC</v>
      </c>
      <c r="D3839" s="11">
        <v>45583.347957164711</v>
      </c>
      <c r="E3839" s="11">
        <v>45583.347957164828</v>
      </c>
      <c r="F3839" cm="1">
        <f t="array" aca="1" ref="F3839" ca="1">INDEX('App type'!$A$2:$A$108,RANDBETWEEN(1,ROWS('App type'!$A$2:$A$108)),1)</f>
        <v>22</v>
      </c>
      <c r="G3839" t="s">
        <v>828</v>
      </c>
      <c r="H3839">
        <v>1091</v>
      </c>
      <c r="I3839" t="s">
        <v>212</v>
      </c>
      <c r="J3839" t="s">
        <v>259</v>
      </c>
      <c r="K3839">
        <f ca="1">_xlfn.XLOOKUP(F3839,'App type'!$A$2:$A$108,'App type'!$G$2:$G$108)*'Mock Data'!$N3839</f>
        <v>223</v>
      </c>
      <c r="L3839">
        <f t="shared" ca="1" si="59"/>
        <v>254.21999999999997</v>
      </c>
      <c r="M3839" t="s">
        <v>195</v>
      </c>
      <c r="N3839">
        <f ca="1">_xlfn.XLOOKUP(F3839,'App type'!$A$2:$A$108,'App type'!$I$2:$I$108)</f>
        <v>1</v>
      </c>
    </row>
    <row r="3840" spans="1:14">
      <c r="A3840" t="str" cm="1">
        <f t="array" aca="1" ref="A3840" ca="1">INDEX('Emp Info'!$C$4:$C$24,RANDBETWEEN(1,ROWS('Emp Info'!$C$4:$C$24)),1)</f>
        <v>KEL6158</v>
      </c>
      <c r="B3840" t="str">
        <f ca="1">_xlfn.XLOOKUP(A3840,'Emp Info'!$C$4:$C$24,'Emp Info'!$D$4:$D$24)</f>
        <v>Kelly</v>
      </c>
      <c r="C3840" t="str">
        <f ca="1">_xlfn.XLOOKUP(A3840,'Emp Info'!$C$4:$C$24,'Emp Info'!$E$4:$E$24)</f>
        <v>1.0</v>
      </c>
      <c r="D3840" s="11">
        <v>45583.347957167272</v>
      </c>
      <c r="E3840" s="11">
        <v>45583.347957167352</v>
      </c>
      <c r="F3840" t="str" cm="1">
        <f t="array" aca="1" ref="F3840" ca="1">INDEX('App type'!$A$2:$A$108,RANDBETWEEN(1,ROWS('App type'!$A$2:$A$108)),1)</f>
        <v>117-clone</v>
      </c>
      <c r="G3840" t="s">
        <v>1016</v>
      </c>
      <c r="H3840">
        <v>5447</v>
      </c>
      <c r="I3840" t="s">
        <v>584</v>
      </c>
      <c r="J3840" t="s">
        <v>350</v>
      </c>
      <c r="K3840">
        <f ca="1">_xlfn.XLOOKUP(F3840,'App type'!$A$2:$A$108,'App type'!$G$2:$G$108)*'Mock Data'!$N3840</f>
        <v>223</v>
      </c>
      <c r="L3840">
        <f t="shared" ca="1" si="59"/>
        <v>254.21999999999997</v>
      </c>
      <c r="M3840" t="s">
        <v>386</v>
      </c>
      <c r="N3840">
        <f ca="1">_xlfn.XLOOKUP(F3840,'App type'!$A$2:$A$108,'App type'!$I$2:$I$108)</f>
        <v>1</v>
      </c>
    </row>
    <row r="3841" spans="1:14">
      <c r="A3841" t="str" cm="1">
        <f t="array" aca="1" ref="A3841" ca="1">INDEX('Emp Info'!$C$4:$C$24,RANDBETWEEN(1,ROWS('Emp Info'!$C$4:$C$24)),1)</f>
        <v>MEE4604</v>
      </c>
      <c r="B3841" t="str">
        <f ca="1">_xlfn.XLOOKUP(A3841,'Emp Info'!$C$4:$C$24,'Emp Info'!$D$4:$D$24)</f>
        <v>Meeta</v>
      </c>
      <c r="C3841" t="str">
        <f ca="1">_xlfn.XLOOKUP(A3841,'Emp Info'!$C$4:$C$24,'Emp Info'!$E$4:$E$24)</f>
        <v>IC</v>
      </c>
      <c r="D3841" s="11">
        <v>45583.347957169914</v>
      </c>
      <c r="E3841" s="11">
        <v>45583.347957170001</v>
      </c>
      <c r="F3841" t="str" cm="1">
        <f t="array" aca="1" ref="F3841" ca="1">INDEX('App type'!$A$2:$A$108,RANDBETWEEN(1,ROWS('App type'!$A$2:$A$108)),1)</f>
        <v>19a</v>
      </c>
      <c r="G3841" t="s">
        <v>359</v>
      </c>
      <c r="H3841">
        <v>2544</v>
      </c>
      <c r="I3841" t="s">
        <v>1182</v>
      </c>
      <c r="J3841" t="s">
        <v>25</v>
      </c>
      <c r="K3841">
        <f ca="1">_xlfn.XLOOKUP(F3841,'App type'!$A$2:$A$108,'App type'!$G$2:$G$108)*'Mock Data'!$N3841</f>
        <v>2025</v>
      </c>
      <c r="L3841">
        <f t="shared" ca="1" si="59"/>
        <v>2308.5</v>
      </c>
      <c r="M3841" t="s">
        <v>185</v>
      </c>
      <c r="N3841">
        <f ca="1">_xlfn.XLOOKUP(F3841,'App type'!$A$2:$A$108,'App type'!$I$2:$I$108)</f>
        <v>3</v>
      </c>
    </row>
    <row r="3842" spans="1:14">
      <c r="A3842" t="str" cm="1">
        <f t="array" aca="1" ref="A3842" ca="1">INDEX('Emp Info'!$C$4:$C$24,RANDBETWEEN(1,ROWS('Emp Info'!$C$4:$C$24)),1)</f>
        <v>STE3061</v>
      </c>
      <c r="B3842" t="str">
        <f ca="1">_xlfn.XLOOKUP(A3842,'Emp Info'!$C$4:$C$24,'Emp Info'!$D$4:$D$24)</f>
        <v>Stephanie</v>
      </c>
      <c r="C3842" t="str">
        <f ca="1">_xlfn.XLOOKUP(A3842,'Emp Info'!$C$4:$C$24,'Emp Info'!$E$4:$E$24)</f>
        <v>IC</v>
      </c>
      <c r="D3842" s="11">
        <v>45583.347957172613</v>
      </c>
      <c r="E3842" s="11">
        <v>45583.3479571727</v>
      </c>
      <c r="F3842" t="str" cm="1">
        <f t="array" aca="1" ref="F3842" ca="1">INDEX('App type'!$A$2:$A$108,RANDBETWEEN(1,ROWS('App type'!$A$2:$A$108)),1)</f>
        <v>34a</v>
      </c>
      <c r="G3842" t="s">
        <v>827</v>
      </c>
      <c r="H3842">
        <v>2783</v>
      </c>
      <c r="I3842" t="s">
        <v>414</v>
      </c>
      <c r="J3842" t="s">
        <v>45</v>
      </c>
      <c r="K3842">
        <f ca="1">_xlfn.XLOOKUP(F3842,'App type'!$A$2:$A$108,'App type'!$G$2:$G$108)*'Mock Data'!$N3842</f>
        <v>250</v>
      </c>
      <c r="L3842">
        <f t="shared" ca="1" si="59"/>
        <v>285</v>
      </c>
      <c r="M3842" t="s">
        <v>253</v>
      </c>
      <c r="N3842">
        <f ca="1">_xlfn.XLOOKUP(F3842,'App type'!$A$2:$A$108,'App type'!$I$2:$I$108)</f>
        <v>1</v>
      </c>
    </row>
    <row r="3843" spans="1:14">
      <c r="A3843" t="str" cm="1">
        <f t="array" aca="1" ref="A3843" ca="1">INDEX('Emp Info'!$C$4:$C$24,RANDBETWEEN(1,ROWS('Emp Info'!$C$4:$C$24)),1)</f>
        <v>EIM3187</v>
      </c>
      <c r="B3843" t="str">
        <f ca="1">_xlfn.XLOOKUP(A3843,'Emp Info'!$C$4:$C$24,'Emp Info'!$D$4:$D$24)</f>
        <v>Eimear</v>
      </c>
      <c r="C3843" t="str">
        <f ca="1">_xlfn.XLOOKUP(A3843,'Emp Info'!$C$4:$C$24,'Emp Info'!$E$4:$E$24)</f>
        <v>IC</v>
      </c>
      <c r="D3843" s="11">
        <v>45583.347957175924</v>
      </c>
      <c r="E3843" s="11">
        <v>45583.347957176018</v>
      </c>
      <c r="F3843" t="str" cm="1">
        <f t="array" aca="1" ref="F3843" ca="1">INDEX('App type'!$A$2:$A$108,RANDBETWEEN(1,ROWS('App type'!$A$2:$A$108)),1)</f>
        <v>22a</v>
      </c>
      <c r="G3843" t="s">
        <v>631</v>
      </c>
      <c r="H3843">
        <v>4629</v>
      </c>
      <c r="I3843" t="s">
        <v>1920</v>
      </c>
      <c r="J3843" t="s">
        <v>115</v>
      </c>
      <c r="K3843">
        <f ca="1">_xlfn.XLOOKUP(F3843,'App type'!$A$2:$A$108,'App type'!$G$2:$G$108)*'Mock Data'!$N3843</f>
        <v>250</v>
      </c>
      <c r="L3843">
        <f t="shared" ref="L3843:L3906" ca="1" si="60">$K3843*1.14</f>
        <v>285</v>
      </c>
      <c r="M3843" t="s">
        <v>30</v>
      </c>
      <c r="N3843">
        <f ca="1">_xlfn.XLOOKUP(F3843,'App type'!$A$2:$A$108,'App type'!$I$2:$I$108)</f>
        <v>1</v>
      </c>
    </row>
    <row r="3844" spans="1:14">
      <c r="A3844" t="str" cm="1">
        <f t="array" aca="1" ref="A3844" ca="1">INDEX('Emp Info'!$C$4:$C$24,RANDBETWEEN(1,ROWS('Emp Info'!$C$4:$C$24)),1)</f>
        <v>DAV7345</v>
      </c>
      <c r="B3844" t="str">
        <f ca="1">_xlfn.XLOOKUP(A3844,'Emp Info'!$C$4:$C$24,'Emp Info'!$D$4:$D$24)</f>
        <v>David</v>
      </c>
      <c r="C3844" t="str">
        <f ca="1">_xlfn.XLOOKUP(A3844,'Emp Info'!$C$4:$C$24,'Emp Info'!$E$4:$E$24)</f>
        <v>IC</v>
      </c>
      <c r="D3844" s="11">
        <v>45583.34795717839</v>
      </c>
      <c r="E3844" s="11">
        <v>45583.347957178463</v>
      </c>
      <c r="F3844" cm="1">
        <f t="array" aca="1" ref="F3844" ca="1">INDEX('App type'!$A$2:$A$108,RANDBETWEEN(1,ROWS('App type'!$A$2:$A$108)),1)</f>
        <v>601</v>
      </c>
      <c r="G3844" t="s">
        <v>1454</v>
      </c>
      <c r="H3844">
        <v>8112</v>
      </c>
      <c r="I3844" t="s">
        <v>1832</v>
      </c>
      <c r="J3844" t="s">
        <v>441</v>
      </c>
      <c r="K3844">
        <f ca="1">_xlfn.XLOOKUP(F3844,'App type'!$A$2:$A$108,'App type'!$G$2:$G$108)*'Mock Data'!$N3844</f>
        <v>225</v>
      </c>
      <c r="L3844">
        <f t="shared" ca="1" si="60"/>
        <v>256.5</v>
      </c>
      <c r="M3844" t="s">
        <v>195</v>
      </c>
      <c r="N3844">
        <f ca="1">_xlfn.XLOOKUP(F3844,'App type'!$A$2:$A$108,'App type'!$I$2:$I$108)</f>
        <v>1</v>
      </c>
    </row>
    <row r="3845" spans="1:14">
      <c r="A3845" t="str" cm="1">
        <f t="array" aca="1" ref="A3845" ca="1">INDEX('Emp Info'!$C$4:$C$24,RANDBETWEEN(1,ROWS('Emp Info'!$C$4:$C$24)),1)</f>
        <v>TAR2270</v>
      </c>
      <c r="B3845" t="str">
        <f ca="1">_xlfn.XLOOKUP(A3845,'Emp Info'!$C$4:$C$24,'Emp Info'!$D$4:$D$24)</f>
        <v>Tara</v>
      </c>
      <c r="C3845" t="str">
        <f ca="1">_xlfn.XLOOKUP(A3845,'Emp Info'!$C$4:$C$24,'Emp Info'!$E$4:$E$24)</f>
        <v>1.0</v>
      </c>
      <c r="D3845" s="11">
        <v>45583.347957180842</v>
      </c>
      <c r="E3845" s="11">
        <v>45583.347957180951</v>
      </c>
      <c r="F3845" cm="1">
        <f t="array" aca="1" ref="F3845" ca="1">INDEX('App type'!$A$2:$A$108,RANDBETWEEN(1,ROWS('App type'!$A$2:$A$108)),1)</f>
        <v>1240</v>
      </c>
      <c r="G3845" t="s">
        <v>1313</v>
      </c>
      <c r="H3845">
        <v>9456</v>
      </c>
      <c r="I3845" t="s">
        <v>286</v>
      </c>
      <c r="J3845" t="s">
        <v>73</v>
      </c>
      <c r="K3845">
        <f ca="1">_xlfn.XLOOKUP(F3845,'App type'!$A$2:$A$108,'App type'!$G$2:$G$108)*'Mock Data'!$N3845</f>
        <v>55.75</v>
      </c>
      <c r="L3845">
        <f t="shared" ca="1" si="60"/>
        <v>63.554999999999993</v>
      </c>
      <c r="M3845" t="s">
        <v>100</v>
      </c>
      <c r="N3845">
        <f ca="1">_xlfn.XLOOKUP(F3845,'App type'!$A$2:$A$108,'App type'!$I$2:$I$108)</f>
        <v>0.5</v>
      </c>
    </row>
    <row r="3846" spans="1:14">
      <c r="A3846" t="str" cm="1">
        <f t="array" aca="1" ref="A3846" ca="1">INDEX('Emp Info'!$C$4:$C$24,RANDBETWEEN(1,ROWS('Emp Info'!$C$4:$C$24)),1)</f>
        <v>KIM6171</v>
      </c>
      <c r="B3846" t="str">
        <f ca="1">_xlfn.XLOOKUP(A3846,'Emp Info'!$C$4:$C$24,'Emp Info'!$D$4:$D$24)</f>
        <v>Kim</v>
      </c>
      <c r="C3846" t="str">
        <f ca="1">_xlfn.XLOOKUP(A3846,'Emp Info'!$C$4:$C$24,'Emp Info'!$E$4:$E$24)</f>
        <v>0.5</v>
      </c>
      <c r="D3846" s="11">
        <v>45583.347957183541</v>
      </c>
      <c r="E3846" s="11">
        <v>45583.347957183621</v>
      </c>
      <c r="F3846" cm="1">
        <f t="array" aca="1" ref="F3846" ca="1">INDEX('App type'!$A$2:$A$108,RANDBETWEEN(1,ROWS('App type'!$A$2:$A$108)),1)</f>
        <v>1265</v>
      </c>
      <c r="G3846" t="s">
        <v>1320</v>
      </c>
      <c r="H3846">
        <v>1757</v>
      </c>
      <c r="I3846" t="s">
        <v>326</v>
      </c>
      <c r="J3846" t="s">
        <v>327</v>
      </c>
      <c r="K3846">
        <f ca="1">_xlfn.XLOOKUP(F3846,'App type'!$A$2:$A$108,'App type'!$G$2:$G$108)*'Mock Data'!$N3846</f>
        <v>200</v>
      </c>
      <c r="L3846">
        <f t="shared" ca="1" si="60"/>
        <v>227.99999999999997</v>
      </c>
      <c r="M3846" t="s">
        <v>59</v>
      </c>
      <c r="N3846">
        <f ca="1">_xlfn.XLOOKUP(F3846,'App type'!$A$2:$A$108,'App type'!$I$2:$I$108)</f>
        <v>1</v>
      </c>
    </row>
    <row r="3847" spans="1:14">
      <c r="A3847" t="str" cm="1">
        <f t="array" aca="1" ref="A3847" ca="1">INDEX('Emp Info'!$C$4:$C$24,RANDBETWEEN(1,ROWS('Emp Info'!$C$4:$C$24)),1)</f>
        <v>DOU0521</v>
      </c>
      <c r="B3847" t="str">
        <f ca="1">_xlfn.XLOOKUP(A3847,'Emp Info'!$C$4:$C$24,'Emp Info'!$D$4:$D$24)</f>
        <v>Douglas</v>
      </c>
      <c r="C3847" t="str">
        <f ca="1">_xlfn.XLOOKUP(A3847,'Emp Info'!$C$4:$C$24,'Emp Info'!$E$4:$E$24)</f>
        <v>1.0</v>
      </c>
      <c r="D3847" s="11">
        <v>45583.347957186459</v>
      </c>
      <c r="E3847" s="11">
        <v>45583.347957186546</v>
      </c>
      <c r="F3847" t="str" cm="1">
        <f t="array" aca="1" ref="F3847" ca="1">INDEX('App type'!$A$2:$A$108,RANDBETWEEN(1,ROWS('App type'!$A$2:$A$108)),1)</f>
        <v>1</v>
      </c>
      <c r="G3847" t="s">
        <v>1939</v>
      </c>
      <c r="H3847">
        <v>3234</v>
      </c>
      <c r="I3847" t="s">
        <v>1065</v>
      </c>
      <c r="J3847" t="s">
        <v>188</v>
      </c>
      <c r="K3847">
        <f ca="1">_xlfn.XLOOKUP(F3847,'App type'!$A$2:$A$108,'App type'!$G$2:$G$108)*'Mock Data'!$N3847</f>
        <v>185</v>
      </c>
      <c r="L3847">
        <f t="shared" ca="1" si="60"/>
        <v>210.89999999999998</v>
      </c>
      <c r="M3847" t="s">
        <v>38</v>
      </c>
      <c r="N3847">
        <f ca="1">_xlfn.XLOOKUP(F3847,'App type'!$A$2:$A$108,'App type'!$I$2:$I$108)</f>
        <v>1</v>
      </c>
    </row>
    <row r="3848" spans="1:14">
      <c r="A3848" t="str" cm="1">
        <f t="array" aca="1" ref="A3848" ca="1">INDEX('Emp Info'!$C$4:$C$24,RANDBETWEEN(1,ROWS('Emp Info'!$C$4:$C$24)),1)</f>
        <v>MEE4604</v>
      </c>
      <c r="B3848" t="str">
        <f ca="1">_xlfn.XLOOKUP(A3848,'Emp Info'!$C$4:$C$24,'Emp Info'!$D$4:$D$24)</f>
        <v>Meeta</v>
      </c>
      <c r="C3848" t="str">
        <f ca="1">_xlfn.XLOOKUP(A3848,'Emp Info'!$C$4:$C$24,'Emp Info'!$E$4:$E$24)</f>
        <v>IC</v>
      </c>
      <c r="D3848" s="11">
        <v>45583.347957189253</v>
      </c>
      <c r="E3848" s="11">
        <v>45583.347957189333</v>
      </c>
      <c r="F3848" cm="1">
        <f t="array" aca="1" ref="F3848" ca="1">INDEX('App type'!$A$2:$A$108,RANDBETWEEN(1,ROWS('App type'!$A$2:$A$108)),1)</f>
        <v>1179</v>
      </c>
      <c r="G3848" t="s">
        <v>556</v>
      </c>
      <c r="H3848">
        <v>7594</v>
      </c>
      <c r="I3848" t="s">
        <v>20</v>
      </c>
      <c r="J3848" t="s">
        <v>25</v>
      </c>
      <c r="K3848">
        <f ca="1">_xlfn.XLOOKUP(F3848,'App type'!$A$2:$A$108,'App type'!$G$2:$G$108)*'Mock Data'!$N3848</f>
        <v>223</v>
      </c>
      <c r="L3848">
        <f t="shared" ca="1" si="60"/>
        <v>254.21999999999997</v>
      </c>
      <c r="M3848" t="s">
        <v>227</v>
      </c>
      <c r="N3848">
        <f ca="1">_xlfn.XLOOKUP(F3848,'App type'!$A$2:$A$108,'App type'!$I$2:$I$108)</f>
        <v>1</v>
      </c>
    </row>
    <row r="3849" spans="1:14">
      <c r="A3849" t="str" cm="1">
        <f t="array" aca="1" ref="A3849" ca="1">INDEX('Emp Info'!$C$4:$C$24,RANDBETWEEN(1,ROWS('Emp Info'!$C$4:$C$24)),1)</f>
        <v>DOU0521</v>
      </c>
      <c r="B3849" t="str">
        <f ca="1">_xlfn.XLOOKUP(A3849,'Emp Info'!$C$4:$C$24,'Emp Info'!$D$4:$D$24)</f>
        <v>Douglas</v>
      </c>
      <c r="C3849" t="str">
        <f ca="1">_xlfn.XLOOKUP(A3849,'Emp Info'!$C$4:$C$24,'Emp Info'!$E$4:$E$24)</f>
        <v>1.0</v>
      </c>
      <c r="D3849" s="11">
        <v>45583.347957191567</v>
      </c>
      <c r="E3849" s="11">
        <v>45583.347957191647</v>
      </c>
      <c r="F3849" cm="1">
        <f t="array" aca="1" ref="F3849" ca="1">INDEX('App type'!$A$2:$A$108,RANDBETWEEN(1,ROWS('App type'!$A$2:$A$108)),1)</f>
        <v>1262</v>
      </c>
      <c r="G3849" t="s">
        <v>321</v>
      </c>
      <c r="H3849">
        <v>5350</v>
      </c>
      <c r="I3849" t="s">
        <v>1177</v>
      </c>
      <c r="J3849" t="s">
        <v>221</v>
      </c>
      <c r="K3849">
        <f ca="1">_xlfn.XLOOKUP(F3849,'App type'!$A$2:$A$108,'App type'!$G$2:$G$108)*'Mock Data'!$N3849</f>
        <v>250</v>
      </c>
      <c r="L3849">
        <f t="shared" ca="1" si="60"/>
        <v>285</v>
      </c>
      <c r="M3849" t="s">
        <v>34</v>
      </c>
      <c r="N3849">
        <f ca="1">_xlfn.XLOOKUP(F3849,'App type'!$A$2:$A$108,'App type'!$I$2:$I$108)</f>
        <v>1</v>
      </c>
    </row>
    <row r="3850" spans="1:14">
      <c r="A3850" t="str" cm="1">
        <f t="array" aca="1" ref="A3850" ca="1">INDEX('Emp Info'!$C$4:$C$24,RANDBETWEEN(1,ROWS('Emp Info'!$C$4:$C$24)),1)</f>
        <v>ERI5599</v>
      </c>
      <c r="B3850" t="str">
        <f ca="1">_xlfn.XLOOKUP(A3850,'Emp Info'!$C$4:$C$24,'Emp Info'!$D$4:$D$24)</f>
        <v>Erin M</v>
      </c>
      <c r="C3850" t="str">
        <f ca="1">_xlfn.XLOOKUP(A3850,'Emp Info'!$C$4:$C$24,'Emp Info'!$E$4:$E$24)</f>
        <v>1.0</v>
      </c>
      <c r="D3850" s="11">
        <v>45583.347957196223</v>
      </c>
      <c r="E3850" s="11">
        <v>45583.347957196384</v>
      </c>
      <c r="F3850" t="str" cm="1">
        <f t="array" aca="1" ref="F3850" ca="1">INDEX('App type'!$A$2:$A$108,RANDBETWEEN(1,ROWS('App type'!$A$2:$A$108)),1)</f>
        <v>1265-EFC</v>
      </c>
      <c r="G3850" t="s">
        <v>856</v>
      </c>
      <c r="H3850">
        <v>8375</v>
      </c>
      <c r="I3850" t="s">
        <v>106</v>
      </c>
      <c r="J3850" t="s">
        <v>293</v>
      </c>
      <c r="K3850">
        <f ca="1">_xlfn.XLOOKUP(F3850,'App type'!$A$2:$A$108,'App type'!$G$2:$G$108)*'Mock Data'!$N3850</f>
        <v>200</v>
      </c>
      <c r="L3850">
        <f t="shared" ca="1" si="60"/>
        <v>227.99999999999997</v>
      </c>
      <c r="M3850" t="s">
        <v>227</v>
      </c>
      <c r="N3850">
        <f ca="1">_xlfn.XLOOKUP(F3850,'App type'!$A$2:$A$108,'App type'!$I$2:$I$108)</f>
        <v>1</v>
      </c>
    </row>
    <row r="3851" spans="1:14">
      <c r="A3851" t="str" cm="1">
        <f t="array" aca="1" ref="A3851" ca="1">INDEX('Emp Info'!$C$4:$C$24,RANDBETWEEN(1,ROWS('Emp Info'!$C$4:$C$24)),1)</f>
        <v>ZOE5841</v>
      </c>
      <c r="B3851" t="str">
        <f ca="1">_xlfn.XLOOKUP(A3851,'Emp Info'!$C$4:$C$24,'Emp Info'!$D$4:$D$24)</f>
        <v>Zoey</v>
      </c>
      <c r="C3851" t="str">
        <f ca="1">_xlfn.XLOOKUP(A3851,'Emp Info'!$C$4:$C$24,'Emp Info'!$E$4:$E$24)</f>
        <v>IC</v>
      </c>
      <c r="D3851" s="11">
        <v>45583.347957200072</v>
      </c>
      <c r="E3851" s="11">
        <v>45583.347957200211</v>
      </c>
      <c r="F3851" t="str" cm="1">
        <f t="array" aca="1" ref="F3851" ca="1">INDEX('App type'!$A$2:$A$108,RANDBETWEEN(1,ROWS('App type'!$A$2:$A$108)),1)</f>
        <v>2-clone</v>
      </c>
      <c r="G3851" t="s">
        <v>1376</v>
      </c>
      <c r="H3851">
        <v>5202</v>
      </c>
      <c r="I3851" t="s">
        <v>561</v>
      </c>
      <c r="J3851" t="s">
        <v>606</v>
      </c>
      <c r="K3851">
        <f ca="1">_xlfn.XLOOKUP(F3851,'App type'!$A$2:$A$108,'App type'!$G$2:$G$108)*'Mock Data'!$N3851</f>
        <v>223</v>
      </c>
      <c r="L3851">
        <f t="shared" ca="1" si="60"/>
        <v>254.21999999999997</v>
      </c>
      <c r="M3851" t="s">
        <v>432</v>
      </c>
      <c r="N3851">
        <f ca="1">_xlfn.XLOOKUP(F3851,'App type'!$A$2:$A$108,'App type'!$I$2:$I$108)</f>
        <v>1</v>
      </c>
    </row>
    <row r="3852" spans="1:14">
      <c r="A3852" t="str" cm="1">
        <f t="array" aca="1" ref="A3852" ca="1">INDEX('Emp Info'!$C$4:$C$24,RANDBETWEEN(1,ROWS('Emp Info'!$C$4:$C$24)),1)</f>
        <v>NAS0195</v>
      </c>
      <c r="B3852" t="str">
        <f ca="1">_xlfn.XLOOKUP(A3852,'Emp Info'!$C$4:$C$24,'Emp Info'!$D$4:$D$24)</f>
        <v>Nasim</v>
      </c>
      <c r="C3852" t="str">
        <f ca="1">_xlfn.XLOOKUP(A3852,'Emp Info'!$C$4:$C$24,'Emp Info'!$E$4:$E$24)</f>
        <v>IC</v>
      </c>
      <c r="D3852" s="11">
        <v>45583.347957202677</v>
      </c>
      <c r="E3852" s="11">
        <v>45583.347957202743</v>
      </c>
      <c r="F3852" cm="1">
        <f t="array" aca="1" ref="F3852" ca="1">INDEX('App type'!$A$2:$A$108,RANDBETWEEN(1,ROWS('App type'!$A$2:$A$108)),1)</f>
        <v>20</v>
      </c>
      <c r="G3852" t="s">
        <v>1838</v>
      </c>
      <c r="H3852">
        <v>3186</v>
      </c>
      <c r="I3852" t="s">
        <v>232</v>
      </c>
      <c r="J3852" t="s">
        <v>376</v>
      </c>
      <c r="K3852">
        <f ca="1">_xlfn.XLOOKUP(F3852,'App type'!$A$2:$A$108,'App type'!$G$2:$G$108)*'Mock Data'!$N3852</f>
        <v>223</v>
      </c>
      <c r="L3852">
        <f t="shared" ca="1" si="60"/>
        <v>254.21999999999997</v>
      </c>
      <c r="M3852" t="s">
        <v>67</v>
      </c>
      <c r="N3852">
        <f ca="1">_xlfn.XLOOKUP(F3852,'App type'!$A$2:$A$108,'App type'!$I$2:$I$108)</f>
        <v>1</v>
      </c>
    </row>
    <row r="3853" spans="1:14">
      <c r="A3853" t="str" cm="1">
        <f t="array" aca="1" ref="A3853" ca="1">INDEX('Emp Info'!$C$4:$C$24,RANDBETWEEN(1,ROWS('Emp Info'!$C$4:$C$24)),1)</f>
        <v>DAV7345</v>
      </c>
      <c r="B3853" t="str">
        <f ca="1">_xlfn.XLOOKUP(A3853,'Emp Info'!$C$4:$C$24,'Emp Info'!$D$4:$D$24)</f>
        <v>David</v>
      </c>
      <c r="C3853" t="str">
        <f ca="1">_xlfn.XLOOKUP(A3853,'Emp Info'!$C$4:$C$24,'Emp Info'!$E$4:$E$24)</f>
        <v>IC</v>
      </c>
      <c r="D3853" s="11">
        <v>45583.347957205617</v>
      </c>
      <c r="E3853" s="11">
        <v>45583.347957205748</v>
      </c>
      <c r="F3853" t="str" cm="1">
        <f t="array" aca="1" ref="F3853" ca="1">INDEX('App type'!$A$2:$A$108,RANDBETWEEN(1,ROWS('App type'!$A$2:$A$108)),1)</f>
        <v>1265-senior</v>
      </c>
      <c r="G3853" t="s">
        <v>1388</v>
      </c>
      <c r="H3853">
        <v>9739</v>
      </c>
      <c r="I3853" t="s">
        <v>1907</v>
      </c>
      <c r="J3853" t="s">
        <v>188</v>
      </c>
      <c r="K3853">
        <f ca="1">_xlfn.XLOOKUP(F3853,'App type'!$A$2:$A$108,'App type'!$G$2:$G$108)*'Mock Data'!$N3853</f>
        <v>225</v>
      </c>
      <c r="L3853">
        <f t="shared" ca="1" si="60"/>
        <v>256.5</v>
      </c>
      <c r="M3853" t="s">
        <v>85</v>
      </c>
      <c r="N3853">
        <f ca="1">_xlfn.XLOOKUP(F3853,'App type'!$A$2:$A$108,'App type'!$I$2:$I$108)</f>
        <v>1</v>
      </c>
    </row>
    <row r="3854" spans="1:14">
      <c r="A3854" t="str" cm="1">
        <f t="array" aca="1" ref="A3854" ca="1">INDEX('Emp Info'!$C$4:$C$24,RANDBETWEEN(1,ROWS('Emp Info'!$C$4:$C$24)),1)</f>
        <v>SWA5738</v>
      </c>
      <c r="B3854" t="str">
        <f ca="1">_xlfn.XLOOKUP(A3854,'Emp Info'!$C$4:$C$24,'Emp Info'!$D$4:$D$24)</f>
        <v>Swathi</v>
      </c>
      <c r="C3854" t="str">
        <f ca="1">_xlfn.XLOOKUP(A3854,'Emp Info'!$C$4:$C$24,'Emp Info'!$E$4:$E$24)</f>
        <v>1.0</v>
      </c>
      <c r="D3854" s="11">
        <v>45583.347957208447</v>
      </c>
      <c r="E3854" s="11">
        <v>45583.347957208527</v>
      </c>
      <c r="F3854" cm="1">
        <f t="array" aca="1" ref="F3854" ca="1">INDEX('App type'!$A$2:$A$108,RANDBETWEEN(1,ROWS('App type'!$A$2:$A$108)),1)</f>
        <v>106</v>
      </c>
      <c r="G3854" t="s">
        <v>818</v>
      </c>
      <c r="H3854">
        <v>8010</v>
      </c>
      <c r="I3854" t="s">
        <v>562</v>
      </c>
      <c r="J3854" t="s">
        <v>221</v>
      </c>
      <c r="K3854">
        <f ca="1">_xlfn.XLOOKUP(F3854,'App type'!$A$2:$A$108,'App type'!$G$2:$G$108)*'Mock Data'!$N3854</f>
        <v>225</v>
      </c>
      <c r="L3854">
        <f t="shared" ca="1" si="60"/>
        <v>256.5</v>
      </c>
      <c r="M3854" t="s">
        <v>432</v>
      </c>
      <c r="N3854">
        <f ca="1">_xlfn.XLOOKUP(F3854,'App type'!$A$2:$A$108,'App type'!$I$2:$I$108)</f>
        <v>1</v>
      </c>
    </row>
    <row r="3855" spans="1:14">
      <c r="A3855" t="str" cm="1">
        <f t="array" aca="1" ref="A3855" ca="1">INDEX('Emp Info'!$C$4:$C$24,RANDBETWEEN(1,ROWS('Emp Info'!$C$4:$C$24)),1)</f>
        <v>EIM3187</v>
      </c>
      <c r="B3855" t="str">
        <f ca="1">_xlfn.XLOOKUP(A3855,'Emp Info'!$C$4:$C$24,'Emp Info'!$D$4:$D$24)</f>
        <v>Eimear</v>
      </c>
      <c r="C3855" t="str">
        <f ca="1">_xlfn.XLOOKUP(A3855,'Emp Info'!$C$4:$C$24,'Emp Info'!$E$4:$E$24)</f>
        <v>IC</v>
      </c>
      <c r="D3855" s="11">
        <v>45583.347957211779</v>
      </c>
      <c r="E3855" s="11">
        <v>45583.347957211918</v>
      </c>
      <c r="F3855" cm="1">
        <f t="array" aca="1" ref="F3855" ca="1">INDEX('App type'!$A$2:$A$108,RANDBETWEEN(1,ROWS('App type'!$A$2:$A$108)),1)</f>
        <v>20</v>
      </c>
      <c r="G3855" t="s">
        <v>400</v>
      </c>
      <c r="H3855">
        <v>4805</v>
      </c>
      <c r="I3855" t="s">
        <v>1050</v>
      </c>
      <c r="J3855" t="s">
        <v>81</v>
      </c>
      <c r="K3855">
        <f ca="1">_xlfn.XLOOKUP(F3855,'App type'!$A$2:$A$108,'App type'!$G$2:$G$108)*'Mock Data'!$N3855</f>
        <v>223</v>
      </c>
      <c r="L3855">
        <f t="shared" ca="1" si="60"/>
        <v>254.21999999999997</v>
      </c>
      <c r="M3855" t="s">
        <v>138</v>
      </c>
      <c r="N3855">
        <f ca="1">_xlfn.XLOOKUP(F3855,'App type'!$A$2:$A$108,'App type'!$I$2:$I$108)</f>
        <v>1</v>
      </c>
    </row>
    <row r="3856" spans="1:14">
      <c r="A3856" t="str" cm="1">
        <f t="array" aca="1" ref="A3856" ca="1">INDEX('Emp Info'!$C$4:$C$24,RANDBETWEEN(1,ROWS('Emp Info'!$C$4:$C$24)),1)</f>
        <v>SWA5738</v>
      </c>
      <c r="B3856" t="str">
        <f ca="1">_xlfn.XLOOKUP(A3856,'Emp Info'!$C$4:$C$24,'Emp Info'!$D$4:$D$24)</f>
        <v>Swathi</v>
      </c>
      <c r="C3856" t="str">
        <f ca="1">_xlfn.XLOOKUP(A3856,'Emp Info'!$C$4:$C$24,'Emp Info'!$E$4:$E$24)</f>
        <v>1.0</v>
      </c>
      <c r="D3856" s="11">
        <v>45583.347957214937</v>
      </c>
      <c r="E3856" s="11">
        <v>45583.347957215054</v>
      </c>
      <c r="F3856" t="str" cm="1">
        <f t="array" aca="1" ref="F3856" ca="1">INDEX('App type'!$A$2:$A$108,RANDBETWEEN(1,ROWS('App type'!$A$2:$A$108)),1)</f>
        <v>19a-OCSWSSW</v>
      </c>
      <c r="G3856" t="s">
        <v>872</v>
      </c>
      <c r="H3856">
        <v>5715</v>
      </c>
      <c r="I3856" t="s">
        <v>1414</v>
      </c>
      <c r="J3856" t="s">
        <v>441</v>
      </c>
      <c r="K3856">
        <f ca="1">_xlfn.XLOOKUP(F3856,'App type'!$A$2:$A$108,'App type'!$G$2:$G$108)*'Mock Data'!$N3856</f>
        <v>1800</v>
      </c>
      <c r="L3856">
        <f t="shared" ca="1" si="60"/>
        <v>2052</v>
      </c>
      <c r="M3856" t="s">
        <v>146</v>
      </c>
      <c r="N3856">
        <f ca="1">_xlfn.XLOOKUP(F3856,'App type'!$A$2:$A$108,'App type'!$I$2:$I$108)</f>
        <v>3</v>
      </c>
    </row>
    <row r="3857" spans="1:14">
      <c r="A3857" t="str" cm="1">
        <f t="array" aca="1" ref="A3857" ca="1">INDEX('Emp Info'!$C$4:$C$24,RANDBETWEEN(1,ROWS('Emp Info'!$C$4:$C$24)),1)</f>
        <v>KIM6171</v>
      </c>
      <c r="B3857" t="str">
        <f ca="1">_xlfn.XLOOKUP(A3857,'Emp Info'!$C$4:$C$24,'Emp Info'!$D$4:$D$24)</f>
        <v>Kim</v>
      </c>
      <c r="C3857" t="str">
        <f ca="1">_xlfn.XLOOKUP(A3857,'Emp Info'!$C$4:$C$24,'Emp Info'!$E$4:$E$24)</f>
        <v>0.5</v>
      </c>
      <c r="D3857" s="11">
        <v>45583.347957217753</v>
      </c>
      <c r="E3857" s="11">
        <v>45583.347957217833</v>
      </c>
      <c r="F3857" cm="1">
        <f t="array" aca="1" ref="F3857" ca="1">INDEX('App type'!$A$2:$A$108,RANDBETWEEN(1,ROWS('App type'!$A$2:$A$108)),1)</f>
        <v>101</v>
      </c>
      <c r="G3857" t="s">
        <v>1492</v>
      </c>
      <c r="H3857">
        <v>8935</v>
      </c>
      <c r="I3857" t="s">
        <v>1011</v>
      </c>
      <c r="J3857" t="s">
        <v>249</v>
      </c>
      <c r="K3857">
        <f ca="1">_xlfn.XLOOKUP(F3857,'App type'!$A$2:$A$108,'App type'!$G$2:$G$108)*'Mock Data'!$N3857</f>
        <v>225</v>
      </c>
      <c r="L3857">
        <f t="shared" ca="1" si="60"/>
        <v>256.5</v>
      </c>
      <c r="M3857" t="s">
        <v>341</v>
      </c>
      <c r="N3857">
        <f ca="1">_xlfn.XLOOKUP(F3857,'App type'!$A$2:$A$108,'App type'!$I$2:$I$108)</f>
        <v>1</v>
      </c>
    </row>
    <row r="3858" spans="1:14">
      <c r="A3858" t="str" cm="1">
        <f t="array" aca="1" ref="A3858" ca="1">INDEX('Emp Info'!$C$4:$C$24,RANDBETWEEN(1,ROWS('Emp Info'!$C$4:$C$24)),1)</f>
        <v>NAS0195</v>
      </c>
      <c r="B3858" t="str">
        <f ca="1">_xlfn.XLOOKUP(A3858,'Emp Info'!$C$4:$C$24,'Emp Info'!$D$4:$D$24)</f>
        <v>Nasim</v>
      </c>
      <c r="C3858" t="str">
        <f ca="1">_xlfn.XLOOKUP(A3858,'Emp Info'!$C$4:$C$24,'Emp Info'!$E$4:$E$24)</f>
        <v>IC</v>
      </c>
      <c r="D3858" s="11">
        <v>45583.347957220867</v>
      </c>
      <c r="E3858" s="11">
        <v>45583.347957220962</v>
      </c>
      <c r="F3858" cm="1">
        <f t="array" aca="1" ref="F3858" ca="1">INDEX('App type'!$A$2:$A$108,RANDBETWEEN(1,ROWS('App type'!$A$2:$A$108)),1)</f>
        <v>1179</v>
      </c>
      <c r="G3858" t="s">
        <v>1695</v>
      </c>
      <c r="H3858">
        <v>4860</v>
      </c>
      <c r="I3858" t="s">
        <v>440</v>
      </c>
      <c r="J3858" t="s">
        <v>111</v>
      </c>
      <c r="K3858">
        <f ca="1">_xlfn.XLOOKUP(F3858,'App type'!$A$2:$A$108,'App type'!$G$2:$G$108)*'Mock Data'!$N3858</f>
        <v>223</v>
      </c>
      <c r="L3858">
        <f t="shared" ca="1" si="60"/>
        <v>254.21999999999997</v>
      </c>
      <c r="M3858" t="s">
        <v>120</v>
      </c>
      <c r="N3858">
        <f ca="1">_xlfn.XLOOKUP(F3858,'App type'!$A$2:$A$108,'App type'!$I$2:$I$108)</f>
        <v>1</v>
      </c>
    </row>
    <row r="3859" spans="1:14">
      <c r="A3859" t="str" cm="1">
        <f t="array" aca="1" ref="A3859" ca="1">INDEX('Emp Info'!$C$4:$C$24,RANDBETWEEN(1,ROWS('Emp Info'!$C$4:$C$24)),1)</f>
        <v>MEE4604</v>
      </c>
      <c r="B3859" t="str">
        <f ca="1">_xlfn.XLOOKUP(A3859,'Emp Info'!$C$4:$C$24,'Emp Info'!$D$4:$D$24)</f>
        <v>Meeta</v>
      </c>
      <c r="C3859" t="str">
        <f ca="1">_xlfn.XLOOKUP(A3859,'Emp Info'!$C$4:$C$24,'Emp Info'!$E$4:$E$24)</f>
        <v>IC</v>
      </c>
      <c r="D3859" s="11">
        <v>45583.347957224003</v>
      </c>
      <c r="E3859" s="11">
        <v>45583.347957224112</v>
      </c>
      <c r="F3859" t="str" cm="1">
        <f t="array" aca="1" ref="F3859" ca="1">INDEX('App type'!$A$2:$A$108,RANDBETWEEN(1,ROWS('App type'!$A$2:$A$108)),1)</f>
        <v>1265-senior</v>
      </c>
      <c r="G3859" t="s">
        <v>1943</v>
      </c>
      <c r="H3859">
        <v>3319</v>
      </c>
      <c r="I3859" t="s">
        <v>1299</v>
      </c>
      <c r="J3859" t="s">
        <v>298</v>
      </c>
      <c r="K3859">
        <f ca="1">_xlfn.XLOOKUP(F3859,'App type'!$A$2:$A$108,'App type'!$G$2:$G$108)*'Mock Data'!$N3859</f>
        <v>225</v>
      </c>
      <c r="L3859">
        <f t="shared" ca="1" si="60"/>
        <v>256.5</v>
      </c>
      <c r="M3859" t="s">
        <v>108</v>
      </c>
      <c r="N3859">
        <f ca="1">_xlfn.XLOOKUP(F3859,'App type'!$A$2:$A$108,'App type'!$I$2:$I$108)</f>
        <v>1</v>
      </c>
    </row>
    <row r="3860" spans="1:14">
      <c r="A3860" t="str" cm="1">
        <f t="array" aca="1" ref="A3860" ca="1">INDEX('Emp Info'!$C$4:$C$24,RANDBETWEEN(1,ROWS('Emp Info'!$C$4:$C$24)),1)</f>
        <v>LOI2253</v>
      </c>
      <c r="B3860" t="str">
        <f ca="1">_xlfn.XLOOKUP(A3860,'Emp Info'!$C$4:$C$24,'Emp Info'!$D$4:$D$24)</f>
        <v>Lois</v>
      </c>
      <c r="C3860" t="str">
        <f ca="1">_xlfn.XLOOKUP(A3860,'Emp Info'!$C$4:$C$24,'Emp Info'!$E$4:$E$24)</f>
        <v>0.5</v>
      </c>
      <c r="D3860" s="11">
        <v>45583.347957226913</v>
      </c>
      <c r="E3860" s="11">
        <v>45583.347957227001</v>
      </c>
      <c r="F3860" cm="1">
        <f t="array" aca="1" ref="F3860" ca="1">INDEX('App type'!$A$2:$A$108,RANDBETWEEN(1,ROWS('App type'!$A$2:$A$108)),1)</f>
        <v>1279</v>
      </c>
      <c r="G3860" t="s">
        <v>578</v>
      </c>
      <c r="H3860">
        <v>9699</v>
      </c>
      <c r="I3860" t="s">
        <v>1482</v>
      </c>
      <c r="J3860" t="s">
        <v>17</v>
      </c>
      <c r="K3860">
        <f ca="1">_xlfn.XLOOKUP(F3860,'App type'!$A$2:$A$108,'App type'!$G$2:$G$108)*'Mock Data'!$N3860</f>
        <v>225</v>
      </c>
      <c r="L3860">
        <f t="shared" ca="1" si="60"/>
        <v>256.5</v>
      </c>
      <c r="M3860" t="s">
        <v>74</v>
      </c>
      <c r="N3860">
        <f ca="1">_xlfn.XLOOKUP(F3860,'App type'!$A$2:$A$108,'App type'!$I$2:$I$108)</f>
        <v>1</v>
      </c>
    </row>
    <row r="3861" spans="1:14">
      <c r="A3861" t="str" cm="1">
        <f t="array" aca="1" ref="A3861" ca="1">INDEX('Emp Info'!$C$4:$C$24,RANDBETWEEN(1,ROWS('Emp Info'!$C$4:$C$24)),1)</f>
        <v>ANN3965</v>
      </c>
      <c r="B3861" t="str">
        <f ca="1">_xlfn.XLOOKUP(A3861,'Emp Info'!$C$4:$C$24,'Emp Info'!$D$4:$D$24)</f>
        <v>Anne</v>
      </c>
      <c r="C3861" t="str">
        <f ca="1">_xlfn.XLOOKUP(A3861,'Emp Info'!$C$4:$C$24,'Emp Info'!$E$4:$E$24)</f>
        <v>1.0</v>
      </c>
      <c r="D3861" s="11">
        <v>45583.347957229293</v>
      </c>
      <c r="E3861" s="11">
        <v>45583.347957229373</v>
      </c>
      <c r="F3861" t="str" cm="1">
        <f t="array" aca="1" ref="F3861" ca="1">INDEX('App type'!$A$2:$A$108,RANDBETWEEN(1,ROWS('App type'!$A$2:$A$108)),1)</f>
        <v>2-clone</v>
      </c>
      <c r="G3861" t="s">
        <v>1452</v>
      </c>
      <c r="H3861">
        <v>5259</v>
      </c>
      <c r="I3861" t="s">
        <v>263</v>
      </c>
      <c r="J3861" t="s">
        <v>239</v>
      </c>
      <c r="K3861">
        <f ca="1">_xlfn.XLOOKUP(F3861,'App type'!$A$2:$A$108,'App type'!$G$2:$G$108)*'Mock Data'!$N3861</f>
        <v>223</v>
      </c>
      <c r="L3861">
        <f t="shared" ca="1" si="60"/>
        <v>254.21999999999997</v>
      </c>
      <c r="M3861" t="s">
        <v>135</v>
      </c>
      <c r="N3861">
        <f ca="1">_xlfn.XLOOKUP(F3861,'App type'!$A$2:$A$108,'App type'!$I$2:$I$108)</f>
        <v>1</v>
      </c>
    </row>
    <row r="3862" spans="1:14">
      <c r="A3862" t="str" cm="1">
        <f t="array" aca="1" ref="A3862" ca="1">INDEX('Emp Info'!$C$4:$C$24,RANDBETWEEN(1,ROWS('Emp Info'!$C$4:$C$24)),1)</f>
        <v>KEL6158</v>
      </c>
      <c r="B3862" t="str">
        <f ca="1">_xlfn.XLOOKUP(A3862,'Emp Info'!$C$4:$C$24,'Emp Info'!$D$4:$D$24)</f>
        <v>Kelly</v>
      </c>
      <c r="C3862" t="str">
        <f ca="1">_xlfn.XLOOKUP(A3862,'Emp Info'!$C$4:$C$24,'Emp Info'!$E$4:$E$24)</f>
        <v>1.0</v>
      </c>
      <c r="D3862" s="11">
        <v>45583.347957231803</v>
      </c>
      <c r="E3862" s="11">
        <v>45583.347957231883</v>
      </c>
      <c r="F3862" cm="1">
        <f t="array" aca="1" ref="F3862" ca="1">INDEX('App type'!$A$2:$A$108,RANDBETWEEN(1,ROWS('App type'!$A$2:$A$108)),1)</f>
        <v>29</v>
      </c>
      <c r="G3862" t="s">
        <v>1944</v>
      </c>
      <c r="H3862">
        <v>4344</v>
      </c>
      <c r="I3862" t="s">
        <v>1495</v>
      </c>
      <c r="J3862" t="s">
        <v>70</v>
      </c>
      <c r="K3862">
        <f ca="1">_xlfn.XLOOKUP(F3862,'App type'!$A$2:$A$108,'App type'!$G$2:$G$108)*'Mock Data'!$N3862</f>
        <v>230</v>
      </c>
      <c r="L3862">
        <f t="shared" ca="1" si="60"/>
        <v>262.2</v>
      </c>
      <c r="M3862" t="s">
        <v>96</v>
      </c>
      <c r="N3862">
        <f ca="1">_xlfn.XLOOKUP(F3862,'App type'!$A$2:$A$108,'App type'!$I$2:$I$108)</f>
        <v>1</v>
      </c>
    </row>
    <row r="3863" spans="1:14">
      <c r="A3863" t="str" cm="1">
        <f t="array" aca="1" ref="A3863" ca="1">INDEX('Emp Info'!$C$4:$C$24,RANDBETWEEN(1,ROWS('Emp Info'!$C$4:$C$24)),1)</f>
        <v>ZOE5841</v>
      </c>
      <c r="B3863" t="str">
        <f ca="1">_xlfn.XLOOKUP(A3863,'Emp Info'!$C$4:$C$24,'Emp Info'!$D$4:$D$24)</f>
        <v>Zoey</v>
      </c>
      <c r="C3863" t="str">
        <f ca="1">_xlfn.XLOOKUP(A3863,'Emp Info'!$C$4:$C$24,'Emp Info'!$E$4:$E$24)</f>
        <v>IC</v>
      </c>
      <c r="D3863" s="11">
        <v>45583.347957234597</v>
      </c>
      <c r="E3863" s="11">
        <v>45583.347957234677</v>
      </c>
      <c r="F3863" t="str" cm="1">
        <f t="array" aca="1" ref="F3863" ca="1">INDEX('App type'!$A$2:$A$108,RANDBETWEEN(1,ROWS('App type'!$A$2:$A$108)),1)</f>
        <v>32a-OCSWSSW</v>
      </c>
      <c r="G3863" t="s">
        <v>1123</v>
      </c>
      <c r="H3863">
        <v>2403</v>
      </c>
      <c r="I3863" t="s">
        <v>1638</v>
      </c>
      <c r="J3863" t="s">
        <v>256</v>
      </c>
      <c r="K3863">
        <f ca="1">_xlfn.XLOOKUP(F3863,'App type'!$A$2:$A$108,'App type'!$G$2:$G$108)*'Mock Data'!$N3863</f>
        <v>1800</v>
      </c>
      <c r="L3863">
        <f t="shared" ca="1" si="60"/>
        <v>2052</v>
      </c>
      <c r="M3863" t="s">
        <v>26</v>
      </c>
      <c r="N3863">
        <f ca="1">_xlfn.XLOOKUP(F3863,'App type'!$A$2:$A$108,'App type'!$I$2:$I$108)</f>
        <v>3</v>
      </c>
    </row>
    <row r="3864" spans="1:14">
      <c r="A3864" t="str" cm="1">
        <f t="array" aca="1" ref="A3864" ca="1">INDEX('Emp Info'!$C$4:$C$24,RANDBETWEEN(1,ROWS('Emp Info'!$C$4:$C$24)),1)</f>
        <v>NAR2114</v>
      </c>
      <c r="B3864" t="str">
        <f ca="1">_xlfn.XLOOKUP(A3864,'Emp Info'!$C$4:$C$24,'Emp Info'!$D$4:$D$24)</f>
        <v>Narges</v>
      </c>
      <c r="C3864" t="str">
        <f ca="1">_xlfn.XLOOKUP(A3864,'Emp Info'!$C$4:$C$24,'Emp Info'!$E$4:$E$24)</f>
        <v>IC</v>
      </c>
      <c r="D3864" s="11">
        <v>45583.34795723766</v>
      </c>
      <c r="E3864" s="11">
        <v>45583.347957237769</v>
      </c>
      <c r="F3864" t="str" cm="1">
        <f t="array" aca="1" ref="F3864" ca="1">INDEX('App type'!$A$2:$A$108,RANDBETWEEN(1,ROWS('App type'!$A$2:$A$108)),1)</f>
        <v>35-Senior-OCSWSSW</v>
      </c>
      <c r="G3864" t="s">
        <v>1684</v>
      </c>
      <c r="H3864">
        <v>9609</v>
      </c>
      <c r="I3864" t="s">
        <v>952</v>
      </c>
      <c r="J3864" t="s">
        <v>29</v>
      </c>
      <c r="K3864">
        <f ca="1">_xlfn.XLOOKUP(F3864,'App type'!$A$2:$A$108,'App type'!$G$2:$G$108)*'Mock Data'!$N3864</f>
        <v>225</v>
      </c>
      <c r="L3864">
        <f t="shared" ca="1" si="60"/>
        <v>256.5</v>
      </c>
      <c r="M3864" t="s">
        <v>341</v>
      </c>
      <c r="N3864">
        <f ca="1">_xlfn.XLOOKUP(F3864,'App type'!$A$2:$A$108,'App type'!$I$2:$I$108)</f>
        <v>1</v>
      </c>
    </row>
    <row r="3865" spans="1:14">
      <c r="A3865" t="str" cm="1">
        <f t="array" aca="1" ref="A3865" ca="1">INDEX('Emp Info'!$C$4:$C$24,RANDBETWEEN(1,ROWS('Emp Info'!$C$4:$C$24)),1)</f>
        <v>KIM6171</v>
      </c>
      <c r="B3865" t="str">
        <f ca="1">_xlfn.XLOOKUP(A3865,'Emp Info'!$C$4:$C$24,'Emp Info'!$D$4:$D$24)</f>
        <v>Kim</v>
      </c>
      <c r="C3865" t="str">
        <f ca="1">_xlfn.XLOOKUP(A3865,'Emp Info'!$C$4:$C$24,'Emp Info'!$E$4:$E$24)</f>
        <v>0.5</v>
      </c>
      <c r="D3865" s="11">
        <v>45583.347957240199</v>
      </c>
      <c r="E3865" s="11">
        <v>45583.347957240279</v>
      </c>
      <c r="F3865" t="str" cm="1">
        <f t="array" aca="1" ref="F3865" ca="1">INDEX('App type'!$A$2:$A$108,RANDBETWEEN(1,ROWS('App type'!$A$2:$A$108)),1)</f>
        <v>1259-EFC-2</v>
      </c>
      <c r="G3865" t="s">
        <v>1503</v>
      </c>
      <c r="H3865">
        <v>2224</v>
      </c>
      <c r="I3865" t="s">
        <v>1434</v>
      </c>
      <c r="J3865" t="s">
        <v>283</v>
      </c>
      <c r="K3865">
        <f ca="1">_xlfn.XLOOKUP(F3865,'App type'!$A$2:$A$108,'App type'!$G$2:$G$108)*'Mock Data'!$N3865</f>
        <v>200</v>
      </c>
      <c r="L3865">
        <f t="shared" ca="1" si="60"/>
        <v>227.99999999999997</v>
      </c>
      <c r="M3865" t="s">
        <v>127</v>
      </c>
      <c r="N3865">
        <f ca="1">_xlfn.XLOOKUP(F3865,'App type'!$A$2:$A$108,'App type'!$I$2:$I$108)</f>
        <v>1</v>
      </c>
    </row>
    <row r="3866" spans="1:14">
      <c r="A3866" t="str" cm="1">
        <f t="array" aca="1" ref="A3866" ca="1">INDEX('Emp Info'!$C$4:$C$24,RANDBETWEEN(1,ROWS('Emp Info'!$C$4:$C$24)),1)</f>
        <v>MER1340</v>
      </c>
      <c r="B3866" t="str">
        <f ca="1">_xlfn.XLOOKUP(A3866,'Emp Info'!$C$4:$C$24,'Emp Info'!$D$4:$D$24)</f>
        <v>Merav</v>
      </c>
      <c r="C3866" t="str">
        <f ca="1">_xlfn.XLOOKUP(A3866,'Emp Info'!$C$4:$C$24,'Emp Info'!$E$4:$E$24)</f>
        <v>0.5</v>
      </c>
      <c r="D3866" s="11">
        <v>45583.347957242797</v>
      </c>
      <c r="E3866" s="11">
        <v>45583.347957242877</v>
      </c>
      <c r="F3866" cm="1">
        <f t="array" aca="1" ref="F3866" ca="1">INDEX('App type'!$A$2:$A$108,RANDBETWEEN(1,ROWS('App type'!$A$2:$A$108)),1)</f>
        <v>34</v>
      </c>
      <c r="G3866" t="s">
        <v>1559</v>
      </c>
      <c r="H3866">
        <v>4237</v>
      </c>
      <c r="I3866" t="s">
        <v>1811</v>
      </c>
      <c r="J3866" t="s">
        <v>252</v>
      </c>
      <c r="K3866">
        <f ca="1">_xlfn.XLOOKUP(F3866,'App type'!$A$2:$A$108,'App type'!$G$2:$G$108)*'Mock Data'!$N3866</f>
        <v>223</v>
      </c>
      <c r="L3866">
        <f t="shared" ca="1" si="60"/>
        <v>254.21999999999997</v>
      </c>
      <c r="M3866" t="s">
        <v>166</v>
      </c>
      <c r="N3866">
        <f ca="1">_xlfn.XLOOKUP(F3866,'App type'!$A$2:$A$108,'App type'!$I$2:$I$108)</f>
        <v>1</v>
      </c>
    </row>
    <row r="3867" spans="1:14">
      <c r="A3867" t="str" cm="1">
        <f t="array" aca="1" ref="A3867" ca="1">INDEX('Emp Info'!$C$4:$C$24,RANDBETWEEN(1,ROWS('Emp Info'!$C$4:$C$24)),1)</f>
        <v>DIA7789</v>
      </c>
      <c r="B3867" t="str">
        <f ca="1">_xlfn.XLOOKUP(A3867,'Emp Info'!$C$4:$C$24,'Emp Info'!$D$4:$D$24)</f>
        <v>Diana KM</v>
      </c>
      <c r="C3867" t="str">
        <f ca="1">_xlfn.XLOOKUP(A3867,'Emp Info'!$C$4:$C$24,'Emp Info'!$E$4:$E$24)</f>
        <v>1.0</v>
      </c>
      <c r="D3867" s="11">
        <v>45583.347957245627</v>
      </c>
      <c r="E3867" s="11">
        <v>45583.347957245707</v>
      </c>
      <c r="F3867" t="str" cm="1">
        <f t="array" aca="1" ref="F3867" ca="1">INDEX('App type'!$A$2:$A$108,RANDBETWEEN(1,ROWS('App type'!$A$2:$A$108)),1)</f>
        <v>104-OSAP</v>
      </c>
      <c r="G3867" t="s">
        <v>607</v>
      </c>
      <c r="H3867">
        <v>7774</v>
      </c>
      <c r="I3867" t="s">
        <v>1293</v>
      </c>
      <c r="J3867" t="s">
        <v>155</v>
      </c>
      <c r="K3867">
        <f ca="1">_xlfn.XLOOKUP(F3867,'App type'!$A$2:$A$108,'App type'!$G$2:$G$108)*'Mock Data'!$N3867</f>
        <v>160</v>
      </c>
      <c r="L3867">
        <f t="shared" ca="1" si="60"/>
        <v>182.39999999999998</v>
      </c>
      <c r="M3867" t="s">
        <v>100</v>
      </c>
      <c r="N3867">
        <f ca="1">_xlfn.XLOOKUP(F3867,'App type'!$A$2:$A$108,'App type'!$I$2:$I$108)</f>
        <v>1</v>
      </c>
    </row>
    <row r="3868" spans="1:14">
      <c r="A3868" t="str" cm="1">
        <f t="array" aca="1" ref="A3868" ca="1">INDEX('Emp Info'!$C$4:$C$24,RANDBETWEEN(1,ROWS('Emp Info'!$C$4:$C$24)),1)</f>
        <v>KEL6158</v>
      </c>
      <c r="B3868" t="str">
        <f ca="1">_xlfn.XLOOKUP(A3868,'Emp Info'!$C$4:$C$24,'Emp Info'!$D$4:$D$24)</f>
        <v>Kelly</v>
      </c>
      <c r="C3868" t="str">
        <f ca="1">_xlfn.XLOOKUP(A3868,'Emp Info'!$C$4:$C$24,'Emp Info'!$E$4:$E$24)</f>
        <v>1.0</v>
      </c>
      <c r="D3868" s="11">
        <v>45583.34795724869</v>
      </c>
      <c r="E3868" s="11">
        <v>45583.347957248807</v>
      </c>
      <c r="F3868" cm="1">
        <f t="array" aca="1" ref="F3868" ca="1">INDEX('App type'!$A$2:$A$108,RANDBETWEEN(1,ROWS('App type'!$A$2:$A$108)),1)</f>
        <v>1265</v>
      </c>
      <c r="G3868" t="s">
        <v>1390</v>
      </c>
      <c r="H3868">
        <v>3176</v>
      </c>
      <c r="I3868" t="s">
        <v>1446</v>
      </c>
      <c r="J3868" t="s">
        <v>242</v>
      </c>
      <c r="K3868">
        <f ca="1">_xlfn.XLOOKUP(F3868,'App type'!$A$2:$A$108,'App type'!$G$2:$G$108)*'Mock Data'!$N3868</f>
        <v>200</v>
      </c>
      <c r="L3868">
        <f t="shared" ca="1" si="60"/>
        <v>227.99999999999997</v>
      </c>
      <c r="M3868" t="s">
        <v>195</v>
      </c>
      <c r="N3868">
        <f ca="1">_xlfn.XLOOKUP(F3868,'App type'!$A$2:$A$108,'App type'!$I$2:$I$108)</f>
        <v>1</v>
      </c>
    </row>
    <row r="3869" spans="1:14">
      <c r="A3869" t="str" cm="1">
        <f t="array" aca="1" ref="A3869" ca="1">INDEX('Emp Info'!$C$4:$C$24,RANDBETWEEN(1,ROWS('Emp Info'!$C$4:$C$24)),1)</f>
        <v>KIM6171</v>
      </c>
      <c r="B3869" t="str">
        <f ca="1">_xlfn.XLOOKUP(A3869,'Emp Info'!$C$4:$C$24,'Emp Info'!$D$4:$D$24)</f>
        <v>Kim</v>
      </c>
      <c r="C3869" t="str">
        <f ca="1">_xlfn.XLOOKUP(A3869,'Emp Info'!$C$4:$C$24,'Emp Info'!$E$4:$E$24)</f>
        <v>0.5</v>
      </c>
      <c r="D3869" s="11">
        <v>45583.347957251608</v>
      </c>
      <c r="E3869" s="11">
        <v>45583.347957251703</v>
      </c>
      <c r="F3869" cm="1">
        <f t="array" aca="1" ref="F3869" ca="1">INDEX('App type'!$A$2:$A$108,RANDBETWEEN(1,ROWS('App type'!$A$2:$A$108)),1)</f>
        <v>17</v>
      </c>
      <c r="G3869" t="s">
        <v>1072</v>
      </c>
      <c r="H3869">
        <v>1357</v>
      </c>
      <c r="I3869" t="s">
        <v>1458</v>
      </c>
      <c r="J3869" t="s">
        <v>37</v>
      </c>
      <c r="K3869">
        <f ca="1">_xlfn.XLOOKUP(F3869,'App type'!$A$2:$A$108,'App type'!$G$2:$G$108)*'Mock Data'!$N3869</f>
        <v>800</v>
      </c>
      <c r="L3869">
        <f t="shared" ca="1" si="60"/>
        <v>911.99999999999989</v>
      </c>
      <c r="M3869" t="s">
        <v>50</v>
      </c>
      <c r="N3869">
        <f ca="1">_xlfn.XLOOKUP(F3869,'App type'!$A$2:$A$108,'App type'!$I$2:$I$108)</f>
        <v>2</v>
      </c>
    </row>
    <row r="3870" spans="1:14">
      <c r="A3870" t="str" cm="1">
        <f t="array" aca="1" ref="A3870" ca="1">INDEX('Emp Info'!$C$4:$C$24,RANDBETWEEN(1,ROWS('Emp Info'!$C$4:$C$24)),1)</f>
        <v>LIZ5585</v>
      </c>
      <c r="B3870" t="str">
        <f ca="1">_xlfn.XLOOKUP(A3870,'Emp Info'!$C$4:$C$24,'Emp Info'!$D$4:$D$24)</f>
        <v>Liz</v>
      </c>
      <c r="C3870" t="str">
        <f ca="1">_xlfn.XLOOKUP(A3870,'Emp Info'!$C$4:$C$24,'Emp Info'!$E$4:$E$24)</f>
        <v>1.0</v>
      </c>
      <c r="D3870" s="11">
        <v>45583.347957254329</v>
      </c>
      <c r="E3870" s="11">
        <v>45583.347957254409</v>
      </c>
      <c r="F3870" t="str" cm="1">
        <f t="array" aca="1" ref="F3870" ca="1">INDEX('App type'!$A$2:$A$108,RANDBETWEEN(1,ROWS('App type'!$A$2:$A$108)),1)</f>
        <v>1258-Saturday</v>
      </c>
      <c r="G3870" t="s">
        <v>734</v>
      </c>
      <c r="H3870">
        <v>4279</v>
      </c>
      <c r="I3870" t="s">
        <v>1747</v>
      </c>
      <c r="J3870" t="s">
        <v>441</v>
      </c>
      <c r="K3870">
        <f ca="1">_xlfn.XLOOKUP(F3870,'App type'!$A$2:$A$108,'App type'!$G$2:$G$108)*'Mock Data'!$N3870</f>
        <v>185</v>
      </c>
      <c r="L3870">
        <f t="shared" ca="1" si="60"/>
        <v>210.89999999999998</v>
      </c>
      <c r="M3870" t="s">
        <v>96</v>
      </c>
      <c r="N3870">
        <f ca="1">_xlfn.XLOOKUP(F3870,'App type'!$A$2:$A$108,'App type'!$I$2:$I$108)</f>
        <v>1</v>
      </c>
    </row>
    <row r="3871" spans="1:14">
      <c r="A3871" t="str" cm="1">
        <f t="array" aca="1" ref="A3871" ca="1">INDEX('Emp Info'!$C$4:$C$24,RANDBETWEEN(1,ROWS('Emp Info'!$C$4:$C$24)),1)</f>
        <v>MEE4604</v>
      </c>
      <c r="B3871" t="str">
        <f ca="1">_xlfn.XLOOKUP(A3871,'Emp Info'!$C$4:$C$24,'Emp Info'!$D$4:$D$24)</f>
        <v>Meeta</v>
      </c>
      <c r="C3871" t="str">
        <f ca="1">_xlfn.XLOOKUP(A3871,'Emp Info'!$C$4:$C$24,'Emp Info'!$E$4:$E$24)</f>
        <v>IC</v>
      </c>
      <c r="D3871" s="11">
        <v>45583.347957257363</v>
      </c>
      <c r="E3871" s="11">
        <v>45583.347957257472</v>
      </c>
      <c r="F3871" t="str" cm="1">
        <f t="array" aca="1" ref="F3871" ca="1">INDEX('App type'!$A$2:$A$108,RANDBETWEEN(1,ROWS('App type'!$A$2:$A$108)),1)</f>
        <v>1260-3-EFC</v>
      </c>
      <c r="G3871" t="s">
        <v>487</v>
      </c>
      <c r="H3871">
        <v>1320</v>
      </c>
      <c r="I3871" t="s">
        <v>1506</v>
      </c>
      <c r="J3871" t="s">
        <v>49</v>
      </c>
      <c r="K3871">
        <f ca="1">_xlfn.XLOOKUP(F3871,'App type'!$A$2:$A$108,'App type'!$G$2:$G$108)*'Mock Data'!$N3871</f>
        <v>160</v>
      </c>
      <c r="L3871">
        <f t="shared" ca="1" si="60"/>
        <v>182.39999999999998</v>
      </c>
      <c r="M3871" t="s">
        <v>78</v>
      </c>
      <c r="N3871">
        <f ca="1">_xlfn.XLOOKUP(F3871,'App type'!$A$2:$A$108,'App type'!$I$2:$I$108)</f>
        <v>1</v>
      </c>
    </row>
    <row r="3872" spans="1:14">
      <c r="A3872" t="str" cm="1">
        <f t="array" aca="1" ref="A3872" ca="1">INDEX('Emp Info'!$C$4:$C$24,RANDBETWEEN(1,ROWS('Emp Info'!$C$4:$C$24)),1)</f>
        <v>KEL6158</v>
      </c>
      <c r="B3872" t="str">
        <f ca="1">_xlfn.XLOOKUP(A3872,'Emp Info'!$C$4:$C$24,'Emp Info'!$D$4:$D$24)</f>
        <v>Kelly</v>
      </c>
      <c r="C3872" t="str">
        <f ca="1">_xlfn.XLOOKUP(A3872,'Emp Info'!$C$4:$C$24,'Emp Info'!$E$4:$E$24)</f>
        <v>1.0</v>
      </c>
      <c r="D3872" s="11">
        <v>45583.347957260346</v>
      </c>
      <c r="E3872" s="11">
        <v>45583.347957260448</v>
      </c>
      <c r="F3872" cm="1">
        <f t="array" aca="1" ref="F3872" ca="1">INDEX('App type'!$A$2:$A$108,RANDBETWEEN(1,ROWS('App type'!$A$2:$A$108)),1)</f>
        <v>1258</v>
      </c>
      <c r="G3872" t="s">
        <v>128</v>
      </c>
      <c r="H3872">
        <v>5256</v>
      </c>
      <c r="I3872" t="s">
        <v>576</v>
      </c>
      <c r="J3872" t="s">
        <v>70</v>
      </c>
      <c r="K3872">
        <f ca="1">_xlfn.XLOOKUP(F3872,'App type'!$A$2:$A$108,'App type'!$G$2:$G$108)*'Mock Data'!$N3872</f>
        <v>185</v>
      </c>
      <c r="L3872">
        <f t="shared" ca="1" si="60"/>
        <v>210.89999999999998</v>
      </c>
      <c r="M3872" t="s">
        <v>210</v>
      </c>
      <c r="N3872">
        <f ca="1">_xlfn.XLOOKUP(F3872,'App type'!$A$2:$A$108,'App type'!$I$2:$I$108)</f>
        <v>1</v>
      </c>
    </row>
    <row r="3873" spans="1:14">
      <c r="A3873" t="str" cm="1">
        <f t="array" aca="1" ref="A3873" ca="1">INDEX('Emp Info'!$C$4:$C$24,RANDBETWEEN(1,ROWS('Emp Info'!$C$4:$C$24)),1)</f>
        <v>SWA5738</v>
      </c>
      <c r="B3873" t="str">
        <f ca="1">_xlfn.XLOOKUP(A3873,'Emp Info'!$C$4:$C$24,'Emp Info'!$D$4:$D$24)</f>
        <v>Swathi</v>
      </c>
      <c r="C3873" t="str">
        <f ca="1">_xlfn.XLOOKUP(A3873,'Emp Info'!$C$4:$C$24,'Emp Info'!$E$4:$E$24)</f>
        <v>1.0</v>
      </c>
      <c r="D3873" s="11">
        <v>45583.347957263482</v>
      </c>
      <c r="E3873" s="11">
        <v>45583.347957263562</v>
      </c>
      <c r="F3873" t="str" cm="1">
        <f t="array" aca="1" ref="F3873" ca="1">INDEX('App type'!$A$2:$A$108,RANDBETWEEN(1,ROWS('App type'!$A$2:$A$108)),1)</f>
        <v>29a</v>
      </c>
      <c r="G3873" t="s">
        <v>472</v>
      </c>
      <c r="H3873">
        <v>2104</v>
      </c>
      <c r="I3873" t="s">
        <v>725</v>
      </c>
      <c r="J3873" t="s">
        <v>283</v>
      </c>
      <c r="K3873">
        <f ca="1">_xlfn.XLOOKUP(F3873,'App type'!$A$2:$A$108,'App type'!$G$2:$G$108)*'Mock Data'!$N3873</f>
        <v>260</v>
      </c>
      <c r="L3873">
        <f t="shared" ca="1" si="60"/>
        <v>296.39999999999998</v>
      </c>
      <c r="M3873" t="s">
        <v>108</v>
      </c>
      <c r="N3873">
        <f ca="1">_xlfn.XLOOKUP(F3873,'App type'!$A$2:$A$108,'App type'!$I$2:$I$108)</f>
        <v>1</v>
      </c>
    </row>
    <row r="3874" spans="1:14">
      <c r="A3874" t="str" cm="1">
        <f t="array" aca="1" ref="A3874" ca="1">INDEX('Emp Info'!$C$4:$C$24,RANDBETWEEN(1,ROWS('Emp Info'!$C$4:$C$24)),1)</f>
        <v>LOI2253</v>
      </c>
      <c r="B3874" t="str">
        <f ca="1">_xlfn.XLOOKUP(A3874,'Emp Info'!$C$4:$C$24,'Emp Info'!$D$4:$D$24)</f>
        <v>Lois</v>
      </c>
      <c r="C3874" t="str">
        <f ca="1">_xlfn.XLOOKUP(A3874,'Emp Info'!$C$4:$C$24,'Emp Info'!$E$4:$E$24)</f>
        <v>0.5</v>
      </c>
      <c r="D3874" s="11">
        <v>45583.34795726656</v>
      </c>
      <c r="E3874" s="11">
        <v>45583.347957266647</v>
      </c>
      <c r="F3874" t="str" cm="1">
        <f t="array" aca="1" ref="F3874" ca="1">INDEX('App type'!$A$2:$A$108,RANDBETWEEN(1,ROWS('App type'!$A$2:$A$108)),1)</f>
        <v>1</v>
      </c>
      <c r="G3874" t="s">
        <v>1321</v>
      </c>
      <c r="H3874">
        <v>2499</v>
      </c>
      <c r="I3874" t="s">
        <v>1443</v>
      </c>
      <c r="J3874" t="s">
        <v>682</v>
      </c>
      <c r="K3874">
        <f ca="1">_xlfn.XLOOKUP(F3874,'App type'!$A$2:$A$108,'App type'!$G$2:$G$108)*'Mock Data'!$N3874</f>
        <v>185</v>
      </c>
      <c r="L3874">
        <f t="shared" ca="1" si="60"/>
        <v>210.89999999999998</v>
      </c>
      <c r="M3874" t="s">
        <v>38</v>
      </c>
      <c r="N3874">
        <f ca="1">_xlfn.XLOOKUP(F3874,'App type'!$A$2:$A$108,'App type'!$I$2:$I$108)</f>
        <v>1</v>
      </c>
    </row>
    <row r="3875" spans="1:14">
      <c r="A3875" t="str" cm="1">
        <f t="array" aca="1" ref="A3875" ca="1">INDEX('Emp Info'!$C$4:$C$24,RANDBETWEEN(1,ROWS('Emp Info'!$C$4:$C$24)),1)</f>
        <v>MUN1212</v>
      </c>
      <c r="B3875" t="str">
        <f ca="1">_xlfn.XLOOKUP(A3875,'Emp Info'!$C$4:$C$24,'Emp Info'!$D$4:$D$24)</f>
        <v>Munira</v>
      </c>
      <c r="C3875" t="str">
        <f ca="1">_xlfn.XLOOKUP(A3875,'Emp Info'!$C$4:$C$24,'Emp Info'!$E$4:$E$24)</f>
        <v>1.0</v>
      </c>
      <c r="D3875" s="11">
        <v>45583.347957269427</v>
      </c>
      <c r="E3875" s="11">
        <v>45583.347957269529</v>
      </c>
      <c r="F3875" cm="1">
        <f t="array" aca="1" ref="F3875" ca="1">INDEX('App type'!$A$2:$A$108,RANDBETWEEN(1,ROWS('App type'!$A$2:$A$108)),1)</f>
        <v>20</v>
      </c>
      <c r="G3875" t="s">
        <v>1401</v>
      </c>
      <c r="H3875">
        <v>7325</v>
      </c>
      <c r="I3875" t="s">
        <v>823</v>
      </c>
      <c r="J3875" t="s">
        <v>385</v>
      </c>
      <c r="K3875">
        <f ca="1">_xlfn.XLOOKUP(F3875,'App type'!$A$2:$A$108,'App type'!$G$2:$G$108)*'Mock Data'!$N3875</f>
        <v>223</v>
      </c>
      <c r="L3875">
        <f t="shared" ca="1" si="60"/>
        <v>254.21999999999997</v>
      </c>
      <c r="M3875" t="s">
        <v>143</v>
      </c>
      <c r="N3875">
        <f ca="1">_xlfn.XLOOKUP(F3875,'App type'!$A$2:$A$108,'App type'!$I$2:$I$108)</f>
        <v>1</v>
      </c>
    </row>
    <row r="3876" spans="1:14">
      <c r="A3876" t="str" cm="1">
        <f t="array" aca="1" ref="A3876" ca="1">INDEX('Emp Info'!$C$4:$C$24,RANDBETWEEN(1,ROWS('Emp Info'!$C$4:$C$24)),1)</f>
        <v>DOU0521</v>
      </c>
      <c r="B3876" t="str">
        <f ca="1">_xlfn.XLOOKUP(A3876,'Emp Info'!$C$4:$C$24,'Emp Info'!$D$4:$D$24)</f>
        <v>Douglas</v>
      </c>
      <c r="C3876" t="str">
        <f ca="1">_xlfn.XLOOKUP(A3876,'Emp Info'!$C$4:$C$24,'Emp Info'!$E$4:$E$24)</f>
        <v>1.0</v>
      </c>
      <c r="D3876" s="11">
        <v>45583.347957272439</v>
      </c>
      <c r="E3876" s="11">
        <v>45583.347957272526</v>
      </c>
      <c r="F3876" cm="1">
        <f t="array" aca="1" ref="F3876" ca="1">INDEX('App type'!$A$2:$A$108,RANDBETWEEN(1,ROWS('App type'!$A$2:$A$108)),1)</f>
        <v>32</v>
      </c>
      <c r="G3876" t="s">
        <v>199</v>
      </c>
      <c r="H3876">
        <v>6982</v>
      </c>
      <c r="I3876" t="s">
        <v>1945</v>
      </c>
      <c r="J3876" t="s">
        <v>249</v>
      </c>
      <c r="K3876">
        <f ca="1">_xlfn.XLOOKUP(F3876,'App type'!$A$2:$A$108,'App type'!$G$2:$G$108)*'Mock Data'!$N3876</f>
        <v>2025</v>
      </c>
      <c r="L3876">
        <f t="shared" ca="1" si="60"/>
        <v>2308.5</v>
      </c>
      <c r="M3876" t="s">
        <v>50</v>
      </c>
      <c r="N3876">
        <f ca="1">_xlfn.XLOOKUP(F3876,'App type'!$A$2:$A$108,'App type'!$I$2:$I$108)</f>
        <v>3</v>
      </c>
    </row>
    <row r="3877" spans="1:14">
      <c r="A3877" t="str" cm="1">
        <f t="array" aca="1" ref="A3877" ca="1">INDEX('Emp Info'!$C$4:$C$24,RANDBETWEEN(1,ROWS('Emp Info'!$C$4:$C$24)),1)</f>
        <v>DOU0521</v>
      </c>
      <c r="B3877" t="str">
        <f ca="1">_xlfn.XLOOKUP(A3877,'Emp Info'!$C$4:$C$24,'Emp Info'!$D$4:$D$24)</f>
        <v>Douglas</v>
      </c>
      <c r="C3877" t="str">
        <f ca="1">_xlfn.XLOOKUP(A3877,'Emp Info'!$C$4:$C$24,'Emp Info'!$E$4:$E$24)</f>
        <v>1.0</v>
      </c>
      <c r="D3877" s="11">
        <v>45583.34795727551</v>
      </c>
      <c r="E3877" s="11">
        <v>45583.347957275611</v>
      </c>
      <c r="F3877" t="str" cm="1">
        <f t="array" aca="1" ref="F3877" ca="1">INDEX('App type'!$A$2:$A$108,RANDBETWEEN(1,ROWS('App type'!$A$2:$A$108)),1)</f>
        <v>107a</v>
      </c>
      <c r="G3877" t="s">
        <v>1658</v>
      </c>
      <c r="H3877">
        <v>9511</v>
      </c>
      <c r="I3877" t="s">
        <v>1546</v>
      </c>
      <c r="J3877" t="s">
        <v>81</v>
      </c>
      <c r="K3877">
        <f ca="1">_xlfn.XLOOKUP(F3877,'App type'!$A$2:$A$108,'App type'!$G$2:$G$108)*'Mock Data'!$N3877</f>
        <v>185</v>
      </c>
      <c r="L3877">
        <f t="shared" ca="1" si="60"/>
        <v>210.89999999999998</v>
      </c>
      <c r="M3877" t="s">
        <v>63</v>
      </c>
      <c r="N3877">
        <f ca="1">_xlfn.XLOOKUP(F3877,'App type'!$A$2:$A$108,'App type'!$I$2:$I$108)</f>
        <v>1</v>
      </c>
    </row>
    <row r="3878" spans="1:14">
      <c r="A3878" t="str" cm="1">
        <f t="array" aca="1" ref="A3878" ca="1">INDEX('Emp Info'!$C$4:$C$24,RANDBETWEEN(1,ROWS('Emp Info'!$C$4:$C$24)),1)</f>
        <v>ALE4566</v>
      </c>
      <c r="B3878" t="str">
        <f ca="1">_xlfn.XLOOKUP(A3878,'Emp Info'!$C$4:$C$24,'Emp Info'!$D$4:$D$24)</f>
        <v>Alessia</v>
      </c>
      <c r="C3878" t="str">
        <f ca="1">_xlfn.XLOOKUP(A3878,'Emp Info'!$C$4:$C$24,'Emp Info'!$E$4:$E$24)</f>
        <v>1.0</v>
      </c>
      <c r="D3878" s="11">
        <v>45583.347957278304</v>
      </c>
      <c r="E3878" s="11">
        <v>45583.347957278384</v>
      </c>
      <c r="F3878" cm="1">
        <f t="array" aca="1" ref="F3878" ca="1">INDEX('App type'!$A$2:$A$108,RANDBETWEEN(1,ROWS('App type'!$A$2:$A$108)),1)</f>
        <v>180</v>
      </c>
      <c r="G3878" t="s">
        <v>713</v>
      </c>
      <c r="H3878">
        <v>9491</v>
      </c>
      <c r="I3878" t="s">
        <v>835</v>
      </c>
      <c r="J3878" t="s">
        <v>296</v>
      </c>
      <c r="K3878">
        <f ca="1">_xlfn.XLOOKUP(F3878,'App type'!$A$2:$A$108,'App type'!$G$2:$G$108)*'Mock Data'!$N3878</f>
        <v>250</v>
      </c>
      <c r="L3878">
        <f t="shared" ca="1" si="60"/>
        <v>285</v>
      </c>
      <c r="M3878" t="s">
        <v>415</v>
      </c>
      <c r="N3878">
        <f ca="1">_xlfn.XLOOKUP(F3878,'App type'!$A$2:$A$108,'App type'!$I$2:$I$108)</f>
        <v>1</v>
      </c>
    </row>
    <row r="3879" spans="1:14">
      <c r="A3879" t="str" cm="1">
        <f t="array" aca="1" ref="A3879" ca="1">INDEX('Emp Info'!$C$4:$C$24,RANDBETWEEN(1,ROWS('Emp Info'!$C$4:$C$24)),1)</f>
        <v>ANN3965</v>
      </c>
      <c r="B3879" t="str">
        <f ca="1">_xlfn.XLOOKUP(A3879,'Emp Info'!$C$4:$C$24,'Emp Info'!$D$4:$D$24)</f>
        <v>Anne</v>
      </c>
      <c r="C3879" t="str">
        <f ca="1">_xlfn.XLOOKUP(A3879,'Emp Info'!$C$4:$C$24,'Emp Info'!$E$4:$E$24)</f>
        <v>1.0</v>
      </c>
      <c r="D3879" s="11">
        <v>45583.34795728101</v>
      </c>
      <c r="E3879" s="11">
        <v>45583.34795728109</v>
      </c>
      <c r="F3879" t="str" cm="1">
        <f t="array" aca="1" ref="F3879" ca="1">INDEX('App type'!$A$2:$A$108,RANDBETWEEN(1,ROWS('App type'!$A$2:$A$108)),1)</f>
        <v>36a</v>
      </c>
      <c r="G3879" t="s">
        <v>262</v>
      </c>
      <c r="H3879">
        <v>4348</v>
      </c>
      <c r="I3879" t="s">
        <v>44</v>
      </c>
      <c r="J3879" t="s">
        <v>330</v>
      </c>
      <c r="K3879">
        <f ca="1">_xlfn.XLOOKUP(F3879,'App type'!$A$2:$A$108,'App type'!$G$2:$G$108)*'Mock Data'!$N3879</f>
        <v>250</v>
      </c>
      <c r="L3879">
        <f t="shared" ca="1" si="60"/>
        <v>285</v>
      </c>
      <c r="M3879" t="s">
        <v>210</v>
      </c>
      <c r="N3879">
        <f ca="1">_xlfn.XLOOKUP(F3879,'App type'!$A$2:$A$108,'App type'!$I$2:$I$108)</f>
        <v>1</v>
      </c>
    </row>
    <row r="3880" spans="1:14">
      <c r="A3880" t="str" cm="1">
        <f t="array" aca="1" ref="A3880" ca="1">INDEX('Emp Info'!$C$4:$C$24,RANDBETWEEN(1,ROWS('Emp Info'!$C$4:$C$24)),1)</f>
        <v>TAR2270</v>
      </c>
      <c r="B3880" t="str">
        <f ca="1">_xlfn.XLOOKUP(A3880,'Emp Info'!$C$4:$C$24,'Emp Info'!$D$4:$D$24)</f>
        <v>Tara</v>
      </c>
      <c r="C3880" t="str">
        <f ca="1">_xlfn.XLOOKUP(A3880,'Emp Info'!$C$4:$C$24,'Emp Info'!$E$4:$E$24)</f>
        <v>1.0</v>
      </c>
      <c r="D3880" s="11">
        <v>45583.347957283891</v>
      </c>
      <c r="E3880" s="11">
        <v>45583.347957283979</v>
      </c>
      <c r="F3880" cm="1">
        <f t="array" aca="1" ref="F3880" ca="1">INDEX('App type'!$A$2:$A$108,RANDBETWEEN(1,ROWS('App type'!$A$2:$A$108)),1)</f>
        <v>31</v>
      </c>
      <c r="G3880" t="s">
        <v>1519</v>
      </c>
      <c r="H3880">
        <v>2032</v>
      </c>
      <c r="I3880" t="s">
        <v>462</v>
      </c>
      <c r="J3880" t="s">
        <v>130</v>
      </c>
      <c r="K3880">
        <f ca="1">_xlfn.XLOOKUP(F3880,'App type'!$A$2:$A$108,'App type'!$G$2:$G$108)*'Mock Data'!$N3880</f>
        <v>800</v>
      </c>
      <c r="L3880">
        <f t="shared" ca="1" si="60"/>
        <v>911.99999999999989</v>
      </c>
      <c r="M3880" t="s">
        <v>116</v>
      </c>
      <c r="N3880">
        <f ca="1">_xlfn.XLOOKUP(F3880,'App type'!$A$2:$A$108,'App type'!$I$2:$I$108)</f>
        <v>2</v>
      </c>
    </row>
    <row r="3881" spans="1:14">
      <c r="A3881" t="str" cm="1">
        <f t="array" aca="1" ref="A3881" ca="1">INDEX('Emp Info'!$C$4:$C$24,RANDBETWEEN(1,ROWS('Emp Info'!$C$4:$C$24)),1)</f>
        <v>LOI2253</v>
      </c>
      <c r="B3881" t="str">
        <f ca="1">_xlfn.XLOOKUP(A3881,'Emp Info'!$C$4:$C$24,'Emp Info'!$D$4:$D$24)</f>
        <v>Lois</v>
      </c>
      <c r="C3881" t="str">
        <f ca="1">_xlfn.XLOOKUP(A3881,'Emp Info'!$C$4:$C$24,'Emp Info'!$E$4:$E$24)</f>
        <v>0.5</v>
      </c>
      <c r="D3881" s="11">
        <v>45583.347957286758</v>
      </c>
      <c r="E3881" s="11">
        <v>45583.347957286889</v>
      </c>
      <c r="F3881" t="str" cm="1">
        <f t="array" aca="1" ref="F3881" ca="1">INDEX('App type'!$A$2:$A$108,RANDBETWEEN(1,ROWS('App type'!$A$2:$A$108)),1)</f>
        <v>21a</v>
      </c>
      <c r="G3881" t="s">
        <v>243</v>
      </c>
      <c r="H3881">
        <v>9037</v>
      </c>
      <c r="I3881" t="s">
        <v>1122</v>
      </c>
      <c r="J3881" t="s">
        <v>471</v>
      </c>
      <c r="K3881">
        <f ca="1">_xlfn.XLOOKUP(F3881,'App type'!$A$2:$A$108,'App type'!$G$2:$G$108)*'Mock Data'!$N3881</f>
        <v>250</v>
      </c>
      <c r="L3881">
        <f t="shared" ca="1" si="60"/>
        <v>285</v>
      </c>
      <c r="M3881" t="s">
        <v>210</v>
      </c>
      <c r="N3881">
        <f ca="1">_xlfn.XLOOKUP(F3881,'App type'!$A$2:$A$108,'App type'!$I$2:$I$108)</f>
        <v>1</v>
      </c>
    </row>
    <row r="3882" spans="1:14">
      <c r="A3882" t="str" cm="1">
        <f t="array" aca="1" ref="A3882" ca="1">INDEX('Emp Info'!$C$4:$C$24,RANDBETWEEN(1,ROWS('Emp Info'!$C$4:$C$24)),1)</f>
        <v>NAR2114</v>
      </c>
      <c r="B3882" t="str">
        <f ca="1">_xlfn.XLOOKUP(A3882,'Emp Info'!$C$4:$C$24,'Emp Info'!$D$4:$D$24)</f>
        <v>Narges</v>
      </c>
      <c r="C3882" t="str">
        <f ca="1">_xlfn.XLOOKUP(A3882,'Emp Info'!$C$4:$C$24,'Emp Info'!$E$4:$E$24)</f>
        <v>IC</v>
      </c>
      <c r="D3882" s="11">
        <v>45583.347957289581</v>
      </c>
      <c r="E3882" s="11">
        <v>45583.347957289683</v>
      </c>
      <c r="F3882" t="str" cm="1">
        <f t="array" aca="1" ref="F3882" ca="1">INDEX('App type'!$A$2:$A$108,RANDBETWEEN(1,ROWS('App type'!$A$2:$A$108)),1)</f>
        <v>36b</v>
      </c>
      <c r="G3882" t="s">
        <v>1422</v>
      </c>
      <c r="H3882">
        <v>3583</v>
      </c>
      <c r="I3882" t="s">
        <v>40</v>
      </c>
      <c r="J3882" t="s">
        <v>606</v>
      </c>
      <c r="K3882">
        <f ca="1">_xlfn.XLOOKUP(F3882,'App type'!$A$2:$A$108,'App type'!$G$2:$G$108)*'Mock Data'!$N3882</f>
        <v>225</v>
      </c>
      <c r="L3882">
        <f t="shared" ca="1" si="60"/>
        <v>256.5</v>
      </c>
      <c r="M3882" t="s">
        <v>108</v>
      </c>
      <c r="N3882">
        <f ca="1">_xlfn.XLOOKUP(F3882,'App type'!$A$2:$A$108,'App type'!$I$2:$I$108)</f>
        <v>1</v>
      </c>
    </row>
    <row r="3883" spans="1:14">
      <c r="A3883" t="str" cm="1">
        <f t="array" aca="1" ref="A3883" ca="1">INDEX('Emp Info'!$C$4:$C$24,RANDBETWEEN(1,ROWS('Emp Info'!$C$4:$C$24)),1)</f>
        <v>KIM6171</v>
      </c>
      <c r="B3883" t="str">
        <f ca="1">_xlfn.XLOOKUP(A3883,'Emp Info'!$C$4:$C$24,'Emp Info'!$D$4:$D$24)</f>
        <v>Kim</v>
      </c>
      <c r="C3883" t="str">
        <f ca="1">_xlfn.XLOOKUP(A3883,'Emp Info'!$C$4:$C$24,'Emp Info'!$E$4:$E$24)</f>
        <v>0.5</v>
      </c>
      <c r="D3883" s="11">
        <v>45583.347957292317</v>
      </c>
      <c r="E3883" s="11">
        <v>45583.347957292419</v>
      </c>
      <c r="F3883" t="str" cm="1">
        <f t="array" aca="1" ref="F3883" ca="1">INDEX('App type'!$A$2:$A$108,RANDBETWEEN(1,ROWS('App type'!$A$2:$A$108)),1)</f>
        <v>36b</v>
      </c>
      <c r="G3883" t="s">
        <v>398</v>
      </c>
      <c r="H3883">
        <v>3632</v>
      </c>
      <c r="I3883" t="s">
        <v>886</v>
      </c>
      <c r="J3883" t="s">
        <v>17</v>
      </c>
      <c r="K3883">
        <f ca="1">_xlfn.XLOOKUP(F3883,'App type'!$A$2:$A$108,'App type'!$G$2:$G$108)*'Mock Data'!$N3883</f>
        <v>225</v>
      </c>
      <c r="L3883">
        <f t="shared" ca="1" si="60"/>
        <v>256.5</v>
      </c>
      <c r="M3883" t="s">
        <v>386</v>
      </c>
      <c r="N3883">
        <f ca="1">_xlfn.XLOOKUP(F3883,'App type'!$A$2:$A$108,'App type'!$I$2:$I$108)</f>
        <v>1</v>
      </c>
    </row>
    <row r="3884" spans="1:14">
      <c r="A3884" t="str" cm="1">
        <f t="array" aca="1" ref="A3884" ca="1">INDEX('Emp Info'!$C$4:$C$24,RANDBETWEEN(1,ROWS('Emp Info'!$C$4:$C$24)),1)</f>
        <v>DIA7789</v>
      </c>
      <c r="B3884" t="str">
        <f ca="1">_xlfn.XLOOKUP(A3884,'Emp Info'!$C$4:$C$24,'Emp Info'!$D$4:$D$24)</f>
        <v>Diana KM</v>
      </c>
      <c r="C3884" t="str">
        <f ca="1">_xlfn.XLOOKUP(A3884,'Emp Info'!$C$4:$C$24,'Emp Info'!$E$4:$E$24)</f>
        <v>1.0</v>
      </c>
      <c r="D3884" s="11">
        <v>45583.347957295278</v>
      </c>
      <c r="E3884" s="11">
        <v>45583.347957295358</v>
      </c>
      <c r="F3884" t="str" cm="1">
        <f t="array" aca="1" ref="F3884" ca="1">INDEX('App type'!$A$2:$A$108,RANDBETWEEN(1,ROWS('App type'!$A$2:$A$108)),1)</f>
        <v>2c</v>
      </c>
      <c r="G3884" t="s">
        <v>1055</v>
      </c>
      <c r="H3884">
        <v>9747</v>
      </c>
      <c r="I3884" t="s">
        <v>1245</v>
      </c>
      <c r="J3884" t="s">
        <v>261</v>
      </c>
      <c r="K3884">
        <f ca="1">_xlfn.XLOOKUP(F3884,'App type'!$A$2:$A$108,'App type'!$G$2:$G$108)*'Mock Data'!$N3884</f>
        <v>223</v>
      </c>
      <c r="L3884">
        <f t="shared" ca="1" si="60"/>
        <v>254.21999999999997</v>
      </c>
      <c r="M3884" t="s">
        <v>59</v>
      </c>
      <c r="N3884">
        <f ca="1">_xlfn.XLOOKUP(F3884,'App type'!$A$2:$A$108,'App type'!$I$2:$I$108)</f>
        <v>1</v>
      </c>
    </row>
    <row r="3885" spans="1:14">
      <c r="A3885" t="str" cm="1">
        <f t="array" aca="1" ref="A3885" ca="1">INDEX('Emp Info'!$C$4:$C$24,RANDBETWEEN(1,ROWS('Emp Info'!$C$4:$C$24)),1)</f>
        <v>LIZ5585</v>
      </c>
      <c r="B3885" t="str">
        <f ca="1">_xlfn.XLOOKUP(A3885,'Emp Info'!$C$4:$C$24,'Emp Info'!$D$4:$D$24)</f>
        <v>Liz</v>
      </c>
      <c r="C3885" t="str">
        <f ca="1">_xlfn.XLOOKUP(A3885,'Emp Info'!$C$4:$C$24,'Emp Info'!$E$4:$E$24)</f>
        <v>1.0</v>
      </c>
      <c r="D3885" s="11">
        <v>45583.347957298181</v>
      </c>
      <c r="E3885" s="11">
        <v>45583.347957298298</v>
      </c>
      <c r="F3885" cm="1">
        <f t="array" aca="1" ref="F3885" ca="1">INDEX('App type'!$A$2:$A$108,RANDBETWEEN(1,ROWS('App type'!$A$2:$A$108)),1)</f>
        <v>43</v>
      </c>
      <c r="G3885" t="s">
        <v>1804</v>
      </c>
      <c r="H3885">
        <v>3482</v>
      </c>
      <c r="I3885" t="s">
        <v>1836</v>
      </c>
      <c r="J3885" t="s">
        <v>37</v>
      </c>
      <c r="K3885">
        <f ca="1">_xlfn.XLOOKUP(F3885,'App type'!$A$2:$A$108,'App type'!$G$2:$G$108)*'Mock Data'!$N3885</f>
        <v>250</v>
      </c>
      <c r="L3885">
        <f t="shared" ca="1" si="60"/>
        <v>285</v>
      </c>
      <c r="M3885" t="s">
        <v>335</v>
      </c>
      <c r="N3885">
        <f ca="1">_xlfn.XLOOKUP(F3885,'App type'!$A$2:$A$108,'App type'!$I$2:$I$108)</f>
        <v>1</v>
      </c>
    </row>
    <row r="3886" spans="1:14">
      <c r="A3886" t="str" cm="1">
        <f t="array" aca="1" ref="A3886" ca="1">INDEX('Emp Info'!$C$4:$C$24,RANDBETWEEN(1,ROWS('Emp Info'!$C$4:$C$24)),1)</f>
        <v>DAV7345</v>
      </c>
      <c r="B3886" t="str">
        <f ca="1">_xlfn.XLOOKUP(A3886,'Emp Info'!$C$4:$C$24,'Emp Info'!$D$4:$D$24)</f>
        <v>David</v>
      </c>
      <c r="C3886" t="str">
        <f ca="1">_xlfn.XLOOKUP(A3886,'Emp Info'!$C$4:$C$24,'Emp Info'!$E$4:$E$24)</f>
        <v>IC</v>
      </c>
      <c r="D3886" s="11">
        <v>45583.347957301507</v>
      </c>
      <c r="E3886" s="11">
        <v>45583.347957301608</v>
      </c>
      <c r="F3886" t="str" cm="1">
        <f t="array" aca="1" ref="F3886" ca="1">INDEX('App type'!$A$2:$A$108,RANDBETWEEN(1,ROWS('App type'!$A$2:$A$108)),1)</f>
        <v>36a</v>
      </c>
      <c r="G3886" t="s">
        <v>541</v>
      </c>
      <c r="H3886">
        <v>3753</v>
      </c>
      <c r="I3886" t="s">
        <v>1043</v>
      </c>
      <c r="J3886" t="s">
        <v>88</v>
      </c>
      <c r="K3886">
        <f ca="1">_xlfn.XLOOKUP(F3886,'App type'!$A$2:$A$108,'App type'!$G$2:$G$108)*'Mock Data'!$N3886</f>
        <v>250</v>
      </c>
      <c r="L3886">
        <f t="shared" ca="1" si="60"/>
        <v>285</v>
      </c>
      <c r="M3886" t="s">
        <v>185</v>
      </c>
      <c r="N3886">
        <f ca="1">_xlfn.XLOOKUP(F3886,'App type'!$A$2:$A$108,'App type'!$I$2:$I$108)</f>
        <v>1</v>
      </c>
    </row>
    <row r="3887" spans="1:14">
      <c r="A3887" t="str" cm="1">
        <f t="array" aca="1" ref="A3887" ca="1">INDEX('Emp Info'!$C$4:$C$24,RANDBETWEEN(1,ROWS('Emp Info'!$C$4:$C$24)),1)</f>
        <v>LIZ5585</v>
      </c>
      <c r="B3887" t="str">
        <f ca="1">_xlfn.XLOOKUP(A3887,'Emp Info'!$C$4:$C$24,'Emp Info'!$D$4:$D$24)</f>
        <v>Liz</v>
      </c>
      <c r="C3887" t="str">
        <f ca="1">_xlfn.XLOOKUP(A3887,'Emp Info'!$C$4:$C$24,'Emp Info'!$E$4:$E$24)</f>
        <v>1.0</v>
      </c>
      <c r="D3887" s="11">
        <v>45583.347957304191</v>
      </c>
      <c r="E3887" s="11">
        <v>45583.347957304293</v>
      </c>
      <c r="F3887" t="str" cm="1">
        <f t="array" aca="1" ref="F3887" ca="1">INDEX('App type'!$A$2:$A$108,RANDBETWEEN(1,ROWS('App type'!$A$2:$A$108)),1)</f>
        <v>21a</v>
      </c>
      <c r="G3887" t="s">
        <v>531</v>
      </c>
      <c r="H3887">
        <v>7126</v>
      </c>
      <c r="I3887" t="s">
        <v>1427</v>
      </c>
      <c r="J3887" t="s">
        <v>81</v>
      </c>
      <c r="K3887">
        <f ca="1">_xlfn.XLOOKUP(F3887,'App type'!$A$2:$A$108,'App type'!$G$2:$G$108)*'Mock Data'!$N3887</f>
        <v>250</v>
      </c>
      <c r="L3887">
        <f t="shared" ca="1" si="60"/>
        <v>285</v>
      </c>
      <c r="M3887" t="s">
        <v>42</v>
      </c>
      <c r="N3887">
        <f ca="1">_xlfn.XLOOKUP(F3887,'App type'!$A$2:$A$108,'App type'!$I$2:$I$108)</f>
        <v>1</v>
      </c>
    </row>
    <row r="3888" spans="1:14">
      <c r="A3888" t="str" cm="1">
        <f t="array" aca="1" ref="A3888" ca="1">INDEX('Emp Info'!$C$4:$C$24,RANDBETWEEN(1,ROWS('Emp Info'!$C$4:$C$24)),1)</f>
        <v>SWA5738</v>
      </c>
      <c r="B3888" t="str">
        <f ca="1">_xlfn.XLOOKUP(A3888,'Emp Info'!$C$4:$C$24,'Emp Info'!$D$4:$D$24)</f>
        <v>Swathi</v>
      </c>
      <c r="C3888" t="str">
        <f ca="1">_xlfn.XLOOKUP(A3888,'Emp Info'!$C$4:$C$24,'Emp Info'!$E$4:$E$24)</f>
        <v>1.0</v>
      </c>
      <c r="D3888" s="11">
        <v>45583.347957306927</v>
      </c>
      <c r="E3888" s="11">
        <v>45583.347957307044</v>
      </c>
      <c r="F3888" cm="1">
        <f t="array" aca="1" ref="F3888" ca="1">INDEX('App type'!$A$2:$A$108,RANDBETWEEN(1,ROWS('App type'!$A$2:$A$108)),1)</f>
        <v>6</v>
      </c>
      <c r="G3888" t="s">
        <v>172</v>
      </c>
      <c r="H3888">
        <v>1021</v>
      </c>
      <c r="I3888" t="s">
        <v>1267</v>
      </c>
      <c r="J3888" t="s">
        <v>242</v>
      </c>
      <c r="K3888">
        <f ca="1">_xlfn.XLOOKUP(F3888,'App type'!$A$2:$A$108,'App type'!$G$2:$G$108)*'Mock Data'!$N3888</f>
        <v>200</v>
      </c>
      <c r="L3888">
        <f t="shared" ca="1" si="60"/>
        <v>227.99999999999997</v>
      </c>
      <c r="M3888" t="s">
        <v>193</v>
      </c>
      <c r="N3888">
        <f ca="1">_xlfn.XLOOKUP(F3888,'App type'!$A$2:$A$108,'App type'!$I$2:$I$108)</f>
        <v>1</v>
      </c>
    </row>
    <row r="3889" spans="1:14">
      <c r="A3889" t="str" cm="1">
        <f t="array" aca="1" ref="A3889" ca="1">INDEX('Emp Info'!$C$4:$C$24,RANDBETWEEN(1,ROWS('Emp Info'!$C$4:$C$24)),1)</f>
        <v>LIZ5585</v>
      </c>
      <c r="B3889" t="str">
        <f ca="1">_xlfn.XLOOKUP(A3889,'Emp Info'!$C$4:$C$24,'Emp Info'!$D$4:$D$24)</f>
        <v>Liz</v>
      </c>
      <c r="C3889" t="str">
        <f ca="1">_xlfn.XLOOKUP(A3889,'Emp Info'!$C$4:$C$24,'Emp Info'!$E$4:$E$24)</f>
        <v>1.0</v>
      </c>
      <c r="D3889" s="11">
        <v>45583.347957309947</v>
      </c>
      <c r="E3889" s="11">
        <v>45583.347957310078</v>
      </c>
      <c r="F3889" t="str" cm="1">
        <f t="array" aca="1" ref="F3889" ca="1">INDEX('App type'!$A$2:$A$108,RANDBETWEEN(1,ROWS('App type'!$A$2:$A$108)),1)</f>
        <v>22a</v>
      </c>
      <c r="G3889" t="s">
        <v>437</v>
      </c>
      <c r="H3889">
        <v>1768</v>
      </c>
      <c r="I3889" t="s">
        <v>823</v>
      </c>
      <c r="J3889" t="s">
        <v>137</v>
      </c>
      <c r="K3889">
        <f ca="1">_xlfn.XLOOKUP(F3889,'App type'!$A$2:$A$108,'App type'!$G$2:$G$108)*'Mock Data'!$N3889</f>
        <v>250</v>
      </c>
      <c r="L3889">
        <f t="shared" ca="1" si="60"/>
        <v>285</v>
      </c>
      <c r="M3889" t="s">
        <v>135</v>
      </c>
      <c r="N3889">
        <f ca="1">_xlfn.XLOOKUP(F3889,'App type'!$A$2:$A$108,'App type'!$I$2:$I$108)</f>
        <v>1</v>
      </c>
    </row>
    <row r="3890" spans="1:14">
      <c r="A3890" t="str" cm="1">
        <f t="array" aca="1" ref="A3890" ca="1">INDEX('Emp Info'!$C$4:$C$24,RANDBETWEEN(1,ROWS('Emp Info'!$C$4:$C$24)),1)</f>
        <v>DOU0521</v>
      </c>
      <c r="B3890" t="str">
        <f ca="1">_xlfn.XLOOKUP(A3890,'Emp Info'!$C$4:$C$24,'Emp Info'!$D$4:$D$24)</f>
        <v>Douglas</v>
      </c>
      <c r="C3890" t="str">
        <f ca="1">_xlfn.XLOOKUP(A3890,'Emp Info'!$C$4:$C$24,'Emp Info'!$E$4:$E$24)</f>
        <v>1.0</v>
      </c>
      <c r="D3890" s="11">
        <v>45583.347957313723</v>
      </c>
      <c r="E3890" s="11">
        <v>45583.347957313832</v>
      </c>
      <c r="F3890" cm="1">
        <f t="array" aca="1" ref="F3890" ca="1">INDEX('App type'!$A$2:$A$108,RANDBETWEEN(1,ROWS('App type'!$A$2:$A$108)),1)</f>
        <v>190</v>
      </c>
      <c r="G3890" t="s">
        <v>481</v>
      </c>
      <c r="H3890">
        <v>4708</v>
      </c>
      <c r="I3890" t="s">
        <v>1476</v>
      </c>
      <c r="J3890" t="s">
        <v>381</v>
      </c>
      <c r="K3890">
        <f ca="1">_xlfn.XLOOKUP(F3890,'App type'!$A$2:$A$108,'App type'!$G$2:$G$108)*'Mock Data'!$N3890</f>
        <v>250</v>
      </c>
      <c r="L3890">
        <f t="shared" ca="1" si="60"/>
        <v>285</v>
      </c>
      <c r="M3890" t="s">
        <v>166</v>
      </c>
      <c r="N3890">
        <f ca="1">_xlfn.XLOOKUP(F3890,'App type'!$A$2:$A$108,'App type'!$I$2:$I$108)</f>
        <v>1</v>
      </c>
    </row>
    <row r="3891" spans="1:14">
      <c r="A3891" t="str" cm="1">
        <f t="array" aca="1" ref="A3891" ca="1">INDEX('Emp Info'!$C$4:$C$24,RANDBETWEEN(1,ROWS('Emp Info'!$C$4:$C$24)),1)</f>
        <v>ANN3965</v>
      </c>
      <c r="B3891" t="str">
        <f ca="1">_xlfn.XLOOKUP(A3891,'Emp Info'!$C$4:$C$24,'Emp Info'!$D$4:$D$24)</f>
        <v>Anne</v>
      </c>
      <c r="C3891" t="str">
        <f ca="1">_xlfn.XLOOKUP(A3891,'Emp Info'!$C$4:$C$24,'Emp Info'!$E$4:$E$24)</f>
        <v>1.0</v>
      </c>
      <c r="D3891" s="11">
        <v>45583.347957316641</v>
      </c>
      <c r="E3891" s="11">
        <v>45583.347957316742</v>
      </c>
      <c r="F3891" t="str" cm="1">
        <f t="array" aca="1" ref="F3891" ca="1">INDEX('App type'!$A$2:$A$108,RANDBETWEEN(1,ROWS('App type'!$A$2:$A$108)),1)</f>
        <v>20c</v>
      </c>
      <c r="G3891" t="s">
        <v>874</v>
      </c>
      <c r="H3891">
        <v>6846</v>
      </c>
      <c r="I3891" t="s">
        <v>648</v>
      </c>
      <c r="J3891" t="s">
        <v>221</v>
      </c>
      <c r="K3891">
        <f ca="1">_xlfn.XLOOKUP(F3891,'App type'!$A$2:$A$108,'App type'!$G$2:$G$108)*'Mock Data'!$N3891</f>
        <v>223</v>
      </c>
      <c r="L3891">
        <f t="shared" ca="1" si="60"/>
        <v>254.21999999999997</v>
      </c>
      <c r="M3891" t="s">
        <v>143</v>
      </c>
      <c r="N3891">
        <f ca="1">_xlfn.XLOOKUP(F3891,'App type'!$A$2:$A$108,'App type'!$I$2:$I$108)</f>
        <v>1</v>
      </c>
    </row>
    <row r="3892" spans="1:14">
      <c r="A3892" t="str" cm="1">
        <f t="array" aca="1" ref="A3892" ca="1">INDEX('Emp Info'!$C$4:$C$24,RANDBETWEEN(1,ROWS('Emp Info'!$C$4:$C$24)),1)</f>
        <v>SWA5738</v>
      </c>
      <c r="B3892" t="str">
        <f ca="1">_xlfn.XLOOKUP(A3892,'Emp Info'!$C$4:$C$24,'Emp Info'!$D$4:$D$24)</f>
        <v>Swathi</v>
      </c>
      <c r="C3892" t="str">
        <f ca="1">_xlfn.XLOOKUP(A3892,'Emp Info'!$C$4:$C$24,'Emp Info'!$E$4:$E$24)</f>
        <v>1.0</v>
      </c>
      <c r="D3892" s="11">
        <v>45583.347957319464</v>
      </c>
      <c r="E3892" s="11">
        <v>45583.347957319573</v>
      </c>
      <c r="F3892" t="str" cm="1">
        <f t="array" aca="1" ref="F3892" ca="1">INDEX('App type'!$A$2:$A$108,RANDBETWEEN(1,ROWS('App type'!$A$2:$A$108)),1)</f>
        <v>1260-EFC</v>
      </c>
      <c r="G3892" t="s">
        <v>1220</v>
      </c>
      <c r="H3892">
        <v>1523</v>
      </c>
      <c r="I3892" t="s">
        <v>1654</v>
      </c>
      <c r="J3892" t="s">
        <v>577</v>
      </c>
      <c r="K3892">
        <f ca="1">_xlfn.XLOOKUP(F3892,'App type'!$A$2:$A$108,'App type'!$G$2:$G$108)*'Mock Data'!$N3892</f>
        <v>225</v>
      </c>
      <c r="L3892">
        <f t="shared" ca="1" si="60"/>
        <v>256.5</v>
      </c>
      <c r="M3892" t="s">
        <v>78</v>
      </c>
      <c r="N3892">
        <f ca="1">_xlfn.XLOOKUP(F3892,'App type'!$A$2:$A$108,'App type'!$I$2:$I$108)</f>
        <v>1</v>
      </c>
    </row>
    <row r="3893" spans="1:14">
      <c r="A3893" t="str" cm="1">
        <f t="array" aca="1" ref="A3893" ca="1">INDEX('Emp Info'!$C$4:$C$24,RANDBETWEEN(1,ROWS('Emp Info'!$C$4:$C$24)),1)</f>
        <v>STE3061</v>
      </c>
      <c r="B3893" t="str">
        <f ca="1">_xlfn.XLOOKUP(A3893,'Emp Info'!$C$4:$C$24,'Emp Info'!$D$4:$D$24)</f>
        <v>Stephanie</v>
      </c>
      <c r="C3893" t="str">
        <f ca="1">_xlfn.XLOOKUP(A3893,'Emp Info'!$C$4:$C$24,'Emp Info'!$E$4:$E$24)</f>
        <v>IC</v>
      </c>
      <c r="D3893" s="11">
        <v>45583.347957322207</v>
      </c>
      <c r="E3893" s="11">
        <v>45583.347957322287</v>
      </c>
      <c r="F3893" t="str" cm="1">
        <f t="array" aca="1" ref="F3893" ca="1">INDEX('App type'!$A$2:$A$108,RANDBETWEEN(1,ROWS('App type'!$A$2:$A$108)),1)</f>
        <v>1264-EFC</v>
      </c>
      <c r="G3893" t="s">
        <v>1087</v>
      </c>
      <c r="H3893">
        <v>8746</v>
      </c>
      <c r="I3893" t="s">
        <v>702</v>
      </c>
      <c r="J3893" t="s">
        <v>242</v>
      </c>
      <c r="K3893">
        <f ca="1">_xlfn.XLOOKUP(F3893,'App type'!$A$2:$A$108,'App type'!$G$2:$G$108)*'Mock Data'!$N3893</f>
        <v>200</v>
      </c>
      <c r="L3893">
        <f t="shared" ca="1" si="60"/>
        <v>227.99999999999997</v>
      </c>
      <c r="M3893" t="s">
        <v>386</v>
      </c>
      <c r="N3893">
        <f ca="1">_xlfn.XLOOKUP(F3893,'App type'!$A$2:$A$108,'App type'!$I$2:$I$108)</f>
        <v>1</v>
      </c>
    </row>
    <row r="3894" spans="1:14">
      <c r="A3894" t="str" cm="1">
        <f t="array" aca="1" ref="A3894" ca="1">INDEX('Emp Info'!$C$4:$C$24,RANDBETWEEN(1,ROWS('Emp Info'!$C$4:$C$24)),1)</f>
        <v>EST7464</v>
      </c>
      <c r="B3894" t="str">
        <f ca="1">_xlfn.XLOOKUP(A3894,'Emp Info'!$C$4:$C$24,'Emp Info'!$D$4:$D$24)</f>
        <v>Estefano</v>
      </c>
      <c r="C3894" t="str">
        <f ca="1">_xlfn.XLOOKUP(A3894,'Emp Info'!$C$4:$C$24,'Emp Info'!$E$4:$E$24)</f>
        <v>1.0</v>
      </c>
      <c r="D3894" s="11">
        <v>45583.34795732535</v>
      </c>
      <c r="E3894" s="11">
        <v>45583.347957325474</v>
      </c>
      <c r="F3894" t="str" cm="1">
        <f t="array" aca="1" ref="F3894" ca="1">INDEX('App type'!$A$2:$A$108,RANDBETWEEN(1,ROWS('App type'!$A$2:$A$108)),1)</f>
        <v>21b</v>
      </c>
      <c r="G3894" t="s">
        <v>667</v>
      </c>
      <c r="H3894">
        <v>2456</v>
      </c>
      <c r="I3894" t="s">
        <v>766</v>
      </c>
      <c r="J3894" t="s">
        <v>198</v>
      </c>
      <c r="K3894">
        <f ca="1">_xlfn.XLOOKUP(F3894,'App type'!$A$2:$A$108,'App type'!$G$2:$G$108)*'Mock Data'!$N3894</f>
        <v>223</v>
      </c>
      <c r="L3894">
        <f t="shared" ca="1" si="60"/>
        <v>254.21999999999997</v>
      </c>
      <c r="M3894" t="s">
        <v>108</v>
      </c>
      <c r="N3894">
        <f ca="1">_xlfn.XLOOKUP(F3894,'App type'!$A$2:$A$108,'App type'!$I$2:$I$108)</f>
        <v>1</v>
      </c>
    </row>
    <row r="3895" spans="1:14">
      <c r="A3895" t="str" cm="1">
        <f t="array" aca="1" ref="A3895" ca="1">INDEX('Emp Info'!$C$4:$C$24,RANDBETWEEN(1,ROWS('Emp Info'!$C$4:$C$24)),1)</f>
        <v>DOU0521</v>
      </c>
      <c r="B3895" t="str">
        <f ca="1">_xlfn.XLOOKUP(A3895,'Emp Info'!$C$4:$C$24,'Emp Info'!$D$4:$D$24)</f>
        <v>Douglas</v>
      </c>
      <c r="C3895" t="str">
        <f ca="1">_xlfn.XLOOKUP(A3895,'Emp Info'!$C$4:$C$24,'Emp Info'!$E$4:$E$24)</f>
        <v>1.0</v>
      </c>
      <c r="D3895" s="11">
        <v>45583.347957328093</v>
      </c>
      <c r="E3895" s="11">
        <v>45583.347957328209</v>
      </c>
      <c r="F3895" t="str" cm="1">
        <f t="array" aca="1" ref="F3895" ca="1">INDEX('App type'!$A$2:$A$108,RANDBETWEEN(1,ROWS('App type'!$A$2:$A$108)),1)</f>
        <v>35c</v>
      </c>
      <c r="G3895" t="s">
        <v>749</v>
      </c>
      <c r="H3895">
        <v>2947</v>
      </c>
      <c r="I3895" t="s">
        <v>1478</v>
      </c>
      <c r="J3895" t="s">
        <v>221</v>
      </c>
      <c r="K3895">
        <f ca="1">_xlfn.XLOOKUP(F3895,'App type'!$A$2:$A$108,'App type'!$G$2:$G$108)*'Mock Data'!$N3895</f>
        <v>250</v>
      </c>
      <c r="L3895">
        <f t="shared" ca="1" si="60"/>
        <v>285</v>
      </c>
      <c r="M3895" t="s">
        <v>202</v>
      </c>
      <c r="N3895">
        <f ca="1">_xlfn.XLOOKUP(F3895,'App type'!$A$2:$A$108,'App type'!$I$2:$I$108)</f>
        <v>1</v>
      </c>
    </row>
    <row r="3896" spans="1:14">
      <c r="A3896" t="str" cm="1">
        <f t="array" aca="1" ref="A3896" ca="1">INDEX('Emp Info'!$C$4:$C$24,RANDBETWEEN(1,ROWS('Emp Info'!$C$4:$C$24)),1)</f>
        <v>EIM3187</v>
      </c>
      <c r="B3896" t="str">
        <f ca="1">_xlfn.XLOOKUP(A3896,'Emp Info'!$C$4:$C$24,'Emp Info'!$D$4:$D$24)</f>
        <v>Eimear</v>
      </c>
      <c r="C3896" t="str">
        <f ca="1">_xlfn.XLOOKUP(A3896,'Emp Info'!$C$4:$C$24,'Emp Info'!$E$4:$E$24)</f>
        <v>IC</v>
      </c>
      <c r="D3896" s="11">
        <v>45583.347957330923</v>
      </c>
      <c r="E3896" s="11">
        <v>45583.347957331011</v>
      </c>
      <c r="F3896" t="str" cm="1">
        <f t="array" aca="1" ref="F3896" ca="1">INDEX('App type'!$A$2:$A$108,RANDBETWEEN(1,ROWS('App type'!$A$2:$A$108)),1)</f>
        <v>32a-OCSWSSW</v>
      </c>
      <c r="G3896" t="s">
        <v>1939</v>
      </c>
      <c r="H3896">
        <v>9682</v>
      </c>
      <c r="I3896" t="s">
        <v>1847</v>
      </c>
      <c r="J3896" t="s">
        <v>412</v>
      </c>
      <c r="K3896">
        <f ca="1">_xlfn.XLOOKUP(F3896,'App type'!$A$2:$A$108,'App type'!$G$2:$G$108)*'Mock Data'!$N3896</f>
        <v>1800</v>
      </c>
      <c r="L3896">
        <f t="shared" ca="1" si="60"/>
        <v>2052</v>
      </c>
      <c r="M3896" t="s">
        <v>395</v>
      </c>
      <c r="N3896">
        <f ca="1">_xlfn.XLOOKUP(F3896,'App type'!$A$2:$A$108,'App type'!$I$2:$I$108)</f>
        <v>3</v>
      </c>
    </row>
    <row r="3897" spans="1:14">
      <c r="A3897" t="str" cm="1">
        <f t="array" aca="1" ref="A3897" ca="1">INDEX('Emp Info'!$C$4:$C$24,RANDBETWEEN(1,ROWS('Emp Info'!$C$4:$C$24)),1)</f>
        <v>ZOE5841</v>
      </c>
      <c r="B3897" t="str">
        <f ca="1">_xlfn.XLOOKUP(A3897,'Emp Info'!$C$4:$C$24,'Emp Info'!$D$4:$D$24)</f>
        <v>Zoey</v>
      </c>
      <c r="C3897" t="str">
        <f ca="1">_xlfn.XLOOKUP(A3897,'Emp Info'!$C$4:$C$24,'Emp Info'!$E$4:$E$24)</f>
        <v>IC</v>
      </c>
      <c r="D3897" s="11">
        <v>45583.347957333943</v>
      </c>
      <c r="E3897" s="11">
        <v>45583.347957334023</v>
      </c>
      <c r="F3897" t="str" cm="1">
        <f t="array" aca="1" ref="F3897" ca="1">INDEX('App type'!$A$2:$A$108,RANDBETWEEN(1,ROWS('App type'!$A$2:$A$108)),1)</f>
        <v>1259-EFC</v>
      </c>
      <c r="G3897" t="s">
        <v>732</v>
      </c>
      <c r="H3897">
        <v>4387</v>
      </c>
      <c r="I3897" t="s">
        <v>509</v>
      </c>
      <c r="J3897" t="s">
        <v>37</v>
      </c>
      <c r="K3897">
        <f ca="1">_xlfn.XLOOKUP(F3897,'App type'!$A$2:$A$108,'App type'!$G$2:$G$108)*'Mock Data'!$N3897</f>
        <v>225</v>
      </c>
      <c r="L3897">
        <f t="shared" ca="1" si="60"/>
        <v>256.5</v>
      </c>
      <c r="M3897" t="s">
        <v>22</v>
      </c>
      <c r="N3897">
        <f ca="1">_xlfn.XLOOKUP(F3897,'App type'!$A$2:$A$108,'App type'!$I$2:$I$108)</f>
        <v>1</v>
      </c>
    </row>
    <row r="3898" spans="1:14">
      <c r="A3898" t="str" cm="1">
        <f t="array" aca="1" ref="A3898" ca="1">INDEX('Emp Info'!$C$4:$C$24,RANDBETWEEN(1,ROWS('Emp Info'!$C$4:$C$24)),1)</f>
        <v>STE3061</v>
      </c>
      <c r="B3898" t="str">
        <f ca="1">_xlfn.XLOOKUP(A3898,'Emp Info'!$C$4:$C$24,'Emp Info'!$D$4:$D$24)</f>
        <v>Stephanie</v>
      </c>
      <c r="C3898" t="str">
        <f ca="1">_xlfn.XLOOKUP(A3898,'Emp Info'!$C$4:$C$24,'Emp Info'!$E$4:$E$24)</f>
        <v>IC</v>
      </c>
      <c r="D3898" s="11">
        <v>45583.347957336679</v>
      </c>
      <c r="E3898" s="11">
        <v>45583.347957336759</v>
      </c>
      <c r="F3898" cm="1">
        <f t="array" aca="1" ref="F3898" ca="1">INDEX('App type'!$A$2:$A$108,RANDBETWEEN(1,ROWS('App type'!$A$2:$A$108)),1)</f>
        <v>31</v>
      </c>
      <c r="G3898" t="s">
        <v>581</v>
      </c>
      <c r="H3898">
        <v>9839</v>
      </c>
      <c r="I3898" t="s">
        <v>1227</v>
      </c>
      <c r="J3898" t="s">
        <v>408</v>
      </c>
      <c r="K3898">
        <f ca="1">_xlfn.XLOOKUP(F3898,'App type'!$A$2:$A$108,'App type'!$G$2:$G$108)*'Mock Data'!$N3898</f>
        <v>800</v>
      </c>
      <c r="L3898">
        <f t="shared" ca="1" si="60"/>
        <v>911.99999999999989</v>
      </c>
      <c r="M3898" t="s">
        <v>124</v>
      </c>
      <c r="N3898">
        <f ca="1">_xlfn.XLOOKUP(F3898,'App type'!$A$2:$A$108,'App type'!$I$2:$I$108)</f>
        <v>2</v>
      </c>
    </row>
    <row r="3899" spans="1:14">
      <c r="A3899" t="str" cm="1">
        <f t="array" aca="1" ref="A3899" ca="1">INDEX('Emp Info'!$C$4:$C$24,RANDBETWEEN(1,ROWS('Emp Info'!$C$4:$C$24)),1)</f>
        <v>MER1340</v>
      </c>
      <c r="B3899" t="str">
        <f ca="1">_xlfn.XLOOKUP(A3899,'Emp Info'!$C$4:$C$24,'Emp Info'!$D$4:$D$24)</f>
        <v>Merav</v>
      </c>
      <c r="C3899" t="str">
        <f ca="1">_xlfn.XLOOKUP(A3899,'Emp Info'!$C$4:$C$24,'Emp Info'!$E$4:$E$24)</f>
        <v>0.5</v>
      </c>
      <c r="D3899" s="11">
        <v>45583.347957339603</v>
      </c>
      <c r="E3899" s="11">
        <v>45583.347957339691</v>
      </c>
      <c r="F3899" cm="1">
        <f t="array" aca="1" ref="F3899" ca="1">INDEX('App type'!$A$2:$A$108,RANDBETWEEN(1,ROWS('App type'!$A$2:$A$108)),1)</f>
        <v>1279</v>
      </c>
      <c r="G3899" t="s">
        <v>312</v>
      </c>
      <c r="H3899">
        <v>4848</v>
      </c>
      <c r="I3899" t="s">
        <v>1709</v>
      </c>
      <c r="J3899" t="s">
        <v>107</v>
      </c>
      <c r="K3899">
        <f ca="1">_xlfn.XLOOKUP(F3899,'App type'!$A$2:$A$108,'App type'!$G$2:$G$108)*'Mock Data'!$N3899</f>
        <v>225</v>
      </c>
      <c r="L3899">
        <f t="shared" ca="1" si="60"/>
        <v>256.5</v>
      </c>
      <c r="M3899" t="s">
        <v>185</v>
      </c>
      <c r="N3899">
        <f ca="1">_xlfn.XLOOKUP(F3899,'App type'!$A$2:$A$108,'App type'!$I$2:$I$108)</f>
        <v>1</v>
      </c>
    </row>
    <row r="3900" spans="1:14">
      <c r="A3900" t="str" cm="1">
        <f t="array" aca="1" ref="A3900" ca="1">INDEX('Emp Info'!$C$4:$C$24,RANDBETWEEN(1,ROWS('Emp Info'!$C$4:$C$24)),1)</f>
        <v>MEE4604</v>
      </c>
      <c r="B3900" t="str">
        <f ca="1">_xlfn.XLOOKUP(A3900,'Emp Info'!$C$4:$C$24,'Emp Info'!$D$4:$D$24)</f>
        <v>Meeta</v>
      </c>
      <c r="C3900" t="str">
        <f ca="1">_xlfn.XLOOKUP(A3900,'Emp Info'!$C$4:$C$24,'Emp Info'!$E$4:$E$24)</f>
        <v>IC</v>
      </c>
      <c r="D3900" s="11">
        <v>45583.347957342361</v>
      </c>
      <c r="E3900" s="11">
        <v>45583.347957342441</v>
      </c>
      <c r="F3900" t="str" cm="1">
        <f t="array" aca="1" ref="F3900" ca="1">INDEX('App type'!$A$2:$A$108,RANDBETWEEN(1,ROWS('App type'!$A$2:$A$108)),1)</f>
        <v>34a</v>
      </c>
      <c r="G3900" t="s">
        <v>922</v>
      </c>
      <c r="H3900">
        <v>2046</v>
      </c>
      <c r="I3900" t="s">
        <v>1587</v>
      </c>
      <c r="J3900" t="s">
        <v>524</v>
      </c>
      <c r="K3900">
        <f ca="1">_xlfn.XLOOKUP(F3900,'App type'!$A$2:$A$108,'App type'!$G$2:$G$108)*'Mock Data'!$N3900</f>
        <v>250</v>
      </c>
      <c r="L3900">
        <f t="shared" ca="1" si="60"/>
        <v>285</v>
      </c>
      <c r="M3900" t="s">
        <v>89</v>
      </c>
      <c r="N3900">
        <f ca="1">_xlfn.XLOOKUP(F3900,'App type'!$A$2:$A$108,'App type'!$I$2:$I$108)</f>
        <v>1</v>
      </c>
    </row>
    <row r="3901" spans="1:14">
      <c r="A3901" t="str" cm="1">
        <f t="array" aca="1" ref="A3901" ca="1">INDEX('Emp Info'!$C$4:$C$24,RANDBETWEEN(1,ROWS('Emp Info'!$C$4:$C$24)),1)</f>
        <v>DAV7345</v>
      </c>
      <c r="B3901" t="str">
        <f ca="1">_xlfn.XLOOKUP(A3901,'Emp Info'!$C$4:$C$24,'Emp Info'!$D$4:$D$24)</f>
        <v>David</v>
      </c>
      <c r="C3901" t="str">
        <f ca="1">_xlfn.XLOOKUP(A3901,'Emp Info'!$C$4:$C$24,'Emp Info'!$E$4:$E$24)</f>
        <v>IC</v>
      </c>
      <c r="D3901" s="11">
        <v>45583.347957345293</v>
      </c>
      <c r="E3901" s="11">
        <v>45583.347957345402</v>
      </c>
      <c r="F3901" t="str" cm="1">
        <f t="array" aca="1" ref="F3901" ca="1">INDEX('App type'!$A$2:$A$108,RANDBETWEEN(1,ROWS('App type'!$A$2:$A$108)),1)</f>
        <v>1259-2</v>
      </c>
      <c r="G3901" t="s">
        <v>1547</v>
      </c>
      <c r="H3901">
        <v>7249</v>
      </c>
      <c r="I3901" t="s">
        <v>1888</v>
      </c>
      <c r="J3901" t="s">
        <v>376</v>
      </c>
      <c r="K3901">
        <f ca="1">_xlfn.XLOOKUP(F3901,'App type'!$A$2:$A$108,'App type'!$G$2:$G$108)*'Mock Data'!$N3901</f>
        <v>200</v>
      </c>
      <c r="L3901">
        <f t="shared" ca="1" si="60"/>
        <v>227.99999999999997</v>
      </c>
      <c r="M3901" t="s">
        <v>163</v>
      </c>
      <c r="N3901">
        <f ca="1">_xlfn.XLOOKUP(F3901,'App type'!$A$2:$A$108,'App type'!$I$2:$I$108)</f>
        <v>1</v>
      </c>
    </row>
    <row r="3902" spans="1:14">
      <c r="A3902" t="str" cm="1">
        <f t="array" aca="1" ref="A3902" ca="1">INDEX('Emp Info'!$C$4:$C$24,RANDBETWEEN(1,ROWS('Emp Info'!$C$4:$C$24)),1)</f>
        <v>EIM3187</v>
      </c>
      <c r="B3902" t="str">
        <f ca="1">_xlfn.XLOOKUP(A3902,'Emp Info'!$C$4:$C$24,'Emp Info'!$D$4:$D$24)</f>
        <v>Eimear</v>
      </c>
      <c r="C3902" t="str">
        <f ca="1">_xlfn.XLOOKUP(A3902,'Emp Info'!$C$4:$C$24,'Emp Info'!$E$4:$E$24)</f>
        <v>IC</v>
      </c>
      <c r="D3902" s="11">
        <v>45583.34795734824</v>
      </c>
      <c r="E3902" s="11">
        <v>45583.347957348327</v>
      </c>
      <c r="F3902" t="str" cm="1">
        <f t="array" aca="1" ref="F3902" ca="1">INDEX('App type'!$A$2:$A$108,RANDBETWEEN(1,ROWS('App type'!$A$2:$A$108)),1)</f>
        <v>2b</v>
      </c>
      <c r="G3902" t="s">
        <v>1298</v>
      </c>
      <c r="H3902">
        <v>6013</v>
      </c>
      <c r="I3902" t="s">
        <v>871</v>
      </c>
      <c r="J3902" t="s">
        <v>115</v>
      </c>
      <c r="K3902">
        <f ca="1">_xlfn.XLOOKUP(F3902,'App type'!$A$2:$A$108,'App type'!$G$2:$G$108)*'Mock Data'!$N3902</f>
        <v>223</v>
      </c>
      <c r="L3902">
        <f t="shared" ca="1" si="60"/>
        <v>254.21999999999997</v>
      </c>
      <c r="M3902" t="s">
        <v>193</v>
      </c>
      <c r="N3902">
        <f ca="1">_xlfn.XLOOKUP(F3902,'App type'!$A$2:$A$108,'App type'!$I$2:$I$108)</f>
        <v>1</v>
      </c>
    </row>
    <row r="3903" spans="1:14">
      <c r="A3903" t="str" cm="1">
        <f t="array" aca="1" ref="A3903" ca="1">INDEX('Emp Info'!$C$4:$C$24,RANDBETWEEN(1,ROWS('Emp Info'!$C$4:$C$24)),1)</f>
        <v>EST7464</v>
      </c>
      <c r="B3903" t="str">
        <f ca="1">_xlfn.XLOOKUP(A3903,'Emp Info'!$C$4:$C$24,'Emp Info'!$D$4:$D$24)</f>
        <v>Estefano</v>
      </c>
      <c r="C3903" t="str">
        <f ca="1">_xlfn.XLOOKUP(A3903,'Emp Info'!$C$4:$C$24,'Emp Info'!$E$4:$E$24)</f>
        <v>1.0</v>
      </c>
      <c r="D3903" s="11">
        <v>45583.347957351412</v>
      </c>
      <c r="E3903" s="11">
        <v>45583.347957351507</v>
      </c>
      <c r="F3903" cm="1">
        <f t="array" aca="1" ref="F3903" ca="1">INDEX('App type'!$A$2:$A$108,RANDBETWEEN(1,ROWS('App type'!$A$2:$A$108)),1)</f>
        <v>31</v>
      </c>
      <c r="G3903" t="s">
        <v>694</v>
      </c>
      <c r="H3903">
        <v>7516</v>
      </c>
      <c r="I3903" t="s">
        <v>28</v>
      </c>
      <c r="J3903" t="s">
        <v>115</v>
      </c>
      <c r="K3903">
        <f ca="1">_xlfn.XLOOKUP(F3903,'App type'!$A$2:$A$108,'App type'!$G$2:$G$108)*'Mock Data'!$N3903</f>
        <v>800</v>
      </c>
      <c r="L3903">
        <f t="shared" ca="1" si="60"/>
        <v>911.99999999999989</v>
      </c>
      <c r="M3903" t="s">
        <v>143</v>
      </c>
      <c r="N3903">
        <f ca="1">_xlfn.XLOOKUP(F3903,'App type'!$A$2:$A$108,'App type'!$I$2:$I$108)</f>
        <v>2</v>
      </c>
    </row>
    <row r="3904" spans="1:14">
      <c r="A3904" t="str" cm="1">
        <f t="array" aca="1" ref="A3904" ca="1">INDEX('Emp Info'!$C$4:$C$24,RANDBETWEEN(1,ROWS('Emp Info'!$C$4:$C$24)),1)</f>
        <v>NAR2114</v>
      </c>
      <c r="B3904" t="str">
        <f ca="1">_xlfn.XLOOKUP(A3904,'Emp Info'!$C$4:$C$24,'Emp Info'!$D$4:$D$24)</f>
        <v>Narges</v>
      </c>
      <c r="C3904" t="str">
        <f ca="1">_xlfn.XLOOKUP(A3904,'Emp Info'!$C$4:$C$24,'Emp Info'!$E$4:$E$24)</f>
        <v>IC</v>
      </c>
      <c r="D3904" s="11">
        <v>45583.347957354061</v>
      </c>
      <c r="E3904" s="11">
        <v>45583.347957354141</v>
      </c>
      <c r="F3904" t="str" cm="1">
        <f t="array" aca="1" ref="F3904" ca="1">INDEX('App type'!$A$2:$A$108,RANDBETWEEN(1,ROWS('App type'!$A$2:$A$108)),1)</f>
        <v>1260-SAT</v>
      </c>
      <c r="G3904" t="s">
        <v>839</v>
      </c>
      <c r="H3904">
        <v>4736</v>
      </c>
      <c r="I3904" t="s">
        <v>975</v>
      </c>
      <c r="J3904" t="s">
        <v>88</v>
      </c>
      <c r="K3904">
        <f ca="1">_xlfn.XLOOKUP(F3904,'App type'!$A$2:$A$108,'App type'!$G$2:$G$108)*'Mock Data'!$N3904</f>
        <v>200</v>
      </c>
      <c r="L3904">
        <f t="shared" ca="1" si="60"/>
        <v>227.99999999999997</v>
      </c>
      <c r="M3904" t="s">
        <v>202</v>
      </c>
      <c r="N3904">
        <f ca="1">_xlfn.XLOOKUP(F3904,'App type'!$A$2:$A$108,'App type'!$I$2:$I$108)</f>
        <v>1</v>
      </c>
    </row>
    <row r="3905" spans="1:14">
      <c r="A3905" t="str" cm="1">
        <f t="array" aca="1" ref="A3905" ca="1">INDEX('Emp Info'!$C$4:$C$24,RANDBETWEEN(1,ROWS('Emp Info'!$C$4:$C$24)),1)</f>
        <v>NAS0195</v>
      </c>
      <c r="B3905" t="str">
        <f ca="1">_xlfn.XLOOKUP(A3905,'Emp Info'!$C$4:$C$24,'Emp Info'!$D$4:$D$24)</f>
        <v>Nasim</v>
      </c>
      <c r="C3905" t="str">
        <f ca="1">_xlfn.XLOOKUP(A3905,'Emp Info'!$C$4:$C$24,'Emp Info'!$E$4:$E$24)</f>
        <v>IC</v>
      </c>
      <c r="D3905" s="11">
        <v>45583.347957356753</v>
      </c>
      <c r="E3905" s="11">
        <v>45583.347957356862</v>
      </c>
      <c r="F3905" cm="1">
        <f t="array" aca="1" ref="F3905" ca="1">INDEX('App type'!$A$2:$A$108,RANDBETWEEN(1,ROWS('App type'!$A$2:$A$108)),1)</f>
        <v>117</v>
      </c>
      <c r="G3905" t="s">
        <v>387</v>
      </c>
      <c r="H3905">
        <v>1710</v>
      </c>
      <c r="I3905" t="s">
        <v>1774</v>
      </c>
      <c r="J3905" t="s">
        <v>277</v>
      </c>
      <c r="K3905">
        <f ca="1">_xlfn.XLOOKUP(F3905,'App type'!$A$2:$A$108,'App type'!$G$2:$G$108)*'Mock Data'!$N3905</f>
        <v>223</v>
      </c>
      <c r="L3905">
        <f t="shared" ca="1" si="60"/>
        <v>254.21999999999997</v>
      </c>
      <c r="M3905" t="s">
        <v>341</v>
      </c>
      <c r="N3905">
        <f ca="1">_xlfn.XLOOKUP(F3905,'App type'!$A$2:$A$108,'App type'!$I$2:$I$108)</f>
        <v>1</v>
      </c>
    </row>
    <row r="3906" spans="1:14">
      <c r="A3906" t="str" cm="1">
        <f t="array" aca="1" ref="A3906" ca="1">INDEX('Emp Info'!$C$4:$C$24,RANDBETWEEN(1,ROWS('Emp Info'!$C$4:$C$24)),1)</f>
        <v>ALE4566</v>
      </c>
      <c r="B3906" t="str">
        <f ca="1">_xlfn.XLOOKUP(A3906,'Emp Info'!$C$4:$C$24,'Emp Info'!$D$4:$D$24)</f>
        <v>Alessia</v>
      </c>
      <c r="C3906" t="str">
        <f ca="1">_xlfn.XLOOKUP(A3906,'Emp Info'!$C$4:$C$24,'Emp Info'!$E$4:$E$24)</f>
        <v>1.0</v>
      </c>
      <c r="D3906" s="11">
        <v>45583.347957359903</v>
      </c>
      <c r="E3906" s="11">
        <v>45583.347957359991</v>
      </c>
      <c r="F3906" cm="1">
        <f t="array" aca="1" ref="F3906" ca="1">INDEX('App type'!$A$2:$A$108,RANDBETWEEN(1,ROWS('App type'!$A$2:$A$108)),1)</f>
        <v>105</v>
      </c>
      <c r="G3906" t="s">
        <v>1261</v>
      </c>
      <c r="H3906">
        <v>1858</v>
      </c>
      <c r="I3906" t="s">
        <v>1006</v>
      </c>
      <c r="J3906" t="s">
        <v>426</v>
      </c>
      <c r="K3906">
        <f ca="1">_xlfn.XLOOKUP(F3906,'App type'!$A$2:$A$108,'App type'!$G$2:$G$108)*'Mock Data'!$N3906</f>
        <v>225</v>
      </c>
      <c r="L3906">
        <f t="shared" ca="1" si="60"/>
        <v>256.5</v>
      </c>
      <c r="M3906" t="s">
        <v>108</v>
      </c>
      <c r="N3906">
        <f ca="1">_xlfn.XLOOKUP(F3906,'App type'!$A$2:$A$108,'App type'!$I$2:$I$108)</f>
        <v>1</v>
      </c>
    </row>
    <row r="3907" spans="1:14">
      <c r="A3907" t="str" cm="1">
        <f t="array" aca="1" ref="A3907" ca="1">INDEX('Emp Info'!$C$4:$C$24,RANDBETWEEN(1,ROWS('Emp Info'!$C$4:$C$24)),1)</f>
        <v>NAR2114</v>
      </c>
      <c r="B3907" t="str">
        <f ca="1">_xlfn.XLOOKUP(A3907,'Emp Info'!$C$4:$C$24,'Emp Info'!$D$4:$D$24)</f>
        <v>Narges</v>
      </c>
      <c r="C3907" t="str">
        <f ca="1">_xlfn.XLOOKUP(A3907,'Emp Info'!$C$4:$C$24,'Emp Info'!$E$4:$E$24)</f>
        <v>IC</v>
      </c>
      <c r="D3907" s="11">
        <v>45583.347957362937</v>
      </c>
      <c r="E3907" s="11">
        <v>45583.347957363047</v>
      </c>
      <c r="F3907" t="str" cm="1">
        <f t="array" aca="1" ref="F3907" ca="1">INDEX('App type'!$A$2:$A$108,RANDBETWEEN(1,ROWS('App type'!$A$2:$A$108)),1)</f>
        <v>18a</v>
      </c>
      <c r="G3907" t="s">
        <v>172</v>
      </c>
      <c r="H3907">
        <v>5941</v>
      </c>
      <c r="I3907" t="s">
        <v>1914</v>
      </c>
      <c r="J3907" t="s">
        <v>21</v>
      </c>
      <c r="K3907">
        <f ca="1">_xlfn.XLOOKUP(F3907,'App type'!$A$2:$A$108,'App type'!$G$2:$G$108)*'Mock Data'!$N3907</f>
        <v>260</v>
      </c>
      <c r="L3907">
        <f t="shared" ref="L3907:L3970" ca="1" si="61">$K3907*1.14</f>
        <v>296.39999999999998</v>
      </c>
      <c r="M3907" t="s">
        <v>74</v>
      </c>
      <c r="N3907">
        <f ca="1">_xlfn.XLOOKUP(F3907,'App type'!$A$2:$A$108,'App type'!$I$2:$I$108)</f>
        <v>1</v>
      </c>
    </row>
    <row r="3908" spans="1:14">
      <c r="A3908" t="str" cm="1">
        <f t="array" aca="1" ref="A3908" ca="1">INDEX('Emp Info'!$C$4:$C$24,RANDBETWEEN(1,ROWS('Emp Info'!$C$4:$C$24)),1)</f>
        <v>LOI2253</v>
      </c>
      <c r="B3908" t="str">
        <f ca="1">_xlfn.XLOOKUP(A3908,'Emp Info'!$C$4:$C$24,'Emp Info'!$D$4:$D$24)</f>
        <v>Lois</v>
      </c>
      <c r="C3908" t="str">
        <f ca="1">_xlfn.XLOOKUP(A3908,'Emp Info'!$C$4:$C$24,'Emp Info'!$E$4:$E$24)</f>
        <v>0.5</v>
      </c>
      <c r="D3908" s="11">
        <v>45583.347957365913</v>
      </c>
      <c r="E3908" s="11">
        <v>45583.347957366008</v>
      </c>
      <c r="F3908" cm="1">
        <f t="array" aca="1" ref="F3908" ca="1">INDEX('App type'!$A$2:$A$108,RANDBETWEEN(1,ROWS('App type'!$A$2:$A$108)),1)</f>
        <v>1262</v>
      </c>
      <c r="G3908" t="s">
        <v>665</v>
      </c>
      <c r="H3908">
        <v>9324</v>
      </c>
      <c r="I3908" t="s">
        <v>1185</v>
      </c>
      <c r="J3908" t="s">
        <v>304</v>
      </c>
      <c r="K3908">
        <f ca="1">_xlfn.XLOOKUP(F3908,'App type'!$A$2:$A$108,'App type'!$G$2:$G$108)*'Mock Data'!$N3908</f>
        <v>250</v>
      </c>
      <c r="L3908">
        <f t="shared" ca="1" si="61"/>
        <v>285</v>
      </c>
      <c r="M3908" t="s">
        <v>96</v>
      </c>
      <c r="N3908">
        <f ca="1">_xlfn.XLOOKUP(F3908,'App type'!$A$2:$A$108,'App type'!$I$2:$I$108)</f>
        <v>1</v>
      </c>
    </row>
    <row r="3909" spans="1:14">
      <c r="A3909" t="str" cm="1">
        <f t="array" aca="1" ref="A3909" ca="1">INDEX('Emp Info'!$C$4:$C$24,RANDBETWEEN(1,ROWS('Emp Info'!$C$4:$C$24)),1)</f>
        <v>NAS0195</v>
      </c>
      <c r="B3909" t="str">
        <f ca="1">_xlfn.XLOOKUP(A3909,'Emp Info'!$C$4:$C$24,'Emp Info'!$D$4:$D$24)</f>
        <v>Nasim</v>
      </c>
      <c r="C3909" t="str">
        <f ca="1">_xlfn.XLOOKUP(A3909,'Emp Info'!$C$4:$C$24,'Emp Info'!$E$4:$E$24)</f>
        <v>IC</v>
      </c>
      <c r="D3909" s="11">
        <v>45583.34795736854</v>
      </c>
      <c r="E3909" s="11">
        <v>45583.34795736862</v>
      </c>
      <c r="F3909" cm="1">
        <f t="array" aca="1" ref="F3909" ca="1">INDEX('App type'!$A$2:$A$108,RANDBETWEEN(1,ROWS('App type'!$A$2:$A$108)),1)</f>
        <v>1258</v>
      </c>
      <c r="G3909" t="s">
        <v>305</v>
      </c>
      <c r="H3909">
        <v>9324</v>
      </c>
      <c r="I3909" t="s">
        <v>1501</v>
      </c>
      <c r="J3909" t="s">
        <v>426</v>
      </c>
      <c r="K3909">
        <f ca="1">_xlfn.XLOOKUP(F3909,'App type'!$A$2:$A$108,'App type'!$G$2:$G$108)*'Mock Data'!$N3909</f>
        <v>185</v>
      </c>
      <c r="L3909">
        <f t="shared" ca="1" si="61"/>
        <v>210.89999999999998</v>
      </c>
      <c r="M3909" t="s">
        <v>163</v>
      </c>
      <c r="N3909">
        <f ca="1">_xlfn.XLOOKUP(F3909,'App type'!$A$2:$A$108,'App type'!$I$2:$I$108)</f>
        <v>1</v>
      </c>
    </row>
    <row r="3910" spans="1:14">
      <c r="A3910" t="str" cm="1">
        <f t="array" aca="1" ref="A3910" ca="1">INDEX('Emp Info'!$C$4:$C$24,RANDBETWEEN(1,ROWS('Emp Info'!$C$4:$C$24)),1)</f>
        <v>MEE4604</v>
      </c>
      <c r="B3910" t="str">
        <f ca="1">_xlfn.XLOOKUP(A3910,'Emp Info'!$C$4:$C$24,'Emp Info'!$D$4:$D$24)</f>
        <v>Meeta</v>
      </c>
      <c r="C3910" t="str">
        <f ca="1">_xlfn.XLOOKUP(A3910,'Emp Info'!$C$4:$C$24,'Emp Info'!$E$4:$E$24)</f>
        <v>IC</v>
      </c>
      <c r="D3910" s="11">
        <v>45583.347957371647</v>
      </c>
      <c r="E3910" s="11">
        <v>45583.347957371749</v>
      </c>
      <c r="F3910" t="str" cm="1">
        <f t="array" aca="1" ref="F3910" ca="1">INDEX('App type'!$A$2:$A$108,RANDBETWEEN(1,ROWS('App type'!$A$2:$A$108)),1)</f>
        <v>1264-EFC</v>
      </c>
      <c r="G3910" t="s">
        <v>842</v>
      </c>
      <c r="H3910">
        <v>9023</v>
      </c>
      <c r="I3910" t="s">
        <v>969</v>
      </c>
      <c r="J3910" t="s">
        <v>171</v>
      </c>
      <c r="K3910">
        <f ca="1">_xlfn.XLOOKUP(F3910,'App type'!$A$2:$A$108,'App type'!$G$2:$G$108)*'Mock Data'!$N3910</f>
        <v>200</v>
      </c>
      <c r="L3910">
        <f t="shared" ca="1" si="61"/>
        <v>227.99999999999997</v>
      </c>
      <c r="M3910" t="s">
        <v>683</v>
      </c>
      <c r="N3910">
        <f ca="1">_xlfn.XLOOKUP(F3910,'App type'!$A$2:$A$108,'App type'!$I$2:$I$108)</f>
        <v>1</v>
      </c>
    </row>
    <row r="3911" spans="1:14">
      <c r="A3911" t="str" cm="1">
        <f t="array" aca="1" ref="A3911" ca="1">INDEX('Emp Info'!$C$4:$C$24,RANDBETWEEN(1,ROWS('Emp Info'!$C$4:$C$24)),1)</f>
        <v>DIA7789</v>
      </c>
      <c r="B3911" t="str">
        <f ca="1">_xlfn.XLOOKUP(A3911,'Emp Info'!$C$4:$C$24,'Emp Info'!$D$4:$D$24)</f>
        <v>Diana KM</v>
      </c>
      <c r="C3911" t="str">
        <f ca="1">_xlfn.XLOOKUP(A3911,'Emp Info'!$C$4:$C$24,'Emp Info'!$E$4:$E$24)</f>
        <v>1.0</v>
      </c>
      <c r="D3911" s="11">
        <v>45583.347957374637</v>
      </c>
      <c r="E3911" s="11">
        <v>45583.347957374754</v>
      </c>
      <c r="F3911" cm="1">
        <f t="array" aca="1" ref="F3911" ca="1">INDEX('App type'!$A$2:$A$108,RANDBETWEEN(1,ROWS('App type'!$A$2:$A$108)),1)</f>
        <v>36</v>
      </c>
      <c r="G3911" t="s">
        <v>1145</v>
      </c>
      <c r="H3911">
        <v>3973</v>
      </c>
      <c r="I3911" t="s">
        <v>989</v>
      </c>
      <c r="J3911" t="s">
        <v>350</v>
      </c>
      <c r="K3911">
        <f ca="1">_xlfn.XLOOKUP(F3911,'App type'!$A$2:$A$108,'App type'!$G$2:$G$108)*'Mock Data'!$N3911</f>
        <v>225</v>
      </c>
      <c r="L3911">
        <f t="shared" ca="1" si="61"/>
        <v>256.5</v>
      </c>
      <c r="M3911" t="s">
        <v>38</v>
      </c>
      <c r="N3911">
        <f ca="1">_xlfn.XLOOKUP(F3911,'App type'!$A$2:$A$108,'App type'!$I$2:$I$108)</f>
        <v>1</v>
      </c>
    </row>
    <row r="3912" spans="1:14">
      <c r="A3912" t="str" cm="1">
        <f t="array" aca="1" ref="A3912" ca="1">INDEX('Emp Info'!$C$4:$C$24,RANDBETWEEN(1,ROWS('Emp Info'!$C$4:$C$24)),1)</f>
        <v>DAV7345</v>
      </c>
      <c r="B3912" t="str">
        <f ca="1">_xlfn.XLOOKUP(A3912,'Emp Info'!$C$4:$C$24,'Emp Info'!$D$4:$D$24)</f>
        <v>David</v>
      </c>
      <c r="C3912" t="str">
        <f ca="1">_xlfn.XLOOKUP(A3912,'Emp Info'!$C$4:$C$24,'Emp Info'!$E$4:$E$24)</f>
        <v>IC</v>
      </c>
      <c r="D3912" s="11">
        <v>45583.347957377613</v>
      </c>
      <c r="E3912" s="11">
        <v>45583.347957377729</v>
      </c>
      <c r="F3912" t="str" cm="1">
        <f t="array" aca="1" ref="F3912" ca="1">INDEX('App type'!$A$2:$A$108,RANDBETWEEN(1,ROWS('App type'!$A$2:$A$108)),1)</f>
        <v>20c</v>
      </c>
      <c r="G3912" t="s">
        <v>962</v>
      </c>
      <c r="H3912">
        <v>6727</v>
      </c>
      <c r="I3912" t="s">
        <v>251</v>
      </c>
      <c r="J3912" t="s">
        <v>41</v>
      </c>
      <c r="K3912">
        <f ca="1">_xlfn.XLOOKUP(F3912,'App type'!$A$2:$A$108,'App type'!$G$2:$G$108)*'Mock Data'!$N3912</f>
        <v>223</v>
      </c>
      <c r="L3912">
        <f t="shared" ca="1" si="61"/>
        <v>254.21999999999997</v>
      </c>
      <c r="M3912" t="s">
        <v>74</v>
      </c>
      <c r="N3912">
        <f ca="1">_xlfn.XLOOKUP(F3912,'App type'!$A$2:$A$108,'App type'!$I$2:$I$108)</f>
        <v>1</v>
      </c>
    </row>
    <row r="3913" spans="1:14">
      <c r="A3913" t="str" cm="1">
        <f t="array" aca="1" ref="A3913" ca="1">INDEX('Emp Info'!$C$4:$C$24,RANDBETWEEN(1,ROWS('Emp Info'!$C$4:$C$24)),1)</f>
        <v>LOI2253</v>
      </c>
      <c r="B3913" t="str">
        <f ca="1">_xlfn.XLOOKUP(A3913,'Emp Info'!$C$4:$C$24,'Emp Info'!$D$4:$D$24)</f>
        <v>Lois</v>
      </c>
      <c r="C3913" t="str">
        <f ca="1">_xlfn.XLOOKUP(A3913,'Emp Info'!$C$4:$C$24,'Emp Info'!$E$4:$E$24)</f>
        <v>0.5</v>
      </c>
      <c r="D3913" s="11">
        <v>45583.347957380203</v>
      </c>
      <c r="E3913" s="11">
        <v>45583.347957380298</v>
      </c>
      <c r="F3913" cm="1">
        <f t="array" aca="1" ref="F3913" ca="1">INDEX('App type'!$A$2:$A$108,RANDBETWEEN(1,ROWS('App type'!$A$2:$A$108)),1)</f>
        <v>28</v>
      </c>
      <c r="G3913" t="s">
        <v>229</v>
      </c>
      <c r="H3913">
        <v>1763</v>
      </c>
      <c r="I3913" t="s">
        <v>1903</v>
      </c>
      <c r="J3913" t="s">
        <v>137</v>
      </c>
      <c r="K3913">
        <f ca="1">_xlfn.XLOOKUP(F3913,'App type'!$A$2:$A$108,'App type'!$G$2:$G$108)*'Mock Data'!$N3913</f>
        <v>145</v>
      </c>
      <c r="L3913">
        <f t="shared" ca="1" si="61"/>
        <v>165.29999999999998</v>
      </c>
      <c r="M3913" t="s">
        <v>146</v>
      </c>
      <c r="N3913">
        <f ca="1">_xlfn.XLOOKUP(F3913,'App type'!$A$2:$A$108,'App type'!$I$2:$I$108)</f>
        <v>1</v>
      </c>
    </row>
    <row r="3914" spans="1:14">
      <c r="A3914" t="str" cm="1">
        <f t="array" aca="1" ref="A3914" ca="1">INDEX('Emp Info'!$C$4:$C$24,RANDBETWEEN(1,ROWS('Emp Info'!$C$4:$C$24)),1)</f>
        <v>TAR2270</v>
      </c>
      <c r="B3914" t="str">
        <f ca="1">_xlfn.XLOOKUP(A3914,'Emp Info'!$C$4:$C$24,'Emp Info'!$D$4:$D$24)</f>
        <v>Tara</v>
      </c>
      <c r="C3914" t="str">
        <f ca="1">_xlfn.XLOOKUP(A3914,'Emp Info'!$C$4:$C$24,'Emp Info'!$E$4:$E$24)</f>
        <v>1.0</v>
      </c>
      <c r="D3914" s="11">
        <v>45583.347957383303</v>
      </c>
      <c r="E3914" s="11">
        <v>45583.347957383412</v>
      </c>
      <c r="F3914" t="str" cm="1">
        <f t="array" aca="1" ref="F3914" ca="1">INDEX('App type'!$A$2:$A$108,RANDBETWEEN(1,ROWS('App type'!$A$2:$A$108)),1)</f>
        <v>101-OSAP</v>
      </c>
      <c r="G3914" t="s">
        <v>774</v>
      </c>
      <c r="H3914">
        <v>9198</v>
      </c>
      <c r="I3914" t="s">
        <v>1421</v>
      </c>
      <c r="J3914" t="s">
        <v>340</v>
      </c>
      <c r="K3914">
        <f ca="1">_xlfn.XLOOKUP(F3914,'App type'!$A$2:$A$108,'App type'!$G$2:$G$108)*'Mock Data'!$N3914</f>
        <v>160</v>
      </c>
      <c r="L3914">
        <f t="shared" ca="1" si="61"/>
        <v>182.39999999999998</v>
      </c>
      <c r="M3914" t="s">
        <v>78</v>
      </c>
      <c r="N3914">
        <f ca="1">_xlfn.XLOOKUP(F3914,'App type'!$A$2:$A$108,'App type'!$I$2:$I$108)</f>
        <v>1</v>
      </c>
    </row>
    <row r="3915" spans="1:14">
      <c r="A3915" t="str" cm="1">
        <f t="array" aca="1" ref="A3915" ca="1">INDEX('Emp Info'!$C$4:$C$24,RANDBETWEEN(1,ROWS('Emp Info'!$C$4:$C$24)),1)</f>
        <v>TAR2270</v>
      </c>
      <c r="B3915" t="str">
        <f ca="1">_xlfn.XLOOKUP(A3915,'Emp Info'!$C$4:$C$24,'Emp Info'!$D$4:$D$24)</f>
        <v>Tara</v>
      </c>
      <c r="C3915" t="str">
        <f ca="1">_xlfn.XLOOKUP(A3915,'Emp Info'!$C$4:$C$24,'Emp Info'!$E$4:$E$24)</f>
        <v>1.0</v>
      </c>
      <c r="D3915" s="11">
        <v>45583.347957386039</v>
      </c>
      <c r="E3915" s="11">
        <v>45583.347957386133</v>
      </c>
      <c r="F3915" t="str" cm="1">
        <f t="array" aca="1" ref="F3915" ca="1">INDEX('App type'!$A$2:$A$108,RANDBETWEEN(1,ROWS('App type'!$A$2:$A$108)),1)</f>
        <v>2b</v>
      </c>
      <c r="G3915" t="s">
        <v>587</v>
      </c>
      <c r="H3915">
        <v>4410</v>
      </c>
      <c r="I3915" t="s">
        <v>520</v>
      </c>
      <c r="J3915" t="s">
        <v>111</v>
      </c>
      <c r="K3915">
        <f ca="1">_xlfn.XLOOKUP(F3915,'App type'!$A$2:$A$108,'App type'!$G$2:$G$108)*'Mock Data'!$N3915</f>
        <v>223</v>
      </c>
      <c r="L3915">
        <f t="shared" ca="1" si="61"/>
        <v>254.21999999999997</v>
      </c>
      <c r="M3915" t="s">
        <v>202</v>
      </c>
      <c r="N3915">
        <f ca="1">_xlfn.XLOOKUP(F3915,'App type'!$A$2:$A$108,'App type'!$I$2:$I$108)</f>
        <v>1</v>
      </c>
    </row>
    <row r="3916" spans="1:14">
      <c r="A3916" t="str" cm="1">
        <f t="array" aca="1" ref="A3916" ca="1">INDEX('Emp Info'!$C$4:$C$24,RANDBETWEEN(1,ROWS('Emp Info'!$C$4:$C$24)),1)</f>
        <v>NAR2114</v>
      </c>
      <c r="B3916" t="str">
        <f ca="1">_xlfn.XLOOKUP(A3916,'Emp Info'!$C$4:$C$24,'Emp Info'!$D$4:$D$24)</f>
        <v>Narges</v>
      </c>
      <c r="C3916" t="str">
        <f ca="1">_xlfn.XLOOKUP(A3916,'Emp Info'!$C$4:$C$24,'Emp Info'!$E$4:$E$24)</f>
        <v>IC</v>
      </c>
      <c r="D3916" s="11">
        <v>45583.347957389044</v>
      </c>
      <c r="E3916" s="11">
        <v>45583.347957389153</v>
      </c>
      <c r="F3916" t="str" cm="1">
        <f t="array" aca="1" ref="F3916" ca="1">INDEX('App type'!$A$2:$A$108,RANDBETWEEN(1,ROWS('App type'!$A$2:$A$108)),1)</f>
        <v>30a</v>
      </c>
      <c r="G3916" t="s">
        <v>872</v>
      </c>
      <c r="H3916">
        <v>7743</v>
      </c>
      <c r="I3916" t="s">
        <v>317</v>
      </c>
      <c r="J3916" t="s">
        <v>137</v>
      </c>
      <c r="K3916">
        <f ca="1">_xlfn.XLOOKUP(F3916,'App type'!$A$2:$A$108,'App type'!$G$2:$G$108)*'Mock Data'!$N3916</f>
        <v>250</v>
      </c>
      <c r="L3916">
        <f t="shared" ca="1" si="61"/>
        <v>285</v>
      </c>
      <c r="M3916" t="s">
        <v>18</v>
      </c>
      <c r="N3916">
        <f ca="1">_xlfn.XLOOKUP(F3916,'App type'!$A$2:$A$108,'App type'!$I$2:$I$108)</f>
        <v>1</v>
      </c>
    </row>
    <row r="3917" spans="1:14">
      <c r="A3917" t="str" cm="1">
        <f t="array" aca="1" ref="A3917" ca="1">INDEX('Emp Info'!$C$4:$C$24,RANDBETWEEN(1,ROWS('Emp Info'!$C$4:$C$24)),1)</f>
        <v>STE3061</v>
      </c>
      <c r="B3917" t="str">
        <f ca="1">_xlfn.XLOOKUP(A3917,'Emp Info'!$C$4:$C$24,'Emp Info'!$D$4:$D$24)</f>
        <v>Stephanie</v>
      </c>
      <c r="C3917" t="str">
        <f ca="1">_xlfn.XLOOKUP(A3917,'Emp Info'!$C$4:$C$24,'Emp Info'!$E$4:$E$24)</f>
        <v>IC</v>
      </c>
      <c r="D3917" s="11">
        <v>45583.347957391779</v>
      </c>
      <c r="E3917" s="11">
        <v>45583.347957391867</v>
      </c>
      <c r="F3917" cm="1">
        <f t="array" aca="1" ref="F3917" ca="1">INDEX('App type'!$A$2:$A$108,RANDBETWEEN(1,ROWS('App type'!$A$2:$A$108)),1)</f>
        <v>36</v>
      </c>
      <c r="G3917" t="s">
        <v>23</v>
      </c>
      <c r="H3917">
        <v>4265</v>
      </c>
      <c r="I3917" t="s">
        <v>1531</v>
      </c>
      <c r="J3917" t="s">
        <v>103</v>
      </c>
      <c r="K3917">
        <f ca="1">_xlfn.XLOOKUP(F3917,'App type'!$A$2:$A$108,'App type'!$G$2:$G$108)*'Mock Data'!$N3917</f>
        <v>225</v>
      </c>
      <c r="L3917">
        <f t="shared" ca="1" si="61"/>
        <v>256.5</v>
      </c>
      <c r="M3917" t="s">
        <v>78</v>
      </c>
      <c r="N3917">
        <f ca="1">_xlfn.XLOOKUP(F3917,'App type'!$A$2:$A$108,'App type'!$I$2:$I$108)</f>
        <v>1</v>
      </c>
    </row>
    <row r="3918" spans="1:14">
      <c r="A3918" t="str" cm="1">
        <f t="array" aca="1" ref="A3918" ca="1">INDEX('Emp Info'!$C$4:$C$24,RANDBETWEEN(1,ROWS('Emp Info'!$C$4:$C$24)),1)</f>
        <v>ANN3965</v>
      </c>
      <c r="B3918" t="str">
        <f ca="1">_xlfn.XLOOKUP(A3918,'Emp Info'!$C$4:$C$24,'Emp Info'!$D$4:$D$24)</f>
        <v>Anne</v>
      </c>
      <c r="C3918" t="str">
        <f ca="1">_xlfn.XLOOKUP(A3918,'Emp Info'!$C$4:$C$24,'Emp Info'!$E$4:$E$24)</f>
        <v>1.0</v>
      </c>
      <c r="D3918" s="11">
        <v>45583.347957394551</v>
      </c>
      <c r="E3918" s="11">
        <v>45583.347957394668</v>
      </c>
      <c r="F3918" t="str" cm="1">
        <f t="array" aca="1" ref="F3918" ca="1">INDEX('App type'!$A$2:$A$108,RANDBETWEEN(1,ROWS('App type'!$A$2:$A$108)),1)</f>
        <v>21b</v>
      </c>
      <c r="G3918" t="s">
        <v>472</v>
      </c>
      <c r="H3918">
        <v>4895</v>
      </c>
      <c r="I3918" t="s">
        <v>1265</v>
      </c>
      <c r="J3918" t="s">
        <v>70</v>
      </c>
      <c r="K3918">
        <f ca="1">_xlfn.XLOOKUP(F3918,'App type'!$A$2:$A$108,'App type'!$G$2:$G$108)*'Mock Data'!$N3918</f>
        <v>223</v>
      </c>
      <c r="L3918">
        <f t="shared" ca="1" si="61"/>
        <v>254.21999999999997</v>
      </c>
      <c r="M3918" t="s">
        <v>138</v>
      </c>
      <c r="N3918">
        <f ca="1">_xlfn.XLOOKUP(F3918,'App type'!$A$2:$A$108,'App type'!$I$2:$I$108)</f>
        <v>1</v>
      </c>
    </row>
    <row r="3919" spans="1:14">
      <c r="A3919" t="str" cm="1">
        <f t="array" aca="1" ref="A3919" ca="1">INDEX('Emp Info'!$C$4:$C$24,RANDBETWEEN(1,ROWS('Emp Info'!$C$4:$C$24)),1)</f>
        <v>LOI2253</v>
      </c>
      <c r="B3919" t="str">
        <f ca="1">_xlfn.XLOOKUP(A3919,'Emp Info'!$C$4:$C$24,'Emp Info'!$D$4:$D$24)</f>
        <v>Lois</v>
      </c>
      <c r="C3919" t="str">
        <f ca="1">_xlfn.XLOOKUP(A3919,'Emp Info'!$C$4:$C$24,'Emp Info'!$E$4:$E$24)</f>
        <v>0.5</v>
      </c>
      <c r="D3919" s="11">
        <v>45583.347957397433</v>
      </c>
      <c r="E3919" s="11">
        <v>45583.347957397513</v>
      </c>
      <c r="F3919" t="str" cm="1">
        <f t="array" aca="1" ref="F3919" ca="1">INDEX('App type'!$A$2:$A$108,RANDBETWEEN(1,ROWS('App type'!$A$2:$A$108)),1)</f>
        <v>1259-3</v>
      </c>
      <c r="G3919" t="s">
        <v>1596</v>
      </c>
      <c r="H3919">
        <v>3104</v>
      </c>
      <c r="I3919" t="s">
        <v>758</v>
      </c>
      <c r="J3919" t="s">
        <v>309</v>
      </c>
      <c r="K3919">
        <f ca="1">_xlfn.XLOOKUP(F3919,'App type'!$A$2:$A$108,'App type'!$G$2:$G$108)*'Mock Data'!$N3919</f>
        <v>160</v>
      </c>
      <c r="L3919">
        <f t="shared" ca="1" si="61"/>
        <v>182.39999999999998</v>
      </c>
      <c r="M3919" t="s">
        <v>202</v>
      </c>
      <c r="N3919">
        <f ca="1">_xlfn.XLOOKUP(F3919,'App type'!$A$2:$A$108,'App type'!$I$2:$I$108)</f>
        <v>1</v>
      </c>
    </row>
    <row r="3920" spans="1:14">
      <c r="A3920" t="str" cm="1">
        <f t="array" aca="1" ref="A3920" ca="1">INDEX('Emp Info'!$C$4:$C$24,RANDBETWEEN(1,ROWS('Emp Info'!$C$4:$C$24)),1)</f>
        <v>LOI2253</v>
      </c>
      <c r="B3920" t="str">
        <f ca="1">_xlfn.XLOOKUP(A3920,'Emp Info'!$C$4:$C$24,'Emp Info'!$D$4:$D$24)</f>
        <v>Lois</v>
      </c>
      <c r="C3920" t="str">
        <f ca="1">_xlfn.XLOOKUP(A3920,'Emp Info'!$C$4:$C$24,'Emp Info'!$E$4:$E$24)</f>
        <v>0.5</v>
      </c>
      <c r="D3920" s="11">
        <v>45583.347957400227</v>
      </c>
      <c r="E3920" s="11">
        <v>45583.34795740035</v>
      </c>
      <c r="F3920" t="str" cm="1">
        <f t="array" aca="1" ref="F3920" ca="1">INDEX('App type'!$A$2:$A$108,RANDBETWEEN(1,ROWS('App type'!$A$2:$A$108)),1)</f>
        <v>30a</v>
      </c>
      <c r="G3920" t="s">
        <v>1209</v>
      </c>
      <c r="H3920">
        <v>5846</v>
      </c>
      <c r="I3920" t="s">
        <v>1661</v>
      </c>
      <c r="J3920" t="s">
        <v>29</v>
      </c>
      <c r="K3920">
        <f ca="1">_xlfn.XLOOKUP(F3920,'App type'!$A$2:$A$108,'App type'!$G$2:$G$108)*'Mock Data'!$N3920</f>
        <v>250</v>
      </c>
      <c r="L3920">
        <f t="shared" ca="1" si="61"/>
        <v>285</v>
      </c>
      <c r="M3920" t="s">
        <v>42</v>
      </c>
      <c r="N3920">
        <f ca="1">_xlfn.XLOOKUP(F3920,'App type'!$A$2:$A$108,'App type'!$I$2:$I$108)</f>
        <v>1</v>
      </c>
    </row>
    <row r="3921" spans="1:14">
      <c r="A3921" t="str" cm="1">
        <f t="array" aca="1" ref="A3921" ca="1">INDEX('Emp Info'!$C$4:$C$24,RANDBETWEEN(1,ROWS('Emp Info'!$C$4:$C$24)),1)</f>
        <v>DAV7345</v>
      </c>
      <c r="B3921" t="str">
        <f ca="1">_xlfn.XLOOKUP(A3921,'Emp Info'!$C$4:$C$24,'Emp Info'!$D$4:$D$24)</f>
        <v>David</v>
      </c>
      <c r="C3921" t="str">
        <f ca="1">_xlfn.XLOOKUP(A3921,'Emp Info'!$C$4:$C$24,'Emp Info'!$E$4:$E$24)</f>
        <v>IC</v>
      </c>
      <c r="D3921" s="11">
        <v>45583.34795740353</v>
      </c>
      <c r="E3921" s="11">
        <v>45583.347957403661</v>
      </c>
      <c r="F3921" t="str" cm="1">
        <f t="array" aca="1" ref="F3921" ca="1">INDEX('App type'!$A$2:$A$108,RANDBETWEEN(1,ROWS('App type'!$A$2:$A$108)),1)</f>
        <v>1265-senior</v>
      </c>
      <c r="G3921" t="s">
        <v>694</v>
      </c>
      <c r="H3921">
        <v>6981</v>
      </c>
      <c r="I3921" t="s">
        <v>216</v>
      </c>
      <c r="J3921" t="s">
        <v>119</v>
      </c>
      <c r="K3921">
        <f ca="1">_xlfn.XLOOKUP(F3921,'App type'!$A$2:$A$108,'App type'!$G$2:$G$108)*'Mock Data'!$N3921</f>
        <v>225</v>
      </c>
      <c r="L3921">
        <f t="shared" ca="1" si="61"/>
        <v>256.5</v>
      </c>
      <c r="M3921" t="s">
        <v>135</v>
      </c>
      <c r="N3921">
        <f ca="1">_xlfn.XLOOKUP(F3921,'App type'!$A$2:$A$108,'App type'!$I$2:$I$108)</f>
        <v>1</v>
      </c>
    </row>
    <row r="3922" spans="1:14">
      <c r="A3922" t="str" cm="1">
        <f t="array" aca="1" ref="A3922" ca="1">INDEX('Emp Info'!$C$4:$C$24,RANDBETWEEN(1,ROWS('Emp Info'!$C$4:$C$24)),1)</f>
        <v>NAR2114</v>
      </c>
      <c r="B3922" t="str">
        <f ca="1">_xlfn.XLOOKUP(A3922,'Emp Info'!$C$4:$C$24,'Emp Info'!$D$4:$D$24)</f>
        <v>Narges</v>
      </c>
      <c r="C3922" t="str">
        <f ca="1">_xlfn.XLOOKUP(A3922,'Emp Info'!$C$4:$C$24,'Emp Info'!$E$4:$E$24)</f>
        <v>IC</v>
      </c>
      <c r="D3922" s="11">
        <v>45583.347957407212</v>
      </c>
      <c r="E3922" s="11">
        <v>45583.347957407314</v>
      </c>
      <c r="F3922" t="str" cm="1">
        <f t="array" aca="1" ref="F3922" ca="1">INDEX('App type'!$A$2:$A$108,RANDBETWEEN(1,ROWS('App type'!$A$2:$A$108)),1)</f>
        <v>32a-OCSWSSW</v>
      </c>
      <c r="G3922" t="s">
        <v>800</v>
      </c>
      <c r="H3922">
        <v>3587</v>
      </c>
      <c r="I3922" t="s">
        <v>742</v>
      </c>
      <c r="J3922" t="s">
        <v>184</v>
      </c>
      <c r="K3922">
        <f ca="1">_xlfn.XLOOKUP(F3922,'App type'!$A$2:$A$108,'App type'!$G$2:$G$108)*'Mock Data'!$N3922</f>
        <v>1800</v>
      </c>
      <c r="L3922">
        <f t="shared" ca="1" si="61"/>
        <v>2052</v>
      </c>
      <c r="M3922" t="s">
        <v>78</v>
      </c>
      <c r="N3922">
        <f ca="1">_xlfn.XLOOKUP(F3922,'App type'!$A$2:$A$108,'App type'!$I$2:$I$108)</f>
        <v>3</v>
      </c>
    </row>
    <row r="3923" spans="1:14">
      <c r="A3923" t="str" cm="1">
        <f t="array" aca="1" ref="A3923" ca="1">INDEX('Emp Info'!$C$4:$C$24,RANDBETWEEN(1,ROWS('Emp Info'!$C$4:$C$24)),1)</f>
        <v>ALE4566</v>
      </c>
      <c r="B3923" t="str">
        <f ca="1">_xlfn.XLOOKUP(A3923,'Emp Info'!$C$4:$C$24,'Emp Info'!$D$4:$D$24)</f>
        <v>Alessia</v>
      </c>
      <c r="C3923" t="str">
        <f ca="1">_xlfn.XLOOKUP(A3923,'Emp Info'!$C$4:$C$24,'Emp Info'!$E$4:$E$24)</f>
        <v>1.0</v>
      </c>
      <c r="D3923" s="11">
        <v>45583.347957409991</v>
      </c>
      <c r="E3923" s="11">
        <v>45583.347957410078</v>
      </c>
      <c r="F3923" cm="1">
        <f t="array" aca="1" ref="F3923" ca="1">INDEX('App type'!$A$2:$A$108,RANDBETWEEN(1,ROWS('App type'!$A$2:$A$108)),1)</f>
        <v>180</v>
      </c>
      <c r="G3923" t="s">
        <v>1946</v>
      </c>
      <c r="H3923">
        <v>1208</v>
      </c>
      <c r="I3923" t="s">
        <v>985</v>
      </c>
      <c r="J3923" t="s">
        <v>337</v>
      </c>
      <c r="K3923">
        <f ca="1">_xlfn.XLOOKUP(F3923,'App type'!$A$2:$A$108,'App type'!$G$2:$G$108)*'Mock Data'!$N3923</f>
        <v>250</v>
      </c>
      <c r="L3923">
        <f t="shared" ca="1" si="61"/>
        <v>285</v>
      </c>
      <c r="M3923" t="s">
        <v>395</v>
      </c>
      <c r="N3923">
        <f ca="1">_xlfn.XLOOKUP(F3923,'App type'!$A$2:$A$108,'App type'!$I$2:$I$108)</f>
        <v>1</v>
      </c>
    </row>
    <row r="3924" spans="1:14">
      <c r="A3924" t="str" cm="1">
        <f t="array" aca="1" ref="A3924" ca="1">INDEX('Emp Info'!$C$4:$C$24,RANDBETWEEN(1,ROWS('Emp Info'!$C$4:$C$24)),1)</f>
        <v>EST7464</v>
      </c>
      <c r="B3924" t="str">
        <f ca="1">_xlfn.XLOOKUP(A3924,'Emp Info'!$C$4:$C$24,'Emp Info'!$D$4:$D$24)</f>
        <v>Estefano</v>
      </c>
      <c r="C3924" t="str">
        <f ca="1">_xlfn.XLOOKUP(A3924,'Emp Info'!$C$4:$C$24,'Emp Info'!$E$4:$E$24)</f>
        <v>1.0</v>
      </c>
      <c r="D3924" s="11">
        <v>45583.347957412763</v>
      </c>
      <c r="E3924" s="11">
        <v>45583.347957412851</v>
      </c>
      <c r="F3924" t="str" cm="1">
        <f t="array" aca="1" ref="F3924" ca="1">INDEX('App type'!$A$2:$A$108,RANDBETWEEN(1,ROWS('App type'!$A$2:$A$108)),1)</f>
        <v>1259-2</v>
      </c>
      <c r="G3924" t="s">
        <v>128</v>
      </c>
      <c r="H3924">
        <v>8728</v>
      </c>
      <c r="I3924" t="s">
        <v>949</v>
      </c>
      <c r="J3924" t="s">
        <v>390</v>
      </c>
      <c r="K3924">
        <f ca="1">_xlfn.XLOOKUP(F3924,'App type'!$A$2:$A$108,'App type'!$G$2:$G$108)*'Mock Data'!$N3924</f>
        <v>200</v>
      </c>
      <c r="L3924">
        <f t="shared" ca="1" si="61"/>
        <v>227.99999999999997</v>
      </c>
      <c r="M3924" t="s">
        <v>195</v>
      </c>
      <c r="N3924">
        <f ca="1">_xlfn.XLOOKUP(F3924,'App type'!$A$2:$A$108,'App type'!$I$2:$I$108)</f>
        <v>1</v>
      </c>
    </row>
    <row r="3925" spans="1:14">
      <c r="A3925" t="str" cm="1">
        <f t="array" aca="1" ref="A3925" ca="1">INDEX('Emp Info'!$C$4:$C$24,RANDBETWEEN(1,ROWS('Emp Info'!$C$4:$C$24)),1)</f>
        <v>MER1340</v>
      </c>
      <c r="B3925" t="str">
        <f ca="1">_xlfn.XLOOKUP(A3925,'Emp Info'!$C$4:$C$24,'Emp Info'!$D$4:$D$24)</f>
        <v>Merav</v>
      </c>
      <c r="C3925" t="str">
        <f ca="1">_xlfn.XLOOKUP(A3925,'Emp Info'!$C$4:$C$24,'Emp Info'!$E$4:$E$24)</f>
        <v>0.5</v>
      </c>
      <c r="D3925" s="11">
        <v>45583.347957415703</v>
      </c>
      <c r="E3925" s="11">
        <v>45583.34795741579</v>
      </c>
      <c r="F3925" cm="1">
        <f t="array" aca="1" ref="F3925" ca="1">INDEX('App type'!$A$2:$A$108,RANDBETWEEN(1,ROWS('App type'!$A$2:$A$108)),1)</f>
        <v>100</v>
      </c>
      <c r="G3925" t="s">
        <v>495</v>
      </c>
      <c r="H3925">
        <v>6796</v>
      </c>
      <c r="I3925" t="s">
        <v>496</v>
      </c>
      <c r="J3925" t="s">
        <v>201</v>
      </c>
      <c r="K3925">
        <f ca="1">_xlfn.XLOOKUP(F3925,'App type'!$A$2:$A$108,'App type'!$G$2:$G$108)*'Mock Data'!$N3925</f>
        <v>250</v>
      </c>
      <c r="L3925">
        <f t="shared" ca="1" si="61"/>
        <v>285</v>
      </c>
      <c r="M3925" t="s">
        <v>267</v>
      </c>
      <c r="N3925">
        <f ca="1">_xlfn.XLOOKUP(F3925,'App type'!$A$2:$A$108,'App type'!$I$2:$I$108)</f>
        <v>1</v>
      </c>
    </row>
    <row r="3926" spans="1:14">
      <c r="A3926" t="str" cm="1">
        <f t="array" aca="1" ref="A3926" ca="1">INDEX('Emp Info'!$C$4:$C$24,RANDBETWEEN(1,ROWS('Emp Info'!$C$4:$C$24)),1)</f>
        <v>TAR2270</v>
      </c>
      <c r="B3926" t="str">
        <f ca="1">_xlfn.XLOOKUP(A3926,'Emp Info'!$C$4:$C$24,'Emp Info'!$D$4:$D$24)</f>
        <v>Tara</v>
      </c>
      <c r="C3926" t="str">
        <f ca="1">_xlfn.XLOOKUP(A3926,'Emp Info'!$C$4:$C$24,'Emp Info'!$E$4:$E$24)</f>
        <v>1.0</v>
      </c>
      <c r="D3926" s="11">
        <v>45583.34795741814</v>
      </c>
      <c r="E3926" s="11">
        <v>45583.347957418227</v>
      </c>
      <c r="F3926" t="str" cm="1">
        <f t="array" aca="1" ref="F3926" ca="1">INDEX('App type'!$A$2:$A$108,RANDBETWEEN(1,ROWS('App type'!$A$2:$A$108)),1)</f>
        <v>117-clone-clone</v>
      </c>
      <c r="G3926" t="s">
        <v>1947</v>
      </c>
      <c r="H3926">
        <v>4309</v>
      </c>
      <c r="I3926" t="s">
        <v>1681</v>
      </c>
      <c r="J3926" t="s">
        <v>84</v>
      </c>
      <c r="K3926">
        <f ca="1">_xlfn.XLOOKUP(F3926,'App type'!$A$2:$A$108,'App type'!$G$2:$G$108)*'Mock Data'!$N3926</f>
        <v>223</v>
      </c>
      <c r="L3926">
        <f t="shared" ca="1" si="61"/>
        <v>254.21999999999997</v>
      </c>
      <c r="M3926" t="s">
        <v>274</v>
      </c>
      <c r="N3926">
        <f ca="1">_xlfn.XLOOKUP(F3926,'App type'!$A$2:$A$108,'App type'!$I$2:$I$108)</f>
        <v>1</v>
      </c>
    </row>
    <row r="3927" spans="1:14">
      <c r="A3927" t="str" cm="1">
        <f t="array" aca="1" ref="A3927" ca="1">INDEX('Emp Info'!$C$4:$C$24,RANDBETWEEN(1,ROWS('Emp Info'!$C$4:$C$24)),1)</f>
        <v>ERI5599</v>
      </c>
      <c r="B3927" t="str">
        <f ca="1">_xlfn.XLOOKUP(A3927,'Emp Info'!$C$4:$C$24,'Emp Info'!$D$4:$D$24)</f>
        <v>Erin M</v>
      </c>
      <c r="C3927" t="str">
        <f ca="1">_xlfn.XLOOKUP(A3927,'Emp Info'!$C$4:$C$24,'Emp Info'!$E$4:$E$24)</f>
        <v>1.0</v>
      </c>
      <c r="D3927" s="11">
        <v>45583.347957421189</v>
      </c>
      <c r="E3927" s="11">
        <v>45583.347957421283</v>
      </c>
      <c r="F3927" t="str" cm="1">
        <f t="array" aca="1" ref="F3927" ca="1">INDEX('App type'!$A$2:$A$108,RANDBETWEEN(1,ROWS('App type'!$A$2:$A$108)),1)</f>
        <v>107a</v>
      </c>
      <c r="G3927" t="s">
        <v>1512</v>
      </c>
      <c r="H3927">
        <v>8983</v>
      </c>
      <c r="I3927" t="s">
        <v>562</v>
      </c>
      <c r="J3927" t="s">
        <v>264</v>
      </c>
      <c r="K3927">
        <f ca="1">_xlfn.XLOOKUP(F3927,'App type'!$A$2:$A$108,'App type'!$G$2:$G$108)*'Mock Data'!$N3927</f>
        <v>185</v>
      </c>
      <c r="L3927">
        <f t="shared" ca="1" si="61"/>
        <v>210.89999999999998</v>
      </c>
      <c r="M3927" t="s">
        <v>146</v>
      </c>
      <c r="N3927">
        <f ca="1">_xlfn.XLOOKUP(F3927,'App type'!$A$2:$A$108,'App type'!$I$2:$I$108)</f>
        <v>1</v>
      </c>
    </row>
    <row r="3928" spans="1:14">
      <c r="A3928" t="str" cm="1">
        <f t="array" aca="1" ref="A3928" ca="1">INDEX('Emp Info'!$C$4:$C$24,RANDBETWEEN(1,ROWS('Emp Info'!$C$4:$C$24)),1)</f>
        <v>NAR2114</v>
      </c>
      <c r="B3928" t="str">
        <f ca="1">_xlfn.XLOOKUP(A3928,'Emp Info'!$C$4:$C$24,'Emp Info'!$D$4:$D$24)</f>
        <v>Narges</v>
      </c>
      <c r="C3928" t="str">
        <f ca="1">_xlfn.XLOOKUP(A3928,'Emp Info'!$C$4:$C$24,'Emp Info'!$E$4:$E$24)</f>
        <v>IC</v>
      </c>
      <c r="D3928" s="11">
        <v>45583.34795742367</v>
      </c>
      <c r="E3928" s="11">
        <v>45583.347957423743</v>
      </c>
      <c r="F3928" t="str" cm="1">
        <f t="array" aca="1" ref="F3928" ca="1">INDEX('App type'!$A$2:$A$108,RANDBETWEEN(1,ROWS('App type'!$A$2:$A$108)),1)</f>
        <v>34a</v>
      </c>
      <c r="G3928" t="s">
        <v>549</v>
      </c>
      <c r="H3928">
        <v>4441</v>
      </c>
      <c r="I3928" t="s">
        <v>1150</v>
      </c>
      <c r="J3928" t="s">
        <v>249</v>
      </c>
      <c r="K3928">
        <f ca="1">_xlfn.XLOOKUP(F3928,'App type'!$A$2:$A$108,'App type'!$G$2:$G$108)*'Mock Data'!$N3928</f>
        <v>250</v>
      </c>
      <c r="L3928">
        <f t="shared" ca="1" si="61"/>
        <v>285</v>
      </c>
      <c r="M3928" t="s">
        <v>50</v>
      </c>
      <c r="N3928">
        <f ca="1">_xlfn.XLOOKUP(F3928,'App type'!$A$2:$A$108,'App type'!$I$2:$I$108)</f>
        <v>1</v>
      </c>
    </row>
    <row r="3929" spans="1:14">
      <c r="A3929" t="str" cm="1">
        <f t="array" aca="1" ref="A3929" ca="1">INDEX('Emp Info'!$C$4:$C$24,RANDBETWEEN(1,ROWS('Emp Info'!$C$4:$C$24)),1)</f>
        <v>ANN3965</v>
      </c>
      <c r="B3929" t="str">
        <f ca="1">_xlfn.XLOOKUP(A3929,'Emp Info'!$C$4:$C$24,'Emp Info'!$D$4:$D$24)</f>
        <v>Anne</v>
      </c>
      <c r="C3929" t="str">
        <f ca="1">_xlfn.XLOOKUP(A3929,'Emp Info'!$C$4:$C$24,'Emp Info'!$E$4:$E$24)</f>
        <v>1.0</v>
      </c>
      <c r="D3929" s="11">
        <v>45583.347957426668</v>
      </c>
      <c r="E3929" s="11">
        <v>45583.347957426791</v>
      </c>
      <c r="F3929" t="str" cm="1">
        <f t="array" aca="1" ref="F3929" ca="1">INDEX('App type'!$A$2:$A$108,RANDBETWEEN(1,ROWS('App type'!$A$2:$A$108)),1)</f>
        <v>22a</v>
      </c>
      <c r="G3929" t="s">
        <v>1142</v>
      </c>
      <c r="H3929">
        <v>5615</v>
      </c>
      <c r="I3929" t="s">
        <v>964</v>
      </c>
      <c r="J3929" t="s">
        <v>25</v>
      </c>
      <c r="K3929">
        <f ca="1">_xlfn.XLOOKUP(F3929,'App type'!$A$2:$A$108,'App type'!$G$2:$G$108)*'Mock Data'!$N3929</f>
        <v>250</v>
      </c>
      <c r="L3929">
        <f t="shared" ca="1" si="61"/>
        <v>285</v>
      </c>
      <c r="M3929" t="s">
        <v>67</v>
      </c>
      <c r="N3929">
        <f ca="1">_xlfn.XLOOKUP(F3929,'App type'!$A$2:$A$108,'App type'!$I$2:$I$108)</f>
        <v>1</v>
      </c>
    </row>
    <row r="3930" spans="1:14">
      <c r="A3930" t="str" cm="1">
        <f t="array" aca="1" ref="A3930" ca="1">INDEX('Emp Info'!$C$4:$C$24,RANDBETWEEN(1,ROWS('Emp Info'!$C$4:$C$24)),1)</f>
        <v>ZOE5841</v>
      </c>
      <c r="B3930" t="str">
        <f ca="1">_xlfn.XLOOKUP(A3930,'Emp Info'!$C$4:$C$24,'Emp Info'!$D$4:$D$24)</f>
        <v>Zoey</v>
      </c>
      <c r="C3930" t="str">
        <f ca="1">_xlfn.XLOOKUP(A3930,'Emp Info'!$C$4:$C$24,'Emp Info'!$E$4:$E$24)</f>
        <v>IC</v>
      </c>
      <c r="D3930" s="11">
        <v>45583.347957429862</v>
      </c>
      <c r="E3930" s="11">
        <v>45583.347957429964</v>
      </c>
      <c r="F3930" cm="1">
        <f t="array" aca="1" ref="F3930" ca="1">INDEX('App type'!$A$2:$A$108,RANDBETWEEN(1,ROWS('App type'!$A$2:$A$108)),1)</f>
        <v>1258</v>
      </c>
      <c r="G3930" t="s">
        <v>1778</v>
      </c>
      <c r="H3930">
        <v>8145</v>
      </c>
      <c r="I3930" t="s">
        <v>1585</v>
      </c>
      <c r="J3930" t="s">
        <v>465</v>
      </c>
      <c r="K3930">
        <f ca="1">_xlfn.XLOOKUP(F3930,'App type'!$A$2:$A$108,'App type'!$G$2:$G$108)*'Mock Data'!$N3930</f>
        <v>185</v>
      </c>
      <c r="L3930">
        <f t="shared" ca="1" si="61"/>
        <v>210.89999999999998</v>
      </c>
      <c r="M3930" t="s">
        <v>253</v>
      </c>
      <c r="N3930">
        <f ca="1">_xlfn.XLOOKUP(F3930,'App type'!$A$2:$A$108,'App type'!$I$2:$I$108)</f>
        <v>1</v>
      </c>
    </row>
    <row r="3931" spans="1:14">
      <c r="A3931" t="str" cm="1">
        <f t="array" aca="1" ref="A3931" ca="1">INDEX('Emp Info'!$C$4:$C$24,RANDBETWEEN(1,ROWS('Emp Info'!$C$4:$C$24)),1)</f>
        <v>NAS0195</v>
      </c>
      <c r="B3931" t="str">
        <f ca="1">_xlfn.XLOOKUP(A3931,'Emp Info'!$C$4:$C$24,'Emp Info'!$D$4:$D$24)</f>
        <v>Nasim</v>
      </c>
      <c r="C3931" t="str">
        <f ca="1">_xlfn.XLOOKUP(A3931,'Emp Info'!$C$4:$C$24,'Emp Info'!$E$4:$E$24)</f>
        <v>IC</v>
      </c>
      <c r="D3931" s="11">
        <v>45583.347957432918</v>
      </c>
      <c r="E3931" s="11">
        <v>45583.347957433041</v>
      </c>
      <c r="F3931" t="str" cm="1">
        <f t="array" aca="1" ref="F3931" ca="1">INDEX('App type'!$A$2:$A$108,RANDBETWEEN(1,ROWS('App type'!$A$2:$A$108)),1)</f>
        <v>18a</v>
      </c>
      <c r="G3931" t="s">
        <v>1116</v>
      </c>
      <c r="H3931">
        <v>3282</v>
      </c>
      <c r="I3931" t="s">
        <v>614</v>
      </c>
      <c r="J3931" t="s">
        <v>441</v>
      </c>
      <c r="K3931">
        <f ca="1">_xlfn.XLOOKUP(F3931,'App type'!$A$2:$A$108,'App type'!$G$2:$G$108)*'Mock Data'!$N3931</f>
        <v>260</v>
      </c>
      <c r="L3931">
        <f t="shared" ca="1" si="61"/>
        <v>296.39999999999998</v>
      </c>
      <c r="M3931" t="s">
        <v>59</v>
      </c>
      <c r="N3931">
        <f ca="1">_xlfn.XLOOKUP(F3931,'App type'!$A$2:$A$108,'App type'!$I$2:$I$108)</f>
        <v>1</v>
      </c>
    </row>
    <row r="3932" spans="1:14">
      <c r="A3932" t="str" cm="1">
        <f t="array" aca="1" ref="A3932" ca="1">INDEX('Emp Info'!$C$4:$C$24,RANDBETWEEN(1,ROWS('Emp Info'!$C$4:$C$24)),1)</f>
        <v>KEL6158</v>
      </c>
      <c r="B3932" t="str">
        <f ca="1">_xlfn.XLOOKUP(A3932,'Emp Info'!$C$4:$C$24,'Emp Info'!$D$4:$D$24)</f>
        <v>Kelly</v>
      </c>
      <c r="C3932" t="str">
        <f ca="1">_xlfn.XLOOKUP(A3932,'Emp Info'!$C$4:$C$24,'Emp Info'!$E$4:$E$24)</f>
        <v>1.0</v>
      </c>
      <c r="D3932" s="11">
        <v>45583.347957435559</v>
      </c>
      <c r="E3932" s="11">
        <v>45583.347957435639</v>
      </c>
      <c r="F3932" t="str" cm="1">
        <f t="array" aca="1" ref="F3932" ca="1">INDEX('App type'!$A$2:$A$108,RANDBETWEEN(1,ROWS('App type'!$A$2:$A$108)),1)</f>
        <v>30a</v>
      </c>
      <c r="G3932" t="s">
        <v>809</v>
      </c>
      <c r="H3932">
        <v>2694</v>
      </c>
      <c r="I3932" t="s">
        <v>375</v>
      </c>
      <c r="J3932" t="s">
        <v>99</v>
      </c>
      <c r="K3932">
        <f ca="1">_xlfn.XLOOKUP(F3932,'App type'!$A$2:$A$108,'App type'!$G$2:$G$108)*'Mock Data'!$N3932</f>
        <v>250</v>
      </c>
      <c r="L3932">
        <f t="shared" ca="1" si="61"/>
        <v>285</v>
      </c>
      <c r="M3932" t="s">
        <v>193</v>
      </c>
      <c r="N3932">
        <f ca="1">_xlfn.XLOOKUP(F3932,'App type'!$A$2:$A$108,'App type'!$I$2:$I$108)</f>
        <v>1</v>
      </c>
    </row>
    <row r="3933" spans="1:14">
      <c r="A3933" t="str" cm="1">
        <f t="array" aca="1" ref="A3933" ca="1">INDEX('Emp Info'!$C$4:$C$24,RANDBETWEEN(1,ROWS('Emp Info'!$C$4:$C$24)),1)</f>
        <v>MEE4604</v>
      </c>
      <c r="B3933" t="str">
        <f ca="1">_xlfn.XLOOKUP(A3933,'Emp Info'!$C$4:$C$24,'Emp Info'!$D$4:$D$24)</f>
        <v>Meeta</v>
      </c>
      <c r="C3933" t="str">
        <f ca="1">_xlfn.XLOOKUP(A3933,'Emp Info'!$C$4:$C$24,'Emp Info'!$E$4:$E$24)</f>
        <v>IC</v>
      </c>
      <c r="D3933" s="11">
        <v>45583.347957438462</v>
      </c>
      <c r="E3933" s="11">
        <v>45583.347957438556</v>
      </c>
      <c r="F3933" cm="1">
        <f t="array" aca="1" ref="F3933" ca="1">INDEX('App type'!$A$2:$A$108,RANDBETWEEN(1,ROWS('App type'!$A$2:$A$108)),1)</f>
        <v>1260</v>
      </c>
      <c r="G3933" t="s">
        <v>639</v>
      </c>
      <c r="H3933">
        <v>5985</v>
      </c>
      <c r="I3933" t="s">
        <v>659</v>
      </c>
      <c r="J3933" t="s">
        <v>103</v>
      </c>
      <c r="K3933">
        <f ca="1">_xlfn.XLOOKUP(F3933,'App type'!$A$2:$A$108,'App type'!$G$2:$G$108)*'Mock Data'!$N3933</f>
        <v>225</v>
      </c>
      <c r="L3933">
        <f t="shared" ca="1" si="61"/>
        <v>256.5</v>
      </c>
      <c r="M3933" t="s">
        <v>452</v>
      </c>
      <c r="N3933">
        <f ca="1">_xlfn.XLOOKUP(F3933,'App type'!$A$2:$A$108,'App type'!$I$2:$I$108)</f>
        <v>1</v>
      </c>
    </row>
    <row r="3934" spans="1:14">
      <c r="A3934" t="str" cm="1">
        <f t="array" aca="1" ref="A3934" ca="1">INDEX('Emp Info'!$C$4:$C$24,RANDBETWEEN(1,ROWS('Emp Info'!$C$4:$C$24)),1)</f>
        <v>NAR2114</v>
      </c>
      <c r="B3934" t="str">
        <f ca="1">_xlfn.XLOOKUP(A3934,'Emp Info'!$C$4:$C$24,'Emp Info'!$D$4:$D$24)</f>
        <v>Narges</v>
      </c>
      <c r="C3934" t="str">
        <f ca="1">_xlfn.XLOOKUP(A3934,'Emp Info'!$C$4:$C$24,'Emp Info'!$E$4:$E$24)</f>
        <v>IC</v>
      </c>
      <c r="D3934" s="11">
        <v>45583.347957441612</v>
      </c>
      <c r="E3934" s="11">
        <v>45583.347957441751</v>
      </c>
      <c r="F3934" t="str" cm="1">
        <f t="array" aca="1" ref="F3934" ca="1">INDEX('App type'!$A$2:$A$108,RANDBETWEEN(1,ROWS('App type'!$A$2:$A$108)),1)</f>
        <v>18a</v>
      </c>
      <c r="G3934" t="s">
        <v>1855</v>
      </c>
      <c r="H3934">
        <v>1524</v>
      </c>
      <c r="I3934" t="s">
        <v>803</v>
      </c>
      <c r="J3934" t="s">
        <v>115</v>
      </c>
      <c r="K3934">
        <f ca="1">_xlfn.XLOOKUP(F3934,'App type'!$A$2:$A$108,'App type'!$G$2:$G$108)*'Mock Data'!$N3934</f>
        <v>260</v>
      </c>
      <c r="L3934">
        <f t="shared" ca="1" si="61"/>
        <v>296.39999999999998</v>
      </c>
      <c r="M3934" t="s">
        <v>46</v>
      </c>
      <c r="N3934">
        <f ca="1">_xlfn.XLOOKUP(F3934,'App type'!$A$2:$A$108,'App type'!$I$2:$I$108)</f>
        <v>1</v>
      </c>
    </row>
    <row r="3935" spans="1:14">
      <c r="A3935" t="str" cm="1">
        <f t="array" aca="1" ref="A3935" ca="1">INDEX('Emp Info'!$C$4:$C$24,RANDBETWEEN(1,ROWS('Emp Info'!$C$4:$C$24)),1)</f>
        <v>DOU0521</v>
      </c>
      <c r="B3935" t="str">
        <f ca="1">_xlfn.XLOOKUP(A3935,'Emp Info'!$C$4:$C$24,'Emp Info'!$D$4:$D$24)</f>
        <v>Douglas</v>
      </c>
      <c r="C3935" t="str">
        <f ca="1">_xlfn.XLOOKUP(A3935,'Emp Info'!$C$4:$C$24,'Emp Info'!$E$4:$E$24)</f>
        <v>1.0</v>
      </c>
      <c r="D3935" s="11">
        <v>45583.347957444777</v>
      </c>
      <c r="E3935" s="11">
        <v>45583.347957444887</v>
      </c>
      <c r="F3935" cm="1">
        <f t="array" aca="1" ref="F3935" ca="1">INDEX('App type'!$A$2:$A$108,RANDBETWEEN(1,ROWS('App type'!$A$2:$A$108)),1)</f>
        <v>117</v>
      </c>
      <c r="G3935" t="s">
        <v>838</v>
      </c>
      <c r="H3935">
        <v>6274</v>
      </c>
      <c r="I3935" t="s">
        <v>1420</v>
      </c>
      <c r="J3935" t="s">
        <v>252</v>
      </c>
      <c r="K3935">
        <f ca="1">_xlfn.XLOOKUP(F3935,'App type'!$A$2:$A$108,'App type'!$G$2:$G$108)*'Mock Data'!$N3935</f>
        <v>223</v>
      </c>
      <c r="L3935">
        <f t="shared" ca="1" si="61"/>
        <v>254.21999999999997</v>
      </c>
      <c r="M3935" t="s">
        <v>127</v>
      </c>
      <c r="N3935">
        <f ca="1">_xlfn.XLOOKUP(F3935,'App type'!$A$2:$A$108,'App type'!$I$2:$I$108)</f>
        <v>1</v>
      </c>
    </row>
    <row r="3936" spans="1:14">
      <c r="A3936" t="str" cm="1">
        <f t="array" aca="1" ref="A3936" ca="1">INDEX('Emp Info'!$C$4:$C$24,RANDBETWEEN(1,ROWS('Emp Info'!$C$4:$C$24)),1)</f>
        <v>MER1340</v>
      </c>
      <c r="B3936" t="str">
        <f ca="1">_xlfn.XLOOKUP(A3936,'Emp Info'!$C$4:$C$24,'Emp Info'!$D$4:$D$24)</f>
        <v>Merav</v>
      </c>
      <c r="C3936" t="str">
        <f ca="1">_xlfn.XLOOKUP(A3936,'Emp Info'!$C$4:$C$24,'Emp Info'!$E$4:$E$24)</f>
        <v>0.5</v>
      </c>
      <c r="D3936" s="11">
        <v>45583.347957447928</v>
      </c>
      <c r="E3936" s="11">
        <v>45583.347957448022</v>
      </c>
      <c r="F3936" cm="1">
        <f t="array" aca="1" ref="F3936" ca="1">INDEX('App type'!$A$2:$A$108,RANDBETWEEN(1,ROWS('App type'!$A$2:$A$108)),1)</f>
        <v>1260</v>
      </c>
      <c r="G3936" t="s">
        <v>894</v>
      </c>
      <c r="H3936">
        <v>5083</v>
      </c>
      <c r="I3936" t="s">
        <v>1435</v>
      </c>
      <c r="J3936" t="s">
        <v>188</v>
      </c>
      <c r="K3936">
        <f ca="1">_xlfn.XLOOKUP(F3936,'App type'!$A$2:$A$108,'App type'!$G$2:$G$108)*'Mock Data'!$N3936</f>
        <v>225</v>
      </c>
      <c r="L3936">
        <f t="shared" ca="1" si="61"/>
        <v>256.5</v>
      </c>
      <c r="M3936" t="s">
        <v>67</v>
      </c>
      <c r="N3936">
        <f ca="1">_xlfn.XLOOKUP(F3936,'App type'!$A$2:$A$108,'App type'!$I$2:$I$108)</f>
        <v>1</v>
      </c>
    </row>
    <row r="3937" spans="1:14">
      <c r="A3937" t="str" cm="1">
        <f t="array" aca="1" ref="A3937" ca="1">INDEX('Emp Info'!$C$4:$C$24,RANDBETWEEN(1,ROWS('Emp Info'!$C$4:$C$24)),1)</f>
        <v>KIM6171</v>
      </c>
      <c r="B3937" t="str">
        <f ca="1">_xlfn.XLOOKUP(A3937,'Emp Info'!$C$4:$C$24,'Emp Info'!$D$4:$D$24)</f>
        <v>Kim</v>
      </c>
      <c r="C3937" t="str">
        <f ca="1">_xlfn.XLOOKUP(A3937,'Emp Info'!$C$4:$C$24,'Emp Info'!$E$4:$E$24)</f>
        <v>0.5</v>
      </c>
      <c r="D3937" s="11">
        <v>45583.347957451668</v>
      </c>
      <c r="E3937" s="11">
        <v>45583.347957451813</v>
      </c>
      <c r="F3937" t="str" cm="1">
        <f t="array" aca="1" ref="F3937" ca="1">INDEX('App type'!$A$2:$A$108,RANDBETWEEN(1,ROWS('App type'!$A$2:$A$108)),1)</f>
        <v>1260-EFC</v>
      </c>
      <c r="G3937" t="s">
        <v>1632</v>
      </c>
      <c r="H3937">
        <v>7412</v>
      </c>
      <c r="I3937" t="s">
        <v>1872</v>
      </c>
      <c r="J3937" t="s">
        <v>346</v>
      </c>
      <c r="K3937">
        <f ca="1">_xlfn.XLOOKUP(F3937,'App type'!$A$2:$A$108,'App type'!$G$2:$G$108)*'Mock Data'!$N3937</f>
        <v>225</v>
      </c>
      <c r="L3937">
        <f t="shared" ca="1" si="61"/>
        <v>256.5</v>
      </c>
      <c r="M3937" t="s">
        <v>116</v>
      </c>
      <c r="N3937">
        <f ca="1">_xlfn.XLOOKUP(F3937,'App type'!$A$2:$A$108,'App type'!$I$2:$I$108)</f>
        <v>1</v>
      </c>
    </row>
    <row r="3938" spans="1:14">
      <c r="A3938" t="str" cm="1">
        <f t="array" aca="1" ref="A3938" ca="1">INDEX('Emp Info'!$C$4:$C$24,RANDBETWEEN(1,ROWS('Emp Info'!$C$4:$C$24)),1)</f>
        <v>LOI2253</v>
      </c>
      <c r="B3938" t="str">
        <f ca="1">_xlfn.XLOOKUP(A3938,'Emp Info'!$C$4:$C$24,'Emp Info'!$D$4:$D$24)</f>
        <v>Lois</v>
      </c>
      <c r="C3938" t="str">
        <f ca="1">_xlfn.XLOOKUP(A3938,'Emp Info'!$C$4:$C$24,'Emp Info'!$E$4:$E$24)</f>
        <v>0.5</v>
      </c>
      <c r="D3938" s="11">
        <v>45583.347957454847</v>
      </c>
      <c r="E3938" s="11">
        <v>45583.347957454942</v>
      </c>
      <c r="F3938" cm="1">
        <f t="array" aca="1" ref="F3938" ca="1">INDEX('App type'!$A$2:$A$108,RANDBETWEEN(1,ROWS('App type'!$A$2:$A$108)),1)</f>
        <v>43</v>
      </c>
      <c r="G3938" t="s">
        <v>158</v>
      </c>
      <c r="H3938">
        <v>2262</v>
      </c>
      <c r="I3938" t="s">
        <v>908</v>
      </c>
      <c r="J3938" t="s">
        <v>249</v>
      </c>
      <c r="K3938">
        <f ca="1">_xlfn.XLOOKUP(F3938,'App type'!$A$2:$A$108,'App type'!$G$2:$G$108)*'Mock Data'!$N3938</f>
        <v>250</v>
      </c>
      <c r="L3938">
        <f t="shared" ca="1" si="61"/>
        <v>285</v>
      </c>
      <c r="M3938" t="s">
        <v>135</v>
      </c>
      <c r="N3938">
        <f ca="1">_xlfn.XLOOKUP(F3938,'App type'!$A$2:$A$108,'App type'!$I$2:$I$108)</f>
        <v>1</v>
      </c>
    </row>
    <row r="3939" spans="1:14">
      <c r="A3939" t="str" cm="1">
        <f t="array" aca="1" ref="A3939" ca="1">INDEX('Emp Info'!$C$4:$C$24,RANDBETWEEN(1,ROWS('Emp Info'!$C$4:$C$24)),1)</f>
        <v>MER1340</v>
      </c>
      <c r="B3939" t="str">
        <f ca="1">_xlfn.XLOOKUP(A3939,'Emp Info'!$C$4:$C$24,'Emp Info'!$D$4:$D$24)</f>
        <v>Merav</v>
      </c>
      <c r="C3939" t="str">
        <f ca="1">_xlfn.XLOOKUP(A3939,'Emp Info'!$C$4:$C$24,'Emp Info'!$E$4:$E$24)</f>
        <v>0.5</v>
      </c>
      <c r="D3939" s="11">
        <v>45583.347957457823</v>
      </c>
      <c r="E3939" s="11">
        <v>45583.347957457918</v>
      </c>
      <c r="F3939" t="str" cm="1">
        <f t="array" aca="1" ref="F3939" ca="1">INDEX('App type'!$A$2:$A$108,RANDBETWEEN(1,ROWS('App type'!$A$2:$A$108)),1)</f>
        <v>35a</v>
      </c>
      <c r="G3939" t="s">
        <v>1559</v>
      </c>
      <c r="H3939">
        <v>8282</v>
      </c>
      <c r="I3939" t="s">
        <v>142</v>
      </c>
      <c r="J3939" t="s">
        <v>66</v>
      </c>
      <c r="K3939">
        <f ca="1">_xlfn.XLOOKUP(F3939,'App type'!$A$2:$A$108,'App type'!$G$2:$G$108)*'Mock Data'!$N3939</f>
        <v>250</v>
      </c>
      <c r="L3939">
        <f t="shared" ca="1" si="61"/>
        <v>285</v>
      </c>
      <c r="M3939" t="s">
        <v>46</v>
      </c>
      <c r="N3939">
        <f ca="1">_xlfn.XLOOKUP(F3939,'App type'!$A$2:$A$108,'App type'!$I$2:$I$108)</f>
        <v>1</v>
      </c>
    </row>
    <row r="3940" spans="1:14">
      <c r="A3940" t="str" cm="1">
        <f t="array" aca="1" ref="A3940" ca="1">INDEX('Emp Info'!$C$4:$C$24,RANDBETWEEN(1,ROWS('Emp Info'!$C$4:$C$24)),1)</f>
        <v>DAV7345</v>
      </c>
      <c r="B3940" t="str">
        <f ca="1">_xlfn.XLOOKUP(A3940,'Emp Info'!$C$4:$C$24,'Emp Info'!$D$4:$D$24)</f>
        <v>David</v>
      </c>
      <c r="C3940" t="str">
        <f ca="1">_xlfn.XLOOKUP(A3940,'Emp Info'!$C$4:$C$24,'Emp Info'!$E$4:$E$24)</f>
        <v>IC</v>
      </c>
      <c r="D3940" s="11">
        <v>45583.347957461126</v>
      </c>
      <c r="E3940" s="11">
        <v>45583.34795746125</v>
      </c>
      <c r="F3940" cm="1">
        <f t="array" aca="1" ref="F3940" ca="1">INDEX('App type'!$A$2:$A$108,RANDBETWEEN(1,ROWS('App type'!$A$2:$A$108)),1)</f>
        <v>1240</v>
      </c>
      <c r="G3940" t="s">
        <v>629</v>
      </c>
      <c r="H3940">
        <v>3630</v>
      </c>
      <c r="I3940" t="s">
        <v>1275</v>
      </c>
      <c r="J3940" t="s">
        <v>426</v>
      </c>
      <c r="K3940">
        <f ca="1">_xlfn.XLOOKUP(F3940,'App type'!$A$2:$A$108,'App type'!$G$2:$G$108)*'Mock Data'!$N3940</f>
        <v>55.75</v>
      </c>
      <c r="L3940">
        <f t="shared" ca="1" si="61"/>
        <v>63.554999999999993</v>
      </c>
      <c r="M3940" t="s">
        <v>386</v>
      </c>
      <c r="N3940">
        <f ca="1">_xlfn.XLOOKUP(F3940,'App type'!$A$2:$A$108,'App type'!$I$2:$I$108)</f>
        <v>0.5</v>
      </c>
    </row>
    <row r="3941" spans="1:14">
      <c r="A3941" t="str" cm="1">
        <f t="array" aca="1" ref="A3941" ca="1">INDEX('Emp Info'!$C$4:$C$24,RANDBETWEEN(1,ROWS('Emp Info'!$C$4:$C$24)),1)</f>
        <v>ANN3965</v>
      </c>
      <c r="B3941" t="str">
        <f ca="1">_xlfn.XLOOKUP(A3941,'Emp Info'!$C$4:$C$24,'Emp Info'!$D$4:$D$24)</f>
        <v>Anne</v>
      </c>
      <c r="C3941" t="str">
        <f ca="1">_xlfn.XLOOKUP(A3941,'Emp Info'!$C$4:$C$24,'Emp Info'!$E$4:$E$24)</f>
        <v>1.0</v>
      </c>
      <c r="D3941" s="11">
        <v>45583.347957464437</v>
      </c>
      <c r="E3941" s="11">
        <v>45583.347957464583</v>
      </c>
      <c r="F3941" t="str" cm="1">
        <f t="array" aca="1" ref="F3941" ca="1">INDEX('App type'!$A$2:$A$108,RANDBETWEEN(1,ROWS('App type'!$A$2:$A$108)),1)</f>
        <v>101-OSAP</v>
      </c>
      <c r="G3941" t="s">
        <v>442</v>
      </c>
      <c r="H3941">
        <v>6702</v>
      </c>
      <c r="I3941" t="s">
        <v>902</v>
      </c>
      <c r="J3941" t="s">
        <v>869</v>
      </c>
      <c r="K3941">
        <f ca="1">_xlfn.XLOOKUP(F3941,'App type'!$A$2:$A$108,'App type'!$G$2:$G$108)*'Mock Data'!$N3941</f>
        <v>160</v>
      </c>
      <c r="L3941">
        <f t="shared" ca="1" si="61"/>
        <v>182.39999999999998</v>
      </c>
      <c r="M3941" t="s">
        <v>138</v>
      </c>
      <c r="N3941">
        <f ca="1">_xlfn.XLOOKUP(F3941,'App type'!$A$2:$A$108,'App type'!$I$2:$I$108)</f>
        <v>1</v>
      </c>
    </row>
    <row r="3942" spans="1:14">
      <c r="A3942" t="str" cm="1">
        <f t="array" aca="1" ref="A3942" ca="1">INDEX('Emp Info'!$C$4:$C$24,RANDBETWEEN(1,ROWS('Emp Info'!$C$4:$C$24)),1)</f>
        <v>KEL6158</v>
      </c>
      <c r="B3942" t="str">
        <f ca="1">_xlfn.XLOOKUP(A3942,'Emp Info'!$C$4:$C$24,'Emp Info'!$D$4:$D$24)</f>
        <v>Kelly</v>
      </c>
      <c r="C3942" t="str">
        <f ca="1">_xlfn.XLOOKUP(A3942,'Emp Info'!$C$4:$C$24,'Emp Info'!$E$4:$E$24)</f>
        <v>1.0</v>
      </c>
      <c r="D3942" s="11">
        <v>45583.347957467733</v>
      </c>
      <c r="E3942" s="11">
        <v>45583.347957467849</v>
      </c>
      <c r="F3942" t="str" cm="1">
        <f t="array" aca="1" ref="F3942" ca="1">INDEX('App type'!$A$2:$A$108,RANDBETWEEN(1,ROWS('App type'!$A$2:$A$108)),1)</f>
        <v>1265-senior</v>
      </c>
      <c r="G3942" t="s">
        <v>818</v>
      </c>
      <c r="H3942">
        <v>4309</v>
      </c>
      <c r="I3942" t="s">
        <v>1683</v>
      </c>
      <c r="J3942" t="s">
        <v>37</v>
      </c>
      <c r="K3942">
        <f ca="1">_xlfn.XLOOKUP(F3942,'App type'!$A$2:$A$108,'App type'!$G$2:$G$108)*'Mock Data'!$N3942</f>
        <v>225</v>
      </c>
      <c r="L3942">
        <f t="shared" ca="1" si="61"/>
        <v>256.5</v>
      </c>
      <c r="M3942" t="s">
        <v>127</v>
      </c>
      <c r="N3942">
        <f ca="1">_xlfn.XLOOKUP(F3942,'App type'!$A$2:$A$108,'App type'!$I$2:$I$108)</f>
        <v>1</v>
      </c>
    </row>
    <row r="3943" spans="1:14">
      <c r="A3943" t="str" cm="1">
        <f t="array" aca="1" ref="A3943" ca="1">INDEX('Emp Info'!$C$4:$C$24,RANDBETWEEN(1,ROWS('Emp Info'!$C$4:$C$24)),1)</f>
        <v>NAR2114</v>
      </c>
      <c r="B3943" t="str">
        <f ca="1">_xlfn.XLOOKUP(A3943,'Emp Info'!$C$4:$C$24,'Emp Info'!$D$4:$D$24)</f>
        <v>Narges</v>
      </c>
      <c r="C3943" t="str">
        <f ca="1">_xlfn.XLOOKUP(A3943,'Emp Info'!$C$4:$C$24,'Emp Info'!$E$4:$E$24)</f>
        <v>IC</v>
      </c>
      <c r="D3943" s="11">
        <v>45583.347957470913</v>
      </c>
      <c r="E3943" s="11">
        <v>45583.347957471029</v>
      </c>
      <c r="F3943" t="str" cm="1">
        <f t="array" aca="1" ref="F3943" ca="1">INDEX('App type'!$A$2:$A$108,RANDBETWEEN(1,ROWS('App type'!$A$2:$A$108)),1)</f>
        <v>20a</v>
      </c>
      <c r="G3943" t="s">
        <v>233</v>
      </c>
      <c r="H3943">
        <v>1371</v>
      </c>
      <c r="I3943" t="s">
        <v>118</v>
      </c>
      <c r="J3943" t="s">
        <v>155</v>
      </c>
      <c r="K3943">
        <f ca="1">_xlfn.XLOOKUP(F3943,'App type'!$A$2:$A$108,'App type'!$G$2:$G$108)*'Mock Data'!$N3943</f>
        <v>250</v>
      </c>
      <c r="L3943">
        <f t="shared" ca="1" si="61"/>
        <v>285</v>
      </c>
      <c r="M3943" t="s">
        <v>124</v>
      </c>
      <c r="N3943">
        <f ca="1">_xlfn.XLOOKUP(F3943,'App type'!$A$2:$A$108,'App type'!$I$2:$I$108)</f>
        <v>1</v>
      </c>
    </row>
    <row r="3944" spans="1:14">
      <c r="A3944" t="str" cm="1">
        <f t="array" aca="1" ref="A3944" ca="1">INDEX('Emp Info'!$C$4:$C$24,RANDBETWEEN(1,ROWS('Emp Info'!$C$4:$C$24)),1)</f>
        <v>NAS0195</v>
      </c>
      <c r="B3944" t="str">
        <f ca="1">_xlfn.XLOOKUP(A3944,'Emp Info'!$C$4:$C$24,'Emp Info'!$D$4:$D$24)</f>
        <v>Nasim</v>
      </c>
      <c r="C3944" t="str">
        <f ca="1">_xlfn.XLOOKUP(A3944,'Emp Info'!$C$4:$C$24,'Emp Info'!$E$4:$E$24)</f>
        <v>IC</v>
      </c>
      <c r="D3944" s="11">
        <v>45583.34795747661</v>
      </c>
      <c r="E3944" s="11">
        <v>45583.34795747677</v>
      </c>
      <c r="F3944" cm="1">
        <f t="array" aca="1" ref="F3944" ca="1">INDEX('App type'!$A$2:$A$108,RANDBETWEEN(1,ROWS('App type'!$A$2:$A$108)),1)</f>
        <v>22</v>
      </c>
      <c r="G3944" t="s">
        <v>1032</v>
      </c>
      <c r="H3944">
        <v>3066</v>
      </c>
      <c r="I3944" t="s">
        <v>258</v>
      </c>
      <c r="J3944" t="s">
        <v>298</v>
      </c>
      <c r="K3944">
        <f ca="1">_xlfn.XLOOKUP(F3944,'App type'!$A$2:$A$108,'App type'!$G$2:$G$108)*'Mock Data'!$N3944</f>
        <v>223</v>
      </c>
      <c r="L3944">
        <f t="shared" ca="1" si="61"/>
        <v>254.21999999999997</v>
      </c>
      <c r="M3944" t="s">
        <v>135</v>
      </c>
      <c r="N3944">
        <f ca="1">_xlfn.XLOOKUP(F3944,'App type'!$A$2:$A$108,'App type'!$I$2:$I$108)</f>
        <v>1</v>
      </c>
    </row>
    <row r="3945" spans="1:14">
      <c r="A3945" t="str" cm="1">
        <f t="array" aca="1" ref="A3945" ca="1">INDEX('Emp Info'!$C$4:$C$24,RANDBETWEEN(1,ROWS('Emp Info'!$C$4:$C$24)),1)</f>
        <v>LIZ5585</v>
      </c>
      <c r="B3945" t="str">
        <f ca="1">_xlfn.XLOOKUP(A3945,'Emp Info'!$C$4:$C$24,'Emp Info'!$D$4:$D$24)</f>
        <v>Liz</v>
      </c>
      <c r="C3945" t="str">
        <f ca="1">_xlfn.XLOOKUP(A3945,'Emp Info'!$C$4:$C$24,'Emp Info'!$E$4:$E$24)</f>
        <v>1.0</v>
      </c>
      <c r="D3945" s="11">
        <v>45583.347957480553</v>
      </c>
      <c r="E3945" s="11">
        <v>45583.347957480677</v>
      </c>
      <c r="F3945" cm="1">
        <f t="array" aca="1" ref="F3945" ca="1">INDEX('App type'!$A$2:$A$108,RANDBETWEEN(1,ROWS('App type'!$A$2:$A$108)),1)</f>
        <v>1259</v>
      </c>
      <c r="G3945" t="s">
        <v>1918</v>
      </c>
      <c r="H3945">
        <v>5585</v>
      </c>
      <c r="I3945" t="s">
        <v>1837</v>
      </c>
      <c r="J3945" t="s">
        <v>947</v>
      </c>
      <c r="K3945">
        <f ca="1">_xlfn.XLOOKUP(F3945,'App type'!$A$2:$A$108,'App type'!$G$2:$G$108)*'Mock Data'!$N3945</f>
        <v>225</v>
      </c>
      <c r="L3945">
        <f t="shared" ca="1" si="61"/>
        <v>256.5</v>
      </c>
      <c r="M3945" t="s">
        <v>59</v>
      </c>
      <c r="N3945">
        <f ca="1">_xlfn.XLOOKUP(F3945,'App type'!$A$2:$A$108,'App type'!$I$2:$I$108)</f>
        <v>1</v>
      </c>
    </row>
    <row r="3946" spans="1:14">
      <c r="A3946" t="str" cm="1">
        <f t="array" aca="1" ref="A3946" ca="1">INDEX('Emp Info'!$C$4:$C$24,RANDBETWEEN(1,ROWS('Emp Info'!$C$4:$C$24)),1)</f>
        <v>ANN3965</v>
      </c>
      <c r="B3946" t="str">
        <f ca="1">_xlfn.XLOOKUP(A3946,'Emp Info'!$C$4:$C$24,'Emp Info'!$D$4:$D$24)</f>
        <v>Anne</v>
      </c>
      <c r="C3946" t="str">
        <f ca="1">_xlfn.XLOOKUP(A3946,'Emp Info'!$C$4:$C$24,'Emp Info'!$E$4:$E$24)</f>
        <v>1.0</v>
      </c>
      <c r="D3946" s="11">
        <v>45583.347957483893</v>
      </c>
      <c r="E3946" s="11">
        <v>45583.347957484038</v>
      </c>
      <c r="F3946" t="str" cm="1">
        <f t="array" aca="1" ref="F3946" ca="1">INDEX('App type'!$A$2:$A$108,RANDBETWEEN(1,ROWS('App type'!$A$2:$A$108)),1)</f>
        <v>104-OSAP</v>
      </c>
      <c r="G3946" t="s">
        <v>1848</v>
      </c>
      <c r="H3946">
        <v>3316</v>
      </c>
      <c r="I3946" t="s">
        <v>538</v>
      </c>
      <c r="J3946" t="s">
        <v>309</v>
      </c>
      <c r="K3946">
        <f ca="1">_xlfn.XLOOKUP(F3946,'App type'!$A$2:$A$108,'App type'!$G$2:$G$108)*'Mock Data'!$N3946</f>
        <v>160</v>
      </c>
      <c r="L3946">
        <f t="shared" ca="1" si="61"/>
        <v>182.39999999999998</v>
      </c>
      <c r="M3946" t="s">
        <v>127</v>
      </c>
      <c r="N3946">
        <f ca="1">_xlfn.XLOOKUP(F3946,'App type'!$A$2:$A$108,'App type'!$I$2:$I$108)</f>
        <v>1</v>
      </c>
    </row>
    <row r="3947" spans="1:14">
      <c r="A3947" t="str" cm="1">
        <f t="array" aca="1" ref="A3947" ca="1">INDEX('Emp Info'!$C$4:$C$24,RANDBETWEEN(1,ROWS('Emp Info'!$C$4:$C$24)),1)</f>
        <v>ERI5599</v>
      </c>
      <c r="B3947" t="str">
        <f ca="1">_xlfn.XLOOKUP(A3947,'Emp Info'!$C$4:$C$24,'Emp Info'!$D$4:$D$24)</f>
        <v>Erin M</v>
      </c>
      <c r="C3947" t="str">
        <f ca="1">_xlfn.XLOOKUP(A3947,'Emp Info'!$C$4:$C$24,'Emp Info'!$E$4:$E$24)</f>
        <v>1.0</v>
      </c>
      <c r="D3947" s="11">
        <v>45583.347957487327</v>
      </c>
      <c r="E3947" s="11">
        <v>45583.347957487429</v>
      </c>
      <c r="F3947" t="str" cm="1">
        <f t="array" aca="1" ref="F3947" ca="1">INDEX('App type'!$A$2:$A$108,RANDBETWEEN(1,ROWS('App type'!$A$2:$A$108)),1)</f>
        <v>1258-Saturday</v>
      </c>
      <c r="G3947" t="s">
        <v>389</v>
      </c>
      <c r="H3947">
        <v>5602</v>
      </c>
      <c r="I3947" t="s">
        <v>409</v>
      </c>
      <c r="J3947" t="s">
        <v>92</v>
      </c>
      <c r="K3947">
        <f ca="1">_xlfn.XLOOKUP(F3947,'App type'!$A$2:$A$108,'App type'!$G$2:$G$108)*'Mock Data'!$N3947</f>
        <v>185</v>
      </c>
      <c r="L3947">
        <f t="shared" ca="1" si="61"/>
        <v>210.89999999999998</v>
      </c>
      <c r="M3947" t="s">
        <v>135</v>
      </c>
      <c r="N3947">
        <f ca="1">_xlfn.XLOOKUP(F3947,'App type'!$A$2:$A$108,'App type'!$I$2:$I$108)</f>
        <v>1</v>
      </c>
    </row>
    <row r="3948" spans="1:14">
      <c r="A3948" t="str" cm="1">
        <f t="array" aca="1" ref="A3948" ca="1">INDEX('Emp Info'!$C$4:$C$24,RANDBETWEEN(1,ROWS('Emp Info'!$C$4:$C$24)),1)</f>
        <v>KIM6171</v>
      </c>
      <c r="B3948" t="str">
        <f ca="1">_xlfn.XLOOKUP(A3948,'Emp Info'!$C$4:$C$24,'Emp Info'!$D$4:$D$24)</f>
        <v>Kim</v>
      </c>
      <c r="C3948" t="str">
        <f ca="1">_xlfn.XLOOKUP(A3948,'Emp Info'!$C$4:$C$24,'Emp Info'!$E$4:$E$24)</f>
        <v>0.5</v>
      </c>
      <c r="D3948" s="11">
        <v>45583.347957491147</v>
      </c>
      <c r="E3948" s="11">
        <v>45583.3479574913</v>
      </c>
      <c r="F3948" t="str" cm="1">
        <f t="array" aca="1" ref="F3948" ca="1">INDEX('App type'!$A$2:$A$108,RANDBETWEEN(1,ROWS('App type'!$A$2:$A$108)),1)</f>
        <v>1240a</v>
      </c>
      <c r="G3948" t="s">
        <v>1643</v>
      </c>
      <c r="H3948">
        <v>2454</v>
      </c>
      <c r="I3948" t="s">
        <v>999</v>
      </c>
      <c r="J3948" t="s">
        <v>160</v>
      </c>
      <c r="K3948">
        <f ca="1">_xlfn.XLOOKUP(F3948,'App type'!$A$2:$A$108,'App type'!$G$2:$G$108)*'Mock Data'!$N3948</f>
        <v>125</v>
      </c>
      <c r="L3948">
        <f t="shared" ca="1" si="61"/>
        <v>142.5</v>
      </c>
      <c r="M3948" t="s">
        <v>405</v>
      </c>
      <c r="N3948">
        <f ca="1">_xlfn.XLOOKUP(F3948,'App type'!$A$2:$A$108,'App type'!$I$2:$I$108)</f>
        <v>1</v>
      </c>
    </row>
    <row r="3949" spans="1:14">
      <c r="A3949" t="str" cm="1">
        <f t="array" aca="1" ref="A3949" ca="1">INDEX('Emp Info'!$C$4:$C$24,RANDBETWEEN(1,ROWS('Emp Info'!$C$4:$C$24)),1)</f>
        <v>ANN3965</v>
      </c>
      <c r="B3949" t="str">
        <f ca="1">_xlfn.XLOOKUP(A3949,'Emp Info'!$C$4:$C$24,'Emp Info'!$D$4:$D$24)</f>
        <v>Anne</v>
      </c>
      <c r="C3949" t="str">
        <f ca="1">_xlfn.XLOOKUP(A3949,'Emp Info'!$C$4:$C$24,'Emp Info'!$E$4:$E$24)</f>
        <v>1.0</v>
      </c>
      <c r="D3949" s="11">
        <v>45583.347957495171</v>
      </c>
      <c r="E3949" s="11">
        <v>45583.34795749528</v>
      </c>
      <c r="F3949" t="str" cm="1">
        <f t="array" aca="1" ref="F3949" ca="1">INDEX('App type'!$A$2:$A$108,RANDBETWEEN(1,ROWS('App type'!$A$2:$A$108)),1)</f>
        <v>36a</v>
      </c>
      <c r="G3949" t="s">
        <v>1306</v>
      </c>
      <c r="H3949">
        <v>7613</v>
      </c>
      <c r="I3949" t="s">
        <v>1887</v>
      </c>
      <c r="J3949" t="s">
        <v>115</v>
      </c>
      <c r="K3949">
        <f ca="1">_xlfn.XLOOKUP(F3949,'App type'!$A$2:$A$108,'App type'!$G$2:$G$108)*'Mock Data'!$N3949</f>
        <v>250</v>
      </c>
      <c r="L3949">
        <f t="shared" ca="1" si="61"/>
        <v>285</v>
      </c>
      <c r="M3949" t="s">
        <v>120</v>
      </c>
      <c r="N3949">
        <f ca="1">_xlfn.XLOOKUP(F3949,'App type'!$A$2:$A$108,'App type'!$I$2:$I$108)</f>
        <v>1</v>
      </c>
    </row>
    <row r="3950" spans="1:14">
      <c r="A3950" t="str" cm="1">
        <f t="array" aca="1" ref="A3950" ca="1">INDEX('Emp Info'!$C$4:$C$24,RANDBETWEEN(1,ROWS('Emp Info'!$C$4:$C$24)),1)</f>
        <v>KIM6171</v>
      </c>
      <c r="B3950" t="str">
        <f ca="1">_xlfn.XLOOKUP(A3950,'Emp Info'!$C$4:$C$24,'Emp Info'!$D$4:$D$24)</f>
        <v>Kim</v>
      </c>
      <c r="C3950" t="str">
        <f ca="1">_xlfn.XLOOKUP(A3950,'Emp Info'!$C$4:$C$24,'Emp Info'!$E$4:$E$24)</f>
        <v>0.5</v>
      </c>
      <c r="D3950" s="11">
        <v>45583.347957500227</v>
      </c>
      <c r="E3950" s="11">
        <v>45583.347957500388</v>
      </c>
      <c r="F3950" cm="1">
        <f t="array" aca="1" ref="F3950" ca="1">INDEX('App type'!$A$2:$A$108,RANDBETWEEN(1,ROWS('App type'!$A$2:$A$108)),1)</f>
        <v>36</v>
      </c>
      <c r="G3950" t="s">
        <v>1341</v>
      </c>
      <c r="H3950">
        <v>3622</v>
      </c>
      <c r="I3950" t="s">
        <v>1565</v>
      </c>
      <c r="J3950" t="s">
        <v>149</v>
      </c>
      <c r="K3950">
        <f ca="1">_xlfn.XLOOKUP(F3950,'App type'!$A$2:$A$108,'App type'!$G$2:$G$108)*'Mock Data'!$N3950</f>
        <v>225</v>
      </c>
      <c r="L3950">
        <f t="shared" ca="1" si="61"/>
        <v>256.5</v>
      </c>
      <c r="M3950" t="s">
        <v>18</v>
      </c>
      <c r="N3950">
        <f ca="1">_xlfn.XLOOKUP(F3950,'App type'!$A$2:$A$108,'App type'!$I$2:$I$108)</f>
        <v>1</v>
      </c>
    </row>
    <row r="3951" spans="1:14">
      <c r="A3951" t="str" cm="1">
        <f t="array" aca="1" ref="A3951" ca="1">INDEX('Emp Info'!$C$4:$C$24,RANDBETWEEN(1,ROWS('Emp Info'!$C$4:$C$24)),1)</f>
        <v>DIA7789</v>
      </c>
      <c r="B3951" t="str">
        <f ca="1">_xlfn.XLOOKUP(A3951,'Emp Info'!$C$4:$C$24,'Emp Info'!$D$4:$D$24)</f>
        <v>Diana KM</v>
      </c>
      <c r="C3951" t="str">
        <f ca="1">_xlfn.XLOOKUP(A3951,'Emp Info'!$C$4:$C$24,'Emp Info'!$E$4:$E$24)</f>
        <v>1.0</v>
      </c>
      <c r="D3951" s="11">
        <v>45583.347957504368</v>
      </c>
      <c r="E3951" s="11">
        <v>45583.347957504513</v>
      </c>
      <c r="F3951" cm="1">
        <f t="array" aca="1" ref="F3951" ca="1">INDEX('App type'!$A$2:$A$108,RANDBETWEEN(1,ROWS('App type'!$A$2:$A$108)),1)</f>
        <v>1240</v>
      </c>
      <c r="G3951" t="s">
        <v>1761</v>
      </c>
      <c r="H3951">
        <v>7010</v>
      </c>
      <c r="I3951" t="s">
        <v>1451</v>
      </c>
      <c r="J3951" t="s">
        <v>280</v>
      </c>
      <c r="K3951">
        <f ca="1">_xlfn.XLOOKUP(F3951,'App type'!$A$2:$A$108,'App type'!$G$2:$G$108)*'Mock Data'!$N3951</f>
        <v>55.75</v>
      </c>
      <c r="L3951">
        <f t="shared" ca="1" si="61"/>
        <v>63.554999999999993</v>
      </c>
      <c r="M3951" t="s">
        <v>395</v>
      </c>
      <c r="N3951">
        <f ca="1">_xlfn.XLOOKUP(F3951,'App type'!$A$2:$A$108,'App type'!$I$2:$I$108)</f>
        <v>0.5</v>
      </c>
    </row>
    <row r="3952" spans="1:14">
      <c r="A3952" t="str" cm="1">
        <f t="array" aca="1" ref="A3952" ca="1">INDEX('Emp Info'!$C$4:$C$24,RANDBETWEEN(1,ROWS('Emp Info'!$C$4:$C$24)),1)</f>
        <v>KIM6171</v>
      </c>
      <c r="B3952" t="str">
        <f ca="1">_xlfn.XLOOKUP(A3952,'Emp Info'!$C$4:$C$24,'Emp Info'!$D$4:$D$24)</f>
        <v>Kim</v>
      </c>
      <c r="C3952" t="str">
        <f ca="1">_xlfn.XLOOKUP(A3952,'Emp Info'!$C$4:$C$24,'Emp Info'!$E$4:$E$24)</f>
        <v>0.5</v>
      </c>
      <c r="D3952" s="11">
        <v>45583.347957507976</v>
      </c>
      <c r="E3952" s="11">
        <v>45583.347957508078</v>
      </c>
      <c r="F3952" t="str" cm="1">
        <f t="array" aca="1" ref="F3952" ca="1">INDEX('App type'!$A$2:$A$108,RANDBETWEEN(1,ROWS('App type'!$A$2:$A$108)),1)</f>
        <v>100-clone</v>
      </c>
      <c r="G3952" t="s">
        <v>1012</v>
      </c>
      <c r="H3952">
        <v>9869</v>
      </c>
      <c r="I3952" t="s">
        <v>1920</v>
      </c>
      <c r="J3952" t="s">
        <v>224</v>
      </c>
      <c r="K3952">
        <f ca="1">_xlfn.XLOOKUP(F3952,'App type'!$A$2:$A$108,'App type'!$G$2:$G$108)*'Mock Data'!$N3952</f>
        <v>250</v>
      </c>
      <c r="L3952">
        <f t="shared" ca="1" si="61"/>
        <v>285</v>
      </c>
      <c r="M3952" t="s">
        <v>18</v>
      </c>
      <c r="N3952">
        <f ca="1">_xlfn.XLOOKUP(F3952,'App type'!$A$2:$A$108,'App type'!$I$2:$I$108)</f>
        <v>1</v>
      </c>
    </row>
    <row r="3953" spans="1:14">
      <c r="A3953" t="str" cm="1">
        <f t="array" aca="1" ref="A3953" ca="1">INDEX('Emp Info'!$C$4:$C$24,RANDBETWEEN(1,ROWS('Emp Info'!$C$4:$C$24)),1)</f>
        <v>EST7464</v>
      </c>
      <c r="B3953" t="str">
        <f ca="1">_xlfn.XLOOKUP(A3953,'Emp Info'!$C$4:$C$24,'Emp Info'!$D$4:$D$24)</f>
        <v>Estefano</v>
      </c>
      <c r="C3953" t="str">
        <f ca="1">_xlfn.XLOOKUP(A3953,'Emp Info'!$C$4:$C$24,'Emp Info'!$E$4:$E$24)</f>
        <v>1.0</v>
      </c>
      <c r="D3953" s="11">
        <v>45583.347957511229</v>
      </c>
      <c r="E3953" s="11">
        <v>45583.347957511352</v>
      </c>
      <c r="F3953" cm="1">
        <f t="array" aca="1" ref="F3953" ca="1">INDEX('App type'!$A$2:$A$108,RANDBETWEEN(1,ROWS('App type'!$A$2:$A$108)),1)</f>
        <v>101</v>
      </c>
      <c r="G3953" t="s">
        <v>1337</v>
      </c>
      <c r="H3953">
        <v>2942</v>
      </c>
      <c r="I3953" t="s">
        <v>1305</v>
      </c>
      <c r="J3953" t="s">
        <v>73</v>
      </c>
      <c r="K3953">
        <f ca="1">_xlfn.XLOOKUP(F3953,'App type'!$A$2:$A$108,'App type'!$G$2:$G$108)*'Mock Data'!$N3953</f>
        <v>225</v>
      </c>
      <c r="L3953">
        <f t="shared" ca="1" si="61"/>
        <v>256.5</v>
      </c>
      <c r="M3953" t="s">
        <v>74</v>
      </c>
      <c r="N3953">
        <f ca="1">_xlfn.XLOOKUP(F3953,'App type'!$A$2:$A$108,'App type'!$I$2:$I$108)</f>
        <v>1</v>
      </c>
    </row>
    <row r="3954" spans="1:14">
      <c r="A3954" t="str" cm="1">
        <f t="array" aca="1" ref="A3954" ca="1">INDEX('Emp Info'!$C$4:$C$24,RANDBETWEEN(1,ROWS('Emp Info'!$C$4:$C$24)),1)</f>
        <v>NAR2114</v>
      </c>
      <c r="B3954" t="str">
        <f ca="1">_xlfn.XLOOKUP(A3954,'Emp Info'!$C$4:$C$24,'Emp Info'!$D$4:$D$24)</f>
        <v>Narges</v>
      </c>
      <c r="C3954" t="str">
        <f ca="1">_xlfn.XLOOKUP(A3954,'Emp Info'!$C$4:$C$24,'Emp Info'!$E$4:$E$24)</f>
        <v>IC</v>
      </c>
      <c r="D3954" s="11">
        <v>45583.347957514183</v>
      </c>
      <c r="E3954" s="11">
        <v>45583.347957514263</v>
      </c>
      <c r="F3954" cm="1">
        <f t="array" aca="1" ref="F3954" ca="1">INDEX('App type'!$A$2:$A$108,RANDBETWEEN(1,ROWS('App type'!$A$2:$A$108)),1)</f>
        <v>104</v>
      </c>
      <c r="G3954" t="s">
        <v>1748</v>
      </c>
      <c r="H3954">
        <v>2886</v>
      </c>
      <c r="I3954" t="s">
        <v>1558</v>
      </c>
      <c r="J3954" t="s">
        <v>951</v>
      </c>
      <c r="K3954">
        <f ca="1">_xlfn.XLOOKUP(F3954,'App type'!$A$2:$A$108,'App type'!$G$2:$G$108)*'Mock Data'!$N3954</f>
        <v>225</v>
      </c>
      <c r="L3954">
        <f t="shared" ca="1" si="61"/>
        <v>256.5</v>
      </c>
      <c r="M3954" t="s">
        <v>274</v>
      </c>
      <c r="N3954">
        <f ca="1">_xlfn.XLOOKUP(F3954,'App type'!$A$2:$A$108,'App type'!$I$2:$I$108)</f>
        <v>1</v>
      </c>
    </row>
    <row r="3955" spans="1:14">
      <c r="A3955" t="str" cm="1">
        <f t="array" aca="1" ref="A3955" ca="1">INDEX('Emp Info'!$C$4:$C$24,RANDBETWEEN(1,ROWS('Emp Info'!$C$4:$C$24)),1)</f>
        <v>DAV7345</v>
      </c>
      <c r="B3955" t="str">
        <f ca="1">_xlfn.XLOOKUP(A3955,'Emp Info'!$C$4:$C$24,'Emp Info'!$D$4:$D$24)</f>
        <v>David</v>
      </c>
      <c r="C3955" t="str">
        <f ca="1">_xlfn.XLOOKUP(A3955,'Emp Info'!$C$4:$C$24,'Emp Info'!$E$4:$E$24)</f>
        <v>IC</v>
      </c>
      <c r="D3955" s="11">
        <v>45583.347957517013</v>
      </c>
      <c r="E3955" s="11">
        <v>45583.347957517108</v>
      </c>
      <c r="F3955" t="str" cm="1">
        <f t="array" aca="1" ref="F3955" ca="1">INDEX('App type'!$A$2:$A$108,RANDBETWEEN(1,ROWS('App type'!$A$2:$A$108)),1)</f>
        <v>1</v>
      </c>
      <c r="G3955" t="s">
        <v>1304</v>
      </c>
      <c r="H3955">
        <v>7567</v>
      </c>
      <c r="I3955" t="s">
        <v>604</v>
      </c>
      <c r="J3955" t="s">
        <v>698</v>
      </c>
      <c r="K3955">
        <f ca="1">_xlfn.XLOOKUP(F3955,'App type'!$A$2:$A$108,'App type'!$G$2:$G$108)*'Mock Data'!$N3955</f>
        <v>185</v>
      </c>
      <c r="L3955">
        <f t="shared" ca="1" si="61"/>
        <v>210.89999999999998</v>
      </c>
      <c r="M3955" t="s">
        <v>100</v>
      </c>
      <c r="N3955">
        <f ca="1">_xlfn.XLOOKUP(F3955,'App type'!$A$2:$A$108,'App type'!$I$2:$I$108)</f>
        <v>1</v>
      </c>
    </row>
    <row r="3956" spans="1:14">
      <c r="A3956" t="str" cm="1">
        <f t="array" aca="1" ref="A3956" ca="1">INDEX('Emp Info'!$C$4:$C$24,RANDBETWEEN(1,ROWS('Emp Info'!$C$4:$C$24)),1)</f>
        <v>NAR2114</v>
      </c>
      <c r="B3956" t="str">
        <f ca="1">_xlfn.XLOOKUP(A3956,'Emp Info'!$C$4:$C$24,'Emp Info'!$D$4:$D$24)</f>
        <v>Narges</v>
      </c>
      <c r="C3956" t="str">
        <f ca="1">_xlfn.XLOOKUP(A3956,'Emp Info'!$C$4:$C$24,'Emp Info'!$E$4:$E$24)</f>
        <v>IC</v>
      </c>
      <c r="D3956" s="11">
        <v>45583.347957519887</v>
      </c>
      <c r="E3956" s="11">
        <v>45583.347957519967</v>
      </c>
      <c r="F3956" t="str" cm="1">
        <f t="array" aca="1" ref="F3956" ca="1">INDEX('App type'!$A$2:$A$108,RANDBETWEEN(1,ROWS('App type'!$A$2:$A$108)),1)</f>
        <v>1</v>
      </c>
      <c r="G3956" t="s">
        <v>657</v>
      </c>
      <c r="H3956">
        <v>3842</v>
      </c>
      <c r="I3956" t="s">
        <v>1506</v>
      </c>
      <c r="J3956" t="s">
        <v>259</v>
      </c>
      <c r="K3956">
        <f ca="1">_xlfn.XLOOKUP(F3956,'App type'!$A$2:$A$108,'App type'!$G$2:$G$108)*'Mock Data'!$N3956</f>
        <v>185</v>
      </c>
      <c r="L3956">
        <f t="shared" ca="1" si="61"/>
        <v>210.89999999999998</v>
      </c>
      <c r="M3956" t="s">
        <v>22</v>
      </c>
      <c r="N3956">
        <f ca="1">_xlfn.XLOOKUP(F3956,'App type'!$A$2:$A$108,'App type'!$I$2:$I$108)</f>
        <v>1</v>
      </c>
    </row>
    <row r="3957" spans="1:14">
      <c r="A3957" t="str" cm="1">
        <f t="array" aca="1" ref="A3957" ca="1">INDEX('Emp Info'!$C$4:$C$24,RANDBETWEEN(1,ROWS('Emp Info'!$C$4:$C$24)),1)</f>
        <v>SWA5738</v>
      </c>
      <c r="B3957" t="str">
        <f ca="1">_xlfn.XLOOKUP(A3957,'Emp Info'!$C$4:$C$24,'Emp Info'!$D$4:$D$24)</f>
        <v>Swathi</v>
      </c>
      <c r="C3957" t="str">
        <f ca="1">_xlfn.XLOOKUP(A3957,'Emp Info'!$C$4:$C$24,'Emp Info'!$E$4:$E$24)</f>
        <v>1.0</v>
      </c>
      <c r="D3957" s="11">
        <v>45583.347957522943</v>
      </c>
      <c r="E3957" s="11">
        <v>45583.347957523038</v>
      </c>
      <c r="F3957" t="str" cm="1">
        <f t="array" aca="1" ref="F3957" ca="1">INDEX('App type'!$A$2:$A$108,RANDBETWEEN(1,ROWS('App type'!$A$2:$A$108)),1)</f>
        <v>36b</v>
      </c>
      <c r="G3957" t="s">
        <v>1110</v>
      </c>
      <c r="H3957">
        <v>3257</v>
      </c>
      <c r="I3957" t="s">
        <v>952</v>
      </c>
      <c r="J3957" t="s">
        <v>201</v>
      </c>
      <c r="K3957">
        <f ca="1">_xlfn.XLOOKUP(F3957,'App type'!$A$2:$A$108,'App type'!$G$2:$G$108)*'Mock Data'!$N3957</f>
        <v>225</v>
      </c>
      <c r="L3957">
        <f t="shared" ca="1" si="61"/>
        <v>256.5</v>
      </c>
      <c r="M3957" t="s">
        <v>193</v>
      </c>
      <c r="N3957">
        <f ca="1">_xlfn.XLOOKUP(F3957,'App type'!$A$2:$A$108,'App type'!$I$2:$I$108)</f>
        <v>1</v>
      </c>
    </row>
    <row r="3958" spans="1:14">
      <c r="A3958" t="str" cm="1">
        <f t="array" aca="1" ref="A3958" ca="1">INDEX('Emp Info'!$C$4:$C$24,RANDBETWEEN(1,ROWS('Emp Info'!$C$4:$C$24)),1)</f>
        <v>LOI2253</v>
      </c>
      <c r="B3958" t="str">
        <f ca="1">_xlfn.XLOOKUP(A3958,'Emp Info'!$C$4:$C$24,'Emp Info'!$D$4:$D$24)</f>
        <v>Lois</v>
      </c>
      <c r="C3958" t="str">
        <f ca="1">_xlfn.XLOOKUP(A3958,'Emp Info'!$C$4:$C$24,'Emp Info'!$E$4:$E$24)</f>
        <v>0.5</v>
      </c>
      <c r="D3958" s="11">
        <v>45583.347957525853</v>
      </c>
      <c r="E3958" s="11">
        <v>45583.347957525963</v>
      </c>
      <c r="F3958" cm="1">
        <f t="array" aca="1" ref="F3958" ca="1">INDEX('App type'!$A$2:$A$108,RANDBETWEEN(1,ROWS('App type'!$A$2:$A$108)),1)</f>
        <v>601</v>
      </c>
      <c r="G3958" t="s">
        <v>101</v>
      </c>
      <c r="H3958">
        <v>6726</v>
      </c>
      <c r="I3958" t="s">
        <v>1086</v>
      </c>
      <c r="J3958" t="s">
        <v>951</v>
      </c>
      <c r="K3958">
        <f ca="1">_xlfn.XLOOKUP(F3958,'App type'!$A$2:$A$108,'App type'!$G$2:$G$108)*'Mock Data'!$N3958</f>
        <v>225</v>
      </c>
      <c r="L3958">
        <f t="shared" ca="1" si="61"/>
        <v>256.5</v>
      </c>
      <c r="M3958" t="s">
        <v>74</v>
      </c>
      <c r="N3958">
        <f ca="1">_xlfn.XLOOKUP(F3958,'App type'!$A$2:$A$108,'App type'!$I$2:$I$108)</f>
        <v>1</v>
      </c>
    </row>
    <row r="3959" spans="1:14">
      <c r="A3959" t="str" cm="1">
        <f t="array" aca="1" ref="A3959" ca="1">INDEX('Emp Info'!$C$4:$C$24,RANDBETWEEN(1,ROWS('Emp Info'!$C$4:$C$24)),1)</f>
        <v>NAR2114</v>
      </c>
      <c r="B3959" t="str">
        <f ca="1">_xlfn.XLOOKUP(A3959,'Emp Info'!$C$4:$C$24,'Emp Info'!$D$4:$D$24)</f>
        <v>Narges</v>
      </c>
      <c r="C3959" t="str">
        <f ca="1">_xlfn.XLOOKUP(A3959,'Emp Info'!$C$4:$C$24,'Emp Info'!$E$4:$E$24)</f>
        <v>IC</v>
      </c>
      <c r="D3959" s="11">
        <v>45583.347957528713</v>
      </c>
      <c r="E3959" s="11">
        <v>45583.347957528793</v>
      </c>
      <c r="F3959" cm="1">
        <f t="array" aca="1" ref="F3959" ca="1">INDEX('App type'!$A$2:$A$108,RANDBETWEEN(1,ROWS('App type'!$A$2:$A$108)),1)</f>
        <v>22</v>
      </c>
      <c r="G3959" t="s">
        <v>879</v>
      </c>
      <c r="H3959">
        <v>1506</v>
      </c>
      <c r="I3959" t="s">
        <v>750</v>
      </c>
      <c r="J3959" t="s">
        <v>168</v>
      </c>
      <c r="K3959">
        <f ca="1">_xlfn.XLOOKUP(F3959,'App type'!$A$2:$A$108,'App type'!$G$2:$G$108)*'Mock Data'!$N3959</f>
        <v>223</v>
      </c>
      <c r="L3959">
        <f t="shared" ca="1" si="61"/>
        <v>254.21999999999997</v>
      </c>
      <c r="M3959" t="s">
        <v>63</v>
      </c>
      <c r="N3959">
        <f ca="1">_xlfn.XLOOKUP(F3959,'App type'!$A$2:$A$108,'App type'!$I$2:$I$108)</f>
        <v>1</v>
      </c>
    </row>
    <row r="3960" spans="1:14">
      <c r="A3960" t="str" cm="1">
        <f t="array" aca="1" ref="A3960" ca="1">INDEX('Emp Info'!$C$4:$C$24,RANDBETWEEN(1,ROWS('Emp Info'!$C$4:$C$24)),1)</f>
        <v>MEE4604</v>
      </c>
      <c r="B3960" t="str">
        <f ca="1">_xlfn.XLOOKUP(A3960,'Emp Info'!$C$4:$C$24,'Emp Info'!$D$4:$D$24)</f>
        <v>Meeta</v>
      </c>
      <c r="C3960" t="str">
        <f ca="1">_xlfn.XLOOKUP(A3960,'Emp Info'!$C$4:$C$24,'Emp Info'!$E$4:$E$24)</f>
        <v>IC</v>
      </c>
      <c r="D3960" s="11">
        <v>45583.347957531572</v>
      </c>
      <c r="E3960" s="11">
        <v>45583.347957531667</v>
      </c>
      <c r="F3960" t="str" cm="1">
        <f t="array" aca="1" ref="F3960" ca="1">INDEX('App type'!$A$2:$A$108,RANDBETWEEN(1,ROWS('App type'!$A$2:$A$108)),1)</f>
        <v>1259-3</v>
      </c>
      <c r="G3960" t="s">
        <v>429</v>
      </c>
      <c r="H3960">
        <v>7314</v>
      </c>
      <c r="I3960" t="s">
        <v>1703</v>
      </c>
      <c r="J3960" t="s">
        <v>103</v>
      </c>
      <c r="K3960">
        <f ca="1">_xlfn.XLOOKUP(F3960,'App type'!$A$2:$A$108,'App type'!$G$2:$G$108)*'Mock Data'!$N3960</f>
        <v>160</v>
      </c>
      <c r="L3960">
        <f t="shared" ca="1" si="61"/>
        <v>182.39999999999998</v>
      </c>
      <c r="M3960" t="s">
        <v>96</v>
      </c>
      <c r="N3960">
        <f ca="1">_xlfn.XLOOKUP(F3960,'App type'!$A$2:$A$108,'App type'!$I$2:$I$108)</f>
        <v>1</v>
      </c>
    </row>
    <row r="3961" spans="1:14">
      <c r="A3961" t="str" cm="1">
        <f t="array" aca="1" ref="A3961" ca="1">INDEX('Emp Info'!$C$4:$C$24,RANDBETWEEN(1,ROWS('Emp Info'!$C$4:$C$24)),1)</f>
        <v>STE3061</v>
      </c>
      <c r="B3961" t="str">
        <f ca="1">_xlfn.XLOOKUP(A3961,'Emp Info'!$C$4:$C$24,'Emp Info'!$D$4:$D$24)</f>
        <v>Stephanie</v>
      </c>
      <c r="C3961" t="str">
        <f ca="1">_xlfn.XLOOKUP(A3961,'Emp Info'!$C$4:$C$24,'Emp Info'!$E$4:$E$24)</f>
        <v>IC</v>
      </c>
      <c r="D3961" s="11">
        <v>45583.347957534468</v>
      </c>
      <c r="E3961" s="11">
        <v>45583.347957534563</v>
      </c>
      <c r="F3961" t="str" cm="1">
        <f t="array" aca="1" ref="F3961" ca="1">INDEX('App type'!$A$2:$A$108,RANDBETWEEN(1,ROWS('App type'!$A$2:$A$108)),1)</f>
        <v>117-clone</v>
      </c>
      <c r="G3961" t="s">
        <v>517</v>
      </c>
      <c r="H3961">
        <v>9889</v>
      </c>
      <c r="I3961" t="s">
        <v>490</v>
      </c>
      <c r="J3961" t="s">
        <v>293</v>
      </c>
      <c r="K3961">
        <f ca="1">_xlfn.XLOOKUP(F3961,'App type'!$A$2:$A$108,'App type'!$G$2:$G$108)*'Mock Data'!$N3961</f>
        <v>223</v>
      </c>
      <c r="L3961">
        <f t="shared" ca="1" si="61"/>
        <v>254.21999999999997</v>
      </c>
      <c r="M3961" t="s">
        <v>116</v>
      </c>
      <c r="N3961">
        <f ca="1">_xlfn.XLOOKUP(F3961,'App type'!$A$2:$A$108,'App type'!$I$2:$I$108)</f>
        <v>1</v>
      </c>
    </row>
    <row r="3962" spans="1:14">
      <c r="A3962" t="str" cm="1">
        <f t="array" aca="1" ref="A3962" ca="1">INDEX('Emp Info'!$C$4:$C$24,RANDBETWEEN(1,ROWS('Emp Info'!$C$4:$C$24)),1)</f>
        <v>MER1340</v>
      </c>
      <c r="B3962" t="str">
        <f ca="1">_xlfn.XLOOKUP(A3962,'Emp Info'!$C$4:$C$24,'Emp Info'!$D$4:$D$24)</f>
        <v>Merav</v>
      </c>
      <c r="C3962" t="str">
        <f ca="1">_xlfn.XLOOKUP(A3962,'Emp Info'!$C$4:$C$24,'Emp Info'!$E$4:$E$24)</f>
        <v>0.5</v>
      </c>
      <c r="D3962" s="11">
        <v>45583.347957537277</v>
      </c>
      <c r="E3962" s="11">
        <v>45583.347957537371</v>
      </c>
      <c r="F3962" t="str" cm="1">
        <f t="array" aca="1" ref="F3962" ca="1">INDEX('App type'!$A$2:$A$108,RANDBETWEEN(1,ROWS('App type'!$A$2:$A$108)),1)</f>
        <v>1265-EFC</v>
      </c>
      <c r="G3962" t="s">
        <v>1770</v>
      </c>
      <c r="H3962">
        <v>4720</v>
      </c>
      <c r="I3962" t="s">
        <v>1672</v>
      </c>
      <c r="J3962" t="s">
        <v>45</v>
      </c>
      <c r="K3962">
        <f ca="1">_xlfn.XLOOKUP(F3962,'App type'!$A$2:$A$108,'App type'!$G$2:$G$108)*'Mock Data'!$N3962</f>
        <v>200</v>
      </c>
      <c r="L3962">
        <f t="shared" ca="1" si="61"/>
        <v>227.99999999999997</v>
      </c>
      <c r="M3962" t="s">
        <v>163</v>
      </c>
      <c r="N3962">
        <f ca="1">_xlfn.XLOOKUP(F3962,'App type'!$A$2:$A$108,'App type'!$I$2:$I$108)</f>
        <v>1</v>
      </c>
    </row>
    <row r="3963" spans="1:14">
      <c r="A3963" t="str" cm="1">
        <f t="array" aca="1" ref="A3963" ca="1">INDEX('Emp Info'!$C$4:$C$24,RANDBETWEEN(1,ROWS('Emp Info'!$C$4:$C$24)),1)</f>
        <v>KEL6158</v>
      </c>
      <c r="B3963" t="str">
        <f ca="1">_xlfn.XLOOKUP(A3963,'Emp Info'!$C$4:$C$24,'Emp Info'!$D$4:$D$24)</f>
        <v>Kelly</v>
      </c>
      <c r="C3963" t="str">
        <f ca="1">_xlfn.XLOOKUP(A3963,'Emp Info'!$C$4:$C$24,'Emp Info'!$E$4:$E$24)</f>
        <v>1.0</v>
      </c>
      <c r="D3963" s="11">
        <v>45583.347957540303</v>
      </c>
      <c r="E3963" s="11">
        <v>45583.347957540391</v>
      </c>
      <c r="F3963" t="str" cm="1">
        <f t="array" aca="1" ref="F3963" ca="1">INDEX('App type'!$A$2:$A$108,RANDBETWEEN(1,ROWS('App type'!$A$2:$A$108)),1)</f>
        <v>1260-2</v>
      </c>
      <c r="G3963" t="s">
        <v>1606</v>
      </c>
      <c r="H3963">
        <v>6332</v>
      </c>
      <c r="I3963" t="s">
        <v>1904</v>
      </c>
      <c r="J3963" t="s">
        <v>431</v>
      </c>
      <c r="K3963">
        <f ca="1">_xlfn.XLOOKUP(F3963,'App type'!$A$2:$A$108,'App type'!$G$2:$G$108)*'Mock Data'!$N3963</f>
        <v>200</v>
      </c>
      <c r="L3963">
        <f t="shared" ca="1" si="61"/>
        <v>227.99999999999997</v>
      </c>
      <c r="M3963" t="s">
        <v>100</v>
      </c>
      <c r="N3963">
        <f ca="1">_xlfn.XLOOKUP(F3963,'App type'!$A$2:$A$108,'App type'!$I$2:$I$108)</f>
        <v>1</v>
      </c>
    </row>
    <row r="3964" spans="1:14">
      <c r="A3964" t="str" cm="1">
        <f t="array" aca="1" ref="A3964" ca="1">INDEX('Emp Info'!$C$4:$C$24,RANDBETWEEN(1,ROWS('Emp Info'!$C$4:$C$24)),1)</f>
        <v>STE3061</v>
      </c>
      <c r="B3964" t="str">
        <f ca="1">_xlfn.XLOOKUP(A3964,'Emp Info'!$C$4:$C$24,'Emp Info'!$D$4:$D$24)</f>
        <v>Stephanie</v>
      </c>
      <c r="C3964" t="str">
        <f ca="1">_xlfn.XLOOKUP(A3964,'Emp Info'!$C$4:$C$24,'Emp Info'!$E$4:$E$24)</f>
        <v>IC</v>
      </c>
      <c r="D3964" s="11">
        <v>45583.347957543498</v>
      </c>
      <c r="E3964" s="11">
        <v>45583.347957543643</v>
      </c>
      <c r="F3964" cm="1">
        <f t="array" aca="1" ref="F3964" ca="1">INDEX('App type'!$A$2:$A$108,RANDBETWEEN(1,ROWS('App type'!$A$2:$A$108)),1)</f>
        <v>1179</v>
      </c>
      <c r="G3964" t="s">
        <v>1358</v>
      </c>
      <c r="H3964">
        <v>1418</v>
      </c>
      <c r="I3964" t="s">
        <v>1758</v>
      </c>
      <c r="J3964" t="s">
        <v>503</v>
      </c>
      <c r="K3964">
        <f ca="1">_xlfn.XLOOKUP(F3964,'App type'!$A$2:$A$108,'App type'!$G$2:$G$108)*'Mock Data'!$N3964</f>
        <v>223</v>
      </c>
      <c r="L3964">
        <f t="shared" ca="1" si="61"/>
        <v>254.21999999999997</v>
      </c>
      <c r="M3964" t="s">
        <v>267</v>
      </c>
      <c r="N3964">
        <f ca="1">_xlfn.XLOOKUP(F3964,'App type'!$A$2:$A$108,'App type'!$I$2:$I$108)</f>
        <v>1</v>
      </c>
    </row>
    <row r="3965" spans="1:14">
      <c r="A3965" t="str" cm="1">
        <f t="array" aca="1" ref="A3965" ca="1">INDEX('Emp Info'!$C$4:$C$24,RANDBETWEEN(1,ROWS('Emp Info'!$C$4:$C$24)),1)</f>
        <v>NAR2114</v>
      </c>
      <c r="B3965" t="str">
        <f ca="1">_xlfn.XLOOKUP(A3965,'Emp Info'!$C$4:$C$24,'Emp Info'!$D$4:$D$24)</f>
        <v>Narges</v>
      </c>
      <c r="C3965" t="str">
        <f ca="1">_xlfn.XLOOKUP(A3965,'Emp Info'!$C$4:$C$24,'Emp Info'!$E$4:$E$24)</f>
        <v>IC</v>
      </c>
      <c r="D3965" s="11">
        <v>45583.347957546401</v>
      </c>
      <c r="E3965" s="11">
        <v>45583.347957546517</v>
      </c>
      <c r="F3965" t="str" cm="1">
        <f t="array" aca="1" ref="F3965" ca="1">INDEX('App type'!$A$2:$A$108,RANDBETWEEN(1,ROWS('App type'!$A$2:$A$108)),1)</f>
        <v>19a-OCSWSSW</v>
      </c>
      <c r="G3965" t="s">
        <v>738</v>
      </c>
      <c r="H3965">
        <v>3604</v>
      </c>
      <c r="I3965" t="s">
        <v>1375</v>
      </c>
      <c r="J3965" t="s">
        <v>445</v>
      </c>
      <c r="K3965">
        <f ca="1">_xlfn.XLOOKUP(F3965,'App type'!$A$2:$A$108,'App type'!$G$2:$G$108)*'Mock Data'!$N3965</f>
        <v>1800</v>
      </c>
      <c r="L3965">
        <f t="shared" ca="1" si="61"/>
        <v>2052</v>
      </c>
      <c r="M3965" t="s">
        <v>100</v>
      </c>
      <c r="N3965">
        <f ca="1">_xlfn.XLOOKUP(F3965,'App type'!$A$2:$A$108,'App type'!$I$2:$I$108)</f>
        <v>3</v>
      </c>
    </row>
    <row r="3966" spans="1:14">
      <c r="A3966" t="str" cm="1">
        <f t="array" aca="1" ref="A3966" ca="1">INDEX('Emp Info'!$C$4:$C$24,RANDBETWEEN(1,ROWS('Emp Info'!$C$4:$C$24)),1)</f>
        <v>TAR2270</v>
      </c>
      <c r="B3966" t="str">
        <f ca="1">_xlfn.XLOOKUP(A3966,'Emp Info'!$C$4:$C$24,'Emp Info'!$D$4:$D$24)</f>
        <v>Tara</v>
      </c>
      <c r="C3966" t="str">
        <f ca="1">_xlfn.XLOOKUP(A3966,'Emp Info'!$C$4:$C$24,'Emp Info'!$E$4:$E$24)</f>
        <v>1.0</v>
      </c>
      <c r="D3966" s="11">
        <v>45583.347957550453</v>
      </c>
      <c r="E3966" s="11">
        <v>45583.347957550577</v>
      </c>
      <c r="F3966" cm="1">
        <f t="array" aca="1" ref="F3966" ca="1">INDEX('App type'!$A$2:$A$108,RANDBETWEEN(1,ROWS('App type'!$A$2:$A$108)),1)</f>
        <v>43</v>
      </c>
      <c r="G3966" t="s">
        <v>1721</v>
      </c>
      <c r="H3966">
        <v>9949</v>
      </c>
      <c r="I3966" t="s">
        <v>739</v>
      </c>
      <c r="J3966" t="s">
        <v>296</v>
      </c>
      <c r="K3966">
        <f ca="1">_xlfn.XLOOKUP(F3966,'App type'!$A$2:$A$108,'App type'!$G$2:$G$108)*'Mock Data'!$N3966</f>
        <v>250</v>
      </c>
      <c r="L3966">
        <f t="shared" ca="1" si="61"/>
        <v>285</v>
      </c>
      <c r="M3966" t="s">
        <v>59</v>
      </c>
      <c r="N3966">
        <f ca="1">_xlfn.XLOOKUP(F3966,'App type'!$A$2:$A$108,'App type'!$I$2:$I$108)</f>
        <v>1</v>
      </c>
    </row>
    <row r="3967" spans="1:14">
      <c r="A3967" t="str" cm="1">
        <f t="array" aca="1" ref="A3967" ca="1">INDEX('Emp Info'!$C$4:$C$24,RANDBETWEEN(1,ROWS('Emp Info'!$C$4:$C$24)),1)</f>
        <v>LIZ5585</v>
      </c>
      <c r="B3967" t="str">
        <f ca="1">_xlfn.XLOOKUP(A3967,'Emp Info'!$C$4:$C$24,'Emp Info'!$D$4:$D$24)</f>
        <v>Liz</v>
      </c>
      <c r="C3967" t="str">
        <f ca="1">_xlfn.XLOOKUP(A3967,'Emp Info'!$C$4:$C$24,'Emp Info'!$E$4:$E$24)</f>
        <v>1.0</v>
      </c>
      <c r="D3967" s="11">
        <v>45583.347957553633</v>
      </c>
      <c r="E3967" s="11">
        <v>45583.347957553713</v>
      </c>
      <c r="F3967" cm="1">
        <f t="array" aca="1" ref="F3967" ca="1">INDEX('App type'!$A$2:$A$108,RANDBETWEEN(1,ROWS('App type'!$A$2:$A$108)),1)</f>
        <v>1268</v>
      </c>
      <c r="G3967" t="s">
        <v>839</v>
      </c>
      <c r="H3967">
        <v>9313</v>
      </c>
      <c r="I3967" t="s">
        <v>251</v>
      </c>
      <c r="J3967" t="s">
        <v>246</v>
      </c>
      <c r="K3967">
        <f ca="1">_xlfn.XLOOKUP(F3967,'App type'!$A$2:$A$108,'App type'!$G$2:$G$108)*'Mock Data'!$N3967</f>
        <v>185</v>
      </c>
      <c r="L3967">
        <f t="shared" ca="1" si="61"/>
        <v>210.89999999999998</v>
      </c>
      <c r="M3967" t="s">
        <v>395</v>
      </c>
      <c r="N3967">
        <f ca="1">_xlfn.XLOOKUP(F3967,'App type'!$A$2:$A$108,'App type'!$I$2:$I$108)</f>
        <v>1</v>
      </c>
    </row>
    <row r="3968" spans="1:14">
      <c r="A3968" t="str" cm="1">
        <f t="array" aca="1" ref="A3968" ca="1">INDEX('Emp Info'!$C$4:$C$24,RANDBETWEEN(1,ROWS('Emp Info'!$C$4:$C$24)),1)</f>
        <v>EST7464</v>
      </c>
      <c r="B3968" t="str">
        <f ca="1">_xlfn.XLOOKUP(A3968,'Emp Info'!$C$4:$C$24,'Emp Info'!$D$4:$D$24)</f>
        <v>Estefano</v>
      </c>
      <c r="C3968" t="str">
        <f ca="1">_xlfn.XLOOKUP(A3968,'Emp Info'!$C$4:$C$24,'Emp Info'!$E$4:$E$24)</f>
        <v>1.0</v>
      </c>
      <c r="D3968" s="11">
        <v>45583.347957556449</v>
      </c>
      <c r="E3968" s="11">
        <v>45583.347957556543</v>
      </c>
      <c r="F3968" t="str" cm="1">
        <f t="array" aca="1" ref="F3968" ca="1">INDEX('App type'!$A$2:$A$108,RANDBETWEEN(1,ROWS('App type'!$A$2:$A$108)),1)</f>
        <v>101-OSAP</v>
      </c>
      <c r="G3968" t="s">
        <v>1728</v>
      </c>
      <c r="H3968">
        <v>4978</v>
      </c>
      <c r="I3968" t="s">
        <v>352</v>
      </c>
      <c r="J3968" t="s">
        <v>155</v>
      </c>
      <c r="K3968">
        <f ca="1">_xlfn.XLOOKUP(F3968,'App type'!$A$2:$A$108,'App type'!$G$2:$G$108)*'Mock Data'!$N3968</f>
        <v>160</v>
      </c>
      <c r="L3968">
        <f t="shared" ca="1" si="61"/>
        <v>182.39999999999998</v>
      </c>
      <c r="M3968" t="s">
        <v>127</v>
      </c>
      <c r="N3968">
        <f ca="1">_xlfn.XLOOKUP(F3968,'App type'!$A$2:$A$108,'App type'!$I$2:$I$108)</f>
        <v>1</v>
      </c>
    </row>
    <row r="3969" spans="1:14">
      <c r="A3969" t="str" cm="1">
        <f t="array" aca="1" ref="A3969" ca="1">INDEX('Emp Info'!$C$4:$C$24,RANDBETWEEN(1,ROWS('Emp Info'!$C$4:$C$24)),1)</f>
        <v>DIA7789</v>
      </c>
      <c r="B3969" t="str">
        <f ca="1">_xlfn.XLOOKUP(A3969,'Emp Info'!$C$4:$C$24,'Emp Info'!$D$4:$D$24)</f>
        <v>Diana KM</v>
      </c>
      <c r="C3969" t="str">
        <f ca="1">_xlfn.XLOOKUP(A3969,'Emp Info'!$C$4:$C$24,'Emp Info'!$E$4:$E$24)</f>
        <v>1.0</v>
      </c>
      <c r="D3969" s="11">
        <v>45583.347957559126</v>
      </c>
      <c r="E3969" s="11">
        <v>45583.34795755925</v>
      </c>
      <c r="F3969" t="str" cm="1">
        <f t="array" aca="1" ref="F3969" ca="1">INDEX('App type'!$A$2:$A$108,RANDBETWEEN(1,ROWS('App type'!$A$2:$A$108)),1)</f>
        <v>36b</v>
      </c>
      <c r="G3969" t="s">
        <v>1463</v>
      </c>
      <c r="H3969">
        <v>7430</v>
      </c>
      <c r="I3969" t="s">
        <v>1693</v>
      </c>
      <c r="J3969" t="s">
        <v>296</v>
      </c>
      <c r="K3969">
        <f ca="1">_xlfn.XLOOKUP(F3969,'App type'!$A$2:$A$108,'App type'!$G$2:$G$108)*'Mock Data'!$N3969</f>
        <v>225</v>
      </c>
      <c r="L3969">
        <f t="shared" ca="1" si="61"/>
        <v>256.5</v>
      </c>
      <c r="M3969" t="s">
        <v>683</v>
      </c>
      <c r="N3969">
        <f ca="1">_xlfn.XLOOKUP(F3969,'App type'!$A$2:$A$108,'App type'!$I$2:$I$108)</f>
        <v>1</v>
      </c>
    </row>
    <row r="3970" spans="1:14">
      <c r="A3970" t="str" cm="1">
        <f t="array" aca="1" ref="A3970" ca="1">INDEX('Emp Info'!$C$4:$C$24,RANDBETWEEN(1,ROWS('Emp Info'!$C$4:$C$24)),1)</f>
        <v>SWA5738</v>
      </c>
      <c r="B3970" t="str">
        <f ca="1">_xlfn.XLOOKUP(A3970,'Emp Info'!$C$4:$C$24,'Emp Info'!$D$4:$D$24)</f>
        <v>Swathi</v>
      </c>
      <c r="C3970" t="str">
        <f ca="1">_xlfn.XLOOKUP(A3970,'Emp Info'!$C$4:$C$24,'Emp Info'!$E$4:$E$24)</f>
        <v>1.0</v>
      </c>
      <c r="D3970" s="11">
        <v>45583.347957562219</v>
      </c>
      <c r="E3970" s="11">
        <v>45583.347957562313</v>
      </c>
      <c r="F3970" cm="1">
        <f t="array" aca="1" ref="F3970" ca="1">INDEX('App type'!$A$2:$A$108,RANDBETWEEN(1,ROWS('App type'!$A$2:$A$108)),1)</f>
        <v>180</v>
      </c>
      <c r="G3970" t="s">
        <v>1007</v>
      </c>
      <c r="H3970">
        <v>9980</v>
      </c>
      <c r="I3970" t="s">
        <v>1015</v>
      </c>
      <c r="J3970" t="s">
        <v>201</v>
      </c>
      <c r="K3970">
        <f ca="1">_xlfn.XLOOKUP(F3970,'App type'!$A$2:$A$108,'App type'!$G$2:$G$108)*'Mock Data'!$N3970</f>
        <v>250</v>
      </c>
      <c r="L3970">
        <f t="shared" ca="1" si="61"/>
        <v>285</v>
      </c>
      <c r="M3970" t="s">
        <v>193</v>
      </c>
      <c r="N3970">
        <f ca="1">_xlfn.XLOOKUP(F3970,'App type'!$A$2:$A$108,'App type'!$I$2:$I$108)</f>
        <v>1</v>
      </c>
    </row>
    <row r="3971" spans="1:14">
      <c r="A3971" t="str" cm="1">
        <f t="array" aca="1" ref="A3971" ca="1">INDEX('Emp Info'!$C$4:$C$24,RANDBETWEEN(1,ROWS('Emp Info'!$C$4:$C$24)),1)</f>
        <v>ALE4566</v>
      </c>
      <c r="B3971" t="str">
        <f ca="1">_xlfn.XLOOKUP(A3971,'Emp Info'!$C$4:$C$24,'Emp Info'!$D$4:$D$24)</f>
        <v>Alessia</v>
      </c>
      <c r="C3971" t="str">
        <f ca="1">_xlfn.XLOOKUP(A3971,'Emp Info'!$C$4:$C$24,'Emp Info'!$E$4:$E$24)</f>
        <v>1.0</v>
      </c>
      <c r="D3971" s="11">
        <v>45583.347957565151</v>
      </c>
      <c r="E3971" s="11">
        <v>45583.347957565267</v>
      </c>
      <c r="F3971" cm="1">
        <f t="array" aca="1" ref="F3971" ca="1">INDEX('App type'!$A$2:$A$108,RANDBETWEEN(1,ROWS('App type'!$A$2:$A$108)),1)</f>
        <v>35</v>
      </c>
      <c r="G3971" t="s">
        <v>613</v>
      </c>
      <c r="H3971">
        <v>1007</v>
      </c>
      <c r="I3971" t="s">
        <v>1840</v>
      </c>
      <c r="J3971" t="s">
        <v>296</v>
      </c>
      <c r="K3971">
        <f ca="1">_xlfn.XLOOKUP(F3971,'App type'!$A$2:$A$108,'App type'!$G$2:$G$108)*'Mock Data'!$N3971</f>
        <v>225</v>
      </c>
      <c r="L3971">
        <f t="shared" ref="L3971:L4034" ca="1" si="62">$K3971*1.14</f>
        <v>256.5</v>
      </c>
      <c r="M3971" t="s">
        <v>452</v>
      </c>
      <c r="N3971">
        <f ca="1">_xlfn.XLOOKUP(F3971,'App type'!$A$2:$A$108,'App type'!$I$2:$I$108)</f>
        <v>1</v>
      </c>
    </row>
    <row r="3972" spans="1:14">
      <c r="A3972" t="str" cm="1">
        <f t="array" aca="1" ref="A3972" ca="1">INDEX('Emp Info'!$C$4:$C$24,RANDBETWEEN(1,ROWS('Emp Info'!$C$4:$C$24)),1)</f>
        <v>KEL6158</v>
      </c>
      <c r="B3972" t="str">
        <f ca="1">_xlfn.XLOOKUP(A3972,'Emp Info'!$C$4:$C$24,'Emp Info'!$D$4:$D$24)</f>
        <v>Kelly</v>
      </c>
      <c r="C3972" t="str">
        <f ca="1">_xlfn.XLOOKUP(A3972,'Emp Info'!$C$4:$C$24,'Emp Info'!$E$4:$E$24)</f>
        <v>1.0</v>
      </c>
      <c r="D3972" s="11">
        <v>45583.347957567887</v>
      </c>
      <c r="E3972" s="11">
        <v>45583.347957567967</v>
      </c>
      <c r="F3972" t="str" cm="1">
        <f t="array" aca="1" ref="F3972" ca="1">INDEX('App type'!$A$2:$A$108,RANDBETWEEN(1,ROWS('App type'!$A$2:$A$108)),1)</f>
        <v>33a</v>
      </c>
      <c r="G3972" t="s">
        <v>1541</v>
      </c>
      <c r="H3972">
        <v>8972</v>
      </c>
      <c r="I3972" t="s">
        <v>582</v>
      </c>
      <c r="J3972" t="s">
        <v>184</v>
      </c>
      <c r="K3972">
        <f ca="1">_xlfn.XLOOKUP(F3972,'App type'!$A$2:$A$108,'App type'!$G$2:$G$108)*'Mock Data'!$N3972</f>
        <v>250</v>
      </c>
      <c r="L3972">
        <f t="shared" ca="1" si="62"/>
        <v>285</v>
      </c>
      <c r="M3972" t="s">
        <v>415</v>
      </c>
      <c r="N3972">
        <f ca="1">_xlfn.XLOOKUP(F3972,'App type'!$A$2:$A$108,'App type'!$I$2:$I$108)</f>
        <v>1</v>
      </c>
    </row>
    <row r="3973" spans="1:14">
      <c r="A3973" t="str" cm="1">
        <f t="array" aca="1" ref="A3973" ca="1">INDEX('Emp Info'!$C$4:$C$24,RANDBETWEEN(1,ROWS('Emp Info'!$C$4:$C$24)),1)</f>
        <v>STE3061</v>
      </c>
      <c r="B3973" t="str">
        <f ca="1">_xlfn.XLOOKUP(A3973,'Emp Info'!$C$4:$C$24,'Emp Info'!$D$4:$D$24)</f>
        <v>Stephanie</v>
      </c>
      <c r="C3973" t="str">
        <f ca="1">_xlfn.XLOOKUP(A3973,'Emp Info'!$C$4:$C$24,'Emp Info'!$E$4:$E$24)</f>
        <v>IC</v>
      </c>
      <c r="D3973" s="11">
        <v>45583.347957571168</v>
      </c>
      <c r="E3973" s="11">
        <v>45583.347957571299</v>
      </c>
      <c r="F3973" cm="1">
        <f t="array" aca="1" ref="F3973" ca="1">INDEX('App type'!$A$2:$A$108,RANDBETWEEN(1,ROWS('App type'!$A$2:$A$108)),1)</f>
        <v>29</v>
      </c>
      <c r="G3973" t="s">
        <v>1496</v>
      </c>
      <c r="H3973">
        <v>6524</v>
      </c>
      <c r="I3973" t="s">
        <v>118</v>
      </c>
      <c r="J3973" t="s">
        <v>239</v>
      </c>
      <c r="K3973">
        <f ca="1">_xlfn.XLOOKUP(F3973,'App type'!$A$2:$A$108,'App type'!$G$2:$G$108)*'Mock Data'!$N3973</f>
        <v>230</v>
      </c>
      <c r="L3973">
        <f t="shared" ca="1" si="62"/>
        <v>262.2</v>
      </c>
      <c r="M3973" t="s">
        <v>166</v>
      </c>
      <c r="N3973">
        <f ca="1">_xlfn.XLOOKUP(F3973,'App type'!$A$2:$A$108,'App type'!$I$2:$I$108)</f>
        <v>1</v>
      </c>
    </row>
    <row r="3974" spans="1:14">
      <c r="A3974" t="str" cm="1">
        <f t="array" aca="1" ref="A3974" ca="1">INDEX('Emp Info'!$C$4:$C$24,RANDBETWEEN(1,ROWS('Emp Info'!$C$4:$C$24)),1)</f>
        <v>MER1340</v>
      </c>
      <c r="B3974" t="str">
        <f ca="1">_xlfn.XLOOKUP(A3974,'Emp Info'!$C$4:$C$24,'Emp Info'!$D$4:$D$24)</f>
        <v>Merav</v>
      </c>
      <c r="C3974" t="str">
        <f ca="1">_xlfn.XLOOKUP(A3974,'Emp Info'!$C$4:$C$24,'Emp Info'!$E$4:$E$24)</f>
        <v>0.5</v>
      </c>
      <c r="D3974" s="11">
        <v>45583.347957574711</v>
      </c>
      <c r="E3974" s="11">
        <v>45583.347957574813</v>
      </c>
      <c r="F3974" cm="1">
        <f t="array" aca="1" ref="F3974" ca="1">INDEX('App type'!$A$2:$A$108,RANDBETWEEN(1,ROWS('App type'!$A$2:$A$108)),1)</f>
        <v>33</v>
      </c>
      <c r="G3974" t="s">
        <v>1436</v>
      </c>
      <c r="H3974">
        <v>3516</v>
      </c>
      <c r="I3974" t="s">
        <v>817</v>
      </c>
      <c r="J3974" t="s">
        <v>296</v>
      </c>
      <c r="K3974">
        <f ca="1">_xlfn.XLOOKUP(F3974,'App type'!$A$2:$A$108,'App type'!$G$2:$G$108)*'Mock Data'!$N3974</f>
        <v>223</v>
      </c>
      <c r="L3974">
        <f t="shared" ca="1" si="62"/>
        <v>254.21999999999997</v>
      </c>
      <c r="M3974" t="s">
        <v>452</v>
      </c>
      <c r="N3974">
        <f ca="1">_xlfn.XLOOKUP(F3974,'App type'!$A$2:$A$108,'App type'!$I$2:$I$108)</f>
        <v>1</v>
      </c>
    </row>
    <row r="3975" spans="1:14">
      <c r="A3975" t="str" cm="1">
        <f t="array" aca="1" ref="A3975" ca="1">INDEX('Emp Info'!$C$4:$C$24,RANDBETWEEN(1,ROWS('Emp Info'!$C$4:$C$24)),1)</f>
        <v>ERI5599</v>
      </c>
      <c r="B3975" t="str">
        <f ca="1">_xlfn.XLOOKUP(A3975,'Emp Info'!$C$4:$C$24,'Emp Info'!$D$4:$D$24)</f>
        <v>Erin M</v>
      </c>
      <c r="C3975" t="str">
        <f ca="1">_xlfn.XLOOKUP(A3975,'Emp Info'!$C$4:$C$24,'Emp Info'!$E$4:$E$24)</f>
        <v>1.0</v>
      </c>
      <c r="D3975" s="11">
        <v>45583.34795757792</v>
      </c>
      <c r="E3975" s="11">
        <v>45583.347957578022</v>
      </c>
      <c r="F3975" t="str" cm="1">
        <f t="array" aca="1" ref="F3975" ca="1">INDEX('App type'!$A$2:$A$108,RANDBETWEEN(1,ROWS('App type'!$A$2:$A$108)),1)</f>
        <v>101-clone</v>
      </c>
      <c r="G3975" t="s">
        <v>1612</v>
      </c>
      <c r="H3975">
        <v>6484</v>
      </c>
      <c r="I3975" t="s">
        <v>1248</v>
      </c>
      <c r="J3975" t="s">
        <v>337</v>
      </c>
      <c r="K3975">
        <f ca="1">_xlfn.XLOOKUP(F3975,'App type'!$A$2:$A$108,'App type'!$G$2:$G$108)*'Mock Data'!$N3975</f>
        <v>223</v>
      </c>
      <c r="L3975">
        <f t="shared" ca="1" si="62"/>
        <v>254.21999999999997</v>
      </c>
      <c r="M3975" t="s">
        <v>59</v>
      </c>
      <c r="N3975">
        <f ca="1">_xlfn.XLOOKUP(F3975,'App type'!$A$2:$A$108,'App type'!$I$2:$I$108)</f>
        <v>1</v>
      </c>
    </row>
    <row r="3976" spans="1:14">
      <c r="A3976" t="str" cm="1">
        <f t="array" aca="1" ref="A3976" ca="1">INDEX('Emp Info'!$C$4:$C$24,RANDBETWEEN(1,ROWS('Emp Info'!$C$4:$C$24)),1)</f>
        <v>KIM6171</v>
      </c>
      <c r="B3976" t="str">
        <f ca="1">_xlfn.XLOOKUP(A3976,'Emp Info'!$C$4:$C$24,'Emp Info'!$D$4:$D$24)</f>
        <v>Kim</v>
      </c>
      <c r="C3976" t="str">
        <f ca="1">_xlfn.XLOOKUP(A3976,'Emp Info'!$C$4:$C$24,'Emp Info'!$E$4:$E$24)</f>
        <v>0.5</v>
      </c>
      <c r="D3976" s="11">
        <v>45583.347957580707</v>
      </c>
      <c r="E3976" s="11">
        <v>45583.347957580787</v>
      </c>
      <c r="F3976" cm="1">
        <f t="array" aca="1" ref="F3976" ca="1">INDEX('App type'!$A$2:$A$108,RANDBETWEEN(1,ROWS('App type'!$A$2:$A$108)),1)</f>
        <v>21</v>
      </c>
      <c r="G3976" t="s">
        <v>883</v>
      </c>
      <c r="H3976">
        <v>5332</v>
      </c>
      <c r="I3976" t="s">
        <v>854</v>
      </c>
      <c r="J3976" t="s">
        <v>546</v>
      </c>
      <c r="K3976">
        <f ca="1">_xlfn.XLOOKUP(F3976,'App type'!$A$2:$A$108,'App type'!$G$2:$G$108)*'Mock Data'!$N3976</f>
        <v>223</v>
      </c>
      <c r="L3976">
        <f t="shared" ca="1" si="62"/>
        <v>254.21999999999997</v>
      </c>
      <c r="M3976" t="s">
        <v>50</v>
      </c>
      <c r="N3976">
        <f ca="1">_xlfn.XLOOKUP(F3976,'App type'!$A$2:$A$108,'App type'!$I$2:$I$108)</f>
        <v>1</v>
      </c>
    </row>
    <row r="3977" spans="1:14">
      <c r="A3977" t="str" cm="1">
        <f t="array" aca="1" ref="A3977" ca="1">INDEX('Emp Info'!$C$4:$C$24,RANDBETWEEN(1,ROWS('Emp Info'!$C$4:$C$24)),1)</f>
        <v>SWA5738</v>
      </c>
      <c r="B3977" t="str">
        <f ca="1">_xlfn.XLOOKUP(A3977,'Emp Info'!$C$4:$C$24,'Emp Info'!$D$4:$D$24)</f>
        <v>Swathi</v>
      </c>
      <c r="C3977" t="str">
        <f ca="1">_xlfn.XLOOKUP(A3977,'Emp Info'!$C$4:$C$24,'Emp Info'!$E$4:$E$24)</f>
        <v>1.0</v>
      </c>
      <c r="D3977" s="11">
        <v>45583.347957583632</v>
      </c>
      <c r="E3977" s="11">
        <v>45583.347957583712</v>
      </c>
      <c r="F3977" cm="1">
        <f t="array" aca="1" ref="F3977" ca="1">INDEX('App type'!$A$2:$A$108,RANDBETWEEN(1,ROWS('App type'!$A$2:$A$108)),1)</f>
        <v>32</v>
      </c>
      <c r="G3977" t="s">
        <v>403</v>
      </c>
      <c r="H3977">
        <v>3940</v>
      </c>
      <c r="I3977" t="s">
        <v>118</v>
      </c>
      <c r="J3977" t="s">
        <v>201</v>
      </c>
      <c r="K3977">
        <f ca="1">_xlfn.XLOOKUP(F3977,'App type'!$A$2:$A$108,'App type'!$G$2:$G$108)*'Mock Data'!$N3977</f>
        <v>2025</v>
      </c>
      <c r="L3977">
        <f t="shared" ca="1" si="62"/>
        <v>2308.5</v>
      </c>
      <c r="M3977" t="s">
        <v>96</v>
      </c>
      <c r="N3977">
        <f ca="1">_xlfn.XLOOKUP(F3977,'App type'!$A$2:$A$108,'App type'!$I$2:$I$108)</f>
        <v>3</v>
      </c>
    </row>
    <row r="3978" spans="1:14">
      <c r="A3978" t="str" cm="1">
        <f t="array" aca="1" ref="A3978" ca="1">INDEX('Emp Info'!$C$4:$C$24,RANDBETWEEN(1,ROWS('Emp Info'!$C$4:$C$24)),1)</f>
        <v>DIA7789</v>
      </c>
      <c r="B3978" t="str">
        <f ca="1">_xlfn.XLOOKUP(A3978,'Emp Info'!$C$4:$C$24,'Emp Info'!$D$4:$D$24)</f>
        <v>Diana KM</v>
      </c>
      <c r="C3978" t="str">
        <f ca="1">_xlfn.XLOOKUP(A3978,'Emp Info'!$C$4:$C$24,'Emp Info'!$E$4:$E$24)</f>
        <v>1.0</v>
      </c>
      <c r="D3978" s="11">
        <v>45583.347957586622</v>
      </c>
      <c r="E3978" s="11">
        <v>45583.34795758671</v>
      </c>
      <c r="F3978" t="str" cm="1">
        <f t="array" aca="1" ref="F3978" ca="1">INDEX('App type'!$A$2:$A$108,RANDBETWEEN(1,ROWS('App type'!$A$2:$A$108)),1)</f>
        <v>1241a</v>
      </c>
      <c r="G3978" t="s">
        <v>1642</v>
      </c>
      <c r="H3978">
        <v>7947</v>
      </c>
      <c r="I3978" t="s">
        <v>148</v>
      </c>
      <c r="J3978" t="s">
        <v>287</v>
      </c>
      <c r="K3978">
        <f ca="1">_xlfn.XLOOKUP(F3978,'App type'!$A$2:$A$108,'App type'!$G$2:$G$108)*'Mock Data'!$N3978</f>
        <v>250</v>
      </c>
      <c r="L3978">
        <f t="shared" ca="1" si="62"/>
        <v>285</v>
      </c>
      <c r="M3978" t="s">
        <v>85</v>
      </c>
      <c r="N3978">
        <f ca="1">_xlfn.XLOOKUP(F3978,'App type'!$A$2:$A$108,'App type'!$I$2:$I$108)</f>
        <v>1</v>
      </c>
    </row>
    <row r="3979" spans="1:14">
      <c r="A3979" t="str" cm="1">
        <f t="array" aca="1" ref="A3979" ca="1">INDEX('Emp Info'!$C$4:$C$24,RANDBETWEEN(1,ROWS('Emp Info'!$C$4:$C$24)),1)</f>
        <v>MEE4604</v>
      </c>
      <c r="B3979" t="str">
        <f ca="1">_xlfn.XLOOKUP(A3979,'Emp Info'!$C$4:$C$24,'Emp Info'!$D$4:$D$24)</f>
        <v>Meeta</v>
      </c>
      <c r="C3979" t="str">
        <f ca="1">_xlfn.XLOOKUP(A3979,'Emp Info'!$C$4:$C$24,'Emp Info'!$E$4:$E$24)</f>
        <v>IC</v>
      </c>
      <c r="D3979" s="11">
        <v>45583.347957591803</v>
      </c>
      <c r="E3979" s="11">
        <v>45583.347957591963</v>
      </c>
      <c r="F3979" cm="1">
        <f t="array" aca="1" ref="F3979" ca="1">INDEX('App type'!$A$2:$A$108,RANDBETWEEN(1,ROWS('App type'!$A$2:$A$108)),1)</f>
        <v>1260</v>
      </c>
      <c r="G3979" t="s">
        <v>47</v>
      </c>
      <c r="H3979">
        <v>4052</v>
      </c>
      <c r="I3979" t="s">
        <v>1078</v>
      </c>
      <c r="J3979" t="s">
        <v>577</v>
      </c>
      <c r="K3979">
        <f ca="1">_xlfn.XLOOKUP(F3979,'App type'!$A$2:$A$108,'App type'!$G$2:$G$108)*'Mock Data'!$N3979</f>
        <v>225</v>
      </c>
      <c r="L3979">
        <f t="shared" ca="1" si="62"/>
        <v>256.5</v>
      </c>
      <c r="M3979" t="s">
        <v>386</v>
      </c>
      <c r="N3979">
        <f ca="1">_xlfn.XLOOKUP(F3979,'App type'!$A$2:$A$108,'App type'!$I$2:$I$108)</f>
        <v>1</v>
      </c>
    </row>
    <row r="3980" spans="1:14">
      <c r="A3980" t="str" cm="1">
        <f t="array" aca="1" ref="A3980" ca="1">INDEX('Emp Info'!$C$4:$C$24,RANDBETWEEN(1,ROWS('Emp Info'!$C$4:$C$24)),1)</f>
        <v>EIM3187</v>
      </c>
      <c r="B3980" t="str">
        <f ca="1">_xlfn.XLOOKUP(A3980,'Emp Info'!$C$4:$C$24,'Emp Info'!$D$4:$D$24)</f>
        <v>Eimear</v>
      </c>
      <c r="C3980" t="str">
        <f ca="1">_xlfn.XLOOKUP(A3980,'Emp Info'!$C$4:$C$24,'Emp Info'!$E$4:$E$24)</f>
        <v>IC</v>
      </c>
      <c r="D3980" s="11">
        <v>45583.347957595091</v>
      </c>
      <c r="E3980" s="11">
        <v>45583.347957595193</v>
      </c>
      <c r="F3980" t="str" cm="1">
        <f t="array" aca="1" ref="F3980" ca="1">INDEX('App type'!$A$2:$A$108,RANDBETWEEN(1,ROWS('App type'!$A$2:$A$108)),1)</f>
        <v>1256-Saturday</v>
      </c>
      <c r="G3980" t="s">
        <v>1517</v>
      </c>
      <c r="H3980">
        <v>7581</v>
      </c>
      <c r="I3980" t="s">
        <v>1621</v>
      </c>
      <c r="J3980" t="s">
        <v>33</v>
      </c>
      <c r="K3980">
        <f ca="1">_xlfn.XLOOKUP(F3980,'App type'!$A$2:$A$108,'App type'!$G$2:$G$108)*'Mock Data'!$N3980</f>
        <v>185</v>
      </c>
      <c r="L3980">
        <f t="shared" ca="1" si="62"/>
        <v>210.89999999999998</v>
      </c>
      <c r="M3980" t="s">
        <v>112</v>
      </c>
      <c r="N3980">
        <f ca="1">_xlfn.XLOOKUP(F3980,'App type'!$A$2:$A$108,'App type'!$I$2:$I$108)</f>
        <v>1</v>
      </c>
    </row>
    <row r="3981" spans="1:14">
      <c r="A3981" t="str" cm="1">
        <f t="array" aca="1" ref="A3981" ca="1">INDEX('Emp Info'!$C$4:$C$24,RANDBETWEEN(1,ROWS('Emp Info'!$C$4:$C$24)),1)</f>
        <v>ERI5599</v>
      </c>
      <c r="B3981" t="str">
        <f ca="1">_xlfn.XLOOKUP(A3981,'Emp Info'!$C$4:$C$24,'Emp Info'!$D$4:$D$24)</f>
        <v>Erin M</v>
      </c>
      <c r="C3981" t="str">
        <f ca="1">_xlfn.XLOOKUP(A3981,'Emp Info'!$C$4:$C$24,'Emp Info'!$E$4:$E$24)</f>
        <v>1.0</v>
      </c>
      <c r="D3981" s="11">
        <v>45583.347957598169</v>
      </c>
      <c r="E3981" s="11">
        <v>45583.347957598278</v>
      </c>
      <c r="F3981" cm="1">
        <f t="array" aca="1" ref="F3981" ca="1">INDEX('App type'!$A$2:$A$108,RANDBETWEEN(1,ROWS('App type'!$A$2:$A$108)),1)</f>
        <v>22</v>
      </c>
      <c r="G3981" t="s">
        <v>647</v>
      </c>
      <c r="H3981">
        <v>2260</v>
      </c>
      <c r="I3981" t="s">
        <v>1615</v>
      </c>
      <c r="J3981" t="s">
        <v>327</v>
      </c>
      <c r="K3981">
        <f ca="1">_xlfn.XLOOKUP(F3981,'App type'!$A$2:$A$108,'App type'!$G$2:$G$108)*'Mock Data'!$N3981</f>
        <v>223</v>
      </c>
      <c r="L3981">
        <f t="shared" ca="1" si="62"/>
        <v>254.21999999999997</v>
      </c>
      <c r="M3981" t="s">
        <v>138</v>
      </c>
      <c r="N3981">
        <f ca="1">_xlfn.XLOOKUP(F3981,'App type'!$A$2:$A$108,'App type'!$I$2:$I$108)</f>
        <v>1</v>
      </c>
    </row>
    <row r="3982" spans="1:14">
      <c r="A3982" t="str" cm="1">
        <f t="array" aca="1" ref="A3982" ca="1">INDEX('Emp Info'!$C$4:$C$24,RANDBETWEEN(1,ROWS('Emp Info'!$C$4:$C$24)),1)</f>
        <v>DOU0521</v>
      </c>
      <c r="B3982" t="str">
        <f ca="1">_xlfn.XLOOKUP(A3982,'Emp Info'!$C$4:$C$24,'Emp Info'!$D$4:$D$24)</f>
        <v>Douglas</v>
      </c>
      <c r="C3982" t="str">
        <f ca="1">_xlfn.XLOOKUP(A3982,'Emp Info'!$C$4:$C$24,'Emp Info'!$E$4:$E$24)</f>
        <v>1.0</v>
      </c>
      <c r="D3982" s="11">
        <v>45583.347957601007</v>
      </c>
      <c r="E3982" s="11">
        <v>45583.347957601087</v>
      </c>
      <c r="F3982" t="str" cm="1">
        <f t="array" aca="1" ref="F3982" ca="1">INDEX('App type'!$A$2:$A$108,RANDBETWEEN(1,ROWS('App type'!$A$2:$A$108)),1)</f>
        <v>21a</v>
      </c>
      <c r="G3982" t="s">
        <v>665</v>
      </c>
      <c r="H3982">
        <v>2148</v>
      </c>
      <c r="I3982" t="s">
        <v>500</v>
      </c>
      <c r="J3982" t="s">
        <v>381</v>
      </c>
      <c r="K3982">
        <f ca="1">_xlfn.XLOOKUP(F3982,'App type'!$A$2:$A$108,'App type'!$G$2:$G$108)*'Mock Data'!$N3982</f>
        <v>250</v>
      </c>
      <c r="L3982">
        <f t="shared" ca="1" si="62"/>
        <v>285</v>
      </c>
      <c r="M3982" t="s">
        <v>193</v>
      </c>
      <c r="N3982">
        <f ca="1">_xlfn.XLOOKUP(F3982,'App type'!$A$2:$A$108,'App type'!$I$2:$I$108)</f>
        <v>1</v>
      </c>
    </row>
    <row r="3983" spans="1:14">
      <c r="A3983" t="str" cm="1">
        <f t="array" aca="1" ref="A3983" ca="1">INDEX('Emp Info'!$C$4:$C$24,RANDBETWEEN(1,ROWS('Emp Info'!$C$4:$C$24)),1)</f>
        <v>ZOE5841</v>
      </c>
      <c r="B3983" t="str">
        <f ca="1">_xlfn.XLOOKUP(A3983,'Emp Info'!$C$4:$C$24,'Emp Info'!$D$4:$D$24)</f>
        <v>Zoey</v>
      </c>
      <c r="C3983" t="str">
        <f ca="1">_xlfn.XLOOKUP(A3983,'Emp Info'!$C$4:$C$24,'Emp Info'!$E$4:$E$24)</f>
        <v>IC</v>
      </c>
      <c r="D3983" s="11">
        <v>45583.347957604077</v>
      </c>
      <c r="E3983" s="11">
        <v>45583.347957604179</v>
      </c>
      <c r="F3983" t="str" cm="1">
        <f t="array" aca="1" ref="F3983" ca="1">INDEX('App type'!$A$2:$A$108,RANDBETWEEN(1,ROWS('App type'!$A$2:$A$108)),1)</f>
        <v>1259-2</v>
      </c>
      <c r="G3983" t="s">
        <v>180</v>
      </c>
      <c r="H3983">
        <v>1782</v>
      </c>
      <c r="I3983" t="s">
        <v>1011</v>
      </c>
      <c r="J3983" t="s">
        <v>41</v>
      </c>
      <c r="K3983">
        <f ca="1">_xlfn.XLOOKUP(F3983,'App type'!$A$2:$A$108,'App type'!$G$2:$G$108)*'Mock Data'!$N3983</f>
        <v>200</v>
      </c>
      <c r="L3983">
        <f t="shared" ca="1" si="62"/>
        <v>227.99999999999997</v>
      </c>
      <c r="M3983" t="s">
        <v>335</v>
      </c>
      <c r="N3983">
        <f ca="1">_xlfn.XLOOKUP(F3983,'App type'!$A$2:$A$108,'App type'!$I$2:$I$108)</f>
        <v>1</v>
      </c>
    </row>
    <row r="3984" spans="1:14">
      <c r="A3984" t="str" cm="1">
        <f t="array" aca="1" ref="A3984" ca="1">INDEX('Emp Info'!$C$4:$C$24,RANDBETWEEN(1,ROWS('Emp Info'!$C$4:$C$24)),1)</f>
        <v>ANN3965</v>
      </c>
      <c r="B3984" t="str">
        <f ca="1">_xlfn.XLOOKUP(A3984,'Emp Info'!$C$4:$C$24,'Emp Info'!$D$4:$D$24)</f>
        <v>Anne</v>
      </c>
      <c r="C3984" t="str">
        <f ca="1">_xlfn.XLOOKUP(A3984,'Emp Info'!$C$4:$C$24,'Emp Info'!$E$4:$E$24)</f>
        <v>1.0</v>
      </c>
      <c r="D3984" s="11">
        <v>45583.347957606748</v>
      </c>
      <c r="E3984" s="11">
        <v>45583.347957606828</v>
      </c>
      <c r="F3984" cm="1">
        <f t="array" aca="1" ref="F3984" ca="1">INDEX('App type'!$A$2:$A$108,RANDBETWEEN(1,ROWS('App type'!$A$2:$A$108)),1)</f>
        <v>107</v>
      </c>
      <c r="G3984" t="s">
        <v>325</v>
      </c>
      <c r="H3984">
        <v>6756</v>
      </c>
      <c r="I3984" t="s">
        <v>1862</v>
      </c>
      <c r="J3984" t="s">
        <v>45</v>
      </c>
      <c r="K3984">
        <f ca="1">_xlfn.XLOOKUP(F3984,'App type'!$A$2:$A$108,'App type'!$G$2:$G$108)*'Mock Data'!$N3984</f>
        <v>185</v>
      </c>
      <c r="L3984">
        <f t="shared" ca="1" si="62"/>
        <v>210.89999999999998</v>
      </c>
      <c r="M3984" t="s">
        <v>163</v>
      </c>
      <c r="N3984">
        <f ca="1">_xlfn.XLOOKUP(F3984,'App type'!$A$2:$A$108,'App type'!$I$2:$I$108)</f>
        <v>1</v>
      </c>
    </row>
    <row r="3985" spans="1:14">
      <c r="A3985" t="str" cm="1">
        <f t="array" aca="1" ref="A3985" ca="1">INDEX('Emp Info'!$C$4:$C$24,RANDBETWEEN(1,ROWS('Emp Info'!$C$4:$C$24)),1)</f>
        <v>STE3061</v>
      </c>
      <c r="B3985" t="str">
        <f ca="1">_xlfn.XLOOKUP(A3985,'Emp Info'!$C$4:$C$24,'Emp Info'!$D$4:$D$24)</f>
        <v>Stephanie</v>
      </c>
      <c r="C3985" t="str">
        <f ca="1">_xlfn.XLOOKUP(A3985,'Emp Info'!$C$4:$C$24,'Emp Info'!$E$4:$E$24)</f>
        <v>IC</v>
      </c>
      <c r="D3985" s="11">
        <v>45583.347957609702</v>
      </c>
      <c r="E3985" s="11">
        <v>45583.347957609803</v>
      </c>
      <c r="F3985" t="str" cm="1">
        <f t="array" aca="1" ref="F3985" ca="1">INDEX('App type'!$A$2:$A$108,RANDBETWEEN(1,ROWS('App type'!$A$2:$A$108)),1)</f>
        <v>1241a</v>
      </c>
      <c r="G3985" t="s">
        <v>307</v>
      </c>
      <c r="H3985">
        <v>6164</v>
      </c>
      <c r="I3985" t="s">
        <v>36</v>
      </c>
      <c r="J3985" t="s">
        <v>99</v>
      </c>
      <c r="K3985">
        <f ca="1">_xlfn.XLOOKUP(F3985,'App type'!$A$2:$A$108,'App type'!$G$2:$G$108)*'Mock Data'!$N3985</f>
        <v>250</v>
      </c>
      <c r="L3985">
        <f t="shared" ca="1" si="62"/>
        <v>285</v>
      </c>
      <c r="M3985" t="s">
        <v>335</v>
      </c>
      <c r="N3985">
        <f ca="1">_xlfn.XLOOKUP(F3985,'App type'!$A$2:$A$108,'App type'!$I$2:$I$108)</f>
        <v>1</v>
      </c>
    </row>
    <row r="3986" spans="1:14">
      <c r="A3986" t="str" cm="1">
        <f t="array" aca="1" ref="A3986" ca="1">INDEX('Emp Info'!$C$4:$C$24,RANDBETWEEN(1,ROWS('Emp Info'!$C$4:$C$24)),1)</f>
        <v>MER1340</v>
      </c>
      <c r="B3986" t="str">
        <f ca="1">_xlfn.XLOOKUP(A3986,'Emp Info'!$C$4:$C$24,'Emp Info'!$D$4:$D$24)</f>
        <v>Merav</v>
      </c>
      <c r="C3986" t="str">
        <f ca="1">_xlfn.XLOOKUP(A3986,'Emp Info'!$C$4:$C$24,'Emp Info'!$E$4:$E$24)</f>
        <v>0.5</v>
      </c>
      <c r="D3986" s="11">
        <v>45583.347957612546</v>
      </c>
      <c r="E3986" s="11">
        <v>45583.347957612641</v>
      </c>
      <c r="F3986" cm="1">
        <f t="array" aca="1" ref="F3986" ca="1">INDEX('App type'!$A$2:$A$108,RANDBETWEEN(1,ROWS('App type'!$A$2:$A$108)),1)</f>
        <v>104</v>
      </c>
      <c r="G3986" t="s">
        <v>1933</v>
      </c>
      <c r="H3986">
        <v>3118</v>
      </c>
      <c r="I3986" t="s">
        <v>1419</v>
      </c>
      <c r="J3986" t="s">
        <v>84</v>
      </c>
      <c r="K3986">
        <f ca="1">_xlfn.XLOOKUP(F3986,'App type'!$A$2:$A$108,'App type'!$G$2:$G$108)*'Mock Data'!$N3986</f>
        <v>225</v>
      </c>
      <c r="L3986">
        <f t="shared" ca="1" si="62"/>
        <v>256.5</v>
      </c>
      <c r="M3986" t="s">
        <v>193</v>
      </c>
      <c r="N3986">
        <f ca="1">_xlfn.XLOOKUP(F3986,'App type'!$A$2:$A$108,'App type'!$I$2:$I$108)</f>
        <v>1</v>
      </c>
    </row>
    <row r="3987" spans="1:14">
      <c r="A3987" t="str" cm="1">
        <f t="array" aca="1" ref="A3987" ca="1">INDEX('Emp Info'!$C$4:$C$24,RANDBETWEEN(1,ROWS('Emp Info'!$C$4:$C$24)),1)</f>
        <v>ZOE5841</v>
      </c>
      <c r="B3987" t="str">
        <f ca="1">_xlfn.XLOOKUP(A3987,'Emp Info'!$C$4:$C$24,'Emp Info'!$D$4:$D$24)</f>
        <v>Zoey</v>
      </c>
      <c r="C3987" t="str">
        <f ca="1">_xlfn.XLOOKUP(A3987,'Emp Info'!$C$4:$C$24,'Emp Info'!$E$4:$E$24)</f>
        <v>IC</v>
      </c>
      <c r="D3987" s="11">
        <v>45583.347957615653</v>
      </c>
      <c r="E3987" s="11">
        <v>45583.347957615762</v>
      </c>
      <c r="F3987" t="str" cm="1">
        <f t="array" aca="1" ref="F3987" ca="1">INDEX('App type'!$A$2:$A$108,RANDBETWEEN(1,ROWS('App type'!$A$2:$A$108)),1)</f>
        <v>1260-EFC-2</v>
      </c>
      <c r="G3987" t="s">
        <v>1572</v>
      </c>
      <c r="H3987">
        <v>2469</v>
      </c>
      <c r="I3987" t="s">
        <v>1811</v>
      </c>
      <c r="J3987" t="s">
        <v>103</v>
      </c>
      <c r="K3987">
        <f ca="1">_xlfn.XLOOKUP(F3987,'App type'!$A$2:$A$108,'App type'!$G$2:$G$108)*'Mock Data'!$N3987</f>
        <v>200</v>
      </c>
      <c r="L3987">
        <f t="shared" ca="1" si="62"/>
        <v>227.99999999999997</v>
      </c>
      <c r="M3987" t="s">
        <v>341</v>
      </c>
      <c r="N3987">
        <f ca="1">_xlfn.XLOOKUP(F3987,'App type'!$A$2:$A$108,'App type'!$I$2:$I$108)</f>
        <v>1</v>
      </c>
    </row>
    <row r="3988" spans="1:14">
      <c r="A3988" t="str" cm="1">
        <f t="array" aca="1" ref="A3988" ca="1">INDEX('Emp Info'!$C$4:$C$24,RANDBETWEEN(1,ROWS('Emp Info'!$C$4:$C$24)),1)</f>
        <v>ZOE5841</v>
      </c>
      <c r="B3988" t="str">
        <f ca="1">_xlfn.XLOOKUP(A3988,'Emp Info'!$C$4:$C$24,'Emp Info'!$D$4:$D$24)</f>
        <v>Zoey</v>
      </c>
      <c r="C3988" t="str">
        <f ca="1">_xlfn.XLOOKUP(A3988,'Emp Info'!$C$4:$C$24,'Emp Info'!$E$4:$E$24)</f>
        <v>IC</v>
      </c>
      <c r="D3988" s="11">
        <v>45583.347957618433</v>
      </c>
      <c r="E3988" s="11">
        <v>45583.347957618513</v>
      </c>
      <c r="F3988" t="str" cm="1">
        <f t="array" aca="1" ref="F3988" ca="1">INDEX('App type'!$A$2:$A$108,RANDBETWEEN(1,ROWS('App type'!$A$2:$A$108)),1)</f>
        <v>101-clone</v>
      </c>
      <c r="G3988" t="s">
        <v>1279</v>
      </c>
      <c r="H3988">
        <v>2071</v>
      </c>
      <c r="I3988" t="s">
        <v>241</v>
      </c>
      <c r="J3988" t="s">
        <v>287</v>
      </c>
      <c r="K3988">
        <f ca="1">_xlfn.XLOOKUP(F3988,'App type'!$A$2:$A$108,'App type'!$G$2:$G$108)*'Mock Data'!$N3988</f>
        <v>223</v>
      </c>
      <c r="L3988">
        <f t="shared" ca="1" si="62"/>
        <v>254.21999999999997</v>
      </c>
      <c r="M3988" t="s">
        <v>253</v>
      </c>
      <c r="N3988">
        <f ca="1">_xlfn.XLOOKUP(F3988,'App type'!$A$2:$A$108,'App type'!$I$2:$I$108)</f>
        <v>1</v>
      </c>
    </row>
    <row r="3989" spans="1:14">
      <c r="A3989" t="str" cm="1">
        <f t="array" aca="1" ref="A3989" ca="1">INDEX('Emp Info'!$C$4:$C$24,RANDBETWEEN(1,ROWS('Emp Info'!$C$4:$C$24)),1)</f>
        <v>EST7464</v>
      </c>
      <c r="B3989" t="str">
        <f ca="1">_xlfn.XLOOKUP(A3989,'Emp Info'!$C$4:$C$24,'Emp Info'!$D$4:$D$24)</f>
        <v>Estefano</v>
      </c>
      <c r="C3989" t="str">
        <f ca="1">_xlfn.XLOOKUP(A3989,'Emp Info'!$C$4:$C$24,'Emp Info'!$E$4:$E$24)</f>
        <v>1.0</v>
      </c>
      <c r="D3989" s="11">
        <v>45583.347957621198</v>
      </c>
      <c r="E3989" s="11">
        <v>45583.347957621299</v>
      </c>
      <c r="F3989" t="str" cm="1">
        <f t="array" aca="1" ref="F3989" ca="1">INDEX('App type'!$A$2:$A$108,RANDBETWEEN(1,ROWS('App type'!$A$2:$A$108)),1)</f>
        <v>1259-2</v>
      </c>
      <c r="G3989" t="s">
        <v>840</v>
      </c>
      <c r="H3989">
        <v>6926</v>
      </c>
      <c r="I3989" t="s">
        <v>508</v>
      </c>
      <c r="J3989" t="s">
        <v>426</v>
      </c>
      <c r="K3989">
        <f ca="1">_xlfn.XLOOKUP(F3989,'App type'!$A$2:$A$108,'App type'!$G$2:$G$108)*'Mock Data'!$N3989</f>
        <v>200</v>
      </c>
      <c r="L3989">
        <f t="shared" ca="1" si="62"/>
        <v>227.99999999999997</v>
      </c>
      <c r="M3989" t="s">
        <v>30</v>
      </c>
      <c r="N3989">
        <f ca="1">_xlfn.XLOOKUP(F3989,'App type'!$A$2:$A$108,'App type'!$I$2:$I$108)</f>
        <v>1</v>
      </c>
    </row>
    <row r="3990" spans="1:14">
      <c r="A3990" t="str" cm="1">
        <f t="array" aca="1" ref="A3990" ca="1">INDEX('Emp Info'!$C$4:$C$24,RANDBETWEEN(1,ROWS('Emp Info'!$C$4:$C$24)),1)</f>
        <v>NAR2114</v>
      </c>
      <c r="B3990" t="str">
        <f ca="1">_xlfn.XLOOKUP(A3990,'Emp Info'!$C$4:$C$24,'Emp Info'!$D$4:$D$24)</f>
        <v>Narges</v>
      </c>
      <c r="C3990" t="str">
        <f ca="1">_xlfn.XLOOKUP(A3990,'Emp Info'!$C$4:$C$24,'Emp Info'!$E$4:$E$24)</f>
        <v>IC</v>
      </c>
      <c r="D3990" s="11">
        <v>45583.347957624253</v>
      </c>
      <c r="E3990" s="11">
        <v>45583.347957624341</v>
      </c>
      <c r="F3990" t="str" cm="1">
        <f t="array" aca="1" ref="F3990" ca="1">INDEX('App type'!$A$2:$A$108,RANDBETWEEN(1,ROWS('App type'!$A$2:$A$108)),1)</f>
        <v>117-clone</v>
      </c>
      <c r="G3990" t="s">
        <v>1483</v>
      </c>
      <c r="H3990">
        <v>1618</v>
      </c>
      <c r="I3990" t="s">
        <v>1661</v>
      </c>
      <c r="J3990" t="s">
        <v>49</v>
      </c>
      <c r="K3990">
        <f ca="1">_xlfn.XLOOKUP(F3990,'App type'!$A$2:$A$108,'App type'!$G$2:$G$108)*'Mock Data'!$N3990</f>
        <v>223</v>
      </c>
      <c r="L3990">
        <f t="shared" ca="1" si="62"/>
        <v>254.21999999999997</v>
      </c>
      <c r="M3990" t="s">
        <v>386</v>
      </c>
      <c r="N3990">
        <f ca="1">_xlfn.XLOOKUP(F3990,'App type'!$A$2:$A$108,'App type'!$I$2:$I$108)</f>
        <v>1</v>
      </c>
    </row>
    <row r="3991" spans="1:14">
      <c r="A3991" t="str" cm="1">
        <f t="array" aca="1" ref="A3991" ca="1">INDEX('Emp Info'!$C$4:$C$24,RANDBETWEEN(1,ROWS('Emp Info'!$C$4:$C$24)),1)</f>
        <v>KEL6158</v>
      </c>
      <c r="B3991" t="str">
        <f ca="1">_xlfn.XLOOKUP(A3991,'Emp Info'!$C$4:$C$24,'Emp Info'!$D$4:$D$24)</f>
        <v>Kelly</v>
      </c>
      <c r="C3991" t="str">
        <f ca="1">_xlfn.XLOOKUP(A3991,'Emp Info'!$C$4:$C$24,'Emp Info'!$E$4:$E$24)</f>
        <v>1.0</v>
      </c>
      <c r="D3991" s="11">
        <v>45583.347957627528</v>
      </c>
      <c r="E3991" s="11">
        <v>45583.347957627651</v>
      </c>
      <c r="F3991" t="str" cm="1">
        <f t="array" aca="1" ref="F3991" ca="1">INDEX('App type'!$A$2:$A$108,RANDBETWEEN(1,ROWS('App type'!$A$2:$A$108)),1)</f>
        <v>2-clone</v>
      </c>
      <c r="G3991" t="s">
        <v>1289</v>
      </c>
      <c r="H3991">
        <v>6754</v>
      </c>
      <c r="I3991" t="s">
        <v>1219</v>
      </c>
      <c r="J3991" t="s">
        <v>296</v>
      </c>
      <c r="K3991">
        <f ca="1">_xlfn.XLOOKUP(F3991,'App type'!$A$2:$A$108,'App type'!$G$2:$G$108)*'Mock Data'!$N3991</f>
        <v>223</v>
      </c>
      <c r="L3991">
        <f t="shared" ca="1" si="62"/>
        <v>254.21999999999997</v>
      </c>
      <c r="M3991" t="s">
        <v>124</v>
      </c>
      <c r="N3991">
        <f ca="1">_xlfn.XLOOKUP(F3991,'App type'!$A$2:$A$108,'App type'!$I$2:$I$108)</f>
        <v>1</v>
      </c>
    </row>
    <row r="3992" spans="1:14">
      <c r="A3992" t="str" cm="1">
        <f t="array" aca="1" ref="A3992" ca="1">INDEX('Emp Info'!$C$4:$C$24,RANDBETWEEN(1,ROWS('Emp Info'!$C$4:$C$24)),1)</f>
        <v>ALE4566</v>
      </c>
      <c r="B3992" t="str">
        <f ca="1">_xlfn.XLOOKUP(A3992,'Emp Info'!$C$4:$C$24,'Emp Info'!$D$4:$D$24)</f>
        <v>Alessia</v>
      </c>
      <c r="C3992" t="str">
        <f ca="1">_xlfn.XLOOKUP(A3992,'Emp Info'!$C$4:$C$24,'Emp Info'!$E$4:$E$24)</f>
        <v>1.0</v>
      </c>
      <c r="D3992" s="11">
        <v>45583.347957630467</v>
      </c>
      <c r="E3992" s="11">
        <v>45583.347957630547</v>
      </c>
      <c r="F3992" cm="1">
        <f t="array" aca="1" ref="F3992" ca="1">INDEX('App type'!$A$2:$A$108,RANDBETWEEN(1,ROWS('App type'!$A$2:$A$108)),1)</f>
        <v>28</v>
      </c>
      <c r="G3992" t="s">
        <v>658</v>
      </c>
      <c r="H3992">
        <v>5594</v>
      </c>
      <c r="I3992" t="s">
        <v>24</v>
      </c>
      <c r="J3992" t="s">
        <v>330</v>
      </c>
      <c r="K3992">
        <f ca="1">_xlfn.XLOOKUP(F3992,'App type'!$A$2:$A$108,'App type'!$G$2:$G$108)*'Mock Data'!$N3992</f>
        <v>145</v>
      </c>
      <c r="L3992">
        <f t="shared" ca="1" si="62"/>
        <v>165.29999999999998</v>
      </c>
      <c r="M3992" t="s">
        <v>116</v>
      </c>
      <c r="N3992">
        <f ca="1">_xlfn.XLOOKUP(F3992,'App type'!$A$2:$A$108,'App type'!$I$2:$I$108)</f>
        <v>1</v>
      </c>
    </row>
    <row r="3993" spans="1:14">
      <c r="A3993" t="str" cm="1">
        <f t="array" aca="1" ref="A3993" ca="1">INDEX('Emp Info'!$C$4:$C$24,RANDBETWEEN(1,ROWS('Emp Info'!$C$4:$C$24)),1)</f>
        <v>MUN1212</v>
      </c>
      <c r="B3993" t="str">
        <f ca="1">_xlfn.XLOOKUP(A3993,'Emp Info'!$C$4:$C$24,'Emp Info'!$D$4:$D$24)</f>
        <v>Munira</v>
      </c>
      <c r="C3993" t="str">
        <f ca="1">_xlfn.XLOOKUP(A3993,'Emp Info'!$C$4:$C$24,'Emp Info'!$E$4:$E$24)</f>
        <v>1.0</v>
      </c>
      <c r="D3993" s="11">
        <v>45583.347957633247</v>
      </c>
      <c r="E3993" s="11">
        <v>45583.347957633327</v>
      </c>
      <c r="F3993" t="str" cm="1">
        <f t="array" aca="1" ref="F3993" ca="1">INDEX('App type'!$A$2:$A$108,RANDBETWEEN(1,ROWS('App type'!$A$2:$A$108)),1)</f>
        <v>100-clone</v>
      </c>
      <c r="G3993" t="s">
        <v>1760</v>
      </c>
      <c r="H3993">
        <v>9499</v>
      </c>
      <c r="I3993" t="s">
        <v>1002</v>
      </c>
      <c r="J3993" t="s">
        <v>337</v>
      </c>
      <c r="K3993">
        <f ca="1">_xlfn.XLOOKUP(F3993,'App type'!$A$2:$A$108,'App type'!$G$2:$G$108)*'Mock Data'!$N3993</f>
        <v>250</v>
      </c>
      <c r="L3993">
        <f t="shared" ca="1" si="62"/>
        <v>285</v>
      </c>
      <c r="M3993" t="s">
        <v>683</v>
      </c>
      <c r="N3993">
        <f ca="1">_xlfn.XLOOKUP(F3993,'App type'!$A$2:$A$108,'App type'!$I$2:$I$108)</f>
        <v>1</v>
      </c>
    </row>
    <row r="3994" spans="1:14">
      <c r="A3994" t="str" cm="1">
        <f t="array" aca="1" ref="A3994" ca="1">INDEX('Emp Info'!$C$4:$C$24,RANDBETWEEN(1,ROWS('Emp Info'!$C$4:$C$24)),1)</f>
        <v>ERI5599</v>
      </c>
      <c r="B3994" t="str">
        <f ca="1">_xlfn.XLOOKUP(A3994,'Emp Info'!$C$4:$C$24,'Emp Info'!$D$4:$D$24)</f>
        <v>Erin M</v>
      </c>
      <c r="C3994" t="str">
        <f ca="1">_xlfn.XLOOKUP(A3994,'Emp Info'!$C$4:$C$24,'Emp Info'!$E$4:$E$24)</f>
        <v>1.0</v>
      </c>
      <c r="D3994" s="11">
        <v>45583.34795763655</v>
      </c>
      <c r="E3994" s="11">
        <v>45583.347957636637</v>
      </c>
      <c r="F3994" cm="1">
        <f t="array" aca="1" ref="F3994" ca="1">INDEX('App type'!$A$2:$A$108,RANDBETWEEN(1,ROWS('App type'!$A$2:$A$108)),1)</f>
        <v>117</v>
      </c>
      <c r="G3994" t="s">
        <v>1395</v>
      </c>
      <c r="H3994">
        <v>2088</v>
      </c>
      <c r="I3994" t="s">
        <v>875</v>
      </c>
      <c r="J3994" t="s">
        <v>546</v>
      </c>
      <c r="K3994">
        <f ca="1">_xlfn.XLOOKUP(F3994,'App type'!$A$2:$A$108,'App type'!$G$2:$G$108)*'Mock Data'!$N3994</f>
        <v>223</v>
      </c>
      <c r="L3994">
        <f t="shared" ca="1" si="62"/>
        <v>254.21999999999997</v>
      </c>
      <c r="M3994" t="s">
        <v>100</v>
      </c>
      <c r="N3994">
        <f ca="1">_xlfn.XLOOKUP(F3994,'App type'!$A$2:$A$108,'App type'!$I$2:$I$108)</f>
        <v>1</v>
      </c>
    </row>
    <row r="3995" spans="1:14">
      <c r="A3995" t="str" cm="1">
        <f t="array" aca="1" ref="A3995" ca="1">INDEX('Emp Info'!$C$4:$C$24,RANDBETWEEN(1,ROWS('Emp Info'!$C$4:$C$24)),1)</f>
        <v>LIZ5585</v>
      </c>
      <c r="B3995" t="str">
        <f ca="1">_xlfn.XLOOKUP(A3995,'Emp Info'!$C$4:$C$24,'Emp Info'!$D$4:$D$24)</f>
        <v>Liz</v>
      </c>
      <c r="C3995" t="str">
        <f ca="1">_xlfn.XLOOKUP(A3995,'Emp Info'!$C$4:$C$24,'Emp Info'!$E$4:$E$24)</f>
        <v>1.0</v>
      </c>
      <c r="D3995" s="11">
        <v>45583.347957639628</v>
      </c>
      <c r="E3995" s="11">
        <v>45583.347957639722</v>
      </c>
      <c r="F3995" cm="1">
        <f t="array" aca="1" ref="F3995" ca="1">INDEX('App type'!$A$2:$A$108,RANDBETWEEN(1,ROWS('App type'!$A$2:$A$108)),1)</f>
        <v>34</v>
      </c>
      <c r="G3995" t="s">
        <v>728</v>
      </c>
      <c r="H3995">
        <v>9014</v>
      </c>
      <c r="I3995" t="s">
        <v>1130</v>
      </c>
      <c r="J3995" t="s">
        <v>337</v>
      </c>
      <c r="K3995">
        <f ca="1">_xlfn.XLOOKUP(F3995,'App type'!$A$2:$A$108,'App type'!$G$2:$G$108)*'Mock Data'!$N3995</f>
        <v>223</v>
      </c>
      <c r="L3995">
        <f t="shared" ca="1" si="62"/>
        <v>254.21999999999997</v>
      </c>
      <c r="M3995" t="s">
        <v>143</v>
      </c>
      <c r="N3995">
        <f ca="1">_xlfn.XLOOKUP(F3995,'App type'!$A$2:$A$108,'App type'!$I$2:$I$108)</f>
        <v>1</v>
      </c>
    </row>
    <row r="3996" spans="1:14">
      <c r="A3996" t="str" cm="1">
        <f t="array" aca="1" ref="A3996" ca="1">INDEX('Emp Info'!$C$4:$C$24,RANDBETWEEN(1,ROWS('Emp Info'!$C$4:$C$24)),1)</f>
        <v>ERI5599</v>
      </c>
      <c r="B3996" t="str">
        <f ca="1">_xlfn.XLOOKUP(A3996,'Emp Info'!$C$4:$C$24,'Emp Info'!$D$4:$D$24)</f>
        <v>Erin M</v>
      </c>
      <c r="C3996" t="str">
        <f ca="1">_xlfn.XLOOKUP(A3996,'Emp Info'!$C$4:$C$24,'Emp Info'!$E$4:$E$24)</f>
        <v>1.0</v>
      </c>
      <c r="D3996" s="11">
        <v>45583.347957642713</v>
      </c>
      <c r="E3996" s="11">
        <v>45583.3479576428</v>
      </c>
      <c r="F3996" cm="1">
        <f t="array" aca="1" ref="F3996" ca="1">INDEX('App type'!$A$2:$A$108,RANDBETWEEN(1,ROWS('App type'!$A$2:$A$108)),1)</f>
        <v>1263</v>
      </c>
      <c r="G3996" t="s">
        <v>1199</v>
      </c>
      <c r="H3996">
        <v>3390</v>
      </c>
      <c r="I3996" t="s">
        <v>106</v>
      </c>
      <c r="J3996" t="s">
        <v>171</v>
      </c>
      <c r="K3996">
        <f ca="1">_xlfn.XLOOKUP(F3996,'App type'!$A$2:$A$108,'App type'!$G$2:$G$108)*'Mock Data'!$N3996</f>
        <v>250</v>
      </c>
      <c r="L3996">
        <f t="shared" ca="1" si="62"/>
        <v>285</v>
      </c>
      <c r="M3996" t="s">
        <v>63</v>
      </c>
      <c r="N3996">
        <f ca="1">_xlfn.XLOOKUP(F3996,'App type'!$A$2:$A$108,'App type'!$I$2:$I$108)</f>
        <v>1</v>
      </c>
    </row>
    <row r="3997" spans="1:14">
      <c r="A3997" t="str" cm="1">
        <f t="array" aca="1" ref="A3997" ca="1">INDEX('Emp Info'!$C$4:$C$24,RANDBETWEEN(1,ROWS('Emp Info'!$C$4:$C$24)),1)</f>
        <v>LIZ5585</v>
      </c>
      <c r="B3997" t="str">
        <f ca="1">_xlfn.XLOOKUP(A3997,'Emp Info'!$C$4:$C$24,'Emp Info'!$D$4:$D$24)</f>
        <v>Liz</v>
      </c>
      <c r="C3997" t="str">
        <f ca="1">_xlfn.XLOOKUP(A3997,'Emp Info'!$C$4:$C$24,'Emp Info'!$E$4:$E$24)</f>
        <v>1.0</v>
      </c>
      <c r="D3997" s="11">
        <v>45583.347957645579</v>
      </c>
      <c r="E3997" s="11">
        <v>45583.347957645659</v>
      </c>
      <c r="F3997" t="str" cm="1">
        <f t="array" aca="1" ref="F3997" ca="1">INDEX('App type'!$A$2:$A$108,RANDBETWEEN(1,ROWS('App type'!$A$2:$A$108)),1)</f>
        <v>180a</v>
      </c>
      <c r="G3997" t="s">
        <v>194</v>
      </c>
      <c r="H3997">
        <v>4495</v>
      </c>
      <c r="I3997" t="s">
        <v>863</v>
      </c>
      <c r="J3997" t="s">
        <v>503</v>
      </c>
      <c r="K3997">
        <f ca="1">_xlfn.XLOOKUP(F3997,'App type'!$A$2:$A$108,'App type'!$G$2:$G$108)*'Mock Data'!$N3997</f>
        <v>250</v>
      </c>
      <c r="L3997">
        <f t="shared" ca="1" si="62"/>
        <v>285</v>
      </c>
      <c r="M3997" t="s">
        <v>143</v>
      </c>
      <c r="N3997">
        <f ca="1">_xlfn.XLOOKUP(F3997,'App type'!$A$2:$A$108,'App type'!$I$2:$I$108)</f>
        <v>1</v>
      </c>
    </row>
    <row r="3998" spans="1:14">
      <c r="A3998" t="str" cm="1">
        <f t="array" aca="1" ref="A3998" ca="1">INDEX('Emp Info'!$C$4:$C$24,RANDBETWEEN(1,ROWS('Emp Info'!$C$4:$C$24)),1)</f>
        <v>MEE4604</v>
      </c>
      <c r="B3998" t="str">
        <f ca="1">_xlfn.XLOOKUP(A3998,'Emp Info'!$C$4:$C$24,'Emp Info'!$D$4:$D$24)</f>
        <v>Meeta</v>
      </c>
      <c r="C3998" t="str">
        <f ca="1">_xlfn.XLOOKUP(A3998,'Emp Info'!$C$4:$C$24,'Emp Info'!$E$4:$E$24)</f>
        <v>IC</v>
      </c>
      <c r="D3998" s="11">
        <v>45583.347957648497</v>
      </c>
      <c r="E3998" s="11">
        <v>45583.347957648657</v>
      </c>
      <c r="F3998" t="str" cm="1">
        <f t="array" aca="1" ref="F3998" ca="1">INDEX('App type'!$A$2:$A$108,RANDBETWEEN(1,ROWS('App type'!$A$2:$A$108)),1)</f>
        <v>1</v>
      </c>
      <c r="G3998" t="s">
        <v>585</v>
      </c>
      <c r="H3998">
        <v>5817</v>
      </c>
      <c r="I3998" t="s">
        <v>206</v>
      </c>
      <c r="J3998" t="s">
        <v>530</v>
      </c>
      <c r="K3998">
        <f ca="1">_xlfn.XLOOKUP(F3998,'App type'!$A$2:$A$108,'App type'!$G$2:$G$108)*'Mock Data'!$N3998</f>
        <v>185</v>
      </c>
      <c r="L3998">
        <f t="shared" ca="1" si="62"/>
        <v>210.89999999999998</v>
      </c>
      <c r="M3998" t="s">
        <v>22</v>
      </c>
      <c r="N3998">
        <f ca="1">_xlfn.XLOOKUP(F3998,'App type'!$A$2:$A$108,'App type'!$I$2:$I$108)</f>
        <v>1</v>
      </c>
    </row>
    <row r="3999" spans="1:14">
      <c r="A3999" t="str" cm="1">
        <f t="array" aca="1" ref="A3999" ca="1">INDEX('Emp Info'!$C$4:$C$24,RANDBETWEEN(1,ROWS('Emp Info'!$C$4:$C$24)),1)</f>
        <v>KIM6171</v>
      </c>
      <c r="B3999" t="str">
        <f ca="1">_xlfn.XLOOKUP(A3999,'Emp Info'!$C$4:$C$24,'Emp Info'!$D$4:$D$24)</f>
        <v>Kim</v>
      </c>
      <c r="C3999" t="str">
        <f ca="1">_xlfn.XLOOKUP(A3999,'Emp Info'!$C$4:$C$24,'Emp Info'!$E$4:$E$24)</f>
        <v>0.5</v>
      </c>
      <c r="D3999" s="11">
        <v>45583.347957651262</v>
      </c>
      <c r="E3999" s="11">
        <v>45583.347957651356</v>
      </c>
      <c r="F3999" cm="1">
        <f t="array" aca="1" ref="F3999" ca="1">INDEX('App type'!$A$2:$A$108,RANDBETWEEN(1,ROWS('App type'!$A$2:$A$108)),1)</f>
        <v>36</v>
      </c>
      <c r="G3999" t="s">
        <v>922</v>
      </c>
      <c r="H3999">
        <v>9235</v>
      </c>
      <c r="I3999" t="s">
        <v>154</v>
      </c>
      <c r="J3999" t="s">
        <v>160</v>
      </c>
      <c r="K3999">
        <f ca="1">_xlfn.XLOOKUP(F3999,'App type'!$A$2:$A$108,'App type'!$G$2:$G$108)*'Mock Data'!$N3999</f>
        <v>225</v>
      </c>
      <c r="L3999">
        <f t="shared" ca="1" si="62"/>
        <v>256.5</v>
      </c>
      <c r="M3999" t="s">
        <v>89</v>
      </c>
      <c r="N3999">
        <f ca="1">_xlfn.XLOOKUP(F3999,'App type'!$A$2:$A$108,'App type'!$I$2:$I$108)</f>
        <v>1</v>
      </c>
    </row>
    <row r="4000" spans="1:14">
      <c r="A4000" t="str" cm="1">
        <f t="array" aca="1" ref="A4000" ca="1">INDEX('Emp Info'!$C$4:$C$24,RANDBETWEEN(1,ROWS('Emp Info'!$C$4:$C$24)),1)</f>
        <v>ALE4566</v>
      </c>
      <c r="B4000" t="str">
        <f ca="1">_xlfn.XLOOKUP(A4000,'Emp Info'!$C$4:$C$24,'Emp Info'!$D$4:$D$24)</f>
        <v>Alessia</v>
      </c>
      <c r="C4000" t="str">
        <f ca="1">_xlfn.XLOOKUP(A4000,'Emp Info'!$C$4:$C$24,'Emp Info'!$E$4:$E$24)</f>
        <v>1.0</v>
      </c>
      <c r="D4000" s="11">
        <v>45583.347957654412</v>
      </c>
      <c r="E4000" s="11">
        <v>45583.3479576545</v>
      </c>
      <c r="F4000" t="str" cm="1">
        <f t="array" aca="1" ref="F4000" ca="1">INDEX('App type'!$A$2:$A$108,RANDBETWEEN(1,ROWS('App type'!$A$2:$A$108)),1)</f>
        <v>34a</v>
      </c>
      <c r="G4000" t="s">
        <v>633</v>
      </c>
      <c r="H4000">
        <v>9807</v>
      </c>
      <c r="I4000" t="s">
        <v>727</v>
      </c>
      <c r="J4000" t="s">
        <v>494</v>
      </c>
      <c r="K4000">
        <f ca="1">_xlfn.XLOOKUP(F4000,'App type'!$A$2:$A$108,'App type'!$G$2:$G$108)*'Mock Data'!$N4000</f>
        <v>250</v>
      </c>
      <c r="L4000">
        <f t="shared" ca="1" si="62"/>
        <v>285</v>
      </c>
      <c r="M4000" t="s">
        <v>193</v>
      </c>
      <c r="N4000">
        <f ca="1">_xlfn.XLOOKUP(F4000,'App type'!$A$2:$A$108,'App type'!$I$2:$I$108)</f>
        <v>1</v>
      </c>
    </row>
    <row r="4001" spans="1:14">
      <c r="A4001" t="str" cm="1">
        <f t="array" aca="1" ref="A4001" ca="1">INDEX('Emp Info'!$C$4:$C$24,RANDBETWEEN(1,ROWS('Emp Info'!$C$4:$C$24)),1)</f>
        <v>MEE4604</v>
      </c>
      <c r="B4001" t="str">
        <f ca="1">_xlfn.XLOOKUP(A4001,'Emp Info'!$C$4:$C$24,'Emp Info'!$D$4:$D$24)</f>
        <v>Meeta</v>
      </c>
      <c r="C4001" t="str">
        <f ca="1">_xlfn.XLOOKUP(A4001,'Emp Info'!$C$4:$C$24,'Emp Info'!$E$4:$E$24)</f>
        <v>IC</v>
      </c>
      <c r="D4001" s="11">
        <v>45583.347957657141</v>
      </c>
      <c r="E4001" s="11">
        <v>45583.347957657257</v>
      </c>
      <c r="F4001" t="str" cm="1">
        <f t="array" aca="1" ref="F4001" ca="1">INDEX('App type'!$A$2:$A$108,RANDBETWEEN(1,ROWS('App type'!$A$2:$A$108)),1)</f>
        <v>1260-3</v>
      </c>
      <c r="G4001" t="s">
        <v>1519</v>
      </c>
      <c r="H4001">
        <v>3677</v>
      </c>
      <c r="I4001" t="s">
        <v>1945</v>
      </c>
      <c r="J4001" t="s">
        <v>577</v>
      </c>
      <c r="K4001">
        <f ca="1">_xlfn.XLOOKUP(F4001,'App type'!$A$2:$A$108,'App type'!$G$2:$G$108)*'Mock Data'!$N4001</f>
        <v>160</v>
      </c>
      <c r="L4001">
        <f t="shared" ca="1" si="62"/>
        <v>182.39999999999998</v>
      </c>
      <c r="M4001" t="s">
        <v>26</v>
      </c>
      <c r="N4001">
        <f ca="1">_xlfn.XLOOKUP(F4001,'App type'!$A$2:$A$108,'App type'!$I$2:$I$108)</f>
        <v>1</v>
      </c>
    </row>
    <row r="4002" spans="1:14">
      <c r="A4002" t="str" cm="1">
        <f t="array" aca="1" ref="A4002" ca="1">INDEX('Emp Info'!$C$4:$C$24,RANDBETWEEN(1,ROWS('Emp Info'!$C$4:$C$24)),1)</f>
        <v>ANN3965</v>
      </c>
      <c r="B4002" t="str">
        <f ca="1">_xlfn.XLOOKUP(A4002,'Emp Info'!$C$4:$C$24,'Emp Info'!$D$4:$D$24)</f>
        <v>Anne</v>
      </c>
      <c r="C4002" t="str">
        <f ca="1">_xlfn.XLOOKUP(A4002,'Emp Info'!$C$4:$C$24,'Emp Info'!$E$4:$E$24)</f>
        <v>1.0</v>
      </c>
      <c r="D4002" s="11">
        <v>45583.347957659993</v>
      </c>
      <c r="E4002" s="11">
        <v>45583.347957660073</v>
      </c>
      <c r="F4002" t="str" cm="1">
        <f t="array" aca="1" ref="F4002" ca="1">INDEX('App type'!$A$2:$A$108,RANDBETWEEN(1,ROWS('App type'!$A$2:$A$108)),1)</f>
        <v>1259-SAT</v>
      </c>
      <c r="G4002" t="s">
        <v>470</v>
      </c>
      <c r="H4002">
        <v>6592</v>
      </c>
      <c r="I4002" t="s">
        <v>1720</v>
      </c>
      <c r="J4002" t="s">
        <v>340</v>
      </c>
      <c r="K4002">
        <f ca="1">_xlfn.XLOOKUP(F4002,'App type'!$A$2:$A$108,'App type'!$G$2:$G$108)*'Mock Data'!$N4002</f>
        <v>200</v>
      </c>
      <c r="L4002">
        <f t="shared" ca="1" si="62"/>
        <v>227.99999999999997</v>
      </c>
      <c r="M4002" t="s">
        <v>30</v>
      </c>
      <c r="N4002">
        <f ca="1">_xlfn.XLOOKUP(F4002,'App type'!$A$2:$A$108,'App type'!$I$2:$I$108)</f>
        <v>1</v>
      </c>
    </row>
    <row r="4003" spans="1:14">
      <c r="A4003" t="str" cm="1">
        <f t="array" aca="1" ref="A4003" ca="1">INDEX('Emp Info'!$C$4:$C$24,RANDBETWEEN(1,ROWS('Emp Info'!$C$4:$C$24)),1)</f>
        <v>KIM6171</v>
      </c>
      <c r="B4003" t="str">
        <f ca="1">_xlfn.XLOOKUP(A4003,'Emp Info'!$C$4:$C$24,'Emp Info'!$D$4:$D$24)</f>
        <v>Kim</v>
      </c>
      <c r="C4003" t="str">
        <f ca="1">_xlfn.XLOOKUP(A4003,'Emp Info'!$C$4:$C$24,'Emp Info'!$E$4:$E$24)</f>
        <v>0.5</v>
      </c>
      <c r="D4003" s="11">
        <v>45583.347957663122</v>
      </c>
      <c r="E4003" s="11">
        <v>45583.347957663267</v>
      </c>
      <c r="F4003" t="str" cm="1">
        <f t="array" aca="1" ref="F4003" ca="1">INDEX('App type'!$A$2:$A$108,RANDBETWEEN(1,ROWS('App type'!$A$2:$A$108)),1)</f>
        <v>33b</v>
      </c>
      <c r="G4003" t="s">
        <v>1187</v>
      </c>
      <c r="H4003">
        <v>8124</v>
      </c>
      <c r="I4003" t="s">
        <v>913</v>
      </c>
      <c r="J4003" t="s">
        <v>70</v>
      </c>
      <c r="K4003">
        <f ca="1">_xlfn.XLOOKUP(F4003,'App type'!$A$2:$A$108,'App type'!$G$2:$G$108)*'Mock Data'!$N4003</f>
        <v>225</v>
      </c>
      <c r="L4003">
        <f t="shared" ca="1" si="62"/>
        <v>256.5</v>
      </c>
      <c r="M4003" t="s">
        <v>166</v>
      </c>
      <c r="N4003">
        <f ca="1">_xlfn.XLOOKUP(F4003,'App type'!$A$2:$A$108,'App type'!$I$2:$I$108)</f>
        <v>1</v>
      </c>
    </row>
    <row r="4004" spans="1:14">
      <c r="A4004" t="str" cm="1">
        <f t="array" aca="1" ref="A4004" ca="1">INDEX('Emp Info'!$C$4:$C$24,RANDBETWEEN(1,ROWS('Emp Info'!$C$4:$C$24)),1)</f>
        <v>LIZ5585</v>
      </c>
      <c r="B4004" t="str">
        <f ca="1">_xlfn.XLOOKUP(A4004,'Emp Info'!$C$4:$C$24,'Emp Info'!$D$4:$D$24)</f>
        <v>Liz</v>
      </c>
      <c r="C4004" t="str">
        <f ca="1">_xlfn.XLOOKUP(A4004,'Emp Info'!$C$4:$C$24,'Emp Info'!$E$4:$E$24)</f>
        <v>1.0</v>
      </c>
      <c r="D4004" s="11">
        <v>45583.347957666672</v>
      </c>
      <c r="E4004" s="11">
        <v>45583.347957666767</v>
      </c>
      <c r="F4004" t="str" cm="1">
        <f t="array" aca="1" ref="F4004" ca="1">INDEX('App type'!$A$2:$A$108,RANDBETWEEN(1,ROWS('App type'!$A$2:$A$108)),1)</f>
        <v>1256-Saturday</v>
      </c>
      <c r="G4004" t="s">
        <v>986</v>
      </c>
      <c r="H4004">
        <v>2279</v>
      </c>
      <c r="I4004" t="s">
        <v>292</v>
      </c>
      <c r="J4004" t="s">
        <v>426</v>
      </c>
      <c r="K4004">
        <f ca="1">_xlfn.XLOOKUP(F4004,'App type'!$A$2:$A$108,'App type'!$G$2:$G$108)*'Mock Data'!$N4004</f>
        <v>185</v>
      </c>
      <c r="L4004">
        <f t="shared" ca="1" si="62"/>
        <v>210.89999999999998</v>
      </c>
      <c r="M4004" t="s">
        <v>120</v>
      </c>
      <c r="N4004">
        <f ca="1">_xlfn.XLOOKUP(F4004,'App type'!$A$2:$A$108,'App type'!$I$2:$I$108)</f>
        <v>1</v>
      </c>
    </row>
    <row r="4005" spans="1:14">
      <c r="A4005" t="str" cm="1">
        <f t="array" aca="1" ref="A4005" ca="1">INDEX('Emp Info'!$C$4:$C$24,RANDBETWEEN(1,ROWS('Emp Info'!$C$4:$C$24)),1)</f>
        <v>ALE4566</v>
      </c>
      <c r="B4005" t="str">
        <f ca="1">_xlfn.XLOOKUP(A4005,'Emp Info'!$C$4:$C$24,'Emp Info'!$D$4:$D$24)</f>
        <v>Alessia</v>
      </c>
      <c r="C4005" t="str">
        <f ca="1">_xlfn.XLOOKUP(A4005,'Emp Info'!$C$4:$C$24,'Emp Info'!$E$4:$E$24)</f>
        <v>1.0</v>
      </c>
      <c r="D4005" s="11">
        <v>45583.34795766927</v>
      </c>
      <c r="E4005" s="11">
        <v>45583.347957669372</v>
      </c>
      <c r="F4005" t="str" cm="1">
        <f t="array" aca="1" ref="F4005" ca="1">INDEX('App type'!$A$2:$A$108,RANDBETWEEN(1,ROWS('App type'!$A$2:$A$108)),1)</f>
        <v>34a</v>
      </c>
      <c r="G4005" t="s">
        <v>810</v>
      </c>
      <c r="H4005">
        <v>1133</v>
      </c>
      <c r="I4005" t="s">
        <v>482</v>
      </c>
      <c r="J4005" t="s">
        <v>21</v>
      </c>
      <c r="K4005">
        <f ca="1">_xlfn.XLOOKUP(F4005,'App type'!$A$2:$A$108,'App type'!$G$2:$G$108)*'Mock Data'!$N4005</f>
        <v>250</v>
      </c>
      <c r="L4005">
        <f t="shared" ca="1" si="62"/>
        <v>285</v>
      </c>
      <c r="M4005" t="s">
        <v>202</v>
      </c>
      <c r="N4005">
        <f ca="1">_xlfn.XLOOKUP(F4005,'App type'!$A$2:$A$108,'App type'!$I$2:$I$108)</f>
        <v>1</v>
      </c>
    </row>
    <row r="4006" spans="1:14">
      <c r="A4006" t="str" cm="1">
        <f t="array" aca="1" ref="A4006" ca="1">INDEX('Emp Info'!$C$4:$C$24,RANDBETWEEN(1,ROWS('Emp Info'!$C$4:$C$24)),1)</f>
        <v>ERI5599</v>
      </c>
      <c r="B4006" t="str">
        <f ca="1">_xlfn.XLOOKUP(A4006,'Emp Info'!$C$4:$C$24,'Emp Info'!$D$4:$D$24)</f>
        <v>Erin M</v>
      </c>
      <c r="C4006" t="str">
        <f ca="1">_xlfn.XLOOKUP(A4006,'Emp Info'!$C$4:$C$24,'Emp Info'!$E$4:$E$24)</f>
        <v>1.0</v>
      </c>
      <c r="D4006" s="11">
        <v>45583.347957672231</v>
      </c>
      <c r="E4006" s="11">
        <v>45583.347957672318</v>
      </c>
      <c r="F4006" cm="1">
        <f t="array" aca="1" ref="F4006" ca="1">INDEX('App type'!$A$2:$A$108,RANDBETWEEN(1,ROWS('App type'!$A$2:$A$108)),1)</f>
        <v>1267</v>
      </c>
      <c r="G4006" t="s">
        <v>1839</v>
      </c>
      <c r="H4006">
        <v>1435</v>
      </c>
      <c r="I4006" t="s">
        <v>972</v>
      </c>
      <c r="J4006" t="s">
        <v>951</v>
      </c>
      <c r="K4006">
        <f ca="1">_xlfn.XLOOKUP(F4006,'App type'!$A$2:$A$108,'App type'!$G$2:$G$108)*'Mock Data'!$N4006</f>
        <v>185</v>
      </c>
      <c r="L4006">
        <f t="shared" ca="1" si="62"/>
        <v>210.89999999999998</v>
      </c>
      <c r="M4006" t="s">
        <v>405</v>
      </c>
      <c r="N4006">
        <f ca="1">_xlfn.XLOOKUP(F4006,'App type'!$A$2:$A$108,'App type'!$I$2:$I$108)</f>
        <v>1</v>
      </c>
    </row>
    <row r="4007" spans="1:14">
      <c r="A4007" t="str" cm="1">
        <f t="array" aca="1" ref="A4007" ca="1">INDEX('Emp Info'!$C$4:$C$24,RANDBETWEEN(1,ROWS('Emp Info'!$C$4:$C$24)),1)</f>
        <v>LIZ5585</v>
      </c>
      <c r="B4007" t="str">
        <f ca="1">_xlfn.XLOOKUP(A4007,'Emp Info'!$C$4:$C$24,'Emp Info'!$D$4:$D$24)</f>
        <v>Liz</v>
      </c>
      <c r="C4007" t="str">
        <f ca="1">_xlfn.XLOOKUP(A4007,'Emp Info'!$C$4:$C$24,'Emp Info'!$E$4:$E$24)</f>
        <v>1.0</v>
      </c>
      <c r="D4007" s="11">
        <v>45583.347957675112</v>
      </c>
      <c r="E4007" s="11">
        <v>45583.347957675207</v>
      </c>
      <c r="F4007" cm="1">
        <f t="array" aca="1" ref="F4007" ca="1">INDEX('App type'!$A$2:$A$108,RANDBETWEEN(1,ROWS('App type'!$A$2:$A$108)),1)</f>
        <v>1258</v>
      </c>
      <c r="G4007" t="s">
        <v>1413</v>
      </c>
      <c r="H4007">
        <v>1353</v>
      </c>
      <c r="I4007" t="s">
        <v>1881</v>
      </c>
      <c r="J4007" t="s">
        <v>256</v>
      </c>
      <c r="K4007">
        <f ca="1">_xlfn.XLOOKUP(F4007,'App type'!$A$2:$A$108,'App type'!$G$2:$G$108)*'Mock Data'!$N4007</f>
        <v>185</v>
      </c>
      <c r="L4007">
        <f t="shared" ca="1" si="62"/>
        <v>210.89999999999998</v>
      </c>
      <c r="M4007" t="s">
        <v>38</v>
      </c>
      <c r="N4007">
        <f ca="1">_xlfn.XLOOKUP(F4007,'App type'!$A$2:$A$108,'App type'!$I$2:$I$108)</f>
        <v>1</v>
      </c>
    </row>
    <row r="4008" spans="1:14">
      <c r="A4008" t="str" cm="1">
        <f t="array" aca="1" ref="A4008" ca="1">INDEX('Emp Info'!$C$4:$C$24,RANDBETWEEN(1,ROWS('Emp Info'!$C$4:$C$24)),1)</f>
        <v>MER1340</v>
      </c>
      <c r="B4008" t="str">
        <f ca="1">_xlfn.XLOOKUP(A4008,'Emp Info'!$C$4:$C$24,'Emp Info'!$D$4:$D$24)</f>
        <v>Merav</v>
      </c>
      <c r="C4008" t="str">
        <f ca="1">_xlfn.XLOOKUP(A4008,'Emp Info'!$C$4:$C$24,'Emp Info'!$E$4:$E$24)</f>
        <v>0.5</v>
      </c>
      <c r="D4008" s="11">
        <v>45583.347957678357</v>
      </c>
      <c r="E4008" s="11">
        <v>45583.347957678467</v>
      </c>
      <c r="F4008" cm="1">
        <f t="array" aca="1" ref="F4008" ca="1">INDEX('App type'!$A$2:$A$108,RANDBETWEEN(1,ROWS('App type'!$A$2:$A$108)),1)</f>
        <v>28</v>
      </c>
      <c r="G4008" t="s">
        <v>272</v>
      </c>
      <c r="H4008">
        <v>4070</v>
      </c>
      <c r="I4008" t="s">
        <v>1857</v>
      </c>
      <c r="J4008" t="s">
        <v>45</v>
      </c>
      <c r="K4008">
        <f ca="1">_xlfn.XLOOKUP(F4008,'App type'!$A$2:$A$108,'App type'!$G$2:$G$108)*'Mock Data'!$N4008</f>
        <v>145</v>
      </c>
      <c r="L4008">
        <f t="shared" ca="1" si="62"/>
        <v>165.29999999999998</v>
      </c>
      <c r="M4008" t="s">
        <v>67</v>
      </c>
      <c r="N4008">
        <f ca="1">_xlfn.XLOOKUP(F4008,'App type'!$A$2:$A$108,'App type'!$I$2:$I$108)</f>
        <v>1</v>
      </c>
    </row>
    <row r="4009" spans="1:14">
      <c r="A4009" t="str" cm="1">
        <f t="array" aca="1" ref="A4009" ca="1">INDEX('Emp Info'!$C$4:$C$24,RANDBETWEEN(1,ROWS('Emp Info'!$C$4:$C$24)),1)</f>
        <v>TAR2270</v>
      </c>
      <c r="B4009" t="str">
        <f ca="1">_xlfn.XLOOKUP(A4009,'Emp Info'!$C$4:$C$24,'Emp Info'!$D$4:$D$24)</f>
        <v>Tara</v>
      </c>
      <c r="C4009" t="str">
        <f ca="1">_xlfn.XLOOKUP(A4009,'Emp Info'!$C$4:$C$24,'Emp Info'!$E$4:$E$24)</f>
        <v>1.0</v>
      </c>
      <c r="D4009" s="11">
        <v>45583.347957680962</v>
      </c>
      <c r="E4009" s="11">
        <v>45583.347957681217</v>
      </c>
      <c r="F4009" cm="1">
        <f t="array" aca="1" ref="F4009" ca="1">INDEX('App type'!$A$2:$A$108,RANDBETWEEN(1,ROWS('App type'!$A$2:$A$108)),1)</f>
        <v>33</v>
      </c>
      <c r="G4009" t="s">
        <v>186</v>
      </c>
      <c r="H4009">
        <v>6769</v>
      </c>
      <c r="I4009" t="s">
        <v>1448</v>
      </c>
      <c r="J4009" t="s">
        <v>107</v>
      </c>
      <c r="K4009">
        <f ca="1">_xlfn.XLOOKUP(F4009,'App type'!$A$2:$A$108,'App type'!$G$2:$G$108)*'Mock Data'!$N4009</f>
        <v>223</v>
      </c>
      <c r="L4009">
        <f t="shared" ca="1" si="62"/>
        <v>254.21999999999997</v>
      </c>
      <c r="M4009" t="s">
        <v>202</v>
      </c>
      <c r="N4009">
        <f ca="1">_xlfn.XLOOKUP(F4009,'App type'!$A$2:$A$108,'App type'!$I$2:$I$108)</f>
        <v>1</v>
      </c>
    </row>
    <row r="4010" spans="1:14">
      <c r="A4010" t="str" cm="1">
        <f t="array" aca="1" ref="A4010" ca="1">INDEX('Emp Info'!$C$4:$C$24,RANDBETWEEN(1,ROWS('Emp Info'!$C$4:$C$24)),1)</f>
        <v>MUN1212</v>
      </c>
      <c r="B4010" t="str">
        <f ca="1">_xlfn.XLOOKUP(A4010,'Emp Info'!$C$4:$C$24,'Emp Info'!$D$4:$D$24)</f>
        <v>Munira</v>
      </c>
      <c r="C4010" t="str">
        <f ca="1">_xlfn.XLOOKUP(A4010,'Emp Info'!$C$4:$C$24,'Emp Info'!$E$4:$E$24)</f>
        <v>1.0</v>
      </c>
      <c r="D4010" s="11">
        <v>45583.347957684142</v>
      </c>
      <c r="E4010" s="11">
        <v>45583.347957684258</v>
      </c>
      <c r="F4010" cm="1">
        <f t="array" aca="1" ref="F4010" ca="1">INDEX('App type'!$A$2:$A$108,RANDBETWEEN(1,ROWS('App type'!$A$2:$A$108)),1)</f>
        <v>33</v>
      </c>
      <c r="G4010" t="s">
        <v>474</v>
      </c>
      <c r="H4010">
        <v>3225</v>
      </c>
      <c r="I4010" t="s">
        <v>366</v>
      </c>
      <c r="J4010" t="s">
        <v>160</v>
      </c>
      <c r="K4010">
        <f ca="1">_xlfn.XLOOKUP(F4010,'App type'!$A$2:$A$108,'App type'!$G$2:$G$108)*'Mock Data'!$N4010</f>
        <v>223</v>
      </c>
      <c r="L4010">
        <f t="shared" ca="1" si="62"/>
        <v>254.21999999999997</v>
      </c>
      <c r="M4010" t="s">
        <v>108</v>
      </c>
      <c r="N4010">
        <f ca="1">_xlfn.XLOOKUP(F4010,'App type'!$A$2:$A$108,'App type'!$I$2:$I$108)</f>
        <v>1</v>
      </c>
    </row>
    <row r="4011" spans="1:14">
      <c r="A4011" t="str" cm="1">
        <f t="array" aca="1" ref="A4011" ca="1">INDEX('Emp Info'!$C$4:$C$24,RANDBETWEEN(1,ROWS('Emp Info'!$C$4:$C$24)),1)</f>
        <v>STE3061</v>
      </c>
      <c r="B4011" t="str">
        <f ca="1">_xlfn.XLOOKUP(A4011,'Emp Info'!$C$4:$C$24,'Emp Info'!$D$4:$D$24)</f>
        <v>Stephanie</v>
      </c>
      <c r="C4011" t="str">
        <f ca="1">_xlfn.XLOOKUP(A4011,'Emp Info'!$C$4:$C$24,'Emp Info'!$E$4:$E$24)</f>
        <v>IC</v>
      </c>
      <c r="D4011" s="11">
        <v>45583.34795768722</v>
      </c>
      <c r="E4011" s="11">
        <v>45583.347957687307</v>
      </c>
      <c r="F4011" cm="1">
        <f t="array" aca="1" ref="F4011" ca="1">INDEX('App type'!$A$2:$A$108,RANDBETWEEN(1,ROWS('App type'!$A$2:$A$108)),1)</f>
        <v>1260</v>
      </c>
      <c r="G4011" t="s">
        <v>1793</v>
      </c>
      <c r="H4011">
        <v>5183</v>
      </c>
      <c r="I4011" t="s">
        <v>425</v>
      </c>
      <c r="J4011" t="s">
        <v>246</v>
      </c>
      <c r="K4011">
        <f ca="1">_xlfn.XLOOKUP(F4011,'App type'!$A$2:$A$108,'App type'!$G$2:$G$108)*'Mock Data'!$N4011</f>
        <v>225</v>
      </c>
      <c r="L4011">
        <f t="shared" ca="1" si="62"/>
        <v>256.5</v>
      </c>
      <c r="M4011" t="s">
        <v>46</v>
      </c>
      <c r="N4011">
        <f ca="1">_xlfn.XLOOKUP(F4011,'App type'!$A$2:$A$108,'App type'!$I$2:$I$108)</f>
        <v>1</v>
      </c>
    </row>
    <row r="4012" spans="1:14">
      <c r="A4012" t="str" cm="1">
        <f t="array" aca="1" ref="A4012" ca="1">INDEX('Emp Info'!$C$4:$C$24,RANDBETWEEN(1,ROWS('Emp Info'!$C$4:$C$24)),1)</f>
        <v>DAV7345</v>
      </c>
      <c r="B4012" t="str">
        <f ca="1">_xlfn.XLOOKUP(A4012,'Emp Info'!$C$4:$C$24,'Emp Info'!$D$4:$D$24)</f>
        <v>David</v>
      </c>
      <c r="C4012" t="str">
        <f ca="1">_xlfn.XLOOKUP(A4012,'Emp Info'!$C$4:$C$24,'Emp Info'!$E$4:$E$24)</f>
        <v>IC</v>
      </c>
      <c r="D4012" s="11">
        <v>45583.34795769013</v>
      </c>
      <c r="E4012" s="11">
        <v>45583.347957690246</v>
      </c>
      <c r="F4012" t="str" cm="1">
        <f t="array" aca="1" ref="F4012" ca="1">INDEX('App type'!$A$2:$A$108,RANDBETWEEN(1,ROWS('App type'!$A$2:$A$108)),1)</f>
        <v>2c</v>
      </c>
      <c r="G4012" t="s">
        <v>1345</v>
      </c>
      <c r="H4012">
        <v>1639</v>
      </c>
      <c r="I4012" t="s">
        <v>1389</v>
      </c>
      <c r="J4012" t="s">
        <v>951</v>
      </c>
      <c r="K4012">
        <f ca="1">_xlfn.XLOOKUP(F4012,'App type'!$A$2:$A$108,'App type'!$G$2:$G$108)*'Mock Data'!$N4012</f>
        <v>223</v>
      </c>
      <c r="L4012">
        <f t="shared" ca="1" si="62"/>
        <v>254.21999999999997</v>
      </c>
      <c r="M4012" t="s">
        <v>63</v>
      </c>
      <c r="N4012">
        <f ca="1">_xlfn.XLOOKUP(F4012,'App type'!$A$2:$A$108,'App type'!$I$2:$I$108)</f>
        <v>1</v>
      </c>
    </row>
    <row r="4013" spans="1:14">
      <c r="A4013" t="str" cm="1">
        <f t="array" aca="1" ref="A4013" ca="1">INDEX('Emp Info'!$C$4:$C$24,RANDBETWEEN(1,ROWS('Emp Info'!$C$4:$C$24)),1)</f>
        <v>DOU0521</v>
      </c>
      <c r="B4013" t="str">
        <f ca="1">_xlfn.XLOOKUP(A4013,'Emp Info'!$C$4:$C$24,'Emp Info'!$D$4:$D$24)</f>
        <v>Douglas</v>
      </c>
      <c r="C4013" t="str">
        <f ca="1">_xlfn.XLOOKUP(A4013,'Emp Info'!$C$4:$C$24,'Emp Info'!$E$4:$E$24)</f>
        <v>1.0</v>
      </c>
      <c r="D4013" s="11">
        <v>45583.347957693193</v>
      </c>
      <c r="E4013" s="11">
        <v>45583.347957693288</v>
      </c>
      <c r="F4013" t="str" cm="1">
        <f t="array" aca="1" ref="F4013" ca="1">INDEX('App type'!$A$2:$A$108,RANDBETWEEN(1,ROWS('App type'!$A$2:$A$108)),1)</f>
        <v>1256-Saturday</v>
      </c>
      <c r="G4013" t="s">
        <v>1133</v>
      </c>
      <c r="H4013">
        <v>9772</v>
      </c>
      <c r="I4013" t="s">
        <v>1570</v>
      </c>
      <c r="J4013" t="s">
        <v>287</v>
      </c>
      <c r="K4013">
        <f ca="1">_xlfn.XLOOKUP(F4013,'App type'!$A$2:$A$108,'App type'!$G$2:$G$108)*'Mock Data'!$N4013</f>
        <v>185</v>
      </c>
      <c r="L4013">
        <f t="shared" ca="1" si="62"/>
        <v>210.89999999999998</v>
      </c>
      <c r="M4013" t="s">
        <v>38</v>
      </c>
      <c r="N4013">
        <f ca="1">_xlfn.XLOOKUP(F4013,'App type'!$A$2:$A$108,'App type'!$I$2:$I$108)</f>
        <v>1</v>
      </c>
    </row>
    <row r="4014" spans="1:14">
      <c r="A4014" t="str" cm="1">
        <f t="array" aca="1" ref="A4014" ca="1">INDEX('Emp Info'!$C$4:$C$24,RANDBETWEEN(1,ROWS('Emp Info'!$C$4:$C$24)),1)</f>
        <v>MUN1212</v>
      </c>
      <c r="B4014" t="str">
        <f ca="1">_xlfn.XLOOKUP(A4014,'Emp Info'!$C$4:$C$24,'Emp Info'!$D$4:$D$24)</f>
        <v>Munira</v>
      </c>
      <c r="C4014" t="str">
        <f ca="1">_xlfn.XLOOKUP(A4014,'Emp Info'!$C$4:$C$24,'Emp Info'!$E$4:$E$24)</f>
        <v>1.0</v>
      </c>
      <c r="D4014" s="11">
        <v>45583.347957696009</v>
      </c>
      <c r="E4014" s="11">
        <v>45583.347957696089</v>
      </c>
      <c r="F4014" cm="1">
        <f t="array" aca="1" ref="F4014" ca="1">INDEX('App type'!$A$2:$A$108,RANDBETWEEN(1,ROWS('App type'!$A$2:$A$108)),1)</f>
        <v>28</v>
      </c>
      <c r="G4014" t="s">
        <v>459</v>
      </c>
      <c r="H4014">
        <v>9559</v>
      </c>
      <c r="I4014" t="s">
        <v>573</v>
      </c>
      <c r="J4014" t="s">
        <v>56</v>
      </c>
      <c r="K4014">
        <f ca="1">_xlfn.XLOOKUP(F4014,'App type'!$A$2:$A$108,'App type'!$G$2:$G$108)*'Mock Data'!$N4014</f>
        <v>145</v>
      </c>
      <c r="L4014">
        <f t="shared" ca="1" si="62"/>
        <v>165.29999999999998</v>
      </c>
      <c r="M4014" t="s">
        <v>415</v>
      </c>
      <c r="N4014">
        <f ca="1">_xlfn.XLOOKUP(F4014,'App type'!$A$2:$A$108,'App type'!$I$2:$I$108)</f>
        <v>1</v>
      </c>
    </row>
    <row r="4015" spans="1:14">
      <c r="A4015" t="str" cm="1">
        <f t="array" aca="1" ref="A4015" ca="1">INDEX('Emp Info'!$C$4:$C$24,RANDBETWEEN(1,ROWS('Emp Info'!$C$4:$C$24)),1)</f>
        <v>KIM6171</v>
      </c>
      <c r="B4015" t="str">
        <f ca="1">_xlfn.XLOOKUP(A4015,'Emp Info'!$C$4:$C$24,'Emp Info'!$D$4:$D$24)</f>
        <v>Kim</v>
      </c>
      <c r="C4015" t="str">
        <f ca="1">_xlfn.XLOOKUP(A4015,'Emp Info'!$C$4:$C$24,'Emp Info'!$E$4:$E$24)</f>
        <v>0.5</v>
      </c>
      <c r="D4015" s="11">
        <v>45583.34795769905</v>
      </c>
      <c r="E4015" s="11">
        <v>45583.34795769913</v>
      </c>
      <c r="F4015" cm="1">
        <f t="array" aca="1" ref="F4015" ca="1">INDEX('App type'!$A$2:$A$108,RANDBETWEEN(1,ROWS('App type'!$A$2:$A$108)),1)</f>
        <v>370</v>
      </c>
      <c r="G4015" t="s">
        <v>1802</v>
      </c>
      <c r="H4015">
        <v>2152</v>
      </c>
      <c r="I4015" t="s">
        <v>939</v>
      </c>
      <c r="J4015" t="s">
        <v>330</v>
      </c>
      <c r="K4015">
        <f ca="1">_xlfn.XLOOKUP(F4015,'App type'!$A$2:$A$108,'App type'!$G$2:$G$108)*'Mock Data'!$N4015</f>
        <v>225</v>
      </c>
      <c r="L4015">
        <f t="shared" ca="1" si="62"/>
        <v>256.5</v>
      </c>
      <c r="M4015" t="s">
        <v>185</v>
      </c>
      <c r="N4015">
        <f ca="1">_xlfn.XLOOKUP(F4015,'App type'!$A$2:$A$108,'App type'!$I$2:$I$108)</f>
        <v>1</v>
      </c>
    </row>
    <row r="4016" spans="1:14">
      <c r="A4016" t="str" cm="1">
        <f t="array" aca="1" ref="A4016" ca="1">INDEX('Emp Info'!$C$4:$C$24,RANDBETWEEN(1,ROWS('Emp Info'!$C$4:$C$24)),1)</f>
        <v>ALE4566</v>
      </c>
      <c r="B4016" t="str">
        <f ca="1">_xlfn.XLOOKUP(A4016,'Emp Info'!$C$4:$C$24,'Emp Info'!$D$4:$D$24)</f>
        <v>Alessia</v>
      </c>
      <c r="C4016" t="str">
        <f ca="1">_xlfn.XLOOKUP(A4016,'Emp Info'!$C$4:$C$24,'Emp Info'!$E$4:$E$24)</f>
        <v>1.0</v>
      </c>
      <c r="D4016" s="11">
        <v>45583.347957702048</v>
      </c>
      <c r="E4016" s="11">
        <v>45583.347957702143</v>
      </c>
      <c r="F4016" t="str" cm="1">
        <f t="array" aca="1" ref="F4016" ca="1">INDEX('App type'!$A$2:$A$108,RANDBETWEEN(1,ROWS('App type'!$A$2:$A$108)),1)</f>
        <v>100-clone</v>
      </c>
      <c r="G4016" t="s">
        <v>846</v>
      </c>
      <c r="H4016">
        <v>6661</v>
      </c>
      <c r="I4016" t="s">
        <v>579</v>
      </c>
      <c r="J4016" t="s">
        <v>17</v>
      </c>
      <c r="K4016">
        <f ca="1">_xlfn.XLOOKUP(F4016,'App type'!$A$2:$A$108,'App type'!$G$2:$G$108)*'Mock Data'!$N4016</f>
        <v>250</v>
      </c>
      <c r="L4016">
        <f t="shared" ca="1" si="62"/>
        <v>285</v>
      </c>
      <c r="M4016" t="s">
        <v>96</v>
      </c>
      <c r="N4016">
        <f ca="1">_xlfn.XLOOKUP(F4016,'App type'!$A$2:$A$108,'App type'!$I$2:$I$108)</f>
        <v>1</v>
      </c>
    </row>
    <row r="4017" spans="1:14">
      <c r="A4017" t="str" cm="1">
        <f t="array" aca="1" ref="A4017" ca="1">INDEX('Emp Info'!$C$4:$C$24,RANDBETWEEN(1,ROWS('Emp Info'!$C$4:$C$24)),1)</f>
        <v>EIM3187</v>
      </c>
      <c r="B4017" t="str">
        <f ca="1">_xlfn.XLOOKUP(A4017,'Emp Info'!$C$4:$C$24,'Emp Info'!$D$4:$D$24)</f>
        <v>Eimear</v>
      </c>
      <c r="C4017" t="str">
        <f ca="1">_xlfn.XLOOKUP(A4017,'Emp Info'!$C$4:$C$24,'Emp Info'!$E$4:$E$24)</f>
        <v>IC</v>
      </c>
      <c r="D4017" s="11">
        <v>45583.347957709593</v>
      </c>
      <c r="E4017" s="11">
        <v>45583.347957709782</v>
      </c>
      <c r="F4017" cm="1">
        <f t="array" aca="1" ref="F4017" ca="1">INDEX('App type'!$A$2:$A$108,RANDBETWEEN(1,ROWS('App type'!$A$2:$A$108)),1)</f>
        <v>17</v>
      </c>
      <c r="G4017" t="s">
        <v>338</v>
      </c>
      <c r="H4017">
        <v>4175</v>
      </c>
      <c r="I4017" t="s">
        <v>1170</v>
      </c>
      <c r="J4017" t="s">
        <v>95</v>
      </c>
      <c r="K4017">
        <f ca="1">_xlfn.XLOOKUP(F4017,'App type'!$A$2:$A$108,'App type'!$G$2:$G$108)*'Mock Data'!$N4017</f>
        <v>800</v>
      </c>
      <c r="L4017">
        <f t="shared" ca="1" si="62"/>
        <v>911.99999999999989</v>
      </c>
      <c r="M4017" t="s">
        <v>452</v>
      </c>
      <c r="N4017">
        <f ca="1">_xlfn.XLOOKUP(F4017,'App type'!$A$2:$A$108,'App type'!$I$2:$I$108)</f>
        <v>2</v>
      </c>
    </row>
    <row r="4018" spans="1:14">
      <c r="A4018" t="str" cm="1">
        <f t="array" aca="1" ref="A4018" ca="1">INDEX('Emp Info'!$C$4:$C$24,RANDBETWEEN(1,ROWS('Emp Info'!$C$4:$C$24)),1)</f>
        <v>DAV7345</v>
      </c>
      <c r="B4018" t="str">
        <f ca="1">_xlfn.XLOOKUP(A4018,'Emp Info'!$C$4:$C$24,'Emp Info'!$D$4:$D$24)</f>
        <v>David</v>
      </c>
      <c r="C4018" t="str">
        <f ca="1">_xlfn.XLOOKUP(A4018,'Emp Info'!$C$4:$C$24,'Emp Info'!$E$4:$E$24)</f>
        <v>IC</v>
      </c>
      <c r="D4018" s="11">
        <v>45583.347957714999</v>
      </c>
      <c r="E4018" s="11">
        <v>45583.34795771513</v>
      </c>
      <c r="F4018" t="str" cm="1">
        <f t="array" aca="1" ref="F4018" ca="1">INDEX('App type'!$A$2:$A$108,RANDBETWEEN(1,ROWS('App type'!$A$2:$A$108)),1)</f>
        <v>190a</v>
      </c>
      <c r="G4018" t="s">
        <v>996</v>
      </c>
      <c r="H4018">
        <v>9062</v>
      </c>
      <c r="I4018" t="s">
        <v>1879</v>
      </c>
      <c r="J4018" t="s">
        <v>103</v>
      </c>
      <c r="K4018">
        <f ca="1">_xlfn.XLOOKUP(F4018,'App type'!$A$2:$A$108,'App type'!$G$2:$G$108)*'Mock Data'!$N4018</f>
        <v>250</v>
      </c>
      <c r="L4018">
        <f t="shared" ca="1" si="62"/>
        <v>285</v>
      </c>
      <c r="M4018" t="s">
        <v>135</v>
      </c>
      <c r="N4018">
        <f ca="1">_xlfn.XLOOKUP(F4018,'App type'!$A$2:$A$108,'App type'!$I$2:$I$108)</f>
        <v>1</v>
      </c>
    </row>
    <row r="4019" spans="1:14">
      <c r="A4019" t="str" cm="1">
        <f t="array" aca="1" ref="A4019" ca="1">INDEX('Emp Info'!$C$4:$C$24,RANDBETWEEN(1,ROWS('Emp Info'!$C$4:$C$24)),1)</f>
        <v>MER1340</v>
      </c>
      <c r="B4019" t="str">
        <f ca="1">_xlfn.XLOOKUP(A4019,'Emp Info'!$C$4:$C$24,'Emp Info'!$D$4:$D$24)</f>
        <v>Merav</v>
      </c>
      <c r="C4019" t="str">
        <f ca="1">_xlfn.XLOOKUP(A4019,'Emp Info'!$C$4:$C$24,'Emp Info'!$E$4:$E$24)</f>
        <v>0.5</v>
      </c>
      <c r="D4019" s="11">
        <v>45583.347957718899</v>
      </c>
      <c r="E4019" s="11">
        <v>45583.347957719059</v>
      </c>
      <c r="F4019" t="str" cm="1">
        <f t="array" aca="1" ref="F4019" ca="1">INDEX('App type'!$A$2:$A$108,RANDBETWEEN(1,ROWS('App type'!$A$2:$A$108)),1)</f>
        <v>1</v>
      </c>
      <c r="G4019" t="s">
        <v>824</v>
      </c>
      <c r="H4019">
        <v>3440</v>
      </c>
      <c r="I4019" t="s">
        <v>28</v>
      </c>
      <c r="J4019" t="s">
        <v>242</v>
      </c>
      <c r="K4019">
        <f ca="1">_xlfn.XLOOKUP(F4019,'App type'!$A$2:$A$108,'App type'!$G$2:$G$108)*'Mock Data'!$N4019</f>
        <v>185</v>
      </c>
      <c r="L4019">
        <f t="shared" ca="1" si="62"/>
        <v>210.89999999999998</v>
      </c>
      <c r="M4019" t="s">
        <v>683</v>
      </c>
      <c r="N4019">
        <f ca="1">_xlfn.XLOOKUP(F4019,'App type'!$A$2:$A$108,'App type'!$I$2:$I$108)</f>
        <v>1</v>
      </c>
    </row>
    <row r="4020" spans="1:14">
      <c r="A4020" t="str" cm="1">
        <f t="array" aca="1" ref="A4020" ca="1">INDEX('Emp Info'!$C$4:$C$24,RANDBETWEEN(1,ROWS('Emp Info'!$C$4:$C$24)),1)</f>
        <v>TAR2270</v>
      </c>
      <c r="B4020" t="str">
        <f ca="1">_xlfn.XLOOKUP(A4020,'Emp Info'!$C$4:$C$24,'Emp Info'!$D$4:$D$24)</f>
        <v>Tara</v>
      </c>
      <c r="C4020" t="str">
        <f ca="1">_xlfn.XLOOKUP(A4020,'Emp Info'!$C$4:$C$24,'Emp Info'!$E$4:$E$24)</f>
        <v>1.0</v>
      </c>
      <c r="D4020" s="11">
        <v>45583.347957722697</v>
      </c>
      <c r="E4020" s="11">
        <v>45583.347957722821</v>
      </c>
      <c r="F4020" t="str" cm="1">
        <f t="array" aca="1" ref="F4020" ca="1">INDEX('App type'!$A$2:$A$108,RANDBETWEEN(1,ROWS('App type'!$A$2:$A$108)),1)</f>
        <v>20b-EFC</v>
      </c>
      <c r="G4020" t="s">
        <v>918</v>
      </c>
      <c r="H4020">
        <v>4785</v>
      </c>
      <c r="I4020" t="s">
        <v>1888</v>
      </c>
      <c r="J4020" t="s">
        <v>198</v>
      </c>
      <c r="K4020">
        <f ca="1">_xlfn.XLOOKUP(F4020,'App type'!$A$2:$A$108,'App type'!$G$2:$G$108)*'Mock Data'!$N4020</f>
        <v>225</v>
      </c>
      <c r="L4020">
        <f t="shared" ca="1" si="62"/>
        <v>256.5</v>
      </c>
      <c r="M4020" t="s">
        <v>135</v>
      </c>
      <c r="N4020">
        <f ca="1">_xlfn.XLOOKUP(F4020,'App type'!$A$2:$A$108,'App type'!$I$2:$I$108)</f>
        <v>1</v>
      </c>
    </row>
    <row r="4021" spans="1:14">
      <c r="A4021" t="str" cm="1">
        <f t="array" aca="1" ref="A4021" ca="1">INDEX('Emp Info'!$C$4:$C$24,RANDBETWEEN(1,ROWS('Emp Info'!$C$4:$C$24)),1)</f>
        <v>KEL6158</v>
      </c>
      <c r="B4021" t="str">
        <f ca="1">_xlfn.XLOOKUP(A4021,'Emp Info'!$C$4:$C$24,'Emp Info'!$D$4:$D$24)</f>
        <v>Kelly</v>
      </c>
      <c r="C4021" t="str">
        <f ca="1">_xlfn.XLOOKUP(A4021,'Emp Info'!$C$4:$C$24,'Emp Info'!$E$4:$E$24)</f>
        <v>1.0</v>
      </c>
      <c r="D4021" s="11">
        <v>45583.347957726422</v>
      </c>
      <c r="E4021" s="11">
        <v>45583.347957726517</v>
      </c>
      <c r="F4021" cm="1">
        <f t="array" aca="1" ref="F4021" ca="1">INDEX('App type'!$A$2:$A$108,RANDBETWEEN(1,ROWS('App type'!$A$2:$A$108)),1)</f>
        <v>1279</v>
      </c>
      <c r="G4021" t="s">
        <v>1722</v>
      </c>
      <c r="H4021">
        <v>8310</v>
      </c>
      <c r="I4021" t="s">
        <v>877</v>
      </c>
      <c r="J4021" t="s">
        <v>441</v>
      </c>
      <c r="K4021">
        <f ca="1">_xlfn.XLOOKUP(F4021,'App type'!$A$2:$A$108,'App type'!$G$2:$G$108)*'Mock Data'!$N4021</f>
        <v>225</v>
      </c>
      <c r="L4021">
        <f t="shared" ca="1" si="62"/>
        <v>256.5</v>
      </c>
      <c r="M4021" t="s">
        <v>26</v>
      </c>
      <c r="N4021">
        <f ca="1">_xlfn.XLOOKUP(F4021,'App type'!$A$2:$A$108,'App type'!$I$2:$I$108)</f>
        <v>1</v>
      </c>
    </row>
    <row r="4022" spans="1:14">
      <c r="A4022" t="str" cm="1">
        <f t="array" aca="1" ref="A4022" ca="1">INDEX('Emp Info'!$C$4:$C$24,RANDBETWEEN(1,ROWS('Emp Info'!$C$4:$C$24)),1)</f>
        <v>ANN3965</v>
      </c>
      <c r="B4022" t="str">
        <f ca="1">_xlfn.XLOOKUP(A4022,'Emp Info'!$C$4:$C$24,'Emp Info'!$D$4:$D$24)</f>
        <v>Anne</v>
      </c>
      <c r="C4022" t="str">
        <f ca="1">_xlfn.XLOOKUP(A4022,'Emp Info'!$C$4:$C$24,'Emp Info'!$E$4:$E$24)</f>
        <v>1.0</v>
      </c>
      <c r="D4022" s="11">
        <v>45583.347957731137</v>
      </c>
      <c r="E4022" s="11">
        <v>45583.347957731283</v>
      </c>
      <c r="F4022" cm="1">
        <f t="array" aca="1" ref="F4022" ca="1">INDEX('App type'!$A$2:$A$108,RANDBETWEEN(1,ROWS('App type'!$A$2:$A$108)),1)</f>
        <v>20</v>
      </c>
      <c r="G4022" t="s">
        <v>1184</v>
      </c>
      <c r="H4022">
        <v>5048</v>
      </c>
      <c r="I4022" t="s">
        <v>626</v>
      </c>
      <c r="J4022" t="s">
        <v>662</v>
      </c>
      <c r="K4022">
        <f ca="1">_xlfn.XLOOKUP(F4022,'App type'!$A$2:$A$108,'App type'!$G$2:$G$108)*'Mock Data'!$N4022</f>
        <v>223</v>
      </c>
      <c r="L4022">
        <f t="shared" ca="1" si="62"/>
        <v>254.21999999999997</v>
      </c>
      <c r="M4022" t="s">
        <v>59</v>
      </c>
      <c r="N4022">
        <f ca="1">_xlfn.XLOOKUP(F4022,'App type'!$A$2:$A$108,'App type'!$I$2:$I$108)</f>
        <v>1</v>
      </c>
    </row>
    <row r="4023" spans="1:14">
      <c r="A4023" t="str" cm="1">
        <f t="array" aca="1" ref="A4023" ca="1">INDEX('Emp Info'!$C$4:$C$24,RANDBETWEEN(1,ROWS('Emp Info'!$C$4:$C$24)),1)</f>
        <v>EIM3187</v>
      </c>
      <c r="B4023" t="str">
        <f ca="1">_xlfn.XLOOKUP(A4023,'Emp Info'!$C$4:$C$24,'Emp Info'!$D$4:$D$24)</f>
        <v>Eimear</v>
      </c>
      <c r="C4023" t="str">
        <f ca="1">_xlfn.XLOOKUP(A4023,'Emp Info'!$C$4:$C$24,'Emp Info'!$E$4:$E$24)</f>
        <v>IC</v>
      </c>
      <c r="D4023" s="11">
        <v>45583.34795773487</v>
      </c>
      <c r="E4023" s="11">
        <v>45583.347957735008</v>
      </c>
      <c r="F4023" cm="1">
        <f t="array" aca="1" ref="F4023" ca="1">INDEX('App type'!$A$2:$A$108,RANDBETWEEN(1,ROWS('App type'!$A$2:$A$108)),1)</f>
        <v>17</v>
      </c>
      <c r="G4023" t="s">
        <v>1228</v>
      </c>
      <c r="H4023">
        <v>6582</v>
      </c>
      <c r="I4023" t="s">
        <v>1176</v>
      </c>
      <c r="J4023" t="s">
        <v>287</v>
      </c>
      <c r="K4023">
        <f ca="1">_xlfn.XLOOKUP(F4023,'App type'!$A$2:$A$108,'App type'!$G$2:$G$108)*'Mock Data'!$N4023</f>
        <v>800</v>
      </c>
      <c r="L4023">
        <f t="shared" ca="1" si="62"/>
        <v>911.99999999999989</v>
      </c>
      <c r="M4023" t="s">
        <v>59</v>
      </c>
      <c r="N4023">
        <f ca="1">_xlfn.XLOOKUP(F4023,'App type'!$A$2:$A$108,'App type'!$I$2:$I$108)</f>
        <v>2</v>
      </c>
    </row>
    <row r="4024" spans="1:14">
      <c r="A4024" t="str" cm="1">
        <f t="array" aca="1" ref="A4024" ca="1">INDEX('Emp Info'!$C$4:$C$24,RANDBETWEEN(1,ROWS('Emp Info'!$C$4:$C$24)),1)</f>
        <v>DOU0521</v>
      </c>
      <c r="B4024" t="str">
        <f ca="1">_xlfn.XLOOKUP(A4024,'Emp Info'!$C$4:$C$24,'Emp Info'!$D$4:$D$24)</f>
        <v>Douglas</v>
      </c>
      <c r="C4024" t="str">
        <f ca="1">_xlfn.XLOOKUP(A4024,'Emp Info'!$C$4:$C$24,'Emp Info'!$E$4:$E$24)</f>
        <v>1.0</v>
      </c>
      <c r="D4024" s="11">
        <v>45583.347957738311</v>
      </c>
      <c r="E4024" s="11">
        <v>45583.347957738442</v>
      </c>
      <c r="F4024" t="str" cm="1">
        <f t="array" aca="1" ref="F4024" ca="1">INDEX('App type'!$A$2:$A$108,RANDBETWEEN(1,ROWS('App type'!$A$2:$A$108)),1)</f>
        <v>20b</v>
      </c>
      <c r="G4024" t="s">
        <v>199</v>
      </c>
      <c r="H4024">
        <v>6451</v>
      </c>
      <c r="I4024" t="s">
        <v>987</v>
      </c>
      <c r="J4024" t="s">
        <v>226</v>
      </c>
      <c r="K4024">
        <f ca="1">_xlfn.XLOOKUP(F4024,'App type'!$A$2:$A$108,'App type'!$G$2:$G$108)*'Mock Data'!$N4024</f>
        <v>225</v>
      </c>
      <c r="L4024">
        <f t="shared" ca="1" si="62"/>
        <v>256.5</v>
      </c>
      <c r="M4024" t="s">
        <v>335</v>
      </c>
      <c r="N4024">
        <f ca="1">_xlfn.XLOOKUP(F4024,'App type'!$A$2:$A$108,'App type'!$I$2:$I$108)</f>
        <v>1</v>
      </c>
    </row>
    <row r="4025" spans="1:14">
      <c r="A4025" t="str" cm="1">
        <f t="array" aca="1" ref="A4025" ca="1">INDEX('Emp Info'!$C$4:$C$24,RANDBETWEEN(1,ROWS('Emp Info'!$C$4:$C$24)),1)</f>
        <v>EIM3187</v>
      </c>
      <c r="B4025" t="str">
        <f ca="1">_xlfn.XLOOKUP(A4025,'Emp Info'!$C$4:$C$24,'Emp Info'!$D$4:$D$24)</f>
        <v>Eimear</v>
      </c>
      <c r="C4025" t="str">
        <f ca="1">_xlfn.XLOOKUP(A4025,'Emp Info'!$C$4:$C$24,'Emp Info'!$E$4:$E$24)</f>
        <v>IC</v>
      </c>
      <c r="D4025" s="11">
        <v>45583.347957741687</v>
      </c>
      <c r="E4025" s="11">
        <v>45583.347957741797</v>
      </c>
      <c r="F4025" cm="1">
        <f t="array" aca="1" ref="F4025" ca="1">INDEX('App type'!$A$2:$A$108,RANDBETWEEN(1,ROWS('App type'!$A$2:$A$108)),1)</f>
        <v>1279</v>
      </c>
      <c r="G4025" t="s">
        <v>291</v>
      </c>
      <c r="H4025">
        <v>3346</v>
      </c>
      <c r="I4025" t="s">
        <v>1886</v>
      </c>
      <c r="J4025" t="s">
        <v>70</v>
      </c>
      <c r="K4025">
        <f ca="1">_xlfn.XLOOKUP(F4025,'App type'!$A$2:$A$108,'App type'!$G$2:$G$108)*'Mock Data'!$N4025</f>
        <v>225</v>
      </c>
      <c r="L4025">
        <f t="shared" ca="1" si="62"/>
        <v>256.5</v>
      </c>
      <c r="M4025" t="s">
        <v>227</v>
      </c>
      <c r="N4025">
        <f ca="1">_xlfn.XLOOKUP(F4025,'App type'!$A$2:$A$108,'App type'!$I$2:$I$108)</f>
        <v>1</v>
      </c>
    </row>
    <row r="4026" spans="1:14">
      <c r="A4026" t="str" cm="1">
        <f t="array" aca="1" ref="A4026" ca="1">INDEX('Emp Info'!$C$4:$C$24,RANDBETWEEN(1,ROWS('Emp Info'!$C$4:$C$24)),1)</f>
        <v>KEL6158</v>
      </c>
      <c r="B4026" t="str">
        <f ca="1">_xlfn.XLOOKUP(A4026,'Emp Info'!$C$4:$C$24,'Emp Info'!$D$4:$D$24)</f>
        <v>Kelly</v>
      </c>
      <c r="C4026" t="str">
        <f ca="1">_xlfn.XLOOKUP(A4026,'Emp Info'!$C$4:$C$24,'Emp Info'!$E$4:$E$24)</f>
        <v>1.0</v>
      </c>
      <c r="D4026" s="11">
        <v>45583.347957744743</v>
      </c>
      <c r="E4026" s="11">
        <v>45583.347957744852</v>
      </c>
      <c r="F4026" cm="1">
        <f t="array" aca="1" ref="F4026" ca="1">INDEX('App type'!$A$2:$A$108,RANDBETWEEN(1,ROWS('App type'!$A$2:$A$108)),1)</f>
        <v>21</v>
      </c>
      <c r="G4026" t="s">
        <v>514</v>
      </c>
      <c r="H4026">
        <v>7430</v>
      </c>
      <c r="I4026" t="s">
        <v>276</v>
      </c>
      <c r="J4026" t="s">
        <v>77</v>
      </c>
      <c r="K4026">
        <f ca="1">_xlfn.XLOOKUP(F4026,'App type'!$A$2:$A$108,'App type'!$G$2:$G$108)*'Mock Data'!$N4026</f>
        <v>223</v>
      </c>
      <c r="L4026">
        <f t="shared" ca="1" si="62"/>
        <v>254.21999999999997</v>
      </c>
      <c r="M4026" t="s">
        <v>143</v>
      </c>
      <c r="N4026">
        <f ca="1">_xlfn.XLOOKUP(F4026,'App type'!$A$2:$A$108,'App type'!$I$2:$I$108)</f>
        <v>1</v>
      </c>
    </row>
    <row r="4027" spans="1:14">
      <c r="A4027" t="str" cm="1">
        <f t="array" aca="1" ref="A4027" ca="1">INDEX('Emp Info'!$C$4:$C$24,RANDBETWEEN(1,ROWS('Emp Info'!$C$4:$C$24)),1)</f>
        <v>MUN1212</v>
      </c>
      <c r="B4027" t="str">
        <f ca="1">_xlfn.XLOOKUP(A4027,'Emp Info'!$C$4:$C$24,'Emp Info'!$D$4:$D$24)</f>
        <v>Munira</v>
      </c>
      <c r="C4027" t="str">
        <f ca="1">_xlfn.XLOOKUP(A4027,'Emp Info'!$C$4:$C$24,'Emp Info'!$E$4:$E$24)</f>
        <v>1.0</v>
      </c>
      <c r="D4027" s="11">
        <v>45583.347957748498</v>
      </c>
      <c r="E4027" s="11">
        <v>45583.347957748643</v>
      </c>
      <c r="F4027" t="str" cm="1">
        <f t="array" aca="1" ref="F4027" ca="1">INDEX('App type'!$A$2:$A$108,RANDBETWEEN(1,ROWS('App type'!$A$2:$A$108)),1)</f>
        <v>1259-EFC</v>
      </c>
      <c r="G4027" t="s">
        <v>1947</v>
      </c>
      <c r="H4027">
        <v>1127</v>
      </c>
      <c r="I4027" t="s">
        <v>557</v>
      </c>
      <c r="J4027" t="s">
        <v>246</v>
      </c>
      <c r="K4027">
        <f ca="1">_xlfn.XLOOKUP(F4027,'App type'!$A$2:$A$108,'App type'!$G$2:$G$108)*'Mock Data'!$N4027</f>
        <v>225</v>
      </c>
      <c r="L4027">
        <f t="shared" ca="1" si="62"/>
        <v>256.5</v>
      </c>
      <c r="M4027" t="s">
        <v>135</v>
      </c>
      <c r="N4027">
        <f ca="1">_xlfn.XLOOKUP(F4027,'App type'!$A$2:$A$108,'App type'!$I$2:$I$108)</f>
        <v>1</v>
      </c>
    </row>
    <row r="4028" spans="1:14">
      <c r="A4028" t="str" cm="1">
        <f t="array" aca="1" ref="A4028" ca="1">INDEX('Emp Info'!$C$4:$C$24,RANDBETWEEN(1,ROWS('Emp Info'!$C$4:$C$24)),1)</f>
        <v>MEE4604</v>
      </c>
      <c r="B4028" t="str">
        <f ca="1">_xlfn.XLOOKUP(A4028,'Emp Info'!$C$4:$C$24,'Emp Info'!$D$4:$D$24)</f>
        <v>Meeta</v>
      </c>
      <c r="C4028" t="str">
        <f ca="1">_xlfn.XLOOKUP(A4028,'Emp Info'!$C$4:$C$24,'Emp Info'!$E$4:$E$24)</f>
        <v>IC</v>
      </c>
      <c r="D4028" s="11">
        <v>45583.347957752383</v>
      </c>
      <c r="E4028" s="11">
        <v>45583.347957752478</v>
      </c>
      <c r="F4028" t="str" cm="1">
        <f t="array" aca="1" ref="F4028" ca="1">INDEX('App type'!$A$2:$A$108,RANDBETWEEN(1,ROWS('App type'!$A$2:$A$108)),1)</f>
        <v>20c</v>
      </c>
      <c r="G4028" t="s">
        <v>466</v>
      </c>
      <c r="H4028">
        <v>4900</v>
      </c>
      <c r="I4028" t="s">
        <v>1618</v>
      </c>
      <c r="J4028" t="s">
        <v>256</v>
      </c>
      <c r="K4028">
        <f ca="1">_xlfn.XLOOKUP(F4028,'App type'!$A$2:$A$108,'App type'!$G$2:$G$108)*'Mock Data'!$N4028</f>
        <v>223</v>
      </c>
      <c r="L4028">
        <f t="shared" ca="1" si="62"/>
        <v>254.21999999999997</v>
      </c>
      <c r="M4028" t="s">
        <v>131</v>
      </c>
      <c r="N4028">
        <f ca="1">_xlfn.XLOOKUP(F4028,'App type'!$A$2:$A$108,'App type'!$I$2:$I$108)</f>
        <v>1</v>
      </c>
    </row>
    <row r="4029" spans="1:14">
      <c r="A4029" t="str" cm="1">
        <f t="array" aca="1" ref="A4029" ca="1">INDEX('Emp Info'!$C$4:$C$24,RANDBETWEEN(1,ROWS('Emp Info'!$C$4:$C$24)),1)</f>
        <v>DAV7345</v>
      </c>
      <c r="B4029" t="str">
        <f ca="1">_xlfn.XLOOKUP(A4029,'Emp Info'!$C$4:$C$24,'Emp Info'!$D$4:$D$24)</f>
        <v>David</v>
      </c>
      <c r="C4029" t="str">
        <f ca="1">_xlfn.XLOOKUP(A4029,'Emp Info'!$C$4:$C$24,'Emp Info'!$E$4:$E$24)</f>
        <v>IC</v>
      </c>
      <c r="D4029" s="11">
        <v>45583.347957755723</v>
      </c>
      <c r="E4029" s="11">
        <v>45583.34795775581</v>
      </c>
      <c r="F4029" t="str" cm="1">
        <f t="array" aca="1" ref="F4029" ca="1">INDEX('App type'!$A$2:$A$108,RANDBETWEEN(1,ROWS('App type'!$A$2:$A$108)),1)</f>
        <v>1264-EFC</v>
      </c>
      <c r="G4029" t="s">
        <v>1625</v>
      </c>
      <c r="H4029">
        <v>7836</v>
      </c>
      <c r="I4029" t="s">
        <v>604</v>
      </c>
      <c r="J4029" t="s">
        <v>149</v>
      </c>
      <c r="K4029">
        <f ca="1">_xlfn.XLOOKUP(F4029,'App type'!$A$2:$A$108,'App type'!$G$2:$G$108)*'Mock Data'!$N4029</f>
        <v>200</v>
      </c>
      <c r="L4029">
        <f t="shared" ca="1" si="62"/>
        <v>227.99999999999997</v>
      </c>
      <c r="M4029" t="s">
        <v>202</v>
      </c>
      <c r="N4029">
        <f ca="1">_xlfn.XLOOKUP(F4029,'App type'!$A$2:$A$108,'App type'!$I$2:$I$108)</f>
        <v>1</v>
      </c>
    </row>
    <row r="4030" spans="1:14">
      <c r="A4030" t="str" cm="1">
        <f t="array" aca="1" ref="A4030" ca="1">INDEX('Emp Info'!$C$4:$C$24,RANDBETWEEN(1,ROWS('Emp Info'!$C$4:$C$24)),1)</f>
        <v>LOI2253</v>
      </c>
      <c r="B4030" t="str">
        <f ca="1">_xlfn.XLOOKUP(A4030,'Emp Info'!$C$4:$C$24,'Emp Info'!$D$4:$D$24)</f>
        <v>Lois</v>
      </c>
      <c r="C4030" t="str">
        <f ca="1">_xlfn.XLOOKUP(A4030,'Emp Info'!$C$4:$C$24,'Emp Info'!$E$4:$E$24)</f>
        <v>0.5</v>
      </c>
      <c r="D4030" s="11">
        <v>45583.347957759121</v>
      </c>
      <c r="E4030" s="11">
        <v>45583.347957759237</v>
      </c>
      <c r="F4030" t="str" cm="1">
        <f t="array" aca="1" ref="F4030" ca="1">INDEX('App type'!$A$2:$A$108,RANDBETWEEN(1,ROWS('App type'!$A$2:$A$108)),1)</f>
        <v>19a</v>
      </c>
      <c r="G4030" t="s">
        <v>1431</v>
      </c>
      <c r="H4030">
        <v>5808</v>
      </c>
      <c r="I4030" t="s">
        <v>527</v>
      </c>
      <c r="J4030" t="s">
        <v>494</v>
      </c>
      <c r="K4030">
        <f ca="1">_xlfn.XLOOKUP(F4030,'App type'!$A$2:$A$108,'App type'!$G$2:$G$108)*'Mock Data'!$N4030</f>
        <v>2025</v>
      </c>
      <c r="L4030">
        <f t="shared" ca="1" si="62"/>
        <v>2308.5</v>
      </c>
      <c r="M4030" t="s">
        <v>96</v>
      </c>
      <c r="N4030">
        <f ca="1">_xlfn.XLOOKUP(F4030,'App type'!$A$2:$A$108,'App type'!$I$2:$I$108)</f>
        <v>3</v>
      </c>
    </row>
    <row r="4031" spans="1:14">
      <c r="A4031" t="str" cm="1">
        <f t="array" aca="1" ref="A4031" ca="1">INDEX('Emp Info'!$C$4:$C$24,RANDBETWEEN(1,ROWS('Emp Info'!$C$4:$C$24)),1)</f>
        <v>MER1340</v>
      </c>
      <c r="B4031" t="str">
        <f ca="1">_xlfn.XLOOKUP(A4031,'Emp Info'!$C$4:$C$24,'Emp Info'!$D$4:$D$24)</f>
        <v>Merav</v>
      </c>
      <c r="C4031" t="str">
        <f ca="1">_xlfn.XLOOKUP(A4031,'Emp Info'!$C$4:$C$24,'Emp Info'!$E$4:$E$24)</f>
        <v>0.5</v>
      </c>
      <c r="D4031" s="11">
        <v>45583.347957762671</v>
      </c>
      <c r="E4031" s="11">
        <v>45583.347957762802</v>
      </c>
      <c r="F4031" cm="1">
        <f t="array" aca="1" ref="F4031" ca="1">INDEX('App type'!$A$2:$A$108,RANDBETWEEN(1,ROWS('App type'!$A$2:$A$108)),1)</f>
        <v>1241</v>
      </c>
      <c r="G4031" t="s">
        <v>512</v>
      </c>
      <c r="H4031">
        <v>2172</v>
      </c>
      <c r="I4031" t="s">
        <v>964</v>
      </c>
      <c r="J4031" t="s">
        <v>149</v>
      </c>
      <c r="K4031">
        <f ca="1">_xlfn.XLOOKUP(F4031,'App type'!$A$2:$A$108,'App type'!$G$2:$G$108)*'Mock Data'!$N4031</f>
        <v>223</v>
      </c>
      <c r="L4031">
        <f t="shared" ca="1" si="62"/>
        <v>254.21999999999997</v>
      </c>
      <c r="M4031" t="s">
        <v>432</v>
      </c>
      <c r="N4031">
        <f ca="1">_xlfn.XLOOKUP(F4031,'App type'!$A$2:$A$108,'App type'!$I$2:$I$108)</f>
        <v>1</v>
      </c>
    </row>
    <row r="4032" spans="1:14">
      <c r="A4032" t="str" cm="1">
        <f t="array" aca="1" ref="A4032" ca="1">INDEX('Emp Info'!$C$4:$C$24,RANDBETWEEN(1,ROWS('Emp Info'!$C$4:$C$24)),1)</f>
        <v>DOU0521</v>
      </c>
      <c r="B4032" t="str">
        <f ca="1">_xlfn.XLOOKUP(A4032,'Emp Info'!$C$4:$C$24,'Emp Info'!$D$4:$D$24)</f>
        <v>Douglas</v>
      </c>
      <c r="C4032" t="str">
        <f ca="1">_xlfn.XLOOKUP(A4032,'Emp Info'!$C$4:$C$24,'Emp Info'!$E$4:$E$24)</f>
        <v>1.0</v>
      </c>
      <c r="D4032" s="11">
        <v>45583.347957765953</v>
      </c>
      <c r="E4032" s="11">
        <v>45583.347957766076</v>
      </c>
      <c r="F4032" t="str" cm="1">
        <f t="array" aca="1" ref="F4032" ca="1">INDEX('App type'!$A$2:$A$108,RANDBETWEEN(1,ROWS('App type'!$A$2:$A$108)),1)</f>
        <v>180a</v>
      </c>
      <c r="G4032" t="s">
        <v>613</v>
      </c>
      <c r="H4032">
        <v>4132</v>
      </c>
      <c r="I4032" t="s">
        <v>700</v>
      </c>
      <c r="J4032" t="s">
        <v>246</v>
      </c>
      <c r="K4032">
        <f ca="1">_xlfn.XLOOKUP(F4032,'App type'!$A$2:$A$108,'App type'!$G$2:$G$108)*'Mock Data'!$N4032</f>
        <v>250</v>
      </c>
      <c r="L4032">
        <f t="shared" ca="1" si="62"/>
        <v>285</v>
      </c>
      <c r="M4032" t="s">
        <v>18</v>
      </c>
      <c r="N4032">
        <f ca="1">_xlfn.XLOOKUP(F4032,'App type'!$A$2:$A$108,'App type'!$I$2:$I$108)</f>
        <v>1</v>
      </c>
    </row>
    <row r="4033" spans="1:14">
      <c r="A4033" t="str" cm="1">
        <f t="array" aca="1" ref="A4033" ca="1">INDEX('Emp Info'!$C$4:$C$24,RANDBETWEEN(1,ROWS('Emp Info'!$C$4:$C$24)),1)</f>
        <v>LIZ5585</v>
      </c>
      <c r="B4033" t="str">
        <f ca="1">_xlfn.XLOOKUP(A4033,'Emp Info'!$C$4:$C$24,'Emp Info'!$D$4:$D$24)</f>
        <v>Liz</v>
      </c>
      <c r="C4033" t="str">
        <f ca="1">_xlfn.XLOOKUP(A4033,'Emp Info'!$C$4:$C$24,'Emp Info'!$E$4:$E$24)</f>
        <v>1.0</v>
      </c>
      <c r="D4033" s="11">
        <v>45583.347957769329</v>
      </c>
      <c r="E4033" s="11">
        <v>45583.347957769423</v>
      </c>
      <c r="F4033" t="str" cm="1">
        <f t="array" aca="1" ref="F4033" ca="1">INDEX('App type'!$A$2:$A$108,RANDBETWEEN(1,ROWS('App type'!$A$2:$A$108)),1)</f>
        <v>1264-EFC</v>
      </c>
      <c r="G4033" t="s">
        <v>521</v>
      </c>
      <c r="H4033">
        <v>3931</v>
      </c>
      <c r="I4033" t="s">
        <v>677</v>
      </c>
      <c r="J4033" t="s">
        <v>70</v>
      </c>
      <c r="K4033">
        <f ca="1">_xlfn.XLOOKUP(F4033,'App type'!$A$2:$A$108,'App type'!$G$2:$G$108)*'Mock Data'!$N4033</f>
        <v>200</v>
      </c>
      <c r="L4033">
        <f t="shared" ca="1" si="62"/>
        <v>227.99999999999997</v>
      </c>
      <c r="M4033" t="s">
        <v>195</v>
      </c>
      <c r="N4033">
        <f ca="1">_xlfn.XLOOKUP(F4033,'App type'!$A$2:$A$108,'App type'!$I$2:$I$108)</f>
        <v>1</v>
      </c>
    </row>
    <row r="4034" spans="1:14">
      <c r="A4034" t="str" cm="1">
        <f t="array" aca="1" ref="A4034" ca="1">INDEX('Emp Info'!$C$4:$C$24,RANDBETWEEN(1,ROWS('Emp Info'!$C$4:$C$24)),1)</f>
        <v>KIM6171</v>
      </c>
      <c r="B4034" t="str">
        <f ca="1">_xlfn.XLOOKUP(A4034,'Emp Info'!$C$4:$C$24,'Emp Info'!$D$4:$D$24)</f>
        <v>Kim</v>
      </c>
      <c r="C4034" t="str">
        <f ca="1">_xlfn.XLOOKUP(A4034,'Emp Info'!$C$4:$C$24,'Emp Info'!$E$4:$E$24)</f>
        <v>0.5</v>
      </c>
      <c r="D4034" s="11">
        <v>45583.347957772479</v>
      </c>
      <c r="E4034" s="11">
        <v>45583.347957772581</v>
      </c>
      <c r="F4034" cm="1">
        <f t="array" aca="1" ref="F4034" ca="1">INDEX('App type'!$A$2:$A$108,RANDBETWEEN(1,ROWS('App type'!$A$2:$A$108)),1)</f>
        <v>20</v>
      </c>
      <c r="G4034" t="s">
        <v>1315</v>
      </c>
      <c r="H4034">
        <v>9942</v>
      </c>
      <c r="I4034" t="s">
        <v>157</v>
      </c>
      <c r="J4034" t="s">
        <v>171</v>
      </c>
      <c r="K4034">
        <f ca="1">_xlfn.XLOOKUP(F4034,'App type'!$A$2:$A$108,'App type'!$G$2:$G$108)*'Mock Data'!$N4034</f>
        <v>223</v>
      </c>
      <c r="L4034">
        <f t="shared" ca="1" si="62"/>
        <v>254.21999999999997</v>
      </c>
      <c r="M4034" t="s">
        <v>185</v>
      </c>
      <c r="N4034">
        <f ca="1">_xlfn.XLOOKUP(F4034,'App type'!$A$2:$A$108,'App type'!$I$2:$I$108)</f>
        <v>1</v>
      </c>
    </row>
    <row r="4035" spans="1:14">
      <c r="A4035" t="str" cm="1">
        <f t="array" aca="1" ref="A4035" ca="1">INDEX('Emp Info'!$C$4:$C$24,RANDBETWEEN(1,ROWS('Emp Info'!$C$4:$C$24)),1)</f>
        <v>KIM6171</v>
      </c>
      <c r="B4035" t="str">
        <f ca="1">_xlfn.XLOOKUP(A4035,'Emp Info'!$C$4:$C$24,'Emp Info'!$D$4:$D$24)</f>
        <v>Kim</v>
      </c>
      <c r="C4035" t="str">
        <f ca="1">_xlfn.XLOOKUP(A4035,'Emp Info'!$C$4:$C$24,'Emp Info'!$E$4:$E$24)</f>
        <v>0.5</v>
      </c>
      <c r="D4035" s="11">
        <v>45583.347957777463</v>
      </c>
      <c r="E4035" s="11">
        <v>45583.347957777587</v>
      </c>
      <c r="F4035" t="str" cm="1">
        <f t="array" aca="1" ref="F4035" ca="1">INDEX('App type'!$A$2:$A$108,RANDBETWEEN(1,ROWS('App type'!$A$2:$A$108)),1)</f>
        <v>29a</v>
      </c>
      <c r="G4035" t="s">
        <v>265</v>
      </c>
      <c r="H4035">
        <v>2534</v>
      </c>
      <c r="I4035" t="s">
        <v>1451</v>
      </c>
      <c r="J4035" t="s">
        <v>304</v>
      </c>
      <c r="K4035">
        <f ca="1">_xlfn.XLOOKUP(F4035,'App type'!$A$2:$A$108,'App type'!$G$2:$G$108)*'Mock Data'!$N4035</f>
        <v>260</v>
      </c>
      <c r="L4035">
        <f t="shared" ref="L4035:L4098" ca="1" si="63">$K4035*1.14</f>
        <v>296.39999999999998</v>
      </c>
      <c r="M4035" t="s">
        <v>415</v>
      </c>
      <c r="N4035">
        <f ca="1">_xlfn.XLOOKUP(F4035,'App type'!$A$2:$A$108,'App type'!$I$2:$I$108)</f>
        <v>1</v>
      </c>
    </row>
    <row r="4036" spans="1:14">
      <c r="A4036" t="str" cm="1">
        <f t="array" aca="1" ref="A4036" ca="1">INDEX('Emp Info'!$C$4:$C$24,RANDBETWEEN(1,ROWS('Emp Info'!$C$4:$C$24)),1)</f>
        <v>DOU0521</v>
      </c>
      <c r="B4036" t="str">
        <f ca="1">_xlfn.XLOOKUP(A4036,'Emp Info'!$C$4:$C$24,'Emp Info'!$D$4:$D$24)</f>
        <v>Douglas</v>
      </c>
      <c r="C4036" t="str">
        <f ca="1">_xlfn.XLOOKUP(A4036,'Emp Info'!$C$4:$C$24,'Emp Info'!$E$4:$E$24)</f>
        <v>1.0</v>
      </c>
      <c r="D4036" s="11">
        <v>45583.347957780767</v>
      </c>
      <c r="E4036" s="11">
        <v>45583.347957780868</v>
      </c>
      <c r="F4036" cm="1">
        <f t="array" aca="1" ref="F4036" ca="1">INDEX('App type'!$A$2:$A$108,RANDBETWEEN(1,ROWS('App type'!$A$2:$A$108)),1)</f>
        <v>33</v>
      </c>
      <c r="G4036" t="s">
        <v>1296</v>
      </c>
      <c r="H4036">
        <v>9303</v>
      </c>
      <c r="I4036" t="s">
        <v>548</v>
      </c>
      <c r="J4036" t="s">
        <v>17</v>
      </c>
      <c r="K4036">
        <f ca="1">_xlfn.XLOOKUP(F4036,'App type'!$A$2:$A$108,'App type'!$G$2:$G$108)*'Mock Data'!$N4036</f>
        <v>223</v>
      </c>
      <c r="L4036">
        <f t="shared" ca="1" si="63"/>
        <v>254.21999999999997</v>
      </c>
      <c r="M4036" t="s">
        <v>195</v>
      </c>
      <c r="N4036">
        <f ca="1">_xlfn.XLOOKUP(F4036,'App type'!$A$2:$A$108,'App type'!$I$2:$I$108)</f>
        <v>1</v>
      </c>
    </row>
    <row r="4037" spans="1:14">
      <c r="A4037" t="str" cm="1">
        <f t="array" aca="1" ref="A4037" ca="1">INDEX('Emp Info'!$C$4:$C$24,RANDBETWEEN(1,ROWS('Emp Info'!$C$4:$C$24)),1)</f>
        <v>MUN1212</v>
      </c>
      <c r="B4037" t="str">
        <f ca="1">_xlfn.XLOOKUP(A4037,'Emp Info'!$C$4:$C$24,'Emp Info'!$D$4:$D$24)</f>
        <v>Munira</v>
      </c>
      <c r="C4037" t="str">
        <f ca="1">_xlfn.XLOOKUP(A4037,'Emp Info'!$C$4:$C$24,'Emp Info'!$E$4:$E$24)</f>
        <v>1.0</v>
      </c>
      <c r="D4037" s="11">
        <v>45583.347957783968</v>
      </c>
      <c r="E4037" s="11">
        <v>45583.347957784077</v>
      </c>
      <c r="F4037" t="str" cm="1">
        <f t="array" aca="1" ref="F4037" ca="1">INDEX('App type'!$A$2:$A$108,RANDBETWEEN(1,ROWS('App type'!$A$2:$A$108)),1)</f>
        <v>1241a</v>
      </c>
      <c r="G4037" t="s">
        <v>355</v>
      </c>
      <c r="H4037">
        <v>9209</v>
      </c>
      <c r="I4037" t="s">
        <v>909</v>
      </c>
      <c r="J4037" t="s">
        <v>115</v>
      </c>
      <c r="K4037">
        <f ca="1">_xlfn.XLOOKUP(F4037,'App type'!$A$2:$A$108,'App type'!$G$2:$G$108)*'Mock Data'!$N4037</f>
        <v>250</v>
      </c>
      <c r="L4037">
        <f t="shared" ca="1" si="63"/>
        <v>285</v>
      </c>
      <c r="M4037" t="s">
        <v>116</v>
      </c>
      <c r="N4037">
        <f ca="1">_xlfn.XLOOKUP(F4037,'App type'!$A$2:$A$108,'App type'!$I$2:$I$108)</f>
        <v>1</v>
      </c>
    </row>
    <row r="4038" spans="1:14">
      <c r="A4038" t="str" cm="1">
        <f t="array" aca="1" ref="A4038" ca="1">INDEX('Emp Info'!$C$4:$C$24,RANDBETWEEN(1,ROWS('Emp Info'!$C$4:$C$24)),1)</f>
        <v>LIZ5585</v>
      </c>
      <c r="B4038" t="str">
        <f ca="1">_xlfn.XLOOKUP(A4038,'Emp Info'!$C$4:$C$24,'Emp Info'!$D$4:$D$24)</f>
        <v>Liz</v>
      </c>
      <c r="C4038" t="str">
        <f ca="1">_xlfn.XLOOKUP(A4038,'Emp Info'!$C$4:$C$24,'Emp Info'!$E$4:$E$24)</f>
        <v>1.0</v>
      </c>
      <c r="D4038" s="11">
        <v>45583.347957787642</v>
      </c>
      <c r="E4038" s="11">
        <v>45583.347957787773</v>
      </c>
      <c r="F4038" t="str" cm="1">
        <f t="array" aca="1" ref="F4038" ca="1">INDEX('App type'!$A$2:$A$108,RANDBETWEEN(1,ROWS('App type'!$A$2:$A$108)),1)</f>
        <v>1265-EFC</v>
      </c>
      <c r="G4038" t="s">
        <v>852</v>
      </c>
      <c r="H4038">
        <v>6305</v>
      </c>
      <c r="I4038" t="s">
        <v>1743</v>
      </c>
      <c r="J4038" t="s">
        <v>111</v>
      </c>
      <c r="K4038">
        <f ca="1">_xlfn.XLOOKUP(F4038,'App type'!$A$2:$A$108,'App type'!$G$2:$G$108)*'Mock Data'!$N4038</f>
        <v>200</v>
      </c>
      <c r="L4038">
        <f t="shared" ca="1" si="63"/>
        <v>227.99999999999997</v>
      </c>
      <c r="M4038" t="s">
        <v>108</v>
      </c>
      <c r="N4038">
        <f ca="1">_xlfn.XLOOKUP(F4038,'App type'!$A$2:$A$108,'App type'!$I$2:$I$108)</f>
        <v>1</v>
      </c>
    </row>
    <row r="4039" spans="1:14">
      <c r="A4039" t="str" cm="1">
        <f t="array" aca="1" ref="A4039" ca="1">INDEX('Emp Info'!$C$4:$C$24,RANDBETWEEN(1,ROWS('Emp Info'!$C$4:$C$24)),1)</f>
        <v>SWA5738</v>
      </c>
      <c r="B4039" t="str">
        <f ca="1">_xlfn.XLOOKUP(A4039,'Emp Info'!$C$4:$C$24,'Emp Info'!$D$4:$D$24)</f>
        <v>Swathi</v>
      </c>
      <c r="C4039" t="str">
        <f ca="1">_xlfn.XLOOKUP(A4039,'Emp Info'!$C$4:$C$24,'Emp Info'!$E$4:$E$24)</f>
        <v>1.0</v>
      </c>
      <c r="D4039" s="11">
        <v>45583.347957790917</v>
      </c>
      <c r="E4039" s="11">
        <v>45583.347957791048</v>
      </c>
      <c r="F4039" t="str" cm="1">
        <f t="array" aca="1" ref="F4039" ca="1">INDEX('App type'!$A$2:$A$108,RANDBETWEEN(1,ROWS('App type'!$A$2:$A$108)),1)</f>
        <v>1</v>
      </c>
      <c r="G4039" t="s">
        <v>983</v>
      </c>
      <c r="H4039">
        <v>2331</v>
      </c>
      <c r="I4039" t="s">
        <v>931</v>
      </c>
      <c r="J4039" t="s">
        <v>224</v>
      </c>
      <c r="K4039">
        <f ca="1">_xlfn.XLOOKUP(F4039,'App type'!$A$2:$A$108,'App type'!$G$2:$G$108)*'Mock Data'!$N4039</f>
        <v>185</v>
      </c>
      <c r="L4039">
        <f t="shared" ca="1" si="63"/>
        <v>210.89999999999998</v>
      </c>
      <c r="M4039" t="s">
        <v>22</v>
      </c>
      <c r="N4039">
        <f ca="1">_xlfn.XLOOKUP(F4039,'App type'!$A$2:$A$108,'App type'!$I$2:$I$108)</f>
        <v>1</v>
      </c>
    </row>
    <row r="4040" spans="1:14">
      <c r="A4040" t="str" cm="1">
        <f t="array" aca="1" ref="A4040" ca="1">INDEX('Emp Info'!$C$4:$C$24,RANDBETWEEN(1,ROWS('Emp Info'!$C$4:$C$24)),1)</f>
        <v>NAS0195</v>
      </c>
      <c r="B4040" t="str">
        <f ca="1">_xlfn.XLOOKUP(A4040,'Emp Info'!$C$4:$C$24,'Emp Info'!$D$4:$D$24)</f>
        <v>Nasim</v>
      </c>
      <c r="C4040" t="str">
        <f ca="1">_xlfn.XLOOKUP(A4040,'Emp Info'!$C$4:$C$24,'Emp Info'!$E$4:$E$24)</f>
        <v>IC</v>
      </c>
      <c r="D4040" s="11">
        <v>45583.347957794453</v>
      </c>
      <c r="E4040" s="11">
        <v>45583.347957794562</v>
      </c>
      <c r="F4040" cm="1">
        <f t="array" aca="1" ref="F4040" ca="1">INDEX('App type'!$A$2:$A$108,RANDBETWEEN(1,ROWS('App type'!$A$2:$A$108)),1)</f>
        <v>19</v>
      </c>
      <c r="G4040" t="s">
        <v>1360</v>
      </c>
      <c r="H4040">
        <v>5109</v>
      </c>
      <c r="I4040" t="s">
        <v>605</v>
      </c>
      <c r="J4040" t="s">
        <v>45</v>
      </c>
      <c r="K4040">
        <f ca="1">_xlfn.XLOOKUP(F4040,'App type'!$A$2:$A$108,'App type'!$G$2:$G$108)*'Mock Data'!$N4040</f>
        <v>1350</v>
      </c>
      <c r="L4040">
        <f t="shared" ca="1" si="63"/>
        <v>1538.9999999999998</v>
      </c>
      <c r="M4040" t="s">
        <v>210</v>
      </c>
      <c r="N4040">
        <f ca="1">_xlfn.XLOOKUP(F4040,'App type'!$A$2:$A$108,'App type'!$I$2:$I$108)</f>
        <v>2</v>
      </c>
    </row>
    <row r="4041" spans="1:14">
      <c r="A4041" t="str" cm="1">
        <f t="array" aca="1" ref="A4041" ca="1">INDEX('Emp Info'!$C$4:$C$24,RANDBETWEEN(1,ROWS('Emp Info'!$C$4:$C$24)),1)</f>
        <v>MER1340</v>
      </c>
      <c r="B4041" t="str">
        <f ca="1">_xlfn.XLOOKUP(A4041,'Emp Info'!$C$4:$C$24,'Emp Info'!$D$4:$D$24)</f>
        <v>Merav</v>
      </c>
      <c r="C4041" t="str">
        <f ca="1">_xlfn.XLOOKUP(A4041,'Emp Info'!$C$4:$C$24,'Emp Info'!$E$4:$E$24)</f>
        <v>0.5</v>
      </c>
      <c r="D4041" s="11">
        <v>45583.3479577978</v>
      </c>
      <c r="E4041" s="11">
        <v>45583.347957797938</v>
      </c>
      <c r="F4041" t="str" cm="1">
        <f t="array" aca="1" ref="F4041" ca="1">INDEX('App type'!$A$2:$A$108,RANDBETWEEN(1,ROWS('App type'!$A$2:$A$108)),1)</f>
        <v>1260-EFC-2</v>
      </c>
      <c r="G4041" t="s">
        <v>164</v>
      </c>
      <c r="H4041">
        <v>3843</v>
      </c>
      <c r="I4041" t="s">
        <v>1372</v>
      </c>
      <c r="J4041" t="s">
        <v>115</v>
      </c>
      <c r="K4041">
        <f ca="1">_xlfn.XLOOKUP(F4041,'App type'!$A$2:$A$108,'App type'!$G$2:$G$108)*'Mock Data'!$N4041</f>
        <v>200</v>
      </c>
      <c r="L4041">
        <f t="shared" ca="1" si="63"/>
        <v>227.99999999999997</v>
      </c>
      <c r="M4041" t="s">
        <v>74</v>
      </c>
      <c r="N4041">
        <f ca="1">_xlfn.XLOOKUP(F4041,'App type'!$A$2:$A$108,'App type'!$I$2:$I$108)</f>
        <v>1</v>
      </c>
    </row>
    <row r="4042" spans="1:14">
      <c r="A4042" t="str" cm="1">
        <f t="array" aca="1" ref="A4042" ca="1">INDEX('Emp Info'!$C$4:$C$24,RANDBETWEEN(1,ROWS('Emp Info'!$C$4:$C$24)),1)</f>
        <v>NAR2114</v>
      </c>
      <c r="B4042" t="str">
        <f ca="1">_xlfn.XLOOKUP(A4042,'Emp Info'!$C$4:$C$24,'Emp Info'!$D$4:$D$24)</f>
        <v>Narges</v>
      </c>
      <c r="C4042" t="str">
        <f ca="1">_xlfn.XLOOKUP(A4042,'Emp Info'!$C$4:$C$24,'Emp Info'!$E$4:$E$24)</f>
        <v>IC</v>
      </c>
      <c r="D4042" s="11">
        <v>45583.347957801401</v>
      </c>
      <c r="E4042" s="11">
        <v>45583.347957801503</v>
      </c>
      <c r="F4042" t="str" cm="1">
        <f t="array" aca="1" ref="F4042" ca="1">INDEX('App type'!$A$2:$A$108,RANDBETWEEN(1,ROWS('App type'!$A$2:$A$108)),1)</f>
        <v>33c</v>
      </c>
      <c r="G4042" t="s">
        <v>186</v>
      </c>
      <c r="H4042">
        <v>3313</v>
      </c>
      <c r="I4042" t="s">
        <v>464</v>
      </c>
      <c r="J4042" t="s">
        <v>33</v>
      </c>
      <c r="K4042">
        <f ca="1">_xlfn.XLOOKUP(F4042,'App type'!$A$2:$A$108,'App type'!$G$2:$G$108)*'Mock Data'!$N4042</f>
        <v>223</v>
      </c>
      <c r="L4042">
        <f t="shared" ca="1" si="63"/>
        <v>254.21999999999997</v>
      </c>
      <c r="M4042" t="s">
        <v>38</v>
      </c>
      <c r="N4042">
        <f ca="1">_xlfn.XLOOKUP(F4042,'App type'!$A$2:$A$108,'App type'!$I$2:$I$108)</f>
        <v>1</v>
      </c>
    </row>
    <row r="4043" spans="1:14">
      <c r="A4043" t="str" cm="1">
        <f t="array" aca="1" ref="A4043" ca="1">INDEX('Emp Info'!$C$4:$C$24,RANDBETWEEN(1,ROWS('Emp Info'!$C$4:$C$24)),1)</f>
        <v>MER1340</v>
      </c>
      <c r="B4043" t="str">
        <f ca="1">_xlfn.XLOOKUP(A4043,'Emp Info'!$C$4:$C$24,'Emp Info'!$D$4:$D$24)</f>
        <v>Merav</v>
      </c>
      <c r="C4043" t="str">
        <f ca="1">_xlfn.XLOOKUP(A4043,'Emp Info'!$C$4:$C$24,'Emp Info'!$E$4:$E$24)</f>
        <v>0.5</v>
      </c>
      <c r="D4043" s="11">
        <v>45583.347957804413</v>
      </c>
      <c r="E4043" s="11">
        <v>45583.347957804501</v>
      </c>
      <c r="F4043" t="str" cm="1">
        <f t="array" aca="1" ref="F4043" ca="1">INDEX('App type'!$A$2:$A$108,RANDBETWEEN(1,ROWS('App type'!$A$2:$A$108)),1)</f>
        <v>21b</v>
      </c>
      <c r="G4043" t="s">
        <v>800</v>
      </c>
      <c r="H4043">
        <v>3296</v>
      </c>
      <c r="I4043" t="s">
        <v>65</v>
      </c>
      <c r="J4043" t="s">
        <v>103</v>
      </c>
      <c r="K4043">
        <f ca="1">_xlfn.XLOOKUP(F4043,'App type'!$A$2:$A$108,'App type'!$G$2:$G$108)*'Mock Data'!$N4043</f>
        <v>223</v>
      </c>
      <c r="L4043">
        <f t="shared" ca="1" si="63"/>
        <v>254.21999999999997</v>
      </c>
      <c r="M4043" t="s">
        <v>185</v>
      </c>
      <c r="N4043">
        <f ca="1">_xlfn.XLOOKUP(F4043,'App type'!$A$2:$A$108,'App type'!$I$2:$I$108)</f>
        <v>1</v>
      </c>
    </row>
    <row r="4044" spans="1:14">
      <c r="A4044" t="str" cm="1">
        <f t="array" aca="1" ref="A4044" ca="1">INDEX('Emp Info'!$C$4:$C$24,RANDBETWEEN(1,ROWS('Emp Info'!$C$4:$C$24)),1)</f>
        <v>MUN1212</v>
      </c>
      <c r="B4044" t="str">
        <f ca="1">_xlfn.XLOOKUP(A4044,'Emp Info'!$C$4:$C$24,'Emp Info'!$D$4:$D$24)</f>
        <v>Munira</v>
      </c>
      <c r="C4044" t="str">
        <f ca="1">_xlfn.XLOOKUP(A4044,'Emp Info'!$C$4:$C$24,'Emp Info'!$E$4:$E$24)</f>
        <v>1.0</v>
      </c>
      <c r="D4044" s="11">
        <v>45583.347957807338</v>
      </c>
      <c r="E4044" s="11">
        <v>45583.347957807448</v>
      </c>
      <c r="F4044" t="str" cm="1">
        <f t="array" aca="1" ref="F4044" ca="1">INDEX('App type'!$A$2:$A$108,RANDBETWEEN(1,ROWS('App type'!$A$2:$A$108)),1)</f>
        <v>35-Senior-OCSWSSW</v>
      </c>
      <c r="G4044" t="s">
        <v>1690</v>
      </c>
      <c r="H4044">
        <v>1137</v>
      </c>
      <c r="I4044" t="s">
        <v>477</v>
      </c>
      <c r="J4044" t="s">
        <v>503</v>
      </c>
      <c r="K4044">
        <f ca="1">_xlfn.XLOOKUP(F4044,'App type'!$A$2:$A$108,'App type'!$G$2:$G$108)*'Mock Data'!$N4044</f>
        <v>225</v>
      </c>
      <c r="L4044">
        <f t="shared" ca="1" si="63"/>
        <v>256.5</v>
      </c>
      <c r="M4044" t="s">
        <v>683</v>
      </c>
      <c r="N4044">
        <f ca="1">_xlfn.XLOOKUP(F4044,'App type'!$A$2:$A$108,'App type'!$I$2:$I$108)</f>
        <v>1</v>
      </c>
    </row>
    <row r="4045" spans="1:14">
      <c r="A4045" t="str" cm="1">
        <f t="array" aca="1" ref="A4045" ca="1">INDEX('Emp Info'!$C$4:$C$24,RANDBETWEEN(1,ROWS('Emp Info'!$C$4:$C$24)),1)</f>
        <v>LIZ5585</v>
      </c>
      <c r="B4045" t="str">
        <f ca="1">_xlfn.XLOOKUP(A4045,'Emp Info'!$C$4:$C$24,'Emp Info'!$D$4:$D$24)</f>
        <v>Liz</v>
      </c>
      <c r="C4045" t="str">
        <f ca="1">_xlfn.XLOOKUP(A4045,'Emp Info'!$C$4:$C$24,'Emp Info'!$E$4:$E$24)</f>
        <v>1.0</v>
      </c>
      <c r="D4045" s="11">
        <v>45583.347957811056</v>
      </c>
      <c r="E4045" s="11">
        <v>45583.34795781118</v>
      </c>
      <c r="F4045" cm="1">
        <f t="array" aca="1" ref="F4045" ca="1">INDEX('App type'!$A$2:$A$108,RANDBETWEEN(1,ROWS('App type'!$A$2:$A$108)),1)</f>
        <v>117</v>
      </c>
      <c r="G4045" t="s">
        <v>1072</v>
      </c>
      <c r="H4045">
        <v>6557</v>
      </c>
      <c r="I4045" t="s">
        <v>960</v>
      </c>
      <c r="J4045" t="s">
        <v>160</v>
      </c>
      <c r="K4045">
        <f ca="1">_xlfn.XLOOKUP(F4045,'App type'!$A$2:$A$108,'App type'!$G$2:$G$108)*'Mock Data'!$N4045</f>
        <v>223</v>
      </c>
      <c r="L4045">
        <f t="shared" ca="1" si="63"/>
        <v>254.21999999999997</v>
      </c>
      <c r="M4045" t="s">
        <v>108</v>
      </c>
      <c r="N4045">
        <f ca="1">_xlfn.XLOOKUP(F4045,'App type'!$A$2:$A$108,'App type'!$I$2:$I$108)</f>
        <v>1</v>
      </c>
    </row>
    <row r="4046" spans="1:14">
      <c r="A4046" t="str" cm="1">
        <f t="array" aca="1" ref="A4046" ca="1">INDEX('Emp Info'!$C$4:$C$24,RANDBETWEEN(1,ROWS('Emp Info'!$C$4:$C$24)),1)</f>
        <v>KEL6158</v>
      </c>
      <c r="B4046" t="str">
        <f ca="1">_xlfn.XLOOKUP(A4046,'Emp Info'!$C$4:$C$24,'Emp Info'!$D$4:$D$24)</f>
        <v>Kelly</v>
      </c>
      <c r="C4046" t="str">
        <f ca="1">_xlfn.XLOOKUP(A4046,'Emp Info'!$C$4:$C$24,'Emp Info'!$E$4:$E$24)</f>
        <v>1.0</v>
      </c>
      <c r="D4046" s="11">
        <v>45583.34795781412</v>
      </c>
      <c r="E4046" s="11">
        <v>45583.347957814207</v>
      </c>
      <c r="F4046" t="str" cm="1">
        <f t="array" aca="1" ref="F4046" ca="1">INDEX('App type'!$A$2:$A$108,RANDBETWEEN(1,ROWS('App type'!$A$2:$A$108)),1)</f>
        <v>1260-3</v>
      </c>
      <c r="G4046" t="s">
        <v>374</v>
      </c>
      <c r="H4046">
        <v>4588</v>
      </c>
      <c r="I4046" t="s">
        <v>1316</v>
      </c>
      <c r="J4046" t="s">
        <v>184</v>
      </c>
      <c r="K4046">
        <f ca="1">_xlfn.XLOOKUP(F4046,'App type'!$A$2:$A$108,'App type'!$G$2:$G$108)*'Mock Data'!$N4046</f>
        <v>160</v>
      </c>
      <c r="L4046">
        <f t="shared" ca="1" si="63"/>
        <v>182.39999999999998</v>
      </c>
      <c r="M4046" t="s">
        <v>138</v>
      </c>
      <c r="N4046">
        <f ca="1">_xlfn.XLOOKUP(F4046,'App type'!$A$2:$A$108,'App type'!$I$2:$I$108)</f>
        <v>1</v>
      </c>
    </row>
    <row r="4047" spans="1:14">
      <c r="A4047" t="str" cm="1">
        <f t="array" aca="1" ref="A4047" ca="1">INDEX('Emp Info'!$C$4:$C$24,RANDBETWEEN(1,ROWS('Emp Info'!$C$4:$C$24)),1)</f>
        <v>ERI5599</v>
      </c>
      <c r="B4047" t="str">
        <f ca="1">_xlfn.XLOOKUP(A4047,'Emp Info'!$C$4:$C$24,'Emp Info'!$D$4:$D$24)</f>
        <v>Erin M</v>
      </c>
      <c r="C4047" t="str">
        <f ca="1">_xlfn.XLOOKUP(A4047,'Emp Info'!$C$4:$C$24,'Emp Info'!$E$4:$E$24)</f>
        <v>1.0</v>
      </c>
      <c r="D4047" s="11">
        <v>45583.347957818427</v>
      </c>
      <c r="E4047" s="11">
        <v>45583.347957818551</v>
      </c>
      <c r="F4047" cm="1">
        <f t="array" aca="1" ref="F4047" ca="1">INDEX('App type'!$A$2:$A$108,RANDBETWEEN(1,ROWS('App type'!$A$2:$A$108)),1)</f>
        <v>30</v>
      </c>
      <c r="G4047" t="s">
        <v>1431</v>
      </c>
      <c r="H4047">
        <v>9407</v>
      </c>
      <c r="I4047" t="s">
        <v>926</v>
      </c>
      <c r="J4047" t="s">
        <v>471</v>
      </c>
      <c r="K4047">
        <f ca="1">_xlfn.XLOOKUP(F4047,'App type'!$A$2:$A$108,'App type'!$G$2:$G$108)*'Mock Data'!$N4047</f>
        <v>225</v>
      </c>
      <c r="L4047">
        <f t="shared" ca="1" si="63"/>
        <v>256.5</v>
      </c>
      <c r="M4047" t="s">
        <v>138</v>
      </c>
      <c r="N4047">
        <f ca="1">_xlfn.XLOOKUP(F4047,'App type'!$A$2:$A$108,'App type'!$I$2:$I$108)</f>
        <v>1</v>
      </c>
    </row>
    <row r="4048" spans="1:14">
      <c r="A4048" t="str" cm="1">
        <f t="array" aca="1" ref="A4048" ca="1">INDEX('Emp Info'!$C$4:$C$24,RANDBETWEEN(1,ROWS('Emp Info'!$C$4:$C$24)),1)</f>
        <v>MER1340</v>
      </c>
      <c r="B4048" t="str">
        <f ca="1">_xlfn.XLOOKUP(A4048,'Emp Info'!$C$4:$C$24,'Emp Info'!$D$4:$D$24)</f>
        <v>Merav</v>
      </c>
      <c r="C4048" t="str">
        <f ca="1">_xlfn.XLOOKUP(A4048,'Emp Info'!$C$4:$C$24,'Emp Info'!$E$4:$E$24)</f>
        <v>0.5</v>
      </c>
      <c r="D4048" s="11">
        <v>45583.347957822371</v>
      </c>
      <c r="E4048" s="11">
        <v>45583.347957822487</v>
      </c>
      <c r="F4048" cm="1">
        <f t="array" aca="1" ref="F4048" ca="1">INDEX('App type'!$A$2:$A$108,RANDBETWEEN(1,ROWS('App type'!$A$2:$A$108)),1)</f>
        <v>22</v>
      </c>
      <c r="G4048" t="s">
        <v>1407</v>
      </c>
      <c r="H4048">
        <v>4788</v>
      </c>
      <c r="I4048" t="s">
        <v>266</v>
      </c>
      <c r="J4048" t="s">
        <v>92</v>
      </c>
      <c r="K4048">
        <f ca="1">_xlfn.XLOOKUP(F4048,'App type'!$A$2:$A$108,'App type'!$G$2:$G$108)*'Mock Data'!$N4048</f>
        <v>223</v>
      </c>
      <c r="L4048">
        <f t="shared" ca="1" si="63"/>
        <v>254.21999999999997</v>
      </c>
      <c r="M4048" t="s">
        <v>78</v>
      </c>
      <c r="N4048">
        <f ca="1">_xlfn.XLOOKUP(F4048,'App type'!$A$2:$A$108,'App type'!$I$2:$I$108)</f>
        <v>1</v>
      </c>
    </row>
    <row r="4049" spans="1:14">
      <c r="A4049" t="str" cm="1">
        <f t="array" aca="1" ref="A4049" ca="1">INDEX('Emp Info'!$C$4:$C$24,RANDBETWEEN(1,ROWS('Emp Info'!$C$4:$C$24)),1)</f>
        <v>DIA7789</v>
      </c>
      <c r="B4049" t="str">
        <f ca="1">_xlfn.XLOOKUP(A4049,'Emp Info'!$C$4:$C$24,'Emp Info'!$D$4:$D$24)</f>
        <v>Diana KM</v>
      </c>
      <c r="C4049" t="str">
        <f ca="1">_xlfn.XLOOKUP(A4049,'Emp Info'!$C$4:$C$24,'Emp Info'!$E$4:$E$24)</f>
        <v>1.0</v>
      </c>
      <c r="D4049" s="11">
        <v>45583.347957825848</v>
      </c>
      <c r="E4049" s="11">
        <v>45583.34795782595</v>
      </c>
      <c r="F4049" t="str" cm="1">
        <f t="array" aca="1" ref="F4049" ca="1">INDEX('App type'!$A$2:$A$108,RANDBETWEEN(1,ROWS('App type'!$A$2:$A$108)),1)</f>
        <v>1259-2</v>
      </c>
      <c r="G4049" t="s">
        <v>1081</v>
      </c>
      <c r="H4049">
        <v>2786</v>
      </c>
      <c r="I4049" t="s">
        <v>1478</v>
      </c>
      <c r="J4049" t="s">
        <v>53</v>
      </c>
      <c r="K4049">
        <f ca="1">_xlfn.XLOOKUP(F4049,'App type'!$A$2:$A$108,'App type'!$G$2:$G$108)*'Mock Data'!$N4049</f>
        <v>200</v>
      </c>
      <c r="L4049">
        <f t="shared" ca="1" si="63"/>
        <v>227.99999999999997</v>
      </c>
      <c r="M4049" t="s">
        <v>46</v>
      </c>
      <c r="N4049">
        <f ca="1">_xlfn.XLOOKUP(F4049,'App type'!$A$2:$A$108,'App type'!$I$2:$I$108)</f>
        <v>1</v>
      </c>
    </row>
    <row r="4050" spans="1:14">
      <c r="A4050" t="str" cm="1">
        <f t="array" aca="1" ref="A4050" ca="1">INDEX('Emp Info'!$C$4:$C$24,RANDBETWEEN(1,ROWS('Emp Info'!$C$4:$C$24)),1)</f>
        <v>ANN3965</v>
      </c>
      <c r="B4050" t="str">
        <f ca="1">_xlfn.XLOOKUP(A4050,'Emp Info'!$C$4:$C$24,'Emp Info'!$D$4:$D$24)</f>
        <v>Anne</v>
      </c>
      <c r="C4050" t="str">
        <f ca="1">_xlfn.XLOOKUP(A4050,'Emp Info'!$C$4:$C$24,'Emp Info'!$E$4:$E$24)</f>
        <v>1.0</v>
      </c>
      <c r="D4050" s="11">
        <v>45583.347957829443</v>
      </c>
      <c r="E4050" s="11">
        <v>45583.347957829552</v>
      </c>
      <c r="F4050" cm="1">
        <f t="array" aca="1" ref="F4050" ca="1">INDEX('App type'!$A$2:$A$108,RANDBETWEEN(1,ROWS('App type'!$A$2:$A$108)),1)</f>
        <v>19</v>
      </c>
      <c r="G4050" t="s">
        <v>876</v>
      </c>
      <c r="H4050">
        <v>1260</v>
      </c>
      <c r="I4050" t="s">
        <v>1128</v>
      </c>
      <c r="J4050" t="s">
        <v>95</v>
      </c>
      <c r="K4050">
        <f ca="1">_xlfn.XLOOKUP(F4050,'App type'!$A$2:$A$108,'App type'!$G$2:$G$108)*'Mock Data'!$N4050</f>
        <v>1350</v>
      </c>
      <c r="L4050">
        <f t="shared" ca="1" si="63"/>
        <v>1538.9999999999998</v>
      </c>
      <c r="M4050" t="s">
        <v>131</v>
      </c>
      <c r="N4050">
        <f ca="1">_xlfn.XLOOKUP(F4050,'App type'!$A$2:$A$108,'App type'!$I$2:$I$108)</f>
        <v>2</v>
      </c>
    </row>
    <row r="4051" spans="1:14">
      <c r="A4051" t="str" cm="1">
        <f t="array" aca="1" ref="A4051" ca="1">INDEX('Emp Info'!$C$4:$C$24,RANDBETWEEN(1,ROWS('Emp Info'!$C$4:$C$24)),1)</f>
        <v>LOI2253</v>
      </c>
      <c r="B4051" t="str">
        <f ca="1">_xlfn.XLOOKUP(A4051,'Emp Info'!$C$4:$C$24,'Emp Info'!$D$4:$D$24)</f>
        <v>Lois</v>
      </c>
      <c r="C4051" t="str">
        <f ca="1">_xlfn.XLOOKUP(A4051,'Emp Info'!$C$4:$C$24,'Emp Info'!$E$4:$E$24)</f>
        <v>0.5</v>
      </c>
      <c r="D4051" s="11">
        <v>45583.347957832273</v>
      </c>
      <c r="E4051" s="11">
        <v>45583.347957832397</v>
      </c>
      <c r="F4051" t="str" cm="1">
        <f t="array" aca="1" ref="F4051" ca="1">INDEX('App type'!$A$2:$A$108,RANDBETWEEN(1,ROWS('App type'!$A$2:$A$108)),1)</f>
        <v>20a</v>
      </c>
      <c r="G4051" t="s">
        <v>1947</v>
      </c>
      <c r="H4051">
        <v>2655</v>
      </c>
      <c r="I4051" t="s">
        <v>1299</v>
      </c>
      <c r="J4051" t="s">
        <v>287</v>
      </c>
      <c r="K4051">
        <f ca="1">_xlfn.XLOOKUP(F4051,'App type'!$A$2:$A$108,'App type'!$G$2:$G$108)*'Mock Data'!$N4051</f>
        <v>250</v>
      </c>
      <c r="L4051">
        <f t="shared" ca="1" si="63"/>
        <v>285</v>
      </c>
      <c r="M4051" t="s">
        <v>267</v>
      </c>
      <c r="N4051">
        <f ca="1">_xlfn.XLOOKUP(F4051,'App type'!$A$2:$A$108,'App type'!$I$2:$I$108)</f>
        <v>1</v>
      </c>
    </row>
    <row r="4052" spans="1:14">
      <c r="A4052" t="str" cm="1">
        <f t="array" aca="1" ref="A4052" ca="1">INDEX('Emp Info'!$C$4:$C$24,RANDBETWEEN(1,ROWS('Emp Info'!$C$4:$C$24)),1)</f>
        <v>ANN3965</v>
      </c>
      <c r="B4052" t="str">
        <f ca="1">_xlfn.XLOOKUP(A4052,'Emp Info'!$C$4:$C$24,'Emp Info'!$D$4:$D$24)</f>
        <v>Anne</v>
      </c>
      <c r="C4052" t="str">
        <f ca="1">_xlfn.XLOOKUP(A4052,'Emp Info'!$C$4:$C$24,'Emp Info'!$E$4:$E$24)</f>
        <v>1.0</v>
      </c>
      <c r="D4052" s="11">
        <v>45583.347957835453</v>
      </c>
      <c r="E4052" s="11">
        <v>45583.347957835569</v>
      </c>
      <c r="F4052" cm="1">
        <f t="array" aca="1" ref="F4052" ca="1">INDEX('App type'!$A$2:$A$108,RANDBETWEEN(1,ROWS('App type'!$A$2:$A$108)),1)</f>
        <v>1265</v>
      </c>
      <c r="G4052" t="s">
        <v>996</v>
      </c>
      <c r="H4052">
        <v>4350</v>
      </c>
      <c r="I4052" t="s">
        <v>373</v>
      </c>
      <c r="J4052" t="s">
        <v>168</v>
      </c>
      <c r="K4052">
        <f ca="1">_xlfn.XLOOKUP(F4052,'App type'!$A$2:$A$108,'App type'!$G$2:$G$108)*'Mock Data'!$N4052</f>
        <v>200</v>
      </c>
      <c r="L4052">
        <f t="shared" ca="1" si="63"/>
        <v>227.99999999999997</v>
      </c>
      <c r="M4052" t="s">
        <v>386</v>
      </c>
      <c r="N4052">
        <f ca="1">_xlfn.XLOOKUP(F4052,'App type'!$A$2:$A$108,'App type'!$I$2:$I$108)</f>
        <v>1</v>
      </c>
    </row>
    <row r="4053" spans="1:14">
      <c r="A4053" t="str" cm="1">
        <f t="array" aca="1" ref="A4053" ca="1">INDEX('Emp Info'!$C$4:$C$24,RANDBETWEEN(1,ROWS('Emp Info'!$C$4:$C$24)),1)</f>
        <v>DIA7789</v>
      </c>
      <c r="B4053" t="str">
        <f ca="1">_xlfn.XLOOKUP(A4053,'Emp Info'!$C$4:$C$24,'Emp Info'!$D$4:$D$24)</f>
        <v>Diana KM</v>
      </c>
      <c r="C4053" t="str">
        <f ca="1">_xlfn.XLOOKUP(A4053,'Emp Info'!$C$4:$C$24,'Emp Info'!$E$4:$E$24)</f>
        <v>1.0</v>
      </c>
      <c r="D4053" s="11">
        <v>45583.347957838567</v>
      </c>
      <c r="E4053" s="11">
        <v>45583.347957838712</v>
      </c>
      <c r="F4053" cm="1">
        <f t="array" aca="1" ref="F4053" ca="1">INDEX('App type'!$A$2:$A$108,RANDBETWEEN(1,ROWS('App type'!$A$2:$A$108)),1)</f>
        <v>105</v>
      </c>
      <c r="G4053" t="s">
        <v>1490</v>
      </c>
      <c r="H4053">
        <v>6126</v>
      </c>
      <c r="I4053" t="s">
        <v>941</v>
      </c>
      <c r="J4053" t="s">
        <v>88</v>
      </c>
      <c r="K4053">
        <f ca="1">_xlfn.XLOOKUP(F4053,'App type'!$A$2:$A$108,'App type'!$G$2:$G$108)*'Mock Data'!$N4053</f>
        <v>225</v>
      </c>
      <c r="L4053">
        <f t="shared" ca="1" si="63"/>
        <v>256.5</v>
      </c>
      <c r="M4053" t="s">
        <v>50</v>
      </c>
      <c r="N4053">
        <f ca="1">_xlfn.XLOOKUP(F4053,'App type'!$A$2:$A$108,'App type'!$I$2:$I$108)</f>
        <v>1</v>
      </c>
    </row>
    <row r="4054" spans="1:14">
      <c r="A4054" t="str" cm="1">
        <f t="array" aca="1" ref="A4054" ca="1">INDEX('Emp Info'!$C$4:$C$24,RANDBETWEEN(1,ROWS('Emp Info'!$C$4:$C$24)),1)</f>
        <v>LIZ5585</v>
      </c>
      <c r="B4054" t="str">
        <f ca="1">_xlfn.XLOOKUP(A4054,'Emp Info'!$C$4:$C$24,'Emp Info'!$D$4:$D$24)</f>
        <v>Liz</v>
      </c>
      <c r="C4054" t="str">
        <f ca="1">_xlfn.XLOOKUP(A4054,'Emp Info'!$C$4:$C$24,'Emp Info'!$E$4:$E$24)</f>
        <v>1.0</v>
      </c>
      <c r="D4054" s="11">
        <v>45583.347957841688</v>
      </c>
      <c r="E4054" s="11">
        <v>45583.347957841768</v>
      </c>
      <c r="F4054" cm="1">
        <f t="array" aca="1" ref="F4054" ca="1">INDEX('App type'!$A$2:$A$108,RANDBETWEEN(1,ROWS('App type'!$A$2:$A$108)),1)</f>
        <v>1240</v>
      </c>
      <c r="G4054" t="s">
        <v>1498</v>
      </c>
      <c r="H4054">
        <v>5102</v>
      </c>
      <c r="I4054" t="s">
        <v>1468</v>
      </c>
      <c r="J4054" t="s">
        <v>390</v>
      </c>
      <c r="K4054">
        <f ca="1">_xlfn.XLOOKUP(F4054,'App type'!$A$2:$A$108,'App type'!$G$2:$G$108)*'Mock Data'!$N4054</f>
        <v>55.75</v>
      </c>
      <c r="L4054">
        <f t="shared" ca="1" si="63"/>
        <v>63.554999999999993</v>
      </c>
      <c r="M4054" t="s">
        <v>135</v>
      </c>
      <c r="N4054">
        <f ca="1">_xlfn.XLOOKUP(F4054,'App type'!$A$2:$A$108,'App type'!$I$2:$I$108)</f>
        <v>0.5</v>
      </c>
    </row>
    <row r="4055" spans="1:14">
      <c r="A4055" t="str" cm="1">
        <f t="array" aca="1" ref="A4055" ca="1">INDEX('Emp Info'!$C$4:$C$24,RANDBETWEEN(1,ROWS('Emp Info'!$C$4:$C$24)),1)</f>
        <v>EIM3187</v>
      </c>
      <c r="B4055" t="str">
        <f ca="1">_xlfn.XLOOKUP(A4055,'Emp Info'!$C$4:$C$24,'Emp Info'!$D$4:$D$24)</f>
        <v>Eimear</v>
      </c>
      <c r="C4055" t="str">
        <f ca="1">_xlfn.XLOOKUP(A4055,'Emp Info'!$C$4:$C$24,'Emp Info'!$E$4:$E$24)</f>
        <v>IC</v>
      </c>
      <c r="D4055" s="11">
        <v>45583.347957844977</v>
      </c>
      <c r="E4055" s="11">
        <v>45583.347957845079</v>
      </c>
      <c r="F4055" t="str" cm="1">
        <f t="array" aca="1" ref="F4055" ca="1">INDEX('App type'!$A$2:$A$108,RANDBETWEEN(1,ROWS('App type'!$A$2:$A$108)),1)</f>
        <v>35c</v>
      </c>
      <c r="G4055" t="s">
        <v>235</v>
      </c>
      <c r="H4055">
        <v>2527</v>
      </c>
      <c r="I4055" t="s">
        <v>646</v>
      </c>
      <c r="J4055" t="s">
        <v>350</v>
      </c>
      <c r="K4055">
        <f ca="1">_xlfn.XLOOKUP(F4055,'App type'!$A$2:$A$108,'App type'!$G$2:$G$108)*'Mock Data'!$N4055</f>
        <v>250</v>
      </c>
      <c r="L4055">
        <f t="shared" ca="1" si="63"/>
        <v>285</v>
      </c>
      <c r="M4055" t="s">
        <v>85</v>
      </c>
      <c r="N4055">
        <f ca="1">_xlfn.XLOOKUP(F4055,'App type'!$A$2:$A$108,'App type'!$I$2:$I$108)</f>
        <v>1</v>
      </c>
    </row>
    <row r="4056" spans="1:14">
      <c r="A4056" t="str" cm="1">
        <f t="array" aca="1" ref="A4056" ca="1">INDEX('Emp Info'!$C$4:$C$24,RANDBETWEEN(1,ROWS('Emp Info'!$C$4:$C$24)),1)</f>
        <v>ERI5599</v>
      </c>
      <c r="B4056" t="str">
        <f ca="1">_xlfn.XLOOKUP(A4056,'Emp Info'!$C$4:$C$24,'Emp Info'!$D$4:$D$24)</f>
        <v>Erin M</v>
      </c>
      <c r="C4056" t="str">
        <f ca="1">_xlfn.XLOOKUP(A4056,'Emp Info'!$C$4:$C$24,'Emp Info'!$E$4:$E$24)</f>
        <v>1.0</v>
      </c>
      <c r="D4056" s="11">
        <v>45583.347957848193</v>
      </c>
      <c r="E4056" s="11">
        <v>45583.347957848309</v>
      </c>
      <c r="F4056" t="str" cm="1">
        <f t="array" aca="1" ref="F4056" ca="1">INDEX('App type'!$A$2:$A$108,RANDBETWEEN(1,ROWS('App type'!$A$2:$A$108)),1)</f>
        <v>30a</v>
      </c>
      <c r="G4056" t="s">
        <v>1863</v>
      </c>
      <c r="H4056">
        <v>1719</v>
      </c>
      <c r="I4056" t="s">
        <v>1828</v>
      </c>
      <c r="J4056" t="s">
        <v>340</v>
      </c>
      <c r="K4056">
        <f ca="1">_xlfn.XLOOKUP(F4056,'App type'!$A$2:$A$108,'App type'!$G$2:$G$108)*'Mock Data'!$N4056</f>
        <v>250</v>
      </c>
      <c r="L4056">
        <f t="shared" ca="1" si="63"/>
        <v>285</v>
      </c>
      <c r="M4056" t="s">
        <v>138</v>
      </c>
      <c r="N4056">
        <f ca="1">_xlfn.XLOOKUP(F4056,'App type'!$A$2:$A$108,'App type'!$I$2:$I$108)</f>
        <v>1</v>
      </c>
    </row>
    <row r="4057" spans="1:14">
      <c r="A4057" t="str" cm="1">
        <f t="array" aca="1" ref="A4057" ca="1">INDEX('Emp Info'!$C$4:$C$24,RANDBETWEEN(1,ROWS('Emp Info'!$C$4:$C$24)),1)</f>
        <v>ANN3965</v>
      </c>
      <c r="B4057" t="str">
        <f ca="1">_xlfn.XLOOKUP(A4057,'Emp Info'!$C$4:$C$24,'Emp Info'!$D$4:$D$24)</f>
        <v>Anne</v>
      </c>
      <c r="C4057" t="str">
        <f ca="1">_xlfn.XLOOKUP(A4057,'Emp Info'!$C$4:$C$24,'Emp Info'!$E$4:$E$24)</f>
        <v>1.0</v>
      </c>
      <c r="D4057" s="11">
        <v>45583.347957851409</v>
      </c>
      <c r="E4057" s="11">
        <v>45583.34795785154</v>
      </c>
      <c r="F4057" t="str" cm="1">
        <f t="array" aca="1" ref="F4057" ca="1">INDEX('App type'!$A$2:$A$108,RANDBETWEEN(1,ROWS('App type'!$A$2:$A$108)),1)</f>
        <v>35c</v>
      </c>
      <c r="G4057" t="s">
        <v>778</v>
      </c>
      <c r="H4057">
        <v>9454</v>
      </c>
      <c r="I4057" t="s">
        <v>1078</v>
      </c>
      <c r="J4057" t="s">
        <v>88</v>
      </c>
      <c r="K4057">
        <f ca="1">_xlfn.XLOOKUP(F4057,'App type'!$A$2:$A$108,'App type'!$G$2:$G$108)*'Mock Data'!$N4057</f>
        <v>250</v>
      </c>
      <c r="L4057">
        <f t="shared" ca="1" si="63"/>
        <v>285</v>
      </c>
      <c r="M4057" t="s">
        <v>100</v>
      </c>
      <c r="N4057">
        <f ca="1">_xlfn.XLOOKUP(F4057,'App type'!$A$2:$A$108,'App type'!$I$2:$I$108)</f>
        <v>1</v>
      </c>
    </row>
    <row r="4058" spans="1:14">
      <c r="A4058" t="str" cm="1">
        <f t="array" aca="1" ref="A4058" ca="1">INDEX('Emp Info'!$C$4:$C$24,RANDBETWEEN(1,ROWS('Emp Info'!$C$4:$C$24)),1)</f>
        <v>ERI5599</v>
      </c>
      <c r="B4058" t="str">
        <f ca="1">_xlfn.XLOOKUP(A4058,'Emp Info'!$C$4:$C$24,'Emp Info'!$D$4:$D$24)</f>
        <v>Erin M</v>
      </c>
      <c r="C4058" t="str">
        <f ca="1">_xlfn.XLOOKUP(A4058,'Emp Info'!$C$4:$C$24,'Emp Info'!$E$4:$E$24)</f>
        <v>1.0</v>
      </c>
      <c r="D4058" s="11">
        <v>45583.347957854559</v>
      </c>
      <c r="E4058" s="11">
        <v>45583.347957854639</v>
      </c>
      <c r="F4058" cm="1">
        <f t="array" aca="1" ref="F4058" ca="1">INDEX('App type'!$A$2:$A$108,RANDBETWEEN(1,ROWS('App type'!$A$2:$A$108)),1)</f>
        <v>103</v>
      </c>
      <c r="G4058" t="s">
        <v>601</v>
      </c>
      <c r="H4058">
        <v>2026</v>
      </c>
      <c r="I4058" t="s">
        <v>919</v>
      </c>
      <c r="J4058" t="s">
        <v>70</v>
      </c>
      <c r="K4058">
        <f ca="1">_xlfn.XLOOKUP(F4058,'App type'!$A$2:$A$108,'App type'!$G$2:$G$108)*'Mock Data'!$N4058</f>
        <v>250</v>
      </c>
      <c r="L4058">
        <f t="shared" ca="1" si="63"/>
        <v>285</v>
      </c>
      <c r="M4058" t="s">
        <v>193</v>
      </c>
      <c r="N4058">
        <f ca="1">_xlfn.XLOOKUP(F4058,'App type'!$A$2:$A$108,'App type'!$I$2:$I$108)</f>
        <v>1</v>
      </c>
    </row>
    <row r="4059" spans="1:14">
      <c r="A4059" t="str" cm="1">
        <f t="array" aca="1" ref="A4059" ca="1">INDEX('Emp Info'!$C$4:$C$24,RANDBETWEEN(1,ROWS('Emp Info'!$C$4:$C$24)),1)</f>
        <v>EIM3187</v>
      </c>
      <c r="B4059" t="str">
        <f ca="1">_xlfn.XLOOKUP(A4059,'Emp Info'!$C$4:$C$24,'Emp Info'!$D$4:$D$24)</f>
        <v>Eimear</v>
      </c>
      <c r="C4059" t="str">
        <f ca="1">_xlfn.XLOOKUP(A4059,'Emp Info'!$C$4:$C$24,'Emp Info'!$E$4:$E$24)</f>
        <v>IC</v>
      </c>
      <c r="D4059" s="11">
        <v>45583.347957857499</v>
      </c>
      <c r="E4059" s="11">
        <v>45583.347957857579</v>
      </c>
      <c r="F4059" t="str" cm="1">
        <f t="array" aca="1" ref="F4059" ca="1">INDEX('App type'!$A$2:$A$108,RANDBETWEEN(1,ROWS('App type'!$A$2:$A$108)),1)</f>
        <v>1259-EFC-2</v>
      </c>
      <c r="G4059" t="s">
        <v>1212</v>
      </c>
      <c r="H4059">
        <v>2654</v>
      </c>
      <c r="I4059" t="s">
        <v>345</v>
      </c>
      <c r="J4059" t="s">
        <v>577</v>
      </c>
      <c r="K4059">
        <f ca="1">_xlfn.XLOOKUP(F4059,'App type'!$A$2:$A$108,'App type'!$G$2:$G$108)*'Mock Data'!$N4059</f>
        <v>200</v>
      </c>
      <c r="L4059">
        <f t="shared" ca="1" si="63"/>
        <v>227.99999999999997</v>
      </c>
      <c r="M4059" t="s">
        <v>138</v>
      </c>
      <c r="N4059">
        <f ca="1">_xlfn.XLOOKUP(F4059,'App type'!$A$2:$A$108,'App type'!$I$2:$I$108)</f>
        <v>1</v>
      </c>
    </row>
    <row r="4060" spans="1:14">
      <c r="A4060" t="str" cm="1">
        <f t="array" aca="1" ref="A4060" ca="1">INDEX('Emp Info'!$C$4:$C$24,RANDBETWEEN(1,ROWS('Emp Info'!$C$4:$C$24)),1)</f>
        <v>MUN1212</v>
      </c>
      <c r="B4060" t="str">
        <f ca="1">_xlfn.XLOOKUP(A4060,'Emp Info'!$C$4:$C$24,'Emp Info'!$D$4:$D$24)</f>
        <v>Munira</v>
      </c>
      <c r="C4060" t="str">
        <f ca="1">_xlfn.XLOOKUP(A4060,'Emp Info'!$C$4:$C$24,'Emp Info'!$E$4:$E$24)</f>
        <v>1.0</v>
      </c>
      <c r="D4060" s="11">
        <v>45583.347957860853</v>
      </c>
      <c r="E4060" s="11">
        <v>45583.347957860999</v>
      </c>
      <c r="F4060" cm="1">
        <f t="array" aca="1" ref="F4060" ca="1">INDEX('App type'!$A$2:$A$108,RANDBETWEEN(1,ROWS('App type'!$A$2:$A$108)),1)</f>
        <v>104</v>
      </c>
      <c r="G4060" t="s">
        <v>738</v>
      </c>
      <c r="H4060">
        <v>1910</v>
      </c>
      <c r="I4060" t="s">
        <v>1128</v>
      </c>
      <c r="J4060" t="s">
        <v>340</v>
      </c>
      <c r="K4060">
        <f ca="1">_xlfn.XLOOKUP(F4060,'App type'!$A$2:$A$108,'App type'!$G$2:$G$108)*'Mock Data'!$N4060</f>
        <v>225</v>
      </c>
      <c r="L4060">
        <f t="shared" ca="1" si="63"/>
        <v>256.5</v>
      </c>
      <c r="M4060" t="s">
        <v>146</v>
      </c>
      <c r="N4060">
        <f ca="1">_xlfn.XLOOKUP(F4060,'App type'!$A$2:$A$108,'App type'!$I$2:$I$108)</f>
        <v>1</v>
      </c>
    </row>
    <row r="4061" spans="1:14">
      <c r="A4061" t="str" cm="1">
        <f t="array" aca="1" ref="A4061" ca="1">INDEX('Emp Info'!$C$4:$C$24,RANDBETWEEN(1,ROWS('Emp Info'!$C$4:$C$24)),1)</f>
        <v>NAS0195</v>
      </c>
      <c r="B4061" t="str">
        <f ca="1">_xlfn.XLOOKUP(A4061,'Emp Info'!$C$4:$C$24,'Emp Info'!$D$4:$D$24)</f>
        <v>Nasim</v>
      </c>
      <c r="C4061" t="str">
        <f ca="1">_xlfn.XLOOKUP(A4061,'Emp Info'!$C$4:$C$24,'Emp Info'!$E$4:$E$24)</f>
        <v>IC</v>
      </c>
      <c r="D4061" s="11">
        <v>45583.347957863763</v>
      </c>
      <c r="E4061" s="11">
        <v>45583.347957863887</v>
      </c>
      <c r="F4061" cm="1">
        <f t="array" aca="1" ref="F4061" ca="1">INDEX('App type'!$A$2:$A$108,RANDBETWEEN(1,ROWS('App type'!$A$2:$A$108)),1)</f>
        <v>32</v>
      </c>
      <c r="G4061" t="s">
        <v>533</v>
      </c>
      <c r="H4061">
        <v>7589</v>
      </c>
      <c r="I4061" t="s">
        <v>691</v>
      </c>
      <c r="J4061" t="s">
        <v>947</v>
      </c>
      <c r="K4061">
        <f ca="1">_xlfn.XLOOKUP(F4061,'App type'!$A$2:$A$108,'App type'!$G$2:$G$108)*'Mock Data'!$N4061</f>
        <v>2025</v>
      </c>
      <c r="L4061">
        <f t="shared" ca="1" si="63"/>
        <v>2308.5</v>
      </c>
      <c r="M4061" t="s">
        <v>50</v>
      </c>
      <c r="N4061">
        <f ca="1">_xlfn.XLOOKUP(F4061,'App type'!$A$2:$A$108,'App type'!$I$2:$I$108)</f>
        <v>3</v>
      </c>
    </row>
    <row r="4062" spans="1:14">
      <c r="A4062" t="str" cm="1">
        <f t="array" aca="1" ref="A4062" ca="1">INDEX('Emp Info'!$C$4:$C$24,RANDBETWEEN(1,ROWS('Emp Info'!$C$4:$C$24)),1)</f>
        <v>KIM6171</v>
      </c>
      <c r="B4062" t="str">
        <f ca="1">_xlfn.XLOOKUP(A4062,'Emp Info'!$C$4:$C$24,'Emp Info'!$D$4:$D$24)</f>
        <v>Kim</v>
      </c>
      <c r="C4062" t="str">
        <f ca="1">_xlfn.XLOOKUP(A4062,'Emp Info'!$C$4:$C$24,'Emp Info'!$E$4:$E$24)</f>
        <v>0.5</v>
      </c>
      <c r="D4062" s="11">
        <v>45583.347957867983</v>
      </c>
      <c r="E4062" s="11">
        <v>45583.347957868122</v>
      </c>
      <c r="F4062" t="str" cm="1">
        <f t="array" aca="1" ref="F4062" ca="1">INDEX('App type'!$A$2:$A$108,RANDBETWEEN(1,ROWS('App type'!$A$2:$A$108)),1)</f>
        <v>33b</v>
      </c>
      <c r="G4062" t="s">
        <v>922</v>
      </c>
      <c r="H4062">
        <v>9858</v>
      </c>
      <c r="I4062" t="s">
        <v>1709</v>
      </c>
      <c r="J4062" t="s">
        <v>25</v>
      </c>
      <c r="K4062">
        <f ca="1">_xlfn.XLOOKUP(F4062,'App type'!$A$2:$A$108,'App type'!$G$2:$G$108)*'Mock Data'!$N4062</f>
        <v>225</v>
      </c>
      <c r="L4062">
        <f t="shared" ca="1" si="63"/>
        <v>256.5</v>
      </c>
      <c r="M4062" t="s">
        <v>253</v>
      </c>
      <c r="N4062">
        <f ca="1">_xlfn.XLOOKUP(F4062,'App type'!$A$2:$A$108,'App type'!$I$2:$I$108)</f>
        <v>1</v>
      </c>
    </row>
    <row r="4063" spans="1:14">
      <c r="A4063" t="str" cm="1">
        <f t="array" aca="1" ref="A4063" ca="1">INDEX('Emp Info'!$C$4:$C$24,RANDBETWEEN(1,ROWS('Emp Info'!$C$4:$C$24)),1)</f>
        <v>STE3061</v>
      </c>
      <c r="B4063" t="str">
        <f ca="1">_xlfn.XLOOKUP(A4063,'Emp Info'!$C$4:$C$24,'Emp Info'!$D$4:$D$24)</f>
        <v>Stephanie</v>
      </c>
      <c r="C4063" t="str">
        <f ca="1">_xlfn.XLOOKUP(A4063,'Emp Info'!$C$4:$C$24,'Emp Info'!$E$4:$E$24)</f>
        <v>IC</v>
      </c>
      <c r="D4063" s="11">
        <v>45583.347957871389</v>
      </c>
      <c r="E4063" s="11">
        <v>45583.347957871512</v>
      </c>
      <c r="F4063" cm="1">
        <f t="array" aca="1" ref="F4063" ca="1">INDEX('App type'!$A$2:$A$108,RANDBETWEEN(1,ROWS('App type'!$A$2:$A$108)),1)</f>
        <v>1265</v>
      </c>
      <c r="G4063" t="s">
        <v>1318</v>
      </c>
      <c r="H4063">
        <v>5026</v>
      </c>
      <c r="I4063" t="s">
        <v>486</v>
      </c>
      <c r="J4063" t="s">
        <v>155</v>
      </c>
      <c r="K4063">
        <f ca="1">_xlfn.XLOOKUP(F4063,'App type'!$A$2:$A$108,'App type'!$G$2:$G$108)*'Mock Data'!$N4063</f>
        <v>200</v>
      </c>
      <c r="L4063">
        <f t="shared" ca="1" si="63"/>
        <v>227.99999999999997</v>
      </c>
      <c r="M4063" t="s">
        <v>78</v>
      </c>
      <c r="N4063">
        <f ca="1">_xlfn.XLOOKUP(F4063,'App type'!$A$2:$A$108,'App type'!$I$2:$I$108)</f>
        <v>1</v>
      </c>
    </row>
    <row r="4064" spans="1:14">
      <c r="A4064" t="str" cm="1">
        <f t="array" aca="1" ref="A4064" ca="1">INDEX('Emp Info'!$C$4:$C$24,RANDBETWEEN(1,ROWS('Emp Info'!$C$4:$C$24)),1)</f>
        <v>ANN3965</v>
      </c>
      <c r="B4064" t="str">
        <f ca="1">_xlfn.XLOOKUP(A4064,'Emp Info'!$C$4:$C$24,'Emp Info'!$D$4:$D$24)</f>
        <v>Anne</v>
      </c>
      <c r="C4064" t="str">
        <f ca="1">_xlfn.XLOOKUP(A4064,'Emp Info'!$C$4:$C$24,'Emp Info'!$E$4:$E$24)</f>
        <v>1.0</v>
      </c>
      <c r="D4064" s="11">
        <v>45583.347957874677</v>
      </c>
      <c r="E4064" s="11">
        <v>45583.347957874801</v>
      </c>
      <c r="F4064" t="str" cm="1">
        <f t="array" aca="1" ref="F4064" ca="1">INDEX('App type'!$A$2:$A$108,RANDBETWEEN(1,ROWS('App type'!$A$2:$A$108)),1)</f>
        <v>180a</v>
      </c>
      <c r="G4064" t="s">
        <v>481</v>
      </c>
      <c r="H4064">
        <v>8290</v>
      </c>
      <c r="I4064" t="s">
        <v>677</v>
      </c>
      <c r="J4064" t="s">
        <v>103</v>
      </c>
      <c r="K4064">
        <f ca="1">_xlfn.XLOOKUP(F4064,'App type'!$A$2:$A$108,'App type'!$G$2:$G$108)*'Mock Data'!$N4064</f>
        <v>250</v>
      </c>
      <c r="L4064">
        <f t="shared" ca="1" si="63"/>
        <v>285</v>
      </c>
      <c r="M4064" t="s">
        <v>131</v>
      </c>
      <c r="N4064">
        <f ca="1">_xlfn.XLOOKUP(F4064,'App type'!$A$2:$A$108,'App type'!$I$2:$I$108)</f>
        <v>1</v>
      </c>
    </row>
    <row r="4065" spans="1:14">
      <c r="A4065" t="str" cm="1">
        <f t="array" aca="1" ref="A4065" ca="1">INDEX('Emp Info'!$C$4:$C$24,RANDBETWEEN(1,ROWS('Emp Info'!$C$4:$C$24)),1)</f>
        <v>EIM3187</v>
      </c>
      <c r="B4065" t="str">
        <f ca="1">_xlfn.XLOOKUP(A4065,'Emp Info'!$C$4:$C$24,'Emp Info'!$D$4:$D$24)</f>
        <v>Eimear</v>
      </c>
      <c r="C4065" t="str">
        <f ca="1">_xlfn.XLOOKUP(A4065,'Emp Info'!$C$4:$C$24,'Emp Info'!$E$4:$E$24)</f>
        <v>IC</v>
      </c>
      <c r="D4065" s="11">
        <v>45583.347957877893</v>
      </c>
      <c r="E4065" s="11">
        <v>45583.34795787801</v>
      </c>
      <c r="F4065" t="str" cm="1">
        <f t="array" aca="1" ref="F4065" ca="1">INDEX('App type'!$A$2:$A$108,RANDBETWEEN(1,ROWS('App type'!$A$2:$A$108)),1)</f>
        <v>1260-EFC</v>
      </c>
      <c r="G4065" t="s">
        <v>1055</v>
      </c>
      <c r="H4065">
        <v>8227</v>
      </c>
      <c r="I4065" t="s">
        <v>165</v>
      </c>
      <c r="J4065" t="s">
        <v>381</v>
      </c>
      <c r="K4065">
        <f ca="1">_xlfn.XLOOKUP(F4065,'App type'!$A$2:$A$108,'App type'!$G$2:$G$108)*'Mock Data'!$N4065</f>
        <v>225</v>
      </c>
      <c r="L4065">
        <f t="shared" ca="1" si="63"/>
        <v>256.5</v>
      </c>
      <c r="M4065" t="s">
        <v>163</v>
      </c>
      <c r="N4065">
        <f ca="1">_xlfn.XLOOKUP(F4065,'App type'!$A$2:$A$108,'App type'!$I$2:$I$108)</f>
        <v>1</v>
      </c>
    </row>
    <row r="4066" spans="1:14">
      <c r="A4066" t="str" cm="1">
        <f t="array" aca="1" ref="A4066" ca="1">INDEX('Emp Info'!$C$4:$C$24,RANDBETWEEN(1,ROWS('Emp Info'!$C$4:$C$24)),1)</f>
        <v>EST7464</v>
      </c>
      <c r="B4066" t="str">
        <f ca="1">_xlfn.XLOOKUP(A4066,'Emp Info'!$C$4:$C$24,'Emp Info'!$D$4:$D$24)</f>
        <v>Estefano</v>
      </c>
      <c r="C4066" t="str">
        <f ca="1">_xlfn.XLOOKUP(A4066,'Emp Info'!$C$4:$C$24,'Emp Info'!$E$4:$E$24)</f>
        <v>1.0</v>
      </c>
      <c r="D4066" s="11">
        <v>45583.347957881298</v>
      </c>
      <c r="E4066" s="11">
        <v>45583.347957881422</v>
      </c>
      <c r="F4066" cm="1">
        <f t="array" aca="1" ref="F4066" ca="1">INDEX('App type'!$A$2:$A$108,RANDBETWEEN(1,ROWS('App type'!$A$2:$A$108)),1)</f>
        <v>1256</v>
      </c>
      <c r="G4066" t="s">
        <v>818</v>
      </c>
      <c r="H4066">
        <v>9461</v>
      </c>
      <c r="I4066" t="s">
        <v>1579</v>
      </c>
      <c r="J4066" t="s">
        <v>445</v>
      </c>
      <c r="K4066">
        <f ca="1">_xlfn.XLOOKUP(F4066,'App type'!$A$2:$A$108,'App type'!$G$2:$G$108)*'Mock Data'!$N4066</f>
        <v>185</v>
      </c>
      <c r="L4066">
        <f t="shared" ca="1" si="63"/>
        <v>210.89999999999998</v>
      </c>
      <c r="M4066" t="s">
        <v>146</v>
      </c>
      <c r="N4066">
        <f ca="1">_xlfn.XLOOKUP(F4066,'App type'!$A$2:$A$108,'App type'!$I$2:$I$108)</f>
        <v>1</v>
      </c>
    </row>
    <row r="4067" spans="1:14">
      <c r="A4067" t="str" cm="1">
        <f t="array" aca="1" ref="A4067" ca="1">INDEX('Emp Info'!$C$4:$C$24,RANDBETWEEN(1,ROWS('Emp Info'!$C$4:$C$24)),1)</f>
        <v>ERI5599</v>
      </c>
      <c r="B4067" t="str">
        <f ca="1">_xlfn.XLOOKUP(A4067,'Emp Info'!$C$4:$C$24,'Emp Info'!$D$4:$D$24)</f>
        <v>Erin M</v>
      </c>
      <c r="C4067" t="str">
        <f ca="1">_xlfn.XLOOKUP(A4067,'Emp Info'!$C$4:$C$24,'Emp Info'!$E$4:$E$24)</f>
        <v>1.0</v>
      </c>
      <c r="D4067" s="11">
        <v>45583.347957884907</v>
      </c>
      <c r="E4067" s="11">
        <v>45583.347957885053</v>
      </c>
      <c r="F4067" t="str" cm="1">
        <f t="array" aca="1" ref="F4067" ca="1">INDEX('App type'!$A$2:$A$108,RANDBETWEEN(1,ROWS('App type'!$A$2:$A$108)),1)</f>
        <v>20b</v>
      </c>
      <c r="G4067" t="s">
        <v>1824</v>
      </c>
      <c r="H4067">
        <v>9610</v>
      </c>
      <c r="I4067" t="s">
        <v>1461</v>
      </c>
      <c r="J4067" t="s">
        <v>287</v>
      </c>
      <c r="K4067">
        <f ca="1">_xlfn.XLOOKUP(F4067,'App type'!$A$2:$A$108,'App type'!$G$2:$G$108)*'Mock Data'!$N4067</f>
        <v>225</v>
      </c>
      <c r="L4067">
        <f t="shared" ca="1" si="63"/>
        <v>256.5</v>
      </c>
      <c r="M4067" t="s">
        <v>432</v>
      </c>
      <c r="N4067">
        <f ca="1">_xlfn.XLOOKUP(F4067,'App type'!$A$2:$A$108,'App type'!$I$2:$I$108)</f>
        <v>1</v>
      </c>
    </row>
    <row r="4068" spans="1:14">
      <c r="A4068" t="str" cm="1">
        <f t="array" aca="1" ref="A4068" ca="1">INDEX('Emp Info'!$C$4:$C$24,RANDBETWEEN(1,ROWS('Emp Info'!$C$4:$C$24)),1)</f>
        <v>KIM6171</v>
      </c>
      <c r="B4068" t="str">
        <f ca="1">_xlfn.XLOOKUP(A4068,'Emp Info'!$C$4:$C$24,'Emp Info'!$D$4:$D$24)</f>
        <v>Kim</v>
      </c>
      <c r="C4068" t="str">
        <f ca="1">_xlfn.XLOOKUP(A4068,'Emp Info'!$C$4:$C$24,'Emp Info'!$E$4:$E$24)</f>
        <v>0.5</v>
      </c>
      <c r="D4068" s="11">
        <v>45583.347957888509</v>
      </c>
      <c r="E4068" s="11">
        <v>45583.347957888647</v>
      </c>
      <c r="F4068" cm="1">
        <f t="array" aca="1" ref="F4068" ca="1">INDEX('App type'!$A$2:$A$108,RANDBETWEEN(1,ROWS('App type'!$A$2:$A$108)),1)</f>
        <v>31</v>
      </c>
      <c r="G4068" t="s">
        <v>694</v>
      </c>
      <c r="H4068">
        <v>4857</v>
      </c>
      <c r="I4068" t="s">
        <v>1223</v>
      </c>
      <c r="J4068" t="s">
        <v>184</v>
      </c>
      <c r="K4068">
        <f ca="1">_xlfn.XLOOKUP(F4068,'App type'!$A$2:$A$108,'App type'!$G$2:$G$108)*'Mock Data'!$N4068</f>
        <v>800</v>
      </c>
      <c r="L4068">
        <f t="shared" ca="1" si="63"/>
        <v>911.99999999999989</v>
      </c>
      <c r="M4068" t="s">
        <v>166</v>
      </c>
      <c r="N4068">
        <f ca="1">_xlfn.XLOOKUP(F4068,'App type'!$A$2:$A$108,'App type'!$I$2:$I$108)</f>
        <v>2</v>
      </c>
    </row>
    <row r="4069" spans="1:14">
      <c r="A4069" t="str" cm="1">
        <f t="array" aca="1" ref="A4069" ca="1">INDEX('Emp Info'!$C$4:$C$24,RANDBETWEEN(1,ROWS('Emp Info'!$C$4:$C$24)),1)</f>
        <v>DIA7789</v>
      </c>
      <c r="B4069" t="str">
        <f ca="1">_xlfn.XLOOKUP(A4069,'Emp Info'!$C$4:$C$24,'Emp Info'!$D$4:$D$24)</f>
        <v>Diana KM</v>
      </c>
      <c r="C4069" t="str">
        <f ca="1">_xlfn.XLOOKUP(A4069,'Emp Info'!$C$4:$C$24,'Emp Info'!$E$4:$E$24)</f>
        <v>1.0</v>
      </c>
      <c r="D4069" s="11">
        <v>45583.347957891507</v>
      </c>
      <c r="E4069" s="11">
        <v>45583.347957891609</v>
      </c>
      <c r="F4069" cm="1">
        <f t="array" aca="1" ref="F4069" ca="1">INDEX('App type'!$A$2:$A$108,RANDBETWEEN(1,ROWS('App type'!$A$2:$A$108)),1)</f>
        <v>103</v>
      </c>
      <c r="G4069" t="s">
        <v>1463</v>
      </c>
      <c r="H4069">
        <v>8190</v>
      </c>
      <c r="I4069" t="s">
        <v>434</v>
      </c>
      <c r="J4069" t="s">
        <v>188</v>
      </c>
      <c r="K4069">
        <f ca="1">_xlfn.XLOOKUP(F4069,'App type'!$A$2:$A$108,'App type'!$G$2:$G$108)*'Mock Data'!$N4069</f>
        <v>250</v>
      </c>
      <c r="L4069">
        <f t="shared" ca="1" si="63"/>
        <v>285</v>
      </c>
      <c r="M4069" t="s">
        <v>227</v>
      </c>
      <c r="N4069">
        <f ca="1">_xlfn.XLOOKUP(F4069,'App type'!$A$2:$A$108,'App type'!$I$2:$I$108)</f>
        <v>1</v>
      </c>
    </row>
    <row r="4070" spans="1:14">
      <c r="A4070" t="str" cm="1">
        <f t="array" aca="1" ref="A4070" ca="1">INDEX('Emp Info'!$C$4:$C$24,RANDBETWEEN(1,ROWS('Emp Info'!$C$4:$C$24)),1)</f>
        <v>ERI5599</v>
      </c>
      <c r="B4070" t="str">
        <f ca="1">_xlfn.XLOOKUP(A4070,'Emp Info'!$C$4:$C$24,'Emp Info'!$D$4:$D$24)</f>
        <v>Erin M</v>
      </c>
      <c r="C4070" t="str">
        <f ca="1">_xlfn.XLOOKUP(A4070,'Emp Info'!$C$4:$C$24,'Emp Info'!$E$4:$E$24)</f>
        <v>1.0</v>
      </c>
      <c r="D4070" s="11">
        <v>45583.347957894628</v>
      </c>
      <c r="E4070" s="11">
        <v>45583.347957894723</v>
      </c>
      <c r="F4070" cm="1">
        <f t="array" aca="1" ref="F4070" ca="1">INDEX('App type'!$A$2:$A$108,RANDBETWEEN(1,ROWS('App type'!$A$2:$A$108)),1)</f>
        <v>107</v>
      </c>
      <c r="G4070" t="s">
        <v>1148</v>
      </c>
      <c r="H4070">
        <v>7522</v>
      </c>
      <c r="I4070" t="s">
        <v>588</v>
      </c>
      <c r="J4070" t="s">
        <v>221</v>
      </c>
      <c r="K4070">
        <f ca="1">_xlfn.XLOOKUP(F4070,'App type'!$A$2:$A$108,'App type'!$G$2:$G$108)*'Mock Data'!$N4070</f>
        <v>185</v>
      </c>
      <c r="L4070">
        <f t="shared" ca="1" si="63"/>
        <v>210.89999999999998</v>
      </c>
      <c r="M4070" t="s">
        <v>89</v>
      </c>
      <c r="N4070">
        <f ca="1">_xlfn.XLOOKUP(F4070,'App type'!$A$2:$A$108,'App type'!$I$2:$I$108)</f>
        <v>1</v>
      </c>
    </row>
    <row r="4071" spans="1:14">
      <c r="A4071" t="str" cm="1">
        <f t="array" aca="1" ref="A4071" ca="1">INDEX('Emp Info'!$C$4:$C$24,RANDBETWEEN(1,ROWS('Emp Info'!$C$4:$C$24)),1)</f>
        <v>EIM3187</v>
      </c>
      <c r="B4071" t="str">
        <f ca="1">_xlfn.XLOOKUP(A4071,'Emp Info'!$C$4:$C$24,'Emp Info'!$D$4:$D$24)</f>
        <v>Eimear</v>
      </c>
      <c r="C4071" t="str">
        <f ca="1">_xlfn.XLOOKUP(A4071,'Emp Info'!$C$4:$C$24,'Emp Info'!$E$4:$E$24)</f>
        <v>IC</v>
      </c>
      <c r="D4071" s="11">
        <v>45583.347957897822</v>
      </c>
      <c r="E4071" s="11">
        <v>45583.347957897931</v>
      </c>
      <c r="F4071" cm="1">
        <f t="array" aca="1" ref="F4071" ca="1">INDEX('App type'!$A$2:$A$108,RANDBETWEEN(1,ROWS('App type'!$A$2:$A$108)),1)</f>
        <v>104</v>
      </c>
      <c r="G4071" t="s">
        <v>603</v>
      </c>
      <c r="H4071">
        <v>9751</v>
      </c>
      <c r="I4071" t="s">
        <v>1303</v>
      </c>
      <c r="J4071" t="s">
        <v>524</v>
      </c>
      <c r="K4071">
        <f ca="1">_xlfn.XLOOKUP(F4071,'App type'!$A$2:$A$108,'App type'!$G$2:$G$108)*'Mock Data'!$N4071</f>
        <v>225</v>
      </c>
      <c r="L4071">
        <f t="shared" ca="1" si="63"/>
        <v>256.5</v>
      </c>
      <c r="M4071" t="s">
        <v>26</v>
      </c>
      <c r="N4071">
        <f ca="1">_xlfn.XLOOKUP(F4071,'App type'!$A$2:$A$108,'App type'!$I$2:$I$108)</f>
        <v>1</v>
      </c>
    </row>
    <row r="4072" spans="1:14">
      <c r="A4072" t="str" cm="1">
        <f t="array" aca="1" ref="A4072" ca="1">INDEX('Emp Info'!$C$4:$C$24,RANDBETWEEN(1,ROWS('Emp Info'!$C$4:$C$24)),1)</f>
        <v>DOU0521</v>
      </c>
      <c r="B4072" t="str">
        <f ca="1">_xlfn.XLOOKUP(A4072,'Emp Info'!$C$4:$C$24,'Emp Info'!$D$4:$D$24)</f>
        <v>Douglas</v>
      </c>
      <c r="C4072" t="str">
        <f ca="1">_xlfn.XLOOKUP(A4072,'Emp Info'!$C$4:$C$24,'Emp Info'!$E$4:$E$24)</f>
        <v>1.0</v>
      </c>
      <c r="D4072" s="11">
        <v>45583.347957900733</v>
      </c>
      <c r="E4072" s="11">
        <v>45583.347957900842</v>
      </c>
      <c r="F4072" cm="1">
        <f t="array" aca="1" ref="F4072" ca="1">INDEX('App type'!$A$2:$A$108,RANDBETWEEN(1,ROWS('App type'!$A$2:$A$108)),1)</f>
        <v>19</v>
      </c>
      <c r="G4072" t="s">
        <v>930</v>
      </c>
      <c r="H4072">
        <v>5004</v>
      </c>
      <c r="I4072" t="s">
        <v>854</v>
      </c>
      <c r="J4072" t="s">
        <v>337</v>
      </c>
      <c r="K4072">
        <f ca="1">_xlfn.XLOOKUP(F4072,'App type'!$A$2:$A$108,'App type'!$G$2:$G$108)*'Mock Data'!$N4072</f>
        <v>1350</v>
      </c>
      <c r="L4072">
        <f t="shared" ca="1" si="63"/>
        <v>1538.9999999999998</v>
      </c>
      <c r="M4072" t="s">
        <v>210</v>
      </c>
      <c r="N4072">
        <f ca="1">_xlfn.XLOOKUP(F4072,'App type'!$A$2:$A$108,'App type'!$I$2:$I$108)</f>
        <v>2</v>
      </c>
    </row>
    <row r="4073" spans="1:14">
      <c r="A4073" t="str" cm="1">
        <f t="array" aca="1" ref="A4073" ca="1">INDEX('Emp Info'!$C$4:$C$24,RANDBETWEEN(1,ROWS('Emp Info'!$C$4:$C$24)),1)</f>
        <v>ZOE5841</v>
      </c>
      <c r="B4073" t="str">
        <f ca="1">_xlfn.XLOOKUP(A4073,'Emp Info'!$C$4:$C$24,'Emp Info'!$D$4:$D$24)</f>
        <v>Zoey</v>
      </c>
      <c r="C4073" t="str">
        <f ca="1">_xlfn.XLOOKUP(A4073,'Emp Info'!$C$4:$C$24,'Emp Info'!$E$4:$E$24)</f>
        <v>IC</v>
      </c>
      <c r="D4073" s="11">
        <v>45583.347957903643</v>
      </c>
      <c r="E4073" s="11">
        <v>45583.347957903767</v>
      </c>
      <c r="F4073" t="str" cm="1">
        <f t="array" aca="1" ref="F4073" ca="1">INDEX('App type'!$A$2:$A$108,RANDBETWEEN(1,ROWS('App type'!$A$2:$A$108)),1)</f>
        <v>190a</v>
      </c>
      <c r="G4073" t="s">
        <v>1711</v>
      </c>
      <c r="H4073">
        <v>7409</v>
      </c>
      <c r="I4073" t="s">
        <v>620</v>
      </c>
      <c r="J4073" t="s">
        <v>249</v>
      </c>
      <c r="K4073">
        <f ca="1">_xlfn.XLOOKUP(F4073,'App type'!$A$2:$A$108,'App type'!$G$2:$G$108)*'Mock Data'!$N4073</f>
        <v>250</v>
      </c>
      <c r="L4073">
        <f t="shared" ca="1" si="63"/>
        <v>285</v>
      </c>
      <c r="M4073" t="s">
        <v>63</v>
      </c>
      <c r="N4073">
        <f ca="1">_xlfn.XLOOKUP(F4073,'App type'!$A$2:$A$108,'App type'!$I$2:$I$108)</f>
        <v>1</v>
      </c>
    </row>
    <row r="4074" spans="1:14">
      <c r="A4074" t="str" cm="1">
        <f t="array" aca="1" ref="A4074" ca="1">INDEX('Emp Info'!$C$4:$C$24,RANDBETWEEN(1,ROWS('Emp Info'!$C$4:$C$24)),1)</f>
        <v>DAV7345</v>
      </c>
      <c r="B4074" t="str">
        <f ca="1">_xlfn.XLOOKUP(A4074,'Emp Info'!$C$4:$C$24,'Emp Info'!$D$4:$D$24)</f>
        <v>David</v>
      </c>
      <c r="C4074" t="str">
        <f ca="1">_xlfn.XLOOKUP(A4074,'Emp Info'!$C$4:$C$24,'Emp Info'!$E$4:$E$24)</f>
        <v>IC</v>
      </c>
      <c r="D4074" s="11">
        <v>45583.347957906808</v>
      </c>
      <c r="E4074" s="11">
        <v>45583.347957906888</v>
      </c>
      <c r="F4074" cm="1">
        <f t="array" aca="1" ref="F4074" ca="1">INDEX('App type'!$A$2:$A$108,RANDBETWEEN(1,ROWS('App type'!$A$2:$A$108)),1)</f>
        <v>36</v>
      </c>
      <c r="G4074" t="s">
        <v>876</v>
      </c>
      <c r="H4074">
        <v>2472</v>
      </c>
      <c r="I4074" t="s">
        <v>763</v>
      </c>
      <c r="J4074" t="s">
        <v>224</v>
      </c>
      <c r="K4074">
        <f ca="1">_xlfn.XLOOKUP(F4074,'App type'!$A$2:$A$108,'App type'!$G$2:$G$108)*'Mock Data'!$N4074</f>
        <v>225</v>
      </c>
      <c r="L4074">
        <f t="shared" ca="1" si="63"/>
        <v>256.5</v>
      </c>
      <c r="M4074" t="s">
        <v>85</v>
      </c>
      <c r="N4074">
        <f ca="1">_xlfn.XLOOKUP(F4074,'App type'!$A$2:$A$108,'App type'!$I$2:$I$108)</f>
        <v>1</v>
      </c>
    </row>
    <row r="4075" spans="1:14">
      <c r="A4075" t="str" cm="1">
        <f t="array" aca="1" ref="A4075" ca="1">INDEX('Emp Info'!$C$4:$C$24,RANDBETWEEN(1,ROWS('Emp Info'!$C$4:$C$24)),1)</f>
        <v>MER1340</v>
      </c>
      <c r="B4075" t="str">
        <f ca="1">_xlfn.XLOOKUP(A4075,'Emp Info'!$C$4:$C$24,'Emp Info'!$D$4:$D$24)</f>
        <v>Merav</v>
      </c>
      <c r="C4075" t="str">
        <f ca="1">_xlfn.XLOOKUP(A4075,'Emp Info'!$C$4:$C$24,'Emp Info'!$E$4:$E$24)</f>
        <v>0.5</v>
      </c>
      <c r="D4075" s="11">
        <v>45583.347957911828</v>
      </c>
      <c r="E4075" s="11">
        <v>45583.347957911959</v>
      </c>
      <c r="F4075" t="str" cm="1">
        <f t="array" aca="1" ref="F4075" ca="1">INDEX('App type'!$A$2:$A$108,RANDBETWEEN(1,ROWS('App type'!$A$2:$A$108)),1)</f>
        <v>1241a</v>
      </c>
      <c r="G4075" t="s">
        <v>1787</v>
      </c>
      <c r="H4075">
        <v>7256</v>
      </c>
      <c r="I4075" t="s">
        <v>1307</v>
      </c>
      <c r="J4075" t="s">
        <v>376</v>
      </c>
      <c r="K4075">
        <f ca="1">_xlfn.XLOOKUP(F4075,'App type'!$A$2:$A$108,'App type'!$G$2:$G$108)*'Mock Data'!$N4075</f>
        <v>250</v>
      </c>
      <c r="L4075">
        <f t="shared" ca="1" si="63"/>
        <v>285</v>
      </c>
      <c r="M4075" t="s">
        <v>59</v>
      </c>
      <c r="N4075">
        <f ca="1">_xlfn.XLOOKUP(F4075,'App type'!$A$2:$A$108,'App type'!$I$2:$I$108)</f>
        <v>1</v>
      </c>
    </row>
    <row r="4076" spans="1:14">
      <c r="A4076" t="str" cm="1">
        <f t="array" aca="1" ref="A4076" ca="1">INDEX('Emp Info'!$C$4:$C$24,RANDBETWEEN(1,ROWS('Emp Info'!$C$4:$C$24)),1)</f>
        <v>LIZ5585</v>
      </c>
      <c r="B4076" t="str">
        <f ca="1">_xlfn.XLOOKUP(A4076,'Emp Info'!$C$4:$C$24,'Emp Info'!$D$4:$D$24)</f>
        <v>Liz</v>
      </c>
      <c r="C4076" t="str">
        <f ca="1">_xlfn.XLOOKUP(A4076,'Emp Info'!$C$4:$C$24,'Emp Info'!$E$4:$E$24)</f>
        <v>1.0</v>
      </c>
      <c r="D4076" s="11">
        <v>45583.347957915692</v>
      </c>
      <c r="E4076" s="11">
        <v>45583.34795791583</v>
      </c>
      <c r="F4076" t="str" cm="1">
        <f t="array" aca="1" ref="F4076" ca="1">INDEX('App type'!$A$2:$A$108,RANDBETWEEN(1,ROWS('App type'!$A$2:$A$108)),1)</f>
        <v>19a-OCSWSSW</v>
      </c>
      <c r="G4076" t="s">
        <v>587</v>
      </c>
      <c r="H4076">
        <v>8063</v>
      </c>
      <c r="I4076" t="s">
        <v>849</v>
      </c>
      <c r="J4076" t="s">
        <v>293</v>
      </c>
      <c r="K4076">
        <f ca="1">_xlfn.XLOOKUP(F4076,'App type'!$A$2:$A$108,'App type'!$G$2:$G$108)*'Mock Data'!$N4076</f>
        <v>1800</v>
      </c>
      <c r="L4076">
        <f t="shared" ca="1" si="63"/>
        <v>2052</v>
      </c>
      <c r="M4076" t="s">
        <v>253</v>
      </c>
      <c r="N4076">
        <f ca="1">_xlfn.XLOOKUP(F4076,'App type'!$A$2:$A$108,'App type'!$I$2:$I$108)</f>
        <v>3</v>
      </c>
    </row>
    <row r="4077" spans="1:14">
      <c r="A4077" t="str" cm="1">
        <f t="array" aca="1" ref="A4077" ca="1">INDEX('Emp Info'!$C$4:$C$24,RANDBETWEEN(1,ROWS('Emp Info'!$C$4:$C$24)),1)</f>
        <v>LOI2253</v>
      </c>
      <c r="B4077" t="str">
        <f ca="1">_xlfn.XLOOKUP(A4077,'Emp Info'!$C$4:$C$24,'Emp Info'!$D$4:$D$24)</f>
        <v>Lois</v>
      </c>
      <c r="C4077" t="str">
        <f ca="1">_xlfn.XLOOKUP(A4077,'Emp Info'!$C$4:$C$24,'Emp Info'!$E$4:$E$24)</f>
        <v>0.5</v>
      </c>
      <c r="D4077" s="11">
        <v>45583.347957919177</v>
      </c>
      <c r="E4077" s="11">
        <v>45583.347957919279</v>
      </c>
      <c r="F4077" t="str" cm="1">
        <f t="array" aca="1" ref="F4077" ca="1">INDEX('App type'!$A$2:$A$108,RANDBETWEEN(1,ROWS('App type'!$A$2:$A$108)),1)</f>
        <v>2b</v>
      </c>
      <c r="G4077" t="s">
        <v>1690</v>
      </c>
      <c r="H4077">
        <v>1194</v>
      </c>
      <c r="I4077" t="s">
        <v>1245</v>
      </c>
      <c r="J4077" t="s">
        <v>130</v>
      </c>
      <c r="K4077">
        <f ca="1">_xlfn.XLOOKUP(F4077,'App type'!$A$2:$A$108,'App type'!$G$2:$G$108)*'Mock Data'!$N4077</f>
        <v>223</v>
      </c>
      <c r="L4077">
        <f t="shared" ca="1" si="63"/>
        <v>254.21999999999997</v>
      </c>
      <c r="M4077" t="s">
        <v>74</v>
      </c>
      <c r="N4077">
        <f ca="1">_xlfn.XLOOKUP(F4077,'App type'!$A$2:$A$108,'App type'!$I$2:$I$108)</f>
        <v>1</v>
      </c>
    </row>
    <row r="4078" spans="1:14">
      <c r="A4078" t="str" cm="1">
        <f t="array" aca="1" ref="A4078" ca="1">INDEX('Emp Info'!$C$4:$C$24,RANDBETWEEN(1,ROWS('Emp Info'!$C$4:$C$24)),1)</f>
        <v>TAR2270</v>
      </c>
      <c r="B4078" t="str">
        <f ca="1">_xlfn.XLOOKUP(A4078,'Emp Info'!$C$4:$C$24,'Emp Info'!$D$4:$D$24)</f>
        <v>Tara</v>
      </c>
      <c r="C4078" t="str">
        <f ca="1">_xlfn.XLOOKUP(A4078,'Emp Info'!$C$4:$C$24,'Emp Info'!$E$4:$E$24)</f>
        <v>1.0</v>
      </c>
      <c r="D4078" s="11">
        <v>45583.347957922837</v>
      </c>
      <c r="E4078" s="11">
        <v>45583.347957922961</v>
      </c>
      <c r="F4078" cm="1">
        <f t="array" aca="1" ref="F4078" ca="1">INDEX('App type'!$A$2:$A$108,RANDBETWEEN(1,ROWS('App type'!$A$2:$A$108)),1)</f>
        <v>33</v>
      </c>
      <c r="G4078" t="s">
        <v>51</v>
      </c>
      <c r="H4078">
        <v>6035</v>
      </c>
      <c r="I4078" t="s">
        <v>438</v>
      </c>
      <c r="J4078" t="s">
        <v>77</v>
      </c>
      <c r="K4078">
        <f ca="1">_xlfn.XLOOKUP(F4078,'App type'!$A$2:$A$108,'App type'!$G$2:$G$108)*'Mock Data'!$N4078</f>
        <v>223</v>
      </c>
      <c r="L4078">
        <f t="shared" ca="1" si="63"/>
        <v>254.21999999999997</v>
      </c>
      <c r="M4078" t="s">
        <v>405</v>
      </c>
      <c r="N4078">
        <f ca="1">_xlfn.XLOOKUP(F4078,'App type'!$A$2:$A$108,'App type'!$I$2:$I$108)</f>
        <v>1</v>
      </c>
    </row>
    <row r="4079" spans="1:14">
      <c r="A4079" t="str" cm="1">
        <f t="array" aca="1" ref="A4079" ca="1">INDEX('Emp Info'!$C$4:$C$24,RANDBETWEEN(1,ROWS('Emp Info'!$C$4:$C$24)),1)</f>
        <v>ANN3965</v>
      </c>
      <c r="B4079" t="str">
        <f ca="1">_xlfn.XLOOKUP(A4079,'Emp Info'!$C$4:$C$24,'Emp Info'!$D$4:$D$24)</f>
        <v>Anne</v>
      </c>
      <c r="C4079" t="str">
        <f ca="1">_xlfn.XLOOKUP(A4079,'Emp Info'!$C$4:$C$24,'Emp Info'!$E$4:$E$24)</f>
        <v>1.0</v>
      </c>
      <c r="D4079" s="11">
        <v>45583.347957925798</v>
      </c>
      <c r="E4079" s="11">
        <v>45583.3479579259</v>
      </c>
      <c r="F4079" t="str" cm="1">
        <f t="array" aca="1" ref="F4079" ca="1">INDEX('App type'!$A$2:$A$108,RANDBETWEEN(1,ROWS('App type'!$A$2:$A$108)),1)</f>
        <v>1265-EFC</v>
      </c>
      <c r="G4079" t="s">
        <v>1407</v>
      </c>
      <c r="H4079">
        <v>3646</v>
      </c>
      <c r="I4079" t="s">
        <v>545</v>
      </c>
      <c r="J4079" t="s">
        <v>412</v>
      </c>
      <c r="K4079">
        <f ca="1">_xlfn.XLOOKUP(F4079,'App type'!$A$2:$A$108,'App type'!$G$2:$G$108)*'Mock Data'!$N4079</f>
        <v>200</v>
      </c>
      <c r="L4079">
        <f t="shared" ca="1" si="63"/>
        <v>227.99999999999997</v>
      </c>
      <c r="M4079" t="s">
        <v>50</v>
      </c>
      <c r="N4079">
        <f ca="1">_xlfn.XLOOKUP(F4079,'App type'!$A$2:$A$108,'App type'!$I$2:$I$108)</f>
        <v>1</v>
      </c>
    </row>
    <row r="4080" spans="1:14">
      <c r="A4080" t="str" cm="1">
        <f t="array" aca="1" ref="A4080" ca="1">INDEX('Emp Info'!$C$4:$C$24,RANDBETWEEN(1,ROWS('Emp Info'!$C$4:$C$24)),1)</f>
        <v>STE3061</v>
      </c>
      <c r="B4080" t="str">
        <f ca="1">_xlfn.XLOOKUP(A4080,'Emp Info'!$C$4:$C$24,'Emp Info'!$D$4:$D$24)</f>
        <v>Stephanie</v>
      </c>
      <c r="C4080" t="str">
        <f ca="1">_xlfn.XLOOKUP(A4080,'Emp Info'!$C$4:$C$24,'Emp Info'!$E$4:$E$24)</f>
        <v>IC</v>
      </c>
      <c r="D4080" s="11">
        <v>45583.347957929233</v>
      </c>
      <c r="E4080" s="11">
        <v>45583.34795792932</v>
      </c>
      <c r="F4080" t="str" cm="1">
        <f t="array" aca="1" ref="F4080" ca="1">INDEX('App type'!$A$2:$A$108,RANDBETWEEN(1,ROWS('App type'!$A$2:$A$108)),1)</f>
        <v>1265-EFC</v>
      </c>
      <c r="G4080" t="s">
        <v>1505</v>
      </c>
      <c r="H4080">
        <v>2361</v>
      </c>
      <c r="I4080" t="s">
        <v>236</v>
      </c>
      <c r="J4080" t="s">
        <v>226</v>
      </c>
      <c r="K4080">
        <f ca="1">_xlfn.XLOOKUP(F4080,'App type'!$A$2:$A$108,'App type'!$G$2:$G$108)*'Mock Data'!$N4080</f>
        <v>200</v>
      </c>
      <c r="L4080">
        <f t="shared" ca="1" si="63"/>
        <v>227.99999999999997</v>
      </c>
      <c r="M4080" t="s">
        <v>210</v>
      </c>
      <c r="N4080">
        <f ca="1">_xlfn.XLOOKUP(F4080,'App type'!$A$2:$A$108,'App type'!$I$2:$I$108)</f>
        <v>1</v>
      </c>
    </row>
    <row r="4081" spans="1:14">
      <c r="A4081" t="str" cm="1">
        <f t="array" aca="1" ref="A4081" ca="1">INDEX('Emp Info'!$C$4:$C$24,RANDBETWEEN(1,ROWS('Emp Info'!$C$4:$C$24)),1)</f>
        <v>STE3061</v>
      </c>
      <c r="B4081" t="str">
        <f ca="1">_xlfn.XLOOKUP(A4081,'Emp Info'!$C$4:$C$24,'Emp Info'!$D$4:$D$24)</f>
        <v>Stephanie</v>
      </c>
      <c r="C4081" t="str">
        <f ca="1">_xlfn.XLOOKUP(A4081,'Emp Info'!$C$4:$C$24,'Emp Info'!$E$4:$E$24)</f>
        <v>IC</v>
      </c>
      <c r="D4081" s="11">
        <v>45583.347957933031</v>
      </c>
      <c r="E4081" s="11">
        <v>45583.347957933162</v>
      </c>
      <c r="F4081" t="str" cm="1">
        <f t="array" aca="1" ref="F4081" ca="1">INDEX('App type'!$A$2:$A$108,RANDBETWEEN(1,ROWS('App type'!$A$2:$A$108)),1)</f>
        <v>36b</v>
      </c>
      <c r="G4081" t="s">
        <v>443</v>
      </c>
      <c r="H4081">
        <v>3355</v>
      </c>
      <c r="I4081" t="s">
        <v>1528</v>
      </c>
      <c r="J4081" t="s">
        <v>201</v>
      </c>
      <c r="K4081">
        <f ca="1">_xlfn.XLOOKUP(F4081,'App type'!$A$2:$A$108,'App type'!$G$2:$G$108)*'Mock Data'!$N4081</f>
        <v>225</v>
      </c>
      <c r="L4081">
        <f t="shared" ca="1" si="63"/>
        <v>256.5</v>
      </c>
      <c r="M4081" t="s">
        <v>193</v>
      </c>
      <c r="N4081">
        <f ca="1">_xlfn.XLOOKUP(F4081,'App type'!$A$2:$A$108,'App type'!$I$2:$I$108)</f>
        <v>1</v>
      </c>
    </row>
    <row r="4082" spans="1:14">
      <c r="A4082" t="str" cm="1">
        <f t="array" aca="1" ref="A4082" ca="1">INDEX('Emp Info'!$C$4:$C$24,RANDBETWEEN(1,ROWS('Emp Info'!$C$4:$C$24)),1)</f>
        <v>MUN1212</v>
      </c>
      <c r="B4082" t="str">
        <f ca="1">_xlfn.XLOOKUP(A4082,'Emp Info'!$C$4:$C$24,'Emp Info'!$D$4:$D$24)</f>
        <v>Munira</v>
      </c>
      <c r="C4082" t="str">
        <f ca="1">_xlfn.XLOOKUP(A4082,'Emp Info'!$C$4:$C$24,'Emp Info'!$E$4:$E$24)</f>
        <v>1.0</v>
      </c>
      <c r="D4082" s="11">
        <v>45583.347957936589</v>
      </c>
      <c r="E4082" s="11">
        <v>45583.347957936727</v>
      </c>
      <c r="F4082" t="str" cm="1">
        <f t="array" aca="1" ref="F4082" ca="1">INDEX('App type'!$A$2:$A$108,RANDBETWEEN(1,ROWS('App type'!$A$2:$A$108)),1)</f>
        <v>180a</v>
      </c>
      <c r="G4082" t="s">
        <v>43</v>
      </c>
      <c r="H4082">
        <v>5164</v>
      </c>
      <c r="I4082" t="s">
        <v>279</v>
      </c>
      <c r="J4082" t="s">
        <v>249</v>
      </c>
      <c r="K4082">
        <f ca="1">_xlfn.XLOOKUP(F4082,'App type'!$A$2:$A$108,'App type'!$G$2:$G$108)*'Mock Data'!$N4082</f>
        <v>250</v>
      </c>
      <c r="L4082">
        <f t="shared" ca="1" si="63"/>
        <v>285</v>
      </c>
      <c r="M4082" t="s">
        <v>26</v>
      </c>
      <c r="N4082">
        <f ca="1">_xlfn.XLOOKUP(F4082,'App type'!$A$2:$A$108,'App type'!$I$2:$I$108)</f>
        <v>1</v>
      </c>
    </row>
    <row r="4083" spans="1:14">
      <c r="A4083" t="str" cm="1">
        <f t="array" aca="1" ref="A4083" ca="1">INDEX('Emp Info'!$C$4:$C$24,RANDBETWEEN(1,ROWS('Emp Info'!$C$4:$C$24)),1)</f>
        <v>MER1340</v>
      </c>
      <c r="B4083" t="str">
        <f ca="1">_xlfn.XLOOKUP(A4083,'Emp Info'!$C$4:$C$24,'Emp Info'!$D$4:$D$24)</f>
        <v>Merav</v>
      </c>
      <c r="C4083" t="str">
        <f ca="1">_xlfn.XLOOKUP(A4083,'Emp Info'!$C$4:$C$24,'Emp Info'!$E$4:$E$24)</f>
        <v>0.5</v>
      </c>
      <c r="D4083" s="11">
        <v>45583.34795793987</v>
      </c>
      <c r="E4083" s="11">
        <v>45583.347957940001</v>
      </c>
      <c r="F4083" cm="1">
        <f t="array" aca="1" ref="F4083" ca="1">INDEX('App type'!$A$2:$A$108,RANDBETWEEN(1,ROWS('App type'!$A$2:$A$108)),1)</f>
        <v>19</v>
      </c>
      <c r="G4083" t="s">
        <v>1524</v>
      </c>
      <c r="H4083">
        <v>6903</v>
      </c>
      <c r="I4083" t="s">
        <v>148</v>
      </c>
      <c r="J4083" t="s">
        <v>239</v>
      </c>
      <c r="K4083">
        <f ca="1">_xlfn.XLOOKUP(F4083,'App type'!$A$2:$A$108,'App type'!$G$2:$G$108)*'Mock Data'!$N4083</f>
        <v>1350</v>
      </c>
      <c r="L4083">
        <f t="shared" ca="1" si="63"/>
        <v>1538.9999999999998</v>
      </c>
      <c r="M4083" t="s">
        <v>59</v>
      </c>
      <c r="N4083">
        <f ca="1">_xlfn.XLOOKUP(F4083,'App type'!$A$2:$A$108,'App type'!$I$2:$I$108)</f>
        <v>2</v>
      </c>
    </row>
    <row r="4084" spans="1:14">
      <c r="A4084" t="str" cm="1">
        <f t="array" aca="1" ref="A4084" ca="1">INDEX('Emp Info'!$C$4:$C$24,RANDBETWEEN(1,ROWS('Emp Info'!$C$4:$C$24)),1)</f>
        <v>KIM6171</v>
      </c>
      <c r="B4084" t="str">
        <f ca="1">_xlfn.XLOOKUP(A4084,'Emp Info'!$C$4:$C$24,'Emp Info'!$D$4:$D$24)</f>
        <v>Kim</v>
      </c>
      <c r="C4084" t="str">
        <f ca="1">_xlfn.XLOOKUP(A4084,'Emp Info'!$C$4:$C$24,'Emp Info'!$E$4:$E$24)</f>
        <v>0.5</v>
      </c>
      <c r="D4084" s="11">
        <v>45583.34795794329</v>
      </c>
      <c r="E4084" s="11">
        <v>45583.347957943377</v>
      </c>
      <c r="F4084" t="str" cm="1">
        <f t="array" aca="1" ref="F4084" ca="1">INDEX('App type'!$A$2:$A$108,RANDBETWEEN(1,ROWS('App type'!$A$2:$A$108)),1)</f>
        <v>1260-EFC-2</v>
      </c>
      <c r="G4084" t="s">
        <v>1700</v>
      </c>
      <c r="H4084">
        <v>7696</v>
      </c>
      <c r="I4084" t="s">
        <v>507</v>
      </c>
      <c r="J4084" t="s">
        <v>327</v>
      </c>
      <c r="K4084">
        <f ca="1">_xlfn.XLOOKUP(F4084,'App type'!$A$2:$A$108,'App type'!$G$2:$G$108)*'Mock Data'!$N4084</f>
        <v>200</v>
      </c>
      <c r="L4084">
        <f t="shared" ca="1" si="63"/>
        <v>227.99999999999997</v>
      </c>
      <c r="M4084" t="s">
        <v>30</v>
      </c>
      <c r="N4084">
        <f ca="1">_xlfn.XLOOKUP(F4084,'App type'!$A$2:$A$108,'App type'!$I$2:$I$108)</f>
        <v>1</v>
      </c>
    </row>
    <row r="4085" spans="1:14">
      <c r="A4085" t="str" cm="1">
        <f t="array" aca="1" ref="A4085" ca="1">INDEX('Emp Info'!$C$4:$C$24,RANDBETWEEN(1,ROWS('Emp Info'!$C$4:$C$24)),1)</f>
        <v>STE3061</v>
      </c>
      <c r="B4085" t="str">
        <f ca="1">_xlfn.XLOOKUP(A4085,'Emp Info'!$C$4:$C$24,'Emp Info'!$D$4:$D$24)</f>
        <v>Stephanie</v>
      </c>
      <c r="C4085" t="str">
        <f ca="1">_xlfn.XLOOKUP(A4085,'Emp Info'!$C$4:$C$24,'Emp Info'!$E$4:$E$24)</f>
        <v>IC</v>
      </c>
      <c r="D4085" s="11">
        <v>45583.347957946411</v>
      </c>
      <c r="E4085" s="11">
        <v>45583.347957946542</v>
      </c>
      <c r="F4085" t="str" cm="1">
        <f t="array" aca="1" ref="F4085" ca="1">INDEX('App type'!$A$2:$A$108,RANDBETWEEN(1,ROWS('App type'!$A$2:$A$108)),1)</f>
        <v>1260-2</v>
      </c>
      <c r="G4085" t="s">
        <v>997</v>
      </c>
      <c r="H4085">
        <v>4335</v>
      </c>
      <c r="I4085" t="s">
        <v>594</v>
      </c>
      <c r="J4085" t="s">
        <v>471</v>
      </c>
      <c r="K4085">
        <f ca="1">_xlfn.XLOOKUP(F4085,'App type'!$A$2:$A$108,'App type'!$G$2:$G$108)*'Mock Data'!$N4085</f>
        <v>200</v>
      </c>
      <c r="L4085">
        <f t="shared" ca="1" si="63"/>
        <v>227.99999999999997</v>
      </c>
      <c r="M4085" t="s">
        <v>253</v>
      </c>
      <c r="N4085">
        <f ca="1">_xlfn.XLOOKUP(F4085,'App type'!$A$2:$A$108,'App type'!$I$2:$I$108)</f>
        <v>1</v>
      </c>
    </row>
    <row r="4086" spans="1:14">
      <c r="A4086" t="str" cm="1">
        <f t="array" aca="1" ref="A4086" ca="1">INDEX('Emp Info'!$C$4:$C$24,RANDBETWEEN(1,ROWS('Emp Info'!$C$4:$C$24)),1)</f>
        <v>ALE4566</v>
      </c>
      <c r="B4086" t="str">
        <f ca="1">_xlfn.XLOOKUP(A4086,'Emp Info'!$C$4:$C$24,'Emp Info'!$D$4:$D$24)</f>
        <v>Alessia</v>
      </c>
      <c r="C4086" t="str">
        <f ca="1">_xlfn.XLOOKUP(A4086,'Emp Info'!$C$4:$C$24,'Emp Info'!$E$4:$E$24)</f>
        <v>1.0</v>
      </c>
      <c r="D4086" s="11">
        <v>45583.347957950071</v>
      </c>
      <c r="E4086" s="11">
        <v>45583.347957950187</v>
      </c>
      <c r="F4086" cm="1">
        <f t="array" aca="1" ref="F4086" ca="1">INDEX('App type'!$A$2:$A$108,RANDBETWEEN(1,ROWS('App type'!$A$2:$A$108)),1)</f>
        <v>1260</v>
      </c>
      <c r="G4086" t="s">
        <v>1514</v>
      </c>
      <c r="H4086">
        <v>5464</v>
      </c>
      <c r="I4086" t="s">
        <v>1589</v>
      </c>
      <c r="J4086" t="s">
        <v>346</v>
      </c>
      <c r="K4086">
        <f ca="1">_xlfn.XLOOKUP(F4086,'App type'!$A$2:$A$108,'App type'!$G$2:$G$108)*'Mock Data'!$N4086</f>
        <v>225</v>
      </c>
      <c r="L4086">
        <f t="shared" ca="1" si="63"/>
        <v>256.5</v>
      </c>
      <c r="M4086" t="s">
        <v>26</v>
      </c>
      <c r="N4086">
        <f ca="1">_xlfn.XLOOKUP(F4086,'App type'!$A$2:$A$108,'App type'!$I$2:$I$108)</f>
        <v>1</v>
      </c>
    </row>
    <row r="4087" spans="1:14">
      <c r="A4087" t="str" cm="1">
        <f t="array" aca="1" ref="A4087" ca="1">INDEX('Emp Info'!$C$4:$C$24,RANDBETWEEN(1,ROWS('Emp Info'!$C$4:$C$24)),1)</f>
        <v>ERI5599</v>
      </c>
      <c r="B4087" t="str">
        <f ca="1">_xlfn.XLOOKUP(A4087,'Emp Info'!$C$4:$C$24,'Emp Info'!$D$4:$D$24)</f>
        <v>Erin M</v>
      </c>
      <c r="C4087" t="str">
        <f ca="1">_xlfn.XLOOKUP(A4087,'Emp Info'!$C$4:$C$24,'Emp Info'!$E$4:$E$24)</f>
        <v>1.0</v>
      </c>
      <c r="D4087" s="11">
        <v>45583.347957953512</v>
      </c>
      <c r="E4087" s="11">
        <v>45583.347957953607</v>
      </c>
      <c r="F4087" t="str" cm="1">
        <f t="array" aca="1" ref="F4087" ca="1">INDEX('App type'!$A$2:$A$108,RANDBETWEEN(1,ROWS('App type'!$A$2:$A$108)),1)</f>
        <v>33b</v>
      </c>
      <c r="G4087" t="s">
        <v>233</v>
      </c>
      <c r="H4087">
        <v>6631</v>
      </c>
      <c r="I4087" t="s">
        <v>1194</v>
      </c>
      <c r="J4087" t="s">
        <v>81</v>
      </c>
      <c r="K4087">
        <f ca="1">_xlfn.XLOOKUP(F4087,'App type'!$A$2:$A$108,'App type'!$G$2:$G$108)*'Mock Data'!$N4087</f>
        <v>225</v>
      </c>
      <c r="L4087">
        <f t="shared" ca="1" si="63"/>
        <v>256.5</v>
      </c>
      <c r="M4087" t="s">
        <v>138</v>
      </c>
      <c r="N4087">
        <f ca="1">_xlfn.XLOOKUP(F4087,'App type'!$A$2:$A$108,'App type'!$I$2:$I$108)</f>
        <v>1</v>
      </c>
    </row>
    <row r="4088" spans="1:14">
      <c r="A4088" t="str" cm="1">
        <f t="array" aca="1" ref="A4088" ca="1">INDEX('Emp Info'!$C$4:$C$24,RANDBETWEEN(1,ROWS('Emp Info'!$C$4:$C$24)),1)</f>
        <v>EIM3187</v>
      </c>
      <c r="B4088" t="str">
        <f ca="1">_xlfn.XLOOKUP(A4088,'Emp Info'!$C$4:$C$24,'Emp Info'!$D$4:$D$24)</f>
        <v>Eimear</v>
      </c>
      <c r="C4088" t="str">
        <f ca="1">_xlfn.XLOOKUP(A4088,'Emp Info'!$C$4:$C$24,'Emp Info'!$E$4:$E$24)</f>
        <v>IC</v>
      </c>
      <c r="D4088" s="11">
        <v>45583.347957956663</v>
      </c>
      <c r="E4088" s="11">
        <v>45583.347957956743</v>
      </c>
      <c r="F4088" cm="1">
        <f t="array" aca="1" ref="F4088" ca="1">INDEX('App type'!$A$2:$A$108,RANDBETWEEN(1,ROWS('App type'!$A$2:$A$108)),1)</f>
        <v>19</v>
      </c>
      <c r="G4088" t="s">
        <v>872</v>
      </c>
      <c r="H4088">
        <v>1350</v>
      </c>
      <c r="I4088" t="s">
        <v>192</v>
      </c>
      <c r="J4088" t="s">
        <v>21</v>
      </c>
      <c r="K4088">
        <f ca="1">_xlfn.XLOOKUP(F4088,'App type'!$A$2:$A$108,'App type'!$G$2:$G$108)*'Mock Data'!$N4088</f>
        <v>1350</v>
      </c>
      <c r="L4088">
        <f t="shared" ca="1" si="63"/>
        <v>1538.9999999999998</v>
      </c>
      <c r="M4088" t="s">
        <v>452</v>
      </c>
      <c r="N4088">
        <f ca="1">_xlfn.XLOOKUP(F4088,'App type'!$A$2:$A$108,'App type'!$I$2:$I$108)</f>
        <v>2</v>
      </c>
    </row>
    <row r="4089" spans="1:14">
      <c r="A4089" t="str" cm="1">
        <f t="array" aca="1" ref="A4089" ca="1">INDEX('Emp Info'!$C$4:$C$24,RANDBETWEEN(1,ROWS('Emp Info'!$C$4:$C$24)),1)</f>
        <v>KIM6171</v>
      </c>
      <c r="B4089" t="str">
        <f ca="1">_xlfn.XLOOKUP(A4089,'Emp Info'!$C$4:$C$24,'Emp Info'!$D$4:$D$24)</f>
        <v>Kim</v>
      </c>
      <c r="C4089" t="str">
        <f ca="1">_xlfn.XLOOKUP(A4089,'Emp Info'!$C$4:$C$24,'Emp Info'!$E$4:$E$24)</f>
        <v>0.5</v>
      </c>
      <c r="D4089" s="11">
        <v>45583.347957960657</v>
      </c>
      <c r="E4089" s="11">
        <v>45583.34795796081</v>
      </c>
      <c r="F4089" cm="1">
        <f t="array" aca="1" ref="F4089" ca="1">INDEX('App type'!$A$2:$A$108,RANDBETWEEN(1,ROWS('App type'!$A$2:$A$108)),1)</f>
        <v>601</v>
      </c>
      <c r="G4089" t="s">
        <v>1046</v>
      </c>
      <c r="H4089">
        <v>7999</v>
      </c>
      <c r="I4089" t="s">
        <v>364</v>
      </c>
      <c r="J4089" t="s">
        <v>390</v>
      </c>
      <c r="K4089">
        <f ca="1">_xlfn.XLOOKUP(F4089,'App type'!$A$2:$A$108,'App type'!$G$2:$G$108)*'Mock Data'!$N4089</f>
        <v>225</v>
      </c>
      <c r="L4089">
        <f t="shared" ca="1" si="63"/>
        <v>256.5</v>
      </c>
      <c r="M4089" t="s">
        <v>34</v>
      </c>
      <c r="N4089">
        <f ca="1">_xlfn.XLOOKUP(F4089,'App type'!$A$2:$A$108,'App type'!$I$2:$I$108)</f>
        <v>1</v>
      </c>
    </row>
    <row r="4090" spans="1:14">
      <c r="A4090" t="str" cm="1">
        <f t="array" aca="1" ref="A4090" ca="1">INDEX('Emp Info'!$C$4:$C$24,RANDBETWEEN(1,ROWS('Emp Info'!$C$4:$C$24)),1)</f>
        <v>NAS0195</v>
      </c>
      <c r="B4090" t="str">
        <f ca="1">_xlfn.XLOOKUP(A4090,'Emp Info'!$C$4:$C$24,'Emp Info'!$D$4:$D$24)</f>
        <v>Nasim</v>
      </c>
      <c r="C4090" t="str">
        <f ca="1">_xlfn.XLOOKUP(A4090,'Emp Info'!$C$4:$C$24,'Emp Info'!$E$4:$E$24)</f>
        <v>IC</v>
      </c>
      <c r="D4090" s="11">
        <v>45583.347957964419</v>
      </c>
      <c r="E4090" s="11">
        <v>45583.347957964514</v>
      </c>
      <c r="F4090" t="str" cm="1">
        <f t="array" aca="1" ref="F4090" ca="1">INDEX('App type'!$A$2:$A$108,RANDBETWEEN(1,ROWS('App type'!$A$2:$A$108)),1)</f>
        <v>33b</v>
      </c>
      <c r="G4090" t="s">
        <v>1452</v>
      </c>
      <c r="H4090">
        <v>4981</v>
      </c>
      <c r="I4090" t="s">
        <v>1932</v>
      </c>
      <c r="J4090" t="s">
        <v>682</v>
      </c>
      <c r="K4090">
        <f ca="1">_xlfn.XLOOKUP(F4090,'App type'!$A$2:$A$108,'App type'!$G$2:$G$108)*'Mock Data'!$N4090</f>
        <v>225</v>
      </c>
      <c r="L4090">
        <f t="shared" ca="1" si="63"/>
        <v>256.5</v>
      </c>
      <c r="M4090" t="s">
        <v>210</v>
      </c>
      <c r="N4090">
        <f ca="1">_xlfn.XLOOKUP(F4090,'App type'!$A$2:$A$108,'App type'!$I$2:$I$108)</f>
        <v>1</v>
      </c>
    </row>
    <row r="4091" spans="1:14">
      <c r="A4091" t="str" cm="1">
        <f t="array" aca="1" ref="A4091" ca="1">INDEX('Emp Info'!$C$4:$C$24,RANDBETWEEN(1,ROWS('Emp Info'!$C$4:$C$24)),1)</f>
        <v>DOU0521</v>
      </c>
      <c r="B4091" t="str">
        <f ca="1">_xlfn.XLOOKUP(A4091,'Emp Info'!$C$4:$C$24,'Emp Info'!$D$4:$D$24)</f>
        <v>Douglas</v>
      </c>
      <c r="C4091" t="str">
        <f ca="1">_xlfn.XLOOKUP(A4091,'Emp Info'!$C$4:$C$24,'Emp Info'!$E$4:$E$24)</f>
        <v>1.0</v>
      </c>
      <c r="D4091" s="11">
        <v>45583.347957968013</v>
      </c>
      <c r="E4091" s="11">
        <v>45583.347957968123</v>
      </c>
      <c r="F4091" cm="1">
        <f t="array" aca="1" ref="F4091" ca="1">INDEX('App type'!$A$2:$A$108,RANDBETWEEN(1,ROWS('App type'!$A$2:$A$108)),1)</f>
        <v>604</v>
      </c>
      <c r="G4091" t="s">
        <v>940</v>
      </c>
      <c r="H4091">
        <v>5930</v>
      </c>
      <c r="I4091" t="s">
        <v>1902</v>
      </c>
      <c r="J4091" t="s">
        <v>304</v>
      </c>
      <c r="K4091">
        <f ca="1">_xlfn.XLOOKUP(F4091,'App type'!$A$2:$A$108,'App type'!$G$2:$G$108)*'Mock Data'!$N4091</f>
        <v>225</v>
      </c>
      <c r="L4091">
        <f t="shared" ca="1" si="63"/>
        <v>256.5</v>
      </c>
      <c r="M4091" t="s">
        <v>432</v>
      </c>
      <c r="N4091">
        <f ca="1">_xlfn.XLOOKUP(F4091,'App type'!$A$2:$A$108,'App type'!$I$2:$I$108)</f>
        <v>1</v>
      </c>
    </row>
    <row r="4092" spans="1:14">
      <c r="A4092" t="str" cm="1">
        <f t="array" aca="1" ref="A4092" ca="1">INDEX('Emp Info'!$C$4:$C$24,RANDBETWEEN(1,ROWS('Emp Info'!$C$4:$C$24)),1)</f>
        <v>SWA5738</v>
      </c>
      <c r="B4092" t="str">
        <f ca="1">_xlfn.XLOOKUP(A4092,'Emp Info'!$C$4:$C$24,'Emp Info'!$D$4:$D$24)</f>
        <v>Swathi</v>
      </c>
      <c r="C4092" t="str">
        <f ca="1">_xlfn.XLOOKUP(A4092,'Emp Info'!$C$4:$C$24,'Emp Info'!$E$4:$E$24)</f>
        <v>1.0</v>
      </c>
      <c r="D4092" s="11">
        <v>45583.347957971237</v>
      </c>
      <c r="E4092" s="11">
        <v>45583.347957971331</v>
      </c>
      <c r="F4092" t="str" cm="1">
        <f t="array" aca="1" ref="F4092" ca="1">INDEX('App type'!$A$2:$A$108,RANDBETWEEN(1,ROWS('App type'!$A$2:$A$108)),1)</f>
        <v>30a</v>
      </c>
      <c r="G4092" t="s">
        <v>1076</v>
      </c>
      <c r="H4092">
        <v>9430</v>
      </c>
      <c r="I4092" t="s">
        <v>758</v>
      </c>
      <c r="J4092" t="s">
        <v>346</v>
      </c>
      <c r="K4092">
        <f ca="1">_xlfn.XLOOKUP(F4092,'App type'!$A$2:$A$108,'App type'!$G$2:$G$108)*'Mock Data'!$N4092</f>
        <v>250</v>
      </c>
      <c r="L4092">
        <f t="shared" ca="1" si="63"/>
        <v>285</v>
      </c>
      <c r="M4092" t="s">
        <v>85</v>
      </c>
      <c r="N4092">
        <f ca="1">_xlfn.XLOOKUP(F4092,'App type'!$A$2:$A$108,'App type'!$I$2:$I$108)</f>
        <v>1</v>
      </c>
    </row>
    <row r="4093" spans="1:14">
      <c r="A4093" t="str" cm="1">
        <f t="array" aca="1" ref="A4093" ca="1">INDEX('Emp Info'!$C$4:$C$24,RANDBETWEEN(1,ROWS('Emp Info'!$C$4:$C$24)),1)</f>
        <v>EST7464</v>
      </c>
      <c r="B4093" t="str">
        <f ca="1">_xlfn.XLOOKUP(A4093,'Emp Info'!$C$4:$C$24,'Emp Info'!$D$4:$D$24)</f>
        <v>Estefano</v>
      </c>
      <c r="C4093" t="str">
        <f ca="1">_xlfn.XLOOKUP(A4093,'Emp Info'!$C$4:$C$24,'Emp Info'!$E$4:$E$24)</f>
        <v>1.0</v>
      </c>
      <c r="D4093" s="11">
        <v>45583.347957974453</v>
      </c>
      <c r="E4093" s="11">
        <v>45583.34795797454</v>
      </c>
      <c r="F4093" t="str" cm="1">
        <f t="array" aca="1" ref="F4093" ca="1">INDEX('App type'!$A$2:$A$108,RANDBETWEEN(1,ROWS('App type'!$A$2:$A$108)),1)</f>
        <v>1256-Saturday</v>
      </c>
      <c r="G4093" t="s">
        <v>442</v>
      </c>
      <c r="H4093">
        <v>4962</v>
      </c>
      <c r="I4093" t="s">
        <v>1696</v>
      </c>
      <c r="J4093" t="s">
        <v>256</v>
      </c>
      <c r="K4093">
        <f ca="1">_xlfn.XLOOKUP(F4093,'App type'!$A$2:$A$108,'App type'!$G$2:$G$108)*'Mock Data'!$N4093</f>
        <v>185</v>
      </c>
      <c r="L4093">
        <f t="shared" ca="1" si="63"/>
        <v>210.89999999999998</v>
      </c>
      <c r="M4093" t="s">
        <v>146</v>
      </c>
      <c r="N4093">
        <f ca="1">_xlfn.XLOOKUP(F4093,'App type'!$A$2:$A$108,'App type'!$I$2:$I$108)</f>
        <v>1</v>
      </c>
    </row>
    <row r="4094" spans="1:14">
      <c r="A4094" t="str" cm="1">
        <f t="array" aca="1" ref="A4094" ca="1">INDEX('Emp Info'!$C$4:$C$24,RANDBETWEEN(1,ROWS('Emp Info'!$C$4:$C$24)),1)</f>
        <v>ALE4566</v>
      </c>
      <c r="B4094" t="str">
        <f ca="1">_xlfn.XLOOKUP(A4094,'Emp Info'!$C$4:$C$24,'Emp Info'!$D$4:$D$24)</f>
        <v>Alessia</v>
      </c>
      <c r="C4094" t="str">
        <f ca="1">_xlfn.XLOOKUP(A4094,'Emp Info'!$C$4:$C$24,'Emp Info'!$E$4:$E$24)</f>
        <v>1.0</v>
      </c>
      <c r="D4094" s="11">
        <v>45583.347957978163</v>
      </c>
      <c r="E4094" s="11">
        <v>45583.347957978287</v>
      </c>
      <c r="F4094" cm="1">
        <f t="array" aca="1" ref="F4094" ca="1">INDEX('App type'!$A$2:$A$108,RANDBETWEEN(1,ROWS('App type'!$A$2:$A$108)),1)</f>
        <v>33</v>
      </c>
      <c r="G4094" t="s">
        <v>1854</v>
      </c>
      <c r="H4094">
        <v>3116</v>
      </c>
      <c r="I4094" t="s">
        <v>704</v>
      </c>
      <c r="J4094" t="s">
        <v>296</v>
      </c>
      <c r="K4094">
        <f ca="1">_xlfn.XLOOKUP(F4094,'App type'!$A$2:$A$108,'App type'!$G$2:$G$108)*'Mock Data'!$N4094</f>
        <v>223</v>
      </c>
      <c r="L4094">
        <f t="shared" ca="1" si="63"/>
        <v>254.21999999999997</v>
      </c>
      <c r="M4094" t="s">
        <v>193</v>
      </c>
      <c r="N4094">
        <f ca="1">_xlfn.XLOOKUP(F4094,'App type'!$A$2:$A$108,'App type'!$I$2:$I$108)</f>
        <v>1</v>
      </c>
    </row>
    <row r="4095" spans="1:14">
      <c r="A4095" t="str" cm="1">
        <f t="array" aca="1" ref="A4095" ca="1">INDEX('Emp Info'!$C$4:$C$24,RANDBETWEEN(1,ROWS('Emp Info'!$C$4:$C$24)),1)</f>
        <v>ANN3965</v>
      </c>
      <c r="B4095" t="str">
        <f ca="1">_xlfn.XLOOKUP(A4095,'Emp Info'!$C$4:$C$24,'Emp Info'!$D$4:$D$24)</f>
        <v>Anne</v>
      </c>
      <c r="C4095" t="str">
        <f ca="1">_xlfn.XLOOKUP(A4095,'Emp Info'!$C$4:$C$24,'Emp Info'!$E$4:$E$24)</f>
        <v>1.0</v>
      </c>
      <c r="D4095" s="11">
        <v>45583.34795798199</v>
      </c>
      <c r="E4095" s="11">
        <v>45583.347957982121</v>
      </c>
      <c r="F4095" t="str" cm="1">
        <f t="array" aca="1" ref="F4095" ca="1">INDEX('App type'!$A$2:$A$108,RANDBETWEEN(1,ROWS('App type'!$A$2:$A$108)),1)</f>
        <v>32a</v>
      </c>
      <c r="G4095" t="s">
        <v>667</v>
      </c>
      <c r="H4095">
        <v>7360</v>
      </c>
      <c r="I4095" t="s">
        <v>515</v>
      </c>
      <c r="J4095" t="s">
        <v>346</v>
      </c>
      <c r="K4095">
        <f ca="1">_xlfn.XLOOKUP(F4095,'App type'!$A$2:$A$108,'App type'!$G$2:$G$108)*'Mock Data'!$N4095</f>
        <v>2025</v>
      </c>
      <c r="L4095">
        <f t="shared" ca="1" si="63"/>
        <v>2308.5</v>
      </c>
      <c r="M4095" t="s">
        <v>30</v>
      </c>
      <c r="N4095">
        <f ca="1">_xlfn.XLOOKUP(F4095,'App type'!$A$2:$A$108,'App type'!$I$2:$I$108)</f>
        <v>3</v>
      </c>
    </row>
    <row r="4096" spans="1:14">
      <c r="A4096" t="str" cm="1">
        <f t="array" aca="1" ref="A4096" ca="1">INDEX('Emp Info'!$C$4:$C$24,RANDBETWEEN(1,ROWS('Emp Info'!$C$4:$C$24)),1)</f>
        <v>DAV7345</v>
      </c>
      <c r="B4096" t="str">
        <f ca="1">_xlfn.XLOOKUP(A4096,'Emp Info'!$C$4:$C$24,'Emp Info'!$D$4:$D$24)</f>
        <v>David</v>
      </c>
      <c r="C4096" t="str">
        <f ca="1">_xlfn.XLOOKUP(A4096,'Emp Info'!$C$4:$C$24,'Emp Info'!$E$4:$E$24)</f>
        <v>IC</v>
      </c>
      <c r="D4096" s="11">
        <v>45583.347957984952</v>
      </c>
      <c r="E4096" s="11">
        <v>45583.347957985061</v>
      </c>
      <c r="F4096" t="str" cm="1">
        <f t="array" aca="1" ref="F4096" ca="1">INDEX('App type'!$A$2:$A$108,RANDBETWEEN(1,ROWS('App type'!$A$2:$A$108)),1)</f>
        <v>100-clone</v>
      </c>
      <c r="G4096" t="s">
        <v>922</v>
      </c>
      <c r="H4096">
        <v>4881</v>
      </c>
      <c r="I4096" t="s">
        <v>1657</v>
      </c>
      <c r="J4096" t="s">
        <v>801</v>
      </c>
      <c r="K4096">
        <f ca="1">_xlfn.XLOOKUP(F4096,'App type'!$A$2:$A$108,'App type'!$G$2:$G$108)*'Mock Data'!$N4096</f>
        <v>250</v>
      </c>
      <c r="L4096">
        <f t="shared" ca="1" si="63"/>
        <v>285</v>
      </c>
      <c r="M4096" t="s">
        <v>100</v>
      </c>
      <c r="N4096">
        <f ca="1">_xlfn.XLOOKUP(F4096,'App type'!$A$2:$A$108,'App type'!$I$2:$I$108)</f>
        <v>1</v>
      </c>
    </row>
    <row r="4097" spans="1:14">
      <c r="A4097" t="str" cm="1">
        <f t="array" aca="1" ref="A4097" ca="1">INDEX('Emp Info'!$C$4:$C$24,RANDBETWEEN(1,ROWS('Emp Info'!$C$4:$C$24)),1)</f>
        <v>ALE4566</v>
      </c>
      <c r="B4097" t="str">
        <f ca="1">_xlfn.XLOOKUP(A4097,'Emp Info'!$C$4:$C$24,'Emp Info'!$D$4:$D$24)</f>
        <v>Alessia</v>
      </c>
      <c r="C4097" t="str">
        <f ca="1">_xlfn.XLOOKUP(A4097,'Emp Info'!$C$4:$C$24,'Emp Info'!$E$4:$E$24)</f>
        <v>1.0</v>
      </c>
      <c r="D4097" s="11">
        <v>45583.347957988401</v>
      </c>
      <c r="E4097" s="11">
        <v>45583.347957988539</v>
      </c>
      <c r="F4097" cm="1">
        <f t="array" aca="1" ref="F4097" ca="1">INDEX('App type'!$A$2:$A$108,RANDBETWEEN(1,ROWS('App type'!$A$2:$A$108)),1)</f>
        <v>1241</v>
      </c>
      <c r="G4097" t="s">
        <v>1665</v>
      </c>
      <c r="H4097">
        <v>6469</v>
      </c>
      <c r="I4097" t="s">
        <v>458</v>
      </c>
      <c r="J4097" t="s">
        <v>152</v>
      </c>
      <c r="K4097">
        <f ca="1">_xlfn.XLOOKUP(F4097,'App type'!$A$2:$A$108,'App type'!$G$2:$G$108)*'Mock Data'!$N4097</f>
        <v>223</v>
      </c>
      <c r="L4097">
        <f t="shared" ca="1" si="63"/>
        <v>254.21999999999997</v>
      </c>
      <c r="M4097" t="s">
        <v>100</v>
      </c>
      <c r="N4097">
        <f ca="1">_xlfn.XLOOKUP(F4097,'App type'!$A$2:$A$108,'App type'!$I$2:$I$108)</f>
        <v>1</v>
      </c>
    </row>
    <row r="4098" spans="1:14">
      <c r="A4098" t="str" cm="1">
        <f t="array" aca="1" ref="A4098" ca="1">INDEX('Emp Info'!$C$4:$C$24,RANDBETWEEN(1,ROWS('Emp Info'!$C$4:$C$24)),1)</f>
        <v>KEL6158</v>
      </c>
      <c r="B4098" t="str">
        <f ca="1">_xlfn.XLOOKUP(A4098,'Emp Info'!$C$4:$C$24,'Emp Info'!$D$4:$D$24)</f>
        <v>Kelly</v>
      </c>
      <c r="C4098" t="str">
        <f ca="1">_xlfn.XLOOKUP(A4098,'Emp Info'!$C$4:$C$24,'Emp Info'!$E$4:$E$24)</f>
        <v>1.0</v>
      </c>
      <c r="D4098" s="11">
        <v>45583.347957992068</v>
      </c>
      <c r="E4098" s="11">
        <v>45583.347957992271</v>
      </c>
      <c r="F4098" cm="1">
        <f t="array" aca="1" ref="F4098" ca="1">INDEX('App type'!$A$2:$A$108,RANDBETWEEN(1,ROWS('App type'!$A$2:$A$108)),1)</f>
        <v>1179</v>
      </c>
      <c r="G4098" t="s">
        <v>215</v>
      </c>
      <c r="H4098">
        <v>4134</v>
      </c>
      <c r="I4098" t="s">
        <v>1562</v>
      </c>
      <c r="J4098" t="s">
        <v>662</v>
      </c>
      <c r="K4098">
        <f ca="1">_xlfn.XLOOKUP(F4098,'App type'!$A$2:$A$108,'App type'!$G$2:$G$108)*'Mock Data'!$N4098</f>
        <v>223</v>
      </c>
      <c r="L4098">
        <f t="shared" ca="1" si="63"/>
        <v>254.21999999999997</v>
      </c>
      <c r="M4098" t="s">
        <v>26</v>
      </c>
      <c r="N4098">
        <f ca="1">_xlfn.XLOOKUP(F4098,'App type'!$A$2:$A$108,'App type'!$I$2:$I$108)</f>
        <v>1</v>
      </c>
    </row>
    <row r="4099" spans="1:14">
      <c r="A4099" t="str" cm="1">
        <f t="array" aca="1" ref="A4099" ca="1">INDEX('Emp Info'!$C$4:$C$24,RANDBETWEEN(1,ROWS('Emp Info'!$C$4:$C$24)),1)</f>
        <v>TAR2270</v>
      </c>
      <c r="B4099" t="str">
        <f ca="1">_xlfn.XLOOKUP(A4099,'Emp Info'!$C$4:$C$24,'Emp Info'!$D$4:$D$24)</f>
        <v>Tara</v>
      </c>
      <c r="C4099" t="str">
        <f ca="1">_xlfn.XLOOKUP(A4099,'Emp Info'!$C$4:$C$24,'Emp Info'!$E$4:$E$24)</f>
        <v>1.0</v>
      </c>
      <c r="D4099" s="11">
        <v>45583.347957995509</v>
      </c>
      <c r="E4099" s="11">
        <v>45583.347957995597</v>
      </c>
      <c r="F4099" t="str" cm="1">
        <f t="array" aca="1" ref="F4099" ca="1">INDEX('App type'!$A$2:$A$108,RANDBETWEEN(1,ROWS('App type'!$A$2:$A$108)),1)</f>
        <v>33b</v>
      </c>
      <c r="G4099" t="s">
        <v>1099</v>
      </c>
      <c r="H4099">
        <v>7001</v>
      </c>
      <c r="I4099" t="s">
        <v>1635</v>
      </c>
      <c r="J4099" t="s">
        <v>503</v>
      </c>
      <c r="K4099">
        <f ca="1">_xlfn.XLOOKUP(F4099,'App type'!$A$2:$A$108,'App type'!$G$2:$G$108)*'Mock Data'!$N4099</f>
        <v>225</v>
      </c>
      <c r="L4099">
        <f t="shared" ref="L4099:L4162" ca="1" si="64">$K4099*1.14</f>
        <v>256.5</v>
      </c>
      <c r="M4099" t="s">
        <v>135</v>
      </c>
      <c r="N4099">
        <f ca="1">_xlfn.XLOOKUP(F4099,'App type'!$A$2:$A$108,'App type'!$I$2:$I$108)</f>
        <v>1</v>
      </c>
    </row>
    <row r="4100" spans="1:14">
      <c r="A4100" t="str" cm="1">
        <f t="array" aca="1" ref="A4100" ca="1">INDEX('Emp Info'!$C$4:$C$24,RANDBETWEEN(1,ROWS('Emp Info'!$C$4:$C$24)),1)</f>
        <v>ZOE5841</v>
      </c>
      <c r="B4100" t="str">
        <f ca="1">_xlfn.XLOOKUP(A4100,'Emp Info'!$C$4:$C$24,'Emp Info'!$D$4:$D$24)</f>
        <v>Zoey</v>
      </c>
      <c r="C4100" t="str">
        <f ca="1">_xlfn.XLOOKUP(A4100,'Emp Info'!$C$4:$C$24,'Emp Info'!$E$4:$E$24)</f>
        <v>IC</v>
      </c>
      <c r="D4100" s="11">
        <v>45583.34795799858</v>
      </c>
      <c r="E4100" s="11">
        <v>45583.347957998667</v>
      </c>
      <c r="F4100" cm="1">
        <f t="array" aca="1" ref="F4100" ca="1">INDEX('App type'!$A$2:$A$108,RANDBETWEEN(1,ROWS('App type'!$A$2:$A$108)),1)</f>
        <v>1258</v>
      </c>
      <c r="G4100" t="s">
        <v>1366</v>
      </c>
      <c r="H4100">
        <v>1983</v>
      </c>
      <c r="I4100" t="s">
        <v>941</v>
      </c>
      <c r="J4100" t="s">
        <v>390</v>
      </c>
      <c r="K4100">
        <f ca="1">_xlfn.XLOOKUP(F4100,'App type'!$A$2:$A$108,'App type'!$G$2:$G$108)*'Mock Data'!$N4100</f>
        <v>185</v>
      </c>
      <c r="L4100">
        <f t="shared" ca="1" si="64"/>
        <v>210.89999999999998</v>
      </c>
      <c r="M4100" t="s">
        <v>100</v>
      </c>
      <c r="N4100">
        <f ca="1">_xlfn.XLOOKUP(F4100,'App type'!$A$2:$A$108,'App type'!$I$2:$I$108)</f>
        <v>1</v>
      </c>
    </row>
    <row r="4101" spans="1:14">
      <c r="A4101" t="str" cm="1">
        <f t="array" aca="1" ref="A4101" ca="1">INDEX('Emp Info'!$C$4:$C$24,RANDBETWEEN(1,ROWS('Emp Info'!$C$4:$C$24)),1)</f>
        <v>EIM3187</v>
      </c>
      <c r="B4101" t="str">
        <f ca="1">_xlfn.XLOOKUP(A4101,'Emp Info'!$C$4:$C$24,'Emp Info'!$D$4:$D$24)</f>
        <v>Eimear</v>
      </c>
      <c r="C4101" t="str">
        <f ca="1">_xlfn.XLOOKUP(A4101,'Emp Info'!$C$4:$C$24,'Emp Info'!$E$4:$E$24)</f>
        <v>IC</v>
      </c>
      <c r="D4101" s="11">
        <v>45583.347958001737</v>
      </c>
      <c r="E4101" s="11">
        <v>45583.347958001861</v>
      </c>
      <c r="F4101" t="str" cm="1">
        <f t="array" aca="1" ref="F4101" ca="1">INDEX('App type'!$A$2:$A$108,RANDBETWEEN(1,ROWS('App type'!$A$2:$A$108)),1)</f>
        <v>20b</v>
      </c>
      <c r="G4101" t="s">
        <v>1860</v>
      </c>
      <c r="H4101">
        <v>2089</v>
      </c>
      <c r="I4101" t="s">
        <v>360</v>
      </c>
      <c r="J4101" t="s">
        <v>951</v>
      </c>
      <c r="K4101">
        <f ca="1">_xlfn.XLOOKUP(F4101,'App type'!$A$2:$A$108,'App type'!$G$2:$G$108)*'Mock Data'!$N4101</f>
        <v>225</v>
      </c>
      <c r="L4101">
        <f t="shared" ca="1" si="64"/>
        <v>256.5</v>
      </c>
      <c r="M4101" t="s">
        <v>116</v>
      </c>
      <c r="N4101">
        <f ca="1">_xlfn.XLOOKUP(F4101,'App type'!$A$2:$A$108,'App type'!$I$2:$I$108)</f>
        <v>1</v>
      </c>
    </row>
    <row r="4102" spans="1:14">
      <c r="A4102" t="str" cm="1">
        <f t="array" aca="1" ref="A4102" ca="1">INDEX('Emp Info'!$C$4:$C$24,RANDBETWEEN(1,ROWS('Emp Info'!$C$4:$C$24)),1)</f>
        <v>STE3061</v>
      </c>
      <c r="B4102" t="str">
        <f ca="1">_xlfn.XLOOKUP(A4102,'Emp Info'!$C$4:$C$24,'Emp Info'!$D$4:$D$24)</f>
        <v>Stephanie</v>
      </c>
      <c r="C4102" t="str">
        <f ca="1">_xlfn.XLOOKUP(A4102,'Emp Info'!$C$4:$C$24,'Emp Info'!$E$4:$E$24)</f>
        <v>IC</v>
      </c>
      <c r="D4102" s="11">
        <v>45583.347958005601</v>
      </c>
      <c r="E4102" s="11">
        <v>45583.347958005739</v>
      </c>
      <c r="F4102" cm="1">
        <f t="array" aca="1" ref="F4102" ca="1">INDEX('App type'!$A$2:$A$108,RANDBETWEEN(1,ROWS('App type'!$A$2:$A$108)),1)</f>
        <v>19</v>
      </c>
      <c r="G4102" t="s">
        <v>1042</v>
      </c>
      <c r="H4102">
        <v>5158</v>
      </c>
      <c r="I4102" t="s">
        <v>944</v>
      </c>
      <c r="J4102" t="s">
        <v>62</v>
      </c>
      <c r="K4102">
        <f ca="1">_xlfn.XLOOKUP(F4102,'App type'!$A$2:$A$108,'App type'!$G$2:$G$108)*'Mock Data'!$N4102</f>
        <v>1350</v>
      </c>
      <c r="L4102">
        <f t="shared" ca="1" si="64"/>
        <v>1538.9999999999998</v>
      </c>
      <c r="M4102" t="s">
        <v>683</v>
      </c>
      <c r="N4102">
        <f ca="1">_xlfn.XLOOKUP(F4102,'App type'!$A$2:$A$108,'App type'!$I$2:$I$108)</f>
        <v>2</v>
      </c>
    </row>
    <row r="4103" spans="1:14">
      <c r="A4103" t="str" cm="1">
        <f t="array" aca="1" ref="A4103" ca="1">INDEX('Emp Info'!$C$4:$C$24,RANDBETWEEN(1,ROWS('Emp Info'!$C$4:$C$24)),1)</f>
        <v>STE3061</v>
      </c>
      <c r="B4103" t="str">
        <f ca="1">_xlfn.XLOOKUP(A4103,'Emp Info'!$C$4:$C$24,'Emp Info'!$D$4:$D$24)</f>
        <v>Stephanie</v>
      </c>
      <c r="C4103" t="str">
        <f ca="1">_xlfn.XLOOKUP(A4103,'Emp Info'!$C$4:$C$24,'Emp Info'!$E$4:$E$24)</f>
        <v>IC</v>
      </c>
      <c r="D4103" s="11">
        <v>45583.347958008759</v>
      </c>
      <c r="E4103" s="11">
        <v>45583.347958008853</v>
      </c>
      <c r="F4103" cm="1">
        <f t="array" aca="1" ref="F4103" ca="1">INDEX('App type'!$A$2:$A$108,RANDBETWEEN(1,ROWS('App type'!$A$2:$A$108)),1)</f>
        <v>106</v>
      </c>
      <c r="G4103" t="s">
        <v>776</v>
      </c>
      <c r="H4103">
        <v>6538</v>
      </c>
      <c r="I4103" t="s">
        <v>1556</v>
      </c>
      <c r="J4103" t="s">
        <v>682</v>
      </c>
      <c r="K4103">
        <f ca="1">_xlfn.XLOOKUP(F4103,'App type'!$A$2:$A$108,'App type'!$G$2:$G$108)*'Mock Data'!$N4103</f>
        <v>225</v>
      </c>
      <c r="L4103">
        <f t="shared" ca="1" si="64"/>
        <v>256.5</v>
      </c>
      <c r="M4103" t="s">
        <v>104</v>
      </c>
      <c r="N4103">
        <f ca="1">_xlfn.XLOOKUP(F4103,'App type'!$A$2:$A$108,'App type'!$I$2:$I$108)</f>
        <v>1</v>
      </c>
    </row>
    <row r="4104" spans="1:14">
      <c r="A4104" t="str" cm="1">
        <f t="array" aca="1" ref="A4104" ca="1">INDEX('Emp Info'!$C$4:$C$24,RANDBETWEEN(1,ROWS('Emp Info'!$C$4:$C$24)),1)</f>
        <v>ANN3965</v>
      </c>
      <c r="B4104" t="str">
        <f ca="1">_xlfn.XLOOKUP(A4104,'Emp Info'!$C$4:$C$24,'Emp Info'!$D$4:$D$24)</f>
        <v>Anne</v>
      </c>
      <c r="C4104" t="str">
        <f ca="1">_xlfn.XLOOKUP(A4104,'Emp Info'!$C$4:$C$24,'Emp Info'!$E$4:$E$24)</f>
        <v>1.0</v>
      </c>
      <c r="D4104" s="11">
        <v>45583.347958012069</v>
      </c>
      <c r="E4104" s="11">
        <v>45583.347958012178</v>
      </c>
      <c r="F4104" cm="1">
        <f t="array" aca="1" ref="F4104" ca="1">INDEX('App type'!$A$2:$A$108,RANDBETWEEN(1,ROWS('App type'!$A$2:$A$108)),1)</f>
        <v>1179</v>
      </c>
      <c r="G4104" t="s">
        <v>961</v>
      </c>
      <c r="H4104">
        <v>9568</v>
      </c>
      <c r="I4104" t="s">
        <v>334</v>
      </c>
      <c r="J4104" t="s">
        <v>431</v>
      </c>
      <c r="K4104">
        <f ca="1">_xlfn.XLOOKUP(F4104,'App type'!$A$2:$A$108,'App type'!$G$2:$G$108)*'Mock Data'!$N4104</f>
        <v>223</v>
      </c>
      <c r="L4104">
        <f t="shared" ca="1" si="64"/>
        <v>254.21999999999997</v>
      </c>
      <c r="M4104" t="s">
        <v>112</v>
      </c>
      <c r="N4104">
        <f ca="1">_xlfn.XLOOKUP(F4104,'App type'!$A$2:$A$108,'App type'!$I$2:$I$108)</f>
        <v>1</v>
      </c>
    </row>
    <row r="4105" spans="1:14">
      <c r="A4105" t="str" cm="1">
        <f t="array" aca="1" ref="A4105" ca="1">INDEX('Emp Info'!$C$4:$C$24,RANDBETWEEN(1,ROWS('Emp Info'!$C$4:$C$24)),1)</f>
        <v>KEL6158</v>
      </c>
      <c r="B4105" t="str">
        <f ca="1">_xlfn.XLOOKUP(A4105,'Emp Info'!$C$4:$C$24,'Emp Info'!$D$4:$D$24)</f>
        <v>Kelly</v>
      </c>
      <c r="C4105" t="str">
        <f ca="1">_xlfn.XLOOKUP(A4105,'Emp Info'!$C$4:$C$24,'Emp Info'!$E$4:$E$24)</f>
        <v>1.0</v>
      </c>
      <c r="D4105" s="11">
        <v>45583.347958015736</v>
      </c>
      <c r="E4105" s="11">
        <v>45583.347958015853</v>
      </c>
      <c r="F4105" t="str" cm="1">
        <f t="array" aca="1" ref="F4105" ca="1">INDEX('App type'!$A$2:$A$108,RANDBETWEEN(1,ROWS('App type'!$A$2:$A$108)),1)</f>
        <v>1260-EFC-2</v>
      </c>
      <c r="G4105" t="s">
        <v>1321</v>
      </c>
      <c r="H4105">
        <v>8209</v>
      </c>
      <c r="I4105" t="s">
        <v>898</v>
      </c>
      <c r="J4105" t="s">
        <v>242</v>
      </c>
      <c r="K4105">
        <f ca="1">_xlfn.XLOOKUP(F4105,'App type'!$A$2:$A$108,'App type'!$G$2:$G$108)*'Mock Data'!$N4105</f>
        <v>200</v>
      </c>
      <c r="L4105">
        <f t="shared" ca="1" si="64"/>
        <v>227.99999999999997</v>
      </c>
      <c r="M4105" t="s">
        <v>104</v>
      </c>
      <c r="N4105">
        <f ca="1">_xlfn.XLOOKUP(F4105,'App type'!$A$2:$A$108,'App type'!$I$2:$I$108)</f>
        <v>1</v>
      </c>
    </row>
    <row r="4106" spans="1:14">
      <c r="A4106" t="str" cm="1">
        <f t="array" aca="1" ref="A4106" ca="1">INDEX('Emp Info'!$C$4:$C$24,RANDBETWEEN(1,ROWS('Emp Info'!$C$4:$C$24)),1)</f>
        <v>KEL6158</v>
      </c>
      <c r="B4106" t="str">
        <f ca="1">_xlfn.XLOOKUP(A4106,'Emp Info'!$C$4:$C$24,'Emp Info'!$D$4:$D$24)</f>
        <v>Kelly</v>
      </c>
      <c r="C4106" t="str">
        <f ca="1">_xlfn.XLOOKUP(A4106,'Emp Info'!$C$4:$C$24,'Emp Info'!$E$4:$E$24)</f>
        <v>1.0</v>
      </c>
      <c r="D4106" s="11">
        <v>45583.347958019513</v>
      </c>
      <c r="E4106" s="11">
        <v>45583.347958019593</v>
      </c>
      <c r="F4106" cm="1">
        <f t="array" aca="1" ref="F4106" ca="1">INDEX('App type'!$A$2:$A$108,RANDBETWEEN(1,ROWS('App type'!$A$2:$A$108)),1)</f>
        <v>1262</v>
      </c>
      <c r="G4106" t="s">
        <v>1911</v>
      </c>
      <c r="H4106">
        <v>3898</v>
      </c>
      <c r="I4106" t="s">
        <v>608</v>
      </c>
      <c r="J4106" t="s">
        <v>53</v>
      </c>
      <c r="K4106">
        <f ca="1">_xlfn.XLOOKUP(F4106,'App type'!$A$2:$A$108,'App type'!$G$2:$G$108)*'Mock Data'!$N4106</f>
        <v>250</v>
      </c>
      <c r="L4106">
        <f t="shared" ca="1" si="64"/>
        <v>285</v>
      </c>
      <c r="M4106" t="s">
        <v>432</v>
      </c>
      <c r="N4106">
        <f ca="1">_xlfn.XLOOKUP(F4106,'App type'!$A$2:$A$108,'App type'!$I$2:$I$108)</f>
        <v>1</v>
      </c>
    </row>
    <row r="4107" spans="1:14">
      <c r="A4107" t="str" cm="1">
        <f t="array" aca="1" ref="A4107" ca="1">INDEX('Emp Info'!$C$4:$C$24,RANDBETWEEN(1,ROWS('Emp Info'!$C$4:$C$24)),1)</f>
        <v>DIA7789</v>
      </c>
      <c r="B4107" t="str">
        <f ca="1">_xlfn.XLOOKUP(A4107,'Emp Info'!$C$4:$C$24,'Emp Info'!$D$4:$D$24)</f>
        <v>Diana KM</v>
      </c>
      <c r="C4107" t="str">
        <f ca="1">_xlfn.XLOOKUP(A4107,'Emp Info'!$C$4:$C$24,'Emp Info'!$E$4:$E$24)</f>
        <v>1.0</v>
      </c>
      <c r="D4107" s="11">
        <v>45583.347958022467</v>
      </c>
      <c r="E4107" s="11">
        <v>45583.347958022583</v>
      </c>
      <c r="F4107" cm="1">
        <f t="array" aca="1" ref="F4107" ca="1">INDEX('App type'!$A$2:$A$108,RANDBETWEEN(1,ROWS('App type'!$A$2:$A$108)),1)</f>
        <v>601</v>
      </c>
      <c r="G4107" t="s">
        <v>846</v>
      </c>
      <c r="H4107">
        <v>5150</v>
      </c>
      <c r="I4107" t="s">
        <v>493</v>
      </c>
      <c r="J4107" t="s">
        <v>293</v>
      </c>
      <c r="K4107">
        <f ca="1">_xlfn.XLOOKUP(F4107,'App type'!$A$2:$A$108,'App type'!$G$2:$G$108)*'Mock Data'!$N4107</f>
        <v>225</v>
      </c>
      <c r="L4107">
        <f t="shared" ca="1" si="64"/>
        <v>256.5</v>
      </c>
      <c r="M4107" t="s">
        <v>74</v>
      </c>
      <c r="N4107">
        <f ca="1">_xlfn.XLOOKUP(F4107,'App type'!$A$2:$A$108,'App type'!$I$2:$I$108)</f>
        <v>1</v>
      </c>
    </row>
    <row r="4108" spans="1:14">
      <c r="A4108" t="str" cm="1">
        <f t="array" aca="1" ref="A4108" ca="1">INDEX('Emp Info'!$C$4:$C$24,RANDBETWEEN(1,ROWS('Emp Info'!$C$4:$C$24)),1)</f>
        <v>LIZ5585</v>
      </c>
      <c r="B4108" t="str">
        <f ca="1">_xlfn.XLOOKUP(A4108,'Emp Info'!$C$4:$C$24,'Emp Info'!$D$4:$D$24)</f>
        <v>Liz</v>
      </c>
      <c r="C4108" t="str">
        <f ca="1">_xlfn.XLOOKUP(A4108,'Emp Info'!$C$4:$C$24,'Emp Info'!$E$4:$E$24)</f>
        <v>1.0</v>
      </c>
      <c r="D4108" s="11">
        <v>45583.347958025639</v>
      </c>
      <c r="E4108" s="11">
        <v>45583.347958025734</v>
      </c>
      <c r="F4108" t="str" cm="1">
        <f t="array" aca="1" ref="F4108" ca="1">INDEX('App type'!$A$2:$A$108,RANDBETWEEN(1,ROWS('App type'!$A$2:$A$108)),1)</f>
        <v>1260-SAT</v>
      </c>
      <c r="G4108" t="s">
        <v>497</v>
      </c>
      <c r="H4108">
        <v>2832</v>
      </c>
      <c r="I4108" t="s">
        <v>1935</v>
      </c>
      <c r="J4108" t="s">
        <v>115</v>
      </c>
      <c r="K4108">
        <f ca="1">_xlfn.XLOOKUP(F4108,'App type'!$A$2:$A$108,'App type'!$G$2:$G$108)*'Mock Data'!$N4108</f>
        <v>200</v>
      </c>
      <c r="L4108">
        <f t="shared" ca="1" si="64"/>
        <v>227.99999999999997</v>
      </c>
      <c r="M4108" t="s">
        <v>46</v>
      </c>
      <c r="N4108">
        <f ca="1">_xlfn.XLOOKUP(F4108,'App type'!$A$2:$A$108,'App type'!$I$2:$I$108)</f>
        <v>1</v>
      </c>
    </row>
    <row r="4109" spans="1:14">
      <c r="A4109" t="str" cm="1">
        <f t="array" aca="1" ref="A4109" ca="1">INDEX('Emp Info'!$C$4:$C$24,RANDBETWEEN(1,ROWS('Emp Info'!$C$4:$C$24)),1)</f>
        <v>SWA5738</v>
      </c>
      <c r="B4109" t="str">
        <f ca="1">_xlfn.XLOOKUP(A4109,'Emp Info'!$C$4:$C$24,'Emp Info'!$D$4:$D$24)</f>
        <v>Swathi</v>
      </c>
      <c r="C4109" t="str">
        <f ca="1">_xlfn.XLOOKUP(A4109,'Emp Info'!$C$4:$C$24,'Emp Info'!$E$4:$E$24)</f>
        <v>1.0</v>
      </c>
      <c r="D4109" s="11">
        <v>45583.347958029073</v>
      </c>
      <c r="E4109" s="11">
        <v>45583.347958029153</v>
      </c>
      <c r="F4109" cm="1">
        <f t="array" aca="1" ref="F4109" ca="1">INDEX('App type'!$A$2:$A$108,RANDBETWEEN(1,ROWS('App type'!$A$2:$A$108)),1)</f>
        <v>1256</v>
      </c>
      <c r="G4109" t="s">
        <v>1395</v>
      </c>
      <c r="H4109">
        <v>5802</v>
      </c>
      <c r="I4109" t="s">
        <v>1627</v>
      </c>
      <c r="J4109" t="s">
        <v>49</v>
      </c>
      <c r="K4109">
        <f ca="1">_xlfn.XLOOKUP(F4109,'App type'!$A$2:$A$108,'App type'!$G$2:$G$108)*'Mock Data'!$N4109</f>
        <v>185</v>
      </c>
      <c r="L4109">
        <f t="shared" ca="1" si="64"/>
        <v>210.89999999999998</v>
      </c>
      <c r="M4109" t="s">
        <v>683</v>
      </c>
      <c r="N4109">
        <f ca="1">_xlfn.XLOOKUP(F4109,'App type'!$A$2:$A$108,'App type'!$I$2:$I$108)</f>
        <v>1</v>
      </c>
    </row>
    <row r="4110" spans="1:14">
      <c r="A4110" t="str" cm="1">
        <f t="array" aca="1" ref="A4110" ca="1">INDEX('Emp Info'!$C$4:$C$24,RANDBETWEEN(1,ROWS('Emp Info'!$C$4:$C$24)),1)</f>
        <v>NAR2114</v>
      </c>
      <c r="B4110" t="str">
        <f ca="1">_xlfn.XLOOKUP(A4110,'Emp Info'!$C$4:$C$24,'Emp Info'!$D$4:$D$24)</f>
        <v>Narges</v>
      </c>
      <c r="C4110" t="str">
        <f ca="1">_xlfn.XLOOKUP(A4110,'Emp Info'!$C$4:$C$24,'Emp Info'!$E$4:$E$24)</f>
        <v>IC</v>
      </c>
      <c r="D4110" s="11">
        <v>45583.347958032478</v>
      </c>
      <c r="E4110" s="11">
        <v>45583.34795803258</v>
      </c>
      <c r="F4110" t="str" cm="1">
        <f t="array" aca="1" ref="F4110" ca="1">INDEX('App type'!$A$2:$A$108,RANDBETWEEN(1,ROWS('App type'!$A$2:$A$108)),1)</f>
        <v>1260-2</v>
      </c>
      <c r="G4110" t="s">
        <v>997</v>
      </c>
      <c r="H4110">
        <v>5844</v>
      </c>
      <c r="I4110" t="s">
        <v>880</v>
      </c>
      <c r="J4110" t="s">
        <v>951</v>
      </c>
      <c r="K4110">
        <f ca="1">_xlfn.XLOOKUP(F4110,'App type'!$A$2:$A$108,'App type'!$G$2:$G$108)*'Mock Data'!$N4110</f>
        <v>200</v>
      </c>
      <c r="L4110">
        <f t="shared" ca="1" si="64"/>
        <v>227.99999999999997</v>
      </c>
      <c r="M4110" t="s">
        <v>415</v>
      </c>
      <c r="N4110">
        <f ca="1">_xlfn.XLOOKUP(F4110,'App type'!$A$2:$A$108,'App type'!$I$2:$I$108)</f>
        <v>1</v>
      </c>
    </row>
    <row r="4111" spans="1:14">
      <c r="A4111" t="str" cm="1">
        <f t="array" aca="1" ref="A4111" ca="1">INDEX('Emp Info'!$C$4:$C$24,RANDBETWEEN(1,ROWS('Emp Info'!$C$4:$C$24)),1)</f>
        <v>MUN1212</v>
      </c>
      <c r="B4111" t="str">
        <f ca="1">_xlfn.XLOOKUP(A4111,'Emp Info'!$C$4:$C$24,'Emp Info'!$D$4:$D$24)</f>
        <v>Munira</v>
      </c>
      <c r="C4111" t="str">
        <f ca="1">_xlfn.XLOOKUP(A4111,'Emp Info'!$C$4:$C$24,'Emp Info'!$E$4:$E$24)</f>
        <v>1.0</v>
      </c>
      <c r="D4111" s="11">
        <v>45583.347958035447</v>
      </c>
      <c r="E4111" s="11">
        <v>45583.347958035542</v>
      </c>
      <c r="F4111" t="str" cm="1">
        <f t="array" aca="1" ref="F4111" ca="1">INDEX('App type'!$A$2:$A$108,RANDBETWEEN(1,ROWS('App type'!$A$2:$A$108)),1)</f>
        <v>1260-3</v>
      </c>
      <c r="G4111" t="s">
        <v>1671</v>
      </c>
      <c r="H4111">
        <v>9366</v>
      </c>
      <c r="I4111" t="s">
        <v>1067</v>
      </c>
      <c r="J4111" t="s">
        <v>606</v>
      </c>
      <c r="K4111">
        <f ca="1">_xlfn.XLOOKUP(F4111,'App type'!$A$2:$A$108,'App type'!$G$2:$G$108)*'Mock Data'!$N4111</f>
        <v>160</v>
      </c>
      <c r="L4111">
        <f t="shared" ca="1" si="64"/>
        <v>182.39999999999998</v>
      </c>
      <c r="M4111" t="s">
        <v>50</v>
      </c>
      <c r="N4111">
        <f ca="1">_xlfn.XLOOKUP(F4111,'App type'!$A$2:$A$108,'App type'!$I$2:$I$108)</f>
        <v>1</v>
      </c>
    </row>
    <row r="4112" spans="1:14">
      <c r="A4112" t="str" cm="1">
        <f t="array" aca="1" ref="A4112" ca="1">INDEX('Emp Info'!$C$4:$C$24,RANDBETWEEN(1,ROWS('Emp Info'!$C$4:$C$24)),1)</f>
        <v>NAR2114</v>
      </c>
      <c r="B4112" t="str">
        <f ca="1">_xlfn.XLOOKUP(A4112,'Emp Info'!$C$4:$C$24,'Emp Info'!$D$4:$D$24)</f>
        <v>Narges</v>
      </c>
      <c r="C4112" t="str">
        <f ca="1">_xlfn.XLOOKUP(A4112,'Emp Info'!$C$4:$C$24,'Emp Info'!$E$4:$E$24)</f>
        <v>IC</v>
      </c>
      <c r="D4112" s="11">
        <v>45583.347958038459</v>
      </c>
      <c r="E4112" s="11">
        <v>45583.347958038583</v>
      </c>
      <c r="F4112" t="str" cm="1">
        <f t="array" aca="1" ref="F4112" ca="1">INDEX('App type'!$A$2:$A$108,RANDBETWEEN(1,ROWS('App type'!$A$2:$A$108)),1)</f>
        <v>117-clone-clone</v>
      </c>
      <c r="G4112" t="s">
        <v>836</v>
      </c>
      <c r="H4112">
        <v>5678</v>
      </c>
      <c r="I4112" t="s">
        <v>225</v>
      </c>
      <c r="J4112" t="s">
        <v>239</v>
      </c>
      <c r="K4112">
        <f ca="1">_xlfn.XLOOKUP(F4112,'App type'!$A$2:$A$108,'App type'!$G$2:$G$108)*'Mock Data'!$N4112</f>
        <v>223</v>
      </c>
      <c r="L4112">
        <f t="shared" ca="1" si="64"/>
        <v>254.21999999999997</v>
      </c>
      <c r="M4112" t="s">
        <v>395</v>
      </c>
      <c r="N4112">
        <f ca="1">_xlfn.XLOOKUP(F4112,'App type'!$A$2:$A$108,'App type'!$I$2:$I$108)</f>
        <v>1</v>
      </c>
    </row>
    <row r="4113" spans="1:14">
      <c r="A4113" t="str" cm="1">
        <f t="array" aca="1" ref="A4113" ca="1">INDEX('Emp Info'!$C$4:$C$24,RANDBETWEEN(1,ROWS('Emp Info'!$C$4:$C$24)),1)</f>
        <v>ALE4566</v>
      </c>
      <c r="B4113" t="str">
        <f ca="1">_xlfn.XLOOKUP(A4113,'Emp Info'!$C$4:$C$24,'Emp Info'!$D$4:$D$24)</f>
        <v>Alessia</v>
      </c>
      <c r="C4113" t="str">
        <f ca="1">_xlfn.XLOOKUP(A4113,'Emp Info'!$C$4:$C$24,'Emp Info'!$E$4:$E$24)</f>
        <v>1.0</v>
      </c>
      <c r="D4113" s="11">
        <v>45583.34795804193</v>
      </c>
      <c r="E4113" s="11">
        <v>45583.347958042017</v>
      </c>
      <c r="F4113" t="str" cm="1">
        <f t="array" aca="1" ref="F4113" ca="1">INDEX('App type'!$A$2:$A$108,RANDBETWEEN(1,ROWS('App type'!$A$2:$A$108)),1)</f>
        <v>20c</v>
      </c>
      <c r="G4113" t="s">
        <v>709</v>
      </c>
      <c r="H4113">
        <v>5998</v>
      </c>
      <c r="I4113" t="s">
        <v>1589</v>
      </c>
      <c r="J4113" t="s">
        <v>201</v>
      </c>
      <c r="K4113">
        <f ca="1">_xlfn.XLOOKUP(F4113,'App type'!$A$2:$A$108,'App type'!$G$2:$G$108)*'Mock Data'!$N4113</f>
        <v>223</v>
      </c>
      <c r="L4113">
        <f t="shared" ca="1" si="64"/>
        <v>254.21999999999997</v>
      </c>
      <c r="M4113" t="s">
        <v>195</v>
      </c>
      <c r="N4113">
        <f ca="1">_xlfn.XLOOKUP(F4113,'App type'!$A$2:$A$108,'App type'!$I$2:$I$108)</f>
        <v>1</v>
      </c>
    </row>
    <row r="4114" spans="1:14">
      <c r="A4114" t="str" cm="1">
        <f t="array" aca="1" ref="A4114" ca="1">INDEX('Emp Info'!$C$4:$C$24,RANDBETWEEN(1,ROWS('Emp Info'!$C$4:$C$24)),1)</f>
        <v>EST7464</v>
      </c>
      <c r="B4114" t="str">
        <f ca="1">_xlfn.XLOOKUP(A4114,'Emp Info'!$C$4:$C$24,'Emp Info'!$D$4:$D$24)</f>
        <v>Estefano</v>
      </c>
      <c r="C4114" t="str">
        <f ca="1">_xlfn.XLOOKUP(A4114,'Emp Info'!$C$4:$C$24,'Emp Info'!$E$4:$E$24)</f>
        <v>1.0</v>
      </c>
      <c r="D4114" s="11">
        <v>45583.347958044928</v>
      </c>
      <c r="E4114" s="11">
        <v>45583.347958045022</v>
      </c>
      <c r="F4114" t="str" cm="1">
        <f t="array" aca="1" ref="F4114" ca="1">INDEX('App type'!$A$2:$A$108,RANDBETWEEN(1,ROWS('App type'!$A$2:$A$108)),1)</f>
        <v>32a-OCSWSSW</v>
      </c>
      <c r="G4114" t="s">
        <v>587</v>
      </c>
      <c r="H4114">
        <v>9172</v>
      </c>
      <c r="I4114" t="s">
        <v>1927</v>
      </c>
      <c r="J4114" t="s">
        <v>239</v>
      </c>
      <c r="K4114">
        <f ca="1">_xlfn.XLOOKUP(F4114,'App type'!$A$2:$A$108,'App type'!$G$2:$G$108)*'Mock Data'!$N4114</f>
        <v>1800</v>
      </c>
      <c r="L4114">
        <f t="shared" ca="1" si="64"/>
        <v>2052</v>
      </c>
      <c r="M4114" t="s">
        <v>415</v>
      </c>
      <c r="N4114">
        <f ca="1">_xlfn.XLOOKUP(F4114,'App type'!$A$2:$A$108,'App type'!$I$2:$I$108)</f>
        <v>3</v>
      </c>
    </row>
    <row r="4115" spans="1:14">
      <c r="A4115" t="str" cm="1">
        <f t="array" aca="1" ref="A4115" ca="1">INDEX('Emp Info'!$C$4:$C$24,RANDBETWEEN(1,ROWS('Emp Info'!$C$4:$C$24)),1)</f>
        <v>MEE4604</v>
      </c>
      <c r="B4115" t="str">
        <f ca="1">_xlfn.XLOOKUP(A4115,'Emp Info'!$C$4:$C$24,'Emp Info'!$D$4:$D$24)</f>
        <v>Meeta</v>
      </c>
      <c r="C4115" t="str">
        <f ca="1">_xlfn.XLOOKUP(A4115,'Emp Info'!$C$4:$C$24,'Emp Info'!$E$4:$E$24)</f>
        <v>IC</v>
      </c>
      <c r="D4115" s="11">
        <v>45583.347958047532</v>
      </c>
      <c r="E4115" s="11">
        <v>45583.347958047641</v>
      </c>
      <c r="F4115" t="str" cm="1">
        <f t="array" aca="1" ref="F4115" ca="1">INDEX('App type'!$A$2:$A$108,RANDBETWEEN(1,ROWS('App type'!$A$2:$A$108)),1)</f>
        <v>2b</v>
      </c>
      <c r="G4115" t="s">
        <v>1166</v>
      </c>
      <c r="H4115">
        <v>6819</v>
      </c>
      <c r="I4115" t="s">
        <v>1615</v>
      </c>
      <c r="J4115" t="s">
        <v>88</v>
      </c>
      <c r="K4115">
        <f ca="1">_xlfn.XLOOKUP(F4115,'App type'!$A$2:$A$108,'App type'!$G$2:$G$108)*'Mock Data'!$N4115</f>
        <v>223</v>
      </c>
      <c r="L4115">
        <f t="shared" ca="1" si="64"/>
        <v>254.21999999999997</v>
      </c>
      <c r="M4115" t="s">
        <v>30</v>
      </c>
      <c r="N4115">
        <f ca="1">_xlfn.XLOOKUP(F4115,'App type'!$A$2:$A$108,'App type'!$I$2:$I$108)</f>
        <v>1</v>
      </c>
    </row>
    <row r="4116" spans="1:14">
      <c r="A4116" t="str" cm="1">
        <f t="array" aca="1" ref="A4116" ca="1">INDEX('Emp Info'!$C$4:$C$24,RANDBETWEEN(1,ROWS('Emp Info'!$C$4:$C$24)),1)</f>
        <v>LIZ5585</v>
      </c>
      <c r="B4116" t="str">
        <f ca="1">_xlfn.XLOOKUP(A4116,'Emp Info'!$C$4:$C$24,'Emp Info'!$D$4:$D$24)</f>
        <v>Liz</v>
      </c>
      <c r="C4116" t="str">
        <f ca="1">_xlfn.XLOOKUP(A4116,'Emp Info'!$C$4:$C$24,'Emp Info'!$E$4:$E$24)</f>
        <v>1.0</v>
      </c>
      <c r="D4116" s="11">
        <v>45583.347958050443</v>
      </c>
      <c r="E4116" s="11">
        <v>45583.34795805053</v>
      </c>
      <c r="F4116" cm="1">
        <f t="array" aca="1" ref="F4116" ca="1">INDEX('App type'!$A$2:$A$108,RANDBETWEEN(1,ROWS('App type'!$A$2:$A$108)),1)</f>
        <v>29</v>
      </c>
      <c r="G4116" t="s">
        <v>1766</v>
      </c>
      <c r="H4116">
        <v>4366</v>
      </c>
      <c r="I4116" t="s">
        <v>1500</v>
      </c>
      <c r="J4116" t="s">
        <v>264</v>
      </c>
      <c r="K4116">
        <f ca="1">_xlfn.XLOOKUP(F4116,'App type'!$A$2:$A$108,'App type'!$G$2:$G$108)*'Mock Data'!$N4116</f>
        <v>230</v>
      </c>
      <c r="L4116">
        <f t="shared" ca="1" si="64"/>
        <v>262.2</v>
      </c>
      <c r="M4116" t="s">
        <v>89</v>
      </c>
      <c r="N4116">
        <f ca="1">_xlfn.XLOOKUP(F4116,'App type'!$A$2:$A$108,'App type'!$I$2:$I$108)</f>
        <v>1</v>
      </c>
    </row>
    <row r="4117" spans="1:14">
      <c r="A4117" t="str" cm="1">
        <f t="array" aca="1" ref="A4117" ca="1">INDEX('Emp Info'!$C$4:$C$24,RANDBETWEEN(1,ROWS('Emp Info'!$C$4:$C$24)),1)</f>
        <v>STE3061</v>
      </c>
      <c r="B4117" t="str">
        <f ca="1">_xlfn.XLOOKUP(A4117,'Emp Info'!$C$4:$C$24,'Emp Info'!$D$4:$D$24)</f>
        <v>Stephanie</v>
      </c>
      <c r="C4117" t="str">
        <f ca="1">_xlfn.XLOOKUP(A4117,'Emp Info'!$C$4:$C$24,'Emp Info'!$E$4:$E$24)</f>
        <v>IC</v>
      </c>
      <c r="D4117" s="11">
        <v>45583.347958053979</v>
      </c>
      <c r="E4117" s="11">
        <v>45583.347958054102</v>
      </c>
      <c r="F4117" t="str" cm="1">
        <f t="array" aca="1" ref="F4117" ca="1">INDEX('App type'!$A$2:$A$108,RANDBETWEEN(1,ROWS('App type'!$A$2:$A$108)),1)</f>
        <v>100-clone</v>
      </c>
      <c r="G4117" t="s">
        <v>483</v>
      </c>
      <c r="H4117">
        <v>3394</v>
      </c>
      <c r="I4117" t="s">
        <v>1849</v>
      </c>
      <c r="J4117" t="s">
        <v>376</v>
      </c>
      <c r="K4117">
        <f ca="1">_xlfn.XLOOKUP(F4117,'App type'!$A$2:$A$108,'App type'!$G$2:$G$108)*'Mock Data'!$N4117</f>
        <v>250</v>
      </c>
      <c r="L4117">
        <f t="shared" ca="1" si="64"/>
        <v>285</v>
      </c>
      <c r="M4117" t="s">
        <v>335</v>
      </c>
      <c r="N4117">
        <f ca="1">_xlfn.XLOOKUP(F4117,'App type'!$A$2:$A$108,'App type'!$I$2:$I$108)</f>
        <v>1</v>
      </c>
    </row>
    <row r="4118" spans="1:14">
      <c r="A4118" t="str" cm="1">
        <f t="array" aca="1" ref="A4118" ca="1">INDEX('Emp Info'!$C$4:$C$24,RANDBETWEEN(1,ROWS('Emp Info'!$C$4:$C$24)),1)</f>
        <v>ERI5599</v>
      </c>
      <c r="B4118" t="str">
        <f ca="1">_xlfn.XLOOKUP(A4118,'Emp Info'!$C$4:$C$24,'Emp Info'!$D$4:$D$24)</f>
        <v>Erin M</v>
      </c>
      <c r="C4118" t="str">
        <f ca="1">_xlfn.XLOOKUP(A4118,'Emp Info'!$C$4:$C$24,'Emp Info'!$E$4:$E$24)</f>
        <v>1.0</v>
      </c>
      <c r="D4118" s="11">
        <v>45583.347958057457</v>
      </c>
      <c r="E4118" s="11">
        <v>45583.347958057602</v>
      </c>
      <c r="F4118" cm="1">
        <f t="array" aca="1" ref="F4118" ca="1">INDEX('App type'!$A$2:$A$108,RANDBETWEEN(1,ROWS('App type'!$A$2:$A$108)),1)</f>
        <v>1259</v>
      </c>
      <c r="G4118" t="s">
        <v>1658</v>
      </c>
      <c r="H4118">
        <v>4837</v>
      </c>
      <c r="I4118" t="s">
        <v>1821</v>
      </c>
      <c r="J4118" t="s">
        <v>152</v>
      </c>
      <c r="K4118">
        <f ca="1">_xlfn.XLOOKUP(F4118,'App type'!$A$2:$A$108,'App type'!$G$2:$G$108)*'Mock Data'!$N4118</f>
        <v>225</v>
      </c>
      <c r="L4118">
        <f t="shared" ca="1" si="64"/>
        <v>256.5</v>
      </c>
      <c r="M4118" t="s">
        <v>124</v>
      </c>
      <c r="N4118">
        <f ca="1">_xlfn.XLOOKUP(F4118,'App type'!$A$2:$A$108,'App type'!$I$2:$I$108)</f>
        <v>1</v>
      </c>
    </row>
    <row r="4119" spans="1:14">
      <c r="A4119" t="str" cm="1">
        <f t="array" aca="1" ref="A4119" ca="1">INDEX('Emp Info'!$C$4:$C$24,RANDBETWEEN(1,ROWS('Emp Info'!$C$4:$C$24)),1)</f>
        <v>KEL6158</v>
      </c>
      <c r="B4119" t="str">
        <f ca="1">_xlfn.XLOOKUP(A4119,'Emp Info'!$C$4:$C$24,'Emp Info'!$D$4:$D$24)</f>
        <v>Kelly</v>
      </c>
      <c r="C4119" t="str">
        <f ca="1">_xlfn.XLOOKUP(A4119,'Emp Info'!$C$4:$C$24,'Emp Info'!$E$4:$E$24)</f>
        <v>1.0</v>
      </c>
      <c r="D4119" s="11">
        <v>45583.347958060891</v>
      </c>
      <c r="E4119" s="11">
        <v>45583.347958060993</v>
      </c>
      <c r="F4119" t="str" cm="1">
        <f t="array" aca="1" ref="F4119" ca="1">INDEX('App type'!$A$2:$A$108,RANDBETWEEN(1,ROWS('App type'!$A$2:$A$108)),1)</f>
        <v>1260-3-EFC</v>
      </c>
      <c r="G4119" t="s">
        <v>463</v>
      </c>
      <c r="H4119">
        <v>7176</v>
      </c>
      <c r="I4119" t="s">
        <v>230</v>
      </c>
      <c r="J4119" t="s">
        <v>491</v>
      </c>
      <c r="K4119">
        <f ca="1">_xlfn.XLOOKUP(F4119,'App type'!$A$2:$A$108,'App type'!$G$2:$G$108)*'Mock Data'!$N4119</f>
        <v>160</v>
      </c>
      <c r="L4119">
        <f t="shared" ca="1" si="64"/>
        <v>182.39999999999998</v>
      </c>
      <c r="M4119" t="s">
        <v>341</v>
      </c>
      <c r="N4119">
        <f ca="1">_xlfn.XLOOKUP(F4119,'App type'!$A$2:$A$108,'App type'!$I$2:$I$108)</f>
        <v>1</v>
      </c>
    </row>
    <row r="4120" spans="1:14">
      <c r="A4120" t="str" cm="1">
        <f t="array" aca="1" ref="A4120" ca="1">INDEX('Emp Info'!$C$4:$C$24,RANDBETWEEN(1,ROWS('Emp Info'!$C$4:$C$24)),1)</f>
        <v>NAR2114</v>
      </c>
      <c r="B4120" t="str">
        <f ca="1">_xlfn.XLOOKUP(A4120,'Emp Info'!$C$4:$C$24,'Emp Info'!$D$4:$D$24)</f>
        <v>Narges</v>
      </c>
      <c r="C4120" t="str">
        <f ca="1">_xlfn.XLOOKUP(A4120,'Emp Info'!$C$4:$C$24,'Emp Info'!$E$4:$E$24)</f>
        <v>IC</v>
      </c>
      <c r="D4120" s="11">
        <v>45583.347958063547</v>
      </c>
      <c r="E4120" s="11">
        <v>45583.347958063627</v>
      </c>
      <c r="F4120" t="str" cm="1">
        <f t="array" aca="1" ref="F4120" ca="1">INDEX('App type'!$A$2:$A$108,RANDBETWEEN(1,ROWS('App type'!$A$2:$A$108)),1)</f>
        <v>1</v>
      </c>
      <c r="G4120" t="s">
        <v>1686</v>
      </c>
      <c r="H4120">
        <v>4597</v>
      </c>
      <c r="I4120" t="s">
        <v>1036</v>
      </c>
      <c r="J4120" t="s">
        <v>491</v>
      </c>
      <c r="K4120">
        <f ca="1">_xlfn.XLOOKUP(F4120,'App type'!$A$2:$A$108,'App type'!$G$2:$G$108)*'Mock Data'!$N4120</f>
        <v>185</v>
      </c>
      <c r="L4120">
        <f t="shared" ca="1" si="64"/>
        <v>210.89999999999998</v>
      </c>
      <c r="M4120" t="s">
        <v>50</v>
      </c>
      <c r="N4120">
        <f ca="1">_xlfn.XLOOKUP(F4120,'App type'!$A$2:$A$108,'App type'!$I$2:$I$108)</f>
        <v>1</v>
      </c>
    </row>
    <row r="4121" spans="1:14">
      <c r="A4121" t="str" cm="1">
        <f t="array" aca="1" ref="A4121" ca="1">INDEX('Emp Info'!$C$4:$C$24,RANDBETWEEN(1,ROWS('Emp Info'!$C$4:$C$24)),1)</f>
        <v>ALE4566</v>
      </c>
      <c r="B4121" t="str">
        <f ca="1">_xlfn.XLOOKUP(A4121,'Emp Info'!$C$4:$C$24,'Emp Info'!$D$4:$D$24)</f>
        <v>Alessia</v>
      </c>
      <c r="C4121" t="str">
        <f ca="1">_xlfn.XLOOKUP(A4121,'Emp Info'!$C$4:$C$24,'Emp Info'!$E$4:$E$24)</f>
        <v>1.0</v>
      </c>
      <c r="D4121" s="11">
        <v>45583.347958066901</v>
      </c>
      <c r="E4121" s="11">
        <v>45583.347958067003</v>
      </c>
      <c r="F4121" cm="1">
        <f t="array" aca="1" ref="F4121" ca="1">INDEX('App type'!$A$2:$A$108,RANDBETWEEN(1,ROWS('App type'!$A$2:$A$108)),1)</f>
        <v>33</v>
      </c>
      <c r="G4121" t="s">
        <v>1564</v>
      </c>
      <c r="H4121">
        <v>3111</v>
      </c>
      <c r="I4121" t="s">
        <v>1747</v>
      </c>
      <c r="J4121" t="s">
        <v>606</v>
      </c>
      <c r="K4121">
        <f ca="1">_xlfn.XLOOKUP(F4121,'App type'!$A$2:$A$108,'App type'!$G$2:$G$108)*'Mock Data'!$N4121</f>
        <v>223</v>
      </c>
      <c r="L4121">
        <f t="shared" ca="1" si="64"/>
        <v>254.21999999999997</v>
      </c>
      <c r="M4121" t="s">
        <v>138</v>
      </c>
      <c r="N4121">
        <f ca="1">_xlfn.XLOOKUP(F4121,'App type'!$A$2:$A$108,'App type'!$I$2:$I$108)</f>
        <v>1</v>
      </c>
    </row>
    <row r="4122" spans="1:14">
      <c r="A4122" t="str" cm="1">
        <f t="array" aca="1" ref="A4122" ca="1">INDEX('Emp Info'!$C$4:$C$24,RANDBETWEEN(1,ROWS('Emp Info'!$C$4:$C$24)),1)</f>
        <v>SWA5738</v>
      </c>
      <c r="B4122" t="str">
        <f ca="1">_xlfn.XLOOKUP(A4122,'Emp Info'!$C$4:$C$24,'Emp Info'!$D$4:$D$24)</f>
        <v>Swathi</v>
      </c>
      <c r="C4122" t="str">
        <f ca="1">_xlfn.XLOOKUP(A4122,'Emp Info'!$C$4:$C$24,'Emp Info'!$E$4:$E$24)</f>
        <v>1.0</v>
      </c>
      <c r="D4122" s="11">
        <v>45583.347958070583</v>
      </c>
      <c r="E4122" s="11">
        <v>45583.34795807067</v>
      </c>
      <c r="F4122" cm="1">
        <f t="array" aca="1" ref="F4122" ca="1">INDEX('App type'!$A$2:$A$108,RANDBETWEEN(1,ROWS('App type'!$A$2:$A$108)),1)</f>
        <v>35</v>
      </c>
      <c r="G4122" t="s">
        <v>834</v>
      </c>
      <c r="H4122">
        <v>4304</v>
      </c>
      <c r="I4122" t="s">
        <v>209</v>
      </c>
      <c r="J4122" t="s">
        <v>168</v>
      </c>
      <c r="K4122">
        <f ca="1">_xlfn.XLOOKUP(F4122,'App type'!$A$2:$A$108,'App type'!$G$2:$G$108)*'Mock Data'!$N4122</f>
        <v>225</v>
      </c>
      <c r="L4122">
        <f t="shared" ca="1" si="64"/>
        <v>256.5</v>
      </c>
      <c r="M4122" t="s">
        <v>104</v>
      </c>
      <c r="N4122">
        <f ca="1">_xlfn.XLOOKUP(F4122,'App type'!$A$2:$A$108,'App type'!$I$2:$I$108)</f>
        <v>1</v>
      </c>
    </row>
    <row r="4123" spans="1:14">
      <c r="A4123" t="str" cm="1">
        <f t="array" aca="1" ref="A4123" ca="1">INDEX('Emp Info'!$C$4:$C$24,RANDBETWEEN(1,ROWS('Emp Info'!$C$4:$C$24)),1)</f>
        <v>MEE4604</v>
      </c>
      <c r="B4123" t="str">
        <f ca="1">_xlfn.XLOOKUP(A4123,'Emp Info'!$C$4:$C$24,'Emp Info'!$D$4:$D$24)</f>
        <v>Meeta</v>
      </c>
      <c r="C4123" t="str">
        <f ca="1">_xlfn.XLOOKUP(A4123,'Emp Info'!$C$4:$C$24,'Emp Info'!$E$4:$E$24)</f>
        <v>IC</v>
      </c>
      <c r="D4123" s="11">
        <v>45583.347958073573</v>
      </c>
      <c r="E4123" s="11">
        <v>45583.34795807366</v>
      </c>
      <c r="F4123" cm="1">
        <f t="array" aca="1" ref="F4123" ca="1">INDEX('App type'!$A$2:$A$108,RANDBETWEEN(1,ROWS('App type'!$A$2:$A$108)),1)</f>
        <v>1268</v>
      </c>
      <c r="G4123" t="s">
        <v>938</v>
      </c>
      <c r="H4123">
        <v>7756</v>
      </c>
      <c r="I4123" t="s">
        <v>602</v>
      </c>
      <c r="J4123" t="s">
        <v>84</v>
      </c>
      <c r="K4123">
        <f ca="1">_xlfn.XLOOKUP(F4123,'App type'!$A$2:$A$108,'App type'!$G$2:$G$108)*'Mock Data'!$N4123</f>
        <v>185</v>
      </c>
      <c r="L4123">
        <f t="shared" ca="1" si="64"/>
        <v>210.89999999999998</v>
      </c>
      <c r="M4123" t="s">
        <v>116</v>
      </c>
      <c r="N4123">
        <f ca="1">_xlfn.XLOOKUP(F4123,'App type'!$A$2:$A$108,'App type'!$I$2:$I$108)</f>
        <v>1</v>
      </c>
    </row>
    <row r="4124" spans="1:14">
      <c r="A4124" t="str" cm="1">
        <f t="array" aca="1" ref="A4124" ca="1">INDEX('Emp Info'!$C$4:$C$24,RANDBETWEEN(1,ROWS('Emp Info'!$C$4:$C$24)),1)</f>
        <v>TAR2270</v>
      </c>
      <c r="B4124" t="str">
        <f ca="1">_xlfn.XLOOKUP(A4124,'Emp Info'!$C$4:$C$24,'Emp Info'!$D$4:$D$24)</f>
        <v>Tara</v>
      </c>
      <c r="C4124" t="str">
        <f ca="1">_xlfn.XLOOKUP(A4124,'Emp Info'!$C$4:$C$24,'Emp Info'!$E$4:$E$24)</f>
        <v>1.0</v>
      </c>
      <c r="D4124" s="11">
        <v>45583.347958076563</v>
      </c>
      <c r="E4124" s="11">
        <v>45583.347958076723</v>
      </c>
      <c r="F4124" t="str" cm="1">
        <f t="array" aca="1" ref="F4124" ca="1">INDEX('App type'!$A$2:$A$108,RANDBETWEEN(1,ROWS('App type'!$A$2:$A$108)),1)</f>
        <v>33a</v>
      </c>
      <c r="G4124" t="s">
        <v>1333</v>
      </c>
      <c r="H4124">
        <v>4584</v>
      </c>
      <c r="I4124" t="s">
        <v>94</v>
      </c>
      <c r="J4124" t="s">
        <v>45</v>
      </c>
      <c r="K4124">
        <f ca="1">_xlfn.XLOOKUP(F4124,'App type'!$A$2:$A$108,'App type'!$G$2:$G$108)*'Mock Data'!$N4124</f>
        <v>250</v>
      </c>
      <c r="L4124">
        <f t="shared" ca="1" si="64"/>
        <v>285</v>
      </c>
      <c r="M4124" t="s">
        <v>108</v>
      </c>
      <c r="N4124">
        <f ca="1">_xlfn.XLOOKUP(F4124,'App type'!$A$2:$A$108,'App type'!$I$2:$I$108)</f>
        <v>1</v>
      </c>
    </row>
    <row r="4125" spans="1:14">
      <c r="A4125" t="str" cm="1">
        <f t="array" aca="1" ref="A4125" ca="1">INDEX('Emp Info'!$C$4:$C$24,RANDBETWEEN(1,ROWS('Emp Info'!$C$4:$C$24)),1)</f>
        <v>ERI5599</v>
      </c>
      <c r="B4125" t="str">
        <f ca="1">_xlfn.XLOOKUP(A4125,'Emp Info'!$C$4:$C$24,'Emp Info'!$D$4:$D$24)</f>
        <v>Erin M</v>
      </c>
      <c r="C4125" t="str">
        <f ca="1">_xlfn.XLOOKUP(A4125,'Emp Info'!$C$4:$C$24,'Emp Info'!$E$4:$E$24)</f>
        <v>1.0</v>
      </c>
      <c r="D4125" s="11">
        <v>45583.347958079801</v>
      </c>
      <c r="E4125" s="11">
        <v>45583.347958079918</v>
      </c>
      <c r="F4125" t="str" cm="1">
        <f t="array" aca="1" ref="F4125" ca="1">INDEX('App type'!$A$2:$A$108,RANDBETWEEN(1,ROWS('App type'!$A$2:$A$108)),1)</f>
        <v>1260-SAT</v>
      </c>
      <c r="G4125" t="s">
        <v>1270</v>
      </c>
      <c r="H4125">
        <v>2680</v>
      </c>
      <c r="I4125" t="s">
        <v>404</v>
      </c>
      <c r="J4125" t="s">
        <v>115</v>
      </c>
      <c r="K4125">
        <f ca="1">_xlfn.XLOOKUP(F4125,'App type'!$A$2:$A$108,'App type'!$G$2:$G$108)*'Mock Data'!$N4125</f>
        <v>200</v>
      </c>
      <c r="L4125">
        <f t="shared" ca="1" si="64"/>
        <v>227.99999999999997</v>
      </c>
      <c r="M4125" t="s">
        <v>74</v>
      </c>
      <c r="N4125">
        <f ca="1">_xlfn.XLOOKUP(F4125,'App type'!$A$2:$A$108,'App type'!$I$2:$I$108)</f>
        <v>1</v>
      </c>
    </row>
    <row r="4126" spans="1:14">
      <c r="A4126" t="str" cm="1">
        <f t="array" aca="1" ref="A4126" ca="1">INDEX('Emp Info'!$C$4:$C$24,RANDBETWEEN(1,ROWS('Emp Info'!$C$4:$C$24)),1)</f>
        <v>EIM3187</v>
      </c>
      <c r="B4126" t="str">
        <f ca="1">_xlfn.XLOOKUP(A4126,'Emp Info'!$C$4:$C$24,'Emp Info'!$D$4:$D$24)</f>
        <v>Eimear</v>
      </c>
      <c r="C4126" t="str">
        <f ca="1">_xlfn.XLOOKUP(A4126,'Emp Info'!$C$4:$C$24,'Emp Info'!$E$4:$E$24)</f>
        <v>IC</v>
      </c>
      <c r="D4126" s="11">
        <v>45583.347958083032</v>
      </c>
      <c r="E4126" s="11">
        <v>45583.347958083214</v>
      </c>
      <c r="F4126" t="str" cm="1">
        <f t="array" aca="1" ref="F4126" ca="1">INDEX('App type'!$A$2:$A$108,RANDBETWEEN(1,ROWS('App type'!$A$2:$A$108)),1)</f>
        <v>32a</v>
      </c>
      <c r="G4126" t="s">
        <v>265</v>
      </c>
      <c r="H4126">
        <v>5150</v>
      </c>
      <c r="I4126" t="s">
        <v>1914</v>
      </c>
      <c r="J4126" t="s">
        <v>103</v>
      </c>
      <c r="K4126">
        <f ca="1">_xlfn.XLOOKUP(F4126,'App type'!$A$2:$A$108,'App type'!$G$2:$G$108)*'Mock Data'!$N4126</f>
        <v>2025</v>
      </c>
      <c r="L4126">
        <f t="shared" ca="1" si="64"/>
        <v>2308.5</v>
      </c>
      <c r="M4126" t="s">
        <v>42</v>
      </c>
      <c r="N4126">
        <f ca="1">_xlfn.XLOOKUP(F4126,'App type'!$A$2:$A$108,'App type'!$I$2:$I$108)</f>
        <v>3</v>
      </c>
    </row>
    <row r="4127" spans="1:14">
      <c r="A4127" t="str" cm="1">
        <f t="array" aca="1" ref="A4127" ca="1">INDEX('Emp Info'!$C$4:$C$24,RANDBETWEEN(1,ROWS('Emp Info'!$C$4:$C$24)),1)</f>
        <v>ZOE5841</v>
      </c>
      <c r="B4127" t="str">
        <f ca="1">_xlfn.XLOOKUP(A4127,'Emp Info'!$C$4:$C$24,'Emp Info'!$D$4:$D$24)</f>
        <v>Zoey</v>
      </c>
      <c r="C4127" t="str">
        <f ca="1">_xlfn.XLOOKUP(A4127,'Emp Info'!$C$4:$C$24,'Emp Info'!$E$4:$E$24)</f>
        <v>IC</v>
      </c>
      <c r="D4127" s="11">
        <v>45583.347958086131</v>
      </c>
      <c r="E4127" s="11">
        <v>45583.347958086357</v>
      </c>
      <c r="F4127" cm="1">
        <f t="array" aca="1" ref="F4127" ca="1">INDEX('App type'!$A$2:$A$108,RANDBETWEEN(1,ROWS('App type'!$A$2:$A$108)),1)</f>
        <v>32</v>
      </c>
      <c r="G4127" t="s">
        <v>150</v>
      </c>
      <c r="H4127">
        <v>8906</v>
      </c>
      <c r="I4127" t="s">
        <v>1314</v>
      </c>
      <c r="J4127" t="s">
        <v>37</v>
      </c>
      <c r="K4127">
        <f ca="1">_xlfn.XLOOKUP(F4127,'App type'!$A$2:$A$108,'App type'!$G$2:$G$108)*'Mock Data'!$N4127</f>
        <v>2025</v>
      </c>
      <c r="L4127">
        <f t="shared" ca="1" si="64"/>
        <v>2308.5</v>
      </c>
      <c r="M4127" t="s">
        <v>335</v>
      </c>
      <c r="N4127">
        <f ca="1">_xlfn.XLOOKUP(F4127,'App type'!$A$2:$A$108,'App type'!$I$2:$I$108)</f>
        <v>3</v>
      </c>
    </row>
    <row r="4128" spans="1:14">
      <c r="A4128" t="str" cm="1">
        <f t="array" aca="1" ref="A4128" ca="1">INDEX('Emp Info'!$C$4:$C$24,RANDBETWEEN(1,ROWS('Emp Info'!$C$4:$C$24)),1)</f>
        <v>DIA7789</v>
      </c>
      <c r="B4128" t="str">
        <f ca="1">_xlfn.XLOOKUP(A4128,'Emp Info'!$C$4:$C$24,'Emp Info'!$D$4:$D$24)</f>
        <v>Diana KM</v>
      </c>
      <c r="C4128" t="str">
        <f ca="1">_xlfn.XLOOKUP(A4128,'Emp Info'!$C$4:$C$24,'Emp Info'!$E$4:$E$24)</f>
        <v>1.0</v>
      </c>
      <c r="D4128" s="11">
        <v>45583.347958089158</v>
      </c>
      <c r="E4128" s="11">
        <v>45583.347958089238</v>
      </c>
      <c r="F4128" cm="1">
        <f t="array" aca="1" ref="F4128" ca="1">INDEX('App type'!$A$2:$A$108,RANDBETWEEN(1,ROWS('App type'!$A$2:$A$108)),1)</f>
        <v>2</v>
      </c>
      <c r="G4128" t="s">
        <v>1574</v>
      </c>
      <c r="H4128">
        <v>9404</v>
      </c>
      <c r="I4128" t="s">
        <v>960</v>
      </c>
      <c r="J4128" t="s">
        <v>431</v>
      </c>
      <c r="K4128">
        <f ca="1">_xlfn.XLOOKUP(F4128,'App type'!$A$2:$A$108,'App type'!$G$2:$G$108)*'Mock Data'!$N4128</f>
        <v>223</v>
      </c>
      <c r="L4128">
        <f t="shared" ca="1" si="64"/>
        <v>254.21999999999997</v>
      </c>
      <c r="M4128" t="s">
        <v>42</v>
      </c>
      <c r="N4128">
        <f ca="1">_xlfn.XLOOKUP(F4128,'App type'!$A$2:$A$108,'App type'!$I$2:$I$108)</f>
        <v>1</v>
      </c>
    </row>
    <row r="4129" spans="1:14">
      <c r="A4129" t="str" cm="1">
        <f t="array" aca="1" ref="A4129" ca="1">INDEX('Emp Info'!$C$4:$C$24,RANDBETWEEN(1,ROWS('Emp Info'!$C$4:$C$24)),1)</f>
        <v>LOI2253</v>
      </c>
      <c r="B4129" t="str">
        <f ca="1">_xlfn.XLOOKUP(A4129,'Emp Info'!$C$4:$C$24,'Emp Info'!$D$4:$D$24)</f>
        <v>Lois</v>
      </c>
      <c r="C4129" t="str">
        <f ca="1">_xlfn.XLOOKUP(A4129,'Emp Info'!$C$4:$C$24,'Emp Info'!$E$4:$E$24)</f>
        <v>0.5</v>
      </c>
      <c r="D4129" s="11">
        <v>45583.347958092258</v>
      </c>
      <c r="E4129" s="11">
        <v>45583.347958092403</v>
      </c>
      <c r="F4129" cm="1">
        <f t="array" aca="1" ref="F4129" ca="1">INDEX('App type'!$A$2:$A$108,RANDBETWEEN(1,ROWS('App type'!$A$2:$A$108)),1)</f>
        <v>35</v>
      </c>
      <c r="G4129" t="s">
        <v>1812</v>
      </c>
      <c r="H4129">
        <v>9424</v>
      </c>
      <c r="I4129" t="s">
        <v>394</v>
      </c>
      <c r="J4129" t="s">
        <v>350</v>
      </c>
      <c r="K4129">
        <f ca="1">_xlfn.XLOOKUP(F4129,'App type'!$A$2:$A$108,'App type'!$G$2:$G$108)*'Mock Data'!$N4129</f>
        <v>225</v>
      </c>
      <c r="L4129">
        <f t="shared" ca="1" si="64"/>
        <v>256.5</v>
      </c>
      <c r="M4129" t="s">
        <v>143</v>
      </c>
      <c r="N4129">
        <f ca="1">_xlfn.XLOOKUP(F4129,'App type'!$A$2:$A$108,'App type'!$I$2:$I$108)</f>
        <v>1</v>
      </c>
    </row>
    <row r="4130" spans="1:14">
      <c r="A4130" t="str" cm="1">
        <f t="array" aca="1" ref="A4130" ca="1">INDEX('Emp Info'!$C$4:$C$24,RANDBETWEEN(1,ROWS('Emp Info'!$C$4:$C$24)),1)</f>
        <v>ZOE5841</v>
      </c>
      <c r="B4130" t="str">
        <f ca="1">_xlfn.XLOOKUP(A4130,'Emp Info'!$C$4:$C$24,'Emp Info'!$D$4:$D$24)</f>
        <v>Zoey</v>
      </c>
      <c r="C4130" t="str">
        <f ca="1">_xlfn.XLOOKUP(A4130,'Emp Info'!$C$4:$C$24,'Emp Info'!$E$4:$E$24)</f>
        <v>IC</v>
      </c>
      <c r="D4130" s="11">
        <v>45583.347958095437</v>
      </c>
      <c r="E4130" s="11">
        <v>45583.347958095554</v>
      </c>
      <c r="F4130" cm="1">
        <f t="array" aca="1" ref="F4130" ca="1">INDEX('App type'!$A$2:$A$108,RANDBETWEEN(1,ROWS('App type'!$A$2:$A$108)),1)</f>
        <v>601</v>
      </c>
      <c r="G4130" t="s">
        <v>553</v>
      </c>
      <c r="H4130">
        <v>9637</v>
      </c>
      <c r="I4130" t="s">
        <v>886</v>
      </c>
      <c r="J4130" t="s">
        <v>25</v>
      </c>
      <c r="K4130">
        <f ca="1">_xlfn.XLOOKUP(F4130,'App type'!$A$2:$A$108,'App type'!$G$2:$G$108)*'Mock Data'!$N4130</f>
        <v>225</v>
      </c>
      <c r="L4130">
        <f t="shared" ca="1" si="64"/>
        <v>256.5</v>
      </c>
      <c r="M4130" t="s">
        <v>59</v>
      </c>
      <c r="N4130">
        <f ca="1">_xlfn.XLOOKUP(F4130,'App type'!$A$2:$A$108,'App type'!$I$2:$I$108)</f>
        <v>1</v>
      </c>
    </row>
    <row r="4131" spans="1:14">
      <c r="A4131" t="str" cm="1">
        <f t="array" aca="1" ref="A4131" ca="1">INDEX('Emp Info'!$C$4:$C$24,RANDBETWEEN(1,ROWS('Emp Info'!$C$4:$C$24)),1)</f>
        <v>ERI5599</v>
      </c>
      <c r="B4131" t="str">
        <f ca="1">_xlfn.XLOOKUP(A4131,'Emp Info'!$C$4:$C$24,'Emp Info'!$D$4:$D$24)</f>
        <v>Erin M</v>
      </c>
      <c r="C4131" t="str">
        <f ca="1">_xlfn.XLOOKUP(A4131,'Emp Info'!$C$4:$C$24,'Emp Info'!$E$4:$E$24)</f>
        <v>1.0</v>
      </c>
      <c r="D4131" s="11">
        <v>45583.347958099963</v>
      </c>
      <c r="E4131" s="11">
        <v>45583.347958100101</v>
      </c>
      <c r="F4131" cm="1">
        <f t="array" aca="1" ref="F4131" ca="1">INDEX('App type'!$A$2:$A$108,RANDBETWEEN(1,ROWS('App type'!$A$2:$A$108)),1)</f>
        <v>103</v>
      </c>
      <c r="G4131" t="s">
        <v>1205</v>
      </c>
      <c r="H4131">
        <v>6432</v>
      </c>
      <c r="I4131" t="s">
        <v>1453</v>
      </c>
      <c r="J4131" t="s">
        <v>426</v>
      </c>
      <c r="K4131">
        <f ca="1">_xlfn.XLOOKUP(F4131,'App type'!$A$2:$A$108,'App type'!$G$2:$G$108)*'Mock Data'!$N4131</f>
        <v>250</v>
      </c>
      <c r="L4131">
        <f t="shared" ca="1" si="64"/>
        <v>285</v>
      </c>
      <c r="M4131" t="s">
        <v>386</v>
      </c>
      <c r="N4131">
        <f ca="1">_xlfn.XLOOKUP(F4131,'App type'!$A$2:$A$108,'App type'!$I$2:$I$108)</f>
        <v>1</v>
      </c>
    </row>
    <row r="4132" spans="1:14">
      <c r="A4132" t="str" cm="1">
        <f t="array" aca="1" ref="A4132" ca="1">INDEX('Emp Info'!$C$4:$C$24,RANDBETWEEN(1,ROWS('Emp Info'!$C$4:$C$24)),1)</f>
        <v>NAR2114</v>
      </c>
      <c r="B4132" t="str">
        <f ca="1">_xlfn.XLOOKUP(A4132,'Emp Info'!$C$4:$C$24,'Emp Info'!$D$4:$D$24)</f>
        <v>Narges</v>
      </c>
      <c r="C4132" t="str">
        <f ca="1">_xlfn.XLOOKUP(A4132,'Emp Info'!$C$4:$C$24,'Emp Info'!$E$4:$E$24)</f>
        <v>IC</v>
      </c>
      <c r="D4132" s="11">
        <v>45583.347958104059</v>
      </c>
      <c r="E4132" s="11">
        <v>45583.347958104183</v>
      </c>
      <c r="F4132" t="str" cm="1">
        <f t="array" aca="1" ref="F4132" ca="1">INDEX('App type'!$A$2:$A$108,RANDBETWEEN(1,ROWS('App type'!$A$2:$A$108)),1)</f>
        <v>1264-senior</v>
      </c>
      <c r="G4132" t="s">
        <v>663</v>
      </c>
      <c r="H4132">
        <v>1315</v>
      </c>
      <c r="I4132" t="s">
        <v>1328</v>
      </c>
      <c r="J4132" t="s">
        <v>201</v>
      </c>
      <c r="K4132">
        <f ca="1">_xlfn.XLOOKUP(F4132,'App type'!$A$2:$A$108,'App type'!$G$2:$G$108)*'Mock Data'!$N4132</f>
        <v>225</v>
      </c>
      <c r="L4132">
        <f t="shared" ca="1" si="64"/>
        <v>256.5</v>
      </c>
      <c r="M4132" t="s">
        <v>46</v>
      </c>
      <c r="N4132">
        <f ca="1">_xlfn.XLOOKUP(F4132,'App type'!$A$2:$A$108,'App type'!$I$2:$I$108)</f>
        <v>1</v>
      </c>
    </row>
    <row r="4133" spans="1:14">
      <c r="A4133" t="str" cm="1">
        <f t="array" aca="1" ref="A4133" ca="1">INDEX('Emp Info'!$C$4:$C$24,RANDBETWEEN(1,ROWS('Emp Info'!$C$4:$C$24)),1)</f>
        <v>STE3061</v>
      </c>
      <c r="B4133" t="str">
        <f ca="1">_xlfn.XLOOKUP(A4133,'Emp Info'!$C$4:$C$24,'Emp Info'!$D$4:$D$24)</f>
        <v>Stephanie</v>
      </c>
      <c r="C4133" t="str">
        <f ca="1">_xlfn.XLOOKUP(A4133,'Emp Info'!$C$4:$C$24,'Emp Info'!$E$4:$E$24)</f>
        <v>IC</v>
      </c>
      <c r="D4133" s="11">
        <v>45583.347958107617</v>
      </c>
      <c r="E4133" s="11">
        <v>45583.347958107734</v>
      </c>
      <c r="F4133" cm="1">
        <f t="array" aca="1" ref="F4133" ca="1">INDEX('App type'!$A$2:$A$108,RANDBETWEEN(1,ROWS('App type'!$A$2:$A$108)),1)</f>
        <v>1260</v>
      </c>
      <c r="G4133" t="s">
        <v>1918</v>
      </c>
      <c r="H4133">
        <v>5366</v>
      </c>
      <c r="I4133" t="s">
        <v>1903</v>
      </c>
      <c r="J4133" t="s">
        <v>41</v>
      </c>
      <c r="K4133">
        <f ca="1">_xlfn.XLOOKUP(F4133,'App type'!$A$2:$A$108,'App type'!$G$2:$G$108)*'Mock Data'!$N4133</f>
        <v>225</v>
      </c>
      <c r="L4133">
        <f t="shared" ca="1" si="64"/>
        <v>256.5</v>
      </c>
      <c r="M4133" t="s">
        <v>415</v>
      </c>
      <c r="N4133">
        <f ca="1">_xlfn.XLOOKUP(F4133,'App type'!$A$2:$A$108,'App type'!$I$2:$I$108)</f>
        <v>1</v>
      </c>
    </row>
    <row r="4134" spans="1:14">
      <c r="A4134" t="str" cm="1">
        <f t="array" aca="1" ref="A4134" ca="1">INDEX('Emp Info'!$C$4:$C$24,RANDBETWEEN(1,ROWS('Emp Info'!$C$4:$C$24)),1)</f>
        <v>KEL6158</v>
      </c>
      <c r="B4134" t="str">
        <f ca="1">_xlfn.XLOOKUP(A4134,'Emp Info'!$C$4:$C$24,'Emp Info'!$D$4:$D$24)</f>
        <v>Kelly</v>
      </c>
      <c r="C4134" t="str">
        <f ca="1">_xlfn.XLOOKUP(A4134,'Emp Info'!$C$4:$C$24,'Emp Info'!$E$4:$E$24)</f>
        <v>1.0</v>
      </c>
      <c r="D4134" s="11">
        <v>45583.347958110993</v>
      </c>
      <c r="E4134" s="11">
        <v>45583.347958111102</v>
      </c>
      <c r="F4134" cm="1">
        <f t="array" aca="1" ref="F4134" ca="1">INDEX('App type'!$A$2:$A$108,RANDBETWEEN(1,ROWS('App type'!$A$2:$A$108)),1)</f>
        <v>34</v>
      </c>
      <c r="G4134" t="s">
        <v>1027</v>
      </c>
      <c r="H4134">
        <v>2191</v>
      </c>
      <c r="I4134" t="s">
        <v>505</v>
      </c>
      <c r="J4134" t="s">
        <v>99</v>
      </c>
      <c r="K4134">
        <f ca="1">_xlfn.XLOOKUP(F4134,'App type'!$A$2:$A$108,'App type'!$G$2:$G$108)*'Mock Data'!$N4134</f>
        <v>223</v>
      </c>
      <c r="L4134">
        <f t="shared" ca="1" si="64"/>
        <v>254.21999999999997</v>
      </c>
      <c r="M4134" t="s">
        <v>89</v>
      </c>
      <c r="N4134">
        <f ca="1">_xlfn.XLOOKUP(F4134,'App type'!$A$2:$A$108,'App type'!$I$2:$I$108)</f>
        <v>1</v>
      </c>
    </row>
    <row r="4135" spans="1:14">
      <c r="A4135" t="str" cm="1">
        <f t="array" aca="1" ref="A4135" ca="1">INDEX('Emp Info'!$C$4:$C$24,RANDBETWEEN(1,ROWS('Emp Info'!$C$4:$C$24)),1)</f>
        <v>EIM3187</v>
      </c>
      <c r="B4135" t="str">
        <f ca="1">_xlfn.XLOOKUP(A4135,'Emp Info'!$C$4:$C$24,'Emp Info'!$D$4:$D$24)</f>
        <v>Eimear</v>
      </c>
      <c r="C4135" t="str">
        <f ca="1">_xlfn.XLOOKUP(A4135,'Emp Info'!$C$4:$C$24,'Emp Info'!$E$4:$E$24)</f>
        <v>IC</v>
      </c>
      <c r="D4135" s="11">
        <v>45583.347958114689</v>
      </c>
      <c r="E4135" s="11">
        <v>45583.347958114813</v>
      </c>
      <c r="F4135" cm="1">
        <f t="array" aca="1" ref="F4135" ca="1">INDEX('App type'!$A$2:$A$108,RANDBETWEEN(1,ROWS('App type'!$A$2:$A$108)),1)</f>
        <v>105</v>
      </c>
      <c r="G4135" t="s">
        <v>199</v>
      </c>
      <c r="H4135">
        <v>1940</v>
      </c>
      <c r="I4135" t="s">
        <v>1482</v>
      </c>
      <c r="J4135" t="s">
        <v>21</v>
      </c>
      <c r="K4135">
        <f ca="1">_xlfn.XLOOKUP(F4135,'App type'!$A$2:$A$108,'App type'!$G$2:$G$108)*'Mock Data'!$N4135</f>
        <v>225</v>
      </c>
      <c r="L4135">
        <f t="shared" ca="1" si="64"/>
        <v>256.5</v>
      </c>
      <c r="M4135" t="s">
        <v>108</v>
      </c>
      <c r="N4135">
        <f ca="1">_xlfn.XLOOKUP(F4135,'App type'!$A$2:$A$108,'App type'!$I$2:$I$108)</f>
        <v>1</v>
      </c>
    </row>
    <row r="4136" spans="1:14">
      <c r="A4136" t="str" cm="1">
        <f t="array" aca="1" ref="A4136" ca="1">INDEX('Emp Info'!$C$4:$C$24,RANDBETWEEN(1,ROWS('Emp Info'!$C$4:$C$24)),1)</f>
        <v>EST7464</v>
      </c>
      <c r="B4136" t="str">
        <f ca="1">_xlfn.XLOOKUP(A4136,'Emp Info'!$C$4:$C$24,'Emp Info'!$D$4:$D$24)</f>
        <v>Estefano</v>
      </c>
      <c r="C4136" t="str">
        <f ca="1">_xlfn.XLOOKUP(A4136,'Emp Info'!$C$4:$C$24,'Emp Info'!$E$4:$E$24)</f>
        <v>1.0</v>
      </c>
      <c r="D4136" s="11">
        <v>45583.347958118182</v>
      </c>
      <c r="E4136" s="11">
        <v>45583.347958118276</v>
      </c>
      <c r="F4136" cm="1">
        <f t="array" aca="1" ref="F4136" ca="1">INDEX('App type'!$A$2:$A$108,RANDBETWEEN(1,ROWS('App type'!$A$2:$A$108)),1)</f>
        <v>190</v>
      </c>
      <c r="G4136" t="s">
        <v>368</v>
      </c>
      <c r="H4136">
        <v>4080</v>
      </c>
      <c r="I4136" t="s">
        <v>574</v>
      </c>
      <c r="J4136" t="s">
        <v>92</v>
      </c>
      <c r="K4136">
        <f ca="1">_xlfn.XLOOKUP(F4136,'App type'!$A$2:$A$108,'App type'!$G$2:$G$108)*'Mock Data'!$N4136</f>
        <v>250</v>
      </c>
      <c r="L4136">
        <f t="shared" ca="1" si="64"/>
        <v>285</v>
      </c>
      <c r="M4136" t="s">
        <v>210</v>
      </c>
      <c r="N4136">
        <f ca="1">_xlfn.XLOOKUP(F4136,'App type'!$A$2:$A$108,'App type'!$I$2:$I$108)</f>
        <v>1</v>
      </c>
    </row>
    <row r="4137" spans="1:14">
      <c r="A4137" t="str" cm="1">
        <f t="array" aca="1" ref="A4137" ca="1">INDEX('Emp Info'!$C$4:$C$24,RANDBETWEEN(1,ROWS('Emp Info'!$C$4:$C$24)),1)</f>
        <v>ALE4566</v>
      </c>
      <c r="B4137" t="str">
        <f ca="1">_xlfn.XLOOKUP(A4137,'Emp Info'!$C$4:$C$24,'Emp Info'!$D$4:$D$24)</f>
        <v>Alessia</v>
      </c>
      <c r="C4137" t="str">
        <f ca="1">_xlfn.XLOOKUP(A4137,'Emp Info'!$C$4:$C$24,'Emp Info'!$E$4:$E$24)</f>
        <v>1.0</v>
      </c>
      <c r="D4137" s="11">
        <v>45583.347958121311</v>
      </c>
      <c r="E4137" s="11">
        <v>45583.347958121391</v>
      </c>
      <c r="F4137" t="str" cm="1">
        <f t="array" aca="1" ref="F4137" ca="1">INDEX('App type'!$A$2:$A$108,RANDBETWEEN(1,ROWS('App type'!$A$2:$A$108)),1)</f>
        <v>19a</v>
      </c>
      <c r="G4137" t="s">
        <v>1814</v>
      </c>
      <c r="H4137">
        <v>6199</v>
      </c>
      <c r="I4137" t="s">
        <v>1917</v>
      </c>
      <c r="J4137" t="s">
        <v>546</v>
      </c>
      <c r="K4137">
        <f ca="1">_xlfn.XLOOKUP(F4137,'App type'!$A$2:$A$108,'App type'!$G$2:$G$108)*'Mock Data'!$N4137</f>
        <v>2025</v>
      </c>
      <c r="L4137">
        <f t="shared" ca="1" si="64"/>
        <v>2308.5</v>
      </c>
      <c r="M4137" t="s">
        <v>166</v>
      </c>
      <c r="N4137">
        <f ca="1">_xlfn.XLOOKUP(F4137,'App type'!$A$2:$A$108,'App type'!$I$2:$I$108)</f>
        <v>3</v>
      </c>
    </row>
    <row r="4138" spans="1:14">
      <c r="A4138" t="str" cm="1">
        <f t="array" aca="1" ref="A4138" ca="1">INDEX('Emp Info'!$C$4:$C$24,RANDBETWEEN(1,ROWS('Emp Info'!$C$4:$C$24)),1)</f>
        <v>NAS0195</v>
      </c>
      <c r="B4138" t="str">
        <f ca="1">_xlfn.XLOOKUP(A4138,'Emp Info'!$C$4:$C$24,'Emp Info'!$D$4:$D$24)</f>
        <v>Nasim</v>
      </c>
      <c r="C4138" t="str">
        <f ca="1">_xlfn.XLOOKUP(A4138,'Emp Info'!$C$4:$C$24,'Emp Info'!$E$4:$E$24)</f>
        <v>IC</v>
      </c>
      <c r="D4138" s="11">
        <v>45583.34795812441</v>
      </c>
      <c r="E4138" s="11">
        <v>45583.347958124497</v>
      </c>
      <c r="F4138" t="str" cm="1">
        <f t="array" aca="1" ref="F4138" ca="1">INDEX('App type'!$A$2:$A$108,RANDBETWEEN(1,ROWS('App type'!$A$2:$A$108)),1)</f>
        <v>32a</v>
      </c>
      <c r="G4138" t="s">
        <v>1193</v>
      </c>
      <c r="H4138">
        <v>6476</v>
      </c>
      <c r="I4138" t="s">
        <v>1291</v>
      </c>
      <c r="J4138" t="s">
        <v>62</v>
      </c>
      <c r="K4138">
        <f ca="1">_xlfn.XLOOKUP(F4138,'App type'!$A$2:$A$108,'App type'!$G$2:$G$108)*'Mock Data'!$N4138</f>
        <v>2025</v>
      </c>
      <c r="L4138">
        <f t="shared" ca="1" si="64"/>
        <v>2308.5</v>
      </c>
      <c r="M4138" t="s">
        <v>18</v>
      </c>
      <c r="N4138">
        <f ca="1">_xlfn.XLOOKUP(F4138,'App type'!$A$2:$A$108,'App type'!$I$2:$I$108)</f>
        <v>3</v>
      </c>
    </row>
    <row r="4139" spans="1:14">
      <c r="A4139" t="str" cm="1">
        <f t="array" aca="1" ref="A4139" ca="1">INDEX('Emp Info'!$C$4:$C$24,RANDBETWEEN(1,ROWS('Emp Info'!$C$4:$C$24)),1)</f>
        <v>MER1340</v>
      </c>
      <c r="B4139" t="str">
        <f ca="1">_xlfn.XLOOKUP(A4139,'Emp Info'!$C$4:$C$24,'Emp Info'!$D$4:$D$24)</f>
        <v>Merav</v>
      </c>
      <c r="C4139" t="str">
        <f ca="1">_xlfn.XLOOKUP(A4139,'Emp Info'!$C$4:$C$24,'Emp Info'!$E$4:$E$24)</f>
        <v>0.5</v>
      </c>
      <c r="D4139" s="11">
        <v>45583.347958127473</v>
      </c>
      <c r="E4139" s="11">
        <v>45583.347958127561</v>
      </c>
      <c r="F4139" t="str" cm="1">
        <f t="array" aca="1" ref="F4139" ca="1">INDEX('App type'!$A$2:$A$108,RANDBETWEEN(1,ROWS('App type'!$A$2:$A$108)),1)</f>
        <v>19a-OCSWSSW</v>
      </c>
      <c r="G4139" t="s">
        <v>1334</v>
      </c>
      <c r="H4139">
        <v>8301</v>
      </c>
      <c r="I4139" t="s">
        <v>993</v>
      </c>
      <c r="J4139" t="s">
        <v>184</v>
      </c>
      <c r="K4139">
        <f ca="1">_xlfn.XLOOKUP(F4139,'App type'!$A$2:$A$108,'App type'!$G$2:$G$108)*'Mock Data'!$N4139</f>
        <v>1800</v>
      </c>
      <c r="L4139">
        <f t="shared" ca="1" si="64"/>
        <v>2052</v>
      </c>
      <c r="M4139" t="s">
        <v>120</v>
      </c>
      <c r="N4139">
        <f ca="1">_xlfn.XLOOKUP(F4139,'App type'!$A$2:$A$108,'App type'!$I$2:$I$108)</f>
        <v>3</v>
      </c>
    </row>
    <row r="4140" spans="1:14">
      <c r="A4140" t="str" cm="1">
        <f t="array" aca="1" ref="A4140" ca="1">INDEX('Emp Info'!$C$4:$C$24,RANDBETWEEN(1,ROWS('Emp Info'!$C$4:$C$24)),1)</f>
        <v>ANN3965</v>
      </c>
      <c r="B4140" t="str">
        <f ca="1">_xlfn.XLOOKUP(A4140,'Emp Info'!$C$4:$C$24,'Emp Info'!$D$4:$D$24)</f>
        <v>Anne</v>
      </c>
      <c r="C4140" t="str">
        <f ca="1">_xlfn.XLOOKUP(A4140,'Emp Info'!$C$4:$C$24,'Emp Info'!$E$4:$E$24)</f>
        <v>1.0</v>
      </c>
      <c r="D4140" s="11">
        <v>45583.347958130616</v>
      </c>
      <c r="E4140" s="11">
        <v>45583.347958130696</v>
      </c>
      <c r="F4140" t="str" cm="1">
        <f t="array" aca="1" ref="F4140" ca="1">INDEX('App type'!$A$2:$A$108,RANDBETWEEN(1,ROWS('App type'!$A$2:$A$108)),1)</f>
        <v>35a</v>
      </c>
      <c r="G4140" t="s">
        <v>784</v>
      </c>
      <c r="H4140">
        <v>6864</v>
      </c>
      <c r="I4140" t="s">
        <v>888</v>
      </c>
      <c r="J4140" t="s">
        <v>53</v>
      </c>
      <c r="K4140">
        <f ca="1">_xlfn.XLOOKUP(F4140,'App type'!$A$2:$A$108,'App type'!$G$2:$G$108)*'Mock Data'!$N4140</f>
        <v>250</v>
      </c>
      <c r="L4140">
        <f t="shared" ca="1" si="64"/>
        <v>285</v>
      </c>
      <c r="M4140" t="s">
        <v>335</v>
      </c>
      <c r="N4140">
        <f ca="1">_xlfn.XLOOKUP(F4140,'App type'!$A$2:$A$108,'App type'!$I$2:$I$108)</f>
        <v>1</v>
      </c>
    </row>
    <row r="4141" spans="1:14">
      <c r="A4141" t="str" cm="1">
        <f t="array" aca="1" ref="A4141" ca="1">INDEX('Emp Info'!$C$4:$C$24,RANDBETWEEN(1,ROWS('Emp Info'!$C$4:$C$24)),1)</f>
        <v>DIA7789</v>
      </c>
      <c r="B4141" t="str">
        <f ca="1">_xlfn.XLOOKUP(A4141,'Emp Info'!$C$4:$C$24,'Emp Info'!$D$4:$D$24)</f>
        <v>Diana KM</v>
      </c>
      <c r="C4141" t="str">
        <f ca="1">_xlfn.XLOOKUP(A4141,'Emp Info'!$C$4:$C$24,'Emp Info'!$E$4:$E$24)</f>
        <v>1.0</v>
      </c>
      <c r="D4141" s="11">
        <v>45583.347958133927</v>
      </c>
      <c r="E4141" s="11">
        <v>45583.347958134029</v>
      </c>
      <c r="F4141" cm="1">
        <f t="array" aca="1" ref="F4141" ca="1">INDEX('App type'!$A$2:$A$108,RANDBETWEEN(1,ROWS('App type'!$A$2:$A$108)),1)</f>
        <v>1256</v>
      </c>
      <c r="G4141" t="s">
        <v>787</v>
      </c>
      <c r="H4141">
        <v>4150</v>
      </c>
      <c r="I4141" t="s">
        <v>739</v>
      </c>
      <c r="J4141" t="s">
        <v>207</v>
      </c>
      <c r="K4141">
        <f ca="1">_xlfn.XLOOKUP(F4141,'App type'!$A$2:$A$108,'App type'!$G$2:$G$108)*'Mock Data'!$N4141</f>
        <v>185</v>
      </c>
      <c r="L4141">
        <f t="shared" ca="1" si="64"/>
        <v>210.89999999999998</v>
      </c>
      <c r="M4141" t="s">
        <v>166</v>
      </c>
      <c r="N4141">
        <f ca="1">_xlfn.XLOOKUP(F4141,'App type'!$A$2:$A$108,'App type'!$I$2:$I$108)</f>
        <v>1</v>
      </c>
    </row>
    <row r="4142" spans="1:14">
      <c r="A4142" t="str" cm="1">
        <f t="array" aca="1" ref="A4142" ca="1">INDEX('Emp Info'!$C$4:$C$24,RANDBETWEEN(1,ROWS('Emp Info'!$C$4:$C$24)),1)</f>
        <v>ALE4566</v>
      </c>
      <c r="B4142" t="str">
        <f ca="1">_xlfn.XLOOKUP(A4142,'Emp Info'!$C$4:$C$24,'Emp Info'!$D$4:$D$24)</f>
        <v>Alessia</v>
      </c>
      <c r="C4142" t="str">
        <f ca="1">_xlfn.XLOOKUP(A4142,'Emp Info'!$C$4:$C$24,'Emp Info'!$E$4:$E$24)</f>
        <v>1.0</v>
      </c>
      <c r="D4142" s="11">
        <v>45583.347958137398</v>
      </c>
      <c r="E4142" s="11">
        <v>45583.347958137478</v>
      </c>
      <c r="F4142" cm="1">
        <f t="array" aca="1" ref="F4142" ca="1">INDEX('App type'!$A$2:$A$108,RANDBETWEEN(1,ROWS('App type'!$A$2:$A$108)),1)</f>
        <v>36</v>
      </c>
      <c r="G4142" t="s">
        <v>1527</v>
      </c>
      <c r="H4142">
        <v>3630</v>
      </c>
      <c r="I4142" t="s">
        <v>279</v>
      </c>
      <c r="J4142" t="s">
        <v>494</v>
      </c>
      <c r="K4142">
        <f ca="1">_xlfn.XLOOKUP(F4142,'App type'!$A$2:$A$108,'App type'!$G$2:$G$108)*'Mock Data'!$N4142</f>
        <v>225</v>
      </c>
      <c r="L4142">
        <f t="shared" ca="1" si="64"/>
        <v>256.5</v>
      </c>
      <c r="M4142" t="s">
        <v>59</v>
      </c>
      <c r="N4142">
        <f ca="1">_xlfn.XLOOKUP(F4142,'App type'!$A$2:$A$108,'App type'!$I$2:$I$108)</f>
        <v>1</v>
      </c>
    </row>
    <row r="4143" spans="1:14">
      <c r="A4143" t="str" cm="1">
        <f t="array" aca="1" ref="A4143" ca="1">INDEX('Emp Info'!$C$4:$C$24,RANDBETWEEN(1,ROWS('Emp Info'!$C$4:$C$24)),1)</f>
        <v>ANN3965</v>
      </c>
      <c r="B4143" t="str">
        <f ca="1">_xlfn.XLOOKUP(A4143,'Emp Info'!$C$4:$C$24,'Emp Info'!$D$4:$D$24)</f>
        <v>Anne</v>
      </c>
      <c r="C4143" t="str">
        <f ca="1">_xlfn.XLOOKUP(A4143,'Emp Info'!$C$4:$C$24,'Emp Info'!$E$4:$E$24)</f>
        <v>1.0</v>
      </c>
      <c r="D4143" s="11">
        <v>45583.347958139813</v>
      </c>
      <c r="E4143" s="11">
        <v>45583.347958139871</v>
      </c>
      <c r="F4143" t="str" cm="1">
        <f t="array" aca="1" ref="F4143" ca="1">INDEX('App type'!$A$2:$A$108,RANDBETWEEN(1,ROWS('App type'!$A$2:$A$108)),1)</f>
        <v>29a</v>
      </c>
      <c r="G4143" t="s">
        <v>1475</v>
      </c>
      <c r="H4143">
        <v>1025</v>
      </c>
      <c r="I4143" t="s">
        <v>1891</v>
      </c>
      <c r="J4143" t="s">
        <v>252</v>
      </c>
      <c r="K4143">
        <f ca="1">_xlfn.XLOOKUP(F4143,'App type'!$A$2:$A$108,'App type'!$G$2:$G$108)*'Mock Data'!$N4143</f>
        <v>260</v>
      </c>
      <c r="L4143">
        <f t="shared" ca="1" si="64"/>
        <v>296.39999999999998</v>
      </c>
      <c r="M4143" t="s">
        <v>683</v>
      </c>
      <c r="N4143">
        <f ca="1">_xlfn.XLOOKUP(F4143,'App type'!$A$2:$A$108,'App type'!$I$2:$I$108)</f>
        <v>1</v>
      </c>
    </row>
    <row r="4144" spans="1:14">
      <c r="A4144" t="str" cm="1">
        <f t="array" aca="1" ref="A4144" ca="1">INDEX('Emp Info'!$C$4:$C$24,RANDBETWEEN(1,ROWS('Emp Info'!$C$4:$C$24)),1)</f>
        <v>DAV7345</v>
      </c>
      <c r="B4144" t="str">
        <f ca="1">_xlfn.XLOOKUP(A4144,'Emp Info'!$C$4:$C$24,'Emp Info'!$D$4:$D$24)</f>
        <v>David</v>
      </c>
      <c r="C4144" t="str">
        <f ca="1">_xlfn.XLOOKUP(A4144,'Emp Info'!$C$4:$C$24,'Emp Info'!$E$4:$E$24)</f>
        <v>IC</v>
      </c>
      <c r="D4144" s="11">
        <v>45583.347958142418</v>
      </c>
      <c r="E4144" s="11">
        <v>45583.34795814252</v>
      </c>
      <c r="F4144" cm="1">
        <f t="array" aca="1" ref="F4144" ca="1">INDEX('App type'!$A$2:$A$108,RANDBETWEEN(1,ROWS('App type'!$A$2:$A$108)),1)</f>
        <v>1256</v>
      </c>
      <c r="G4144" t="s">
        <v>1876</v>
      </c>
      <c r="H4144">
        <v>8569</v>
      </c>
      <c r="I4144" t="s">
        <v>1733</v>
      </c>
      <c r="J4144" t="s">
        <v>546</v>
      </c>
      <c r="K4144">
        <f ca="1">_xlfn.XLOOKUP(F4144,'App type'!$A$2:$A$108,'App type'!$G$2:$G$108)*'Mock Data'!$N4144</f>
        <v>185</v>
      </c>
      <c r="L4144">
        <f t="shared" ca="1" si="64"/>
        <v>210.89999999999998</v>
      </c>
      <c r="M4144" t="s">
        <v>124</v>
      </c>
      <c r="N4144">
        <f ca="1">_xlfn.XLOOKUP(F4144,'App type'!$A$2:$A$108,'App type'!$I$2:$I$108)</f>
        <v>1</v>
      </c>
    </row>
    <row r="4145" spans="1:14">
      <c r="A4145" t="str" cm="1">
        <f t="array" aca="1" ref="A4145" ca="1">INDEX('Emp Info'!$C$4:$C$24,RANDBETWEEN(1,ROWS('Emp Info'!$C$4:$C$24)),1)</f>
        <v>MER1340</v>
      </c>
      <c r="B4145" t="str">
        <f ca="1">_xlfn.XLOOKUP(A4145,'Emp Info'!$C$4:$C$24,'Emp Info'!$D$4:$D$24)</f>
        <v>Merav</v>
      </c>
      <c r="C4145" t="str">
        <f ca="1">_xlfn.XLOOKUP(A4145,'Emp Info'!$C$4:$C$24,'Emp Info'!$E$4:$E$24)</f>
        <v>0.5</v>
      </c>
      <c r="D4145" s="11">
        <v>45583.347958146063</v>
      </c>
      <c r="E4145" s="11">
        <v>45583.347958146311</v>
      </c>
      <c r="F4145" t="str" cm="1">
        <f t="array" aca="1" ref="F4145" ca="1">INDEX('App type'!$A$2:$A$108,RANDBETWEEN(1,ROWS('App type'!$A$2:$A$108)),1)</f>
        <v>1260-EFC</v>
      </c>
      <c r="G4145" t="s">
        <v>342</v>
      </c>
      <c r="H4145">
        <v>7882</v>
      </c>
      <c r="I4145" t="s">
        <v>378</v>
      </c>
      <c r="J4145" t="s">
        <v>134</v>
      </c>
      <c r="K4145">
        <f ca="1">_xlfn.XLOOKUP(F4145,'App type'!$A$2:$A$108,'App type'!$G$2:$G$108)*'Mock Data'!$N4145</f>
        <v>225</v>
      </c>
      <c r="L4145">
        <f t="shared" ca="1" si="64"/>
        <v>256.5</v>
      </c>
      <c r="M4145" t="s">
        <v>124</v>
      </c>
      <c r="N4145">
        <f ca="1">_xlfn.XLOOKUP(F4145,'App type'!$A$2:$A$108,'App type'!$I$2:$I$108)</f>
        <v>1</v>
      </c>
    </row>
    <row r="4146" spans="1:14">
      <c r="A4146" t="str" cm="1">
        <f t="array" aca="1" ref="A4146" ca="1">INDEX('Emp Info'!$C$4:$C$24,RANDBETWEEN(1,ROWS('Emp Info'!$C$4:$C$24)),1)</f>
        <v>KIM6171</v>
      </c>
      <c r="B4146" t="str">
        <f ca="1">_xlfn.XLOOKUP(A4146,'Emp Info'!$C$4:$C$24,'Emp Info'!$D$4:$D$24)</f>
        <v>Kim</v>
      </c>
      <c r="C4146" t="str">
        <f ca="1">_xlfn.XLOOKUP(A4146,'Emp Info'!$C$4:$C$24,'Emp Info'!$E$4:$E$24)</f>
        <v>0.5</v>
      </c>
      <c r="D4146" s="11">
        <v>45583.347958148777</v>
      </c>
      <c r="E4146" s="11">
        <v>45583.347958148857</v>
      </c>
      <c r="F4146" cm="1">
        <f t="array" aca="1" ref="F4146" ca="1">INDEX('App type'!$A$2:$A$108,RANDBETWEEN(1,ROWS('App type'!$A$2:$A$108)),1)</f>
        <v>21</v>
      </c>
      <c r="G4146" t="s">
        <v>1948</v>
      </c>
      <c r="H4146">
        <v>4956</v>
      </c>
      <c r="I4146" t="s">
        <v>982</v>
      </c>
      <c r="J4146" t="s">
        <v>471</v>
      </c>
      <c r="K4146">
        <f ca="1">_xlfn.XLOOKUP(F4146,'App type'!$A$2:$A$108,'App type'!$G$2:$G$108)*'Mock Data'!$N4146</f>
        <v>223</v>
      </c>
      <c r="L4146">
        <f t="shared" ca="1" si="64"/>
        <v>254.21999999999997</v>
      </c>
      <c r="M4146" t="s">
        <v>341</v>
      </c>
      <c r="N4146">
        <f ca="1">_xlfn.XLOOKUP(F4146,'App type'!$A$2:$A$108,'App type'!$I$2:$I$108)</f>
        <v>1</v>
      </c>
    </row>
    <row r="4147" spans="1:14">
      <c r="A4147" t="str" cm="1">
        <f t="array" aca="1" ref="A4147" ca="1">INDEX('Emp Info'!$C$4:$C$24,RANDBETWEEN(1,ROWS('Emp Info'!$C$4:$C$24)),1)</f>
        <v>ALE4566</v>
      </c>
      <c r="B4147" t="str">
        <f ca="1">_xlfn.XLOOKUP(A4147,'Emp Info'!$C$4:$C$24,'Emp Info'!$D$4:$D$24)</f>
        <v>Alessia</v>
      </c>
      <c r="C4147" t="str">
        <f ca="1">_xlfn.XLOOKUP(A4147,'Emp Info'!$C$4:$C$24,'Emp Info'!$E$4:$E$24)</f>
        <v>1.0</v>
      </c>
      <c r="D4147" s="11">
        <v>45583.34795815112</v>
      </c>
      <c r="E4147" s="11">
        <v>45583.347958151193</v>
      </c>
      <c r="F4147" t="str" cm="1">
        <f t="array" aca="1" ref="F4147" ca="1">INDEX('App type'!$A$2:$A$108,RANDBETWEEN(1,ROWS('App type'!$A$2:$A$108)),1)</f>
        <v>1256-Saturday</v>
      </c>
      <c r="G4147" t="s">
        <v>1454</v>
      </c>
      <c r="H4147">
        <v>3213</v>
      </c>
      <c r="I4147" t="s">
        <v>1372</v>
      </c>
      <c r="J4147" t="s">
        <v>298</v>
      </c>
      <c r="K4147">
        <f ca="1">_xlfn.XLOOKUP(F4147,'App type'!$A$2:$A$108,'App type'!$G$2:$G$108)*'Mock Data'!$N4147</f>
        <v>185</v>
      </c>
      <c r="L4147">
        <f t="shared" ca="1" si="64"/>
        <v>210.89999999999998</v>
      </c>
      <c r="M4147" t="s">
        <v>26</v>
      </c>
      <c r="N4147">
        <f ca="1">_xlfn.XLOOKUP(F4147,'App type'!$A$2:$A$108,'App type'!$I$2:$I$108)</f>
        <v>1</v>
      </c>
    </row>
    <row r="4148" spans="1:14">
      <c r="A4148" t="str" cm="1">
        <f t="array" aca="1" ref="A4148" ca="1">INDEX('Emp Info'!$C$4:$C$24,RANDBETWEEN(1,ROWS('Emp Info'!$C$4:$C$24)),1)</f>
        <v>MER1340</v>
      </c>
      <c r="B4148" t="str">
        <f ca="1">_xlfn.XLOOKUP(A4148,'Emp Info'!$C$4:$C$24,'Emp Info'!$D$4:$D$24)</f>
        <v>Merav</v>
      </c>
      <c r="C4148" t="str">
        <f ca="1">_xlfn.XLOOKUP(A4148,'Emp Info'!$C$4:$C$24,'Emp Info'!$E$4:$E$24)</f>
        <v>0.5</v>
      </c>
      <c r="D4148" s="11">
        <v>45583.347958153347</v>
      </c>
      <c r="E4148" s="11">
        <v>45583.347958153427</v>
      </c>
      <c r="F4148" cm="1">
        <f t="array" aca="1" ref="F4148" ca="1">INDEX('App type'!$A$2:$A$108,RANDBETWEEN(1,ROWS('App type'!$A$2:$A$108)),1)</f>
        <v>32</v>
      </c>
      <c r="G4148" t="s">
        <v>583</v>
      </c>
      <c r="H4148">
        <v>8454</v>
      </c>
      <c r="I4148" t="s">
        <v>592</v>
      </c>
      <c r="J4148" t="s">
        <v>577</v>
      </c>
      <c r="K4148">
        <f ca="1">_xlfn.XLOOKUP(F4148,'App type'!$A$2:$A$108,'App type'!$G$2:$G$108)*'Mock Data'!$N4148</f>
        <v>2025</v>
      </c>
      <c r="L4148">
        <f t="shared" ca="1" si="64"/>
        <v>2308.5</v>
      </c>
      <c r="M4148" t="s">
        <v>100</v>
      </c>
      <c r="N4148">
        <f ca="1">_xlfn.XLOOKUP(F4148,'App type'!$A$2:$A$108,'App type'!$I$2:$I$108)</f>
        <v>3</v>
      </c>
    </row>
    <row r="4149" spans="1:14">
      <c r="A4149" t="str" cm="1">
        <f t="array" aca="1" ref="A4149" ca="1">INDEX('Emp Info'!$C$4:$C$24,RANDBETWEEN(1,ROWS('Emp Info'!$C$4:$C$24)),1)</f>
        <v>MER1340</v>
      </c>
      <c r="B4149" t="str">
        <f ca="1">_xlfn.XLOOKUP(A4149,'Emp Info'!$C$4:$C$24,'Emp Info'!$D$4:$D$24)</f>
        <v>Merav</v>
      </c>
      <c r="C4149" t="str">
        <f ca="1">_xlfn.XLOOKUP(A4149,'Emp Info'!$C$4:$C$24,'Emp Info'!$E$4:$E$24)</f>
        <v>0.5</v>
      </c>
      <c r="D4149" s="11">
        <v>45583.347958155828</v>
      </c>
      <c r="E4149" s="11">
        <v>45583.347958155908</v>
      </c>
      <c r="F4149" cm="1">
        <f t="array" aca="1" ref="F4149" ca="1">INDEX('App type'!$A$2:$A$108,RANDBETWEEN(1,ROWS('App type'!$A$2:$A$108)),1)</f>
        <v>117</v>
      </c>
      <c r="G4149" t="s">
        <v>1422</v>
      </c>
      <c r="H4149">
        <v>2630</v>
      </c>
      <c r="I4149" t="s">
        <v>209</v>
      </c>
      <c r="J4149" t="s">
        <v>283</v>
      </c>
      <c r="K4149">
        <f ca="1">_xlfn.XLOOKUP(F4149,'App type'!$A$2:$A$108,'App type'!$G$2:$G$108)*'Mock Data'!$N4149</f>
        <v>223</v>
      </c>
      <c r="L4149">
        <f t="shared" ca="1" si="64"/>
        <v>254.21999999999997</v>
      </c>
      <c r="M4149" t="s">
        <v>253</v>
      </c>
      <c r="N4149">
        <f ca="1">_xlfn.XLOOKUP(F4149,'App type'!$A$2:$A$108,'App type'!$I$2:$I$108)</f>
        <v>1</v>
      </c>
    </row>
    <row r="4150" spans="1:14">
      <c r="A4150" t="str" cm="1">
        <f t="array" aca="1" ref="A4150" ca="1">INDEX('Emp Info'!$C$4:$C$24,RANDBETWEEN(1,ROWS('Emp Info'!$C$4:$C$24)),1)</f>
        <v>LOI2253</v>
      </c>
      <c r="B4150" t="str">
        <f ca="1">_xlfn.XLOOKUP(A4150,'Emp Info'!$C$4:$C$24,'Emp Info'!$D$4:$D$24)</f>
        <v>Lois</v>
      </c>
      <c r="C4150" t="str">
        <f ca="1">_xlfn.XLOOKUP(A4150,'Emp Info'!$C$4:$C$24,'Emp Info'!$E$4:$E$24)</f>
        <v>0.5</v>
      </c>
      <c r="D4150" s="11">
        <v>45583.347958158389</v>
      </c>
      <c r="E4150" s="11">
        <v>45583.347958158469</v>
      </c>
      <c r="F4150" cm="1">
        <f t="array" aca="1" ref="F4150" ca="1">INDEX('App type'!$A$2:$A$108,RANDBETWEEN(1,ROWS('App type'!$A$2:$A$108)),1)</f>
        <v>35</v>
      </c>
      <c r="G4150" t="s">
        <v>920</v>
      </c>
      <c r="H4150">
        <v>7930</v>
      </c>
      <c r="I4150" t="s">
        <v>1949</v>
      </c>
      <c r="J4150" t="s">
        <v>95</v>
      </c>
      <c r="K4150">
        <f ca="1">_xlfn.XLOOKUP(F4150,'App type'!$A$2:$A$108,'App type'!$G$2:$G$108)*'Mock Data'!$N4150</f>
        <v>225</v>
      </c>
      <c r="L4150">
        <f t="shared" ca="1" si="64"/>
        <v>256.5</v>
      </c>
      <c r="M4150" t="s">
        <v>227</v>
      </c>
      <c r="N4150">
        <f ca="1">_xlfn.XLOOKUP(F4150,'App type'!$A$2:$A$108,'App type'!$I$2:$I$108)</f>
        <v>1</v>
      </c>
    </row>
    <row r="4151" spans="1:14">
      <c r="A4151" t="str" cm="1">
        <f t="array" aca="1" ref="A4151" ca="1">INDEX('Emp Info'!$C$4:$C$24,RANDBETWEEN(1,ROWS('Emp Info'!$C$4:$C$24)),1)</f>
        <v>LOI2253</v>
      </c>
      <c r="B4151" t="str">
        <f ca="1">_xlfn.XLOOKUP(A4151,'Emp Info'!$C$4:$C$24,'Emp Info'!$D$4:$D$24)</f>
        <v>Lois</v>
      </c>
      <c r="C4151" t="str">
        <f ca="1">_xlfn.XLOOKUP(A4151,'Emp Info'!$C$4:$C$24,'Emp Info'!$E$4:$E$24)</f>
        <v>0.5</v>
      </c>
      <c r="D4151" s="11">
        <v>45583.347958160703</v>
      </c>
      <c r="E4151" s="11">
        <v>45583.347958160761</v>
      </c>
      <c r="F4151" cm="1">
        <f t="array" aca="1" ref="F4151" ca="1">INDEX('App type'!$A$2:$A$108,RANDBETWEEN(1,ROWS('App type'!$A$2:$A$108)),1)</f>
        <v>21</v>
      </c>
      <c r="G4151" t="s">
        <v>144</v>
      </c>
      <c r="H4151">
        <v>5076</v>
      </c>
      <c r="I4151" t="s">
        <v>428</v>
      </c>
      <c r="J4151" t="s">
        <v>99</v>
      </c>
      <c r="K4151">
        <f ca="1">_xlfn.XLOOKUP(F4151,'App type'!$A$2:$A$108,'App type'!$G$2:$G$108)*'Mock Data'!$N4151</f>
        <v>223</v>
      </c>
      <c r="L4151">
        <f t="shared" ca="1" si="64"/>
        <v>254.21999999999997</v>
      </c>
      <c r="M4151" t="s">
        <v>335</v>
      </c>
      <c r="N4151">
        <f ca="1">_xlfn.XLOOKUP(F4151,'App type'!$A$2:$A$108,'App type'!$I$2:$I$108)</f>
        <v>1</v>
      </c>
    </row>
    <row r="4152" spans="1:14">
      <c r="A4152" t="str" cm="1">
        <f t="array" aca="1" ref="A4152" ca="1">INDEX('Emp Info'!$C$4:$C$24,RANDBETWEEN(1,ROWS('Emp Info'!$C$4:$C$24)),1)</f>
        <v>KIM6171</v>
      </c>
      <c r="B4152" t="str">
        <f ca="1">_xlfn.XLOOKUP(A4152,'Emp Info'!$C$4:$C$24,'Emp Info'!$D$4:$D$24)</f>
        <v>Kim</v>
      </c>
      <c r="C4152" t="str">
        <f ca="1">_xlfn.XLOOKUP(A4152,'Emp Info'!$C$4:$C$24,'Emp Info'!$E$4:$E$24)</f>
        <v>0.5</v>
      </c>
      <c r="D4152" s="11">
        <v>45583.347958162929</v>
      </c>
      <c r="E4152" s="11">
        <v>45583.347958162987</v>
      </c>
      <c r="F4152" t="str" cm="1">
        <f t="array" aca="1" ref="F4152" ca="1">INDEX('App type'!$A$2:$A$108,RANDBETWEEN(1,ROWS('App type'!$A$2:$A$108)),1)</f>
        <v>35a</v>
      </c>
      <c r="G4152" t="s">
        <v>406</v>
      </c>
      <c r="H4152">
        <v>1394</v>
      </c>
      <c r="I4152" t="s">
        <v>1294</v>
      </c>
      <c r="J4152" t="s">
        <v>81</v>
      </c>
      <c r="K4152">
        <f ca="1">_xlfn.XLOOKUP(F4152,'App type'!$A$2:$A$108,'App type'!$G$2:$G$108)*'Mock Data'!$N4152</f>
        <v>250</v>
      </c>
      <c r="L4152">
        <f t="shared" ca="1" si="64"/>
        <v>285</v>
      </c>
      <c r="M4152" t="s">
        <v>124</v>
      </c>
      <c r="N4152">
        <f ca="1">_xlfn.XLOOKUP(F4152,'App type'!$A$2:$A$108,'App type'!$I$2:$I$108)</f>
        <v>1</v>
      </c>
    </row>
    <row r="4153" spans="1:14">
      <c r="A4153" t="str" cm="1">
        <f t="array" aca="1" ref="A4153" ca="1">INDEX('Emp Info'!$C$4:$C$24,RANDBETWEEN(1,ROWS('Emp Info'!$C$4:$C$24)),1)</f>
        <v>SWA5738</v>
      </c>
      <c r="B4153" t="str">
        <f ca="1">_xlfn.XLOOKUP(A4153,'Emp Info'!$C$4:$C$24,'Emp Info'!$D$4:$D$24)</f>
        <v>Swathi</v>
      </c>
      <c r="C4153" t="str">
        <f ca="1">_xlfn.XLOOKUP(A4153,'Emp Info'!$C$4:$C$24,'Emp Info'!$E$4:$E$24)</f>
        <v>1.0</v>
      </c>
      <c r="D4153" s="11">
        <v>45583.347958165199</v>
      </c>
      <c r="E4153" s="11">
        <v>45583.347958165257</v>
      </c>
      <c r="F4153" t="str" cm="1">
        <f t="array" aca="1" ref="F4153" ca="1">INDEX('App type'!$A$2:$A$108,RANDBETWEEN(1,ROWS('App type'!$A$2:$A$108)),1)</f>
        <v>1260-EFC-2</v>
      </c>
      <c r="G4153" t="s">
        <v>1722</v>
      </c>
      <c r="H4153">
        <v>3943</v>
      </c>
      <c r="I4153" t="s">
        <v>1259</v>
      </c>
      <c r="J4153" t="s">
        <v>951</v>
      </c>
      <c r="K4153">
        <f ca="1">_xlfn.XLOOKUP(F4153,'App type'!$A$2:$A$108,'App type'!$G$2:$G$108)*'Mock Data'!$N4153</f>
        <v>200</v>
      </c>
      <c r="L4153">
        <f t="shared" ca="1" si="64"/>
        <v>227.99999999999997</v>
      </c>
      <c r="M4153" t="s">
        <v>227</v>
      </c>
      <c r="N4153">
        <f ca="1">_xlfn.XLOOKUP(F4153,'App type'!$A$2:$A$108,'App type'!$I$2:$I$108)</f>
        <v>1</v>
      </c>
    </row>
    <row r="4154" spans="1:14">
      <c r="A4154" t="str" cm="1">
        <f t="array" aca="1" ref="A4154" ca="1">INDEX('Emp Info'!$C$4:$C$24,RANDBETWEEN(1,ROWS('Emp Info'!$C$4:$C$24)),1)</f>
        <v>SWA5738</v>
      </c>
      <c r="B4154" t="str">
        <f ca="1">_xlfn.XLOOKUP(A4154,'Emp Info'!$C$4:$C$24,'Emp Info'!$D$4:$D$24)</f>
        <v>Swathi</v>
      </c>
      <c r="C4154" t="str">
        <f ca="1">_xlfn.XLOOKUP(A4154,'Emp Info'!$C$4:$C$24,'Emp Info'!$E$4:$E$24)</f>
        <v>1.0</v>
      </c>
      <c r="D4154" s="11">
        <v>45583.347958167418</v>
      </c>
      <c r="E4154" s="11">
        <v>45583.347958167491</v>
      </c>
      <c r="F4154" t="str" cm="1">
        <f t="array" aca="1" ref="F4154" ca="1">INDEX('App type'!$A$2:$A$108,RANDBETWEEN(1,ROWS('App type'!$A$2:$A$108)),1)</f>
        <v>101-clone</v>
      </c>
      <c r="G4154" t="s">
        <v>927</v>
      </c>
      <c r="H4154">
        <v>1208</v>
      </c>
      <c r="I4154" t="s">
        <v>1176</v>
      </c>
      <c r="J4154" t="s">
        <v>201</v>
      </c>
      <c r="K4154">
        <f ca="1">_xlfn.XLOOKUP(F4154,'App type'!$A$2:$A$108,'App type'!$G$2:$G$108)*'Mock Data'!$N4154</f>
        <v>223</v>
      </c>
      <c r="L4154">
        <f t="shared" ca="1" si="64"/>
        <v>254.21999999999997</v>
      </c>
      <c r="M4154" t="s">
        <v>135</v>
      </c>
      <c r="N4154">
        <f ca="1">_xlfn.XLOOKUP(F4154,'App type'!$A$2:$A$108,'App type'!$I$2:$I$108)</f>
        <v>1</v>
      </c>
    </row>
    <row r="4155" spans="1:14">
      <c r="A4155" t="str" cm="1">
        <f t="array" aca="1" ref="A4155" ca="1">INDEX('Emp Info'!$C$4:$C$24,RANDBETWEEN(1,ROWS('Emp Info'!$C$4:$C$24)),1)</f>
        <v>EST7464</v>
      </c>
      <c r="B4155" t="str">
        <f ca="1">_xlfn.XLOOKUP(A4155,'Emp Info'!$C$4:$C$24,'Emp Info'!$D$4:$D$24)</f>
        <v>Estefano</v>
      </c>
      <c r="C4155" t="str">
        <f ca="1">_xlfn.XLOOKUP(A4155,'Emp Info'!$C$4:$C$24,'Emp Info'!$E$4:$E$24)</f>
        <v>1.0</v>
      </c>
      <c r="D4155" s="11">
        <v>45583.347958169667</v>
      </c>
      <c r="E4155" s="11">
        <v>45583.347958169732</v>
      </c>
      <c r="F4155" t="str" cm="1">
        <f t="array" aca="1" ref="F4155" ca="1">INDEX('App type'!$A$2:$A$108,RANDBETWEEN(1,ROWS('App type'!$A$2:$A$108)),1)</f>
        <v>1260-3-EFC</v>
      </c>
      <c r="G4155" t="s">
        <v>641</v>
      </c>
      <c r="H4155">
        <v>5133</v>
      </c>
      <c r="I4155" t="s">
        <v>1525</v>
      </c>
      <c r="J4155" t="s">
        <v>606</v>
      </c>
      <c r="K4155">
        <f ca="1">_xlfn.XLOOKUP(F4155,'App type'!$A$2:$A$108,'App type'!$G$2:$G$108)*'Mock Data'!$N4155</f>
        <v>160</v>
      </c>
      <c r="L4155">
        <f t="shared" ca="1" si="64"/>
        <v>182.39999999999998</v>
      </c>
      <c r="M4155" t="s">
        <v>432</v>
      </c>
      <c r="N4155">
        <f ca="1">_xlfn.XLOOKUP(F4155,'App type'!$A$2:$A$108,'App type'!$I$2:$I$108)</f>
        <v>1</v>
      </c>
    </row>
    <row r="4156" spans="1:14">
      <c r="A4156" t="str" cm="1">
        <f t="array" aca="1" ref="A4156" ca="1">INDEX('Emp Info'!$C$4:$C$24,RANDBETWEEN(1,ROWS('Emp Info'!$C$4:$C$24)),1)</f>
        <v>ERI5599</v>
      </c>
      <c r="B4156" t="str">
        <f ca="1">_xlfn.XLOOKUP(A4156,'Emp Info'!$C$4:$C$24,'Emp Info'!$D$4:$D$24)</f>
        <v>Erin M</v>
      </c>
      <c r="C4156" t="str">
        <f ca="1">_xlfn.XLOOKUP(A4156,'Emp Info'!$C$4:$C$24,'Emp Info'!$E$4:$E$24)</f>
        <v>1.0</v>
      </c>
      <c r="D4156" s="11">
        <v>45583.347958172839</v>
      </c>
      <c r="E4156" s="11">
        <v>45583.347958172941</v>
      </c>
      <c r="F4156" t="str" cm="1">
        <f t="array" aca="1" ref="F4156" ca="1">INDEX('App type'!$A$2:$A$108,RANDBETWEEN(1,ROWS('App type'!$A$2:$A$108)),1)</f>
        <v>22a</v>
      </c>
      <c r="G4156" t="s">
        <v>336</v>
      </c>
      <c r="H4156">
        <v>2470</v>
      </c>
      <c r="I4156" t="s">
        <v>845</v>
      </c>
      <c r="J4156" t="s">
        <v>264</v>
      </c>
      <c r="K4156">
        <f ca="1">_xlfn.XLOOKUP(F4156,'App type'!$A$2:$A$108,'App type'!$G$2:$G$108)*'Mock Data'!$N4156</f>
        <v>250</v>
      </c>
      <c r="L4156">
        <f t="shared" ca="1" si="64"/>
        <v>285</v>
      </c>
      <c r="M4156" t="s">
        <v>227</v>
      </c>
      <c r="N4156">
        <f ca="1">_xlfn.XLOOKUP(F4156,'App type'!$A$2:$A$108,'App type'!$I$2:$I$108)</f>
        <v>1</v>
      </c>
    </row>
    <row r="4157" spans="1:14">
      <c r="A4157" t="str" cm="1">
        <f t="array" aca="1" ref="A4157" ca="1">INDEX('Emp Info'!$C$4:$C$24,RANDBETWEEN(1,ROWS('Emp Info'!$C$4:$C$24)),1)</f>
        <v>MUN1212</v>
      </c>
      <c r="B4157" t="str">
        <f ca="1">_xlfn.XLOOKUP(A4157,'Emp Info'!$C$4:$C$24,'Emp Info'!$D$4:$D$24)</f>
        <v>Munira</v>
      </c>
      <c r="C4157" t="str">
        <f ca="1">_xlfn.XLOOKUP(A4157,'Emp Info'!$C$4:$C$24,'Emp Info'!$E$4:$E$24)</f>
        <v>1.0</v>
      </c>
      <c r="D4157" s="11">
        <v>45583.347958175553</v>
      </c>
      <c r="E4157" s="11">
        <v>45583.347958175633</v>
      </c>
      <c r="F4157" cm="1">
        <f t="array" aca="1" ref="F4157" ca="1">INDEX('App type'!$A$2:$A$108,RANDBETWEEN(1,ROWS('App type'!$A$2:$A$108)),1)</f>
        <v>10</v>
      </c>
      <c r="G4157" t="s">
        <v>1020</v>
      </c>
      <c r="H4157">
        <v>7693</v>
      </c>
      <c r="I4157" t="s">
        <v>693</v>
      </c>
      <c r="J4157" t="s">
        <v>221</v>
      </c>
      <c r="K4157">
        <f ca="1">_xlfn.XLOOKUP(F4157,'App type'!$A$2:$A$108,'App type'!$G$2:$G$108)*'Mock Data'!$N4157</f>
        <v>225</v>
      </c>
      <c r="L4157">
        <f t="shared" ca="1" si="64"/>
        <v>256.5</v>
      </c>
      <c r="M4157" t="s">
        <v>415</v>
      </c>
      <c r="N4157">
        <f ca="1">_xlfn.XLOOKUP(F4157,'App type'!$A$2:$A$108,'App type'!$I$2:$I$108)</f>
        <v>1</v>
      </c>
    </row>
    <row r="4158" spans="1:14">
      <c r="A4158" t="str" cm="1">
        <f t="array" aca="1" ref="A4158" ca="1">INDEX('Emp Info'!$C$4:$C$24,RANDBETWEEN(1,ROWS('Emp Info'!$C$4:$C$24)),1)</f>
        <v>ANN3965</v>
      </c>
      <c r="B4158" t="str">
        <f ca="1">_xlfn.XLOOKUP(A4158,'Emp Info'!$C$4:$C$24,'Emp Info'!$D$4:$D$24)</f>
        <v>Anne</v>
      </c>
      <c r="C4158" t="str">
        <f ca="1">_xlfn.XLOOKUP(A4158,'Emp Info'!$C$4:$C$24,'Emp Info'!$E$4:$E$24)</f>
        <v>1.0</v>
      </c>
      <c r="D4158" s="11">
        <v>45583.347958178012</v>
      </c>
      <c r="E4158" s="11">
        <v>45583.347958178078</v>
      </c>
      <c r="F4158" cm="1">
        <f t="array" aca="1" ref="F4158" ca="1">INDEX('App type'!$A$2:$A$108,RANDBETWEEN(1,ROWS('App type'!$A$2:$A$108)),1)</f>
        <v>1279</v>
      </c>
      <c r="G4158" t="s">
        <v>237</v>
      </c>
      <c r="H4158">
        <v>1846</v>
      </c>
      <c r="I4158" t="s">
        <v>1173</v>
      </c>
      <c r="J4158" t="s">
        <v>25</v>
      </c>
      <c r="K4158">
        <f ca="1">_xlfn.XLOOKUP(F4158,'App type'!$A$2:$A$108,'App type'!$G$2:$G$108)*'Mock Data'!$N4158</f>
        <v>225</v>
      </c>
      <c r="L4158">
        <f t="shared" ca="1" si="64"/>
        <v>256.5</v>
      </c>
      <c r="M4158" t="s">
        <v>210</v>
      </c>
      <c r="N4158">
        <f ca="1">_xlfn.XLOOKUP(F4158,'App type'!$A$2:$A$108,'App type'!$I$2:$I$108)</f>
        <v>1</v>
      </c>
    </row>
    <row r="4159" spans="1:14">
      <c r="A4159" t="str" cm="1">
        <f t="array" aca="1" ref="A4159" ca="1">INDEX('Emp Info'!$C$4:$C$24,RANDBETWEEN(1,ROWS('Emp Info'!$C$4:$C$24)),1)</f>
        <v>KIM6171</v>
      </c>
      <c r="B4159" t="str">
        <f ca="1">_xlfn.XLOOKUP(A4159,'Emp Info'!$C$4:$C$24,'Emp Info'!$D$4:$D$24)</f>
        <v>Kim</v>
      </c>
      <c r="C4159" t="str">
        <f ca="1">_xlfn.XLOOKUP(A4159,'Emp Info'!$C$4:$C$24,'Emp Info'!$E$4:$E$24)</f>
        <v>0.5</v>
      </c>
      <c r="D4159" s="11">
        <v>45583.347958180617</v>
      </c>
      <c r="E4159" s="11">
        <v>45583.347958180697</v>
      </c>
      <c r="F4159" cm="1">
        <f t="array" aca="1" ref="F4159" ca="1">INDEX('App type'!$A$2:$A$108,RANDBETWEEN(1,ROWS('App type'!$A$2:$A$108)),1)</f>
        <v>601</v>
      </c>
      <c r="G4159" t="s">
        <v>643</v>
      </c>
      <c r="H4159">
        <v>3569</v>
      </c>
      <c r="I4159" t="s">
        <v>384</v>
      </c>
      <c r="J4159" t="s">
        <v>367</v>
      </c>
      <c r="K4159">
        <f ca="1">_xlfn.XLOOKUP(F4159,'App type'!$A$2:$A$108,'App type'!$G$2:$G$108)*'Mock Data'!$N4159</f>
        <v>225</v>
      </c>
      <c r="L4159">
        <f t="shared" ca="1" si="64"/>
        <v>256.5</v>
      </c>
      <c r="M4159" t="s">
        <v>85</v>
      </c>
      <c r="N4159">
        <f ca="1">_xlfn.XLOOKUP(F4159,'App type'!$A$2:$A$108,'App type'!$I$2:$I$108)</f>
        <v>1</v>
      </c>
    </row>
    <row r="4160" spans="1:14">
      <c r="A4160" t="str" cm="1">
        <f t="array" aca="1" ref="A4160" ca="1">INDEX('Emp Info'!$C$4:$C$24,RANDBETWEEN(1,ROWS('Emp Info'!$C$4:$C$24)),1)</f>
        <v>NAS0195</v>
      </c>
      <c r="B4160" t="str">
        <f ca="1">_xlfn.XLOOKUP(A4160,'Emp Info'!$C$4:$C$24,'Emp Info'!$D$4:$D$24)</f>
        <v>Nasim</v>
      </c>
      <c r="C4160" t="str">
        <f ca="1">_xlfn.XLOOKUP(A4160,'Emp Info'!$C$4:$C$24,'Emp Info'!$E$4:$E$24)</f>
        <v>IC</v>
      </c>
      <c r="D4160" s="11">
        <v>45583.347958182967</v>
      </c>
      <c r="E4160" s="11">
        <v>45583.347958183069</v>
      </c>
      <c r="F4160" t="str" cm="1">
        <f t="array" aca="1" ref="F4160" ca="1">INDEX('App type'!$A$2:$A$108,RANDBETWEEN(1,ROWS('App type'!$A$2:$A$108)),1)</f>
        <v>1240a</v>
      </c>
      <c r="G4160" t="s">
        <v>1074</v>
      </c>
      <c r="H4160">
        <v>2932</v>
      </c>
      <c r="I4160" t="s">
        <v>1310</v>
      </c>
      <c r="J4160" t="s">
        <v>188</v>
      </c>
      <c r="K4160">
        <f ca="1">_xlfn.XLOOKUP(F4160,'App type'!$A$2:$A$108,'App type'!$G$2:$G$108)*'Mock Data'!$N4160</f>
        <v>125</v>
      </c>
      <c r="L4160">
        <f t="shared" ca="1" si="64"/>
        <v>142.5</v>
      </c>
      <c r="M4160" t="s">
        <v>274</v>
      </c>
      <c r="N4160">
        <f ca="1">_xlfn.XLOOKUP(F4160,'App type'!$A$2:$A$108,'App type'!$I$2:$I$108)</f>
        <v>1</v>
      </c>
    </row>
    <row r="4161" spans="1:14">
      <c r="A4161" t="str" cm="1">
        <f t="array" aca="1" ref="A4161" ca="1">INDEX('Emp Info'!$C$4:$C$24,RANDBETWEEN(1,ROWS('Emp Info'!$C$4:$C$24)),1)</f>
        <v>KIM6171</v>
      </c>
      <c r="B4161" t="str">
        <f ca="1">_xlfn.XLOOKUP(A4161,'Emp Info'!$C$4:$C$24,'Emp Info'!$D$4:$D$24)</f>
        <v>Kim</v>
      </c>
      <c r="C4161" t="str">
        <f ca="1">_xlfn.XLOOKUP(A4161,'Emp Info'!$C$4:$C$24,'Emp Info'!$E$4:$E$24)</f>
        <v>0.5</v>
      </c>
      <c r="D4161" s="11">
        <v>45583.347958185521</v>
      </c>
      <c r="E4161" s="11">
        <v>45583.347958185601</v>
      </c>
      <c r="F4161" t="str" cm="1">
        <f t="array" aca="1" ref="F4161" ca="1">INDEX('App type'!$A$2:$A$108,RANDBETWEEN(1,ROWS('App type'!$A$2:$A$108)),1)</f>
        <v>101-OSAP</v>
      </c>
      <c r="G4161" t="s">
        <v>1820</v>
      </c>
      <c r="H4161">
        <v>4121</v>
      </c>
      <c r="I4161" t="s">
        <v>1335</v>
      </c>
      <c r="J4161" t="s">
        <v>296</v>
      </c>
      <c r="K4161">
        <f ca="1">_xlfn.XLOOKUP(F4161,'App type'!$A$2:$A$108,'App type'!$G$2:$G$108)*'Mock Data'!$N4161</f>
        <v>160</v>
      </c>
      <c r="L4161">
        <f t="shared" ca="1" si="64"/>
        <v>182.39999999999998</v>
      </c>
      <c r="M4161" t="s">
        <v>112</v>
      </c>
      <c r="N4161">
        <f ca="1">_xlfn.XLOOKUP(F4161,'App type'!$A$2:$A$108,'App type'!$I$2:$I$108)</f>
        <v>1</v>
      </c>
    </row>
    <row r="4162" spans="1:14">
      <c r="A4162" t="str" cm="1">
        <f t="array" aca="1" ref="A4162" ca="1">INDEX('Emp Info'!$C$4:$C$24,RANDBETWEEN(1,ROWS('Emp Info'!$C$4:$C$24)),1)</f>
        <v>DOU0521</v>
      </c>
      <c r="B4162" t="str">
        <f ca="1">_xlfn.XLOOKUP(A4162,'Emp Info'!$C$4:$C$24,'Emp Info'!$D$4:$D$24)</f>
        <v>Douglas</v>
      </c>
      <c r="C4162" t="str">
        <f ca="1">_xlfn.XLOOKUP(A4162,'Emp Info'!$C$4:$C$24,'Emp Info'!$E$4:$E$24)</f>
        <v>1.0</v>
      </c>
      <c r="D4162" s="11">
        <v>45583.347958187747</v>
      </c>
      <c r="E4162" s="11">
        <v>45583.347958187827</v>
      </c>
      <c r="F4162" cm="1">
        <f t="array" aca="1" ref="F4162" ca="1">INDEX('App type'!$A$2:$A$108,RANDBETWEEN(1,ROWS('App type'!$A$2:$A$108)),1)</f>
        <v>1267</v>
      </c>
      <c r="G4162" t="s">
        <v>235</v>
      </c>
      <c r="H4162">
        <v>5610</v>
      </c>
      <c r="I4162" t="s">
        <v>1026</v>
      </c>
      <c r="J4162" t="s">
        <v>327</v>
      </c>
      <c r="K4162">
        <f ca="1">_xlfn.XLOOKUP(F4162,'App type'!$A$2:$A$108,'App type'!$G$2:$G$108)*'Mock Data'!$N4162</f>
        <v>185</v>
      </c>
      <c r="L4162">
        <f t="shared" ca="1" si="64"/>
        <v>210.89999999999998</v>
      </c>
      <c r="M4162" t="s">
        <v>42</v>
      </c>
      <c r="N4162">
        <f ca="1">_xlfn.XLOOKUP(F4162,'App type'!$A$2:$A$108,'App type'!$I$2:$I$108)</f>
        <v>1</v>
      </c>
    </row>
    <row r="4163" spans="1:14">
      <c r="A4163" t="str" cm="1">
        <f t="array" aca="1" ref="A4163" ca="1">INDEX('Emp Info'!$C$4:$C$24,RANDBETWEEN(1,ROWS('Emp Info'!$C$4:$C$24)),1)</f>
        <v>ZOE5841</v>
      </c>
      <c r="B4163" t="str">
        <f ca="1">_xlfn.XLOOKUP(A4163,'Emp Info'!$C$4:$C$24,'Emp Info'!$D$4:$D$24)</f>
        <v>Zoey</v>
      </c>
      <c r="C4163" t="str">
        <f ca="1">_xlfn.XLOOKUP(A4163,'Emp Info'!$C$4:$C$24,'Emp Info'!$E$4:$E$24)</f>
        <v>IC</v>
      </c>
      <c r="D4163" s="11">
        <v>45583.347958190127</v>
      </c>
      <c r="E4163" s="11">
        <v>45583.347958190199</v>
      </c>
      <c r="F4163" cm="1">
        <f t="array" aca="1" ref="F4163" ca="1">INDEX('App type'!$A$2:$A$108,RANDBETWEEN(1,ROWS('App type'!$A$2:$A$108)),1)</f>
        <v>100</v>
      </c>
      <c r="G4163" t="s">
        <v>1116</v>
      </c>
      <c r="H4163">
        <v>5231</v>
      </c>
      <c r="I4163" t="s">
        <v>1735</v>
      </c>
      <c r="J4163" t="s">
        <v>682</v>
      </c>
      <c r="K4163">
        <f ca="1">_xlfn.XLOOKUP(F4163,'App type'!$A$2:$A$108,'App type'!$G$2:$G$108)*'Mock Data'!$N4163</f>
        <v>250</v>
      </c>
      <c r="L4163">
        <f t="shared" ref="L4163:L4226" ca="1" si="65">$K4163*1.14</f>
        <v>285</v>
      </c>
      <c r="M4163" t="s">
        <v>108</v>
      </c>
      <c r="N4163">
        <f ca="1">_xlfn.XLOOKUP(F4163,'App type'!$A$2:$A$108,'App type'!$I$2:$I$108)</f>
        <v>1</v>
      </c>
    </row>
    <row r="4164" spans="1:14">
      <c r="A4164" t="str" cm="1">
        <f t="array" aca="1" ref="A4164" ca="1">INDEX('Emp Info'!$C$4:$C$24,RANDBETWEEN(1,ROWS('Emp Info'!$C$4:$C$24)),1)</f>
        <v>LOI2253</v>
      </c>
      <c r="B4164" t="str">
        <f ca="1">_xlfn.XLOOKUP(A4164,'Emp Info'!$C$4:$C$24,'Emp Info'!$D$4:$D$24)</f>
        <v>Lois</v>
      </c>
      <c r="C4164" t="str">
        <f ca="1">_xlfn.XLOOKUP(A4164,'Emp Info'!$C$4:$C$24,'Emp Info'!$E$4:$E$24)</f>
        <v>0.5</v>
      </c>
      <c r="D4164" s="11">
        <v>45583.347958193452</v>
      </c>
      <c r="E4164" s="11">
        <v>45583.347958193539</v>
      </c>
      <c r="F4164" cm="1">
        <f t="array" aca="1" ref="F4164" ca="1">INDEX('App type'!$A$2:$A$108,RANDBETWEEN(1,ROWS('App type'!$A$2:$A$108)),1)</f>
        <v>20</v>
      </c>
      <c r="G4164" t="s">
        <v>1363</v>
      </c>
      <c r="H4164">
        <v>2297</v>
      </c>
      <c r="I4164" t="s">
        <v>1850</v>
      </c>
      <c r="J4164" t="s">
        <v>184</v>
      </c>
      <c r="K4164">
        <f ca="1">_xlfn.XLOOKUP(F4164,'App type'!$A$2:$A$108,'App type'!$G$2:$G$108)*'Mock Data'!$N4164</f>
        <v>223</v>
      </c>
      <c r="L4164">
        <f t="shared" ca="1" si="65"/>
        <v>254.21999999999997</v>
      </c>
      <c r="M4164" t="s">
        <v>108</v>
      </c>
      <c r="N4164">
        <f ca="1">_xlfn.XLOOKUP(F4164,'App type'!$A$2:$A$108,'App type'!$I$2:$I$108)</f>
        <v>1</v>
      </c>
    </row>
    <row r="4165" spans="1:14">
      <c r="A4165" t="str" cm="1">
        <f t="array" aca="1" ref="A4165" ca="1">INDEX('Emp Info'!$C$4:$C$24,RANDBETWEEN(1,ROWS('Emp Info'!$C$4:$C$24)),1)</f>
        <v>KEL6158</v>
      </c>
      <c r="B4165" t="str">
        <f ca="1">_xlfn.XLOOKUP(A4165,'Emp Info'!$C$4:$C$24,'Emp Info'!$D$4:$D$24)</f>
        <v>Kelly</v>
      </c>
      <c r="C4165" t="str">
        <f ca="1">_xlfn.XLOOKUP(A4165,'Emp Info'!$C$4:$C$24,'Emp Info'!$E$4:$E$24)</f>
        <v>1.0</v>
      </c>
      <c r="D4165" s="11">
        <v>45583.34795819602</v>
      </c>
      <c r="E4165" s="11">
        <v>45583.3479581961</v>
      </c>
      <c r="F4165" t="str" cm="1">
        <f t="array" aca="1" ref="F4165" ca="1">INDEX('App type'!$A$2:$A$108,RANDBETWEEN(1,ROWS('App type'!$A$2:$A$108)),1)</f>
        <v>21a</v>
      </c>
      <c r="G4165" t="s">
        <v>1108</v>
      </c>
      <c r="H4165">
        <v>5105</v>
      </c>
      <c r="I4165" t="s">
        <v>796</v>
      </c>
      <c r="J4165" t="s">
        <v>137</v>
      </c>
      <c r="K4165">
        <f ca="1">_xlfn.XLOOKUP(F4165,'App type'!$A$2:$A$108,'App type'!$G$2:$G$108)*'Mock Data'!$N4165</f>
        <v>250</v>
      </c>
      <c r="L4165">
        <f t="shared" ca="1" si="65"/>
        <v>285</v>
      </c>
      <c r="M4165" t="s">
        <v>63</v>
      </c>
      <c r="N4165">
        <f ca="1">_xlfn.XLOOKUP(F4165,'App type'!$A$2:$A$108,'App type'!$I$2:$I$108)</f>
        <v>1</v>
      </c>
    </row>
    <row r="4166" spans="1:14">
      <c r="A4166" t="str" cm="1">
        <f t="array" aca="1" ref="A4166" ca="1">INDEX('Emp Info'!$C$4:$C$24,RANDBETWEEN(1,ROWS('Emp Info'!$C$4:$C$24)),1)</f>
        <v>ZOE5841</v>
      </c>
      <c r="B4166" t="str">
        <f ca="1">_xlfn.XLOOKUP(A4166,'Emp Info'!$C$4:$C$24,'Emp Info'!$D$4:$D$24)</f>
        <v>Zoey</v>
      </c>
      <c r="C4166" t="str">
        <f ca="1">_xlfn.XLOOKUP(A4166,'Emp Info'!$C$4:$C$24,'Emp Info'!$E$4:$E$24)</f>
        <v>IC</v>
      </c>
      <c r="D4166" s="11">
        <v>45583.347958198363</v>
      </c>
      <c r="E4166" s="11">
        <v>45583.347958198428</v>
      </c>
      <c r="F4166" cm="1">
        <f t="array" aca="1" ref="F4166" ca="1">INDEX('App type'!$A$2:$A$108,RANDBETWEEN(1,ROWS('App type'!$A$2:$A$108)),1)</f>
        <v>29</v>
      </c>
      <c r="G4166" t="s">
        <v>1064</v>
      </c>
      <c r="H4166">
        <v>6747</v>
      </c>
      <c r="I4166" t="s">
        <v>91</v>
      </c>
      <c r="J4166" t="s">
        <v>115</v>
      </c>
      <c r="K4166">
        <f ca="1">_xlfn.XLOOKUP(F4166,'App type'!$A$2:$A$108,'App type'!$G$2:$G$108)*'Mock Data'!$N4166</f>
        <v>230</v>
      </c>
      <c r="L4166">
        <f t="shared" ca="1" si="65"/>
        <v>262.2</v>
      </c>
      <c r="M4166" t="s">
        <v>120</v>
      </c>
      <c r="N4166">
        <f ca="1">_xlfn.XLOOKUP(F4166,'App type'!$A$2:$A$108,'App type'!$I$2:$I$108)</f>
        <v>1</v>
      </c>
    </row>
    <row r="4167" spans="1:14">
      <c r="A4167" t="str" cm="1">
        <f t="array" aca="1" ref="A4167" ca="1">INDEX('Emp Info'!$C$4:$C$24,RANDBETWEEN(1,ROWS('Emp Info'!$C$4:$C$24)),1)</f>
        <v>DAV7345</v>
      </c>
      <c r="B4167" t="str">
        <f ca="1">_xlfn.XLOOKUP(A4167,'Emp Info'!$C$4:$C$24,'Emp Info'!$D$4:$D$24)</f>
        <v>David</v>
      </c>
      <c r="C4167" t="str">
        <f ca="1">_xlfn.XLOOKUP(A4167,'Emp Info'!$C$4:$C$24,'Emp Info'!$E$4:$E$24)</f>
        <v>IC</v>
      </c>
      <c r="D4167" s="11">
        <v>45583.347958201528</v>
      </c>
      <c r="E4167" s="11">
        <v>45583.34795820163</v>
      </c>
      <c r="F4167" t="str" cm="1">
        <f t="array" aca="1" ref="F4167" ca="1">INDEX('App type'!$A$2:$A$108,RANDBETWEEN(1,ROWS('App type'!$A$2:$A$108)),1)</f>
        <v>21a</v>
      </c>
      <c r="G4167" t="s">
        <v>804</v>
      </c>
      <c r="H4167">
        <v>4652</v>
      </c>
      <c r="I4167" t="s">
        <v>538</v>
      </c>
      <c r="J4167" t="s">
        <v>304</v>
      </c>
      <c r="K4167">
        <f ca="1">_xlfn.XLOOKUP(F4167,'App type'!$A$2:$A$108,'App type'!$G$2:$G$108)*'Mock Data'!$N4167</f>
        <v>250</v>
      </c>
      <c r="L4167">
        <f t="shared" ca="1" si="65"/>
        <v>285</v>
      </c>
      <c r="M4167" t="s">
        <v>34</v>
      </c>
      <c r="N4167">
        <f ca="1">_xlfn.XLOOKUP(F4167,'App type'!$A$2:$A$108,'App type'!$I$2:$I$108)</f>
        <v>1</v>
      </c>
    </row>
    <row r="4168" spans="1:14">
      <c r="A4168" t="str" cm="1">
        <f t="array" aca="1" ref="A4168" ca="1">INDEX('Emp Info'!$C$4:$C$24,RANDBETWEEN(1,ROWS('Emp Info'!$C$4:$C$24)),1)</f>
        <v>ZOE5841</v>
      </c>
      <c r="B4168" t="str">
        <f ca="1">_xlfn.XLOOKUP(A4168,'Emp Info'!$C$4:$C$24,'Emp Info'!$D$4:$D$24)</f>
        <v>Zoey</v>
      </c>
      <c r="C4168" t="str">
        <f ca="1">_xlfn.XLOOKUP(A4168,'Emp Info'!$C$4:$C$24,'Emp Info'!$E$4:$E$24)</f>
        <v>IC</v>
      </c>
      <c r="D4168" s="11">
        <v>45583.347958204038</v>
      </c>
      <c r="E4168" s="11">
        <v>45583.347958204111</v>
      </c>
      <c r="F4168" t="str" cm="1">
        <f t="array" aca="1" ref="F4168" ca="1">INDEX('App type'!$A$2:$A$108,RANDBETWEEN(1,ROWS('App type'!$A$2:$A$108)),1)</f>
        <v>1260-SAT</v>
      </c>
      <c r="G4168" t="s">
        <v>1744</v>
      </c>
      <c r="H4168">
        <v>3320</v>
      </c>
      <c r="I4168" t="s">
        <v>83</v>
      </c>
      <c r="J4168" t="s">
        <v>480</v>
      </c>
      <c r="K4168">
        <f ca="1">_xlfn.XLOOKUP(F4168,'App type'!$A$2:$A$108,'App type'!$G$2:$G$108)*'Mock Data'!$N4168</f>
        <v>200</v>
      </c>
      <c r="L4168">
        <f t="shared" ca="1" si="65"/>
        <v>227.99999999999997</v>
      </c>
      <c r="M4168" t="s">
        <v>432</v>
      </c>
      <c r="N4168">
        <f ca="1">_xlfn.XLOOKUP(F4168,'App type'!$A$2:$A$108,'App type'!$I$2:$I$108)</f>
        <v>1</v>
      </c>
    </row>
    <row r="4169" spans="1:14">
      <c r="A4169" t="str" cm="1">
        <f t="array" aca="1" ref="A4169" ca="1">INDEX('Emp Info'!$C$4:$C$24,RANDBETWEEN(1,ROWS('Emp Info'!$C$4:$C$24)),1)</f>
        <v>ERI5599</v>
      </c>
      <c r="B4169" t="str">
        <f ca="1">_xlfn.XLOOKUP(A4169,'Emp Info'!$C$4:$C$24,'Emp Info'!$D$4:$D$24)</f>
        <v>Erin M</v>
      </c>
      <c r="C4169" t="str">
        <f ca="1">_xlfn.XLOOKUP(A4169,'Emp Info'!$C$4:$C$24,'Emp Info'!$E$4:$E$24)</f>
        <v>1.0</v>
      </c>
      <c r="D4169" s="11">
        <v>45583.347958206577</v>
      </c>
      <c r="E4169" s="11">
        <v>45583.347958206657</v>
      </c>
      <c r="F4169" t="str" cm="1">
        <f t="array" aca="1" ref="F4169" ca="1">INDEX('App type'!$A$2:$A$108,RANDBETWEEN(1,ROWS('App type'!$A$2:$A$108)),1)</f>
        <v>1265-senior</v>
      </c>
      <c r="G4169" t="s">
        <v>840</v>
      </c>
      <c r="H4169">
        <v>6072</v>
      </c>
      <c r="I4169" t="s">
        <v>165</v>
      </c>
      <c r="J4169" t="s">
        <v>261</v>
      </c>
      <c r="K4169">
        <f ca="1">_xlfn.XLOOKUP(F4169,'App type'!$A$2:$A$108,'App type'!$G$2:$G$108)*'Mock Data'!$N4169</f>
        <v>225</v>
      </c>
      <c r="L4169">
        <f t="shared" ca="1" si="65"/>
        <v>256.5</v>
      </c>
      <c r="M4169" t="s">
        <v>74</v>
      </c>
      <c r="N4169">
        <f ca="1">_xlfn.XLOOKUP(F4169,'App type'!$A$2:$A$108,'App type'!$I$2:$I$108)</f>
        <v>1</v>
      </c>
    </row>
    <row r="4170" spans="1:14">
      <c r="A4170" t="str" cm="1">
        <f t="array" aca="1" ref="A4170" ca="1">INDEX('Emp Info'!$C$4:$C$24,RANDBETWEEN(1,ROWS('Emp Info'!$C$4:$C$24)),1)</f>
        <v>MEE4604</v>
      </c>
      <c r="B4170" t="str">
        <f ca="1">_xlfn.XLOOKUP(A4170,'Emp Info'!$C$4:$C$24,'Emp Info'!$D$4:$D$24)</f>
        <v>Meeta</v>
      </c>
      <c r="C4170" t="str">
        <f ca="1">_xlfn.XLOOKUP(A4170,'Emp Info'!$C$4:$C$24,'Emp Info'!$E$4:$E$24)</f>
        <v>IC</v>
      </c>
      <c r="D4170" s="11">
        <v>45583.347958209371</v>
      </c>
      <c r="E4170" s="11">
        <v>45583.347958209459</v>
      </c>
      <c r="F4170" cm="1">
        <f t="array" aca="1" ref="F4170" ca="1">INDEX('App type'!$A$2:$A$108,RANDBETWEEN(1,ROWS('App type'!$A$2:$A$108)),1)</f>
        <v>1240</v>
      </c>
      <c r="G4170" t="s">
        <v>1160</v>
      </c>
      <c r="H4170">
        <v>2469</v>
      </c>
      <c r="I4170" t="s">
        <v>1468</v>
      </c>
      <c r="J4170" t="s">
        <v>84</v>
      </c>
      <c r="K4170">
        <f ca="1">_xlfn.XLOOKUP(F4170,'App type'!$A$2:$A$108,'App type'!$G$2:$G$108)*'Mock Data'!$N4170</f>
        <v>55.75</v>
      </c>
      <c r="L4170">
        <f t="shared" ca="1" si="65"/>
        <v>63.554999999999993</v>
      </c>
      <c r="M4170" t="s">
        <v>193</v>
      </c>
      <c r="N4170">
        <f ca="1">_xlfn.XLOOKUP(F4170,'App type'!$A$2:$A$108,'App type'!$I$2:$I$108)</f>
        <v>0.5</v>
      </c>
    </row>
    <row r="4171" spans="1:14">
      <c r="A4171" t="str" cm="1">
        <f t="array" aca="1" ref="A4171" ca="1">INDEX('Emp Info'!$C$4:$C$24,RANDBETWEEN(1,ROWS('Emp Info'!$C$4:$C$24)),1)</f>
        <v>SWA5738</v>
      </c>
      <c r="B4171" t="str">
        <f ca="1">_xlfn.XLOOKUP(A4171,'Emp Info'!$C$4:$C$24,'Emp Info'!$D$4:$D$24)</f>
        <v>Swathi</v>
      </c>
      <c r="C4171" t="str">
        <f ca="1">_xlfn.XLOOKUP(A4171,'Emp Info'!$C$4:$C$24,'Emp Info'!$E$4:$E$24)</f>
        <v>1.0</v>
      </c>
      <c r="D4171" s="11">
        <v>45583.34795821186</v>
      </c>
      <c r="E4171" s="11">
        <v>45583.347958211933</v>
      </c>
      <c r="F4171" cm="1">
        <f t="array" aca="1" ref="F4171" ca="1">INDEX('App type'!$A$2:$A$108,RANDBETWEEN(1,ROWS('App type'!$A$2:$A$108)),1)</f>
        <v>1262</v>
      </c>
      <c r="G4171" t="s">
        <v>1430</v>
      </c>
      <c r="H4171">
        <v>4510</v>
      </c>
      <c r="I4171" t="s">
        <v>1662</v>
      </c>
      <c r="J4171" t="s">
        <v>327</v>
      </c>
      <c r="K4171">
        <f ca="1">_xlfn.XLOOKUP(F4171,'App type'!$A$2:$A$108,'App type'!$G$2:$G$108)*'Mock Data'!$N4171</f>
        <v>250</v>
      </c>
      <c r="L4171">
        <f t="shared" ca="1" si="65"/>
        <v>285</v>
      </c>
      <c r="M4171" t="s">
        <v>46</v>
      </c>
      <c r="N4171">
        <f ca="1">_xlfn.XLOOKUP(F4171,'App type'!$A$2:$A$108,'App type'!$I$2:$I$108)</f>
        <v>1</v>
      </c>
    </row>
    <row r="4172" spans="1:14">
      <c r="A4172" t="str" cm="1">
        <f t="array" aca="1" ref="A4172" ca="1">INDEX('Emp Info'!$C$4:$C$24,RANDBETWEEN(1,ROWS('Emp Info'!$C$4:$C$24)),1)</f>
        <v>NAR2114</v>
      </c>
      <c r="B4172" t="str">
        <f ca="1">_xlfn.XLOOKUP(A4172,'Emp Info'!$C$4:$C$24,'Emp Info'!$D$4:$D$24)</f>
        <v>Narges</v>
      </c>
      <c r="C4172" t="str">
        <f ca="1">_xlfn.XLOOKUP(A4172,'Emp Info'!$C$4:$C$24,'Emp Info'!$E$4:$E$24)</f>
        <v>IC</v>
      </c>
      <c r="D4172" s="11">
        <v>45583.347958214646</v>
      </c>
      <c r="E4172" s="11">
        <v>45583.347958214727</v>
      </c>
      <c r="F4172" cm="1">
        <f t="array" aca="1" ref="F4172" ca="1">INDEX('App type'!$A$2:$A$108,RANDBETWEEN(1,ROWS('App type'!$A$2:$A$108)),1)</f>
        <v>6</v>
      </c>
      <c r="G4172" t="s">
        <v>1049</v>
      </c>
      <c r="H4172">
        <v>3612</v>
      </c>
      <c r="I4172" t="s">
        <v>984</v>
      </c>
      <c r="J4172" t="s">
        <v>33</v>
      </c>
      <c r="K4172">
        <f ca="1">_xlfn.XLOOKUP(F4172,'App type'!$A$2:$A$108,'App type'!$G$2:$G$108)*'Mock Data'!$N4172</f>
        <v>200</v>
      </c>
      <c r="L4172">
        <f t="shared" ca="1" si="65"/>
        <v>227.99999999999997</v>
      </c>
      <c r="M4172" t="s">
        <v>267</v>
      </c>
      <c r="N4172">
        <f ca="1">_xlfn.XLOOKUP(F4172,'App type'!$A$2:$A$108,'App type'!$I$2:$I$108)</f>
        <v>1</v>
      </c>
    </row>
    <row r="4173" spans="1:14">
      <c r="A4173" t="str" cm="1">
        <f t="array" aca="1" ref="A4173" ca="1">INDEX('Emp Info'!$C$4:$C$24,RANDBETWEEN(1,ROWS('Emp Info'!$C$4:$C$24)),1)</f>
        <v>MEE4604</v>
      </c>
      <c r="B4173" t="str">
        <f ca="1">_xlfn.XLOOKUP(A4173,'Emp Info'!$C$4:$C$24,'Emp Info'!$D$4:$D$24)</f>
        <v>Meeta</v>
      </c>
      <c r="C4173" t="str">
        <f ca="1">_xlfn.XLOOKUP(A4173,'Emp Info'!$C$4:$C$24,'Emp Info'!$E$4:$E$24)</f>
        <v>IC</v>
      </c>
      <c r="D4173" s="11">
        <v>45583.347958217069</v>
      </c>
      <c r="E4173" s="11">
        <v>45583.347958217142</v>
      </c>
      <c r="F4173" cm="1">
        <f t="array" aca="1" ref="F4173" ca="1">INDEX('App type'!$A$2:$A$108,RANDBETWEEN(1,ROWS('App type'!$A$2:$A$108)),1)</f>
        <v>370</v>
      </c>
      <c r="G4173" t="s">
        <v>1508</v>
      </c>
      <c r="H4173">
        <v>1494</v>
      </c>
      <c r="I4173" t="s">
        <v>1592</v>
      </c>
      <c r="J4173" t="s">
        <v>381</v>
      </c>
      <c r="K4173">
        <f ca="1">_xlfn.XLOOKUP(F4173,'App type'!$A$2:$A$108,'App type'!$G$2:$G$108)*'Mock Data'!$N4173</f>
        <v>225</v>
      </c>
      <c r="L4173">
        <f t="shared" ca="1" si="65"/>
        <v>256.5</v>
      </c>
      <c r="M4173" t="s">
        <v>163</v>
      </c>
      <c r="N4173">
        <f ca="1">_xlfn.XLOOKUP(F4173,'App type'!$A$2:$A$108,'App type'!$I$2:$I$108)</f>
        <v>1</v>
      </c>
    </row>
    <row r="4174" spans="1:14">
      <c r="A4174" t="str" cm="1">
        <f t="array" aca="1" ref="A4174" ca="1">INDEX('Emp Info'!$C$4:$C$24,RANDBETWEEN(1,ROWS('Emp Info'!$C$4:$C$24)),1)</f>
        <v>KEL6158</v>
      </c>
      <c r="B4174" t="str">
        <f ca="1">_xlfn.XLOOKUP(A4174,'Emp Info'!$C$4:$C$24,'Emp Info'!$D$4:$D$24)</f>
        <v>Kelly</v>
      </c>
      <c r="C4174" t="str">
        <f ca="1">_xlfn.XLOOKUP(A4174,'Emp Info'!$C$4:$C$24,'Emp Info'!$E$4:$E$24)</f>
        <v>1.0</v>
      </c>
      <c r="D4174" s="11">
        <v>45583.347958219383</v>
      </c>
      <c r="E4174" s="11">
        <v>45583.347958219463</v>
      </c>
      <c r="F4174" t="str" cm="1">
        <f t="array" aca="1" ref="F4174" ca="1">INDEX('App type'!$A$2:$A$108,RANDBETWEEN(1,ROWS('App type'!$A$2:$A$108)),1)</f>
        <v>104-OSAP</v>
      </c>
      <c r="G4174" t="s">
        <v>470</v>
      </c>
      <c r="H4174">
        <v>2356</v>
      </c>
      <c r="I4174" t="s">
        <v>1929</v>
      </c>
      <c r="J4174" t="s">
        <v>445</v>
      </c>
      <c r="K4174">
        <f ca="1">_xlfn.XLOOKUP(F4174,'App type'!$A$2:$A$108,'App type'!$G$2:$G$108)*'Mock Data'!$N4174</f>
        <v>160</v>
      </c>
      <c r="L4174">
        <f t="shared" ca="1" si="65"/>
        <v>182.39999999999998</v>
      </c>
      <c r="M4174" t="s">
        <v>18</v>
      </c>
      <c r="N4174">
        <f ca="1">_xlfn.XLOOKUP(F4174,'App type'!$A$2:$A$108,'App type'!$I$2:$I$108)</f>
        <v>1</v>
      </c>
    </row>
    <row r="4175" spans="1:14">
      <c r="A4175" t="str" cm="1">
        <f t="array" aca="1" ref="A4175" ca="1">INDEX('Emp Info'!$C$4:$C$24,RANDBETWEEN(1,ROWS('Emp Info'!$C$4:$C$24)),1)</f>
        <v>DOU0521</v>
      </c>
      <c r="B4175" t="str">
        <f ca="1">_xlfn.XLOOKUP(A4175,'Emp Info'!$C$4:$C$24,'Emp Info'!$D$4:$D$24)</f>
        <v>Douglas</v>
      </c>
      <c r="C4175" t="str">
        <f ca="1">_xlfn.XLOOKUP(A4175,'Emp Info'!$C$4:$C$24,'Emp Info'!$E$4:$E$24)</f>
        <v>1.0</v>
      </c>
      <c r="D4175" s="11">
        <v>45583.34795822185</v>
      </c>
      <c r="E4175" s="11">
        <v>45583.347958221922</v>
      </c>
      <c r="F4175" cm="1">
        <f t="array" aca="1" ref="F4175" ca="1">INDEX('App type'!$A$2:$A$108,RANDBETWEEN(1,ROWS('App type'!$A$2:$A$108)),1)</f>
        <v>107</v>
      </c>
      <c r="G4175" t="s">
        <v>619</v>
      </c>
      <c r="H4175">
        <v>4843</v>
      </c>
      <c r="I4175" t="s">
        <v>841</v>
      </c>
      <c r="J4175" t="s">
        <v>577</v>
      </c>
      <c r="K4175">
        <f ca="1">_xlfn.XLOOKUP(F4175,'App type'!$A$2:$A$108,'App type'!$G$2:$G$108)*'Mock Data'!$N4175</f>
        <v>185</v>
      </c>
      <c r="L4175">
        <f t="shared" ca="1" si="65"/>
        <v>210.89999999999998</v>
      </c>
      <c r="M4175" t="s">
        <v>18</v>
      </c>
      <c r="N4175">
        <f ca="1">_xlfn.XLOOKUP(F4175,'App type'!$A$2:$A$108,'App type'!$I$2:$I$108)</f>
        <v>1</v>
      </c>
    </row>
    <row r="4176" spans="1:14">
      <c r="A4176" t="str" cm="1">
        <f t="array" aca="1" ref="A4176" ca="1">INDEX('Emp Info'!$C$4:$C$24,RANDBETWEEN(1,ROWS('Emp Info'!$C$4:$C$24)),1)</f>
        <v>NAR2114</v>
      </c>
      <c r="B4176" t="str">
        <f ca="1">_xlfn.XLOOKUP(A4176,'Emp Info'!$C$4:$C$24,'Emp Info'!$D$4:$D$24)</f>
        <v>Narges</v>
      </c>
      <c r="C4176" t="str">
        <f ca="1">_xlfn.XLOOKUP(A4176,'Emp Info'!$C$4:$C$24,'Emp Info'!$E$4:$E$24)</f>
        <v>IC</v>
      </c>
      <c r="D4176" s="11">
        <v>45583.347958224163</v>
      </c>
      <c r="E4176" s="11">
        <v>45583.347958224222</v>
      </c>
      <c r="F4176" cm="1">
        <f t="array" aca="1" ref="F4176" ca="1">INDEX('App type'!$A$2:$A$108,RANDBETWEEN(1,ROWS('App type'!$A$2:$A$108)),1)</f>
        <v>32</v>
      </c>
      <c r="G4176" t="s">
        <v>1136</v>
      </c>
      <c r="H4176">
        <v>8785</v>
      </c>
      <c r="I4176" t="s">
        <v>1276</v>
      </c>
      <c r="J4176" t="s">
        <v>160</v>
      </c>
      <c r="K4176">
        <f ca="1">_xlfn.XLOOKUP(F4176,'App type'!$A$2:$A$108,'App type'!$G$2:$G$108)*'Mock Data'!$N4176</f>
        <v>2025</v>
      </c>
      <c r="L4176">
        <f t="shared" ca="1" si="65"/>
        <v>2308.5</v>
      </c>
      <c r="M4176" t="s">
        <v>138</v>
      </c>
      <c r="N4176">
        <f ca="1">_xlfn.XLOOKUP(F4176,'App type'!$A$2:$A$108,'App type'!$I$2:$I$108)</f>
        <v>3</v>
      </c>
    </row>
    <row r="4177" spans="1:14">
      <c r="A4177" t="str" cm="1">
        <f t="array" aca="1" ref="A4177" ca="1">INDEX('Emp Info'!$C$4:$C$24,RANDBETWEEN(1,ROWS('Emp Info'!$C$4:$C$24)),1)</f>
        <v>MEE4604</v>
      </c>
      <c r="B4177" t="str">
        <f ca="1">_xlfn.XLOOKUP(A4177,'Emp Info'!$C$4:$C$24,'Emp Info'!$D$4:$D$24)</f>
        <v>Meeta</v>
      </c>
      <c r="C4177" t="str">
        <f ca="1">_xlfn.XLOOKUP(A4177,'Emp Info'!$C$4:$C$24,'Emp Info'!$E$4:$E$24)</f>
        <v>IC</v>
      </c>
      <c r="D4177" s="11">
        <v>45583.347958227103</v>
      </c>
      <c r="E4177" s="11">
        <v>45583.347958227198</v>
      </c>
      <c r="F4177" t="str" cm="1">
        <f t="array" aca="1" ref="F4177" ca="1">INDEX('App type'!$A$2:$A$108,RANDBETWEEN(1,ROWS('App type'!$A$2:$A$108)),1)</f>
        <v>20b-EFC</v>
      </c>
      <c r="G4177" t="s">
        <v>161</v>
      </c>
      <c r="H4177">
        <v>7636</v>
      </c>
      <c r="I4177" t="s">
        <v>902</v>
      </c>
      <c r="J4177" t="s">
        <v>947</v>
      </c>
      <c r="K4177">
        <f ca="1">_xlfn.XLOOKUP(F4177,'App type'!$A$2:$A$108,'App type'!$G$2:$G$108)*'Mock Data'!$N4177</f>
        <v>225</v>
      </c>
      <c r="L4177">
        <f t="shared" ca="1" si="65"/>
        <v>256.5</v>
      </c>
      <c r="M4177" t="s">
        <v>85</v>
      </c>
      <c r="N4177">
        <f ca="1">_xlfn.XLOOKUP(F4177,'App type'!$A$2:$A$108,'App type'!$I$2:$I$108)</f>
        <v>1</v>
      </c>
    </row>
    <row r="4178" spans="1:14">
      <c r="A4178" t="str" cm="1">
        <f t="array" aca="1" ref="A4178" ca="1">INDEX('Emp Info'!$C$4:$C$24,RANDBETWEEN(1,ROWS('Emp Info'!$C$4:$C$24)),1)</f>
        <v>ANN3965</v>
      </c>
      <c r="B4178" t="str">
        <f ca="1">_xlfn.XLOOKUP(A4178,'Emp Info'!$C$4:$C$24,'Emp Info'!$D$4:$D$24)</f>
        <v>Anne</v>
      </c>
      <c r="C4178" t="str">
        <f ca="1">_xlfn.XLOOKUP(A4178,'Emp Info'!$C$4:$C$24,'Emp Info'!$E$4:$E$24)</f>
        <v>1.0</v>
      </c>
      <c r="D4178" s="11">
        <v>45583.347958229708</v>
      </c>
      <c r="E4178" s="11">
        <v>45583.347958229802</v>
      </c>
      <c r="F4178" cm="1">
        <f t="array" aca="1" ref="F4178" ca="1">INDEX('App type'!$A$2:$A$108,RANDBETWEEN(1,ROWS('App type'!$A$2:$A$108)),1)</f>
        <v>180</v>
      </c>
      <c r="G4178" t="s">
        <v>1590</v>
      </c>
      <c r="H4178">
        <v>4388</v>
      </c>
      <c r="I4178" t="s">
        <v>642</v>
      </c>
      <c r="J4178" t="s">
        <v>155</v>
      </c>
      <c r="K4178">
        <f ca="1">_xlfn.XLOOKUP(F4178,'App type'!$A$2:$A$108,'App type'!$G$2:$G$108)*'Mock Data'!$N4178</f>
        <v>250</v>
      </c>
      <c r="L4178">
        <f t="shared" ca="1" si="65"/>
        <v>285</v>
      </c>
      <c r="M4178" t="s">
        <v>143</v>
      </c>
      <c r="N4178">
        <f ca="1">_xlfn.XLOOKUP(F4178,'App type'!$A$2:$A$108,'App type'!$I$2:$I$108)</f>
        <v>1</v>
      </c>
    </row>
    <row r="4179" spans="1:14">
      <c r="A4179" t="str" cm="1">
        <f t="array" aca="1" ref="A4179" ca="1">INDEX('Emp Info'!$C$4:$C$24,RANDBETWEEN(1,ROWS('Emp Info'!$C$4:$C$24)),1)</f>
        <v>ANN3965</v>
      </c>
      <c r="B4179" t="str">
        <f ca="1">_xlfn.XLOOKUP(A4179,'Emp Info'!$C$4:$C$24,'Emp Info'!$D$4:$D$24)</f>
        <v>Anne</v>
      </c>
      <c r="C4179" t="str">
        <f ca="1">_xlfn.XLOOKUP(A4179,'Emp Info'!$C$4:$C$24,'Emp Info'!$E$4:$E$24)</f>
        <v>1.0</v>
      </c>
      <c r="D4179" s="11">
        <v>45583.347958232007</v>
      </c>
      <c r="E4179" s="11">
        <v>45583.347958232087</v>
      </c>
      <c r="F4179" t="str" cm="1">
        <f t="array" aca="1" ref="F4179" ca="1">INDEX('App type'!$A$2:$A$108,RANDBETWEEN(1,ROWS('App type'!$A$2:$A$108)),1)</f>
        <v>101-OSAP</v>
      </c>
      <c r="G4179" t="s">
        <v>945</v>
      </c>
      <c r="H4179">
        <v>1515</v>
      </c>
      <c r="I4179" t="s">
        <v>661</v>
      </c>
      <c r="J4179" t="s">
        <v>45</v>
      </c>
      <c r="K4179">
        <f ca="1">_xlfn.XLOOKUP(F4179,'App type'!$A$2:$A$108,'App type'!$G$2:$G$108)*'Mock Data'!$N4179</f>
        <v>160</v>
      </c>
      <c r="L4179">
        <f t="shared" ca="1" si="65"/>
        <v>182.39999999999998</v>
      </c>
      <c r="M4179" t="s">
        <v>26</v>
      </c>
      <c r="N4179">
        <f ca="1">_xlfn.XLOOKUP(F4179,'App type'!$A$2:$A$108,'App type'!$I$2:$I$108)</f>
        <v>1</v>
      </c>
    </row>
    <row r="4180" spans="1:14">
      <c r="A4180" t="str" cm="1">
        <f t="array" aca="1" ref="A4180" ca="1">INDEX('Emp Info'!$C$4:$C$24,RANDBETWEEN(1,ROWS('Emp Info'!$C$4:$C$24)),1)</f>
        <v>DAV7345</v>
      </c>
      <c r="B4180" t="str">
        <f ca="1">_xlfn.XLOOKUP(A4180,'Emp Info'!$C$4:$C$24,'Emp Info'!$D$4:$D$24)</f>
        <v>David</v>
      </c>
      <c r="C4180" t="str">
        <f ca="1">_xlfn.XLOOKUP(A4180,'Emp Info'!$C$4:$C$24,'Emp Info'!$E$4:$E$24)</f>
        <v>IC</v>
      </c>
      <c r="D4180" s="11">
        <v>45583.347958234714</v>
      </c>
      <c r="E4180" s="11">
        <v>45583.347958234779</v>
      </c>
      <c r="F4180" cm="1">
        <f t="array" aca="1" ref="F4180" ca="1">INDEX('App type'!$A$2:$A$108,RANDBETWEEN(1,ROWS('App type'!$A$2:$A$108)),1)</f>
        <v>22</v>
      </c>
      <c r="G4180" t="s">
        <v>1876</v>
      </c>
      <c r="H4180">
        <v>7943</v>
      </c>
      <c r="I4180" t="s">
        <v>588</v>
      </c>
      <c r="J4180" t="s">
        <v>309</v>
      </c>
      <c r="K4180">
        <f ca="1">_xlfn.XLOOKUP(F4180,'App type'!$A$2:$A$108,'App type'!$G$2:$G$108)*'Mock Data'!$N4180</f>
        <v>223</v>
      </c>
      <c r="L4180">
        <f t="shared" ca="1" si="65"/>
        <v>254.21999999999997</v>
      </c>
      <c r="M4180" t="s">
        <v>30</v>
      </c>
      <c r="N4180">
        <f ca="1">_xlfn.XLOOKUP(F4180,'App type'!$A$2:$A$108,'App type'!$I$2:$I$108)</f>
        <v>1</v>
      </c>
    </row>
    <row r="4181" spans="1:14">
      <c r="A4181" t="str" cm="1">
        <f t="array" aca="1" ref="A4181" ca="1">INDEX('Emp Info'!$C$4:$C$24,RANDBETWEEN(1,ROWS('Emp Info'!$C$4:$C$24)),1)</f>
        <v>LIZ5585</v>
      </c>
      <c r="B4181" t="str">
        <f ca="1">_xlfn.XLOOKUP(A4181,'Emp Info'!$C$4:$C$24,'Emp Info'!$D$4:$D$24)</f>
        <v>Liz</v>
      </c>
      <c r="C4181" t="str">
        <f ca="1">_xlfn.XLOOKUP(A4181,'Emp Info'!$C$4:$C$24,'Emp Info'!$E$4:$E$24)</f>
        <v>1.0</v>
      </c>
      <c r="D4181" s="11">
        <v>45583.347958238068</v>
      </c>
      <c r="E4181" s="11">
        <v>45583.347958238177</v>
      </c>
      <c r="F4181" cm="1">
        <f t="array" aca="1" ref="F4181" ca="1">INDEX('App type'!$A$2:$A$108,RANDBETWEEN(1,ROWS('App type'!$A$2:$A$108)),1)</f>
        <v>22</v>
      </c>
      <c r="G4181" t="s">
        <v>1527</v>
      </c>
      <c r="H4181">
        <v>7865</v>
      </c>
      <c r="I4181" t="s">
        <v>380</v>
      </c>
      <c r="J4181" t="s">
        <v>155</v>
      </c>
      <c r="K4181">
        <f ca="1">_xlfn.XLOOKUP(F4181,'App type'!$A$2:$A$108,'App type'!$G$2:$G$108)*'Mock Data'!$N4181</f>
        <v>223</v>
      </c>
      <c r="L4181">
        <f t="shared" ca="1" si="65"/>
        <v>254.21999999999997</v>
      </c>
      <c r="M4181" t="s">
        <v>202</v>
      </c>
      <c r="N4181">
        <f ca="1">_xlfn.XLOOKUP(F4181,'App type'!$A$2:$A$108,'App type'!$I$2:$I$108)</f>
        <v>1</v>
      </c>
    </row>
    <row r="4182" spans="1:14">
      <c r="A4182" t="str" cm="1">
        <f t="array" aca="1" ref="A4182" ca="1">INDEX('Emp Info'!$C$4:$C$24,RANDBETWEEN(1,ROWS('Emp Info'!$C$4:$C$24)),1)</f>
        <v>DOU0521</v>
      </c>
      <c r="B4182" t="str">
        <f ca="1">_xlfn.XLOOKUP(A4182,'Emp Info'!$C$4:$C$24,'Emp Info'!$D$4:$D$24)</f>
        <v>Douglas</v>
      </c>
      <c r="C4182" t="str">
        <f ca="1">_xlfn.XLOOKUP(A4182,'Emp Info'!$C$4:$C$24,'Emp Info'!$E$4:$E$24)</f>
        <v>1.0</v>
      </c>
      <c r="D4182" s="11">
        <v>45583.347958240724</v>
      </c>
      <c r="E4182" s="11">
        <v>45583.347958240789</v>
      </c>
      <c r="F4182" t="str" cm="1">
        <f t="array" aca="1" ref="F4182" ca="1">INDEX('App type'!$A$2:$A$108,RANDBETWEEN(1,ROWS('App type'!$A$2:$A$108)),1)</f>
        <v>35-Senior-OCSWSSW</v>
      </c>
      <c r="G4182" t="s">
        <v>738</v>
      </c>
      <c r="H4182">
        <v>4755</v>
      </c>
      <c r="I4182" t="s">
        <v>992</v>
      </c>
      <c r="J4182" t="s">
        <v>49</v>
      </c>
      <c r="K4182">
        <f ca="1">_xlfn.XLOOKUP(F4182,'App type'!$A$2:$A$108,'App type'!$G$2:$G$108)*'Mock Data'!$N4182</f>
        <v>225</v>
      </c>
      <c r="L4182">
        <f t="shared" ca="1" si="65"/>
        <v>256.5</v>
      </c>
      <c r="M4182" t="s">
        <v>34</v>
      </c>
      <c r="N4182">
        <f ca="1">_xlfn.XLOOKUP(F4182,'App type'!$A$2:$A$108,'App type'!$I$2:$I$108)</f>
        <v>1</v>
      </c>
    </row>
    <row r="4183" spans="1:14">
      <c r="A4183" t="str" cm="1">
        <f t="array" aca="1" ref="A4183" ca="1">INDEX('Emp Info'!$C$4:$C$24,RANDBETWEEN(1,ROWS('Emp Info'!$C$4:$C$24)),1)</f>
        <v>ERI5599</v>
      </c>
      <c r="B4183" t="str">
        <f ca="1">_xlfn.XLOOKUP(A4183,'Emp Info'!$C$4:$C$24,'Emp Info'!$D$4:$D$24)</f>
        <v>Erin M</v>
      </c>
      <c r="C4183" t="str">
        <f ca="1">_xlfn.XLOOKUP(A4183,'Emp Info'!$C$4:$C$24,'Emp Info'!$E$4:$E$24)</f>
        <v>1.0</v>
      </c>
      <c r="D4183" s="11">
        <v>45583.347958243117</v>
      </c>
      <c r="E4183" s="11">
        <v>45583.347958243197</v>
      </c>
      <c r="F4183" t="str" cm="1">
        <f t="array" aca="1" ref="F4183" ca="1">INDEX('App type'!$A$2:$A$108,RANDBETWEEN(1,ROWS('App type'!$A$2:$A$108)),1)</f>
        <v>101-clone</v>
      </c>
      <c r="G4183" t="s">
        <v>1311</v>
      </c>
      <c r="H4183">
        <v>6003</v>
      </c>
      <c r="I4183" t="s">
        <v>1749</v>
      </c>
      <c r="J4183" t="s">
        <v>111</v>
      </c>
      <c r="K4183">
        <f ca="1">_xlfn.XLOOKUP(F4183,'App type'!$A$2:$A$108,'App type'!$G$2:$G$108)*'Mock Data'!$N4183</f>
        <v>223</v>
      </c>
      <c r="L4183">
        <f t="shared" ca="1" si="65"/>
        <v>254.21999999999997</v>
      </c>
      <c r="M4183" t="s">
        <v>116</v>
      </c>
      <c r="N4183">
        <f ca="1">_xlfn.XLOOKUP(F4183,'App type'!$A$2:$A$108,'App type'!$I$2:$I$108)</f>
        <v>1</v>
      </c>
    </row>
    <row r="4184" spans="1:14">
      <c r="A4184" t="str" cm="1">
        <f t="array" aca="1" ref="A4184" ca="1">INDEX('Emp Info'!$C$4:$C$24,RANDBETWEEN(1,ROWS('Emp Info'!$C$4:$C$24)),1)</f>
        <v>SWA5738</v>
      </c>
      <c r="B4184" t="str">
        <f ca="1">_xlfn.XLOOKUP(A4184,'Emp Info'!$C$4:$C$24,'Emp Info'!$D$4:$D$24)</f>
        <v>Swathi</v>
      </c>
      <c r="C4184" t="str">
        <f ca="1">_xlfn.XLOOKUP(A4184,'Emp Info'!$C$4:$C$24,'Emp Info'!$E$4:$E$24)</f>
        <v>1.0</v>
      </c>
      <c r="D4184" s="11">
        <v>45583.347958245387</v>
      </c>
      <c r="E4184" s="11">
        <v>45583.347958245489</v>
      </c>
      <c r="F4184" t="str" cm="1">
        <f t="array" aca="1" ref="F4184" ca="1">INDEX('App type'!$A$2:$A$108,RANDBETWEEN(1,ROWS('App type'!$A$2:$A$108)),1)</f>
        <v>18a</v>
      </c>
      <c r="G4184" t="s">
        <v>215</v>
      </c>
      <c r="H4184">
        <v>9375</v>
      </c>
      <c r="I4184" t="s">
        <v>1201</v>
      </c>
      <c r="J4184" t="s">
        <v>340</v>
      </c>
      <c r="K4184">
        <f ca="1">_xlfn.XLOOKUP(F4184,'App type'!$A$2:$A$108,'App type'!$G$2:$G$108)*'Mock Data'!$N4184</f>
        <v>260</v>
      </c>
      <c r="L4184">
        <f t="shared" ca="1" si="65"/>
        <v>296.39999999999998</v>
      </c>
      <c r="M4184" t="s">
        <v>395</v>
      </c>
      <c r="N4184">
        <f ca="1">_xlfn.XLOOKUP(F4184,'App type'!$A$2:$A$108,'App type'!$I$2:$I$108)</f>
        <v>1</v>
      </c>
    </row>
    <row r="4185" spans="1:14">
      <c r="A4185" t="str" cm="1">
        <f t="array" aca="1" ref="A4185" ca="1">INDEX('Emp Info'!$C$4:$C$24,RANDBETWEEN(1,ROWS('Emp Info'!$C$4:$C$24)),1)</f>
        <v>DOU0521</v>
      </c>
      <c r="B4185" t="str">
        <f ca="1">_xlfn.XLOOKUP(A4185,'Emp Info'!$C$4:$C$24,'Emp Info'!$D$4:$D$24)</f>
        <v>Douglas</v>
      </c>
      <c r="C4185" t="str">
        <f ca="1">_xlfn.XLOOKUP(A4185,'Emp Info'!$C$4:$C$24,'Emp Info'!$E$4:$E$24)</f>
        <v>1.0</v>
      </c>
      <c r="D4185" s="11">
        <v>45583.347958247978</v>
      </c>
      <c r="E4185" s="11">
        <v>45583.347958248058</v>
      </c>
      <c r="F4185" t="str" cm="1">
        <f t="array" aca="1" ref="F4185" ca="1">INDEX('App type'!$A$2:$A$108,RANDBETWEEN(1,ROWS('App type'!$A$2:$A$108)),1)</f>
        <v>190a</v>
      </c>
      <c r="G4185" t="s">
        <v>1692</v>
      </c>
      <c r="H4185">
        <v>4369</v>
      </c>
      <c r="I4185" t="s">
        <v>1474</v>
      </c>
      <c r="J4185" t="s">
        <v>56</v>
      </c>
      <c r="K4185">
        <f ca="1">_xlfn.XLOOKUP(F4185,'App type'!$A$2:$A$108,'App type'!$G$2:$G$108)*'Mock Data'!$N4185</f>
        <v>250</v>
      </c>
      <c r="L4185">
        <f t="shared" ca="1" si="65"/>
        <v>285</v>
      </c>
      <c r="M4185" t="s">
        <v>386</v>
      </c>
      <c r="N4185">
        <f ca="1">_xlfn.XLOOKUP(F4185,'App type'!$A$2:$A$108,'App type'!$I$2:$I$108)</f>
        <v>1</v>
      </c>
    </row>
    <row r="4186" spans="1:14">
      <c r="A4186" t="str" cm="1">
        <f t="array" aca="1" ref="A4186" ca="1">INDEX('Emp Info'!$C$4:$C$24,RANDBETWEEN(1,ROWS('Emp Info'!$C$4:$C$24)),1)</f>
        <v>TAR2270</v>
      </c>
      <c r="B4186" t="str">
        <f ca="1">_xlfn.XLOOKUP(A4186,'Emp Info'!$C$4:$C$24,'Emp Info'!$D$4:$D$24)</f>
        <v>Tara</v>
      </c>
      <c r="C4186" t="str">
        <f ca="1">_xlfn.XLOOKUP(A4186,'Emp Info'!$C$4:$C$24,'Emp Info'!$E$4:$E$24)</f>
        <v>1.0</v>
      </c>
      <c r="D4186" s="11">
        <v>45583.347958250648</v>
      </c>
      <c r="E4186" s="11">
        <v>45583.347958250743</v>
      </c>
      <c r="F4186" t="str" cm="1">
        <f t="array" aca="1" ref="F4186" ca="1">INDEX('App type'!$A$2:$A$108,RANDBETWEEN(1,ROWS('App type'!$A$2:$A$108)),1)</f>
        <v>2b</v>
      </c>
      <c r="G4186" t="s">
        <v>1677</v>
      </c>
      <c r="H4186">
        <v>6569</v>
      </c>
      <c r="I4186" t="s">
        <v>573</v>
      </c>
      <c r="J4186" t="s">
        <v>698</v>
      </c>
      <c r="K4186">
        <f ca="1">_xlfn.XLOOKUP(F4186,'App type'!$A$2:$A$108,'App type'!$G$2:$G$108)*'Mock Data'!$N4186</f>
        <v>223</v>
      </c>
      <c r="L4186">
        <f t="shared" ca="1" si="65"/>
        <v>254.21999999999997</v>
      </c>
      <c r="M4186" t="s">
        <v>120</v>
      </c>
      <c r="N4186">
        <f ca="1">_xlfn.XLOOKUP(F4186,'App type'!$A$2:$A$108,'App type'!$I$2:$I$108)</f>
        <v>1</v>
      </c>
    </row>
    <row r="4187" spans="1:14">
      <c r="A4187" t="str" cm="1">
        <f t="array" aca="1" ref="A4187" ca="1">INDEX('Emp Info'!$C$4:$C$24,RANDBETWEEN(1,ROWS('Emp Info'!$C$4:$C$24)),1)</f>
        <v>DAV7345</v>
      </c>
      <c r="B4187" t="str">
        <f ca="1">_xlfn.XLOOKUP(A4187,'Emp Info'!$C$4:$C$24,'Emp Info'!$D$4:$D$24)</f>
        <v>David</v>
      </c>
      <c r="C4187" t="str">
        <f ca="1">_xlfn.XLOOKUP(A4187,'Emp Info'!$C$4:$C$24,'Emp Info'!$E$4:$E$24)</f>
        <v>IC</v>
      </c>
      <c r="D4187" s="11">
        <v>45583.347958253158</v>
      </c>
      <c r="E4187" s="11">
        <v>45583.347958253238</v>
      </c>
      <c r="F4187" t="str" cm="1">
        <f t="array" aca="1" ref="F4187" ca="1">INDEX('App type'!$A$2:$A$108,RANDBETWEEN(1,ROWS('App type'!$A$2:$A$108)),1)</f>
        <v>21a</v>
      </c>
      <c r="G4187" t="s">
        <v>1390</v>
      </c>
      <c r="H4187">
        <v>6247</v>
      </c>
      <c r="I4187" t="s">
        <v>1128</v>
      </c>
      <c r="J4187" t="s">
        <v>226</v>
      </c>
      <c r="K4187">
        <f ca="1">_xlfn.XLOOKUP(F4187,'App type'!$A$2:$A$108,'App type'!$G$2:$G$108)*'Mock Data'!$N4187</f>
        <v>250</v>
      </c>
      <c r="L4187">
        <f t="shared" ca="1" si="65"/>
        <v>285</v>
      </c>
      <c r="M4187" t="s">
        <v>108</v>
      </c>
      <c r="N4187">
        <f ca="1">_xlfn.XLOOKUP(F4187,'App type'!$A$2:$A$108,'App type'!$I$2:$I$108)</f>
        <v>1</v>
      </c>
    </row>
    <row r="4188" spans="1:14">
      <c r="A4188" t="str" cm="1">
        <f t="array" aca="1" ref="A4188" ca="1">INDEX('Emp Info'!$C$4:$C$24,RANDBETWEEN(1,ROWS('Emp Info'!$C$4:$C$24)),1)</f>
        <v>MUN1212</v>
      </c>
      <c r="B4188" t="str">
        <f ca="1">_xlfn.XLOOKUP(A4188,'Emp Info'!$C$4:$C$24,'Emp Info'!$D$4:$D$24)</f>
        <v>Munira</v>
      </c>
      <c r="C4188" t="str">
        <f ca="1">_xlfn.XLOOKUP(A4188,'Emp Info'!$C$4:$C$24,'Emp Info'!$E$4:$E$24)</f>
        <v>1.0</v>
      </c>
      <c r="D4188" s="11">
        <v>45583.347958255486</v>
      </c>
      <c r="E4188" s="11">
        <v>45583.347958255552</v>
      </c>
      <c r="F4188" cm="1">
        <f t="array" aca="1" ref="F4188" ca="1">INDEX('App type'!$A$2:$A$108,RANDBETWEEN(1,ROWS('App type'!$A$2:$A$108)),1)</f>
        <v>29</v>
      </c>
      <c r="G4188" t="s">
        <v>316</v>
      </c>
      <c r="H4188">
        <v>2934</v>
      </c>
      <c r="I4188" t="s">
        <v>1053</v>
      </c>
      <c r="J4188" t="s">
        <v>246</v>
      </c>
      <c r="K4188">
        <f ca="1">_xlfn.XLOOKUP(F4188,'App type'!$A$2:$A$108,'App type'!$G$2:$G$108)*'Mock Data'!$N4188</f>
        <v>230</v>
      </c>
      <c r="L4188">
        <f t="shared" ca="1" si="65"/>
        <v>262.2</v>
      </c>
      <c r="M4188" t="s">
        <v>22</v>
      </c>
      <c r="N4188">
        <f ca="1">_xlfn.XLOOKUP(F4188,'App type'!$A$2:$A$108,'App type'!$I$2:$I$108)</f>
        <v>1</v>
      </c>
    </row>
    <row r="4189" spans="1:14">
      <c r="A4189" t="str" cm="1">
        <f t="array" aca="1" ref="A4189" ca="1">INDEX('Emp Info'!$C$4:$C$24,RANDBETWEEN(1,ROWS('Emp Info'!$C$4:$C$24)),1)</f>
        <v>KEL6158</v>
      </c>
      <c r="B4189" t="str">
        <f ca="1">_xlfn.XLOOKUP(A4189,'Emp Info'!$C$4:$C$24,'Emp Info'!$D$4:$D$24)</f>
        <v>Kelly</v>
      </c>
      <c r="C4189" t="str">
        <f ca="1">_xlfn.XLOOKUP(A4189,'Emp Info'!$C$4:$C$24,'Emp Info'!$E$4:$E$24)</f>
        <v>1.0</v>
      </c>
      <c r="D4189" s="11">
        <v>45583.347958257742</v>
      </c>
      <c r="E4189" s="11">
        <v>45583.347958257807</v>
      </c>
      <c r="F4189" t="str" cm="1">
        <f t="array" aca="1" ref="F4189" ca="1">INDEX('App type'!$A$2:$A$108,RANDBETWEEN(1,ROWS('App type'!$A$2:$A$108)),1)</f>
        <v>1260-2</v>
      </c>
      <c r="G4189" t="s">
        <v>551</v>
      </c>
      <c r="H4189">
        <v>5689</v>
      </c>
      <c r="I4189" t="s">
        <v>1379</v>
      </c>
      <c r="J4189" t="s">
        <v>408</v>
      </c>
      <c r="K4189">
        <f ca="1">_xlfn.XLOOKUP(F4189,'App type'!$A$2:$A$108,'App type'!$G$2:$G$108)*'Mock Data'!$N4189</f>
        <v>200</v>
      </c>
      <c r="L4189">
        <f t="shared" ca="1" si="65"/>
        <v>227.99999999999997</v>
      </c>
      <c r="M4189" t="s">
        <v>108</v>
      </c>
      <c r="N4189">
        <f ca="1">_xlfn.XLOOKUP(F4189,'App type'!$A$2:$A$108,'App type'!$I$2:$I$108)</f>
        <v>1</v>
      </c>
    </row>
    <row r="4190" spans="1:14">
      <c r="A4190" t="str" cm="1">
        <f t="array" aca="1" ref="A4190" ca="1">INDEX('Emp Info'!$C$4:$C$24,RANDBETWEEN(1,ROWS('Emp Info'!$C$4:$C$24)),1)</f>
        <v>NAR2114</v>
      </c>
      <c r="B4190" t="str">
        <f ca="1">_xlfn.XLOOKUP(A4190,'Emp Info'!$C$4:$C$24,'Emp Info'!$D$4:$D$24)</f>
        <v>Narges</v>
      </c>
      <c r="C4190" t="str">
        <f ca="1">_xlfn.XLOOKUP(A4190,'Emp Info'!$C$4:$C$24,'Emp Info'!$E$4:$E$24)</f>
        <v>IC</v>
      </c>
      <c r="D4190" s="11">
        <v>45583.347958260827</v>
      </c>
      <c r="E4190" s="11">
        <v>45583.347958260929</v>
      </c>
      <c r="F4190" t="str" cm="1">
        <f t="array" aca="1" ref="F4190" ca="1">INDEX('App type'!$A$2:$A$108,RANDBETWEEN(1,ROWS('App type'!$A$2:$A$108)),1)</f>
        <v>100-clone</v>
      </c>
      <c r="G4190" t="s">
        <v>572</v>
      </c>
      <c r="H4190">
        <v>3220</v>
      </c>
      <c r="I4190" t="s">
        <v>1453</v>
      </c>
      <c r="J4190" t="s">
        <v>21</v>
      </c>
      <c r="K4190">
        <f ca="1">_xlfn.XLOOKUP(F4190,'App type'!$A$2:$A$108,'App type'!$G$2:$G$108)*'Mock Data'!$N4190</f>
        <v>250</v>
      </c>
      <c r="L4190">
        <f t="shared" ca="1" si="65"/>
        <v>285</v>
      </c>
      <c r="M4190" t="s">
        <v>74</v>
      </c>
      <c r="N4190">
        <f ca="1">_xlfn.XLOOKUP(F4190,'App type'!$A$2:$A$108,'App type'!$I$2:$I$108)</f>
        <v>1</v>
      </c>
    </row>
    <row r="4191" spans="1:14">
      <c r="A4191" t="str" cm="1">
        <f t="array" aca="1" ref="A4191" ca="1">INDEX('Emp Info'!$C$4:$C$24,RANDBETWEEN(1,ROWS('Emp Info'!$C$4:$C$24)),1)</f>
        <v>KIM6171</v>
      </c>
      <c r="B4191" t="str">
        <f ca="1">_xlfn.XLOOKUP(A4191,'Emp Info'!$C$4:$C$24,'Emp Info'!$D$4:$D$24)</f>
        <v>Kim</v>
      </c>
      <c r="C4191" t="str">
        <f ca="1">_xlfn.XLOOKUP(A4191,'Emp Info'!$C$4:$C$24,'Emp Info'!$E$4:$E$24)</f>
        <v>0.5</v>
      </c>
      <c r="D4191" s="11">
        <v>45583.347958263839</v>
      </c>
      <c r="E4191" s="11">
        <v>45583.347958263948</v>
      </c>
      <c r="F4191" cm="1">
        <f t="array" aca="1" ref="F4191" ca="1">INDEX('App type'!$A$2:$A$108,RANDBETWEEN(1,ROWS('App type'!$A$2:$A$108)),1)</f>
        <v>37</v>
      </c>
      <c r="G4191" t="s">
        <v>1175</v>
      </c>
      <c r="H4191">
        <v>2824</v>
      </c>
      <c r="I4191" t="s">
        <v>1206</v>
      </c>
      <c r="J4191" t="s">
        <v>70</v>
      </c>
      <c r="K4191">
        <f ca="1">_xlfn.XLOOKUP(F4191,'App type'!$A$2:$A$108,'App type'!$G$2:$G$108)*'Mock Data'!$N4191</f>
        <v>112.5</v>
      </c>
      <c r="L4191">
        <f t="shared" ca="1" si="65"/>
        <v>128.25</v>
      </c>
      <c r="M4191" t="s">
        <v>124</v>
      </c>
      <c r="N4191">
        <f ca="1">_xlfn.XLOOKUP(F4191,'App type'!$A$2:$A$108,'App type'!$I$2:$I$108)</f>
        <v>0.5</v>
      </c>
    </row>
    <row r="4192" spans="1:14">
      <c r="A4192" t="str" cm="1">
        <f t="array" aca="1" ref="A4192" ca="1">INDEX('Emp Info'!$C$4:$C$24,RANDBETWEEN(1,ROWS('Emp Info'!$C$4:$C$24)),1)</f>
        <v>LIZ5585</v>
      </c>
      <c r="B4192" t="str">
        <f ca="1">_xlfn.XLOOKUP(A4192,'Emp Info'!$C$4:$C$24,'Emp Info'!$D$4:$D$24)</f>
        <v>Liz</v>
      </c>
      <c r="C4192" t="str">
        <f ca="1">_xlfn.XLOOKUP(A4192,'Emp Info'!$C$4:$C$24,'Emp Info'!$E$4:$E$24)</f>
        <v>1.0</v>
      </c>
      <c r="D4192" s="11">
        <v>45583.347958266262</v>
      </c>
      <c r="E4192" s="11">
        <v>45583.347958266328</v>
      </c>
      <c r="F4192" t="str" cm="1">
        <f t="array" aca="1" ref="F4192" ca="1">INDEX('App type'!$A$2:$A$108,RANDBETWEEN(1,ROWS('App type'!$A$2:$A$108)),1)</f>
        <v>1240a</v>
      </c>
      <c r="G4192" t="s">
        <v>176</v>
      </c>
      <c r="H4192">
        <v>7018</v>
      </c>
      <c r="I4192" t="s">
        <v>582</v>
      </c>
      <c r="J4192" t="s">
        <v>160</v>
      </c>
      <c r="K4192">
        <f ca="1">_xlfn.XLOOKUP(F4192,'App type'!$A$2:$A$108,'App type'!$G$2:$G$108)*'Mock Data'!$N4192</f>
        <v>125</v>
      </c>
      <c r="L4192">
        <f t="shared" ca="1" si="65"/>
        <v>142.5</v>
      </c>
      <c r="M4192" t="s">
        <v>227</v>
      </c>
      <c r="N4192">
        <f ca="1">_xlfn.XLOOKUP(F4192,'App type'!$A$2:$A$108,'App type'!$I$2:$I$108)</f>
        <v>1</v>
      </c>
    </row>
    <row r="4193" spans="1:14">
      <c r="A4193" t="str" cm="1">
        <f t="array" aca="1" ref="A4193" ca="1">INDEX('Emp Info'!$C$4:$C$24,RANDBETWEEN(1,ROWS('Emp Info'!$C$4:$C$24)),1)</f>
        <v>LOI2253</v>
      </c>
      <c r="B4193" t="str">
        <f ca="1">_xlfn.XLOOKUP(A4193,'Emp Info'!$C$4:$C$24,'Emp Info'!$D$4:$D$24)</f>
        <v>Lois</v>
      </c>
      <c r="C4193" t="str">
        <f ca="1">_xlfn.XLOOKUP(A4193,'Emp Info'!$C$4:$C$24,'Emp Info'!$E$4:$E$24)</f>
        <v>0.5</v>
      </c>
      <c r="D4193" s="11">
        <v>45583.347958268503</v>
      </c>
      <c r="E4193" s="11">
        <v>45583.347958268547</v>
      </c>
      <c r="F4193" cm="1">
        <f t="array" aca="1" ref="F4193" ca="1">INDEX('App type'!$A$2:$A$108,RANDBETWEEN(1,ROWS('App type'!$A$2:$A$108)),1)</f>
        <v>103</v>
      </c>
      <c r="G4193" t="s">
        <v>1077</v>
      </c>
      <c r="H4193">
        <v>2911</v>
      </c>
      <c r="I4193" t="s">
        <v>1629</v>
      </c>
      <c r="J4193" t="s">
        <v>221</v>
      </c>
      <c r="K4193">
        <f ca="1">_xlfn.XLOOKUP(F4193,'App type'!$A$2:$A$108,'App type'!$G$2:$G$108)*'Mock Data'!$N4193</f>
        <v>250</v>
      </c>
      <c r="L4193">
        <f t="shared" ca="1" si="65"/>
        <v>285</v>
      </c>
      <c r="M4193" t="s">
        <v>26</v>
      </c>
      <c r="N4193">
        <f ca="1">_xlfn.XLOOKUP(F4193,'App type'!$A$2:$A$108,'App type'!$I$2:$I$108)</f>
        <v>1</v>
      </c>
    </row>
    <row r="4194" spans="1:14">
      <c r="A4194" t="str" cm="1">
        <f t="array" aca="1" ref="A4194" ca="1">INDEX('Emp Info'!$C$4:$C$24,RANDBETWEEN(1,ROWS('Emp Info'!$C$4:$C$24)),1)</f>
        <v>DAV7345</v>
      </c>
      <c r="B4194" t="str">
        <f ca="1">_xlfn.XLOOKUP(A4194,'Emp Info'!$C$4:$C$24,'Emp Info'!$D$4:$D$24)</f>
        <v>David</v>
      </c>
      <c r="C4194" t="str">
        <f ca="1">_xlfn.XLOOKUP(A4194,'Emp Info'!$C$4:$C$24,'Emp Info'!$E$4:$E$24)</f>
        <v>IC</v>
      </c>
      <c r="D4194" s="11">
        <v>45583.347958270831</v>
      </c>
      <c r="E4194" s="11">
        <v>45583.347958270941</v>
      </c>
      <c r="F4194" cm="1">
        <f t="array" aca="1" ref="F4194" ca="1">INDEX('App type'!$A$2:$A$108,RANDBETWEEN(1,ROWS('App type'!$A$2:$A$108)),1)</f>
        <v>37</v>
      </c>
      <c r="G4194" t="s">
        <v>1909</v>
      </c>
      <c r="H4194">
        <v>2587</v>
      </c>
      <c r="I4194" t="s">
        <v>710</v>
      </c>
      <c r="J4194" t="s">
        <v>277</v>
      </c>
      <c r="K4194">
        <f ca="1">_xlfn.XLOOKUP(F4194,'App type'!$A$2:$A$108,'App type'!$G$2:$G$108)*'Mock Data'!$N4194</f>
        <v>112.5</v>
      </c>
      <c r="L4194">
        <f t="shared" ca="1" si="65"/>
        <v>128.25</v>
      </c>
      <c r="M4194" t="s">
        <v>386</v>
      </c>
      <c r="N4194">
        <f ca="1">_xlfn.XLOOKUP(F4194,'App type'!$A$2:$A$108,'App type'!$I$2:$I$108)</f>
        <v>0.5</v>
      </c>
    </row>
    <row r="4195" spans="1:14">
      <c r="A4195" t="str" cm="1">
        <f t="array" aca="1" ref="A4195" ca="1">INDEX('Emp Info'!$C$4:$C$24,RANDBETWEEN(1,ROWS('Emp Info'!$C$4:$C$24)),1)</f>
        <v>DIA7789</v>
      </c>
      <c r="B4195" t="str">
        <f ca="1">_xlfn.XLOOKUP(A4195,'Emp Info'!$C$4:$C$24,'Emp Info'!$D$4:$D$24)</f>
        <v>Diana KM</v>
      </c>
      <c r="C4195" t="str">
        <f ca="1">_xlfn.XLOOKUP(A4195,'Emp Info'!$C$4:$C$24,'Emp Info'!$E$4:$E$24)</f>
        <v>1.0</v>
      </c>
      <c r="D4195" s="11">
        <v>45583.347958273393</v>
      </c>
      <c r="E4195" s="11">
        <v>45583.347958273473</v>
      </c>
      <c r="F4195" t="str" cm="1">
        <f t="array" aca="1" ref="F4195" ca="1">INDEX('App type'!$A$2:$A$108,RANDBETWEEN(1,ROWS('App type'!$A$2:$A$108)),1)</f>
        <v>107a</v>
      </c>
      <c r="G4195" t="s">
        <v>1499</v>
      </c>
      <c r="H4195">
        <v>7965</v>
      </c>
      <c r="I4195" t="s">
        <v>1878</v>
      </c>
      <c r="J4195" t="s">
        <v>224</v>
      </c>
      <c r="K4195">
        <f ca="1">_xlfn.XLOOKUP(F4195,'App type'!$A$2:$A$108,'App type'!$G$2:$G$108)*'Mock Data'!$N4195</f>
        <v>185</v>
      </c>
      <c r="L4195">
        <f t="shared" ca="1" si="65"/>
        <v>210.89999999999998</v>
      </c>
      <c r="M4195" t="s">
        <v>202</v>
      </c>
      <c r="N4195">
        <f ca="1">_xlfn.XLOOKUP(F4195,'App type'!$A$2:$A$108,'App type'!$I$2:$I$108)</f>
        <v>1</v>
      </c>
    </row>
    <row r="4196" spans="1:14">
      <c r="A4196" t="str" cm="1">
        <f t="array" aca="1" ref="A4196" ca="1">INDEX('Emp Info'!$C$4:$C$24,RANDBETWEEN(1,ROWS('Emp Info'!$C$4:$C$24)),1)</f>
        <v>LIZ5585</v>
      </c>
      <c r="B4196" t="str">
        <f ca="1">_xlfn.XLOOKUP(A4196,'Emp Info'!$C$4:$C$24,'Emp Info'!$D$4:$D$24)</f>
        <v>Liz</v>
      </c>
      <c r="C4196" t="str">
        <f ca="1">_xlfn.XLOOKUP(A4196,'Emp Info'!$C$4:$C$24,'Emp Info'!$E$4:$E$24)</f>
        <v>1.0</v>
      </c>
      <c r="D4196" s="11">
        <v>45583.347958276427</v>
      </c>
      <c r="E4196" s="11">
        <v>45583.347958276507</v>
      </c>
      <c r="F4196" t="str" cm="1">
        <f t="array" aca="1" ref="F4196" ca="1">INDEX('App type'!$A$2:$A$108,RANDBETWEEN(1,ROWS('App type'!$A$2:$A$108)),1)</f>
        <v>103-clone</v>
      </c>
      <c r="G4196" t="s">
        <v>1612</v>
      </c>
      <c r="H4196">
        <v>7804</v>
      </c>
      <c r="I4196" t="s">
        <v>1566</v>
      </c>
      <c r="J4196" t="s">
        <v>441</v>
      </c>
      <c r="K4196">
        <f ca="1">_xlfn.XLOOKUP(F4196,'App type'!$A$2:$A$108,'App type'!$G$2:$G$108)*'Mock Data'!$N4196</f>
        <v>250</v>
      </c>
      <c r="L4196">
        <f t="shared" ca="1" si="65"/>
        <v>285</v>
      </c>
      <c r="M4196" t="s">
        <v>85</v>
      </c>
      <c r="N4196">
        <f ca="1">_xlfn.XLOOKUP(F4196,'App type'!$A$2:$A$108,'App type'!$I$2:$I$108)</f>
        <v>1</v>
      </c>
    </row>
    <row r="4197" spans="1:14">
      <c r="A4197" t="str" cm="1">
        <f t="array" aca="1" ref="A4197" ca="1">INDEX('Emp Info'!$C$4:$C$24,RANDBETWEEN(1,ROWS('Emp Info'!$C$4:$C$24)),1)</f>
        <v>DOU0521</v>
      </c>
      <c r="B4197" t="str">
        <f ca="1">_xlfn.XLOOKUP(A4197,'Emp Info'!$C$4:$C$24,'Emp Info'!$D$4:$D$24)</f>
        <v>Douglas</v>
      </c>
      <c r="C4197" t="str">
        <f ca="1">_xlfn.XLOOKUP(A4197,'Emp Info'!$C$4:$C$24,'Emp Info'!$E$4:$E$24)</f>
        <v>1.0</v>
      </c>
      <c r="D4197" s="11">
        <v>45583.347958278813</v>
      </c>
      <c r="E4197" s="11">
        <v>45583.347958278879</v>
      </c>
      <c r="F4197" cm="1">
        <f t="array" aca="1" ref="F4197" ca="1">INDEX('App type'!$A$2:$A$108,RANDBETWEEN(1,ROWS('App type'!$A$2:$A$108)),1)</f>
        <v>2</v>
      </c>
      <c r="G4197" t="s">
        <v>1096</v>
      </c>
      <c r="H4197">
        <v>1234</v>
      </c>
      <c r="I4197" t="s">
        <v>294</v>
      </c>
      <c r="J4197" t="s">
        <v>171</v>
      </c>
      <c r="K4197">
        <f ca="1">_xlfn.XLOOKUP(F4197,'App type'!$A$2:$A$108,'App type'!$G$2:$G$108)*'Mock Data'!$N4197</f>
        <v>223</v>
      </c>
      <c r="L4197">
        <f t="shared" ca="1" si="65"/>
        <v>254.21999999999997</v>
      </c>
      <c r="M4197" t="s">
        <v>195</v>
      </c>
      <c r="N4197">
        <f ca="1">_xlfn.XLOOKUP(F4197,'App type'!$A$2:$A$108,'App type'!$I$2:$I$108)</f>
        <v>1</v>
      </c>
    </row>
    <row r="4198" spans="1:14">
      <c r="A4198" t="str" cm="1">
        <f t="array" aca="1" ref="A4198" ca="1">INDEX('Emp Info'!$C$4:$C$24,RANDBETWEEN(1,ROWS('Emp Info'!$C$4:$C$24)),1)</f>
        <v>LOI2253</v>
      </c>
      <c r="B4198" t="str">
        <f ca="1">_xlfn.XLOOKUP(A4198,'Emp Info'!$C$4:$C$24,'Emp Info'!$D$4:$D$24)</f>
        <v>Lois</v>
      </c>
      <c r="C4198" t="str">
        <f ca="1">_xlfn.XLOOKUP(A4198,'Emp Info'!$C$4:$C$24,'Emp Info'!$E$4:$E$24)</f>
        <v>0.5</v>
      </c>
      <c r="D4198" s="11">
        <v>45583.347958281061</v>
      </c>
      <c r="E4198" s="11">
        <v>45583.34795828112</v>
      </c>
      <c r="F4198" t="str" cm="1">
        <f t="array" aca="1" ref="F4198" ca="1">INDEX('App type'!$A$2:$A$108,RANDBETWEEN(1,ROWS('App type'!$A$2:$A$108)),1)</f>
        <v>2-clone</v>
      </c>
      <c r="G4198" t="s">
        <v>1283</v>
      </c>
      <c r="H4198">
        <v>6726</v>
      </c>
      <c r="I4198" t="s">
        <v>536</v>
      </c>
      <c r="J4198" t="s">
        <v>81</v>
      </c>
      <c r="K4198">
        <f ca="1">_xlfn.XLOOKUP(F4198,'App type'!$A$2:$A$108,'App type'!$G$2:$G$108)*'Mock Data'!$N4198</f>
        <v>223</v>
      </c>
      <c r="L4198">
        <f t="shared" ca="1" si="65"/>
        <v>254.21999999999997</v>
      </c>
      <c r="M4198" t="s">
        <v>18</v>
      </c>
      <c r="N4198">
        <f ca="1">_xlfn.XLOOKUP(F4198,'App type'!$A$2:$A$108,'App type'!$I$2:$I$108)</f>
        <v>1</v>
      </c>
    </row>
    <row r="4199" spans="1:14">
      <c r="A4199" t="str" cm="1">
        <f t="array" aca="1" ref="A4199" ca="1">INDEX('Emp Info'!$C$4:$C$24,RANDBETWEEN(1,ROWS('Emp Info'!$C$4:$C$24)),1)</f>
        <v>SWA5738</v>
      </c>
      <c r="B4199" t="str">
        <f ca="1">_xlfn.XLOOKUP(A4199,'Emp Info'!$C$4:$C$24,'Emp Info'!$D$4:$D$24)</f>
        <v>Swathi</v>
      </c>
      <c r="C4199" t="str">
        <f ca="1">_xlfn.XLOOKUP(A4199,'Emp Info'!$C$4:$C$24,'Emp Info'!$E$4:$E$24)</f>
        <v>1.0</v>
      </c>
      <c r="D4199" s="11">
        <v>45583.347958283863</v>
      </c>
      <c r="E4199" s="11">
        <v>45583.347958283943</v>
      </c>
      <c r="F4199" t="str" cm="1">
        <f t="array" aca="1" ref="F4199" ca="1">INDEX('App type'!$A$2:$A$108,RANDBETWEEN(1,ROWS('App type'!$A$2:$A$108)),1)</f>
        <v>103-clone</v>
      </c>
      <c r="G4199" t="s">
        <v>1816</v>
      </c>
      <c r="H4199">
        <v>3861</v>
      </c>
      <c r="I4199" t="s">
        <v>444</v>
      </c>
      <c r="J4199" t="s">
        <v>198</v>
      </c>
      <c r="K4199">
        <f ca="1">_xlfn.XLOOKUP(F4199,'App type'!$A$2:$A$108,'App type'!$G$2:$G$108)*'Mock Data'!$N4199</f>
        <v>250</v>
      </c>
      <c r="L4199">
        <f t="shared" ca="1" si="65"/>
        <v>285</v>
      </c>
      <c r="M4199" t="s">
        <v>267</v>
      </c>
      <c r="N4199">
        <f ca="1">_xlfn.XLOOKUP(F4199,'App type'!$A$2:$A$108,'App type'!$I$2:$I$108)</f>
        <v>1</v>
      </c>
    </row>
    <row r="4200" spans="1:14">
      <c r="A4200" t="str" cm="1">
        <f t="array" aca="1" ref="A4200" ca="1">INDEX('Emp Info'!$C$4:$C$24,RANDBETWEEN(1,ROWS('Emp Info'!$C$4:$C$24)),1)</f>
        <v>MEE4604</v>
      </c>
      <c r="B4200" t="str">
        <f ca="1">_xlfn.XLOOKUP(A4200,'Emp Info'!$C$4:$C$24,'Emp Info'!$D$4:$D$24)</f>
        <v>Meeta</v>
      </c>
      <c r="C4200" t="str">
        <f ca="1">_xlfn.XLOOKUP(A4200,'Emp Info'!$C$4:$C$24,'Emp Info'!$E$4:$E$24)</f>
        <v>IC</v>
      </c>
      <c r="D4200" s="11">
        <v>45583.347958286613</v>
      </c>
      <c r="E4200" s="11">
        <v>45583.347958286693</v>
      </c>
      <c r="F4200" t="str" cm="1">
        <f t="array" aca="1" ref="F4200" ca="1">INDEX('App type'!$A$2:$A$108,RANDBETWEEN(1,ROWS('App type'!$A$2:$A$108)),1)</f>
        <v>32a</v>
      </c>
      <c r="G4200" t="s">
        <v>938</v>
      </c>
      <c r="H4200">
        <v>2248</v>
      </c>
      <c r="I4200" t="s">
        <v>1224</v>
      </c>
      <c r="J4200" t="s">
        <v>33</v>
      </c>
      <c r="K4200">
        <f ca="1">_xlfn.XLOOKUP(F4200,'App type'!$A$2:$A$108,'App type'!$G$2:$G$108)*'Mock Data'!$N4200</f>
        <v>2025</v>
      </c>
      <c r="L4200">
        <f t="shared" ca="1" si="65"/>
        <v>2308.5</v>
      </c>
      <c r="M4200" t="s">
        <v>195</v>
      </c>
      <c r="N4200">
        <f ca="1">_xlfn.XLOOKUP(F4200,'App type'!$A$2:$A$108,'App type'!$I$2:$I$108)</f>
        <v>3</v>
      </c>
    </row>
    <row r="4201" spans="1:14">
      <c r="A4201" t="str" cm="1">
        <f t="array" aca="1" ref="A4201" ca="1">INDEX('Emp Info'!$C$4:$C$24,RANDBETWEEN(1,ROWS('Emp Info'!$C$4:$C$24)),1)</f>
        <v>STE3061</v>
      </c>
      <c r="B4201" t="str">
        <f ca="1">_xlfn.XLOOKUP(A4201,'Emp Info'!$C$4:$C$24,'Emp Info'!$D$4:$D$24)</f>
        <v>Stephanie</v>
      </c>
      <c r="C4201" t="str">
        <f ca="1">_xlfn.XLOOKUP(A4201,'Emp Info'!$C$4:$C$24,'Emp Info'!$E$4:$E$24)</f>
        <v>IC</v>
      </c>
      <c r="D4201" s="11">
        <v>45583.347958289363</v>
      </c>
      <c r="E4201" s="11">
        <v>45583.34795828948</v>
      </c>
      <c r="F4201" t="str" cm="1">
        <f t="array" aca="1" ref="F4201" ca="1">INDEX('App type'!$A$2:$A$108,RANDBETWEEN(1,ROWS('App type'!$A$2:$A$108)),1)</f>
        <v>1260-3</v>
      </c>
      <c r="G4201" t="s">
        <v>1534</v>
      </c>
      <c r="H4201">
        <v>7728</v>
      </c>
      <c r="I4201" t="s">
        <v>1629</v>
      </c>
      <c r="J4201" t="s">
        <v>327</v>
      </c>
      <c r="K4201">
        <f ca="1">_xlfn.XLOOKUP(F4201,'App type'!$A$2:$A$108,'App type'!$G$2:$G$108)*'Mock Data'!$N4201</f>
        <v>160</v>
      </c>
      <c r="L4201">
        <f t="shared" ca="1" si="65"/>
        <v>182.39999999999998</v>
      </c>
      <c r="M4201" t="s">
        <v>185</v>
      </c>
      <c r="N4201">
        <f ca="1">_xlfn.XLOOKUP(F4201,'App type'!$A$2:$A$108,'App type'!$I$2:$I$108)</f>
        <v>1</v>
      </c>
    </row>
    <row r="4202" spans="1:14">
      <c r="A4202" t="str" cm="1">
        <f t="array" aca="1" ref="A4202" ca="1">INDEX('Emp Info'!$C$4:$C$24,RANDBETWEEN(1,ROWS('Emp Info'!$C$4:$C$24)),1)</f>
        <v>KEL6158</v>
      </c>
      <c r="B4202" t="str">
        <f ca="1">_xlfn.XLOOKUP(A4202,'Emp Info'!$C$4:$C$24,'Emp Info'!$D$4:$D$24)</f>
        <v>Kelly</v>
      </c>
      <c r="C4202" t="str">
        <f ca="1">_xlfn.XLOOKUP(A4202,'Emp Info'!$C$4:$C$24,'Emp Info'!$E$4:$E$24)</f>
        <v>1.0</v>
      </c>
      <c r="D4202" s="11">
        <v>45583.347958292383</v>
      </c>
      <c r="E4202" s="11">
        <v>45583.347958292477</v>
      </c>
      <c r="F4202" t="str" cm="1">
        <f t="array" aca="1" ref="F4202" ca="1">INDEX('App type'!$A$2:$A$108,RANDBETWEEN(1,ROWS('App type'!$A$2:$A$108)),1)</f>
        <v>2-clone</v>
      </c>
      <c r="G4202" t="s">
        <v>1198</v>
      </c>
      <c r="H4202">
        <v>1754</v>
      </c>
      <c r="I4202" t="s">
        <v>1619</v>
      </c>
      <c r="J4202" t="s">
        <v>226</v>
      </c>
      <c r="K4202">
        <f ca="1">_xlfn.XLOOKUP(F4202,'App type'!$A$2:$A$108,'App type'!$G$2:$G$108)*'Mock Data'!$N4202</f>
        <v>223</v>
      </c>
      <c r="L4202">
        <f t="shared" ca="1" si="65"/>
        <v>254.21999999999997</v>
      </c>
      <c r="M4202" t="s">
        <v>131</v>
      </c>
      <c r="N4202">
        <f ca="1">_xlfn.XLOOKUP(F4202,'App type'!$A$2:$A$108,'App type'!$I$2:$I$108)</f>
        <v>1</v>
      </c>
    </row>
    <row r="4203" spans="1:14">
      <c r="A4203" t="str" cm="1">
        <f t="array" aca="1" ref="A4203" ca="1">INDEX('Emp Info'!$C$4:$C$24,RANDBETWEEN(1,ROWS('Emp Info'!$C$4:$C$24)),1)</f>
        <v>SWA5738</v>
      </c>
      <c r="B4203" t="str">
        <f ca="1">_xlfn.XLOOKUP(A4203,'Emp Info'!$C$4:$C$24,'Emp Info'!$D$4:$D$24)</f>
        <v>Swathi</v>
      </c>
      <c r="C4203" t="str">
        <f ca="1">_xlfn.XLOOKUP(A4203,'Emp Info'!$C$4:$C$24,'Emp Info'!$E$4:$E$24)</f>
        <v>1.0</v>
      </c>
      <c r="D4203" s="11">
        <v>45583.347958294748</v>
      </c>
      <c r="E4203" s="11">
        <v>45583.347958294813</v>
      </c>
      <c r="F4203" t="str" cm="1">
        <f t="array" aca="1" ref="F4203" ca="1">INDEX('App type'!$A$2:$A$108,RANDBETWEEN(1,ROWS('App type'!$A$2:$A$108)),1)</f>
        <v>103-clone</v>
      </c>
      <c r="G4203" t="s">
        <v>1048</v>
      </c>
      <c r="H4203">
        <v>5320</v>
      </c>
      <c r="I4203" t="s">
        <v>204</v>
      </c>
      <c r="J4203" t="s">
        <v>304</v>
      </c>
      <c r="K4203">
        <f ca="1">_xlfn.XLOOKUP(F4203,'App type'!$A$2:$A$108,'App type'!$G$2:$G$108)*'Mock Data'!$N4203</f>
        <v>250</v>
      </c>
      <c r="L4203">
        <f t="shared" ca="1" si="65"/>
        <v>285</v>
      </c>
      <c r="M4203" t="s">
        <v>38</v>
      </c>
      <c r="N4203">
        <f ca="1">_xlfn.XLOOKUP(F4203,'App type'!$A$2:$A$108,'App type'!$I$2:$I$108)</f>
        <v>1</v>
      </c>
    </row>
    <row r="4204" spans="1:14">
      <c r="A4204" t="str" cm="1">
        <f t="array" aca="1" ref="A4204" ca="1">INDEX('Emp Info'!$C$4:$C$24,RANDBETWEEN(1,ROWS('Emp Info'!$C$4:$C$24)),1)</f>
        <v>EIM3187</v>
      </c>
      <c r="B4204" t="str">
        <f ca="1">_xlfn.XLOOKUP(A4204,'Emp Info'!$C$4:$C$24,'Emp Info'!$D$4:$D$24)</f>
        <v>Eimear</v>
      </c>
      <c r="C4204" t="str">
        <f ca="1">_xlfn.XLOOKUP(A4204,'Emp Info'!$C$4:$C$24,'Emp Info'!$E$4:$E$24)</f>
        <v>IC</v>
      </c>
      <c r="D4204" s="11">
        <v>45583.347958297141</v>
      </c>
      <c r="E4204" s="11">
        <v>45583.347958297221</v>
      </c>
      <c r="F4204" t="str" cm="1">
        <f t="array" aca="1" ref="F4204" ca="1">INDEX('App type'!$A$2:$A$108,RANDBETWEEN(1,ROWS('App type'!$A$2:$A$108)),1)</f>
        <v>117-clone</v>
      </c>
      <c r="G4204" t="s">
        <v>1472</v>
      </c>
      <c r="H4204">
        <v>9940</v>
      </c>
      <c r="I4204" t="s">
        <v>845</v>
      </c>
      <c r="J4204" t="s">
        <v>134</v>
      </c>
      <c r="K4204">
        <f ca="1">_xlfn.XLOOKUP(F4204,'App type'!$A$2:$A$108,'App type'!$G$2:$G$108)*'Mock Data'!$N4204</f>
        <v>223</v>
      </c>
      <c r="L4204">
        <f t="shared" ca="1" si="65"/>
        <v>254.21999999999997</v>
      </c>
      <c r="M4204" t="s">
        <v>38</v>
      </c>
      <c r="N4204">
        <f ca="1">_xlfn.XLOOKUP(F4204,'App type'!$A$2:$A$108,'App type'!$I$2:$I$108)</f>
        <v>1</v>
      </c>
    </row>
    <row r="4205" spans="1:14">
      <c r="A4205" t="str" cm="1">
        <f t="array" aca="1" ref="A4205" ca="1">INDEX('Emp Info'!$C$4:$C$24,RANDBETWEEN(1,ROWS('Emp Info'!$C$4:$C$24)),1)</f>
        <v>MUN1212</v>
      </c>
      <c r="B4205" t="str">
        <f ca="1">_xlfn.XLOOKUP(A4205,'Emp Info'!$C$4:$C$24,'Emp Info'!$D$4:$D$24)</f>
        <v>Munira</v>
      </c>
      <c r="C4205" t="str">
        <f ca="1">_xlfn.XLOOKUP(A4205,'Emp Info'!$C$4:$C$24,'Emp Info'!$E$4:$E$24)</f>
        <v>1.0</v>
      </c>
      <c r="D4205" s="11">
        <v>45583.347958299637</v>
      </c>
      <c r="E4205" s="11">
        <v>45583.347958299717</v>
      </c>
      <c r="F4205" cm="1">
        <f t="array" aca="1" ref="F4205" ca="1">INDEX('App type'!$A$2:$A$108,RANDBETWEEN(1,ROWS('App type'!$A$2:$A$108)),1)</f>
        <v>18</v>
      </c>
      <c r="G4205" t="s">
        <v>1300</v>
      </c>
      <c r="H4205">
        <v>7567</v>
      </c>
      <c r="I4205" t="s">
        <v>1924</v>
      </c>
      <c r="J4205" t="s">
        <v>277</v>
      </c>
      <c r="K4205">
        <f ca="1">_xlfn.XLOOKUP(F4205,'App type'!$A$2:$A$108,'App type'!$G$2:$G$108)*'Mock Data'!$N4205</f>
        <v>230</v>
      </c>
      <c r="L4205">
        <f t="shared" ca="1" si="65"/>
        <v>262.2</v>
      </c>
      <c r="M4205" t="s">
        <v>104</v>
      </c>
      <c r="N4205">
        <f ca="1">_xlfn.XLOOKUP(F4205,'App type'!$A$2:$A$108,'App type'!$I$2:$I$108)</f>
        <v>1</v>
      </c>
    </row>
    <row r="4206" spans="1:14">
      <c r="A4206" t="str" cm="1">
        <f t="array" aca="1" ref="A4206" ca="1">INDEX('Emp Info'!$C$4:$C$24,RANDBETWEEN(1,ROWS('Emp Info'!$C$4:$C$24)),1)</f>
        <v>ERI5599</v>
      </c>
      <c r="B4206" t="str">
        <f ca="1">_xlfn.XLOOKUP(A4206,'Emp Info'!$C$4:$C$24,'Emp Info'!$D$4:$D$24)</f>
        <v>Erin M</v>
      </c>
      <c r="C4206" t="str">
        <f ca="1">_xlfn.XLOOKUP(A4206,'Emp Info'!$C$4:$C$24,'Emp Info'!$E$4:$E$24)</f>
        <v>1.0</v>
      </c>
      <c r="D4206" s="11">
        <v>45583.34795830294</v>
      </c>
      <c r="E4206" s="11">
        <v>45583.347958303057</v>
      </c>
      <c r="F4206" t="str" cm="1">
        <f t="array" aca="1" ref="F4206" ca="1">INDEX('App type'!$A$2:$A$108,RANDBETWEEN(1,ROWS('App type'!$A$2:$A$108)),1)</f>
        <v>1260-3-EFC</v>
      </c>
      <c r="G4206" t="s">
        <v>1175</v>
      </c>
      <c r="H4206">
        <v>1172</v>
      </c>
      <c r="I4206" t="s">
        <v>1051</v>
      </c>
      <c r="J4206" t="s">
        <v>188</v>
      </c>
      <c r="K4206">
        <f ca="1">_xlfn.XLOOKUP(F4206,'App type'!$A$2:$A$108,'App type'!$G$2:$G$108)*'Mock Data'!$N4206</f>
        <v>160</v>
      </c>
      <c r="L4206">
        <f t="shared" ca="1" si="65"/>
        <v>182.39999999999998</v>
      </c>
      <c r="M4206" t="s">
        <v>18</v>
      </c>
      <c r="N4206">
        <f ca="1">_xlfn.XLOOKUP(F4206,'App type'!$A$2:$A$108,'App type'!$I$2:$I$108)</f>
        <v>1</v>
      </c>
    </row>
    <row r="4207" spans="1:14">
      <c r="A4207" t="str" cm="1">
        <f t="array" aca="1" ref="A4207" ca="1">INDEX('Emp Info'!$C$4:$C$24,RANDBETWEEN(1,ROWS('Emp Info'!$C$4:$C$24)),1)</f>
        <v>LIZ5585</v>
      </c>
      <c r="B4207" t="str">
        <f ca="1">_xlfn.XLOOKUP(A4207,'Emp Info'!$C$4:$C$24,'Emp Info'!$D$4:$D$24)</f>
        <v>Liz</v>
      </c>
      <c r="C4207" t="str">
        <f ca="1">_xlfn.XLOOKUP(A4207,'Emp Info'!$C$4:$C$24,'Emp Info'!$E$4:$E$24)</f>
        <v>1.0</v>
      </c>
      <c r="D4207" s="11">
        <v>45583.347958306178</v>
      </c>
      <c r="E4207" s="11">
        <v>45583.347958306273</v>
      </c>
      <c r="F4207" cm="1">
        <f t="array" aca="1" ref="F4207" ca="1">INDEX('App type'!$A$2:$A$108,RANDBETWEEN(1,ROWS('App type'!$A$2:$A$108)),1)</f>
        <v>22</v>
      </c>
      <c r="G4207" t="s">
        <v>954</v>
      </c>
      <c r="H4207">
        <v>3001</v>
      </c>
      <c r="I4207" t="s">
        <v>1417</v>
      </c>
      <c r="J4207" t="s">
        <v>367</v>
      </c>
      <c r="K4207">
        <f ca="1">_xlfn.XLOOKUP(F4207,'App type'!$A$2:$A$108,'App type'!$G$2:$G$108)*'Mock Data'!$N4207</f>
        <v>223</v>
      </c>
      <c r="L4207">
        <f t="shared" ca="1" si="65"/>
        <v>254.21999999999997</v>
      </c>
      <c r="M4207" t="s">
        <v>120</v>
      </c>
      <c r="N4207">
        <f ca="1">_xlfn.XLOOKUP(F4207,'App type'!$A$2:$A$108,'App type'!$I$2:$I$108)</f>
        <v>1</v>
      </c>
    </row>
    <row r="4208" spans="1:14">
      <c r="A4208" t="str" cm="1">
        <f t="array" aca="1" ref="A4208" ca="1">INDEX('Emp Info'!$C$4:$C$24,RANDBETWEEN(1,ROWS('Emp Info'!$C$4:$C$24)),1)</f>
        <v>ERI5599</v>
      </c>
      <c r="B4208" t="str">
        <f ca="1">_xlfn.XLOOKUP(A4208,'Emp Info'!$C$4:$C$24,'Emp Info'!$D$4:$D$24)</f>
        <v>Erin M</v>
      </c>
      <c r="C4208" t="str">
        <f ca="1">_xlfn.XLOOKUP(A4208,'Emp Info'!$C$4:$C$24,'Emp Info'!$E$4:$E$24)</f>
        <v>1.0</v>
      </c>
      <c r="D4208" s="11">
        <v>45583.34795830855</v>
      </c>
      <c r="E4208" s="11">
        <v>45583.347958308623</v>
      </c>
      <c r="F4208" cm="1">
        <f t="array" aca="1" ref="F4208" ca="1">INDEX('App type'!$A$2:$A$108,RANDBETWEEN(1,ROWS('App type'!$A$2:$A$108)),1)</f>
        <v>31</v>
      </c>
      <c r="G4208" t="s">
        <v>101</v>
      </c>
      <c r="H4208">
        <v>3087</v>
      </c>
      <c r="I4208" t="s">
        <v>1680</v>
      </c>
      <c r="J4208" t="s">
        <v>62</v>
      </c>
      <c r="K4208">
        <f ca="1">_xlfn.XLOOKUP(F4208,'App type'!$A$2:$A$108,'App type'!$G$2:$G$108)*'Mock Data'!$N4208</f>
        <v>800</v>
      </c>
      <c r="L4208">
        <f t="shared" ca="1" si="65"/>
        <v>911.99999999999989</v>
      </c>
      <c r="M4208" t="s">
        <v>46</v>
      </c>
      <c r="N4208">
        <f ca="1">_xlfn.XLOOKUP(F4208,'App type'!$A$2:$A$108,'App type'!$I$2:$I$108)</f>
        <v>2</v>
      </c>
    </row>
    <row r="4209" spans="1:14">
      <c r="A4209" t="str" cm="1">
        <f t="array" aca="1" ref="A4209" ca="1">INDEX('Emp Info'!$C$4:$C$24,RANDBETWEEN(1,ROWS('Emp Info'!$C$4:$C$24)),1)</f>
        <v>ANN3965</v>
      </c>
      <c r="B4209" t="str">
        <f ca="1">_xlfn.XLOOKUP(A4209,'Emp Info'!$C$4:$C$24,'Emp Info'!$D$4:$D$24)</f>
        <v>Anne</v>
      </c>
      <c r="C4209" t="str">
        <f ca="1">_xlfn.XLOOKUP(A4209,'Emp Info'!$C$4:$C$24,'Emp Info'!$E$4:$E$24)</f>
        <v>1.0</v>
      </c>
      <c r="D4209" s="11">
        <v>45583.347958311228</v>
      </c>
      <c r="E4209" s="11">
        <v>45583.347958311322</v>
      </c>
      <c r="F4209" cm="1">
        <f t="array" aca="1" ref="F4209" ca="1">INDEX('App type'!$A$2:$A$108,RANDBETWEEN(1,ROWS('App type'!$A$2:$A$108)),1)</f>
        <v>20</v>
      </c>
      <c r="G4209" t="s">
        <v>1761</v>
      </c>
      <c r="H4209">
        <v>3494</v>
      </c>
      <c r="I4209" t="s">
        <v>626</v>
      </c>
      <c r="J4209" t="s">
        <v>309</v>
      </c>
      <c r="K4209">
        <f ca="1">_xlfn.XLOOKUP(F4209,'App type'!$A$2:$A$108,'App type'!$G$2:$G$108)*'Mock Data'!$N4209</f>
        <v>223</v>
      </c>
      <c r="L4209">
        <f t="shared" ca="1" si="65"/>
        <v>254.21999999999997</v>
      </c>
      <c r="M4209" t="s">
        <v>18</v>
      </c>
      <c r="N4209">
        <f ca="1">_xlfn.XLOOKUP(F4209,'App type'!$A$2:$A$108,'App type'!$I$2:$I$108)</f>
        <v>1</v>
      </c>
    </row>
    <row r="4210" spans="1:14">
      <c r="A4210" t="str" cm="1">
        <f t="array" aca="1" ref="A4210" ca="1">INDEX('Emp Info'!$C$4:$C$24,RANDBETWEEN(1,ROWS('Emp Info'!$C$4:$C$24)),1)</f>
        <v>NAS0195</v>
      </c>
      <c r="B4210" t="str">
        <f ca="1">_xlfn.XLOOKUP(A4210,'Emp Info'!$C$4:$C$24,'Emp Info'!$D$4:$D$24)</f>
        <v>Nasim</v>
      </c>
      <c r="C4210" t="str">
        <f ca="1">_xlfn.XLOOKUP(A4210,'Emp Info'!$C$4:$C$24,'Emp Info'!$E$4:$E$24)</f>
        <v>IC</v>
      </c>
      <c r="D4210" s="11">
        <v>45583.347958313963</v>
      </c>
      <c r="E4210" s="11">
        <v>45583.347958314043</v>
      </c>
      <c r="F4210" t="str" cm="1">
        <f t="array" aca="1" ref="F4210" ca="1">INDEX('App type'!$A$2:$A$108,RANDBETWEEN(1,ROWS('App type'!$A$2:$A$108)),1)</f>
        <v>33a</v>
      </c>
      <c r="G4210" t="s">
        <v>1642</v>
      </c>
      <c r="H4210">
        <v>2147</v>
      </c>
      <c r="I4210" t="s">
        <v>695</v>
      </c>
      <c r="J4210" t="s">
        <v>662</v>
      </c>
      <c r="K4210">
        <f ca="1">_xlfn.XLOOKUP(F4210,'App type'!$A$2:$A$108,'App type'!$G$2:$G$108)*'Mock Data'!$N4210</f>
        <v>250</v>
      </c>
      <c r="L4210">
        <f t="shared" ca="1" si="65"/>
        <v>285</v>
      </c>
      <c r="M4210" t="s">
        <v>26</v>
      </c>
      <c r="N4210">
        <f ca="1">_xlfn.XLOOKUP(F4210,'App type'!$A$2:$A$108,'App type'!$I$2:$I$108)</f>
        <v>1</v>
      </c>
    </row>
    <row r="4211" spans="1:14">
      <c r="A4211" t="str" cm="1">
        <f t="array" aca="1" ref="A4211" ca="1">INDEX('Emp Info'!$C$4:$C$24,RANDBETWEEN(1,ROWS('Emp Info'!$C$4:$C$24)),1)</f>
        <v>SWA5738</v>
      </c>
      <c r="B4211" t="str">
        <f ca="1">_xlfn.XLOOKUP(A4211,'Emp Info'!$C$4:$C$24,'Emp Info'!$D$4:$D$24)</f>
        <v>Swathi</v>
      </c>
      <c r="C4211" t="str">
        <f ca="1">_xlfn.XLOOKUP(A4211,'Emp Info'!$C$4:$C$24,'Emp Info'!$E$4:$E$24)</f>
        <v>1.0</v>
      </c>
      <c r="D4211" s="11">
        <v>45583.347958316313</v>
      </c>
      <c r="E4211" s="11">
        <v>45583.347958316379</v>
      </c>
      <c r="F4211" t="str" cm="1">
        <f t="array" aca="1" ref="F4211" ca="1">INDEX('App type'!$A$2:$A$108,RANDBETWEEN(1,ROWS('App type'!$A$2:$A$108)),1)</f>
        <v>117-clone-clone</v>
      </c>
      <c r="G4211" t="s">
        <v>1499</v>
      </c>
      <c r="H4211">
        <v>8345</v>
      </c>
      <c r="I4211" t="s">
        <v>1130</v>
      </c>
      <c r="J4211" t="s">
        <v>698</v>
      </c>
      <c r="K4211">
        <f ca="1">_xlfn.XLOOKUP(F4211,'App type'!$A$2:$A$108,'App type'!$G$2:$G$108)*'Mock Data'!$N4211</f>
        <v>223</v>
      </c>
      <c r="L4211">
        <f t="shared" ca="1" si="65"/>
        <v>254.21999999999997</v>
      </c>
      <c r="M4211" t="s">
        <v>100</v>
      </c>
      <c r="N4211">
        <f ca="1">_xlfn.XLOOKUP(F4211,'App type'!$A$2:$A$108,'App type'!$I$2:$I$108)</f>
        <v>1</v>
      </c>
    </row>
    <row r="4212" spans="1:14">
      <c r="A4212" t="str" cm="1">
        <f t="array" aca="1" ref="A4212" ca="1">INDEX('Emp Info'!$C$4:$C$24,RANDBETWEEN(1,ROWS('Emp Info'!$C$4:$C$24)),1)</f>
        <v>STE3061</v>
      </c>
      <c r="B4212" t="str">
        <f ca="1">_xlfn.XLOOKUP(A4212,'Emp Info'!$C$4:$C$24,'Emp Info'!$D$4:$D$24)</f>
        <v>Stephanie</v>
      </c>
      <c r="C4212" t="str">
        <f ca="1">_xlfn.XLOOKUP(A4212,'Emp Info'!$C$4:$C$24,'Emp Info'!$E$4:$E$24)</f>
        <v>IC</v>
      </c>
      <c r="D4212" s="11">
        <v>45583.347958319609</v>
      </c>
      <c r="E4212" s="11">
        <v>45583.347958319711</v>
      </c>
      <c r="F4212" t="str" cm="1">
        <f t="array" aca="1" ref="F4212" ca="1">INDEX('App type'!$A$2:$A$108,RANDBETWEEN(1,ROWS('App type'!$A$2:$A$108)),1)</f>
        <v>190a</v>
      </c>
      <c r="G4212" t="s">
        <v>1778</v>
      </c>
      <c r="H4212">
        <v>5528</v>
      </c>
      <c r="I4212" t="s">
        <v>1914</v>
      </c>
      <c r="J4212" t="s">
        <v>171</v>
      </c>
      <c r="K4212">
        <f ca="1">_xlfn.XLOOKUP(F4212,'App type'!$A$2:$A$108,'App type'!$G$2:$G$108)*'Mock Data'!$N4212</f>
        <v>250</v>
      </c>
      <c r="L4212">
        <f t="shared" ca="1" si="65"/>
        <v>285</v>
      </c>
      <c r="M4212" t="s">
        <v>85</v>
      </c>
      <c r="N4212">
        <f ca="1">_xlfn.XLOOKUP(F4212,'App type'!$A$2:$A$108,'App type'!$I$2:$I$108)</f>
        <v>1</v>
      </c>
    </row>
    <row r="4213" spans="1:14">
      <c r="A4213" t="str" cm="1">
        <f t="array" aca="1" ref="A4213" ca="1">INDEX('Emp Info'!$C$4:$C$24,RANDBETWEEN(1,ROWS('Emp Info'!$C$4:$C$24)),1)</f>
        <v>LIZ5585</v>
      </c>
      <c r="B4213" t="str">
        <f ca="1">_xlfn.XLOOKUP(A4213,'Emp Info'!$C$4:$C$24,'Emp Info'!$D$4:$D$24)</f>
        <v>Liz</v>
      </c>
      <c r="C4213" t="str">
        <f ca="1">_xlfn.XLOOKUP(A4213,'Emp Info'!$C$4:$C$24,'Emp Info'!$E$4:$E$24)</f>
        <v>1.0</v>
      </c>
      <c r="D4213" s="11">
        <v>45583.347958322243</v>
      </c>
      <c r="E4213" s="11">
        <v>45583.347958322323</v>
      </c>
      <c r="F4213" t="str" cm="1">
        <f t="array" aca="1" ref="F4213" ca="1">INDEX('App type'!$A$2:$A$108,RANDBETWEEN(1,ROWS('App type'!$A$2:$A$108)),1)</f>
        <v>1264-senior</v>
      </c>
      <c r="G4213" t="s">
        <v>1374</v>
      </c>
      <c r="H4213">
        <v>9154</v>
      </c>
      <c r="I4213" t="s">
        <v>1560</v>
      </c>
      <c r="J4213" t="s">
        <v>84</v>
      </c>
      <c r="K4213">
        <f ca="1">_xlfn.XLOOKUP(F4213,'App type'!$A$2:$A$108,'App type'!$G$2:$G$108)*'Mock Data'!$N4213</f>
        <v>225</v>
      </c>
      <c r="L4213">
        <f t="shared" ca="1" si="65"/>
        <v>256.5</v>
      </c>
      <c r="M4213" t="s">
        <v>227</v>
      </c>
      <c r="N4213">
        <f ca="1">_xlfn.XLOOKUP(F4213,'App type'!$A$2:$A$108,'App type'!$I$2:$I$108)</f>
        <v>1</v>
      </c>
    </row>
    <row r="4214" spans="1:14">
      <c r="A4214" t="str" cm="1">
        <f t="array" aca="1" ref="A4214" ca="1">INDEX('Emp Info'!$C$4:$C$24,RANDBETWEEN(1,ROWS('Emp Info'!$C$4:$C$24)),1)</f>
        <v>DOU0521</v>
      </c>
      <c r="B4214" t="str">
        <f ca="1">_xlfn.XLOOKUP(A4214,'Emp Info'!$C$4:$C$24,'Emp Info'!$D$4:$D$24)</f>
        <v>Douglas</v>
      </c>
      <c r="C4214" t="str">
        <f ca="1">_xlfn.XLOOKUP(A4214,'Emp Info'!$C$4:$C$24,'Emp Info'!$E$4:$E$24)</f>
        <v>1.0</v>
      </c>
      <c r="D4214" s="11">
        <v>45583.347958324688</v>
      </c>
      <c r="E4214" s="11">
        <v>45583.347958324768</v>
      </c>
      <c r="F4214" t="str" cm="1">
        <f t="array" aca="1" ref="F4214" ca="1">INDEX('App type'!$A$2:$A$108,RANDBETWEEN(1,ROWS('App type'!$A$2:$A$108)),1)</f>
        <v>20a</v>
      </c>
      <c r="G4214" t="s">
        <v>741</v>
      </c>
      <c r="H4214">
        <v>7930</v>
      </c>
      <c r="I4214" t="s">
        <v>1258</v>
      </c>
      <c r="J4214" t="s">
        <v>56</v>
      </c>
      <c r="K4214">
        <f ca="1">_xlfn.XLOOKUP(F4214,'App type'!$A$2:$A$108,'App type'!$G$2:$G$108)*'Mock Data'!$N4214</f>
        <v>250</v>
      </c>
      <c r="L4214">
        <f t="shared" ca="1" si="65"/>
        <v>285</v>
      </c>
      <c r="M4214" t="s">
        <v>131</v>
      </c>
      <c r="N4214">
        <f ca="1">_xlfn.XLOOKUP(F4214,'App type'!$A$2:$A$108,'App type'!$I$2:$I$108)</f>
        <v>1</v>
      </c>
    </row>
    <row r="4215" spans="1:14">
      <c r="A4215" t="str" cm="1">
        <f t="array" aca="1" ref="A4215" ca="1">INDEX('Emp Info'!$C$4:$C$24,RANDBETWEEN(1,ROWS('Emp Info'!$C$4:$C$24)),1)</f>
        <v>KIM6171</v>
      </c>
      <c r="B4215" t="str">
        <f ca="1">_xlfn.XLOOKUP(A4215,'Emp Info'!$C$4:$C$24,'Emp Info'!$D$4:$D$24)</f>
        <v>Kim</v>
      </c>
      <c r="C4215" t="str">
        <f ca="1">_xlfn.XLOOKUP(A4215,'Emp Info'!$C$4:$C$24,'Emp Info'!$E$4:$E$24)</f>
        <v>0.5</v>
      </c>
      <c r="D4215" s="11">
        <v>45583.347958327548</v>
      </c>
      <c r="E4215" s="11">
        <v>45583.347958327642</v>
      </c>
      <c r="F4215" t="str" cm="1">
        <f t="array" aca="1" ref="F4215" ca="1">INDEX('App type'!$A$2:$A$108,RANDBETWEEN(1,ROWS('App type'!$A$2:$A$108)),1)</f>
        <v>101-OSAP</v>
      </c>
      <c r="G4215" t="s">
        <v>153</v>
      </c>
      <c r="H4215">
        <v>3017</v>
      </c>
      <c r="I4215" t="s">
        <v>308</v>
      </c>
      <c r="J4215" t="s">
        <v>252</v>
      </c>
      <c r="K4215">
        <f ca="1">_xlfn.XLOOKUP(F4215,'App type'!$A$2:$A$108,'App type'!$G$2:$G$108)*'Mock Data'!$N4215</f>
        <v>160</v>
      </c>
      <c r="L4215">
        <f t="shared" ca="1" si="65"/>
        <v>182.39999999999998</v>
      </c>
      <c r="M4215" t="s">
        <v>74</v>
      </c>
      <c r="N4215">
        <f ca="1">_xlfn.XLOOKUP(F4215,'App type'!$A$2:$A$108,'App type'!$I$2:$I$108)</f>
        <v>1</v>
      </c>
    </row>
    <row r="4216" spans="1:14">
      <c r="A4216" t="str" cm="1">
        <f t="array" aca="1" ref="A4216" ca="1">INDEX('Emp Info'!$C$4:$C$24,RANDBETWEEN(1,ROWS('Emp Info'!$C$4:$C$24)),1)</f>
        <v>KEL6158</v>
      </c>
      <c r="B4216" t="str">
        <f ca="1">_xlfn.XLOOKUP(A4216,'Emp Info'!$C$4:$C$24,'Emp Info'!$D$4:$D$24)</f>
        <v>Kelly</v>
      </c>
      <c r="C4216" t="str">
        <f ca="1">_xlfn.XLOOKUP(A4216,'Emp Info'!$C$4:$C$24,'Emp Info'!$E$4:$E$24)</f>
        <v>1.0</v>
      </c>
      <c r="D4216" s="11">
        <v>45583.347958331608</v>
      </c>
      <c r="E4216" s="11">
        <v>45583.347958331717</v>
      </c>
      <c r="F4216" t="str" cm="1">
        <f t="array" aca="1" ref="F4216" ca="1">INDEX('App type'!$A$2:$A$108,RANDBETWEEN(1,ROWS('App type'!$A$2:$A$108)),1)</f>
        <v>100-clone</v>
      </c>
      <c r="G4216" t="s">
        <v>1944</v>
      </c>
      <c r="H4216">
        <v>1787</v>
      </c>
      <c r="I4216" t="s">
        <v>1682</v>
      </c>
      <c r="J4216" t="s">
        <v>198</v>
      </c>
      <c r="K4216">
        <f ca="1">_xlfn.XLOOKUP(F4216,'App type'!$A$2:$A$108,'App type'!$G$2:$G$108)*'Mock Data'!$N4216</f>
        <v>250</v>
      </c>
      <c r="L4216">
        <f t="shared" ca="1" si="65"/>
        <v>285</v>
      </c>
      <c r="M4216" t="s">
        <v>34</v>
      </c>
      <c r="N4216">
        <f ca="1">_xlfn.XLOOKUP(F4216,'App type'!$A$2:$A$108,'App type'!$I$2:$I$108)</f>
        <v>1</v>
      </c>
    </row>
    <row r="4217" spans="1:14">
      <c r="A4217" t="str" cm="1">
        <f t="array" aca="1" ref="A4217" ca="1">INDEX('Emp Info'!$C$4:$C$24,RANDBETWEEN(1,ROWS('Emp Info'!$C$4:$C$24)),1)</f>
        <v>DAV7345</v>
      </c>
      <c r="B4217" t="str">
        <f ca="1">_xlfn.XLOOKUP(A4217,'Emp Info'!$C$4:$C$24,'Emp Info'!$D$4:$D$24)</f>
        <v>David</v>
      </c>
      <c r="C4217" t="str">
        <f ca="1">_xlfn.XLOOKUP(A4217,'Emp Info'!$C$4:$C$24,'Emp Info'!$E$4:$E$24)</f>
        <v>IC</v>
      </c>
      <c r="D4217" s="11">
        <v>45583.347958334758</v>
      </c>
      <c r="E4217" s="11">
        <v>45583.34795833486</v>
      </c>
      <c r="F4217" t="str" cm="1">
        <f t="array" aca="1" ref="F4217" ca="1">INDEX('App type'!$A$2:$A$108,RANDBETWEEN(1,ROWS('App type'!$A$2:$A$108)),1)</f>
        <v>21b</v>
      </c>
      <c r="G4217" t="s">
        <v>489</v>
      </c>
      <c r="H4217">
        <v>7110</v>
      </c>
      <c r="I4217" t="s">
        <v>675</v>
      </c>
      <c r="J4217" t="s">
        <v>56</v>
      </c>
      <c r="K4217">
        <f ca="1">_xlfn.XLOOKUP(F4217,'App type'!$A$2:$A$108,'App type'!$G$2:$G$108)*'Mock Data'!$N4217</f>
        <v>223</v>
      </c>
      <c r="L4217">
        <f t="shared" ca="1" si="65"/>
        <v>254.21999999999997</v>
      </c>
      <c r="M4217" t="s">
        <v>63</v>
      </c>
      <c r="N4217">
        <f ca="1">_xlfn.XLOOKUP(F4217,'App type'!$A$2:$A$108,'App type'!$I$2:$I$108)</f>
        <v>1</v>
      </c>
    </row>
    <row r="4218" spans="1:14">
      <c r="A4218" t="str" cm="1">
        <f t="array" aca="1" ref="A4218" ca="1">INDEX('Emp Info'!$C$4:$C$24,RANDBETWEEN(1,ROWS('Emp Info'!$C$4:$C$24)),1)</f>
        <v>EIM3187</v>
      </c>
      <c r="B4218" t="str">
        <f ca="1">_xlfn.XLOOKUP(A4218,'Emp Info'!$C$4:$C$24,'Emp Info'!$D$4:$D$24)</f>
        <v>Eimear</v>
      </c>
      <c r="C4218" t="str">
        <f ca="1">_xlfn.XLOOKUP(A4218,'Emp Info'!$C$4:$C$24,'Emp Info'!$E$4:$E$24)</f>
        <v>IC</v>
      </c>
      <c r="D4218" s="11">
        <v>45583.347958337217</v>
      </c>
      <c r="E4218" s="11">
        <v>45583.34795833729</v>
      </c>
      <c r="F4218" t="str" cm="1">
        <f t="array" aca="1" ref="F4218" ca="1">INDEX('App type'!$A$2:$A$108,RANDBETWEEN(1,ROWS('App type'!$A$2:$A$108)),1)</f>
        <v>1260-EFC-2</v>
      </c>
      <c r="G4218" t="s">
        <v>1228</v>
      </c>
      <c r="H4218">
        <v>6391</v>
      </c>
      <c r="I4218" t="s">
        <v>823</v>
      </c>
      <c r="J4218" t="s">
        <v>81</v>
      </c>
      <c r="K4218">
        <f ca="1">_xlfn.XLOOKUP(F4218,'App type'!$A$2:$A$108,'App type'!$G$2:$G$108)*'Mock Data'!$N4218</f>
        <v>200</v>
      </c>
      <c r="L4218">
        <f t="shared" ca="1" si="65"/>
        <v>227.99999999999997</v>
      </c>
      <c r="M4218" t="s">
        <v>185</v>
      </c>
      <c r="N4218">
        <f ca="1">_xlfn.XLOOKUP(F4218,'App type'!$A$2:$A$108,'App type'!$I$2:$I$108)</f>
        <v>1</v>
      </c>
    </row>
    <row r="4219" spans="1:14">
      <c r="A4219" t="str" cm="1">
        <f t="array" aca="1" ref="A4219" ca="1">INDEX('Emp Info'!$C$4:$C$24,RANDBETWEEN(1,ROWS('Emp Info'!$C$4:$C$24)),1)</f>
        <v>EIM3187</v>
      </c>
      <c r="B4219" t="str">
        <f ca="1">_xlfn.XLOOKUP(A4219,'Emp Info'!$C$4:$C$24,'Emp Info'!$D$4:$D$24)</f>
        <v>Eimear</v>
      </c>
      <c r="C4219" t="str">
        <f ca="1">_xlfn.XLOOKUP(A4219,'Emp Info'!$C$4:$C$24,'Emp Info'!$E$4:$E$24)</f>
        <v>IC</v>
      </c>
      <c r="D4219" s="11">
        <v>45583.347958340149</v>
      </c>
      <c r="E4219" s="11">
        <v>45583.347958340237</v>
      </c>
      <c r="F4219" t="str" cm="1">
        <f t="array" aca="1" ref="F4219" ca="1">INDEX('App type'!$A$2:$A$108,RANDBETWEEN(1,ROWS('App type'!$A$2:$A$108)),1)</f>
        <v>1265-EFC</v>
      </c>
      <c r="G4219" t="s">
        <v>468</v>
      </c>
      <c r="H4219">
        <v>8688</v>
      </c>
      <c r="I4219" t="s">
        <v>266</v>
      </c>
      <c r="J4219" t="s">
        <v>951</v>
      </c>
      <c r="K4219">
        <f ca="1">_xlfn.XLOOKUP(F4219,'App type'!$A$2:$A$108,'App type'!$G$2:$G$108)*'Mock Data'!$N4219</f>
        <v>200</v>
      </c>
      <c r="L4219">
        <f t="shared" ca="1" si="65"/>
        <v>227.99999999999997</v>
      </c>
      <c r="M4219" t="s">
        <v>185</v>
      </c>
      <c r="N4219">
        <f ca="1">_xlfn.XLOOKUP(F4219,'App type'!$A$2:$A$108,'App type'!$I$2:$I$108)</f>
        <v>1</v>
      </c>
    </row>
    <row r="4220" spans="1:14">
      <c r="A4220" t="str" cm="1">
        <f t="array" aca="1" ref="A4220" ca="1">INDEX('Emp Info'!$C$4:$C$24,RANDBETWEEN(1,ROWS('Emp Info'!$C$4:$C$24)),1)</f>
        <v>EIM3187</v>
      </c>
      <c r="B4220" t="str">
        <f ca="1">_xlfn.XLOOKUP(A4220,'Emp Info'!$C$4:$C$24,'Emp Info'!$D$4:$D$24)</f>
        <v>Eimear</v>
      </c>
      <c r="C4220" t="str">
        <f ca="1">_xlfn.XLOOKUP(A4220,'Emp Info'!$C$4:$C$24,'Emp Info'!$E$4:$E$24)</f>
        <v>IC</v>
      </c>
      <c r="D4220" s="11">
        <v>45583.347958342718</v>
      </c>
      <c r="E4220" s="11">
        <v>45583.347958342798</v>
      </c>
      <c r="F4220" t="str" cm="1">
        <f t="array" aca="1" ref="F4220" ca="1">INDEX('App type'!$A$2:$A$108,RANDBETWEEN(1,ROWS('App type'!$A$2:$A$108)),1)</f>
        <v>1240a</v>
      </c>
      <c r="G4220" t="s">
        <v>1084</v>
      </c>
      <c r="H4220">
        <v>8336</v>
      </c>
      <c r="I4220" t="s">
        <v>648</v>
      </c>
      <c r="J4220" t="s">
        <v>698</v>
      </c>
      <c r="K4220">
        <f ca="1">_xlfn.XLOOKUP(F4220,'App type'!$A$2:$A$108,'App type'!$G$2:$G$108)*'Mock Data'!$N4220</f>
        <v>125</v>
      </c>
      <c r="L4220">
        <f t="shared" ca="1" si="65"/>
        <v>142.5</v>
      </c>
      <c r="M4220" t="s">
        <v>26</v>
      </c>
      <c r="N4220">
        <f ca="1">_xlfn.XLOOKUP(F4220,'App type'!$A$2:$A$108,'App type'!$I$2:$I$108)</f>
        <v>1</v>
      </c>
    </row>
    <row r="4221" spans="1:14">
      <c r="A4221" t="str" cm="1">
        <f t="array" aca="1" ref="A4221" ca="1">INDEX('Emp Info'!$C$4:$C$24,RANDBETWEEN(1,ROWS('Emp Info'!$C$4:$C$24)),1)</f>
        <v>DIA7789</v>
      </c>
      <c r="B4221" t="str">
        <f ca="1">_xlfn.XLOOKUP(A4221,'Emp Info'!$C$4:$C$24,'Emp Info'!$D$4:$D$24)</f>
        <v>Diana KM</v>
      </c>
      <c r="C4221" t="str">
        <f ca="1">_xlfn.XLOOKUP(A4221,'Emp Info'!$C$4:$C$24,'Emp Info'!$E$4:$E$24)</f>
        <v>1.0</v>
      </c>
      <c r="D4221" s="11">
        <v>45583.347958345061</v>
      </c>
      <c r="E4221" s="11">
        <v>45583.347958345134</v>
      </c>
      <c r="F4221" t="str" cm="1">
        <f t="array" aca="1" ref="F4221" ca="1">INDEX('App type'!$A$2:$A$108,RANDBETWEEN(1,ROWS('App type'!$A$2:$A$108)),1)</f>
        <v>19a-OCSWSSW</v>
      </c>
      <c r="G4221" t="s">
        <v>1298</v>
      </c>
      <c r="H4221">
        <v>6894</v>
      </c>
      <c r="I4221" t="s">
        <v>1478</v>
      </c>
      <c r="J4221" t="s">
        <v>81</v>
      </c>
      <c r="K4221">
        <f ca="1">_xlfn.XLOOKUP(F4221,'App type'!$A$2:$A$108,'App type'!$G$2:$G$108)*'Mock Data'!$N4221</f>
        <v>1800</v>
      </c>
      <c r="L4221">
        <f t="shared" ca="1" si="65"/>
        <v>2052</v>
      </c>
      <c r="M4221" t="s">
        <v>683</v>
      </c>
      <c r="N4221">
        <f ca="1">_xlfn.XLOOKUP(F4221,'App type'!$A$2:$A$108,'App type'!$I$2:$I$108)</f>
        <v>3</v>
      </c>
    </row>
    <row r="4222" spans="1:14">
      <c r="A4222" t="str" cm="1">
        <f t="array" aca="1" ref="A4222" ca="1">INDEX('Emp Info'!$C$4:$C$24,RANDBETWEEN(1,ROWS('Emp Info'!$C$4:$C$24)),1)</f>
        <v>TAR2270</v>
      </c>
      <c r="B4222" t="str">
        <f ca="1">_xlfn.XLOOKUP(A4222,'Emp Info'!$C$4:$C$24,'Emp Info'!$D$4:$D$24)</f>
        <v>Tara</v>
      </c>
      <c r="C4222" t="str">
        <f ca="1">_xlfn.XLOOKUP(A4222,'Emp Info'!$C$4:$C$24,'Emp Info'!$E$4:$E$24)</f>
        <v>1.0</v>
      </c>
      <c r="D4222" s="11">
        <v>45583.347958348219</v>
      </c>
      <c r="E4222" s="11">
        <v>45583.34795834832</v>
      </c>
      <c r="F4222" t="str" cm="1">
        <f t="array" aca="1" ref="F4222" ca="1">INDEX('App type'!$A$2:$A$108,RANDBETWEEN(1,ROWS('App type'!$A$2:$A$108)),1)</f>
        <v>20b</v>
      </c>
      <c r="G4222" t="s">
        <v>27</v>
      </c>
      <c r="H4222">
        <v>2517</v>
      </c>
      <c r="I4222" t="s">
        <v>1028</v>
      </c>
      <c r="J4222" t="s">
        <v>95</v>
      </c>
      <c r="K4222">
        <f ca="1">_xlfn.XLOOKUP(F4222,'App type'!$A$2:$A$108,'App type'!$G$2:$G$108)*'Mock Data'!$N4222</f>
        <v>225</v>
      </c>
      <c r="L4222">
        <f t="shared" ca="1" si="65"/>
        <v>256.5</v>
      </c>
      <c r="M4222" t="s">
        <v>46</v>
      </c>
      <c r="N4222">
        <f ca="1">_xlfn.XLOOKUP(F4222,'App type'!$A$2:$A$108,'App type'!$I$2:$I$108)</f>
        <v>1</v>
      </c>
    </row>
    <row r="4223" spans="1:14">
      <c r="A4223" t="str" cm="1">
        <f t="array" aca="1" ref="A4223" ca="1">INDEX('Emp Info'!$C$4:$C$24,RANDBETWEEN(1,ROWS('Emp Info'!$C$4:$C$24)),1)</f>
        <v>LIZ5585</v>
      </c>
      <c r="B4223" t="str">
        <f ca="1">_xlfn.XLOOKUP(A4223,'Emp Info'!$C$4:$C$24,'Emp Info'!$D$4:$D$24)</f>
        <v>Liz</v>
      </c>
      <c r="C4223" t="str">
        <f ca="1">_xlfn.XLOOKUP(A4223,'Emp Info'!$C$4:$C$24,'Emp Info'!$E$4:$E$24)</f>
        <v>1.0</v>
      </c>
      <c r="D4223" s="11">
        <v>45583.34795835094</v>
      </c>
      <c r="E4223" s="11">
        <v>45583.347958351063</v>
      </c>
      <c r="F4223" t="str" cm="1">
        <f t="array" aca="1" ref="F4223" ca="1">INDEX('App type'!$A$2:$A$108,RANDBETWEEN(1,ROWS('App type'!$A$2:$A$108)),1)</f>
        <v>35c</v>
      </c>
      <c r="G4223" t="s">
        <v>1371</v>
      </c>
      <c r="H4223">
        <v>4154</v>
      </c>
      <c r="I4223" t="s">
        <v>151</v>
      </c>
      <c r="J4223" t="s">
        <v>221</v>
      </c>
      <c r="K4223">
        <f ca="1">_xlfn.XLOOKUP(F4223,'App type'!$A$2:$A$108,'App type'!$G$2:$G$108)*'Mock Data'!$N4223</f>
        <v>250</v>
      </c>
      <c r="L4223">
        <f t="shared" ca="1" si="65"/>
        <v>285</v>
      </c>
      <c r="M4223" t="s">
        <v>415</v>
      </c>
      <c r="N4223">
        <f ca="1">_xlfn.XLOOKUP(F4223,'App type'!$A$2:$A$108,'App type'!$I$2:$I$108)</f>
        <v>1</v>
      </c>
    </row>
    <row r="4224" spans="1:14">
      <c r="A4224" t="str" cm="1">
        <f t="array" aca="1" ref="A4224" ca="1">INDEX('Emp Info'!$C$4:$C$24,RANDBETWEEN(1,ROWS('Emp Info'!$C$4:$C$24)),1)</f>
        <v>SWA5738</v>
      </c>
      <c r="B4224" t="str">
        <f ca="1">_xlfn.XLOOKUP(A4224,'Emp Info'!$C$4:$C$24,'Emp Info'!$D$4:$D$24)</f>
        <v>Swathi</v>
      </c>
      <c r="C4224" t="str">
        <f ca="1">_xlfn.XLOOKUP(A4224,'Emp Info'!$C$4:$C$24,'Emp Info'!$E$4:$E$24)</f>
        <v>1.0</v>
      </c>
      <c r="D4224" s="11">
        <v>45583.347958353828</v>
      </c>
      <c r="E4224" s="11">
        <v>45583.347958353923</v>
      </c>
      <c r="F4224" t="str" cm="1">
        <f t="array" aca="1" ref="F4224" ca="1">INDEX('App type'!$A$2:$A$108,RANDBETWEEN(1,ROWS('App type'!$A$2:$A$108)),1)</f>
        <v>1260-SAT</v>
      </c>
      <c r="G4224" t="s">
        <v>957</v>
      </c>
      <c r="H4224">
        <v>4490</v>
      </c>
      <c r="I4224" t="s">
        <v>568</v>
      </c>
      <c r="J4224" t="s">
        <v>249</v>
      </c>
      <c r="K4224">
        <f ca="1">_xlfn.XLOOKUP(F4224,'App type'!$A$2:$A$108,'App type'!$G$2:$G$108)*'Mock Data'!$N4224</f>
        <v>200</v>
      </c>
      <c r="L4224">
        <f t="shared" ca="1" si="65"/>
        <v>227.99999999999997</v>
      </c>
      <c r="M4224" t="s">
        <v>395</v>
      </c>
      <c r="N4224">
        <f ca="1">_xlfn.XLOOKUP(F4224,'App type'!$A$2:$A$108,'App type'!$I$2:$I$108)</f>
        <v>1</v>
      </c>
    </row>
    <row r="4225" spans="1:14">
      <c r="A4225" t="str" cm="1">
        <f t="array" aca="1" ref="A4225" ca="1">INDEX('Emp Info'!$C$4:$C$24,RANDBETWEEN(1,ROWS('Emp Info'!$C$4:$C$24)),1)</f>
        <v>ERI5599</v>
      </c>
      <c r="B4225" t="str">
        <f ca="1">_xlfn.XLOOKUP(A4225,'Emp Info'!$C$4:$C$24,'Emp Info'!$D$4:$D$24)</f>
        <v>Erin M</v>
      </c>
      <c r="C4225" t="str">
        <f ca="1">_xlfn.XLOOKUP(A4225,'Emp Info'!$C$4:$C$24,'Emp Info'!$E$4:$E$24)</f>
        <v>1.0</v>
      </c>
      <c r="D4225" s="11">
        <v>45583.347958356448</v>
      </c>
      <c r="E4225" s="11">
        <v>45583.347958356542</v>
      </c>
      <c r="F4225" t="str" cm="1">
        <f t="array" aca="1" ref="F4225" ca="1">INDEX('App type'!$A$2:$A$108,RANDBETWEEN(1,ROWS('App type'!$A$2:$A$108)),1)</f>
        <v>1259-3</v>
      </c>
      <c r="G4225" t="s">
        <v>1544</v>
      </c>
      <c r="H4225">
        <v>6614</v>
      </c>
      <c r="I4225" t="s">
        <v>273</v>
      </c>
      <c r="J4225" t="s">
        <v>951</v>
      </c>
      <c r="K4225">
        <f ca="1">_xlfn.XLOOKUP(F4225,'App type'!$A$2:$A$108,'App type'!$G$2:$G$108)*'Mock Data'!$N4225</f>
        <v>160</v>
      </c>
      <c r="L4225">
        <f t="shared" ca="1" si="65"/>
        <v>182.39999999999998</v>
      </c>
      <c r="M4225" t="s">
        <v>274</v>
      </c>
      <c r="N4225">
        <f ca="1">_xlfn.XLOOKUP(F4225,'App type'!$A$2:$A$108,'App type'!$I$2:$I$108)</f>
        <v>1</v>
      </c>
    </row>
    <row r="4226" spans="1:14">
      <c r="A4226" t="str" cm="1">
        <f t="array" aca="1" ref="A4226" ca="1">INDEX('Emp Info'!$C$4:$C$24,RANDBETWEEN(1,ROWS('Emp Info'!$C$4:$C$24)),1)</f>
        <v>NAS0195</v>
      </c>
      <c r="B4226" t="str">
        <f ca="1">_xlfn.XLOOKUP(A4226,'Emp Info'!$C$4:$C$24,'Emp Info'!$D$4:$D$24)</f>
        <v>Nasim</v>
      </c>
      <c r="C4226" t="str">
        <f ca="1">_xlfn.XLOOKUP(A4226,'Emp Info'!$C$4:$C$24,'Emp Info'!$E$4:$E$24)</f>
        <v>IC</v>
      </c>
      <c r="D4226" s="11">
        <v>45583.347958359147</v>
      </c>
      <c r="E4226" s="11">
        <v>45583.347958359227</v>
      </c>
      <c r="F4226" cm="1">
        <f t="array" aca="1" ref="F4226" ca="1">INDEX('App type'!$A$2:$A$108,RANDBETWEEN(1,ROWS('App type'!$A$2:$A$108)),1)</f>
        <v>104</v>
      </c>
      <c r="G4226" t="s">
        <v>1642</v>
      </c>
      <c r="H4226">
        <v>6892</v>
      </c>
      <c r="I4226" t="s">
        <v>624</v>
      </c>
      <c r="J4226" t="s">
        <v>70</v>
      </c>
      <c r="K4226">
        <f ca="1">_xlfn.XLOOKUP(F4226,'App type'!$A$2:$A$108,'App type'!$G$2:$G$108)*'Mock Data'!$N4226</f>
        <v>225</v>
      </c>
      <c r="L4226">
        <f t="shared" ca="1" si="65"/>
        <v>256.5</v>
      </c>
      <c r="M4226" t="s">
        <v>195</v>
      </c>
      <c r="N4226">
        <f ca="1">_xlfn.XLOOKUP(F4226,'App type'!$A$2:$A$108,'App type'!$I$2:$I$108)</f>
        <v>1</v>
      </c>
    </row>
    <row r="4227" spans="1:14">
      <c r="A4227" t="str" cm="1">
        <f t="array" aca="1" ref="A4227" ca="1">INDEX('Emp Info'!$C$4:$C$24,RANDBETWEEN(1,ROWS('Emp Info'!$C$4:$C$24)),1)</f>
        <v>NAS0195</v>
      </c>
      <c r="B4227" t="str">
        <f ca="1">_xlfn.XLOOKUP(A4227,'Emp Info'!$C$4:$C$24,'Emp Info'!$D$4:$D$24)</f>
        <v>Nasim</v>
      </c>
      <c r="C4227" t="str">
        <f ca="1">_xlfn.XLOOKUP(A4227,'Emp Info'!$C$4:$C$24,'Emp Info'!$E$4:$E$24)</f>
        <v>IC</v>
      </c>
      <c r="D4227" s="11">
        <v>45583.347958361701</v>
      </c>
      <c r="E4227" s="11">
        <v>45583.347958361781</v>
      </c>
      <c r="F4227" cm="1">
        <f t="array" aca="1" ref="F4227" ca="1">INDEX('App type'!$A$2:$A$108,RANDBETWEEN(1,ROWS('App type'!$A$2:$A$108)),1)</f>
        <v>601</v>
      </c>
      <c r="G4227" t="s">
        <v>1493</v>
      </c>
      <c r="H4227">
        <v>7411</v>
      </c>
      <c r="I4227" t="s">
        <v>929</v>
      </c>
      <c r="J4227" t="s">
        <v>264</v>
      </c>
      <c r="K4227">
        <f ca="1">_xlfn.XLOOKUP(F4227,'App type'!$A$2:$A$108,'App type'!$G$2:$G$108)*'Mock Data'!$N4227</f>
        <v>225</v>
      </c>
      <c r="L4227">
        <f t="shared" ref="L4227:L4290" ca="1" si="66">$K4227*1.14</f>
        <v>256.5</v>
      </c>
      <c r="M4227" t="s">
        <v>67</v>
      </c>
      <c r="N4227">
        <f ca="1">_xlfn.XLOOKUP(F4227,'App type'!$A$2:$A$108,'App type'!$I$2:$I$108)</f>
        <v>1</v>
      </c>
    </row>
    <row r="4228" spans="1:14">
      <c r="A4228" t="str" cm="1">
        <f t="array" aca="1" ref="A4228" ca="1">INDEX('Emp Info'!$C$4:$C$24,RANDBETWEEN(1,ROWS('Emp Info'!$C$4:$C$24)),1)</f>
        <v>SWA5738</v>
      </c>
      <c r="B4228" t="str">
        <f ca="1">_xlfn.XLOOKUP(A4228,'Emp Info'!$C$4:$C$24,'Emp Info'!$D$4:$D$24)</f>
        <v>Swathi</v>
      </c>
      <c r="C4228" t="str">
        <f ca="1">_xlfn.XLOOKUP(A4228,'Emp Info'!$C$4:$C$24,'Emp Info'!$E$4:$E$24)</f>
        <v>1.0</v>
      </c>
      <c r="D4228" s="11">
        <v>45583.34795836456</v>
      </c>
      <c r="E4228" s="11">
        <v>45583.347958364648</v>
      </c>
      <c r="F4228" cm="1">
        <f t="array" aca="1" ref="F4228" ca="1">INDEX('App type'!$A$2:$A$108,RANDBETWEEN(1,ROWS('App type'!$A$2:$A$108)),1)</f>
        <v>34</v>
      </c>
      <c r="G4228" t="s">
        <v>1203</v>
      </c>
      <c r="H4228">
        <v>1373</v>
      </c>
      <c r="I4228" t="s">
        <v>1532</v>
      </c>
      <c r="J4228" t="s">
        <v>155</v>
      </c>
      <c r="K4228">
        <f ca="1">_xlfn.XLOOKUP(F4228,'App type'!$A$2:$A$108,'App type'!$G$2:$G$108)*'Mock Data'!$N4228</f>
        <v>223</v>
      </c>
      <c r="L4228">
        <f t="shared" ca="1" si="66"/>
        <v>254.21999999999997</v>
      </c>
      <c r="M4228" t="s">
        <v>120</v>
      </c>
      <c r="N4228">
        <f ca="1">_xlfn.XLOOKUP(F4228,'App type'!$A$2:$A$108,'App type'!$I$2:$I$108)</f>
        <v>1</v>
      </c>
    </row>
    <row r="4229" spans="1:14">
      <c r="A4229" t="str" cm="1">
        <f t="array" aca="1" ref="A4229" ca="1">INDEX('Emp Info'!$C$4:$C$24,RANDBETWEEN(1,ROWS('Emp Info'!$C$4:$C$24)),1)</f>
        <v>EST7464</v>
      </c>
      <c r="B4229" t="str">
        <f ca="1">_xlfn.XLOOKUP(A4229,'Emp Info'!$C$4:$C$24,'Emp Info'!$D$4:$D$24)</f>
        <v>Estefano</v>
      </c>
      <c r="C4229" t="str">
        <f ca="1">_xlfn.XLOOKUP(A4229,'Emp Info'!$C$4:$C$24,'Emp Info'!$E$4:$E$24)</f>
        <v>1.0</v>
      </c>
      <c r="D4229" s="11">
        <v>45583.347958367027</v>
      </c>
      <c r="E4229" s="11">
        <v>45583.347958367107</v>
      </c>
      <c r="F4229" cm="1">
        <f t="array" aca="1" ref="F4229" ca="1">INDEX('App type'!$A$2:$A$108,RANDBETWEEN(1,ROWS('App type'!$A$2:$A$108)),1)</f>
        <v>1267</v>
      </c>
      <c r="G4229" t="s">
        <v>696</v>
      </c>
      <c r="H4229">
        <v>5040</v>
      </c>
      <c r="I4229" t="s">
        <v>258</v>
      </c>
      <c r="J4229" t="s">
        <v>465</v>
      </c>
      <c r="K4229">
        <f ca="1">_xlfn.XLOOKUP(F4229,'App type'!$A$2:$A$108,'App type'!$G$2:$G$108)*'Mock Data'!$N4229</f>
        <v>185</v>
      </c>
      <c r="L4229">
        <f t="shared" ca="1" si="66"/>
        <v>210.89999999999998</v>
      </c>
      <c r="M4229" t="s">
        <v>193</v>
      </c>
      <c r="N4229">
        <f ca="1">_xlfn.XLOOKUP(F4229,'App type'!$A$2:$A$108,'App type'!$I$2:$I$108)</f>
        <v>1</v>
      </c>
    </row>
    <row r="4230" spans="1:14">
      <c r="A4230" t="str" cm="1">
        <f t="array" aca="1" ref="A4230" ca="1">INDEX('Emp Info'!$C$4:$C$24,RANDBETWEEN(1,ROWS('Emp Info'!$C$4:$C$24)),1)</f>
        <v>LIZ5585</v>
      </c>
      <c r="B4230" t="str">
        <f ca="1">_xlfn.XLOOKUP(A4230,'Emp Info'!$C$4:$C$24,'Emp Info'!$D$4:$D$24)</f>
        <v>Liz</v>
      </c>
      <c r="C4230" t="str">
        <f ca="1">_xlfn.XLOOKUP(A4230,'Emp Info'!$C$4:$C$24,'Emp Info'!$E$4:$E$24)</f>
        <v>1.0</v>
      </c>
      <c r="D4230" s="11">
        <v>45583.34795836961</v>
      </c>
      <c r="E4230" s="11">
        <v>45583.34795836969</v>
      </c>
      <c r="F4230" cm="1">
        <f t="array" aca="1" ref="F4230" ca="1">INDEX('App type'!$A$2:$A$108,RANDBETWEEN(1,ROWS('App type'!$A$2:$A$108)),1)</f>
        <v>18</v>
      </c>
      <c r="G4230" t="s">
        <v>553</v>
      </c>
      <c r="H4230">
        <v>2119</v>
      </c>
      <c r="I4230" t="s">
        <v>917</v>
      </c>
      <c r="J4230" t="s">
        <v>249</v>
      </c>
      <c r="K4230">
        <f ca="1">_xlfn.XLOOKUP(F4230,'App type'!$A$2:$A$108,'App type'!$G$2:$G$108)*'Mock Data'!$N4230</f>
        <v>230</v>
      </c>
      <c r="L4230">
        <f t="shared" ca="1" si="66"/>
        <v>262.2</v>
      </c>
      <c r="M4230" t="s">
        <v>138</v>
      </c>
      <c r="N4230">
        <f ca="1">_xlfn.XLOOKUP(F4230,'App type'!$A$2:$A$108,'App type'!$I$2:$I$108)</f>
        <v>1</v>
      </c>
    </row>
    <row r="4231" spans="1:14">
      <c r="A4231" t="str" cm="1">
        <f t="array" aca="1" ref="A4231" ca="1">INDEX('Emp Info'!$C$4:$C$24,RANDBETWEEN(1,ROWS('Emp Info'!$C$4:$C$24)),1)</f>
        <v>DOU0521</v>
      </c>
      <c r="B4231" t="str">
        <f ca="1">_xlfn.XLOOKUP(A4231,'Emp Info'!$C$4:$C$24,'Emp Info'!$D$4:$D$24)</f>
        <v>Douglas</v>
      </c>
      <c r="C4231" t="str">
        <f ca="1">_xlfn.XLOOKUP(A4231,'Emp Info'!$C$4:$C$24,'Emp Info'!$E$4:$E$24)</f>
        <v>1.0</v>
      </c>
      <c r="D4231" s="11">
        <v>45583.347958372338</v>
      </c>
      <c r="E4231" s="11">
        <v>45583.347958372447</v>
      </c>
      <c r="F4231" cm="1">
        <f t="array" aca="1" ref="F4231" ca="1">INDEX('App type'!$A$2:$A$108,RANDBETWEEN(1,ROWS('App type'!$A$2:$A$108)),1)</f>
        <v>117</v>
      </c>
      <c r="G4231" t="s">
        <v>1300</v>
      </c>
      <c r="H4231">
        <v>3079</v>
      </c>
      <c r="I4231" t="s">
        <v>1818</v>
      </c>
      <c r="J4231" t="s">
        <v>77</v>
      </c>
      <c r="K4231">
        <f ca="1">_xlfn.XLOOKUP(F4231,'App type'!$A$2:$A$108,'App type'!$G$2:$G$108)*'Mock Data'!$N4231</f>
        <v>223</v>
      </c>
      <c r="L4231">
        <f t="shared" ca="1" si="66"/>
        <v>254.21999999999997</v>
      </c>
      <c r="M4231" t="s">
        <v>143</v>
      </c>
      <c r="N4231">
        <f ca="1">_xlfn.XLOOKUP(F4231,'App type'!$A$2:$A$108,'App type'!$I$2:$I$108)</f>
        <v>1</v>
      </c>
    </row>
    <row r="4232" spans="1:14">
      <c r="A4232" t="str" cm="1">
        <f t="array" aca="1" ref="A4232" ca="1">INDEX('Emp Info'!$C$4:$C$24,RANDBETWEEN(1,ROWS('Emp Info'!$C$4:$C$24)),1)</f>
        <v>DOU0521</v>
      </c>
      <c r="B4232" t="str">
        <f ca="1">_xlfn.XLOOKUP(A4232,'Emp Info'!$C$4:$C$24,'Emp Info'!$D$4:$D$24)</f>
        <v>Douglas</v>
      </c>
      <c r="C4232" t="str">
        <f ca="1">_xlfn.XLOOKUP(A4232,'Emp Info'!$C$4:$C$24,'Emp Info'!$E$4:$E$24)</f>
        <v>1.0</v>
      </c>
      <c r="D4232" s="11">
        <v>45583.347958375038</v>
      </c>
      <c r="E4232" s="11">
        <v>45583.347958375118</v>
      </c>
      <c r="F4232" t="str" cm="1">
        <f t="array" aca="1" ref="F4232" ca="1">INDEX('App type'!$A$2:$A$108,RANDBETWEEN(1,ROWS('App type'!$A$2:$A$108)),1)</f>
        <v>32a</v>
      </c>
      <c r="G4232" t="s">
        <v>1876</v>
      </c>
      <c r="H4232">
        <v>2059</v>
      </c>
      <c r="I4232" t="s">
        <v>1501</v>
      </c>
      <c r="J4232" t="s">
        <v>330</v>
      </c>
      <c r="K4232">
        <f ca="1">_xlfn.XLOOKUP(F4232,'App type'!$A$2:$A$108,'App type'!$G$2:$G$108)*'Mock Data'!$N4232</f>
        <v>2025</v>
      </c>
      <c r="L4232">
        <f t="shared" ca="1" si="66"/>
        <v>2308.5</v>
      </c>
      <c r="M4232" t="s">
        <v>104</v>
      </c>
      <c r="N4232">
        <f ca="1">_xlfn.XLOOKUP(F4232,'App type'!$A$2:$A$108,'App type'!$I$2:$I$108)</f>
        <v>3</v>
      </c>
    </row>
    <row r="4233" spans="1:14">
      <c r="A4233" t="str" cm="1">
        <f t="array" aca="1" ref="A4233" ca="1">INDEX('Emp Info'!$C$4:$C$24,RANDBETWEEN(1,ROWS('Emp Info'!$C$4:$C$24)),1)</f>
        <v>LOI2253</v>
      </c>
      <c r="B4233" t="str">
        <f ca="1">_xlfn.XLOOKUP(A4233,'Emp Info'!$C$4:$C$24,'Emp Info'!$D$4:$D$24)</f>
        <v>Lois</v>
      </c>
      <c r="C4233" t="str">
        <f ca="1">_xlfn.XLOOKUP(A4233,'Emp Info'!$C$4:$C$24,'Emp Info'!$E$4:$E$24)</f>
        <v>0.5</v>
      </c>
      <c r="D4233" s="11">
        <v>45583.347958378094</v>
      </c>
      <c r="E4233" s="11">
        <v>45583.347958378166</v>
      </c>
      <c r="F4233" t="str" cm="1">
        <f t="array" aca="1" ref="F4233" ca="1">INDEX('App type'!$A$2:$A$108,RANDBETWEEN(1,ROWS('App type'!$A$2:$A$108)),1)</f>
        <v>1259-EFC</v>
      </c>
      <c r="G4233" t="s">
        <v>1612</v>
      </c>
      <c r="H4233">
        <v>8589</v>
      </c>
      <c r="I4233" t="s">
        <v>1840</v>
      </c>
      <c r="J4233" t="s">
        <v>465</v>
      </c>
      <c r="K4233">
        <f ca="1">_xlfn.XLOOKUP(F4233,'App type'!$A$2:$A$108,'App type'!$G$2:$G$108)*'Mock Data'!$N4233</f>
        <v>225</v>
      </c>
      <c r="L4233">
        <f t="shared" ca="1" si="66"/>
        <v>256.5</v>
      </c>
      <c r="M4233" t="s">
        <v>210</v>
      </c>
      <c r="N4233">
        <f ca="1">_xlfn.XLOOKUP(F4233,'App type'!$A$2:$A$108,'App type'!$I$2:$I$108)</f>
        <v>1</v>
      </c>
    </row>
    <row r="4234" spans="1:14">
      <c r="A4234" t="str" cm="1">
        <f t="array" aca="1" ref="A4234" ca="1">INDEX('Emp Info'!$C$4:$C$24,RANDBETWEEN(1,ROWS('Emp Info'!$C$4:$C$24)),1)</f>
        <v>LOI2253</v>
      </c>
      <c r="B4234" t="str">
        <f ca="1">_xlfn.XLOOKUP(A4234,'Emp Info'!$C$4:$C$24,'Emp Info'!$D$4:$D$24)</f>
        <v>Lois</v>
      </c>
      <c r="C4234" t="str">
        <f ca="1">_xlfn.XLOOKUP(A4234,'Emp Info'!$C$4:$C$24,'Emp Info'!$E$4:$E$24)</f>
        <v>0.5</v>
      </c>
      <c r="D4234" s="11">
        <v>45583.347958380837</v>
      </c>
      <c r="E4234" s="11">
        <v>45583.347958380939</v>
      </c>
      <c r="F4234" t="str" cm="1">
        <f t="array" aca="1" ref="F4234" ca="1">INDEX('App type'!$A$2:$A$108,RANDBETWEEN(1,ROWS('App type'!$A$2:$A$108)),1)</f>
        <v>20b</v>
      </c>
      <c r="G4234" t="s">
        <v>1395</v>
      </c>
      <c r="H4234">
        <v>1020</v>
      </c>
      <c r="I4234" t="s">
        <v>1269</v>
      </c>
      <c r="J4234" t="s">
        <v>92</v>
      </c>
      <c r="K4234">
        <f ca="1">_xlfn.XLOOKUP(F4234,'App type'!$A$2:$A$108,'App type'!$G$2:$G$108)*'Mock Data'!$N4234</f>
        <v>225</v>
      </c>
      <c r="L4234">
        <f t="shared" ca="1" si="66"/>
        <v>256.5</v>
      </c>
      <c r="M4234" t="s">
        <v>267</v>
      </c>
      <c r="N4234">
        <f ca="1">_xlfn.XLOOKUP(F4234,'App type'!$A$2:$A$108,'App type'!$I$2:$I$108)</f>
        <v>1</v>
      </c>
    </row>
    <row r="4235" spans="1:14">
      <c r="A4235" t="str" cm="1">
        <f t="array" aca="1" ref="A4235" ca="1">INDEX('Emp Info'!$C$4:$C$24,RANDBETWEEN(1,ROWS('Emp Info'!$C$4:$C$24)),1)</f>
        <v>LIZ5585</v>
      </c>
      <c r="B4235" t="str">
        <f ca="1">_xlfn.XLOOKUP(A4235,'Emp Info'!$C$4:$C$24,'Emp Info'!$D$4:$D$24)</f>
        <v>Liz</v>
      </c>
      <c r="C4235" t="str">
        <f ca="1">_xlfn.XLOOKUP(A4235,'Emp Info'!$C$4:$C$24,'Emp Info'!$E$4:$E$24)</f>
        <v>1.0</v>
      </c>
      <c r="D4235" s="11">
        <v>45583.347958383609</v>
      </c>
      <c r="E4235" s="11">
        <v>45583.347958383718</v>
      </c>
      <c r="F4235" cm="1">
        <f t="array" aca="1" ref="F4235" ca="1">INDEX('App type'!$A$2:$A$108,RANDBETWEEN(1,ROWS('App type'!$A$2:$A$108)),1)</f>
        <v>31</v>
      </c>
      <c r="G4235" t="s">
        <v>1547</v>
      </c>
      <c r="H4235">
        <v>4231</v>
      </c>
      <c r="I4235" t="s">
        <v>1303</v>
      </c>
      <c r="J4235" t="s">
        <v>81</v>
      </c>
      <c r="K4235">
        <f ca="1">_xlfn.XLOOKUP(F4235,'App type'!$A$2:$A$108,'App type'!$G$2:$G$108)*'Mock Data'!$N4235</f>
        <v>800</v>
      </c>
      <c r="L4235">
        <f t="shared" ca="1" si="66"/>
        <v>911.99999999999989</v>
      </c>
      <c r="M4235" t="s">
        <v>116</v>
      </c>
      <c r="N4235">
        <f ca="1">_xlfn.XLOOKUP(F4235,'App type'!$A$2:$A$108,'App type'!$I$2:$I$108)</f>
        <v>2</v>
      </c>
    </row>
    <row r="4236" spans="1:14">
      <c r="A4236" t="str" cm="1">
        <f t="array" aca="1" ref="A4236" ca="1">INDEX('Emp Info'!$C$4:$C$24,RANDBETWEEN(1,ROWS('Emp Info'!$C$4:$C$24)),1)</f>
        <v>NAR2114</v>
      </c>
      <c r="B4236" t="str">
        <f ca="1">_xlfn.XLOOKUP(A4236,'Emp Info'!$C$4:$C$24,'Emp Info'!$D$4:$D$24)</f>
        <v>Narges</v>
      </c>
      <c r="C4236" t="str">
        <f ca="1">_xlfn.XLOOKUP(A4236,'Emp Info'!$C$4:$C$24,'Emp Info'!$E$4:$E$24)</f>
        <v>IC</v>
      </c>
      <c r="D4236" s="11">
        <v>45583.347958386548</v>
      </c>
      <c r="E4236" s="11">
        <v>45583.347958386628</v>
      </c>
      <c r="F4236" cm="1">
        <f t="array" aca="1" ref="F4236" ca="1">INDEX('App type'!$A$2:$A$108,RANDBETWEEN(1,ROWS('App type'!$A$2:$A$108)),1)</f>
        <v>28</v>
      </c>
      <c r="G4236" t="s">
        <v>1039</v>
      </c>
      <c r="H4236">
        <v>7137</v>
      </c>
      <c r="I4236" t="s">
        <v>1887</v>
      </c>
      <c r="J4236" t="s">
        <v>149</v>
      </c>
      <c r="K4236">
        <f ca="1">_xlfn.XLOOKUP(F4236,'App type'!$A$2:$A$108,'App type'!$G$2:$G$108)*'Mock Data'!$N4236</f>
        <v>145</v>
      </c>
      <c r="L4236">
        <f t="shared" ca="1" si="66"/>
        <v>165.29999999999998</v>
      </c>
      <c r="M4236" t="s">
        <v>202</v>
      </c>
      <c r="N4236">
        <f ca="1">_xlfn.XLOOKUP(F4236,'App type'!$A$2:$A$108,'App type'!$I$2:$I$108)</f>
        <v>1</v>
      </c>
    </row>
    <row r="4237" spans="1:14">
      <c r="A4237" t="str" cm="1">
        <f t="array" aca="1" ref="A4237" ca="1">INDEX('Emp Info'!$C$4:$C$24,RANDBETWEEN(1,ROWS('Emp Info'!$C$4:$C$24)),1)</f>
        <v>ZOE5841</v>
      </c>
      <c r="B4237" t="str">
        <f ca="1">_xlfn.XLOOKUP(A4237,'Emp Info'!$C$4:$C$24,'Emp Info'!$D$4:$D$24)</f>
        <v>Zoey</v>
      </c>
      <c r="C4237" t="str">
        <f ca="1">_xlfn.XLOOKUP(A4237,'Emp Info'!$C$4:$C$24,'Emp Info'!$E$4:$E$24)</f>
        <v>IC</v>
      </c>
      <c r="D4237" s="11">
        <v>45583.347958389953</v>
      </c>
      <c r="E4237" s="11">
        <v>45583.347958390077</v>
      </c>
      <c r="F4237" t="str" cm="1">
        <f t="array" aca="1" ref="F4237" ca="1">INDEX('App type'!$A$2:$A$108,RANDBETWEEN(1,ROWS('App type'!$A$2:$A$108)),1)</f>
        <v>1260-3</v>
      </c>
      <c r="G4237" t="s">
        <v>1880</v>
      </c>
      <c r="H4237">
        <v>6880</v>
      </c>
      <c r="I4237" t="s">
        <v>440</v>
      </c>
      <c r="J4237" t="s">
        <v>25</v>
      </c>
      <c r="K4237">
        <f ca="1">_xlfn.XLOOKUP(F4237,'App type'!$A$2:$A$108,'App type'!$G$2:$G$108)*'Mock Data'!$N4237</f>
        <v>160</v>
      </c>
      <c r="L4237">
        <f t="shared" ca="1" si="66"/>
        <v>182.39999999999998</v>
      </c>
      <c r="M4237" t="s">
        <v>42</v>
      </c>
      <c r="N4237">
        <f ca="1">_xlfn.XLOOKUP(F4237,'App type'!$A$2:$A$108,'App type'!$I$2:$I$108)</f>
        <v>1</v>
      </c>
    </row>
    <row r="4238" spans="1:14">
      <c r="A4238" t="str" cm="1">
        <f t="array" aca="1" ref="A4238" ca="1">INDEX('Emp Info'!$C$4:$C$24,RANDBETWEEN(1,ROWS('Emp Info'!$C$4:$C$24)),1)</f>
        <v>ALE4566</v>
      </c>
      <c r="B4238" t="str">
        <f ca="1">_xlfn.XLOOKUP(A4238,'Emp Info'!$C$4:$C$24,'Emp Info'!$D$4:$D$24)</f>
        <v>Alessia</v>
      </c>
      <c r="C4238" t="str">
        <f ca="1">_xlfn.XLOOKUP(A4238,'Emp Info'!$C$4:$C$24,'Emp Info'!$E$4:$E$24)</f>
        <v>1.0</v>
      </c>
      <c r="D4238" s="11">
        <v>45583.347958393337</v>
      </c>
      <c r="E4238" s="11">
        <v>45583.347958393417</v>
      </c>
      <c r="F4238" t="str" cm="1">
        <f t="array" aca="1" ref="F4238" ca="1">INDEX('App type'!$A$2:$A$108,RANDBETWEEN(1,ROWS('App type'!$A$2:$A$108)),1)</f>
        <v>19a-OCSWSSW</v>
      </c>
      <c r="G4238" t="s">
        <v>504</v>
      </c>
      <c r="H4238">
        <v>9859</v>
      </c>
      <c r="I4238" t="s">
        <v>904</v>
      </c>
      <c r="J4238" t="s">
        <v>577</v>
      </c>
      <c r="K4238">
        <f ca="1">_xlfn.XLOOKUP(F4238,'App type'!$A$2:$A$108,'App type'!$G$2:$G$108)*'Mock Data'!$N4238</f>
        <v>1800</v>
      </c>
      <c r="L4238">
        <f t="shared" ca="1" si="66"/>
        <v>2052</v>
      </c>
      <c r="M4238" t="s">
        <v>108</v>
      </c>
      <c r="N4238">
        <f ca="1">_xlfn.XLOOKUP(F4238,'App type'!$A$2:$A$108,'App type'!$I$2:$I$108)</f>
        <v>3</v>
      </c>
    </row>
    <row r="4239" spans="1:14">
      <c r="A4239" t="str" cm="1">
        <f t="array" aca="1" ref="A4239" ca="1">INDEX('Emp Info'!$C$4:$C$24,RANDBETWEEN(1,ROWS('Emp Info'!$C$4:$C$24)),1)</f>
        <v>LOI2253</v>
      </c>
      <c r="B4239" t="str">
        <f ca="1">_xlfn.XLOOKUP(A4239,'Emp Info'!$C$4:$C$24,'Emp Info'!$D$4:$D$24)</f>
        <v>Lois</v>
      </c>
      <c r="C4239" t="str">
        <f ca="1">_xlfn.XLOOKUP(A4239,'Emp Info'!$C$4:$C$24,'Emp Info'!$E$4:$E$24)</f>
        <v>0.5</v>
      </c>
      <c r="D4239" s="11">
        <v>45583.347958395811</v>
      </c>
      <c r="E4239" s="11">
        <v>45583.347958395883</v>
      </c>
      <c r="F4239" t="str" cm="1">
        <f t="array" aca="1" ref="F4239" ca="1">INDEX('App type'!$A$2:$A$108,RANDBETWEEN(1,ROWS('App type'!$A$2:$A$108)),1)</f>
        <v>20a</v>
      </c>
      <c r="G4239" t="s">
        <v>156</v>
      </c>
      <c r="H4239">
        <v>7805</v>
      </c>
      <c r="I4239" t="s">
        <v>566</v>
      </c>
      <c r="J4239" t="s">
        <v>503</v>
      </c>
      <c r="K4239">
        <f ca="1">_xlfn.XLOOKUP(F4239,'App type'!$A$2:$A$108,'App type'!$G$2:$G$108)*'Mock Data'!$N4239</f>
        <v>250</v>
      </c>
      <c r="L4239">
        <f t="shared" ca="1" si="66"/>
        <v>285</v>
      </c>
      <c r="M4239" t="s">
        <v>138</v>
      </c>
      <c r="N4239">
        <f ca="1">_xlfn.XLOOKUP(F4239,'App type'!$A$2:$A$108,'App type'!$I$2:$I$108)</f>
        <v>1</v>
      </c>
    </row>
    <row r="4240" spans="1:14">
      <c r="A4240" t="str" cm="1">
        <f t="array" aca="1" ref="A4240" ca="1">INDEX('Emp Info'!$C$4:$C$24,RANDBETWEEN(1,ROWS('Emp Info'!$C$4:$C$24)),1)</f>
        <v>EST7464</v>
      </c>
      <c r="B4240" t="str">
        <f ca="1">_xlfn.XLOOKUP(A4240,'Emp Info'!$C$4:$C$24,'Emp Info'!$D$4:$D$24)</f>
        <v>Estefano</v>
      </c>
      <c r="C4240" t="str">
        <f ca="1">_xlfn.XLOOKUP(A4240,'Emp Info'!$C$4:$C$24,'Emp Info'!$E$4:$E$24)</f>
        <v>1.0</v>
      </c>
      <c r="D4240" s="11">
        <v>45583.347958398648</v>
      </c>
      <c r="E4240" s="11">
        <v>45583.347958398743</v>
      </c>
      <c r="F4240" t="str" cm="1">
        <f t="array" aca="1" ref="F4240" ca="1">INDEX('App type'!$A$2:$A$108,RANDBETWEEN(1,ROWS('App type'!$A$2:$A$108)),1)</f>
        <v>1260-3</v>
      </c>
      <c r="G4240" t="s">
        <v>1056</v>
      </c>
      <c r="H4240">
        <v>9886</v>
      </c>
      <c r="I4240" t="s">
        <v>1817</v>
      </c>
      <c r="J4240" t="s">
        <v>99</v>
      </c>
      <c r="K4240">
        <f ca="1">_xlfn.XLOOKUP(F4240,'App type'!$A$2:$A$108,'App type'!$G$2:$G$108)*'Mock Data'!$N4240</f>
        <v>160</v>
      </c>
      <c r="L4240">
        <f t="shared" ca="1" si="66"/>
        <v>182.39999999999998</v>
      </c>
      <c r="M4240" t="s">
        <v>112</v>
      </c>
      <c r="N4240">
        <f ca="1">_xlfn.XLOOKUP(F4240,'App type'!$A$2:$A$108,'App type'!$I$2:$I$108)</f>
        <v>1</v>
      </c>
    </row>
    <row r="4241" spans="1:14">
      <c r="A4241" t="str" cm="1">
        <f t="array" aca="1" ref="A4241" ca="1">INDEX('Emp Info'!$C$4:$C$24,RANDBETWEEN(1,ROWS('Emp Info'!$C$4:$C$24)),1)</f>
        <v>EIM3187</v>
      </c>
      <c r="B4241" t="str">
        <f ca="1">_xlfn.XLOOKUP(A4241,'Emp Info'!$C$4:$C$24,'Emp Info'!$D$4:$D$24)</f>
        <v>Eimear</v>
      </c>
      <c r="C4241" t="str">
        <f ca="1">_xlfn.XLOOKUP(A4241,'Emp Info'!$C$4:$C$24,'Emp Info'!$E$4:$E$24)</f>
        <v>IC</v>
      </c>
      <c r="D4241" s="11">
        <v>45583.347958401551</v>
      </c>
      <c r="E4241" s="11">
        <v>45583.347958401653</v>
      </c>
      <c r="F4241" t="str" cm="1">
        <f t="array" aca="1" ref="F4241" ca="1">INDEX('App type'!$A$2:$A$108,RANDBETWEEN(1,ROWS('App type'!$A$2:$A$108)),1)</f>
        <v>1260-2</v>
      </c>
      <c r="G4241" t="s">
        <v>1763</v>
      </c>
      <c r="H4241">
        <v>6252</v>
      </c>
      <c r="I4241" t="s">
        <v>498</v>
      </c>
      <c r="J4241" t="s">
        <v>947</v>
      </c>
      <c r="K4241">
        <f ca="1">_xlfn.XLOOKUP(F4241,'App type'!$A$2:$A$108,'App type'!$G$2:$G$108)*'Mock Data'!$N4241</f>
        <v>200</v>
      </c>
      <c r="L4241">
        <f t="shared" ca="1" si="66"/>
        <v>227.99999999999997</v>
      </c>
      <c r="M4241" t="s">
        <v>193</v>
      </c>
      <c r="N4241">
        <f ca="1">_xlfn.XLOOKUP(F4241,'App type'!$A$2:$A$108,'App type'!$I$2:$I$108)</f>
        <v>1</v>
      </c>
    </row>
    <row r="4242" spans="1:14">
      <c r="A4242" t="str" cm="1">
        <f t="array" aca="1" ref="A4242" ca="1">INDEX('Emp Info'!$C$4:$C$24,RANDBETWEEN(1,ROWS('Emp Info'!$C$4:$C$24)),1)</f>
        <v>LIZ5585</v>
      </c>
      <c r="B4242" t="str">
        <f ca="1">_xlfn.XLOOKUP(A4242,'Emp Info'!$C$4:$C$24,'Emp Info'!$D$4:$D$24)</f>
        <v>Liz</v>
      </c>
      <c r="C4242" t="str">
        <f ca="1">_xlfn.XLOOKUP(A4242,'Emp Info'!$C$4:$C$24,'Emp Info'!$E$4:$E$24)</f>
        <v>1.0</v>
      </c>
      <c r="D4242" s="11">
        <v>45583.347958404003</v>
      </c>
      <c r="E4242" s="11">
        <v>45583.347958404083</v>
      </c>
      <c r="F4242" cm="1">
        <f t="array" aca="1" ref="F4242" ca="1">INDEX('App type'!$A$2:$A$108,RANDBETWEEN(1,ROWS('App type'!$A$2:$A$108)),1)</f>
        <v>36</v>
      </c>
      <c r="G4242" t="s">
        <v>741</v>
      </c>
      <c r="H4242">
        <v>6419</v>
      </c>
      <c r="I4242" t="s">
        <v>1275</v>
      </c>
      <c r="J4242" t="s">
        <v>385</v>
      </c>
      <c r="K4242">
        <f ca="1">_xlfn.XLOOKUP(F4242,'App type'!$A$2:$A$108,'App type'!$G$2:$G$108)*'Mock Data'!$N4242</f>
        <v>225</v>
      </c>
      <c r="L4242">
        <f t="shared" ca="1" si="66"/>
        <v>256.5</v>
      </c>
      <c r="M4242" t="s">
        <v>108</v>
      </c>
      <c r="N4242">
        <f ca="1">_xlfn.XLOOKUP(F4242,'App type'!$A$2:$A$108,'App type'!$I$2:$I$108)</f>
        <v>1</v>
      </c>
    </row>
    <row r="4243" spans="1:14">
      <c r="A4243" t="str" cm="1">
        <f t="array" aca="1" ref="A4243" ca="1">INDEX('Emp Info'!$C$4:$C$24,RANDBETWEEN(1,ROWS('Emp Info'!$C$4:$C$24)),1)</f>
        <v>DAV7345</v>
      </c>
      <c r="B4243" t="str">
        <f ca="1">_xlfn.XLOOKUP(A4243,'Emp Info'!$C$4:$C$24,'Emp Info'!$D$4:$D$24)</f>
        <v>David</v>
      </c>
      <c r="C4243" t="str">
        <f ca="1">_xlfn.XLOOKUP(A4243,'Emp Info'!$C$4:$C$24,'Emp Info'!$E$4:$E$24)</f>
        <v>IC</v>
      </c>
      <c r="D4243" s="11">
        <v>45583.347958406761</v>
      </c>
      <c r="E4243" s="11">
        <v>45583.347958406863</v>
      </c>
      <c r="F4243" cm="1">
        <f t="array" aca="1" ref="F4243" ca="1">INDEX('App type'!$A$2:$A$108,RANDBETWEEN(1,ROWS('App type'!$A$2:$A$108)),1)</f>
        <v>30</v>
      </c>
      <c r="G4243" t="s">
        <v>1195</v>
      </c>
      <c r="H4243">
        <v>5629</v>
      </c>
      <c r="I4243" t="s">
        <v>745</v>
      </c>
      <c r="J4243" t="s">
        <v>350</v>
      </c>
      <c r="K4243">
        <f ca="1">_xlfn.XLOOKUP(F4243,'App type'!$A$2:$A$108,'App type'!$G$2:$G$108)*'Mock Data'!$N4243</f>
        <v>225</v>
      </c>
      <c r="L4243">
        <f t="shared" ca="1" si="66"/>
        <v>256.5</v>
      </c>
      <c r="M4243" t="s">
        <v>405</v>
      </c>
      <c r="N4243">
        <f ca="1">_xlfn.XLOOKUP(F4243,'App type'!$A$2:$A$108,'App type'!$I$2:$I$108)</f>
        <v>1</v>
      </c>
    </row>
    <row r="4244" spans="1:14">
      <c r="A4244" t="str" cm="1">
        <f t="array" aca="1" ref="A4244" ca="1">INDEX('Emp Info'!$C$4:$C$24,RANDBETWEEN(1,ROWS('Emp Info'!$C$4:$C$24)),1)</f>
        <v>LIZ5585</v>
      </c>
      <c r="B4244" t="str">
        <f ca="1">_xlfn.XLOOKUP(A4244,'Emp Info'!$C$4:$C$24,'Emp Info'!$D$4:$D$24)</f>
        <v>Liz</v>
      </c>
      <c r="C4244" t="str">
        <f ca="1">_xlfn.XLOOKUP(A4244,'Emp Info'!$C$4:$C$24,'Emp Info'!$E$4:$E$24)</f>
        <v>1.0</v>
      </c>
      <c r="D4244" s="11">
        <v>45583.347958410151</v>
      </c>
      <c r="E4244" s="11">
        <v>45583.347958410253</v>
      </c>
      <c r="F4244" cm="1">
        <f t="array" aca="1" ref="F4244" ca="1">INDEX('App type'!$A$2:$A$108,RANDBETWEEN(1,ROWS('App type'!$A$2:$A$108)),1)</f>
        <v>10</v>
      </c>
      <c r="G4244" t="s">
        <v>1659</v>
      </c>
      <c r="H4244">
        <v>6788</v>
      </c>
      <c r="I4244" t="s">
        <v>1832</v>
      </c>
      <c r="J4244" t="s">
        <v>951</v>
      </c>
      <c r="K4244">
        <f ca="1">_xlfn.XLOOKUP(F4244,'App type'!$A$2:$A$108,'App type'!$G$2:$G$108)*'Mock Data'!$N4244</f>
        <v>225</v>
      </c>
      <c r="L4244">
        <f t="shared" ca="1" si="66"/>
        <v>256.5</v>
      </c>
      <c r="M4244" t="s">
        <v>124</v>
      </c>
      <c r="N4244">
        <f ca="1">_xlfn.XLOOKUP(F4244,'App type'!$A$2:$A$108,'App type'!$I$2:$I$108)</f>
        <v>1</v>
      </c>
    </row>
    <row r="4245" spans="1:14">
      <c r="A4245" t="str" cm="1">
        <f t="array" aca="1" ref="A4245" ca="1">INDEX('Emp Info'!$C$4:$C$24,RANDBETWEEN(1,ROWS('Emp Info'!$C$4:$C$24)),1)</f>
        <v>KEL6158</v>
      </c>
      <c r="B4245" t="str">
        <f ca="1">_xlfn.XLOOKUP(A4245,'Emp Info'!$C$4:$C$24,'Emp Info'!$D$4:$D$24)</f>
        <v>Kelly</v>
      </c>
      <c r="C4245" t="str">
        <f ca="1">_xlfn.XLOOKUP(A4245,'Emp Info'!$C$4:$C$24,'Emp Info'!$E$4:$E$24)</f>
        <v>1.0</v>
      </c>
      <c r="D4245" s="11">
        <v>45583.347958412851</v>
      </c>
      <c r="E4245" s="11">
        <v>45583.347958412931</v>
      </c>
      <c r="F4245" cm="1">
        <f t="array" aca="1" ref="F4245" ca="1">INDEX('App type'!$A$2:$A$108,RANDBETWEEN(1,ROWS('App type'!$A$2:$A$108)),1)</f>
        <v>1263</v>
      </c>
      <c r="G4245" t="s">
        <v>382</v>
      </c>
      <c r="H4245">
        <v>6270</v>
      </c>
      <c r="I4245" t="s">
        <v>612</v>
      </c>
      <c r="J4245" t="s">
        <v>256</v>
      </c>
      <c r="K4245">
        <f ca="1">_xlfn.XLOOKUP(F4245,'App type'!$A$2:$A$108,'App type'!$G$2:$G$108)*'Mock Data'!$N4245</f>
        <v>250</v>
      </c>
      <c r="L4245">
        <f t="shared" ca="1" si="66"/>
        <v>285</v>
      </c>
      <c r="M4245" t="s">
        <v>135</v>
      </c>
      <c r="N4245">
        <f ca="1">_xlfn.XLOOKUP(F4245,'App type'!$A$2:$A$108,'App type'!$I$2:$I$108)</f>
        <v>1</v>
      </c>
    </row>
    <row r="4246" spans="1:14">
      <c r="A4246" t="str" cm="1">
        <f t="array" aca="1" ref="A4246" ca="1">INDEX('Emp Info'!$C$4:$C$24,RANDBETWEEN(1,ROWS('Emp Info'!$C$4:$C$24)),1)</f>
        <v>TAR2270</v>
      </c>
      <c r="B4246" t="str">
        <f ca="1">_xlfn.XLOOKUP(A4246,'Emp Info'!$C$4:$C$24,'Emp Info'!$D$4:$D$24)</f>
        <v>Tara</v>
      </c>
      <c r="C4246" t="str">
        <f ca="1">_xlfn.XLOOKUP(A4246,'Emp Info'!$C$4:$C$24,'Emp Info'!$E$4:$E$24)</f>
        <v>1.0</v>
      </c>
      <c r="D4246" s="11">
        <v>45583.347958415543</v>
      </c>
      <c r="E4246" s="11">
        <v>45583.347958415638</v>
      </c>
      <c r="F4246" cm="1">
        <f t="array" aca="1" ref="F4246" ca="1">INDEX('App type'!$A$2:$A$108,RANDBETWEEN(1,ROWS('App type'!$A$2:$A$108)),1)</f>
        <v>100</v>
      </c>
      <c r="G4246" t="s">
        <v>1950</v>
      </c>
      <c r="H4246">
        <v>3840</v>
      </c>
      <c r="I4246" t="s">
        <v>715</v>
      </c>
      <c r="J4246" t="s">
        <v>412</v>
      </c>
      <c r="K4246">
        <f ca="1">_xlfn.XLOOKUP(F4246,'App type'!$A$2:$A$108,'App type'!$G$2:$G$108)*'Mock Data'!$N4246</f>
        <v>250</v>
      </c>
      <c r="L4246">
        <f t="shared" ca="1" si="66"/>
        <v>285</v>
      </c>
      <c r="M4246" t="s">
        <v>185</v>
      </c>
      <c r="N4246">
        <f ca="1">_xlfn.XLOOKUP(F4246,'App type'!$A$2:$A$108,'App type'!$I$2:$I$108)</f>
        <v>1</v>
      </c>
    </row>
    <row r="4247" spans="1:14">
      <c r="A4247" t="str" cm="1">
        <f t="array" aca="1" ref="A4247" ca="1">INDEX('Emp Info'!$C$4:$C$24,RANDBETWEEN(1,ROWS('Emp Info'!$C$4:$C$24)),1)</f>
        <v>EST7464</v>
      </c>
      <c r="B4247" t="str">
        <f ca="1">_xlfn.XLOOKUP(A4247,'Emp Info'!$C$4:$C$24,'Emp Info'!$D$4:$D$24)</f>
        <v>Estefano</v>
      </c>
      <c r="C4247" t="str">
        <f ca="1">_xlfn.XLOOKUP(A4247,'Emp Info'!$C$4:$C$24,'Emp Info'!$E$4:$E$24)</f>
        <v>1.0</v>
      </c>
      <c r="D4247" s="11">
        <v>45583.347958418111</v>
      </c>
      <c r="E4247" s="11">
        <v>45583.347958418228</v>
      </c>
      <c r="F4247" t="str" cm="1">
        <f t="array" aca="1" ref="F4247" ca="1">INDEX('App type'!$A$2:$A$108,RANDBETWEEN(1,ROWS('App type'!$A$2:$A$108)),1)</f>
        <v>20c</v>
      </c>
      <c r="G4247" t="s">
        <v>1131</v>
      </c>
      <c r="H4247">
        <v>9495</v>
      </c>
      <c r="I4247" t="s">
        <v>1164</v>
      </c>
      <c r="J4247" t="s">
        <v>224</v>
      </c>
      <c r="K4247">
        <f ca="1">_xlfn.XLOOKUP(F4247,'App type'!$A$2:$A$108,'App type'!$G$2:$G$108)*'Mock Data'!$N4247</f>
        <v>223</v>
      </c>
      <c r="L4247">
        <f t="shared" ca="1" si="66"/>
        <v>254.21999999999997</v>
      </c>
      <c r="M4247" t="s">
        <v>138</v>
      </c>
      <c r="N4247">
        <f ca="1">_xlfn.XLOOKUP(F4247,'App type'!$A$2:$A$108,'App type'!$I$2:$I$108)</f>
        <v>1</v>
      </c>
    </row>
    <row r="4248" spans="1:14">
      <c r="A4248" t="str" cm="1">
        <f t="array" aca="1" ref="A4248" ca="1">INDEX('Emp Info'!$C$4:$C$24,RANDBETWEEN(1,ROWS('Emp Info'!$C$4:$C$24)),1)</f>
        <v>ALE4566</v>
      </c>
      <c r="B4248" t="str">
        <f ca="1">_xlfn.XLOOKUP(A4248,'Emp Info'!$C$4:$C$24,'Emp Info'!$D$4:$D$24)</f>
        <v>Alessia</v>
      </c>
      <c r="C4248" t="str">
        <f ca="1">_xlfn.XLOOKUP(A4248,'Emp Info'!$C$4:$C$24,'Emp Info'!$E$4:$E$24)</f>
        <v>1.0</v>
      </c>
      <c r="D4248" s="11">
        <v>45583.347958420738</v>
      </c>
      <c r="E4248" s="11">
        <v>45583.347958420833</v>
      </c>
      <c r="F4248" cm="1">
        <f t="array" aca="1" ref="F4248" ca="1">INDEX('App type'!$A$2:$A$108,RANDBETWEEN(1,ROWS('App type'!$A$2:$A$108)),1)</f>
        <v>29</v>
      </c>
      <c r="G4248" t="s">
        <v>1407</v>
      </c>
      <c r="H4248">
        <v>9635</v>
      </c>
      <c r="I4248" t="s">
        <v>622</v>
      </c>
      <c r="J4248" t="s">
        <v>298</v>
      </c>
      <c r="K4248">
        <f ca="1">_xlfn.XLOOKUP(F4248,'App type'!$A$2:$A$108,'App type'!$G$2:$G$108)*'Mock Data'!$N4248</f>
        <v>230</v>
      </c>
      <c r="L4248">
        <f t="shared" ca="1" si="66"/>
        <v>262.2</v>
      </c>
      <c r="M4248" t="s">
        <v>274</v>
      </c>
      <c r="N4248">
        <f ca="1">_xlfn.XLOOKUP(F4248,'App type'!$A$2:$A$108,'App type'!$I$2:$I$108)</f>
        <v>1</v>
      </c>
    </row>
    <row r="4249" spans="1:14">
      <c r="A4249" t="str" cm="1">
        <f t="array" aca="1" ref="A4249" ca="1">INDEX('Emp Info'!$C$4:$C$24,RANDBETWEEN(1,ROWS('Emp Info'!$C$4:$C$24)),1)</f>
        <v>DAV7345</v>
      </c>
      <c r="B4249" t="str">
        <f ca="1">_xlfn.XLOOKUP(A4249,'Emp Info'!$C$4:$C$24,'Emp Info'!$D$4:$D$24)</f>
        <v>David</v>
      </c>
      <c r="C4249" t="str">
        <f ca="1">_xlfn.XLOOKUP(A4249,'Emp Info'!$C$4:$C$24,'Emp Info'!$E$4:$E$24)</f>
        <v>IC</v>
      </c>
      <c r="D4249" s="11">
        <v>45583.347958424143</v>
      </c>
      <c r="E4249" s="11">
        <v>45583.347958424238</v>
      </c>
      <c r="F4249" t="str" cm="1">
        <f t="array" aca="1" ref="F4249" ca="1">INDEX('App type'!$A$2:$A$108,RANDBETWEEN(1,ROWS('App type'!$A$2:$A$108)),1)</f>
        <v>1</v>
      </c>
      <c r="G4249" t="s">
        <v>199</v>
      </c>
      <c r="H4249">
        <v>6604</v>
      </c>
      <c r="I4249" t="s">
        <v>1506</v>
      </c>
      <c r="J4249" t="s">
        <v>62</v>
      </c>
      <c r="K4249">
        <f ca="1">_xlfn.XLOOKUP(F4249,'App type'!$A$2:$A$108,'App type'!$G$2:$G$108)*'Mock Data'!$N4249</f>
        <v>185</v>
      </c>
      <c r="L4249">
        <f t="shared" ca="1" si="66"/>
        <v>210.89999999999998</v>
      </c>
      <c r="M4249" t="s">
        <v>452</v>
      </c>
      <c r="N4249">
        <f ca="1">_xlfn.XLOOKUP(F4249,'App type'!$A$2:$A$108,'App type'!$I$2:$I$108)</f>
        <v>1</v>
      </c>
    </row>
    <row r="4250" spans="1:14">
      <c r="A4250" t="str" cm="1">
        <f t="array" aca="1" ref="A4250" ca="1">INDEX('Emp Info'!$C$4:$C$24,RANDBETWEEN(1,ROWS('Emp Info'!$C$4:$C$24)),1)</f>
        <v>MEE4604</v>
      </c>
      <c r="B4250" t="str">
        <f ca="1">_xlfn.XLOOKUP(A4250,'Emp Info'!$C$4:$C$24,'Emp Info'!$D$4:$D$24)</f>
        <v>Meeta</v>
      </c>
      <c r="C4250" t="str">
        <f ca="1">_xlfn.XLOOKUP(A4250,'Emp Info'!$C$4:$C$24,'Emp Info'!$E$4:$E$24)</f>
        <v>IC</v>
      </c>
      <c r="D4250" s="11">
        <v>45583.347958426937</v>
      </c>
      <c r="E4250" s="11">
        <v>45583.347958427039</v>
      </c>
      <c r="F4250" t="str" cm="1">
        <f t="array" aca="1" ref="F4250" ca="1">INDEX('App type'!$A$2:$A$108,RANDBETWEEN(1,ROWS('App type'!$A$2:$A$108)),1)</f>
        <v>1259-EFC</v>
      </c>
      <c r="G4250" t="s">
        <v>1313</v>
      </c>
      <c r="H4250">
        <v>2033</v>
      </c>
      <c r="I4250" t="s">
        <v>1033</v>
      </c>
      <c r="J4250" t="s">
        <v>149</v>
      </c>
      <c r="K4250">
        <f ca="1">_xlfn.XLOOKUP(F4250,'App type'!$A$2:$A$108,'App type'!$G$2:$G$108)*'Mock Data'!$N4250</f>
        <v>225</v>
      </c>
      <c r="L4250">
        <f t="shared" ca="1" si="66"/>
        <v>256.5</v>
      </c>
      <c r="M4250" t="s">
        <v>63</v>
      </c>
      <c r="N4250">
        <f ca="1">_xlfn.XLOOKUP(F4250,'App type'!$A$2:$A$108,'App type'!$I$2:$I$108)</f>
        <v>1</v>
      </c>
    </row>
    <row r="4251" spans="1:14">
      <c r="A4251" t="str" cm="1">
        <f t="array" aca="1" ref="A4251" ca="1">INDEX('Emp Info'!$C$4:$C$24,RANDBETWEEN(1,ROWS('Emp Info'!$C$4:$C$24)),1)</f>
        <v>DOU0521</v>
      </c>
      <c r="B4251" t="str">
        <f ca="1">_xlfn.XLOOKUP(A4251,'Emp Info'!$C$4:$C$24,'Emp Info'!$D$4:$D$24)</f>
        <v>Douglas</v>
      </c>
      <c r="C4251" t="str">
        <f ca="1">_xlfn.XLOOKUP(A4251,'Emp Info'!$C$4:$C$24,'Emp Info'!$E$4:$E$24)</f>
        <v>1.0</v>
      </c>
      <c r="D4251" s="11">
        <v>45583.347958429447</v>
      </c>
      <c r="E4251" s="11">
        <v>45583.347958429527</v>
      </c>
      <c r="F4251" cm="1">
        <f t="array" aca="1" ref="F4251" ca="1">INDEX('App type'!$A$2:$A$108,RANDBETWEEN(1,ROWS('App type'!$A$2:$A$108)),1)</f>
        <v>35</v>
      </c>
      <c r="G4251" t="s">
        <v>1320</v>
      </c>
      <c r="H4251">
        <v>2589</v>
      </c>
      <c r="I4251" t="s">
        <v>975</v>
      </c>
      <c r="J4251" t="s">
        <v>188</v>
      </c>
      <c r="K4251">
        <f ca="1">_xlfn.XLOOKUP(F4251,'App type'!$A$2:$A$108,'App type'!$G$2:$G$108)*'Mock Data'!$N4251</f>
        <v>225</v>
      </c>
      <c r="L4251">
        <f t="shared" ca="1" si="66"/>
        <v>256.5</v>
      </c>
      <c r="M4251" t="s">
        <v>124</v>
      </c>
      <c r="N4251">
        <f ca="1">_xlfn.XLOOKUP(F4251,'App type'!$A$2:$A$108,'App type'!$I$2:$I$108)</f>
        <v>1</v>
      </c>
    </row>
    <row r="4252" spans="1:14">
      <c r="A4252" t="str" cm="1">
        <f t="array" aca="1" ref="A4252" ca="1">INDEX('Emp Info'!$C$4:$C$24,RANDBETWEEN(1,ROWS('Emp Info'!$C$4:$C$24)),1)</f>
        <v>MEE4604</v>
      </c>
      <c r="B4252" t="str">
        <f ca="1">_xlfn.XLOOKUP(A4252,'Emp Info'!$C$4:$C$24,'Emp Info'!$D$4:$D$24)</f>
        <v>Meeta</v>
      </c>
      <c r="C4252" t="str">
        <f ca="1">_xlfn.XLOOKUP(A4252,'Emp Info'!$C$4:$C$24,'Emp Info'!$E$4:$E$24)</f>
        <v>IC</v>
      </c>
      <c r="D4252" s="11">
        <v>45583.347958432059</v>
      </c>
      <c r="E4252" s="11">
        <v>45583.347958432147</v>
      </c>
      <c r="F4252" t="str" cm="1">
        <f t="array" aca="1" ref="F4252" ca="1">INDEX('App type'!$A$2:$A$108,RANDBETWEEN(1,ROWS('App type'!$A$2:$A$108)),1)</f>
        <v>2-clone</v>
      </c>
      <c r="G4252" t="s">
        <v>667</v>
      </c>
      <c r="H4252">
        <v>6799</v>
      </c>
      <c r="I4252" t="s">
        <v>1041</v>
      </c>
      <c r="J4252" t="s">
        <v>947</v>
      </c>
      <c r="K4252">
        <f ca="1">_xlfn.XLOOKUP(F4252,'App type'!$A$2:$A$108,'App type'!$G$2:$G$108)*'Mock Data'!$N4252</f>
        <v>223</v>
      </c>
      <c r="L4252">
        <f t="shared" ca="1" si="66"/>
        <v>254.21999999999997</v>
      </c>
      <c r="M4252" t="s">
        <v>42</v>
      </c>
      <c r="N4252">
        <f ca="1">_xlfn.XLOOKUP(F4252,'App type'!$A$2:$A$108,'App type'!$I$2:$I$108)</f>
        <v>1</v>
      </c>
    </row>
    <row r="4253" spans="1:14">
      <c r="A4253" t="str" cm="1">
        <f t="array" aca="1" ref="A4253" ca="1">INDEX('Emp Info'!$C$4:$C$24,RANDBETWEEN(1,ROWS('Emp Info'!$C$4:$C$24)),1)</f>
        <v>DIA7789</v>
      </c>
      <c r="B4253" t="str">
        <f ca="1">_xlfn.XLOOKUP(A4253,'Emp Info'!$C$4:$C$24,'Emp Info'!$D$4:$D$24)</f>
        <v>Diana KM</v>
      </c>
      <c r="C4253" t="str">
        <f ca="1">_xlfn.XLOOKUP(A4253,'Emp Info'!$C$4:$C$24,'Emp Info'!$E$4:$E$24)</f>
        <v>1.0</v>
      </c>
      <c r="D4253" s="11">
        <v>45583.347958434882</v>
      </c>
      <c r="E4253" s="11">
        <v>45583.347958434999</v>
      </c>
      <c r="F4253" t="str" cm="1">
        <f t="array" aca="1" ref="F4253" ca="1">INDEX('App type'!$A$2:$A$108,RANDBETWEEN(1,ROWS('App type'!$A$2:$A$108)),1)</f>
        <v>21b</v>
      </c>
      <c r="G4253" t="s">
        <v>895</v>
      </c>
      <c r="H4253">
        <v>8814</v>
      </c>
      <c r="I4253" t="s">
        <v>1227</v>
      </c>
      <c r="J4253" t="s">
        <v>277</v>
      </c>
      <c r="K4253">
        <f ca="1">_xlfn.XLOOKUP(F4253,'App type'!$A$2:$A$108,'App type'!$G$2:$G$108)*'Mock Data'!$N4253</f>
        <v>223</v>
      </c>
      <c r="L4253">
        <f t="shared" ca="1" si="66"/>
        <v>254.21999999999997</v>
      </c>
      <c r="M4253" t="s">
        <v>253</v>
      </c>
      <c r="N4253">
        <f ca="1">_xlfn.XLOOKUP(F4253,'App type'!$A$2:$A$108,'App type'!$I$2:$I$108)</f>
        <v>1</v>
      </c>
    </row>
    <row r="4254" spans="1:14">
      <c r="A4254" t="str" cm="1">
        <f t="array" aca="1" ref="A4254" ca="1">INDEX('Emp Info'!$C$4:$C$24,RANDBETWEEN(1,ROWS('Emp Info'!$C$4:$C$24)),1)</f>
        <v>TAR2270</v>
      </c>
      <c r="B4254" t="str">
        <f ca="1">_xlfn.XLOOKUP(A4254,'Emp Info'!$C$4:$C$24,'Emp Info'!$D$4:$D$24)</f>
        <v>Tara</v>
      </c>
      <c r="C4254" t="str">
        <f ca="1">_xlfn.XLOOKUP(A4254,'Emp Info'!$C$4:$C$24,'Emp Info'!$E$4:$E$24)</f>
        <v>1.0</v>
      </c>
      <c r="D4254" s="11">
        <v>45583.347958437778</v>
      </c>
      <c r="E4254" s="11">
        <v>45583.347958437873</v>
      </c>
      <c r="F4254" cm="1">
        <f t="array" aca="1" ref="F4254" ca="1">INDEX('App type'!$A$2:$A$108,RANDBETWEEN(1,ROWS('App type'!$A$2:$A$108)),1)</f>
        <v>20</v>
      </c>
      <c r="G4254" t="s">
        <v>963</v>
      </c>
      <c r="H4254">
        <v>6862</v>
      </c>
      <c r="I4254" t="s">
        <v>220</v>
      </c>
      <c r="J4254" t="s">
        <v>221</v>
      </c>
      <c r="K4254">
        <f ca="1">_xlfn.XLOOKUP(F4254,'App type'!$A$2:$A$108,'App type'!$G$2:$G$108)*'Mock Data'!$N4254</f>
        <v>223</v>
      </c>
      <c r="L4254">
        <f t="shared" ca="1" si="66"/>
        <v>254.21999999999997</v>
      </c>
      <c r="M4254" t="s">
        <v>131</v>
      </c>
      <c r="N4254">
        <f ca="1">_xlfn.XLOOKUP(F4254,'App type'!$A$2:$A$108,'App type'!$I$2:$I$108)</f>
        <v>1</v>
      </c>
    </row>
    <row r="4255" spans="1:14">
      <c r="A4255" t="str" cm="1">
        <f t="array" aca="1" ref="A4255" ca="1">INDEX('Emp Info'!$C$4:$C$24,RANDBETWEEN(1,ROWS('Emp Info'!$C$4:$C$24)),1)</f>
        <v>TAR2270</v>
      </c>
      <c r="B4255" t="str">
        <f ca="1">_xlfn.XLOOKUP(A4255,'Emp Info'!$C$4:$C$24,'Emp Info'!$D$4:$D$24)</f>
        <v>Tara</v>
      </c>
      <c r="C4255" t="str">
        <f ca="1">_xlfn.XLOOKUP(A4255,'Emp Info'!$C$4:$C$24,'Emp Info'!$E$4:$E$24)</f>
        <v>1.0</v>
      </c>
      <c r="D4255" s="11">
        <v>45583.347958440601</v>
      </c>
      <c r="E4255" s="11">
        <v>45583.347958440703</v>
      </c>
      <c r="F4255" cm="1">
        <f t="array" aca="1" ref="F4255" ca="1">INDEX('App type'!$A$2:$A$108,RANDBETWEEN(1,ROWS('App type'!$A$2:$A$108)),1)</f>
        <v>1241</v>
      </c>
      <c r="G4255" t="s">
        <v>1503</v>
      </c>
      <c r="H4255">
        <v>1347</v>
      </c>
      <c r="I4255" t="s">
        <v>1615</v>
      </c>
      <c r="J4255" t="s">
        <v>62</v>
      </c>
      <c r="K4255">
        <f ca="1">_xlfn.XLOOKUP(F4255,'App type'!$A$2:$A$108,'App type'!$G$2:$G$108)*'Mock Data'!$N4255</f>
        <v>223</v>
      </c>
      <c r="L4255">
        <f t="shared" ca="1" si="66"/>
        <v>254.21999999999997</v>
      </c>
      <c r="M4255" t="s">
        <v>395</v>
      </c>
      <c r="N4255">
        <f ca="1">_xlfn.XLOOKUP(F4255,'App type'!$A$2:$A$108,'App type'!$I$2:$I$108)</f>
        <v>1</v>
      </c>
    </row>
    <row r="4256" spans="1:14">
      <c r="A4256" t="str" cm="1">
        <f t="array" aca="1" ref="A4256" ca="1">INDEX('Emp Info'!$C$4:$C$24,RANDBETWEEN(1,ROWS('Emp Info'!$C$4:$C$24)),1)</f>
        <v>KIM6171</v>
      </c>
      <c r="B4256" t="str">
        <f ca="1">_xlfn.XLOOKUP(A4256,'Emp Info'!$C$4:$C$24,'Emp Info'!$D$4:$D$24)</f>
        <v>Kim</v>
      </c>
      <c r="C4256" t="str">
        <f ca="1">_xlfn.XLOOKUP(A4256,'Emp Info'!$C$4:$C$24,'Emp Info'!$E$4:$E$24)</f>
        <v>0.5</v>
      </c>
      <c r="D4256" s="11">
        <v>45583.347958443359</v>
      </c>
      <c r="E4256" s="11">
        <v>45583.347958443483</v>
      </c>
      <c r="F4256" t="str" cm="1">
        <f t="array" aca="1" ref="F4256" ca="1">INDEX('App type'!$A$2:$A$108,RANDBETWEEN(1,ROWS('App type'!$A$2:$A$108)),1)</f>
        <v>2-clone</v>
      </c>
      <c r="G4256" t="s">
        <v>878</v>
      </c>
      <c r="H4256">
        <v>1702</v>
      </c>
      <c r="I4256" t="s">
        <v>760</v>
      </c>
      <c r="J4256" t="s">
        <v>494</v>
      </c>
      <c r="K4256">
        <f ca="1">_xlfn.XLOOKUP(F4256,'App type'!$A$2:$A$108,'App type'!$G$2:$G$108)*'Mock Data'!$N4256</f>
        <v>223</v>
      </c>
      <c r="L4256">
        <f t="shared" ca="1" si="66"/>
        <v>254.21999999999997</v>
      </c>
      <c r="M4256" t="s">
        <v>202</v>
      </c>
      <c r="N4256">
        <f ca="1">_xlfn.XLOOKUP(F4256,'App type'!$A$2:$A$108,'App type'!$I$2:$I$108)</f>
        <v>1</v>
      </c>
    </row>
    <row r="4257" spans="1:14">
      <c r="A4257" t="str" cm="1">
        <f t="array" aca="1" ref="A4257" ca="1">INDEX('Emp Info'!$C$4:$C$24,RANDBETWEEN(1,ROWS('Emp Info'!$C$4:$C$24)),1)</f>
        <v>NAR2114</v>
      </c>
      <c r="B4257" t="str">
        <f ca="1">_xlfn.XLOOKUP(A4257,'Emp Info'!$C$4:$C$24,'Emp Info'!$D$4:$D$24)</f>
        <v>Narges</v>
      </c>
      <c r="C4257" t="str">
        <f ca="1">_xlfn.XLOOKUP(A4257,'Emp Info'!$C$4:$C$24,'Emp Info'!$E$4:$E$24)</f>
        <v>IC</v>
      </c>
      <c r="D4257" s="11">
        <v>45583.347958446197</v>
      </c>
      <c r="E4257" s="11">
        <v>45583.34795844632</v>
      </c>
      <c r="F4257" t="str" cm="1">
        <f t="array" aca="1" ref="F4257" ca="1">INDEX('App type'!$A$2:$A$108,RANDBETWEEN(1,ROWS('App type'!$A$2:$A$108)),1)</f>
        <v>1</v>
      </c>
      <c r="G4257" t="s">
        <v>714</v>
      </c>
      <c r="H4257">
        <v>8481</v>
      </c>
      <c r="I4257" t="s">
        <v>1275</v>
      </c>
      <c r="J4257" t="s">
        <v>56</v>
      </c>
      <c r="K4257">
        <f ca="1">_xlfn.XLOOKUP(F4257,'App type'!$A$2:$A$108,'App type'!$G$2:$G$108)*'Mock Data'!$N4257</f>
        <v>185</v>
      </c>
      <c r="L4257">
        <f t="shared" ca="1" si="66"/>
        <v>210.89999999999998</v>
      </c>
      <c r="M4257" t="s">
        <v>193</v>
      </c>
      <c r="N4257">
        <f ca="1">_xlfn.XLOOKUP(F4257,'App type'!$A$2:$A$108,'App type'!$I$2:$I$108)</f>
        <v>1</v>
      </c>
    </row>
    <row r="4258" spans="1:14">
      <c r="A4258" t="str" cm="1">
        <f t="array" aca="1" ref="A4258" ca="1">INDEX('Emp Info'!$C$4:$C$24,RANDBETWEEN(1,ROWS('Emp Info'!$C$4:$C$24)),1)</f>
        <v>EST7464</v>
      </c>
      <c r="B4258" t="str">
        <f ca="1">_xlfn.XLOOKUP(A4258,'Emp Info'!$C$4:$C$24,'Emp Info'!$D$4:$D$24)</f>
        <v>Estefano</v>
      </c>
      <c r="C4258" t="str">
        <f ca="1">_xlfn.XLOOKUP(A4258,'Emp Info'!$C$4:$C$24,'Emp Info'!$E$4:$E$24)</f>
        <v>1.0</v>
      </c>
      <c r="D4258" s="11">
        <v>45583.34795844958</v>
      </c>
      <c r="E4258" s="11">
        <v>45583.347958449733</v>
      </c>
      <c r="F4258" t="str" cm="1">
        <f t="array" aca="1" ref="F4258" ca="1">INDEX('App type'!$A$2:$A$108,RANDBETWEEN(1,ROWS('App type'!$A$2:$A$108)),1)</f>
        <v>1240a</v>
      </c>
      <c r="G4258" t="s">
        <v>1441</v>
      </c>
      <c r="H4258">
        <v>8856</v>
      </c>
      <c r="I4258" t="s">
        <v>1835</v>
      </c>
      <c r="J4258" t="s">
        <v>207</v>
      </c>
      <c r="K4258">
        <f ca="1">_xlfn.XLOOKUP(F4258,'App type'!$A$2:$A$108,'App type'!$G$2:$G$108)*'Mock Data'!$N4258</f>
        <v>125</v>
      </c>
      <c r="L4258">
        <f t="shared" ca="1" si="66"/>
        <v>142.5</v>
      </c>
      <c r="M4258" t="s">
        <v>74</v>
      </c>
      <c r="N4258">
        <f ca="1">_xlfn.XLOOKUP(F4258,'App type'!$A$2:$A$108,'App type'!$I$2:$I$108)</f>
        <v>1</v>
      </c>
    </row>
    <row r="4259" spans="1:14">
      <c r="A4259" t="str" cm="1">
        <f t="array" aca="1" ref="A4259" ca="1">INDEX('Emp Info'!$C$4:$C$24,RANDBETWEEN(1,ROWS('Emp Info'!$C$4:$C$24)),1)</f>
        <v>TAR2270</v>
      </c>
      <c r="B4259" t="str">
        <f ca="1">_xlfn.XLOOKUP(A4259,'Emp Info'!$C$4:$C$24,'Emp Info'!$D$4:$D$24)</f>
        <v>Tara</v>
      </c>
      <c r="C4259" t="str">
        <f ca="1">_xlfn.XLOOKUP(A4259,'Emp Info'!$C$4:$C$24,'Emp Info'!$E$4:$E$24)</f>
        <v>1.0</v>
      </c>
      <c r="D4259" s="11">
        <v>45583.347958453232</v>
      </c>
      <c r="E4259" s="11">
        <v>45583.347958453363</v>
      </c>
      <c r="F4259" cm="1">
        <f t="array" aca="1" ref="F4259" ca="1">INDEX('App type'!$A$2:$A$108,RANDBETWEEN(1,ROWS('App type'!$A$2:$A$108)),1)</f>
        <v>370</v>
      </c>
      <c r="G4259" t="s">
        <v>1711</v>
      </c>
      <c r="H4259">
        <v>4658</v>
      </c>
      <c r="I4259" t="s">
        <v>926</v>
      </c>
      <c r="J4259" t="s">
        <v>330</v>
      </c>
      <c r="K4259">
        <f ca="1">_xlfn.XLOOKUP(F4259,'App type'!$A$2:$A$108,'App type'!$G$2:$G$108)*'Mock Data'!$N4259</f>
        <v>225</v>
      </c>
      <c r="L4259">
        <f t="shared" ca="1" si="66"/>
        <v>256.5</v>
      </c>
      <c r="M4259" t="s">
        <v>146</v>
      </c>
      <c r="N4259">
        <f ca="1">_xlfn.XLOOKUP(F4259,'App type'!$A$2:$A$108,'App type'!$I$2:$I$108)</f>
        <v>1</v>
      </c>
    </row>
    <row r="4260" spans="1:14">
      <c r="A4260" t="str" cm="1">
        <f t="array" aca="1" ref="A4260" ca="1">INDEX('Emp Info'!$C$4:$C$24,RANDBETWEEN(1,ROWS('Emp Info'!$C$4:$C$24)),1)</f>
        <v>LOI2253</v>
      </c>
      <c r="B4260" t="str">
        <f ca="1">_xlfn.XLOOKUP(A4260,'Emp Info'!$C$4:$C$24,'Emp Info'!$D$4:$D$24)</f>
        <v>Lois</v>
      </c>
      <c r="C4260" t="str">
        <f ca="1">_xlfn.XLOOKUP(A4260,'Emp Info'!$C$4:$C$24,'Emp Info'!$E$4:$E$24)</f>
        <v>0.5</v>
      </c>
      <c r="D4260" s="11">
        <v>45583.347958457183</v>
      </c>
      <c r="E4260" s="11">
        <v>45583.3479584573</v>
      </c>
      <c r="F4260" t="str" cm="1">
        <f t="array" aca="1" ref="F4260" ca="1">INDEX('App type'!$A$2:$A$108,RANDBETWEEN(1,ROWS('App type'!$A$2:$A$108)),1)</f>
        <v>1264-EFC</v>
      </c>
      <c r="G4260" t="s">
        <v>651</v>
      </c>
      <c r="H4260">
        <v>8013</v>
      </c>
      <c r="I4260" t="s">
        <v>1294</v>
      </c>
      <c r="J4260" t="s">
        <v>376</v>
      </c>
      <c r="K4260">
        <f ca="1">_xlfn.XLOOKUP(F4260,'App type'!$A$2:$A$108,'App type'!$G$2:$G$108)*'Mock Data'!$N4260</f>
        <v>200</v>
      </c>
      <c r="L4260">
        <f t="shared" ca="1" si="66"/>
        <v>227.99999999999997</v>
      </c>
      <c r="M4260" t="s">
        <v>22</v>
      </c>
      <c r="N4260">
        <f ca="1">_xlfn.XLOOKUP(F4260,'App type'!$A$2:$A$108,'App type'!$I$2:$I$108)</f>
        <v>1</v>
      </c>
    </row>
    <row r="4261" spans="1:14">
      <c r="A4261" t="str" cm="1">
        <f t="array" aca="1" ref="A4261" ca="1">INDEX('Emp Info'!$C$4:$C$24,RANDBETWEEN(1,ROWS('Emp Info'!$C$4:$C$24)),1)</f>
        <v>TAR2270</v>
      </c>
      <c r="B4261" t="str">
        <f ca="1">_xlfn.XLOOKUP(A4261,'Emp Info'!$C$4:$C$24,'Emp Info'!$D$4:$D$24)</f>
        <v>Tara</v>
      </c>
      <c r="C4261" t="str">
        <f ca="1">_xlfn.XLOOKUP(A4261,'Emp Info'!$C$4:$C$24,'Emp Info'!$E$4:$E$24)</f>
        <v>1.0</v>
      </c>
      <c r="D4261" s="11">
        <v>45583.347958460843</v>
      </c>
      <c r="E4261" s="11">
        <v>45583.347958460967</v>
      </c>
      <c r="F4261" t="str" cm="1">
        <f t="array" aca="1" ref="F4261" ca="1">INDEX('App type'!$A$2:$A$108,RANDBETWEEN(1,ROWS('App type'!$A$2:$A$108)),1)</f>
        <v>36a</v>
      </c>
      <c r="G4261" t="s">
        <v>1343</v>
      </c>
      <c r="H4261">
        <v>2225</v>
      </c>
      <c r="I4261" t="s">
        <v>992</v>
      </c>
      <c r="J4261" t="s">
        <v>304</v>
      </c>
      <c r="K4261">
        <f ca="1">_xlfn.XLOOKUP(F4261,'App type'!$A$2:$A$108,'App type'!$G$2:$G$108)*'Mock Data'!$N4261</f>
        <v>250</v>
      </c>
      <c r="L4261">
        <f t="shared" ca="1" si="66"/>
        <v>285</v>
      </c>
      <c r="M4261" t="s">
        <v>131</v>
      </c>
      <c r="N4261">
        <f ca="1">_xlfn.XLOOKUP(F4261,'App type'!$A$2:$A$108,'App type'!$I$2:$I$108)</f>
        <v>1</v>
      </c>
    </row>
    <row r="4262" spans="1:14">
      <c r="A4262" t="str" cm="1">
        <f t="array" aca="1" ref="A4262" ca="1">INDEX('Emp Info'!$C$4:$C$24,RANDBETWEEN(1,ROWS('Emp Info'!$C$4:$C$24)),1)</f>
        <v>SWA5738</v>
      </c>
      <c r="B4262" t="str">
        <f ca="1">_xlfn.XLOOKUP(A4262,'Emp Info'!$C$4:$C$24,'Emp Info'!$D$4:$D$24)</f>
        <v>Swathi</v>
      </c>
      <c r="C4262" t="str">
        <f ca="1">_xlfn.XLOOKUP(A4262,'Emp Info'!$C$4:$C$24,'Emp Info'!$E$4:$E$24)</f>
        <v>1.0</v>
      </c>
      <c r="D4262" s="11">
        <v>45583.347958464517</v>
      </c>
      <c r="E4262" s="11">
        <v>45583.347958464663</v>
      </c>
      <c r="F4262" t="str" cm="1">
        <f t="array" aca="1" ref="F4262" ca="1">INDEX('App type'!$A$2:$A$108,RANDBETWEEN(1,ROWS('App type'!$A$2:$A$108)),1)</f>
        <v>18a</v>
      </c>
      <c r="G4262" t="s">
        <v>1665</v>
      </c>
      <c r="H4262">
        <v>8930</v>
      </c>
      <c r="I4262" t="s">
        <v>1709</v>
      </c>
      <c r="J4262" t="s">
        <v>224</v>
      </c>
      <c r="K4262">
        <f ca="1">_xlfn.XLOOKUP(F4262,'App type'!$A$2:$A$108,'App type'!$G$2:$G$108)*'Mock Data'!$N4262</f>
        <v>260</v>
      </c>
      <c r="L4262">
        <f t="shared" ca="1" si="66"/>
        <v>296.39999999999998</v>
      </c>
      <c r="M4262" t="s">
        <v>267</v>
      </c>
      <c r="N4262">
        <f ca="1">_xlfn.XLOOKUP(F4262,'App type'!$A$2:$A$108,'App type'!$I$2:$I$108)</f>
        <v>1</v>
      </c>
    </row>
    <row r="4263" spans="1:14">
      <c r="A4263" t="str" cm="1">
        <f t="array" aca="1" ref="A4263" ca="1">INDEX('Emp Info'!$C$4:$C$24,RANDBETWEEN(1,ROWS('Emp Info'!$C$4:$C$24)),1)</f>
        <v>DAV7345</v>
      </c>
      <c r="B4263" t="str">
        <f ca="1">_xlfn.XLOOKUP(A4263,'Emp Info'!$C$4:$C$24,'Emp Info'!$D$4:$D$24)</f>
        <v>David</v>
      </c>
      <c r="C4263" t="str">
        <f ca="1">_xlfn.XLOOKUP(A4263,'Emp Info'!$C$4:$C$24,'Emp Info'!$E$4:$E$24)</f>
        <v>IC</v>
      </c>
      <c r="D4263" s="11">
        <v>45583.347958468526</v>
      </c>
      <c r="E4263" s="11">
        <v>45583.347958468657</v>
      </c>
      <c r="F4263" t="str" cm="1">
        <f t="array" aca="1" ref="F4263" ca="1">INDEX('App type'!$A$2:$A$108,RANDBETWEEN(1,ROWS('App type'!$A$2:$A$108)),1)</f>
        <v>29a</v>
      </c>
      <c r="G4263" t="s">
        <v>1149</v>
      </c>
      <c r="H4263">
        <v>9933</v>
      </c>
      <c r="I4263" t="s">
        <v>200</v>
      </c>
      <c r="J4263" t="s">
        <v>385</v>
      </c>
      <c r="K4263">
        <f ca="1">_xlfn.XLOOKUP(F4263,'App type'!$A$2:$A$108,'App type'!$G$2:$G$108)*'Mock Data'!$N4263</f>
        <v>260</v>
      </c>
      <c r="L4263">
        <f t="shared" ca="1" si="66"/>
        <v>296.39999999999998</v>
      </c>
      <c r="M4263" t="s">
        <v>108</v>
      </c>
      <c r="N4263">
        <f ca="1">_xlfn.XLOOKUP(F4263,'App type'!$A$2:$A$108,'App type'!$I$2:$I$108)</f>
        <v>1</v>
      </c>
    </row>
    <row r="4264" spans="1:14">
      <c r="A4264" t="str" cm="1">
        <f t="array" aca="1" ref="A4264" ca="1">INDEX('Emp Info'!$C$4:$C$24,RANDBETWEEN(1,ROWS('Emp Info'!$C$4:$C$24)),1)</f>
        <v>KIM6171</v>
      </c>
      <c r="B4264" t="str">
        <f ca="1">_xlfn.XLOOKUP(A4264,'Emp Info'!$C$4:$C$24,'Emp Info'!$D$4:$D$24)</f>
        <v>Kim</v>
      </c>
      <c r="C4264" t="str">
        <f ca="1">_xlfn.XLOOKUP(A4264,'Emp Info'!$C$4:$C$24,'Emp Info'!$E$4:$E$24)</f>
        <v>0.5</v>
      </c>
      <c r="D4264" s="11">
        <v>45583.347958472703</v>
      </c>
      <c r="E4264" s="11">
        <v>45583.347958472863</v>
      </c>
      <c r="F4264" cm="1">
        <f t="array" aca="1" ref="F4264" ca="1">INDEX('App type'!$A$2:$A$108,RANDBETWEEN(1,ROWS('App type'!$A$2:$A$108)),1)</f>
        <v>43</v>
      </c>
      <c r="G4264" t="s">
        <v>1455</v>
      </c>
      <c r="H4264">
        <v>6125</v>
      </c>
      <c r="I4264" t="s">
        <v>1312</v>
      </c>
      <c r="J4264" t="s">
        <v>198</v>
      </c>
      <c r="K4264">
        <f ca="1">_xlfn.XLOOKUP(F4264,'App type'!$A$2:$A$108,'App type'!$G$2:$G$108)*'Mock Data'!$N4264</f>
        <v>250</v>
      </c>
      <c r="L4264">
        <f t="shared" ca="1" si="66"/>
        <v>285</v>
      </c>
      <c r="M4264" t="s">
        <v>124</v>
      </c>
      <c r="N4264">
        <f ca="1">_xlfn.XLOOKUP(F4264,'App type'!$A$2:$A$108,'App type'!$I$2:$I$108)</f>
        <v>1</v>
      </c>
    </row>
    <row r="4265" spans="1:14">
      <c r="A4265" t="str" cm="1">
        <f t="array" aca="1" ref="A4265" ca="1">INDEX('Emp Info'!$C$4:$C$24,RANDBETWEEN(1,ROWS('Emp Info'!$C$4:$C$24)),1)</f>
        <v>DIA7789</v>
      </c>
      <c r="B4265" t="str">
        <f ca="1">_xlfn.XLOOKUP(A4265,'Emp Info'!$C$4:$C$24,'Emp Info'!$D$4:$D$24)</f>
        <v>Diana KM</v>
      </c>
      <c r="C4265" t="str">
        <f ca="1">_xlfn.XLOOKUP(A4265,'Emp Info'!$C$4:$C$24,'Emp Info'!$E$4:$E$24)</f>
        <v>1.0</v>
      </c>
      <c r="D4265" s="11">
        <v>45583.34795847685</v>
      </c>
      <c r="E4265" s="11">
        <v>45583.347958476988</v>
      </c>
      <c r="F4265" cm="1">
        <f t="array" aca="1" ref="F4265" ca="1">INDEX('App type'!$A$2:$A$108,RANDBETWEEN(1,ROWS('App type'!$A$2:$A$108)),1)</f>
        <v>1179</v>
      </c>
      <c r="G4265" t="s">
        <v>338</v>
      </c>
      <c r="H4265">
        <v>6512</v>
      </c>
      <c r="I4265" t="s">
        <v>602</v>
      </c>
      <c r="J4265" t="s">
        <v>431</v>
      </c>
      <c r="K4265">
        <f ca="1">_xlfn.XLOOKUP(F4265,'App type'!$A$2:$A$108,'App type'!$G$2:$G$108)*'Mock Data'!$N4265</f>
        <v>223</v>
      </c>
      <c r="L4265">
        <f t="shared" ca="1" si="66"/>
        <v>254.21999999999997</v>
      </c>
      <c r="M4265" t="s">
        <v>85</v>
      </c>
      <c r="N4265">
        <f ca="1">_xlfn.XLOOKUP(F4265,'App type'!$A$2:$A$108,'App type'!$I$2:$I$108)</f>
        <v>1</v>
      </c>
    </row>
    <row r="4266" spans="1:14">
      <c r="A4266" t="str" cm="1">
        <f t="array" aca="1" ref="A4266" ca="1">INDEX('Emp Info'!$C$4:$C$24,RANDBETWEEN(1,ROWS('Emp Info'!$C$4:$C$24)),1)</f>
        <v>TAR2270</v>
      </c>
      <c r="B4266" t="str">
        <f ca="1">_xlfn.XLOOKUP(A4266,'Emp Info'!$C$4:$C$24,'Emp Info'!$D$4:$D$24)</f>
        <v>Tara</v>
      </c>
      <c r="C4266" t="str">
        <f ca="1">_xlfn.XLOOKUP(A4266,'Emp Info'!$C$4:$C$24,'Emp Info'!$E$4:$E$24)</f>
        <v>1.0</v>
      </c>
      <c r="D4266" s="11">
        <v>45583.347958481063</v>
      </c>
      <c r="E4266" s="11">
        <v>45583.34795848123</v>
      </c>
      <c r="F4266" t="str" cm="1">
        <f t="array" aca="1" ref="F4266" ca="1">INDEX('App type'!$A$2:$A$108,RANDBETWEEN(1,ROWS('App type'!$A$2:$A$108)),1)</f>
        <v>30a</v>
      </c>
      <c r="G4266" t="s">
        <v>1814</v>
      </c>
      <c r="H4266">
        <v>9742</v>
      </c>
      <c r="I4266" t="s">
        <v>1932</v>
      </c>
      <c r="J4266" t="s">
        <v>376</v>
      </c>
      <c r="K4266">
        <f ca="1">_xlfn.XLOOKUP(F4266,'App type'!$A$2:$A$108,'App type'!$G$2:$G$108)*'Mock Data'!$N4266</f>
        <v>250</v>
      </c>
      <c r="L4266">
        <f t="shared" ca="1" si="66"/>
        <v>285</v>
      </c>
      <c r="M4266" t="s">
        <v>432</v>
      </c>
      <c r="N4266">
        <f ca="1">_xlfn.XLOOKUP(F4266,'App type'!$A$2:$A$108,'App type'!$I$2:$I$108)</f>
        <v>1</v>
      </c>
    </row>
    <row r="4267" spans="1:14">
      <c r="A4267" t="str" cm="1">
        <f t="array" aca="1" ref="A4267" ca="1">INDEX('Emp Info'!$C$4:$C$24,RANDBETWEEN(1,ROWS('Emp Info'!$C$4:$C$24)),1)</f>
        <v>TAR2270</v>
      </c>
      <c r="B4267" t="str">
        <f ca="1">_xlfn.XLOOKUP(A4267,'Emp Info'!$C$4:$C$24,'Emp Info'!$D$4:$D$24)</f>
        <v>Tara</v>
      </c>
      <c r="C4267" t="str">
        <f ca="1">_xlfn.XLOOKUP(A4267,'Emp Info'!$C$4:$C$24,'Emp Info'!$E$4:$E$24)</f>
        <v>1.0</v>
      </c>
      <c r="D4267" s="11">
        <v>45583.347958484803</v>
      </c>
      <c r="E4267" s="11">
        <v>45583.347958484926</v>
      </c>
      <c r="F4267" cm="1">
        <f t="array" aca="1" ref="F4267" ca="1">INDEX('App type'!$A$2:$A$108,RANDBETWEEN(1,ROWS('App type'!$A$2:$A$108)),1)</f>
        <v>601</v>
      </c>
      <c r="G4267" t="s">
        <v>1863</v>
      </c>
      <c r="H4267">
        <v>3433</v>
      </c>
      <c r="I4267" t="s">
        <v>727</v>
      </c>
      <c r="J4267" t="s">
        <v>130</v>
      </c>
      <c r="K4267">
        <f ca="1">_xlfn.XLOOKUP(F4267,'App type'!$A$2:$A$108,'App type'!$G$2:$G$108)*'Mock Data'!$N4267</f>
        <v>225</v>
      </c>
      <c r="L4267">
        <f t="shared" ca="1" si="66"/>
        <v>256.5</v>
      </c>
      <c r="M4267" t="s">
        <v>335</v>
      </c>
      <c r="N4267">
        <f ca="1">_xlfn.XLOOKUP(F4267,'App type'!$A$2:$A$108,'App type'!$I$2:$I$108)</f>
        <v>1</v>
      </c>
    </row>
    <row r="4268" spans="1:14">
      <c r="A4268" t="str" cm="1">
        <f t="array" aca="1" ref="A4268" ca="1">INDEX('Emp Info'!$C$4:$C$24,RANDBETWEEN(1,ROWS('Emp Info'!$C$4:$C$24)),1)</f>
        <v>MEE4604</v>
      </c>
      <c r="B4268" t="str">
        <f ca="1">_xlfn.XLOOKUP(A4268,'Emp Info'!$C$4:$C$24,'Emp Info'!$D$4:$D$24)</f>
        <v>Meeta</v>
      </c>
      <c r="C4268" t="str">
        <f ca="1">_xlfn.XLOOKUP(A4268,'Emp Info'!$C$4:$C$24,'Emp Info'!$E$4:$E$24)</f>
        <v>IC</v>
      </c>
      <c r="D4268" s="11">
        <v>45583.347958488273</v>
      </c>
      <c r="E4268" s="11">
        <v>45583.34795848839</v>
      </c>
      <c r="F4268" t="str" cm="1">
        <f t="array" aca="1" ref="F4268" ca="1">INDEX('App type'!$A$2:$A$108,RANDBETWEEN(1,ROWS('App type'!$A$2:$A$108)),1)</f>
        <v>1260-EFC-2</v>
      </c>
      <c r="G4268" t="s">
        <v>1076</v>
      </c>
      <c r="H4268">
        <v>9654</v>
      </c>
      <c r="I4268" t="s">
        <v>1047</v>
      </c>
      <c r="J4268" t="s">
        <v>951</v>
      </c>
      <c r="K4268">
        <f ca="1">_xlfn.XLOOKUP(F4268,'App type'!$A$2:$A$108,'App type'!$G$2:$G$108)*'Mock Data'!$N4268</f>
        <v>200</v>
      </c>
      <c r="L4268">
        <f t="shared" ca="1" si="66"/>
        <v>227.99999999999997</v>
      </c>
      <c r="M4268" t="s">
        <v>120</v>
      </c>
      <c r="N4268">
        <f ca="1">_xlfn.XLOOKUP(F4268,'App type'!$A$2:$A$108,'App type'!$I$2:$I$108)</f>
        <v>1</v>
      </c>
    </row>
    <row r="4269" spans="1:14">
      <c r="A4269" t="str" cm="1">
        <f t="array" aca="1" ref="A4269" ca="1">INDEX('Emp Info'!$C$4:$C$24,RANDBETWEEN(1,ROWS('Emp Info'!$C$4:$C$24)),1)</f>
        <v>DOU0521</v>
      </c>
      <c r="B4269" t="str">
        <f ca="1">_xlfn.XLOOKUP(A4269,'Emp Info'!$C$4:$C$24,'Emp Info'!$D$4:$D$24)</f>
        <v>Douglas</v>
      </c>
      <c r="C4269" t="str">
        <f ca="1">_xlfn.XLOOKUP(A4269,'Emp Info'!$C$4:$C$24,'Emp Info'!$E$4:$E$24)</f>
        <v>1.0</v>
      </c>
      <c r="D4269" s="11">
        <v>45583.347958492217</v>
      </c>
      <c r="E4269" s="11">
        <v>45583.347958492341</v>
      </c>
      <c r="F4269" t="str" cm="1">
        <f t="array" aca="1" ref="F4269" ca="1">INDEX('App type'!$A$2:$A$108,RANDBETWEEN(1,ROWS('App type'!$A$2:$A$108)),1)</f>
        <v>104-OSAP</v>
      </c>
      <c r="G4269" t="s">
        <v>186</v>
      </c>
      <c r="H4269">
        <v>3246</v>
      </c>
      <c r="I4269" t="s">
        <v>1951</v>
      </c>
      <c r="J4269" t="s">
        <v>503</v>
      </c>
      <c r="K4269">
        <f ca="1">_xlfn.XLOOKUP(F4269,'App type'!$A$2:$A$108,'App type'!$G$2:$G$108)*'Mock Data'!$N4269</f>
        <v>160</v>
      </c>
      <c r="L4269">
        <f t="shared" ca="1" si="66"/>
        <v>182.39999999999998</v>
      </c>
      <c r="M4269" t="s">
        <v>135</v>
      </c>
      <c r="N4269">
        <f ca="1">_xlfn.XLOOKUP(F4269,'App type'!$A$2:$A$108,'App type'!$I$2:$I$108)</f>
        <v>1</v>
      </c>
    </row>
    <row r="4270" spans="1:14">
      <c r="A4270" t="str" cm="1">
        <f t="array" aca="1" ref="A4270" ca="1">INDEX('Emp Info'!$C$4:$C$24,RANDBETWEEN(1,ROWS('Emp Info'!$C$4:$C$24)),1)</f>
        <v>TAR2270</v>
      </c>
      <c r="B4270" t="str">
        <f ca="1">_xlfn.XLOOKUP(A4270,'Emp Info'!$C$4:$C$24,'Emp Info'!$D$4:$D$24)</f>
        <v>Tara</v>
      </c>
      <c r="C4270" t="str">
        <f ca="1">_xlfn.XLOOKUP(A4270,'Emp Info'!$C$4:$C$24,'Emp Info'!$E$4:$E$24)</f>
        <v>1.0</v>
      </c>
      <c r="D4270" s="11">
        <v>45583.347958496008</v>
      </c>
      <c r="E4270" s="11">
        <v>45583.347958496117</v>
      </c>
      <c r="F4270" t="str" cm="1">
        <f t="array" aca="1" ref="F4270" ca="1">INDEX('App type'!$A$2:$A$108,RANDBETWEEN(1,ROWS('App type'!$A$2:$A$108)),1)</f>
        <v>2b</v>
      </c>
      <c r="G4270" t="s">
        <v>1442</v>
      </c>
      <c r="H4270">
        <v>4400</v>
      </c>
      <c r="I4270" t="s">
        <v>349</v>
      </c>
      <c r="J4270" t="s">
        <v>123</v>
      </c>
      <c r="K4270">
        <f ca="1">_xlfn.XLOOKUP(F4270,'App type'!$A$2:$A$108,'App type'!$G$2:$G$108)*'Mock Data'!$N4270</f>
        <v>223</v>
      </c>
      <c r="L4270">
        <f t="shared" ca="1" si="66"/>
        <v>254.21999999999997</v>
      </c>
      <c r="M4270" t="s">
        <v>22</v>
      </c>
      <c r="N4270">
        <f ca="1">_xlfn.XLOOKUP(F4270,'App type'!$A$2:$A$108,'App type'!$I$2:$I$108)</f>
        <v>1</v>
      </c>
    </row>
    <row r="4271" spans="1:14">
      <c r="A4271" t="str" cm="1">
        <f t="array" aca="1" ref="A4271" ca="1">INDEX('Emp Info'!$C$4:$C$24,RANDBETWEEN(1,ROWS('Emp Info'!$C$4:$C$24)),1)</f>
        <v>LOI2253</v>
      </c>
      <c r="B4271" t="str">
        <f ca="1">_xlfn.XLOOKUP(A4271,'Emp Info'!$C$4:$C$24,'Emp Info'!$D$4:$D$24)</f>
        <v>Lois</v>
      </c>
      <c r="C4271" t="str">
        <f ca="1">_xlfn.XLOOKUP(A4271,'Emp Info'!$C$4:$C$24,'Emp Info'!$E$4:$E$24)</f>
        <v>0.5</v>
      </c>
      <c r="D4271" s="11">
        <v>45583.347958499748</v>
      </c>
      <c r="E4271" s="11">
        <v>45583.347958499871</v>
      </c>
      <c r="F4271" cm="1">
        <f t="array" aca="1" ref="F4271" ca="1">INDEX('App type'!$A$2:$A$108,RANDBETWEEN(1,ROWS('App type'!$A$2:$A$108)),1)</f>
        <v>1240</v>
      </c>
      <c r="G4271" t="s">
        <v>1116</v>
      </c>
      <c r="H4271">
        <v>5068</v>
      </c>
      <c r="I4271" t="s">
        <v>554</v>
      </c>
      <c r="J4271" t="s">
        <v>95</v>
      </c>
      <c r="K4271">
        <f ca="1">_xlfn.XLOOKUP(F4271,'App type'!$A$2:$A$108,'App type'!$G$2:$G$108)*'Mock Data'!$N4271</f>
        <v>55.75</v>
      </c>
      <c r="L4271">
        <f t="shared" ca="1" si="66"/>
        <v>63.554999999999993</v>
      </c>
      <c r="M4271" t="s">
        <v>335</v>
      </c>
      <c r="N4271">
        <f ca="1">_xlfn.XLOOKUP(F4271,'App type'!$A$2:$A$108,'App type'!$I$2:$I$108)</f>
        <v>0.5</v>
      </c>
    </row>
    <row r="4272" spans="1:14">
      <c r="A4272" t="str" cm="1">
        <f t="array" aca="1" ref="A4272" ca="1">INDEX('Emp Info'!$C$4:$C$24,RANDBETWEEN(1,ROWS('Emp Info'!$C$4:$C$24)),1)</f>
        <v>LIZ5585</v>
      </c>
      <c r="B4272" t="str">
        <f ca="1">_xlfn.XLOOKUP(A4272,'Emp Info'!$C$4:$C$24,'Emp Info'!$D$4:$D$24)</f>
        <v>Liz</v>
      </c>
      <c r="C4272" t="str">
        <f ca="1">_xlfn.XLOOKUP(A4272,'Emp Info'!$C$4:$C$24,'Emp Info'!$E$4:$E$24)</f>
        <v>1.0</v>
      </c>
      <c r="D4272" s="11">
        <v>45583.347958503407</v>
      </c>
      <c r="E4272" s="11">
        <v>45583.347958503517</v>
      </c>
      <c r="F4272" cm="1">
        <f t="array" aca="1" ref="F4272" ca="1">INDEX('App type'!$A$2:$A$108,RANDBETWEEN(1,ROWS('App type'!$A$2:$A$108)),1)</f>
        <v>17</v>
      </c>
      <c r="G4272" t="s">
        <v>1771</v>
      </c>
      <c r="H4272">
        <v>6788</v>
      </c>
      <c r="I4272" t="s">
        <v>1236</v>
      </c>
      <c r="J4272" t="s">
        <v>346</v>
      </c>
      <c r="K4272">
        <f ca="1">_xlfn.XLOOKUP(F4272,'App type'!$A$2:$A$108,'App type'!$G$2:$G$108)*'Mock Data'!$N4272</f>
        <v>800</v>
      </c>
      <c r="L4272">
        <f t="shared" ca="1" si="66"/>
        <v>911.99999999999989</v>
      </c>
      <c r="M4272" t="s">
        <v>34</v>
      </c>
      <c r="N4272">
        <f ca="1">_xlfn.XLOOKUP(F4272,'App type'!$A$2:$A$108,'App type'!$I$2:$I$108)</f>
        <v>2</v>
      </c>
    </row>
    <row r="4273" spans="1:14">
      <c r="A4273" t="str" cm="1">
        <f t="array" aca="1" ref="A4273" ca="1">INDEX('Emp Info'!$C$4:$C$24,RANDBETWEEN(1,ROWS('Emp Info'!$C$4:$C$24)),1)</f>
        <v>KIM6171</v>
      </c>
      <c r="B4273" t="str">
        <f ca="1">_xlfn.XLOOKUP(A4273,'Emp Info'!$C$4:$C$24,'Emp Info'!$D$4:$D$24)</f>
        <v>Kim</v>
      </c>
      <c r="C4273" t="str">
        <f ca="1">_xlfn.XLOOKUP(A4273,'Emp Info'!$C$4:$C$24,'Emp Info'!$E$4:$E$24)</f>
        <v>0.5</v>
      </c>
      <c r="D4273" s="11">
        <v>45583.347958506893</v>
      </c>
      <c r="E4273" s="11">
        <v>45583.34795850698</v>
      </c>
      <c r="F4273" t="str" cm="1">
        <f t="array" aca="1" ref="F4273" ca="1">INDEX('App type'!$A$2:$A$108,RANDBETWEEN(1,ROWS('App type'!$A$2:$A$108)),1)</f>
        <v>1259-3-EFC</v>
      </c>
      <c r="G4273" t="s">
        <v>1530</v>
      </c>
      <c r="H4273">
        <v>5676</v>
      </c>
      <c r="I4273" t="s">
        <v>1601</v>
      </c>
      <c r="J4273" t="s">
        <v>441</v>
      </c>
      <c r="K4273">
        <f ca="1">_xlfn.XLOOKUP(F4273,'App type'!$A$2:$A$108,'App type'!$G$2:$G$108)*'Mock Data'!$N4273</f>
        <v>160</v>
      </c>
      <c r="L4273">
        <f t="shared" ca="1" si="66"/>
        <v>182.39999999999998</v>
      </c>
      <c r="M4273" t="s">
        <v>683</v>
      </c>
      <c r="N4273">
        <f ca="1">_xlfn.XLOOKUP(F4273,'App type'!$A$2:$A$108,'App type'!$I$2:$I$108)</f>
        <v>1</v>
      </c>
    </row>
    <row r="4274" spans="1:14">
      <c r="A4274" t="str" cm="1">
        <f t="array" aca="1" ref="A4274" ca="1">INDEX('Emp Info'!$C$4:$C$24,RANDBETWEEN(1,ROWS('Emp Info'!$C$4:$C$24)),1)</f>
        <v>TAR2270</v>
      </c>
      <c r="B4274" t="str">
        <f ca="1">_xlfn.XLOOKUP(A4274,'Emp Info'!$C$4:$C$24,'Emp Info'!$D$4:$D$24)</f>
        <v>Tara</v>
      </c>
      <c r="C4274" t="str">
        <f ca="1">_xlfn.XLOOKUP(A4274,'Emp Info'!$C$4:$C$24,'Emp Info'!$E$4:$E$24)</f>
        <v>1.0</v>
      </c>
      <c r="D4274" s="11">
        <v>45583.347958510327</v>
      </c>
      <c r="E4274" s="11">
        <v>45583.347958510443</v>
      </c>
      <c r="F4274" cm="1">
        <f t="array" aca="1" ref="F4274" ca="1">INDEX('App type'!$A$2:$A$108,RANDBETWEEN(1,ROWS('App type'!$A$2:$A$108)),1)</f>
        <v>35</v>
      </c>
      <c r="G4274" t="s">
        <v>1263</v>
      </c>
      <c r="H4274">
        <v>2553</v>
      </c>
      <c r="I4274" t="s">
        <v>1057</v>
      </c>
      <c r="J4274" t="s">
        <v>408</v>
      </c>
      <c r="K4274">
        <f ca="1">_xlfn.XLOOKUP(F4274,'App type'!$A$2:$A$108,'App type'!$G$2:$G$108)*'Mock Data'!$N4274</f>
        <v>225</v>
      </c>
      <c r="L4274">
        <f t="shared" ca="1" si="66"/>
        <v>256.5</v>
      </c>
      <c r="M4274" t="s">
        <v>100</v>
      </c>
      <c r="N4274">
        <f ca="1">_xlfn.XLOOKUP(F4274,'App type'!$A$2:$A$108,'App type'!$I$2:$I$108)</f>
        <v>1</v>
      </c>
    </row>
    <row r="4275" spans="1:14">
      <c r="A4275" t="str" cm="1">
        <f t="array" aca="1" ref="A4275" ca="1">INDEX('Emp Info'!$C$4:$C$24,RANDBETWEEN(1,ROWS('Emp Info'!$C$4:$C$24)),1)</f>
        <v>MEE4604</v>
      </c>
      <c r="B4275" t="str">
        <f ca="1">_xlfn.XLOOKUP(A4275,'Emp Info'!$C$4:$C$24,'Emp Info'!$D$4:$D$24)</f>
        <v>Meeta</v>
      </c>
      <c r="C4275" t="str">
        <f ca="1">_xlfn.XLOOKUP(A4275,'Emp Info'!$C$4:$C$24,'Emp Info'!$E$4:$E$24)</f>
        <v>IC</v>
      </c>
      <c r="D4275" s="11">
        <v>45583.347958514023</v>
      </c>
      <c r="E4275" s="11">
        <v>45583.347958514132</v>
      </c>
      <c r="F4275" t="str" cm="1">
        <f t="array" aca="1" ref="F4275" ca="1">INDEX('App type'!$A$2:$A$108,RANDBETWEEN(1,ROWS('App type'!$A$2:$A$108)),1)</f>
        <v>1240a</v>
      </c>
      <c r="G4275" t="s">
        <v>365</v>
      </c>
      <c r="H4275">
        <v>8030</v>
      </c>
      <c r="I4275" t="s">
        <v>1297</v>
      </c>
      <c r="J4275" t="s">
        <v>207</v>
      </c>
      <c r="K4275">
        <f ca="1">_xlfn.XLOOKUP(F4275,'App type'!$A$2:$A$108,'App type'!$G$2:$G$108)*'Mock Data'!$N4275</f>
        <v>125</v>
      </c>
      <c r="L4275">
        <f t="shared" ca="1" si="66"/>
        <v>142.5</v>
      </c>
      <c r="M4275" t="s">
        <v>452</v>
      </c>
      <c r="N4275">
        <f ca="1">_xlfn.XLOOKUP(F4275,'App type'!$A$2:$A$108,'App type'!$I$2:$I$108)</f>
        <v>1</v>
      </c>
    </row>
    <row r="4276" spans="1:14">
      <c r="A4276" t="str" cm="1">
        <f t="array" aca="1" ref="A4276" ca="1">INDEX('Emp Info'!$C$4:$C$24,RANDBETWEEN(1,ROWS('Emp Info'!$C$4:$C$24)),1)</f>
        <v>STE3061</v>
      </c>
      <c r="B4276" t="str">
        <f ca="1">_xlfn.XLOOKUP(A4276,'Emp Info'!$C$4:$C$24,'Emp Info'!$D$4:$D$24)</f>
        <v>Stephanie</v>
      </c>
      <c r="C4276" t="str">
        <f ca="1">_xlfn.XLOOKUP(A4276,'Emp Info'!$C$4:$C$24,'Emp Info'!$E$4:$E$24)</f>
        <v>IC</v>
      </c>
      <c r="D4276" s="11">
        <v>45583.347958518738</v>
      </c>
      <c r="E4276" s="11">
        <v>45583.347958518883</v>
      </c>
      <c r="F4276" cm="1">
        <f t="array" aca="1" ref="F4276" ca="1">INDEX('App type'!$A$2:$A$108,RANDBETWEEN(1,ROWS('App type'!$A$2:$A$108)),1)</f>
        <v>604</v>
      </c>
      <c r="G4276" t="s">
        <v>1102</v>
      </c>
      <c r="H4276">
        <v>9315</v>
      </c>
      <c r="I4276" t="s">
        <v>1817</v>
      </c>
      <c r="J4276" t="s">
        <v>293</v>
      </c>
      <c r="K4276">
        <f ca="1">_xlfn.XLOOKUP(F4276,'App type'!$A$2:$A$108,'App type'!$G$2:$G$108)*'Mock Data'!$N4276</f>
        <v>225</v>
      </c>
      <c r="L4276">
        <f t="shared" ca="1" si="66"/>
        <v>256.5</v>
      </c>
      <c r="M4276" t="s">
        <v>227</v>
      </c>
      <c r="N4276">
        <f ca="1">_xlfn.XLOOKUP(F4276,'App type'!$A$2:$A$108,'App type'!$I$2:$I$108)</f>
        <v>1</v>
      </c>
    </row>
    <row r="4277" spans="1:14">
      <c r="A4277" t="str" cm="1">
        <f t="array" aca="1" ref="A4277" ca="1">INDEX('Emp Info'!$C$4:$C$24,RANDBETWEEN(1,ROWS('Emp Info'!$C$4:$C$24)),1)</f>
        <v>NAR2114</v>
      </c>
      <c r="B4277" t="str">
        <f ca="1">_xlfn.XLOOKUP(A4277,'Emp Info'!$C$4:$C$24,'Emp Info'!$D$4:$D$24)</f>
        <v>Narges</v>
      </c>
      <c r="C4277" t="str">
        <f ca="1">_xlfn.XLOOKUP(A4277,'Emp Info'!$C$4:$C$24,'Emp Info'!$E$4:$E$24)</f>
        <v>IC</v>
      </c>
      <c r="D4277" s="11">
        <v>45583.347958522521</v>
      </c>
      <c r="E4277" s="11">
        <v>45583.347958522631</v>
      </c>
      <c r="F4277" t="str" cm="1">
        <f t="array" aca="1" ref="F4277" ca="1">INDEX('App type'!$A$2:$A$108,RANDBETWEEN(1,ROWS('App type'!$A$2:$A$108)),1)</f>
        <v>1260-EFC</v>
      </c>
      <c r="G4277" t="s">
        <v>663</v>
      </c>
      <c r="H4277">
        <v>2073</v>
      </c>
      <c r="I4277" t="s">
        <v>513</v>
      </c>
      <c r="J4277" t="s">
        <v>480</v>
      </c>
      <c r="K4277">
        <f ca="1">_xlfn.XLOOKUP(F4277,'App type'!$A$2:$A$108,'App type'!$G$2:$G$108)*'Mock Data'!$N4277</f>
        <v>225</v>
      </c>
      <c r="L4277">
        <f t="shared" ca="1" si="66"/>
        <v>256.5</v>
      </c>
      <c r="M4277" t="s">
        <v>202</v>
      </c>
      <c r="N4277">
        <f ca="1">_xlfn.XLOOKUP(F4277,'App type'!$A$2:$A$108,'App type'!$I$2:$I$108)</f>
        <v>1</v>
      </c>
    </row>
    <row r="4278" spans="1:14">
      <c r="A4278" t="str" cm="1">
        <f t="array" aca="1" ref="A4278" ca="1">INDEX('Emp Info'!$C$4:$C$24,RANDBETWEEN(1,ROWS('Emp Info'!$C$4:$C$24)),1)</f>
        <v>DOU0521</v>
      </c>
      <c r="B4278" t="str">
        <f ca="1">_xlfn.XLOOKUP(A4278,'Emp Info'!$C$4:$C$24,'Emp Info'!$D$4:$D$24)</f>
        <v>Douglas</v>
      </c>
      <c r="C4278" t="str">
        <f ca="1">_xlfn.XLOOKUP(A4278,'Emp Info'!$C$4:$C$24,'Emp Info'!$E$4:$E$24)</f>
        <v>1.0</v>
      </c>
      <c r="D4278" s="11">
        <v>45583.347958526872</v>
      </c>
      <c r="E4278" s="11">
        <v>45583.347958526982</v>
      </c>
      <c r="F4278" t="str" cm="1">
        <f t="array" aca="1" ref="F4278" ca="1">INDEX('App type'!$A$2:$A$108,RANDBETWEEN(1,ROWS('App type'!$A$2:$A$108)),1)</f>
        <v>1259-SAT</v>
      </c>
      <c r="G4278" t="s">
        <v>1315</v>
      </c>
      <c r="H4278">
        <v>9715</v>
      </c>
      <c r="I4278" t="s">
        <v>159</v>
      </c>
      <c r="J4278" t="s">
        <v>801</v>
      </c>
      <c r="K4278">
        <f ca="1">_xlfn.XLOOKUP(F4278,'App type'!$A$2:$A$108,'App type'!$G$2:$G$108)*'Mock Data'!$N4278</f>
        <v>200</v>
      </c>
      <c r="L4278">
        <f t="shared" ca="1" si="66"/>
        <v>227.99999999999997</v>
      </c>
      <c r="M4278" t="s">
        <v>67</v>
      </c>
      <c r="N4278">
        <f ca="1">_xlfn.XLOOKUP(F4278,'App type'!$A$2:$A$108,'App type'!$I$2:$I$108)</f>
        <v>1</v>
      </c>
    </row>
    <row r="4279" spans="1:14">
      <c r="A4279" t="str" cm="1">
        <f t="array" aca="1" ref="A4279" ca="1">INDEX('Emp Info'!$C$4:$C$24,RANDBETWEEN(1,ROWS('Emp Info'!$C$4:$C$24)),1)</f>
        <v>MER1340</v>
      </c>
      <c r="B4279" t="str">
        <f ca="1">_xlfn.XLOOKUP(A4279,'Emp Info'!$C$4:$C$24,'Emp Info'!$D$4:$D$24)</f>
        <v>Merav</v>
      </c>
      <c r="C4279" t="str">
        <f ca="1">_xlfn.XLOOKUP(A4279,'Emp Info'!$C$4:$C$24,'Emp Info'!$E$4:$E$24)</f>
        <v>0.5</v>
      </c>
      <c r="D4279" s="11">
        <v>45583.347958530198</v>
      </c>
      <c r="E4279" s="11">
        <v>45583.347958530307</v>
      </c>
      <c r="F4279" cm="1">
        <f t="array" aca="1" ref="F4279" ca="1">INDEX('App type'!$A$2:$A$108,RANDBETWEEN(1,ROWS('App type'!$A$2:$A$108)),1)</f>
        <v>22</v>
      </c>
      <c r="G4279" t="s">
        <v>1686</v>
      </c>
      <c r="H4279">
        <v>3980</v>
      </c>
      <c r="I4279" t="s">
        <v>926</v>
      </c>
      <c r="J4279" t="s">
        <v>252</v>
      </c>
      <c r="K4279">
        <f ca="1">_xlfn.XLOOKUP(F4279,'App type'!$A$2:$A$108,'App type'!$G$2:$G$108)*'Mock Data'!$N4279</f>
        <v>223</v>
      </c>
      <c r="L4279">
        <f t="shared" ca="1" si="66"/>
        <v>254.21999999999997</v>
      </c>
      <c r="M4279" t="s">
        <v>193</v>
      </c>
      <c r="N4279">
        <f ca="1">_xlfn.XLOOKUP(F4279,'App type'!$A$2:$A$108,'App type'!$I$2:$I$108)</f>
        <v>1</v>
      </c>
    </row>
    <row r="4280" spans="1:14">
      <c r="A4280" t="str" cm="1">
        <f t="array" aca="1" ref="A4280" ca="1">INDEX('Emp Info'!$C$4:$C$24,RANDBETWEEN(1,ROWS('Emp Info'!$C$4:$C$24)),1)</f>
        <v>MEE4604</v>
      </c>
      <c r="B4280" t="str">
        <f ca="1">_xlfn.XLOOKUP(A4280,'Emp Info'!$C$4:$C$24,'Emp Info'!$D$4:$D$24)</f>
        <v>Meeta</v>
      </c>
      <c r="C4280" t="str">
        <f ca="1">_xlfn.XLOOKUP(A4280,'Emp Info'!$C$4:$C$24,'Emp Info'!$E$4:$E$24)</f>
        <v>IC</v>
      </c>
      <c r="D4280" s="11">
        <v>45583.347958533923</v>
      </c>
      <c r="E4280" s="11">
        <v>45583.347958534017</v>
      </c>
      <c r="F4280" t="str" cm="1">
        <f t="array" aca="1" ref="F4280" ca="1">INDEX('App type'!$A$2:$A$108,RANDBETWEEN(1,ROWS('App type'!$A$2:$A$108)),1)</f>
        <v>22a</v>
      </c>
      <c r="G4280" t="s">
        <v>712</v>
      </c>
      <c r="H4280">
        <v>3392</v>
      </c>
      <c r="I4280" t="s">
        <v>1601</v>
      </c>
      <c r="J4280" t="s">
        <v>471</v>
      </c>
      <c r="K4280">
        <f ca="1">_xlfn.XLOOKUP(F4280,'App type'!$A$2:$A$108,'App type'!$G$2:$G$108)*'Mock Data'!$N4280</f>
        <v>250</v>
      </c>
      <c r="L4280">
        <f t="shared" ca="1" si="66"/>
        <v>285</v>
      </c>
      <c r="M4280" t="s">
        <v>104</v>
      </c>
      <c r="N4280">
        <f ca="1">_xlfn.XLOOKUP(F4280,'App type'!$A$2:$A$108,'App type'!$I$2:$I$108)</f>
        <v>1</v>
      </c>
    </row>
    <row r="4281" spans="1:14">
      <c r="A4281" t="str" cm="1">
        <f t="array" aca="1" ref="A4281" ca="1">INDEX('Emp Info'!$C$4:$C$24,RANDBETWEEN(1,ROWS('Emp Info'!$C$4:$C$24)),1)</f>
        <v>ALE4566</v>
      </c>
      <c r="B4281" t="str">
        <f ca="1">_xlfn.XLOOKUP(A4281,'Emp Info'!$C$4:$C$24,'Emp Info'!$D$4:$D$24)</f>
        <v>Alessia</v>
      </c>
      <c r="C4281" t="str">
        <f ca="1">_xlfn.XLOOKUP(A4281,'Emp Info'!$C$4:$C$24,'Emp Info'!$E$4:$E$24)</f>
        <v>1.0</v>
      </c>
      <c r="D4281" s="11">
        <v>45583.347958537663</v>
      </c>
      <c r="E4281" s="11">
        <v>45583.347958537779</v>
      </c>
      <c r="F4281" cm="1">
        <f t="array" aca="1" ref="F4281" ca="1">INDEX('App type'!$A$2:$A$108,RANDBETWEEN(1,ROWS('App type'!$A$2:$A$108)),1)</f>
        <v>33</v>
      </c>
      <c r="G4281" t="s">
        <v>1669</v>
      </c>
      <c r="H4281">
        <v>2174</v>
      </c>
      <c r="I4281" t="s">
        <v>788</v>
      </c>
      <c r="J4281" t="s">
        <v>264</v>
      </c>
      <c r="K4281">
        <f ca="1">_xlfn.XLOOKUP(F4281,'App type'!$A$2:$A$108,'App type'!$G$2:$G$108)*'Mock Data'!$N4281</f>
        <v>223</v>
      </c>
      <c r="L4281">
        <f t="shared" ca="1" si="66"/>
        <v>254.21999999999997</v>
      </c>
      <c r="M4281" t="s">
        <v>210</v>
      </c>
      <c r="N4281">
        <f ca="1">_xlfn.XLOOKUP(F4281,'App type'!$A$2:$A$108,'App type'!$I$2:$I$108)</f>
        <v>1</v>
      </c>
    </row>
    <row r="4282" spans="1:14">
      <c r="A4282" t="str" cm="1">
        <f t="array" aca="1" ref="A4282" ca="1">INDEX('Emp Info'!$C$4:$C$24,RANDBETWEEN(1,ROWS('Emp Info'!$C$4:$C$24)),1)</f>
        <v>DOU0521</v>
      </c>
      <c r="B4282" t="str">
        <f ca="1">_xlfn.XLOOKUP(A4282,'Emp Info'!$C$4:$C$24,'Emp Info'!$D$4:$D$24)</f>
        <v>Douglas</v>
      </c>
      <c r="C4282" t="str">
        <f ca="1">_xlfn.XLOOKUP(A4282,'Emp Info'!$C$4:$C$24,'Emp Info'!$E$4:$E$24)</f>
        <v>1.0</v>
      </c>
      <c r="D4282" s="11">
        <v>45583.347958541373</v>
      </c>
      <c r="E4282" s="11">
        <v>45583.347958541468</v>
      </c>
      <c r="F4282" t="str" cm="1">
        <f t="array" aca="1" ref="F4282" ca="1">INDEX('App type'!$A$2:$A$108,RANDBETWEEN(1,ROWS('App type'!$A$2:$A$108)),1)</f>
        <v>1259-SAT</v>
      </c>
      <c r="G4282" t="s">
        <v>1413</v>
      </c>
      <c r="H4282">
        <v>4338</v>
      </c>
      <c r="I4282" t="s">
        <v>1262</v>
      </c>
      <c r="J4282" t="s">
        <v>119</v>
      </c>
      <c r="K4282">
        <f ca="1">_xlfn.XLOOKUP(F4282,'App type'!$A$2:$A$108,'App type'!$G$2:$G$108)*'Mock Data'!$N4282</f>
        <v>200</v>
      </c>
      <c r="L4282">
        <f t="shared" ca="1" si="66"/>
        <v>227.99999999999997</v>
      </c>
      <c r="M4282" t="s">
        <v>185</v>
      </c>
      <c r="N4282">
        <f ca="1">_xlfn.XLOOKUP(F4282,'App type'!$A$2:$A$108,'App type'!$I$2:$I$108)</f>
        <v>1</v>
      </c>
    </row>
    <row r="4283" spans="1:14">
      <c r="A4283" t="str" cm="1">
        <f t="array" aca="1" ref="A4283" ca="1">INDEX('Emp Info'!$C$4:$C$24,RANDBETWEEN(1,ROWS('Emp Info'!$C$4:$C$24)),1)</f>
        <v>ANN3965</v>
      </c>
      <c r="B4283" t="str">
        <f ca="1">_xlfn.XLOOKUP(A4283,'Emp Info'!$C$4:$C$24,'Emp Info'!$D$4:$D$24)</f>
        <v>Anne</v>
      </c>
      <c r="C4283" t="str">
        <f ca="1">_xlfn.XLOOKUP(A4283,'Emp Info'!$C$4:$C$24,'Emp Info'!$E$4:$E$24)</f>
        <v>1.0</v>
      </c>
      <c r="D4283" s="11">
        <v>45583.347958545048</v>
      </c>
      <c r="E4283" s="11">
        <v>45583.34795854515</v>
      </c>
      <c r="F4283" cm="1">
        <f t="array" aca="1" ref="F4283" ca="1">INDEX('App type'!$A$2:$A$108,RANDBETWEEN(1,ROWS('App type'!$A$2:$A$108)),1)</f>
        <v>30</v>
      </c>
      <c r="G4283" t="s">
        <v>297</v>
      </c>
      <c r="H4283">
        <v>7494</v>
      </c>
      <c r="I4283" t="s">
        <v>640</v>
      </c>
      <c r="J4283" t="s">
        <v>577</v>
      </c>
      <c r="K4283">
        <f ca="1">_xlfn.XLOOKUP(F4283,'App type'!$A$2:$A$108,'App type'!$G$2:$G$108)*'Mock Data'!$N4283</f>
        <v>225</v>
      </c>
      <c r="L4283">
        <f t="shared" ca="1" si="66"/>
        <v>256.5</v>
      </c>
      <c r="M4283" t="s">
        <v>227</v>
      </c>
      <c r="N4283">
        <f ca="1">_xlfn.XLOOKUP(F4283,'App type'!$A$2:$A$108,'App type'!$I$2:$I$108)</f>
        <v>1</v>
      </c>
    </row>
    <row r="4284" spans="1:14">
      <c r="A4284" t="str" cm="1">
        <f t="array" aca="1" ref="A4284" ca="1">INDEX('Emp Info'!$C$4:$C$24,RANDBETWEEN(1,ROWS('Emp Info'!$C$4:$C$24)),1)</f>
        <v>NAR2114</v>
      </c>
      <c r="B4284" t="str">
        <f ca="1">_xlfn.XLOOKUP(A4284,'Emp Info'!$C$4:$C$24,'Emp Info'!$D$4:$D$24)</f>
        <v>Narges</v>
      </c>
      <c r="C4284" t="str">
        <f ca="1">_xlfn.XLOOKUP(A4284,'Emp Info'!$C$4:$C$24,'Emp Info'!$E$4:$E$24)</f>
        <v>IC</v>
      </c>
      <c r="D4284" s="11">
        <v>45583.347958548373</v>
      </c>
      <c r="E4284" s="11">
        <v>45583.347958548467</v>
      </c>
      <c r="F4284" t="str" cm="1">
        <f t="array" aca="1" ref="F4284" ca="1">INDEX('App type'!$A$2:$A$108,RANDBETWEEN(1,ROWS('App type'!$A$2:$A$108)),1)</f>
        <v>1264-EFC</v>
      </c>
      <c r="G4284" t="s">
        <v>1729</v>
      </c>
      <c r="H4284">
        <v>5814</v>
      </c>
      <c r="I4284" t="s">
        <v>1414</v>
      </c>
      <c r="J4284" t="s">
        <v>95</v>
      </c>
      <c r="K4284">
        <f ca="1">_xlfn.XLOOKUP(F4284,'App type'!$A$2:$A$108,'App type'!$G$2:$G$108)*'Mock Data'!$N4284</f>
        <v>200</v>
      </c>
      <c r="L4284">
        <f t="shared" ca="1" si="66"/>
        <v>227.99999999999997</v>
      </c>
      <c r="M4284" t="s">
        <v>18</v>
      </c>
      <c r="N4284">
        <f ca="1">_xlfn.XLOOKUP(F4284,'App type'!$A$2:$A$108,'App type'!$I$2:$I$108)</f>
        <v>1</v>
      </c>
    </row>
    <row r="4285" spans="1:14">
      <c r="A4285" t="str" cm="1">
        <f t="array" aca="1" ref="A4285" ca="1">INDEX('Emp Info'!$C$4:$C$24,RANDBETWEEN(1,ROWS('Emp Info'!$C$4:$C$24)),1)</f>
        <v>MER1340</v>
      </c>
      <c r="B4285" t="str">
        <f ca="1">_xlfn.XLOOKUP(A4285,'Emp Info'!$C$4:$C$24,'Emp Info'!$D$4:$D$24)</f>
        <v>Merav</v>
      </c>
      <c r="C4285" t="str">
        <f ca="1">_xlfn.XLOOKUP(A4285,'Emp Info'!$C$4:$C$24,'Emp Info'!$E$4:$E$24)</f>
        <v>0.5</v>
      </c>
      <c r="D4285" s="11">
        <v>45583.347958551843</v>
      </c>
      <c r="E4285" s="11">
        <v>45583.347958551953</v>
      </c>
      <c r="F4285" t="str" cm="1">
        <f t="array" aca="1" ref="F4285" ca="1">INDEX('App type'!$A$2:$A$108,RANDBETWEEN(1,ROWS('App type'!$A$2:$A$108)),1)</f>
        <v>104-OSAP</v>
      </c>
      <c r="G4285" t="s">
        <v>1708</v>
      </c>
      <c r="H4285">
        <v>7742</v>
      </c>
      <c r="I4285" t="s">
        <v>1538</v>
      </c>
      <c r="J4285" t="s">
        <v>221</v>
      </c>
      <c r="K4285">
        <f ca="1">_xlfn.XLOOKUP(F4285,'App type'!$A$2:$A$108,'App type'!$G$2:$G$108)*'Mock Data'!$N4285</f>
        <v>160</v>
      </c>
      <c r="L4285">
        <f t="shared" ca="1" si="66"/>
        <v>182.39999999999998</v>
      </c>
      <c r="M4285" t="s">
        <v>415</v>
      </c>
      <c r="N4285">
        <f ca="1">_xlfn.XLOOKUP(F4285,'App type'!$A$2:$A$108,'App type'!$I$2:$I$108)</f>
        <v>1</v>
      </c>
    </row>
    <row r="4286" spans="1:14">
      <c r="A4286" t="str" cm="1">
        <f t="array" aca="1" ref="A4286" ca="1">INDEX('Emp Info'!$C$4:$C$24,RANDBETWEEN(1,ROWS('Emp Info'!$C$4:$C$24)),1)</f>
        <v>ANN3965</v>
      </c>
      <c r="B4286" t="str">
        <f ca="1">_xlfn.XLOOKUP(A4286,'Emp Info'!$C$4:$C$24,'Emp Info'!$D$4:$D$24)</f>
        <v>Anne</v>
      </c>
      <c r="C4286" t="str">
        <f ca="1">_xlfn.XLOOKUP(A4286,'Emp Info'!$C$4:$C$24,'Emp Info'!$E$4:$E$24)</f>
        <v>1.0</v>
      </c>
      <c r="D4286" s="11">
        <v>45583.347958555627</v>
      </c>
      <c r="E4286" s="11">
        <v>45583.347958555743</v>
      </c>
      <c r="F4286" t="str" cm="1">
        <f t="array" aca="1" ref="F4286" ca="1">INDEX('App type'!$A$2:$A$108,RANDBETWEEN(1,ROWS('App type'!$A$2:$A$108)),1)</f>
        <v>1</v>
      </c>
      <c r="G4286" t="s">
        <v>997</v>
      </c>
      <c r="H4286">
        <v>6889</v>
      </c>
      <c r="I4286" t="s">
        <v>157</v>
      </c>
      <c r="J4286" t="s">
        <v>546</v>
      </c>
      <c r="K4286">
        <f ca="1">_xlfn.XLOOKUP(F4286,'App type'!$A$2:$A$108,'App type'!$G$2:$G$108)*'Mock Data'!$N4286</f>
        <v>185</v>
      </c>
      <c r="L4286">
        <f t="shared" ca="1" si="66"/>
        <v>210.89999999999998</v>
      </c>
      <c r="M4286" t="s">
        <v>74</v>
      </c>
      <c r="N4286">
        <f ca="1">_xlfn.XLOOKUP(F4286,'App type'!$A$2:$A$108,'App type'!$I$2:$I$108)</f>
        <v>1</v>
      </c>
    </row>
    <row r="4287" spans="1:14">
      <c r="A4287" t="str" cm="1">
        <f t="array" aca="1" ref="A4287" ca="1">INDEX('Emp Info'!$C$4:$C$24,RANDBETWEEN(1,ROWS('Emp Info'!$C$4:$C$24)),1)</f>
        <v>SWA5738</v>
      </c>
      <c r="B4287" t="str">
        <f ca="1">_xlfn.XLOOKUP(A4287,'Emp Info'!$C$4:$C$24,'Emp Info'!$D$4:$D$24)</f>
        <v>Swathi</v>
      </c>
      <c r="C4287" t="str">
        <f ca="1">_xlfn.XLOOKUP(A4287,'Emp Info'!$C$4:$C$24,'Emp Info'!$E$4:$E$24)</f>
        <v>1.0</v>
      </c>
      <c r="D4287" s="11">
        <v>45583.347958559447</v>
      </c>
      <c r="E4287" s="11">
        <v>45583.347958559563</v>
      </c>
      <c r="F4287" t="str" cm="1">
        <f t="array" aca="1" ref="F4287" ca="1">INDEX('App type'!$A$2:$A$108,RANDBETWEEN(1,ROWS('App type'!$A$2:$A$108)),1)</f>
        <v>1256-Saturday</v>
      </c>
      <c r="G4287" t="s">
        <v>1021</v>
      </c>
      <c r="H4287">
        <v>4671</v>
      </c>
      <c r="I4287" t="s">
        <v>1370</v>
      </c>
      <c r="J4287" t="s">
        <v>426</v>
      </c>
      <c r="K4287">
        <f ca="1">_xlfn.XLOOKUP(F4287,'App type'!$A$2:$A$108,'App type'!$G$2:$G$108)*'Mock Data'!$N4287</f>
        <v>185</v>
      </c>
      <c r="L4287">
        <f t="shared" ca="1" si="66"/>
        <v>210.89999999999998</v>
      </c>
      <c r="M4287" t="s">
        <v>405</v>
      </c>
      <c r="N4287">
        <f ca="1">_xlfn.XLOOKUP(F4287,'App type'!$A$2:$A$108,'App type'!$I$2:$I$108)</f>
        <v>1</v>
      </c>
    </row>
    <row r="4288" spans="1:14">
      <c r="A4288" t="str" cm="1">
        <f t="array" aca="1" ref="A4288" ca="1">INDEX('Emp Info'!$C$4:$C$24,RANDBETWEEN(1,ROWS('Emp Info'!$C$4:$C$24)),1)</f>
        <v>ZOE5841</v>
      </c>
      <c r="B4288" t="str">
        <f ca="1">_xlfn.XLOOKUP(A4288,'Emp Info'!$C$4:$C$24,'Emp Info'!$D$4:$D$24)</f>
        <v>Zoey</v>
      </c>
      <c r="C4288" t="str">
        <f ca="1">_xlfn.XLOOKUP(A4288,'Emp Info'!$C$4:$C$24,'Emp Info'!$E$4:$E$24)</f>
        <v>IC</v>
      </c>
      <c r="D4288" s="11">
        <v>45583.347958563638</v>
      </c>
      <c r="E4288" s="11">
        <v>45583.347958563761</v>
      </c>
      <c r="F4288" cm="1">
        <f t="array" aca="1" ref="F4288" ca="1">INDEX('App type'!$A$2:$A$108,RANDBETWEEN(1,ROWS('App type'!$A$2:$A$108)),1)</f>
        <v>1259</v>
      </c>
      <c r="G4288" t="s">
        <v>1447</v>
      </c>
      <c r="H4288">
        <v>1135</v>
      </c>
      <c r="I4288" t="s">
        <v>1476</v>
      </c>
      <c r="J4288" t="s">
        <v>296</v>
      </c>
      <c r="K4288">
        <f ca="1">_xlfn.XLOOKUP(F4288,'App type'!$A$2:$A$108,'App type'!$G$2:$G$108)*'Mock Data'!$N4288</f>
        <v>225</v>
      </c>
      <c r="L4288">
        <f t="shared" ca="1" si="66"/>
        <v>256.5</v>
      </c>
      <c r="M4288" t="s">
        <v>227</v>
      </c>
      <c r="N4288">
        <f ca="1">_xlfn.XLOOKUP(F4288,'App type'!$A$2:$A$108,'App type'!$I$2:$I$108)</f>
        <v>1</v>
      </c>
    </row>
    <row r="4289" spans="1:14">
      <c r="A4289" t="str" cm="1">
        <f t="array" aca="1" ref="A4289" ca="1">INDEX('Emp Info'!$C$4:$C$24,RANDBETWEEN(1,ROWS('Emp Info'!$C$4:$C$24)),1)</f>
        <v>MER1340</v>
      </c>
      <c r="B4289" t="str">
        <f ca="1">_xlfn.XLOOKUP(A4289,'Emp Info'!$C$4:$C$24,'Emp Info'!$D$4:$D$24)</f>
        <v>Merav</v>
      </c>
      <c r="C4289" t="str">
        <f ca="1">_xlfn.XLOOKUP(A4289,'Emp Info'!$C$4:$C$24,'Emp Info'!$E$4:$E$24)</f>
        <v>0.5</v>
      </c>
      <c r="D4289" s="11">
        <v>45583.347958567327</v>
      </c>
      <c r="E4289" s="11">
        <v>45583.347958567421</v>
      </c>
      <c r="F4289" t="str" cm="1">
        <f t="array" aca="1" ref="F4289" ca="1">INDEX('App type'!$A$2:$A$108,RANDBETWEEN(1,ROWS('App type'!$A$2:$A$108)),1)</f>
        <v>33a</v>
      </c>
      <c r="G4289" t="s">
        <v>1378</v>
      </c>
      <c r="H4289">
        <v>7214</v>
      </c>
      <c r="I4289" t="s">
        <v>1537</v>
      </c>
      <c r="J4289" t="s">
        <v>88</v>
      </c>
      <c r="K4289">
        <f ca="1">_xlfn.XLOOKUP(F4289,'App type'!$A$2:$A$108,'App type'!$G$2:$G$108)*'Mock Data'!$N4289</f>
        <v>250</v>
      </c>
      <c r="L4289">
        <f t="shared" ca="1" si="66"/>
        <v>285</v>
      </c>
      <c r="M4289" t="s">
        <v>386</v>
      </c>
      <c r="N4289">
        <f ca="1">_xlfn.XLOOKUP(F4289,'App type'!$A$2:$A$108,'App type'!$I$2:$I$108)</f>
        <v>1</v>
      </c>
    </row>
    <row r="4290" spans="1:14">
      <c r="A4290" t="str" cm="1">
        <f t="array" aca="1" ref="A4290" ca="1">INDEX('Emp Info'!$C$4:$C$24,RANDBETWEEN(1,ROWS('Emp Info'!$C$4:$C$24)),1)</f>
        <v>LIZ5585</v>
      </c>
      <c r="B4290" t="str">
        <f ca="1">_xlfn.XLOOKUP(A4290,'Emp Info'!$C$4:$C$24,'Emp Info'!$D$4:$D$24)</f>
        <v>Liz</v>
      </c>
      <c r="C4290" t="str">
        <f ca="1">_xlfn.XLOOKUP(A4290,'Emp Info'!$C$4:$C$24,'Emp Info'!$E$4:$E$24)</f>
        <v>1.0</v>
      </c>
      <c r="D4290" s="11">
        <v>45583.34795857039</v>
      </c>
      <c r="E4290" s="11">
        <v>45583.347958570477</v>
      </c>
      <c r="F4290" cm="1">
        <f t="array" aca="1" ref="F4290" ca="1">INDEX('App type'!$A$2:$A$108,RANDBETWEEN(1,ROWS('App type'!$A$2:$A$108)),1)</f>
        <v>1263</v>
      </c>
      <c r="G4290" t="s">
        <v>1913</v>
      </c>
      <c r="H4290">
        <v>6727</v>
      </c>
      <c r="I4290" t="s">
        <v>1155</v>
      </c>
      <c r="J4290" t="s">
        <v>152</v>
      </c>
      <c r="K4290">
        <f ca="1">_xlfn.XLOOKUP(F4290,'App type'!$A$2:$A$108,'App type'!$G$2:$G$108)*'Mock Data'!$N4290</f>
        <v>250</v>
      </c>
      <c r="L4290">
        <f t="shared" ca="1" si="66"/>
        <v>285</v>
      </c>
      <c r="M4290" t="s">
        <v>138</v>
      </c>
      <c r="N4290">
        <f ca="1">_xlfn.XLOOKUP(F4290,'App type'!$A$2:$A$108,'App type'!$I$2:$I$108)</f>
        <v>1</v>
      </c>
    </row>
    <row r="4291" spans="1:14">
      <c r="A4291" t="str" cm="1">
        <f t="array" aca="1" ref="A4291" ca="1">INDEX('Emp Info'!$C$4:$C$24,RANDBETWEEN(1,ROWS('Emp Info'!$C$4:$C$24)),1)</f>
        <v>DAV7345</v>
      </c>
      <c r="B4291" t="str">
        <f ca="1">_xlfn.XLOOKUP(A4291,'Emp Info'!$C$4:$C$24,'Emp Info'!$D$4:$D$24)</f>
        <v>David</v>
      </c>
      <c r="C4291" t="str">
        <f ca="1">_xlfn.XLOOKUP(A4291,'Emp Info'!$C$4:$C$24,'Emp Info'!$E$4:$E$24)</f>
        <v>IC</v>
      </c>
      <c r="D4291" s="11">
        <v>45583.347958574013</v>
      </c>
      <c r="E4291" s="11">
        <v>45583.34795857413</v>
      </c>
      <c r="F4291" t="str" cm="1">
        <f t="array" aca="1" ref="F4291" ca="1">INDEX('App type'!$A$2:$A$108,RANDBETWEEN(1,ROWS('App type'!$A$2:$A$108)),1)</f>
        <v>1260-EFC</v>
      </c>
      <c r="G4291" t="s">
        <v>1181</v>
      </c>
      <c r="H4291">
        <v>5031</v>
      </c>
      <c r="I4291" t="s">
        <v>1847</v>
      </c>
      <c r="J4291" t="s">
        <v>149</v>
      </c>
      <c r="K4291">
        <f ca="1">_xlfn.XLOOKUP(F4291,'App type'!$A$2:$A$108,'App type'!$G$2:$G$108)*'Mock Data'!$N4291</f>
        <v>225</v>
      </c>
      <c r="L4291">
        <f t="shared" ref="L4291:L4354" ca="1" si="67">$K4291*1.14</f>
        <v>256.5</v>
      </c>
      <c r="M4291" t="s">
        <v>104</v>
      </c>
      <c r="N4291">
        <f ca="1">_xlfn.XLOOKUP(F4291,'App type'!$A$2:$A$108,'App type'!$I$2:$I$108)</f>
        <v>1</v>
      </c>
    </row>
    <row r="4292" spans="1:14">
      <c r="A4292" t="str" cm="1">
        <f t="array" aca="1" ref="A4292" ca="1">INDEX('Emp Info'!$C$4:$C$24,RANDBETWEEN(1,ROWS('Emp Info'!$C$4:$C$24)),1)</f>
        <v>NAR2114</v>
      </c>
      <c r="B4292" t="str">
        <f ca="1">_xlfn.XLOOKUP(A4292,'Emp Info'!$C$4:$C$24,'Emp Info'!$D$4:$D$24)</f>
        <v>Narges</v>
      </c>
      <c r="C4292" t="str">
        <f ca="1">_xlfn.XLOOKUP(A4292,'Emp Info'!$C$4:$C$24,'Emp Info'!$E$4:$E$24)</f>
        <v>IC</v>
      </c>
      <c r="D4292" s="11">
        <v>45583.34795857779</v>
      </c>
      <c r="E4292" s="11">
        <v>45583.347958577891</v>
      </c>
      <c r="F4292" cm="1">
        <f t="array" aca="1" ref="F4292" ca="1">INDEX('App type'!$A$2:$A$108,RANDBETWEEN(1,ROWS('App type'!$A$2:$A$108)),1)</f>
        <v>1268</v>
      </c>
      <c r="G4292" t="s">
        <v>128</v>
      </c>
      <c r="H4292">
        <v>6812</v>
      </c>
      <c r="I4292" t="s">
        <v>1267</v>
      </c>
      <c r="J4292" t="s">
        <v>298</v>
      </c>
      <c r="K4292">
        <f ca="1">_xlfn.XLOOKUP(F4292,'App type'!$A$2:$A$108,'App type'!$G$2:$G$108)*'Mock Data'!$N4292</f>
        <v>185</v>
      </c>
      <c r="L4292">
        <f t="shared" ca="1" si="67"/>
        <v>210.89999999999998</v>
      </c>
      <c r="M4292" t="s">
        <v>395</v>
      </c>
      <c r="N4292">
        <f ca="1">_xlfn.XLOOKUP(F4292,'App type'!$A$2:$A$108,'App type'!$I$2:$I$108)</f>
        <v>1</v>
      </c>
    </row>
    <row r="4293" spans="1:14">
      <c r="A4293" t="str" cm="1">
        <f t="array" aca="1" ref="A4293" ca="1">INDEX('Emp Info'!$C$4:$C$24,RANDBETWEEN(1,ROWS('Emp Info'!$C$4:$C$24)),1)</f>
        <v>EST7464</v>
      </c>
      <c r="B4293" t="str">
        <f ca="1">_xlfn.XLOOKUP(A4293,'Emp Info'!$C$4:$C$24,'Emp Info'!$D$4:$D$24)</f>
        <v>Estefano</v>
      </c>
      <c r="C4293" t="str">
        <f ca="1">_xlfn.XLOOKUP(A4293,'Emp Info'!$C$4:$C$24,'Emp Info'!$E$4:$E$24)</f>
        <v>1.0</v>
      </c>
      <c r="D4293" s="11">
        <v>45583.347958581449</v>
      </c>
      <c r="E4293" s="11">
        <v>45583.347958581551</v>
      </c>
      <c r="F4293" cm="1">
        <f t="array" aca="1" ref="F4293" ca="1">INDEX('App type'!$A$2:$A$108,RANDBETWEEN(1,ROWS('App type'!$A$2:$A$108)),1)</f>
        <v>36</v>
      </c>
      <c r="G4293" t="s">
        <v>731</v>
      </c>
      <c r="H4293">
        <v>1553</v>
      </c>
      <c r="I4293" t="s">
        <v>545</v>
      </c>
      <c r="J4293" t="s">
        <v>480</v>
      </c>
      <c r="K4293">
        <f ca="1">_xlfn.XLOOKUP(F4293,'App type'!$A$2:$A$108,'App type'!$G$2:$G$108)*'Mock Data'!$N4293</f>
        <v>225</v>
      </c>
      <c r="L4293">
        <f t="shared" ca="1" si="67"/>
        <v>256.5</v>
      </c>
      <c r="M4293" t="s">
        <v>67</v>
      </c>
      <c r="N4293">
        <f ca="1">_xlfn.XLOOKUP(F4293,'App type'!$A$2:$A$108,'App type'!$I$2:$I$108)</f>
        <v>1</v>
      </c>
    </row>
    <row r="4294" spans="1:14">
      <c r="A4294" t="str" cm="1">
        <f t="array" aca="1" ref="A4294" ca="1">INDEX('Emp Info'!$C$4:$C$24,RANDBETWEEN(1,ROWS('Emp Info'!$C$4:$C$24)),1)</f>
        <v>ZOE5841</v>
      </c>
      <c r="B4294" t="str">
        <f ca="1">_xlfn.XLOOKUP(A4294,'Emp Info'!$C$4:$C$24,'Emp Info'!$D$4:$D$24)</f>
        <v>Zoey</v>
      </c>
      <c r="C4294" t="str">
        <f ca="1">_xlfn.XLOOKUP(A4294,'Emp Info'!$C$4:$C$24,'Emp Info'!$E$4:$E$24)</f>
        <v>IC</v>
      </c>
      <c r="D4294" s="11">
        <v>45583.347958585058</v>
      </c>
      <c r="E4294" s="11">
        <v>45583.347958585167</v>
      </c>
      <c r="F4294" t="str" cm="1">
        <f t="array" aca="1" ref="F4294" ca="1">INDEX('App type'!$A$2:$A$108,RANDBETWEEN(1,ROWS('App type'!$A$2:$A$108)),1)</f>
        <v>19a-OCSWSSW</v>
      </c>
      <c r="G4294" t="s">
        <v>1814</v>
      </c>
      <c r="H4294">
        <v>2404</v>
      </c>
      <c r="I4294" t="s">
        <v>126</v>
      </c>
      <c r="J4294" t="s">
        <v>224</v>
      </c>
      <c r="K4294">
        <f ca="1">_xlfn.XLOOKUP(F4294,'App type'!$A$2:$A$108,'App type'!$G$2:$G$108)*'Mock Data'!$N4294</f>
        <v>1800</v>
      </c>
      <c r="L4294">
        <f t="shared" ca="1" si="67"/>
        <v>2052</v>
      </c>
      <c r="M4294" t="s">
        <v>67</v>
      </c>
      <c r="N4294">
        <f ca="1">_xlfn.XLOOKUP(F4294,'App type'!$A$2:$A$108,'App type'!$I$2:$I$108)</f>
        <v>3</v>
      </c>
    </row>
    <row r="4295" spans="1:14">
      <c r="A4295" t="str" cm="1">
        <f t="array" aca="1" ref="A4295" ca="1">INDEX('Emp Info'!$C$4:$C$24,RANDBETWEEN(1,ROWS('Emp Info'!$C$4:$C$24)),1)</f>
        <v>ANN3965</v>
      </c>
      <c r="B4295" t="str">
        <f ca="1">_xlfn.XLOOKUP(A4295,'Emp Info'!$C$4:$C$24,'Emp Info'!$D$4:$D$24)</f>
        <v>Anne</v>
      </c>
      <c r="C4295" t="str">
        <f ca="1">_xlfn.XLOOKUP(A4295,'Emp Info'!$C$4:$C$24,'Emp Info'!$E$4:$E$24)</f>
        <v>1.0</v>
      </c>
      <c r="D4295" s="11">
        <v>45583.347958588667</v>
      </c>
      <c r="E4295" s="11">
        <v>45583.347958588762</v>
      </c>
      <c r="F4295" cm="1">
        <f t="array" aca="1" ref="F4295" ca="1">INDEX('App type'!$A$2:$A$108,RANDBETWEEN(1,ROWS('App type'!$A$2:$A$108)),1)</f>
        <v>1258</v>
      </c>
      <c r="G4295" t="s">
        <v>1869</v>
      </c>
      <c r="H4295">
        <v>9710</v>
      </c>
      <c r="I4295" t="s">
        <v>974</v>
      </c>
      <c r="J4295" t="s">
        <v>226</v>
      </c>
      <c r="K4295">
        <f ca="1">_xlfn.XLOOKUP(F4295,'App type'!$A$2:$A$108,'App type'!$G$2:$G$108)*'Mock Data'!$N4295</f>
        <v>185</v>
      </c>
      <c r="L4295">
        <f t="shared" ca="1" si="67"/>
        <v>210.89999999999998</v>
      </c>
      <c r="M4295" t="s">
        <v>78</v>
      </c>
      <c r="N4295">
        <f ca="1">_xlfn.XLOOKUP(F4295,'App type'!$A$2:$A$108,'App type'!$I$2:$I$108)</f>
        <v>1</v>
      </c>
    </row>
    <row r="4296" spans="1:14">
      <c r="A4296" t="str" cm="1">
        <f t="array" aca="1" ref="A4296" ca="1">INDEX('Emp Info'!$C$4:$C$24,RANDBETWEEN(1,ROWS('Emp Info'!$C$4:$C$24)),1)</f>
        <v>EIM3187</v>
      </c>
      <c r="B4296" t="str">
        <f ca="1">_xlfn.XLOOKUP(A4296,'Emp Info'!$C$4:$C$24,'Emp Info'!$D$4:$D$24)</f>
        <v>Eimear</v>
      </c>
      <c r="C4296" t="str">
        <f ca="1">_xlfn.XLOOKUP(A4296,'Emp Info'!$C$4:$C$24,'Emp Info'!$E$4:$E$24)</f>
        <v>IC</v>
      </c>
      <c r="D4296" s="11">
        <v>45583.347958591861</v>
      </c>
      <c r="E4296" s="11">
        <v>45583.347958591978</v>
      </c>
      <c r="F4296" cm="1">
        <f t="array" aca="1" ref="F4296" ca="1">INDEX('App type'!$A$2:$A$108,RANDBETWEEN(1,ROWS('App type'!$A$2:$A$108)),1)</f>
        <v>180</v>
      </c>
      <c r="G4296" t="s">
        <v>847</v>
      </c>
      <c r="H4296">
        <v>1623</v>
      </c>
      <c r="I4296" t="s">
        <v>721</v>
      </c>
      <c r="J4296" t="s">
        <v>385</v>
      </c>
      <c r="K4296">
        <f ca="1">_xlfn.XLOOKUP(F4296,'App type'!$A$2:$A$108,'App type'!$G$2:$G$108)*'Mock Data'!$N4296</f>
        <v>250</v>
      </c>
      <c r="L4296">
        <f t="shared" ca="1" si="67"/>
        <v>285</v>
      </c>
      <c r="M4296" t="s">
        <v>432</v>
      </c>
      <c r="N4296">
        <f ca="1">_xlfn.XLOOKUP(F4296,'App type'!$A$2:$A$108,'App type'!$I$2:$I$108)</f>
        <v>1</v>
      </c>
    </row>
    <row r="4297" spans="1:14">
      <c r="A4297" t="str" cm="1">
        <f t="array" aca="1" ref="A4297" ca="1">INDEX('Emp Info'!$C$4:$C$24,RANDBETWEEN(1,ROWS('Emp Info'!$C$4:$C$24)),1)</f>
        <v>NAS0195</v>
      </c>
      <c r="B4297" t="str">
        <f ca="1">_xlfn.XLOOKUP(A4297,'Emp Info'!$C$4:$C$24,'Emp Info'!$D$4:$D$24)</f>
        <v>Nasim</v>
      </c>
      <c r="C4297" t="str">
        <f ca="1">_xlfn.XLOOKUP(A4297,'Emp Info'!$C$4:$C$24,'Emp Info'!$E$4:$E$24)</f>
        <v>IC</v>
      </c>
      <c r="D4297" s="11">
        <v>45583.347958595637</v>
      </c>
      <c r="E4297" s="11">
        <v>45583.347958595739</v>
      </c>
      <c r="F4297" t="str" cm="1">
        <f t="array" aca="1" ref="F4297" ca="1">INDEX('App type'!$A$2:$A$108,RANDBETWEEN(1,ROWS('App type'!$A$2:$A$108)),1)</f>
        <v>1241a</v>
      </c>
      <c r="G4297" t="s">
        <v>1298</v>
      </c>
      <c r="H4297">
        <v>1191</v>
      </c>
      <c r="I4297" t="s">
        <v>771</v>
      </c>
      <c r="J4297" t="s">
        <v>293</v>
      </c>
      <c r="K4297">
        <f ca="1">_xlfn.XLOOKUP(F4297,'App type'!$A$2:$A$108,'App type'!$G$2:$G$108)*'Mock Data'!$N4297</f>
        <v>250</v>
      </c>
      <c r="L4297">
        <f t="shared" ca="1" si="67"/>
        <v>285</v>
      </c>
      <c r="M4297" t="s">
        <v>202</v>
      </c>
      <c r="N4297">
        <f ca="1">_xlfn.XLOOKUP(F4297,'App type'!$A$2:$A$108,'App type'!$I$2:$I$108)</f>
        <v>1</v>
      </c>
    </row>
    <row r="4298" spans="1:14">
      <c r="A4298" t="str" cm="1">
        <f t="array" aca="1" ref="A4298" ca="1">INDEX('Emp Info'!$C$4:$C$24,RANDBETWEEN(1,ROWS('Emp Info'!$C$4:$C$24)),1)</f>
        <v>ANN3965</v>
      </c>
      <c r="B4298" t="str">
        <f ca="1">_xlfn.XLOOKUP(A4298,'Emp Info'!$C$4:$C$24,'Emp Info'!$D$4:$D$24)</f>
        <v>Anne</v>
      </c>
      <c r="C4298" t="str">
        <f ca="1">_xlfn.XLOOKUP(A4298,'Emp Info'!$C$4:$C$24,'Emp Info'!$E$4:$E$24)</f>
        <v>1.0</v>
      </c>
      <c r="D4298" s="11">
        <v>45583.347958599363</v>
      </c>
      <c r="E4298" s="11">
        <v>45583.347958599457</v>
      </c>
      <c r="F4298" cm="1">
        <f t="array" aca="1" ref="F4298" ca="1">INDEX('App type'!$A$2:$A$108,RANDBETWEEN(1,ROWS('App type'!$A$2:$A$108)),1)</f>
        <v>104</v>
      </c>
      <c r="G4298" t="s">
        <v>922</v>
      </c>
      <c r="H4298">
        <v>5070</v>
      </c>
      <c r="I4298" t="s">
        <v>1297</v>
      </c>
      <c r="J4298" t="s">
        <v>277</v>
      </c>
      <c r="K4298">
        <f ca="1">_xlfn.XLOOKUP(F4298,'App type'!$A$2:$A$108,'App type'!$G$2:$G$108)*'Mock Data'!$N4298</f>
        <v>225</v>
      </c>
      <c r="L4298">
        <f t="shared" ca="1" si="67"/>
        <v>256.5</v>
      </c>
      <c r="M4298" t="s">
        <v>100</v>
      </c>
      <c r="N4298">
        <f ca="1">_xlfn.XLOOKUP(F4298,'App type'!$A$2:$A$108,'App type'!$I$2:$I$108)</f>
        <v>1</v>
      </c>
    </row>
    <row r="4299" spans="1:14">
      <c r="A4299" t="str" cm="1">
        <f t="array" aca="1" ref="A4299" ca="1">INDEX('Emp Info'!$C$4:$C$24,RANDBETWEEN(1,ROWS('Emp Info'!$C$4:$C$24)),1)</f>
        <v>EST7464</v>
      </c>
      <c r="B4299" t="str">
        <f ca="1">_xlfn.XLOOKUP(A4299,'Emp Info'!$C$4:$C$24,'Emp Info'!$D$4:$D$24)</f>
        <v>Estefano</v>
      </c>
      <c r="C4299" t="str">
        <f ca="1">_xlfn.XLOOKUP(A4299,'Emp Info'!$C$4:$C$24,'Emp Info'!$E$4:$E$24)</f>
        <v>1.0</v>
      </c>
      <c r="D4299" s="11">
        <v>45583.347958603219</v>
      </c>
      <c r="E4299" s="11">
        <v>45583.347958603343</v>
      </c>
      <c r="F4299" t="str" cm="1">
        <f t="array" aca="1" ref="F4299" ca="1">INDEX('App type'!$A$2:$A$108,RANDBETWEEN(1,ROWS('App type'!$A$2:$A$108)),1)</f>
        <v>1264-senior</v>
      </c>
      <c r="G4299" t="s">
        <v>1133</v>
      </c>
      <c r="H4299">
        <v>7400</v>
      </c>
      <c r="I4299" t="s">
        <v>752</v>
      </c>
      <c r="J4299" t="s">
        <v>184</v>
      </c>
      <c r="K4299">
        <f ca="1">_xlfn.XLOOKUP(F4299,'App type'!$A$2:$A$108,'App type'!$G$2:$G$108)*'Mock Data'!$N4299</f>
        <v>225</v>
      </c>
      <c r="L4299">
        <f t="shared" ca="1" si="67"/>
        <v>256.5</v>
      </c>
      <c r="M4299" t="s">
        <v>38</v>
      </c>
      <c r="N4299">
        <f ca="1">_xlfn.XLOOKUP(F4299,'App type'!$A$2:$A$108,'App type'!$I$2:$I$108)</f>
        <v>1</v>
      </c>
    </row>
    <row r="4300" spans="1:14">
      <c r="A4300" t="str" cm="1">
        <f t="array" aca="1" ref="A4300" ca="1">INDEX('Emp Info'!$C$4:$C$24,RANDBETWEEN(1,ROWS('Emp Info'!$C$4:$C$24)),1)</f>
        <v>EST7464</v>
      </c>
      <c r="B4300" t="str">
        <f ca="1">_xlfn.XLOOKUP(A4300,'Emp Info'!$C$4:$C$24,'Emp Info'!$D$4:$D$24)</f>
        <v>Estefano</v>
      </c>
      <c r="C4300" t="str">
        <f ca="1">_xlfn.XLOOKUP(A4300,'Emp Info'!$C$4:$C$24,'Emp Info'!$E$4:$E$24)</f>
        <v>1.0</v>
      </c>
      <c r="D4300" s="11">
        <v>45583.347958625607</v>
      </c>
      <c r="E4300" s="11">
        <v>45583.347958625804</v>
      </c>
      <c r="F4300" cm="1">
        <f t="array" aca="1" ref="F4300" ca="1">INDEX('App type'!$A$2:$A$108,RANDBETWEEN(1,ROWS('App type'!$A$2:$A$108)),1)</f>
        <v>36</v>
      </c>
      <c r="G4300" t="s">
        <v>217</v>
      </c>
      <c r="H4300">
        <v>5676</v>
      </c>
      <c r="I4300" t="s">
        <v>1599</v>
      </c>
      <c r="J4300" t="s">
        <v>177</v>
      </c>
      <c r="K4300">
        <f ca="1">_xlfn.XLOOKUP(F4300,'App type'!$A$2:$A$108,'App type'!$G$2:$G$108)*'Mock Data'!$N4300</f>
        <v>225</v>
      </c>
      <c r="L4300">
        <f t="shared" ca="1" si="67"/>
        <v>256.5</v>
      </c>
      <c r="M4300" t="s">
        <v>100</v>
      </c>
      <c r="N4300">
        <f ca="1">_xlfn.XLOOKUP(F4300,'App type'!$A$2:$A$108,'App type'!$I$2:$I$108)</f>
        <v>1</v>
      </c>
    </row>
    <row r="4301" spans="1:14">
      <c r="A4301" t="str" cm="1">
        <f t="array" aca="1" ref="A4301" ca="1">INDEX('Emp Info'!$C$4:$C$24,RANDBETWEEN(1,ROWS('Emp Info'!$C$4:$C$24)),1)</f>
        <v>LIZ5585</v>
      </c>
      <c r="B4301" t="str">
        <f ca="1">_xlfn.XLOOKUP(A4301,'Emp Info'!$C$4:$C$24,'Emp Info'!$D$4:$D$24)</f>
        <v>Liz</v>
      </c>
      <c r="C4301" t="str">
        <f ca="1">_xlfn.XLOOKUP(A4301,'Emp Info'!$C$4:$C$24,'Emp Info'!$E$4:$E$24)</f>
        <v>1.0</v>
      </c>
      <c r="D4301" s="11">
        <v>45583.347958630591</v>
      </c>
      <c r="E4301" s="11">
        <v>45583.347958630708</v>
      </c>
      <c r="F4301" cm="1">
        <f t="array" aca="1" ref="F4301" ca="1">INDEX('App type'!$A$2:$A$108,RANDBETWEEN(1,ROWS('App type'!$A$2:$A$108)),1)</f>
        <v>36</v>
      </c>
      <c r="G4301" t="s">
        <v>587</v>
      </c>
      <c r="H4301">
        <v>5159</v>
      </c>
      <c r="I4301" t="s">
        <v>974</v>
      </c>
      <c r="J4301" t="s">
        <v>37</v>
      </c>
      <c r="K4301">
        <f ca="1">_xlfn.XLOOKUP(F4301,'App type'!$A$2:$A$108,'App type'!$G$2:$G$108)*'Mock Data'!$N4301</f>
        <v>225</v>
      </c>
      <c r="L4301">
        <f t="shared" ca="1" si="67"/>
        <v>256.5</v>
      </c>
      <c r="M4301" t="s">
        <v>30</v>
      </c>
      <c r="N4301">
        <f ca="1">_xlfn.XLOOKUP(F4301,'App type'!$A$2:$A$108,'App type'!$I$2:$I$108)</f>
        <v>1</v>
      </c>
    </row>
    <row r="4302" spans="1:14">
      <c r="A4302" t="str" cm="1">
        <f t="array" aca="1" ref="A4302" ca="1">INDEX('Emp Info'!$C$4:$C$24,RANDBETWEEN(1,ROWS('Emp Info'!$C$4:$C$24)),1)</f>
        <v>EIM3187</v>
      </c>
      <c r="B4302" t="str">
        <f ca="1">_xlfn.XLOOKUP(A4302,'Emp Info'!$C$4:$C$24,'Emp Info'!$D$4:$D$24)</f>
        <v>Eimear</v>
      </c>
      <c r="C4302" t="str">
        <f ca="1">_xlfn.XLOOKUP(A4302,'Emp Info'!$C$4:$C$24,'Emp Info'!$E$4:$E$24)</f>
        <v>IC</v>
      </c>
      <c r="D4302" s="11">
        <v>45583.347958634607</v>
      </c>
      <c r="E4302" s="11">
        <v>45583.347958634717</v>
      </c>
      <c r="F4302" t="str" cm="1">
        <f t="array" aca="1" ref="F4302" ca="1">INDEX('App type'!$A$2:$A$108,RANDBETWEEN(1,ROWS('App type'!$A$2:$A$108)),1)</f>
        <v>20c</v>
      </c>
      <c r="G4302" t="s">
        <v>1186</v>
      </c>
      <c r="H4302">
        <v>9420</v>
      </c>
      <c r="I4302" t="s">
        <v>122</v>
      </c>
      <c r="J4302" t="s">
        <v>441</v>
      </c>
      <c r="K4302">
        <f ca="1">_xlfn.XLOOKUP(F4302,'App type'!$A$2:$A$108,'App type'!$G$2:$G$108)*'Mock Data'!$N4302</f>
        <v>223</v>
      </c>
      <c r="L4302">
        <f t="shared" ca="1" si="67"/>
        <v>254.21999999999997</v>
      </c>
      <c r="M4302" t="s">
        <v>112</v>
      </c>
      <c r="N4302">
        <f ca="1">_xlfn.XLOOKUP(F4302,'App type'!$A$2:$A$108,'App type'!$I$2:$I$108)</f>
        <v>1</v>
      </c>
    </row>
    <row r="4303" spans="1:14">
      <c r="A4303" t="str" cm="1">
        <f t="array" aca="1" ref="A4303" ca="1">INDEX('Emp Info'!$C$4:$C$24,RANDBETWEEN(1,ROWS('Emp Info'!$C$4:$C$24)),1)</f>
        <v>MER1340</v>
      </c>
      <c r="B4303" t="str">
        <f ca="1">_xlfn.XLOOKUP(A4303,'Emp Info'!$C$4:$C$24,'Emp Info'!$D$4:$D$24)</f>
        <v>Merav</v>
      </c>
      <c r="C4303" t="str">
        <f ca="1">_xlfn.XLOOKUP(A4303,'Emp Info'!$C$4:$C$24,'Emp Info'!$E$4:$E$24)</f>
        <v>0.5</v>
      </c>
      <c r="D4303" s="11">
        <v>45583.347958638296</v>
      </c>
      <c r="E4303" s="11">
        <v>45583.347958638413</v>
      </c>
      <c r="F4303" cm="1">
        <f t="array" aca="1" ref="F4303" ca="1">INDEX('App type'!$A$2:$A$108,RANDBETWEEN(1,ROWS('App type'!$A$2:$A$108)),1)</f>
        <v>1267</v>
      </c>
      <c r="G4303" t="s">
        <v>303</v>
      </c>
      <c r="H4303">
        <v>5438</v>
      </c>
      <c r="I4303" t="s">
        <v>805</v>
      </c>
      <c r="J4303" t="s">
        <v>130</v>
      </c>
      <c r="K4303">
        <f ca="1">_xlfn.XLOOKUP(F4303,'App type'!$A$2:$A$108,'App type'!$G$2:$G$108)*'Mock Data'!$N4303</f>
        <v>185</v>
      </c>
      <c r="L4303">
        <f t="shared" ca="1" si="67"/>
        <v>210.89999999999998</v>
      </c>
      <c r="M4303" t="s">
        <v>386</v>
      </c>
      <c r="N4303">
        <f ca="1">_xlfn.XLOOKUP(F4303,'App type'!$A$2:$A$108,'App type'!$I$2:$I$108)</f>
        <v>1</v>
      </c>
    </row>
    <row r="4304" spans="1:14">
      <c r="A4304" t="str" cm="1">
        <f t="array" aca="1" ref="A4304" ca="1">INDEX('Emp Info'!$C$4:$C$24,RANDBETWEEN(1,ROWS('Emp Info'!$C$4:$C$24)),1)</f>
        <v>MEE4604</v>
      </c>
      <c r="B4304" t="str">
        <f ca="1">_xlfn.XLOOKUP(A4304,'Emp Info'!$C$4:$C$24,'Emp Info'!$D$4:$D$24)</f>
        <v>Meeta</v>
      </c>
      <c r="C4304" t="str">
        <f ca="1">_xlfn.XLOOKUP(A4304,'Emp Info'!$C$4:$C$24,'Emp Info'!$E$4:$E$24)</f>
        <v>IC</v>
      </c>
      <c r="D4304" s="11">
        <v>45583.347958642822</v>
      </c>
      <c r="E4304" s="11">
        <v>45583.34795864296</v>
      </c>
      <c r="F4304" t="str" cm="1">
        <f t="array" aca="1" ref="F4304" ca="1">INDEX('App type'!$A$2:$A$108,RANDBETWEEN(1,ROWS('App type'!$A$2:$A$108)),1)</f>
        <v>2c</v>
      </c>
      <c r="G4304" t="s">
        <v>1509</v>
      </c>
      <c r="H4304">
        <v>4056</v>
      </c>
      <c r="I4304" t="s">
        <v>1484</v>
      </c>
      <c r="J4304" t="s">
        <v>123</v>
      </c>
      <c r="K4304">
        <f ca="1">_xlfn.XLOOKUP(F4304,'App type'!$A$2:$A$108,'App type'!$G$2:$G$108)*'Mock Data'!$N4304</f>
        <v>223</v>
      </c>
      <c r="L4304">
        <f t="shared" ca="1" si="67"/>
        <v>254.21999999999997</v>
      </c>
      <c r="M4304" t="s">
        <v>146</v>
      </c>
      <c r="N4304">
        <f ca="1">_xlfn.XLOOKUP(F4304,'App type'!$A$2:$A$108,'App type'!$I$2:$I$108)</f>
        <v>1</v>
      </c>
    </row>
    <row r="4305" spans="1:14">
      <c r="A4305" t="str" cm="1">
        <f t="array" aca="1" ref="A4305" ca="1">INDEX('Emp Info'!$C$4:$C$24,RANDBETWEEN(1,ROWS('Emp Info'!$C$4:$C$24)),1)</f>
        <v>ZOE5841</v>
      </c>
      <c r="B4305" t="str">
        <f ca="1">_xlfn.XLOOKUP(A4305,'Emp Info'!$C$4:$C$24,'Emp Info'!$D$4:$D$24)</f>
        <v>Zoey</v>
      </c>
      <c r="C4305" t="str">
        <f ca="1">_xlfn.XLOOKUP(A4305,'Emp Info'!$C$4:$C$24,'Emp Info'!$E$4:$E$24)</f>
        <v>IC</v>
      </c>
      <c r="D4305" s="11">
        <v>45583.347958647013</v>
      </c>
      <c r="E4305" s="11">
        <v>45583.347958647129</v>
      </c>
      <c r="F4305" cm="1">
        <f t="array" aca="1" ref="F4305" ca="1">INDEX('App type'!$A$2:$A$108,RANDBETWEEN(1,ROWS('App type'!$A$2:$A$108)),1)</f>
        <v>20</v>
      </c>
      <c r="G4305" t="s">
        <v>139</v>
      </c>
      <c r="H4305">
        <v>1375</v>
      </c>
      <c r="I4305" t="s">
        <v>1842</v>
      </c>
      <c r="J4305" t="s">
        <v>70</v>
      </c>
      <c r="K4305">
        <f ca="1">_xlfn.XLOOKUP(F4305,'App type'!$A$2:$A$108,'App type'!$G$2:$G$108)*'Mock Data'!$N4305</f>
        <v>223</v>
      </c>
      <c r="L4305">
        <f t="shared" ca="1" si="67"/>
        <v>254.21999999999997</v>
      </c>
      <c r="M4305" t="s">
        <v>253</v>
      </c>
      <c r="N4305">
        <f ca="1">_xlfn.XLOOKUP(F4305,'App type'!$A$2:$A$108,'App type'!$I$2:$I$108)</f>
        <v>1</v>
      </c>
    </row>
    <row r="4306" spans="1:14">
      <c r="A4306" t="str" cm="1">
        <f t="array" aca="1" ref="A4306" ca="1">INDEX('Emp Info'!$C$4:$C$24,RANDBETWEEN(1,ROWS('Emp Info'!$C$4:$C$24)),1)</f>
        <v>SWA5738</v>
      </c>
      <c r="B4306" t="str">
        <f ca="1">_xlfn.XLOOKUP(A4306,'Emp Info'!$C$4:$C$24,'Emp Info'!$D$4:$D$24)</f>
        <v>Swathi</v>
      </c>
      <c r="C4306" t="str">
        <f ca="1">_xlfn.XLOOKUP(A4306,'Emp Info'!$C$4:$C$24,'Emp Info'!$E$4:$E$24)</f>
        <v>1.0</v>
      </c>
      <c r="D4306" s="11">
        <v>45583.347958650687</v>
      </c>
      <c r="E4306" s="11">
        <v>45583.347958650796</v>
      </c>
      <c r="F4306" t="str" cm="1">
        <f t="array" aca="1" ref="F4306" ca="1">INDEX('App type'!$A$2:$A$108,RANDBETWEEN(1,ROWS('App type'!$A$2:$A$108)),1)</f>
        <v>1260-SAT</v>
      </c>
      <c r="G4306" t="s">
        <v>850</v>
      </c>
      <c r="H4306">
        <v>6031</v>
      </c>
      <c r="I4306" t="s">
        <v>285</v>
      </c>
      <c r="J4306" t="s">
        <v>239</v>
      </c>
      <c r="K4306">
        <f ca="1">_xlfn.XLOOKUP(F4306,'App type'!$A$2:$A$108,'App type'!$G$2:$G$108)*'Mock Data'!$N4306</f>
        <v>200</v>
      </c>
      <c r="L4306">
        <f t="shared" ca="1" si="67"/>
        <v>227.99999999999997</v>
      </c>
      <c r="M4306" t="s">
        <v>63</v>
      </c>
      <c r="N4306">
        <f ca="1">_xlfn.XLOOKUP(F4306,'App type'!$A$2:$A$108,'App type'!$I$2:$I$108)</f>
        <v>1</v>
      </c>
    </row>
    <row r="4307" spans="1:14">
      <c r="A4307" t="str" cm="1">
        <f t="array" aca="1" ref="A4307" ca="1">INDEX('Emp Info'!$C$4:$C$24,RANDBETWEEN(1,ROWS('Emp Info'!$C$4:$C$24)),1)</f>
        <v>MEE4604</v>
      </c>
      <c r="B4307" t="str">
        <f ca="1">_xlfn.XLOOKUP(A4307,'Emp Info'!$C$4:$C$24,'Emp Info'!$D$4:$D$24)</f>
        <v>Meeta</v>
      </c>
      <c r="C4307" t="str">
        <f ca="1">_xlfn.XLOOKUP(A4307,'Emp Info'!$C$4:$C$24,'Emp Info'!$E$4:$E$24)</f>
        <v>IC</v>
      </c>
      <c r="D4307" s="11">
        <v>45583.347958655337</v>
      </c>
      <c r="E4307" s="11">
        <v>45583.34795865546</v>
      </c>
      <c r="F4307" cm="1">
        <f t="array" aca="1" ref="F4307" ca="1">INDEX('App type'!$A$2:$A$108,RANDBETWEEN(1,ROWS('App type'!$A$2:$A$108)),1)</f>
        <v>1179</v>
      </c>
      <c r="G4307" t="s">
        <v>994</v>
      </c>
      <c r="H4307">
        <v>9466</v>
      </c>
      <c r="I4307" t="s">
        <v>423</v>
      </c>
      <c r="J4307" t="s">
        <v>494</v>
      </c>
      <c r="K4307">
        <f ca="1">_xlfn.XLOOKUP(F4307,'App type'!$A$2:$A$108,'App type'!$G$2:$G$108)*'Mock Data'!$N4307</f>
        <v>223</v>
      </c>
      <c r="L4307">
        <f t="shared" ca="1" si="67"/>
        <v>254.21999999999997</v>
      </c>
      <c r="M4307" t="s">
        <v>683</v>
      </c>
      <c r="N4307">
        <f ca="1">_xlfn.XLOOKUP(F4307,'App type'!$A$2:$A$108,'App type'!$I$2:$I$108)</f>
        <v>1</v>
      </c>
    </row>
    <row r="4308" spans="1:14">
      <c r="A4308" t="str" cm="1">
        <f t="array" aca="1" ref="A4308" ca="1">INDEX('Emp Info'!$C$4:$C$24,RANDBETWEEN(1,ROWS('Emp Info'!$C$4:$C$24)),1)</f>
        <v>NAR2114</v>
      </c>
      <c r="B4308" t="str">
        <f ca="1">_xlfn.XLOOKUP(A4308,'Emp Info'!$C$4:$C$24,'Emp Info'!$D$4:$D$24)</f>
        <v>Narges</v>
      </c>
      <c r="C4308" t="str">
        <f ca="1">_xlfn.XLOOKUP(A4308,'Emp Info'!$C$4:$C$24,'Emp Info'!$E$4:$E$24)</f>
        <v>IC</v>
      </c>
      <c r="D4308" s="11">
        <v>45583.347958659127</v>
      </c>
      <c r="E4308" s="11">
        <v>45583.347958659237</v>
      </c>
      <c r="F4308" t="str" cm="1">
        <f t="array" aca="1" ref="F4308" ca="1">INDEX('App type'!$A$2:$A$108,RANDBETWEEN(1,ROWS('App type'!$A$2:$A$108)),1)</f>
        <v>1264-senior</v>
      </c>
      <c r="G4308" t="s">
        <v>1334</v>
      </c>
      <c r="H4308">
        <v>5996</v>
      </c>
      <c r="I4308" t="s">
        <v>598</v>
      </c>
      <c r="J4308" t="s">
        <v>246</v>
      </c>
      <c r="K4308">
        <f ca="1">_xlfn.XLOOKUP(F4308,'App type'!$A$2:$A$108,'App type'!$G$2:$G$108)*'Mock Data'!$N4308</f>
        <v>225</v>
      </c>
      <c r="L4308">
        <f t="shared" ca="1" si="67"/>
        <v>256.5</v>
      </c>
      <c r="M4308" t="s">
        <v>405</v>
      </c>
      <c r="N4308">
        <f ca="1">_xlfn.XLOOKUP(F4308,'App type'!$A$2:$A$108,'App type'!$I$2:$I$108)</f>
        <v>1</v>
      </c>
    </row>
    <row r="4309" spans="1:14">
      <c r="A4309" t="str" cm="1">
        <f t="array" aca="1" ref="A4309" ca="1">INDEX('Emp Info'!$C$4:$C$24,RANDBETWEEN(1,ROWS('Emp Info'!$C$4:$C$24)),1)</f>
        <v>NAS0195</v>
      </c>
      <c r="B4309" t="str">
        <f ca="1">_xlfn.XLOOKUP(A4309,'Emp Info'!$C$4:$C$24,'Emp Info'!$D$4:$D$24)</f>
        <v>Nasim</v>
      </c>
      <c r="C4309" t="str">
        <f ca="1">_xlfn.XLOOKUP(A4309,'Emp Info'!$C$4:$C$24,'Emp Info'!$E$4:$E$24)</f>
        <v>IC</v>
      </c>
      <c r="D4309" s="11">
        <v>45583.347958662816</v>
      </c>
      <c r="E4309" s="11">
        <v>45583.347958662933</v>
      </c>
      <c r="F4309" cm="1">
        <f t="array" aca="1" ref="F4309" ca="1">INDEX('App type'!$A$2:$A$108,RANDBETWEEN(1,ROWS('App type'!$A$2:$A$108)),1)</f>
        <v>37</v>
      </c>
      <c r="G4309" t="s">
        <v>694</v>
      </c>
      <c r="H4309">
        <v>7133</v>
      </c>
      <c r="I4309" t="s">
        <v>748</v>
      </c>
      <c r="J4309" t="s">
        <v>160</v>
      </c>
      <c r="K4309">
        <f ca="1">_xlfn.XLOOKUP(F4309,'App type'!$A$2:$A$108,'App type'!$G$2:$G$108)*'Mock Data'!$N4309</f>
        <v>112.5</v>
      </c>
      <c r="L4309">
        <f t="shared" ca="1" si="67"/>
        <v>128.25</v>
      </c>
      <c r="M4309" t="s">
        <v>135</v>
      </c>
      <c r="N4309">
        <f ca="1">_xlfn.XLOOKUP(F4309,'App type'!$A$2:$A$108,'App type'!$I$2:$I$108)</f>
        <v>0.5</v>
      </c>
    </row>
    <row r="4310" spans="1:14">
      <c r="A4310" t="str" cm="1">
        <f t="array" aca="1" ref="A4310" ca="1">INDEX('Emp Info'!$C$4:$C$24,RANDBETWEEN(1,ROWS('Emp Info'!$C$4:$C$24)),1)</f>
        <v>LOI2253</v>
      </c>
      <c r="B4310" t="str">
        <f ca="1">_xlfn.XLOOKUP(A4310,'Emp Info'!$C$4:$C$24,'Emp Info'!$D$4:$D$24)</f>
        <v>Lois</v>
      </c>
      <c r="C4310" t="str">
        <f ca="1">_xlfn.XLOOKUP(A4310,'Emp Info'!$C$4:$C$24,'Emp Info'!$E$4:$E$24)</f>
        <v>0.5</v>
      </c>
      <c r="D4310" s="11">
        <v>45583.347958666433</v>
      </c>
      <c r="E4310" s="11">
        <v>45583.347958666549</v>
      </c>
      <c r="F4310" t="str" cm="1">
        <f t="array" aca="1" ref="F4310" ca="1">INDEX('App type'!$A$2:$A$108,RANDBETWEEN(1,ROWS('App type'!$A$2:$A$108)),1)</f>
        <v>1260-EFC-2</v>
      </c>
      <c r="G4310" t="s">
        <v>1198</v>
      </c>
      <c r="H4310">
        <v>5895</v>
      </c>
      <c r="I4310" t="s">
        <v>779</v>
      </c>
      <c r="J4310" t="s">
        <v>346</v>
      </c>
      <c r="K4310">
        <f ca="1">_xlfn.XLOOKUP(F4310,'App type'!$A$2:$A$108,'App type'!$G$2:$G$108)*'Mock Data'!$N4310</f>
        <v>200</v>
      </c>
      <c r="L4310">
        <f t="shared" ca="1" si="67"/>
        <v>227.99999999999997</v>
      </c>
      <c r="M4310" t="s">
        <v>131</v>
      </c>
      <c r="N4310">
        <f ca="1">_xlfn.XLOOKUP(F4310,'App type'!$A$2:$A$108,'App type'!$I$2:$I$108)</f>
        <v>1</v>
      </c>
    </row>
    <row r="4311" spans="1:14">
      <c r="A4311" t="str" cm="1">
        <f t="array" aca="1" ref="A4311" ca="1">INDEX('Emp Info'!$C$4:$C$24,RANDBETWEEN(1,ROWS('Emp Info'!$C$4:$C$24)),1)</f>
        <v>EIM3187</v>
      </c>
      <c r="B4311" t="str">
        <f ca="1">_xlfn.XLOOKUP(A4311,'Emp Info'!$C$4:$C$24,'Emp Info'!$D$4:$D$24)</f>
        <v>Eimear</v>
      </c>
      <c r="C4311" t="str">
        <f ca="1">_xlfn.XLOOKUP(A4311,'Emp Info'!$C$4:$C$24,'Emp Info'!$E$4:$E$24)</f>
        <v>IC</v>
      </c>
      <c r="D4311" s="11">
        <v>45583.347958670507</v>
      </c>
      <c r="E4311" s="11">
        <v>45583.347958670623</v>
      </c>
      <c r="F4311" t="str" cm="1">
        <f t="array" aca="1" ref="F4311" ca="1">INDEX('App type'!$A$2:$A$108,RANDBETWEEN(1,ROWS('App type'!$A$2:$A$108)),1)</f>
        <v>2c</v>
      </c>
      <c r="G4311" t="s">
        <v>528</v>
      </c>
      <c r="H4311">
        <v>3277</v>
      </c>
      <c r="I4311" t="s">
        <v>1647</v>
      </c>
      <c r="J4311" t="s">
        <v>261</v>
      </c>
      <c r="K4311">
        <f ca="1">_xlfn.XLOOKUP(F4311,'App type'!$A$2:$A$108,'App type'!$G$2:$G$108)*'Mock Data'!$N4311</f>
        <v>223</v>
      </c>
      <c r="L4311">
        <f t="shared" ca="1" si="67"/>
        <v>254.21999999999997</v>
      </c>
      <c r="M4311" t="s">
        <v>108</v>
      </c>
      <c r="N4311">
        <f ca="1">_xlfn.XLOOKUP(F4311,'App type'!$A$2:$A$108,'App type'!$I$2:$I$108)</f>
        <v>1</v>
      </c>
    </row>
    <row r="4312" spans="1:14">
      <c r="A4312" t="str" cm="1">
        <f t="array" aca="1" ref="A4312" ca="1">INDEX('Emp Info'!$C$4:$C$24,RANDBETWEEN(1,ROWS('Emp Info'!$C$4:$C$24)),1)</f>
        <v>NAR2114</v>
      </c>
      <c r="B4312" t="str">
        <f ca="1">_xlfn.XLOOKUP(A4312,'Emp Info'!$C$4:$C$24,'Emp Info'!$D$4:$D$24)</f>
        <v>Narges</v>
      </c>
      <c r="C4312" t="str">
        <f ca="1">_xlfn.XLOOKUP(A4312,'Emp Info'!$C$4:$C$24,'Emp Info'!$E$4:$E$24)</f>
        <v>IC</v>
      </c>
      <c r="D4312" s="11">
        <v>45583.347958674203</v>
      </c>
      <c r="E4312" s="11">
        <v>45583.347958674312</v>
      </c>
      <c r="F4312" cm="1">
        <f t="array" aca="1" ref="F4312" ca="1">INDEX('App type'!$A$2:$A$108,RANDBETWEEN(1,ROWS('App type'!$A$2:$A$108)),1)</f>
        <v>1265</v>
      </c>
      <c r="G4312" t="s">
        <v>1030</v>
      </c>
      <c r="H4312">
        <v>1870</v>
      </c>
      <c r="I4312" t="s">
        <v>1026</v>
      </c>
      <c r="J4312" t="s">
        <v>73</v>
      </c>
      <c r="K4312">
        <f ca="1">_xlfn.XLOOKUP(F4312,'App type'!$A$2:$A$108,'App type'!$G$2:$G$108)*'Mock Data'!$N4312</f>
        <v>200</v>
      </c>
      <c r="L4312">
        <f t="shared" ca="1" si="67"/>
        <v>227.99999999999997</v>
      </c>
      <c r="M4312" t="s">
        <v>210</v>
      </c>
      <c r="N4312">
        <f ca="1">_xlfn.XLOOKUP(F4312,'App type'!$A$2:$A$108,'App type'!$I$2:$I$108)</f>
        <v>1</v>
      </c>
    </row>
    <row r="4313" spans="1:14">
      <c r="A4313" t="str" cm="1">
        <f t="array" aca="1" ref="A4313" ca="1">INDEX('Emp Info'!$C$4:$C$24,RANDBETWEEN(1,ROWS('Emp Info'!$C$4:$C$24)),1)</f>
        <v>LIZ5585</v>
      </c>
      <c r="B4313" t="str">
        <f ca="1">_xlfn.XLOOKUP(A4313,'Emp Info'!$C$4:$C$24,'Emp Info'!$D$4:$D$24)</f>
        <v>Liz</v>
      </c>
      <c r="C4313" t="str">
        <f ca="1">_xlfn.XLOOKUP(A4313,'Emp Info'!$C$4:$C$24,'Emp Info'!$E$4:$E$24)</f>
        <v>1.0</v>
      </c>
      <c r="D4313" s="11">
        <v>45583.347958677972</v>
      </c>
      <c r="E4313" s="11">
        <v>45583.347958678089</v>
      </c>
      <c r="F4313" cm="1">
        <f t="array" aca="1" ref="F4313" ca="1">INDEX('App type'!$A$2:$A$108,RANDBETWEEN(1,ROWS('App type'!$A$2:$A$108)),1)</f>
        <v>33</v>
      </c>
      <c r="G4313" t="s">
        <v>1145</v>
      </c>
      <c r="H4313">
        <v>9015</v>
      </c>
      <c r="I4313" t="s">
        <v>980</v>
      </c>
      <c r="J4313" t="s">
        <v>155</v>
      </c>
      <c r="K4313">
        <f ca="1">_xlfn.XLOOKUP(F4313,'App type'!$A$2:$A$108,'App type'!$G$2:$G$108)*'Mock Data'!$N4313</f>
        <v>223</v>
      </c>
      <c r="L4313">
        <f t="shared" ca="1" si="67"/>
        <v>254.21999999999997</v>
      </c>
      <c r="M4313" t="s">
        <v>185</v>
      </c>
      <c r="N4313">
        <f ca="1">_xlfn.XLOOKUP(F4313,'App type'!$A$2:$A$108,'App type'!$I$2:$I$108)</f>
        <v>1</v>
      </c>
    </row>
    <row r="4314" spans="1:14">
      <c r="A4314" t="str" cm="1">
        <f t="array" aca="1" ref="A4314" ca="1">INDEX('Emp Info'!$C$4:$C$24,RANDBETWEEN(1,ROWS('Emp Info'!$C$4:$C$24)),1)</f>
        <v>EIM3187</v>
      </c>
      <c r="B4314" t="str">
        <f ca="1">_xlfn.XLOOKUP(A4314,'Emp Info'!$C$4:$C$24,'Emp Info'!$D$4:$D$24)</f>
        <v>Eimear</v>
      </c>
      <c r="C4314" t="str">
        <f ca="1">_xlfn.XLOOKUP(A4314,'Emp Info'!$C$4:$C$24,'Emp Info'!$E$4:$E$24)</f>
        <v>IC</v>
      </c>
      <c r="D4314" s="11">
        <v>45583.34795868161</v>
      </c>
      <c r="E4314" s="11">
        <v>45583.347958681712</v>
      </c>
      <c r="F4314" t="str" cm="1">
        <f t="array" aca="1" ref="F4314" ca="1">INDEX('App type'!$A$2:$A$108,RANDBETWEEN(1,ROWS('App type'!$A$2:$A$108)),1)</f>
        <v>36b</v>
      </c>
      <c r="G4314" t="s">
        <v>724</v>
      </c>
      <c r="H4314">
        <v>1669</v>
      </c>
      <c r="I4314" t="s">
        <v>794</v>
      </c>
      <c r="J4314" t="s">
        <v>261</v>
      </c>
      <c r="K4314">
        <f ca="1">_xlfn.XLOOKUP(F4314,'App type'!$A$2:$A$108,'App type'!$G$2:$G$108)*'Mock Data'!$N4314</f>
        <v>225</v>
      </c>
      <c r="L4314">
        <f t="shared" ca="1" si="67"/>
        <v>256.5</v>
      </c>
      <c r="M4314" t="s">
        <v>85</v>
      </c>
      <c r="N4314">
        <f ca="1">_xlfn.XLOOKUP(F4314,'App type'!$A$2:$A$108,'App type'!$I$2:$I$108)</f>
        <v>1</v>
      </c>
    </row>
    <row r="4315" spans="1:14">
      <c r="A4315" t="str" cm="1">
        <f t="array" aca="1" ref="A4315" ca="1">INDEX('Emp Info'!$C$4:$C$24,RANDBETWEEN(1,ROWS('Emp Info'!$C$4:$C$24)),1)</f>
        <v>LIZ5585</v>
      </c>
      <c r="B4315" t="str">
        <f ca="1">_xlfn.XLOOKUP(A4315,'Emp Info'!$C$4:$C$24,'Emp Info'!$D$4:$D$24)</f>
        <v>Liz</v>
      </c>
      <c r="C4315" t="str">
        <f ca="1">_xlfn.XLOOKUP(A4315,'Emp Info'!$C$4:$C$24,'Emp Info'!$E$4:$E$24)</f>
        <v>1.0</v>
      </c>
      <c r="D4315" s="11">
        <v>45583.347958685379</v>
      </c>
      <c r="E4315" s="11">
        <v>45583.347958685488</v>
      </c>
      <c r="F4315" cm="1">
        <f t="array" aca="1" ref="F4315" ca="1">INDEX('App type'!$A$2:$A$108,RANDBETWEEN(1,ROWS('App type'!$A$2:$A$108)),1)</f>
        <v>1267</v>
      </c>
      <c r="G4315" t="s">
        <v>1794</v>
      </c>
      <c r="H4315">
        <v>4642</v>
      </c>
      <c r="I4315" t="s">
        <v>285</v>
      </c>
      <c r="J4315" t="s">
        <v>130</v>
      </c>
      <c r="K4315">
        <f ca="1">_xlfn.XLOOKUP(F4315,'App type'!$A$2:$A$108,'App type'!$G$2:$G$108)*'Mock Data'!$N4315</f>
        <v>185</v>
      </c>
      <c r="L4315">
        <f t="shared" ca="1" si="67"/>
        <v>210.89999999999998</v>
      </c>
      <c r="M4315" t="s">
        <v>210</v>
      </c>
      <c r="N4315">
        <f ca="1">_xlfn.XLOOKUP(F4315,'App type'!$A$2:$A$108,'App type'!$I$2:$I$108)</f>
        <v>1</v>
      </c>
    </row>
    <row r="4316" spans="1:14">
      <c r="A4316" t="str" cm="1">
        <f t="array" aca="1" ref="A4316" ca="1">INDEX('Emp Info'!$C$4:$C$24,RANDBETWEEN(1,ROWS('Emp Info'!$C$4:$C$24)),1)</f>
        <v>MUN1212</v>
      </c>
      <c r="B4316" t="str">
        <f ca="1">_xlfn.XLOOKUP(A4316,'Emp Info'!$C$4:$C$24,'Emp Info'!$D$4:$D$24)</f>
        <v>Munira</v>
      </c>
      <c r="C4316" t="str">
        <f ca="1">_xlfn.XLOOKUP(A4316,'Emp Info'!$C$4:$C$24,'Emp Info'!$E$4:$E$24)</f>
        <v>1.0</v>
      </c>
      <c r="D4316" s="11">
        <v>45583.347958689061</v>
      </c>
      <c r="E4316" s="11">
        <v>45583.347958689177</v>
      </c>
      <c r="F4316" t="str" cm="1">
        <f t="array" aca="1" ref="F4316" ca="1">INDEX('App type'!$A$2:$A$108,RANDBETWEEN(1,ROWS('App type'!$A$2:$A$108)),1)</f>
        <v>35-Senior-OCSWSSW</v>
      </c>
      <c r="G4316" t="s">
        <v>1761</v>
      </c>
      <c r="H4316">
        <v>4522</v>
      </c>
      <c r="I4316" t="s">
        <v>1941</v>
      </c>
      <c r="J4316" t="s">
        <v>29</v>
      </c>
      <c r="K4316">
        <f ca="1">_xlfn.XLOOKUP(F4316,'App type'!$A$2:$A$108,'App type'!$G$2:$G$108)*'Mock Data'!$N4316</f>
        <v>225</v>
      </c>
      <c r="L4316">
        <f t="shared" ca="1" si="67"/>
        <v>256.5</v>
      </c>
      <c r="M4316" t="s">
        <v>26</v>
      </c>
      <c r="N4316">
        <f ca="1">_xlfn.XLOOKUP(F4316,'App type'!$A$2:$A$108,'App type'!$I$2:$I$108)</f>
        <v>1</v>
      </c>
    </row>
    <row r="4317" spans="1:14">
      <c r="A4317" t="str" cm="1">
        <f t="array" aca="1" ref="A4317" ca="1">INDEX('Emp Info'!$C$4:$C$24,RANDBETWEEN(1,ROWS('Emp Info'!$C$4:$C$24)),1)</f>
        <v>DAV7345</v>
      </c>
      <c r="B4317" t="str">
        <f ca="1">_xlfn.XLOOKUP(A4317,'Emp Info'!$C$4:$C$24,'Emp Info'!$D$4:$D$24)</f>
        <v>David</v>
      </c>
      <c r="C4317" t="str">
        <f ca="1">_xlfn.XLOOKUP(A4317,'Emp Info'!$C$4:$C$24,'Emp Info'!$E$4:$E$24)</f>
        <v>IC</v>
      </c>
      <c r="D4317" s="11">
        <v>45583.347958692742</v>
      </c>
      <c r="E4317" s="11">
        <v>45583.347958692837</v>
      </c>
      <c r="F4317" cm="1">
        <f t="array" aca="1" ref="F4317" ca="1">INDEX('App type'!$A$2:$A$108,RANDBETWEEN(1,ROWS('App type'!$A$2:$A$108)),1)</f>
        <v>105</v>
      </c>
      <c r="G4317" t="s">
        <v>1928</v>
      </c>
      <c r="H4317">
        <v>6028</v>
      </c>
      <c r="I4317" t="s">
        <v>1174</v>
      </c>
      <c r="J4317" t="s">
        <v>21</v>
      </c>
      <c r="K4317">
        <f ca="1">_xlfn.XLOOKUP(F4317,'App type'!$A$2:$A$108,'App type'!$G$2:$G$108)*'Mock Data'!$N4317</f>
        <v>225</v>
      </c>
      <c r="L4317">
        <f t="shared" ca="1" si="67"/>
        <v>256.5</v>
      </c>
      <c r="M4317" t="s">
        <v>395</v>
      </c>
      <c r="N4317">
        <f ca="1">_xlfn.XLOOKUP(F4317,'App type'!$A$2:$A$108,'App type'!$I$2:$I$108)</f>
        <v>1</v>
      </c>
    </row>
    <row r="4318" spans="1:14">
      <c r="A4318" t="str" cm="1">
        <f t="array" aca="1" ref="A4318" ca="1">INDEX('Emp Info'!$C$4:$C$24,RANDBETWEEN(1,ROWS('Emp Info'!$C$4:$C$24)),1)</f>
        <v>ZOE5841</v>
      </c>
      <c r="B4318" t="str">
        <f ca="1">_xlfn.XLOOKUP(A4318,'Emp Info'!$C$4:$C$24,'Emp Info'!$D$4:$D$24)</f>
        <v>Zoey</v>
      </c>
      <c r="C4318" t="str">
        <f ca="1">_xlfn.XLOOKUP(A4318,'Emp Info'!$C$4:$C$24,'Emp Info'!$E$4:$E$24)</f>
        <v>IC</v>
      </c>
      <c r="D4318" s="11">
        <v>45583.347958696337</v>
      </c>
      <c r="E4318" s="11">
        <v>45583.34795869646</v>
      </c>
      <c r="F4318" cm="1">
        <f t="array" aca="1" ref="F4318" ca="1">INDEX('App type'!$A$2:$A$108,RANDBETWEEN(1,ROWS('App type'!$A$2:$A$108)),1)</f>
        <v>36</v>
      </c>
      <c r="G4318" t="s">
        <v>305</v>
      </c>
      <c r="H4318">
        <v>8484</v>
      </c>
      <c r="I4318" t="s">
        <v>574</v>
      </c>
      <c r="J4318" t="s">
        <v>682</v>
      </c>
      <c r="K4318">
        <f ca="1">_xlfn.XLOOKUP(F4318,'App type'!$A$2:$A$108,'App type'!$G$2:$G$108)*'Mock Data'!$N4318</f>
        <v>225</v>
      </c>
      <c r="L4318">
        <f t="shared" ca="1" si="67"/>
        <v>256.5</v>
      </c>
      <c r="M4318" t="s">
        <v>386</v>
      </c>
      <c r="N4318">
        <f ca="1">_xlfn.XLOOKUP(F4318,'App type'!$A$2:$A$108,'App type'!$I$2:$I$108)</f>
        <v>1</v>
      </c>
    </row>
    <row r="4319" spans="1:14">
      <c r="A4319" t="str" cm="1">
        <f t="array" aca="1" ref="A4319" ca="1">INDEX('Emp Info'!$C$4:$C$24,RANDBETWEEN(1,ROWS('Emp Info'!$C$4:$C$24)),1)</f>
        <v>ALE4566</v>
      </c>
      <c r="B4319" t="str">
        <f ca="1">_xlfn.XLOOKUP(A4319,'Emp Info'!$C$4:$C$24,'Emp Info'!$D$4:$D$24)</f>
        <v>Alessia</v>
      </c>
      <c r="C4319" t="str">
        <f ca="1">_xlfn.XLOOKUP(A4319,'Emp Info'!$C$4:$C$24,'Emp Info'!$E$4:$E$24)</f>
        <v>1.0</v>
      </c>
      <c r="D4319" s="11">
        <v>45583.347958706363</v>
      </c>
      <c r="E4319" s="11">
        <v>45583.347958706538</v>
      </c>
      <c r="F4319" t="str" cm="1">
        <f t="array" aca="1" ref="F4319" ca="1">INDEX('App type'!$A$2:$A$108,RANDBETWEEN(1,ROWS('App type'!$A$2:$A$108)),1)</f>
        <v>35-Senior-OCSWSSW</v>
      </c>
      <c r="G4319" t="s">
        <v>856</v>
      </c>
      <c r="H4319">
        <v>6815</v>
      </c>
      <c r="I4319" t="s">
        <v>1638</v>
      </c>
      <c r="J4319" t="s">
        <v>287</v>
      </c>
      <c r="K4319">
        <f ca="1">_xlfn.XLOOKUP(F4319,'App type'!$A$2:$A$108,'App type'!$G$2:$G$108)*'Mock Data'!$N4319</f>
        <v>225</v>
      </c>
      <c r="L4319">
        <f t="shared" ca="1" si="67"/>
        <v>256.5</v>
      </c>
      <c r="M4319" t="s">
        <v>26</v>
      </c>
      <c r="N4319">
        <f ca="1">_xlfn.XLOOKUP(F4319,'App type'!$A$2:$A$108,'App type'!$I$2:$I$108)</f>
        <v>1</v>
      </c>
    </row>
    <row r="4320" spans="1:14">
      <c r="A4320" t="str" cm="1">
        <f t="array" aca="1" ref="A4320" ca="1">INDEX('Emp Info'!$C$4:$C$24,RANDBETWEEN(1,ROWS('Emp Info'!$C$4:$C$24)),1)</f>
        <v>KEL6158</v>
      </c>
      <c r="B4320" t="str">
        <f ca="1">_xlfn.XLOOKUP(A4320,'Emp Info'!$C$4:$C$24,'Emp Info'!$D$4:$D$24)</f>
        <v>Kelly</v>
      </c>
      <c r="C4320" t="str">
        <f ca="1">_xlfn.XLOOKUP(A4320,'Emp Info'!$C$4:$C$24,'Emp Info'!$E$4:$E$24)</f>
        <v>1.0</v>
      </c>
      <c r="D4320" s="11">
        <v>45583.347958710867</v>
      </c>
      <c r="E4320" s="11">
        <v>45583.347958710998</v>
      </c>
      <c r="F4320" t="str" cm="1">
        <f t="array" aca="1" ref="F4320" ca="1">INDEX('App type'!$A$2:$A$108,RANDBETWEEN(1,ROWS('App type'!$A$2:$A$108)),1)</f>
        <v>1256-Saturday</v>
      </c>
      <c r="G4320" t="s">
        <v>1845</v>
      </c>
      <c r="H4320">
        <v>2877</v>
      </c>
      <c r="I4320" t="s">
        <v>1354</v>
      </c>
      <c r="J4320" t="s">
        <v>431</v>
      </c>
      <c r="K4320">
        <f ca="1">_xlfn.XLOOKUP(F4320,'App type'!$A$2:$A$108,'App type'!$G$2:$G$108)*'Mock Data'!$N4320</f>
        <v>185</v>
      </c>
      <c r="L4320">
        <f t="shared" ca="1" si="67"/>
        <v>210.89999999999998</v>
      </c>
      <c r="M4320" t="s">
        <v>127</v>
      </c>
      <c r="N4320">
        <f ca="1">_xlfn.XLOOKUP(F4320,'App type'!$A$2:$A$108,'App type'!$I$2:$I$108)</f>
        <v>1</v>
      </c>
    </row>
    <row r="4321" spans="1:14">
      <c r="A4321" t="str" cm="1">
        <f t="array" aca="1" ref="A4321" ca="1">INDEX('Emp Info'!$C$4:$C$24,RANDBETWEEN(1,ROWS('Emp Info'!$C$4:$C$24)),1)</f>
        <v>SWA5738</v>
      </c>
      <c r="B4321" t="str">
        <f ca="1">_xlfn.XLOOKUP(A4321,'Emp Info'!$C$4:$C$24,'Emp Info'!$D$4:$D$24)</f>
        <v>Swathi</v>
      </c>
      <c r="C4321" t="str">
        <f ca="1">_xlfn.XLOOKUP(A4321,'Emp Info'!$C$4:$C$24,'Emp Info'!$E$4:$E$24)</f>
        <v>1.0</v>
      </c>
      <c r="D4321" s="11">
        <v>45583.347958714607</v>
      </c>
      <c r="E4321" s="11">
        <v>45583.347958714709</v>
      </c>
      <c r="F4321" t="str" cm="1">
        <f t="array" aca="1" ref="F4321" ca="1">INDEX('App type'!$A$2:$A$108,RANDBETWEEN(1,ROWS('App type'!$A$2:$A$108)),1)</f>
        <v>20c</v>
      </c>
      <c r="G4321" t="s">
        <v>31</v>
      </c>
      <c r="H4321">
        <v>4767</v>
      </c>
      <c r="I4321" t="s">
        <v>1274</v>
      </c>
      <c r="J4321" t="s">
        <v>49</v>
      </c>
      <c r="K4321">
        <f ca="1">_xlfn.XLOOKUP(F4321,'App type'!$A$2:$A$108,'App type'!$G$2:$G$108)*'Mock Data'!$N4321</f>
        <v>223</v>
      </c>
      <c r="L4321">
        <f t="shared" ca="1" si="67"/>
        <v>254.21999999999997</v>
      </c>
      <c r="M4321" t="s">
        <v>185</v>
      </c>
      <c r="N4321">
        <f ca="1">_xlfn.XLOOKUP(F4321,'App type'!$A$2:$A$108,'App type'!$I$2:$I$108)</f>
        <v>1</v>
      </c>
    </row>
    <row r="4322" spans="1:14">
      <c r="A4322" t="str" cm="1">
        <f t="array" aca="1" ref="A4322" ca="1">INDEX('Emp Info'!$C$4:$C$24,RANDBETWEEN(1,ROWS('Emp Info'!$C$4:$C$24)),1)</f>
        <v>ALE4566</v>
      </c>
      <c r="B4322" t="str">
        <f ca="1">_xlfn.XLOOKUP(A4322,'Emp Info'!$C$4:$C$24,'Emp Info'!$D$4:$D$24)</f>
        <v>Alessia</v>
      </c>
      <c r="C4322" t="str">
        <f ca="1">_xlfn.XLOOKUP(A4322,'Emp Info'!$C$4:$C$24,'Emp Info'!$E$4:$E$24)</f>
        <v>1.0</v>
      </c>
      <c r="D4322" s="11">
        <v>45583.347958718208</v>
      </c>
      <c r="E4322" s="11">
        <v>45583.347958718317</v>
      </c>
      <c r="F4322" cm="1">
        <f t="array" aca="1" ref="F4322" ca="1">INDEX('App type'!$A$2:$A$108,RANDBETWEEN(1,ROWS('App type'!$A$2:$A$108)),1)</f>
        <v>1262</v>
      </c>
      <c r="G4322" t="s">
        <v>1931</v>
      </c>
      <c r="H4322">
        <v>9911</v>
      </c>
      <c r="I4322" t="s">
        <v>1025</v>
      </c>
      <c r="J4322" t="s">
        <v>84</v>
      </c>
      <c r="K4322">
        <f ca="1">_xlfn.XLOOKUP(F4322,'App type'!$A$2:$A$108,'App type'!$G$2:$G$108)*'Mock Data'!$N4322</f>
        <v>250</v>
      </c>
      <c r="L4322">
        <f t="shared" ca="1" si="67"/>
        <v>285</v>
      </c>
      <c r="M4322" t="s">
        <v>26</v>
      </c>
      <c r="N4322">
        <f ca="1">_xlfn.XLOOKUP(F4322,'App type'!$A$2:$A$108,'App type'!$I$2:$I$108)</f>
        <v>1</v>
      </c>
    </row>
    <row r="4323" spans="1:14">
      <c r="A4323" t="str" cm="1">
        <f t="array" aca="1" ref="A4323" ca="1">INDEX('Emp Info'!$C$4:$C$24,RANDBETWEEN(1,ROWS('Emp Info'!$C$4:$C$24)),1)</f>
        <v>EST7464</v>
      </c>
      <c r="B4323" t="str">
        <f ca="1">_xlfn.XLOOKUP(A4323,'Emp Info'!$C$4:$C$24,'Emp Info'!$D$4:$D$24)</f>
        <v>Estefano</v>
      </c>
      <c r="C4323" t="str">
        <f ca="1">_xlfn.XLOOKUP(A4323,'Emp Info'!$C$4:$C$24,'Emp Info'!$E$4:$E$24)</f>
        <v>1.0</v>
      </c>
      <c r="D4323" s="11">
        <v>45583.347958721861</v>
      </c>
      <c r="E4323" s="11">
        <v>45583.347958721977</v>
      </c>
      <c r="F4323" cm="1">
        <f t="array" aca="1" ref="F4323" ca="1">INDEX('App type'!$A$2:$A$108,RANDBETWEEN(1,ROWS('App type'!$A$2:$A$108)),1)</f>
        <v>34</v>
      </c>
      <c r="G4323" t="s">
        <v>1205</v>
      </c>
      <c r="H4323">
        <v>8908</v>
      </c>
      <c r="I4323" t="s">
        <v>148</v>
      </c>
      <c r="J4323" t="s">
        <v>45</v>
      </c>
      <c r="K4323">
        <f ca="1">_xlfn.XLOOKUP(F4323,'App type'!$A$2:$A$108,'App type'!$G$2:$G$108)*'Mock Data'!$N4323</f>
        <v>223</v>
      </c>
      <c r="L4323">
        <f t="shared" ca="1" si="67"/>
        <v>254.21999999999997</v>
      </c>
      <c r="M4323" t="s">
        <v>74</v>
      </c>
      <c r="N4323">
        <f ca="1">_xlfn.XLOOKUP(F4323,'App type'!$A$2:$A$108,'App type'!$I$2:$I$108)</f>
        <v>1</v>
      </c>
    </row>
    <row r="4324" spans="1:14">
      <c r="A4324" t="str" cm="1">
        <f t="array" aca="1" ref="A4324" ca="1">INDEX('Emp Info'!$C$4:$C$24,RANDBETWEEN(1,ROWS('Emp Info'!$C$4:$C$24)),1)</f>
        <v>ERI5599</v>
      </c>
      <c r="B4324" t="str">
        <f ca="1">_xlfn.XLOOKUP(A4324,'Emp Info'!$C$4:$C$24,'Emp Info'!$D$4:$D$24)</f>
        <v>Erin M</v>
      </c>
      <c r="C4324" t="str">
        <f ca="1">_xlfn.XLOOKUP(A4324,'Emp Info'!$C$4:$C$24,'Emp Info'!$E$4:$E$24)</f>
        <v>1.0</v>
      </c>
      <c r="D4324" s="11">
        <v>45583.347958725797</v>
      </c>
      <c r="E4324" s="11">
        <v>45583.347958725913</v>
      </c>
      <c r="F4324" t="str" cm="1">
        <f t="array" aca="1" ref="F4324" ca="1">INDEX('App type'!$A$2:$A$108,RANDBETWEEN(1,ROWS('App type'!$A$2:$A$108)),1)</f>
        <v>1259-3-EFC</v>
      </c>
      <c r="G4324" t="s">
        <v>1855</v>
      </c>
      <c r="H4324">
        <v>8460</v>
      </c>
      <c r="I4324" t="s">
        <v>1326</v>
      </c>
      <c r="J4324" t="s">
        <v>390</v>
      </c>
      <c r="K4324">
        <f ca="1">_xlfn.XLOOKUP(F4324,'App type'!$A$2:$A$108,'App type'!$G$2:$G$108)*'Mock Data'!$N4324</f>
        <v>160</v>
      </c>
      <c r="L4324">
        <f t="shared" ca="1" si="67"/>
        <v>182.39999999999998</v>
      </c>
      <c r="M4324" t="s">
        <v>202</v>
      </c>
      <c r="N4324">
        <f ca="1">_xlfn.XLOOKUP(F4324,'App type'!$A$2:$A$108,'App type'!$I$2:$I$108)</f>
        <v>1</v>
      </c>
    </row>
    <row r="4325" spans="1:14">
      <c r="A4325" t="str" cm="1">
        <f t="array" aca="1" ref="A4325" ca="1">INDEX('Emp Info'!$C$4:$C$24,RANDBETWEEN(1,ROWS('Emp Info'!$C$4:$C$24)),1)</f>
        <v>DAV7345</v>
      </c>
      <c r="B4325" t="str">
        <f ca="1">_xlfn.XLOOKUP(A4325,'Emp Info'!$C$4:$C$24,'Emp Info'!$D$4:$D$24)</f>
        <v>David</v>
      </c>
      <c r="C4325" t="str">
        <f ca="1">_xlfn.XLOOKUP(A4325,'Emp Info'!$C$4:$C$24,'Emp Info'!$E$4:$E$24)</f>
        <v>IC</v>
      </c>
      <c r="D4325" s="11">
        <v>45583.347958729457</v>
      </c>
      <c r="E4325" s="11">
        <v>45583.347958729573</v>
      </c>
      <c r="F4325" t="str" cm="1">
        <f t="array" aca="1" ref="F4325" ca="1">INDEX('App type'!$A$2:$A$108,RANDBETWEEN(1,ROWS('App type'!$A$2:$A$108)),1)</f>
        <v>180a</v>
      </c>
      <c r="G4325" t="s">
        <v>268</v>
      </c>
      <c r="H4325">
        <v>9542</v>
      </c>
      <c r="I4325" t="s">
        <v>1144</v>
      </c>
      <c r="J4325" t="s">
        <v>66</v>
      </c>
      <c r="K4325">
        <f ca="1">_xlfn.XLOOKUP(F4325,'App type'!$A$2:$A$108,'App type'!$G$2:$G$108)*'Mock Data'!$N4325</f>
        <v>250</v>
      </c>
      <c r="L4325">
        <f t="shared" ca="1" si="67"/>
        <v>285</v>
      </c>
      <c r="M4325" t="s">
        <v>395</v>
      </c>
      <c r="N4325">
        <f ca="1">_xlfn.XLOOKUP(F4325,'App type'!$A$2:$A$108,'App type'!$I$2:$I$108)</f>
        <v>1</v>
      </c>
    </row>
    <row r="4326" spans="1:14">
      <c r="A4326" t="str" cm="1">
        <f t="array" aca="1" ref="A4326" ca="1">INDEX('Emp Info'!$C$4:$C$24,RANDBETWEEN(1,ROWS('Emp Info'!$C$4:$C$24)),1)</f>
        <v>EST7464</v>
      </c>
      <c r="B4326" t="str">
        <f ca="1">_xlfn.XLOOKUP(A4326,'Emp Info'!$C$4:$C$24,'Emp Info'!$D$4:$D$24)</f>
        <v>Estefano</v>
      </c>
      <c r="C4326" t="str">
        <f ca="1">_xlfn.XLOOKUP(A4326,'Emp Info'!$C$4:$C$24,'Emp Info'!$E$4:$E$24)</f>
        <v>1.0</v>
      </c>
      <c r="D4326" s="11">
        <v>45583.34795873308</v>
      </c>
      <c r="E4326" s="11">
        <v>45583.347958733182</v>
      </c>
      <c r="F4326" t="str" cm="1">
        <f t="array" aca="1" ref="F4326" ca="1">INDEX('App type'!$A$2:$A$108,RANDBETWEEN(1,ROWS('App type'!$A$2:$A$108)),1)</f>
        <v>29a</v>
      </c>
      <c r="G4326" t="s">
        <v>658</v>
      </c>
      <c r="H4326">
        <v>8665</v>
      </c>
      <c r="I4326" t="s">
        <v>1886</v>
      </c>
      <c r="J4326" t="s">
        <v>346</v>
      </c>
      <c r="K4326">
        <f ca="1">_xlfn.XLOOKUP(F4326,'App type'!$A$2:$A$108,'App type'!$G$2:$G$108)*'Mock Data'!$N4326</f>
        <v>260</v>
      </c>
      <c r="L4326">
        <f t="shared" ca="1" si="67"/>
        <v>296.39999999999998</v>
      </c>
      <c r="M4326" t="s">
        <v>34</v>
      </c>
      <c r="N4326">
        <f ca="1">_xlfn.XLOOKUP(F4326,'App type'!$A$2:$A$108,'App type'!$I$2:$I$108)</f>
        <v>1</v>
      </c>
    </row>
    <row r="4327" spans="1:14">
      <c r="A4327" t="str" cm="1">
        <f t="array" aca="1" ref="A4327" ca="1">INDEX('Emp Info'!$C$4:$C$24,RANDBETWEEN(1,ROWS('Emp Info'!$C$4:$C$24)),1)</f>
        <v>MUN1212</v>
      </c>
      <c r="B4327" t="str">
        <f ca="1">_xlfn.XLOOKUP(A4327,'Emp Info'!$C$4:$C$24,'Emp Info'!$D$4:$D$24)</f>
        <v>Munira</v>
      </c>
      <c r="C4327" t="str">
        <f ca="1">_xlfn.XLOOKUP(A4327,'Emp Info'!$C$4:$C$24,'Emp Info'!$E$4:$E$24)</f>
        <v>1.0</v>
      </c>
      <c r="D4327" s="11">
        <v>45583.347958736776</v>
      </c>
      <c r="E4327" s="11">
        <v>45583.3479587369</v>
      </c>
      <c r="F4327" cm="1">
        <f t="array" aca="1" ref="F4327" ca="1">INDEX('App type'!$A$2:$A$108,RANDBETWEEN(1,ROWS('App type'!$A$2:$A$108)),1)</f>
        <v>31</v>
      </c>
      <c r="G4327" t="s">
        <v>860</v>
      </c>
      <c r="H4327">
        <v>8877</v>
      </c>
      <c r="I4327" t="s">
        <v>1316</v>
      </c>
      <c r="J4327" t="s">
        <v>445</v>
      </c>
      <c r="K4327">
        <f ca="1">_xlfn.XLOOKUP(F4327,'App type'!$A$2:$A$108,'App type'!$G$2:$G$108)*'Mock Data'!$N4327</f>
        <v>800</v>
      </c>
      <c r="L4327">
        <f t="shared" ca="1" si="67"/>
        <v>911.99999999999989</v>
      </c>
      <c r="M4327" t="s">
        <v>46</v>
      </c>
      <c r="N4327">
        <f ca="1">_xlfn.XLOOKUP(F4327,'App type'!$A$2:$A$108,'App type'!$I$2:$I$108)</f>
        <v>2</v>
      </c>
    </row>
    <row r="4328" spans="1:14">
      <c r="A4328" t="str" cm="1">
        <f t="array" aca="1" ref="A4328" ca="1">INDEX('Emp Info'!$C$4:$C$24,RANDBETWEEN(1,ROWS('Emp Info'!$C$4:$C$24)),1)</f>
        <v>ALE4566</v>
      </c>
      <c r="B4328" t="str">
        <f ca="1">_xlfn.XLOOKUP(A4328,'Emp Info'!$C$4:$C$24,'Emp Info'!$D$4:$D$24)</f>
        <v>Alessia</v>
      </c>
      <c r="C4328" t="str">
        <f ca="1">_xlfn.XLOOKUP(A4328,'Emp Info'!$C$4:$C$24,'Emp Info'!$E$4:$E$24)</f>
        <v>1.0</v>
      </c>
      <c r="D4328" s="11">
        <v>45583.347958740393</v>
      </c>
      <c r="E4328" s="11">
        <v>45583.347958740487</v>
      </c>
      <c r="F4328" t="str" cm="1">
        <f t="array" aca="1" ref="F4328" ca="1">INDEX('App type'!$A$2:$A$108,RANDBETWEEN(1,ROWS('App type'!$A$2:$A$108)),1)</f>
        <v>1260-SAT</v>
      </c>
      <c r="G4328" t="s">
        <v>866</v>
      </c>
      <c r="H4328">
        <v>1264</v>
      </c>
      <c r="I4328" t="s">
        <v>967</v>
      </c>
      <c r="J4328" t="s">
        <v>280</v>
      </c>
      <c r="K4328">
        <f ca="1">_xlfn.XLOOKUP(F4328,'App type'!$A$2:$A$108,'App type'!$G$2:$G$108)*'Mock Data'!$N4328</f>
        <v>200</v>
      </c>
      <c r="L4328">
        <f t="shared" ca="1" si="67"/>
        <v>227.99999999999997</v>
      </c>
      <c r="M4328" t="s">
        <v>131</v>
      </c>
      <c r="N4328">
        <f ca="1">_xlfn.XLOOKUP(F4328,'App type'!$A$2:$A$108,'App type'!$I$2:$I$108)</f>
        <v>1</v>
      </c>
    </row>
    <row r="4329" spans="1:14">
      <c r="A4329" t="str" cm="1">
        <f t="array" aca="1" ref="A4329" ca="1">INDEX('Emp Info'!$C$4:$C$24,RANDBETWEEN(1,ROWS('Emp Info'!$C$4:$C$24)),1)</f>
        <v>EIM3187</v>
      </c>
      <c r="B4329" t="str">
        <f ca="1">_xlfn.XLOOKUP(A4329,'Emp Info'!$C$4:$C$24,'Emp Info'!$D$4:$D$24)</f>
        <v>Eimear</v>
      </c>
      <c r="C4329" t="str">
        <f ca="1">_xlfn.XLOOKUP(A4329,'Emp Info'!$C$4:$C$24,'Emp Info'!$E$4:$E$24)</f>
        <v>IC</v>
      </c>
      <c r="D4329" s="11">
        <v>45583.347958743987</v>
      </c>
      <c r="E4329" s="11">
        <v>45583.347958744103</v>
      </c>
      <c r="F4329" t="str" cm="1">
        <f t="array" aca="1" ref="F4329" ca="1">INDEX('App type'!$A$2:$A$108,RANDBETWEEN(1,ROWS('App type'!$A$2:$A$108)),1)</f>
        <v>1</v>
      </c>
      <c r="G4329" t="s">
        <v>1191</v>
      </c>
      <c r="H4329">
        <v>3062</v>
      </c>
      <c r="I4329" t="s">
        <v>720</v>
      </c>
      <c r="J4329" t="s">
        <v>264</v>
      </c>
      <c r="K4329">
        <f ca="1">_xlfn.XLOOKUP(F4329,'App type'!$A$2:$A$108,'App type'!$G$2:$G$108)*'Mock Data'!$N4329</f>
        <v>185</v>
      </c>
      <c r="L4329">
        <f t="shared" ca="1" si="67"/>
        <v>210.89999999999998</v>
      </c>
      <c r="M4329" t="s">
        <v>405</v>
      </c>
      <c r="N4329">
        <f ca="1">_xlfn.XLOOKUP(F4329,'App type'!$A$2:$A$108,'App type'!$I$2:$I$108)</f>
        <v>1</v>
      </c>
    </row>
    <row r="4330" spans="1:14">
      <c r="A4330" t="str" cm="1">
        <f t="array" aca="1" ref="A4330" ca="1">INDEX('Emp Info'!$C$4:$C$24,RANDBETWEEN(1,ROWS('Emp Info'!$C$4:$C$24)),1)</f>
        <v>EIM3187</v>
      </c>
      <c r="B4330" t="str">
        <f ca="1">_xlfn.XLOOKUP(A4330,'Emp Info'!$C$4:$C$24,'Emp Info'!$D$4:$D$24)</f>
        <v>Eimear</v>
      </c>
      <c r="C4330" t="str">
        <f ca="1">_xlfn.XLOOKUP(A4330,'Emp Info'!$C$4:$C$24,'Emp Info'!$E$4:$E$24)</f>
        <v>IC</v>
      </c>
      <c r="D4330" s="11">
        <v>45583.347958751299</v>
      </c>
      <c r="E4330" s="11">
        <v>45583.347958751467</v>
      </c>
      <c r="F4330" cm="1">
        <f t="array" aca="1" ref="F4330" ca="1">INDEX('App type'!$A$2:$A$108,RANDBETWEEN(1,ROWS('App type'!$A$2:$A$108)),1)</f>
        <v>1268</v>
      </c>
      <c r="G4330" t="s">
        <v>1281</v>
      </c>
      <c r="H4330">
        <v>3173</v>
      </c>
      <c r="I4330" t="s">
        <v>1185</v>
      </c>
      <c r="J4330" t="s">
        <v>606</v>
      </c>
      <c r="K4330">
        <f ca="1">_xlfn.XLOOKUP(F4330,'App type'!$A$2:$A$108,'App type'!$G$2:$G$108)*'Mock Data'!$N4330</f>
        <v>185</v>
      </c>
      <c r="L4330">
        <f t="shared" ca="1" si="67"/>
        <v>210.89999999999998</v>
      </c>
      <c r="M4330" t="s">
        <v>46</v>
      </c>
      <c r="N4330">
        <f ca="1">_xlfn.XLOOKUP(F4330,'App type'!$A$2:$A$108,'App type'!$I$2:$I$108)</f>
        <v>1</v>
      </c>
    </row>
    <row r="4331" spans="1:14">
      <c r="A4331" t="str" cm="1">
        <f t="array" aca="1" ref="A4331" ca="1">INDEX('Emp Info'!$C$4:$C$24,RANDBETWEEN(1,ROWS('Emp Info'!$C$4:$C$24)),1)</f>
        <v>LOI2253</v>
      </c>
      <c r="B4331" t="str">
        <f ca="1">_xlfn.XLOOKUP(A4331,'Emp Info'!$C$4:$C$24,'Emp Info'!$D$4:$D$24)</f>
        <v>Lois</v>
      </c>
      <c r="C4331" t="str">
        <f ca="1">_xlfn.XLOOKUP(A4331,'Emp Info'!$C$4:$C$24,'Emp Info'!$E$4:$E$24)</f>
        <v>0.5</v>
      </c>
      <c r="D4331" s="11">
        <v>45583.34795875557</v>
      </c>
      <c r="E4331" s="11">
        <v>45583.347958755679</v>
      </c>
      <c r="F4331" t="str" cm="1">
        <f t="array" aca="1" ref="F4331" ca="1">INDEX('App type'!$A$2:$A$108,RANDBETWEEN(1,ROWS('App type'!$A$2:$A$108)),1)</f>
        <v>1241a</v>
      </c>
      <c r="G4331" t="s">
        <v>97</v>
      </c>
      <c r="H4331">
        <v>1046</v>
      </c>
      <c r="I4331" t="s">
        <v>430</v>
      </c>
      <c r="J4331" t="s">
        <v>441</v>
      </c>
      <c r="K4331">
        <f ca="1">_xlfn.XLOOKUP(F4331,'App type'!$A$2:$A$108,'App type'!$G$2:$G$108)*'Mock Data'!$N4331</f>
        <v>250</v>
      </c>
      <c r="L4331">
        <f t="shared" ca="1" si="67"/>
        <v>285</v>
      </c>
      <c r="M4331" t="s">
        <v>22</v>
      </c>
      <c r="N4331">
        <f ca="1">_xlfn.XLOOKUP(F4331,'App type'!$A$2:$A$108,'App type'!$I$2:$I$108)</f>
        <v>1</v>
      </c>
    </row>
    <row r="4332" spans="1:14">
      <c r="A4332" t="str" cm="1">
        <f t="array" aca="1" ref="A4332" ca="1">INDEX('Emp Info'!$C$4:$C$24,RANDBETWEEN(1,ROWS('Emp Info'!$C$4:$C$24)),1)</f>
        <v>LOI2253</v>
      </c>
      <c r="B4332" t="str">
        <f ca="1">_xlfn.XLOOKUP(A4332,'Emp Info'!$C$4:$C$24,'Emp Info'!$D$4:$D$24)</f>
        <v>Lois</v>
      </c>
      <c r="C4332" t="str">
        <f ca="1">_xlfn.XLOOKUP(A4332,'Emp Info'!$C$4:$C$24,'Emp Info'!$E$4:$E$24)</f>
        <v>0.5</v>
      </c>
      <c r="D4332" s="11">
        <v>45583.347958760081</v>
      </c>
      <c r="E4332" s="11">
        <v>45583.347958760212</v>
      </c>
      <c r="F4332" cm="1">
        <f t="array" aca="1" ref="F4332" ca="1">INDEX('App type'!$A$2:$A$108,RANDBETWEEN(1,ROWS('App type'!$A$2:$A$108)),1)</f>
        <v>30</v>
      </c>
      <c r="G4332" t="s">
        <v>914</v>
      </c>
      <c r="H4332">
        <v>1374</v>
      </c>
      <c r="I4332" t="s">
        <v>864</v>
      </c>
      <c r="J4332" t="s">
        <v>130</v>
      </c>
      <c r="K4332">
        <f ca="1">_xlfn.XLOOKUP(F4332,'App type'!$A$2:$A$108,'App type'!$G$2:$G$108)*'Mock Data'!$N4332</f>
        <v>225</v>
      </c>
      <c r="L4332">
        <f t="shared" ca="1" si="67"/>
        <v>256.5</v>
      </c>
      <c r="M4332" t="s">
        <v>274</v>
      </c>
      <c r="N4332">
        <f ca="1">_xlfn.XLOOKUP(F4332,'App type'!$A$2:$A$108,'App type'!$I$2:$I$108)</f>
        <v>1</v>
      </c>
    </row>
    <row r="4333" spans="1:14">
      <c r="A4333" t="str" cm="1">
        <f t="array" aca="1" ref="A4333" ca="1">INDEX('Emp Info'!$C$4:$C$24,RANDBETWEEN(1,ROWS('Emp Info'!$C$4:$C$24)),1)</f>
        <v>KIM6171</v>
      </c>
      <c r="B4333" t="str">
        <f ca="1">_xlfn.XLOOKUP(A4333,'Emp Info'!$C$4:$C$24,'Emp Info'!$D$4:$D$24)</f>
        <v>Kim</v>
      </c>
      <c r="C4333" t="str">
        <f ca="1">_xlfn.XLOOKUP(A4333,'Emp Info'!$C$4:$C$24,'Emp Info'!$E$4:$E$24)</f>
        <v>0.5</v>
      </c>
      <c r="D4333" s="11">
        <v>45583.347958764141</v>
      </c>
      <c r="E4333" s="11">
        <v>45583.347958764272</v>
      </c>
      <c r="F4333" t="str" cm="1">
        <f t="array" aca="1" ref="F4333" ca="1">INDEX('App type'!$A$2:$A$108,RANDBETWEEN(1,ROWS('App type'!$A$2:$A$108)),1)</f>
        <v>1265-EFC</v>
      </c>
      <c r="G4333" t="s">
        <v>780</v>
      </c>
      <c r="H4333">
        <v>3372</v>
      </c>
      <c r="I4333" t="s">
        <v>1062</v>
      </c>
      <c r="J4333" t="s">
        <v>682</v>
      </c>
      <c r="K4333">
        <f ca="1">_xlfn.XLOOKUP(F4333,'App type'!$A$2:$A$108,'App type'!$G$2:$G$108)*'Mock Data'!$N4333</f>
        <v>200</v>
      </c>
      <c r="L4333">
        <f t="shared" ca="1" si="67"/>
        <v>227.99999999999997</v>
      </c>
      <c r="M4333" t="s">
        <v>96</v>
      </c>
      <c r="N4333">
        <f ca="1">_xlfn.XLOOKUP(F4333,'App type'!$A$2:$A$108,'App type'!$I$2:$I$108)</f>
        <v>1</v>
      </c>
    </row>
    <row r="4334" spans="1:14">
      <c r="A4334" t="str" cm="1">
        <f t="array" aca="1" ref="A4334" ca="1">INDEX('Emp Info'!$C$4:$C$24,RANDBETWEEN(1,ROWS('Emp Info'!$C$4:$C$24)),1)</f>
        <v>EIM3187</v>
      </c>
      <c r="B4334" t="str">
        <f ca="1">_xlfn.XLOOKUP(A4334,'Emp Info'!$C$4:$C$24,'Emp Info'!$D$4:$D$24)</f>
        <v>Eimear</v>
      </c>
      <c r="C4334" t="str">
        <f ca="1">_xlfn.XLOOKUP(A4334,'Emp Info'!$C$4:$C$24,'Emp Info'!$E$4:$E$24)</f>
        <v>IC</v>
      </c>
      <c r="D4334" s="11">
        <v>45583.347958767947</v>
      </c>
      <c r="E4334" s="11">
        <v>45583.34795876807</v>
      </c>
      <c r="F4334" t="str" cm="1">
        <f t="array" aca="1" ref="F4334" ca="1">INDEX('App type'!$A$2:$A$108,RANDBETWEEN(1,ROWS('App type'!$A$2:$A$108)),1)</f>
        <v>35c</v>
      </c>
      <c r="G4334" t="s">
        <v>1074</v>
      </c>
      <c r="H4334">
        <v>4112</v>
      </c>
      <c r="I4334" t="s">
        <v>1292</v>
      </c>
      <c r="J4334" t="s">
        <v>256</v>
      </c>
      <c r="K4334">
        <f ca="1">_xlfn.XLOOKUP(F4334,'App type'!$A$2:$A$108,'App type'!$G$2:$G$108)*'Mock Data'!$N4334</f>
        <v>250</v>
      </c>
      <c r="L4334">
        <f t="shared" ca="1" si="67"/>
        <v>285</v>
      </c>
      <c r="M4334" t="s">
        <v>131</v>
      </c>
      <c r="N4334">
        <f ca="1">_xlfn.XLOOKUP(F4334,'App type'!$A$2:$A$108,'App type'!$I$2:$I$108)</f>
        <v>1</v>
      </c>
    </row>
    <row r="4335" spans="1:14">
      <c r="A4335" t="str" cm="1">
        <f t="array" aca="1" ref="A4335" ca="1">INDEX('Emp Info'!$C$4:$C$24,RANDBETWEEN(1,ROWS('Emp Info'!$C$4:$C$24)),1)</f>
        <v>ALE4566</v>
      </c>
      <c r="B4335" t="str">
        <f ca="1">_xlfn.XLOOKUP(A4335,'Emp Info'!$C$4:$C$24,'Emp Info'!$D$4:$D$24)</f>
        <v>Alessia</v>
      </c>
      <c r="C4335" t="str">
        <f ca="1">_xlfn.XLOOKUP(A4335,'Emp Info'!$C$4:$C$24,'Emp Info'!$E$4:$E$24)</f>
        <v>1.0</v>
      </c>
      <c r="D4335" s="11">
        <v>45583.347958771599</v>
      </c>
      <c r="E4335" s="11">
        <v>45583.347958771723</v>
      </c>
      <c r="F4335" t="str" cm="1">
        <f t="array" aca="1" ref="F4335" ca="1">INDEX('App type'!$A$2:$A$108,RANDBETWEEN(1,ROWS('App type'!$A$2:$A$108)),1)</f>
        <v>19a-OCSWSSW</v>
      </c>
      <c r="G4335" t="s">
        <v>1946</v>
      </c>
      <c r="H4335">
        <v>2535</v>
      </c>
      <c r="I4335" t="s">
        <v>1865</v>
      </c>
      <c r="J4335" t="s">
        <v>239</v>
      </c>
      <c r="K4335">
        <f ca="1">_xlfn.XLOOKUP(F4335,'App type'!$A$2:$A$108,'App type'!$G$2:$G$108)*'Mock Data'!$N4335</f>
        <v>1800</v>
      </c>
      <c r="L4335">
        <f t="shared" ca="1" si="67"/>
        <v>2052</v>
      </c>
      <c r="M4335" t="s">
        <v>124</v>
      </c>
      <c r="N4335">
        <f ca="1">_xlfn.XLOOKUP(F4335,'App type'!$A$2:$A$108,'App type'!$I$2:$I$108)</f>
        <v>3</v>
      </c>
    </row>
    <row r="4336" spans="1:14">
      <c r="A4336" t="str" cm="1">
        <f t="array" aca="1" ref="A4336" ca="1">INDEX('Emp Info'!$C$4:$C$24,RANDBETWEEN(1,ROWS('Emp Info'!$C$4:$C$24)),1)</f>
        <v>NAR2114</v>
      </c>
      <c r="B4336" t="str">
        <f ca="1">_xlfn.XLOOKUP(A4336,'Emp Info'!$C$4:$C$24,'Emp Info'!$D$4:$D$24)</f>
        <v>Narges</v>
      </c>
      <c r="C4336" t="str">
        <f ca="1">_xlfn.XLOOKUP(A4336,'Emp Info'!$C$4:$C$24,'Emp Info'!$E$4:$E$24)</f>
        <v>IC</v>
      </c>
      <c r="D4336" s="11">
        <v>45583.347958775223</v>
      </c>
      <c r="E4336" s="11">
        <v>45583.347958775339</v>
      </c>
      <c r="F4336" cm="1">
        <f t="array" aca="1" ref="F4336" ca="1">INDEX('App type'!$A$2:$A$108,RANDBETWEEN(1,ROWS('App type'!$A$2:$A$108)),1)</f>
        <v>21</v>
      </c>
      <c r="G4336" t="s">
        <v>1726</v>
      </c>
      <c r="H4336">
        <v>3236</v>
      </c>
      <c r="I4336" t="s">
        <v>32</v>
      </c>
      <c r="J4336" t="s">
        <v>524</v>
      </c>
      <c r="K4336">
        <f ca="1">_xlfn.XLOOKUP(F4336,'App type'!$A$2:$A$108,'App type'!$G$2:$G$108)*'Mock Data'!$N4336</f>
        <v>223</v>
      </c>
      <c r="L4336">
        <f t="shared" ca="1" si="67"/>
        <v>254.21999999999997</v>
      </c>
      <c r="M4336" t="s">
        <v>202</v>
      </c>
      <c r="N4336">
        <f ca="1">_xlfn.XLOOKUP(F4336,'App type'!$A$2:$A$108,'App type'!$I$2:$I$108)</f>
        <v>1</v>
      </c>
    </row>
    <row r="4337" spans="1:14">
      <c r="A4337" t="str" cm="1">
        <f t="array" aca="1" ref="A4337" ca="1">INDEX('Emp Info'!$C$4:$C$24,RANDBETWEEN(1,ROWS('Emp Info'!$C$4:$C$24)),1)</f>
        <v>NAS0195</v>
      </c>
      <c r="B4337" t="str">
        <f ca="1">_xlfn.XLOOKUP(A4337,'Emp Info'!$C$4:$C$24,'Emp Info'!$D$4:$D$24)</f>
        <v>Nasim</v>
      </c>
      <c r="C4337" t="str">
        <f ca="1">_xlfn.XLOOKUP(A4337,'Emp Info'!$C$4:$C$24,'Emp Info'!$E$4:$E$24)</f>
        <v>IC</v>
      </c>
      <c r="D4337" s="11">
        <v>45583.347958779057</v>
      </c>
      <c r="E4337" s="11">
        <v>45583.347958779173</v>
      </c>
      <c r="F4337" t="str" cm="1">
        <f t="array" aca="1" ref="F4337" ca="1">INDEX('App type'!$A$2:$A$108,RANDBETWEEN(1,ROWS('App type'!$A$2:$A$108)),1)</f>
        <v>1260-EFC-2</v>
      </c>
      <c r="G4337" t="s">
        <v>839</v>
      </c>
      <c r="H4337">
        <v>3889</v>
      </c>
      <c r="I4337" t="s">
        <v>1201</v>
      </c>
      <c r="J4337" t="s">
        <v>45</v>
      </c>
      <c r="K4337">
        <f ca="1">_xlfn.XLOOKUP(F4337,'App type'!$A$2:$A$108,'App type'!$G$2:$G$108)*'Mock Data'!$N4337</f>
        <v>200</v>
      </c>
      <c r="L4337">
        <f t="shared" ca="1" si="67"/>
        <v>227.99999999999997</v>
      </c>
      <c r="M4337" t="s">
        <v>42</v>
      </c>
      <c r="N4337">
        <f ca="1">_xlfn.XLOOKUP(F4337,'App type'!$A$2:$A$108,'App type'!$I$2:$I$108)</f>
        <v>1</v>
      </c>
    </row>
    <row r="4338" spans="1:14">
      <c r="A4338" t="str" cm="1">
        <f t="array" aca="1" ref="A4338" ca="1">INDEX('Emp Info'!$C$4:$C$24,RANDBETWEEN(1,ROWS('Emp Info'!$C$4:$C$24)),1)</f>
        <v>KIM6171</v>
      </c>
      <c r="B4338" t="str">
        <f ca="1">_xlfn.XLOOKUP(A4338,'Emp Info'!$C$4:$C$24,'Emp Info'!$D$4:$D$24)</f>
        <v>Kim</v>
      </c>
      <c r="C4338" t="str">
        <f ca="1">_xlfn.XLOOKUP(A4338,'Emp Info'!$C$4:$C$24,'Emp Info'!$E$4:$E$24)</f>
        <v>0.5</v>
      </c>
      <c r="D4338" s="11">
        <v>45583.347958782382</v>
      </c>
      <c r="E4338" s="11">
        <v>45583.347958782499</v>
      </c>
      <c r="F4338" t="str" cm="1">
        <f t="array" aca="1" ref="F4338" ca="1">INDEX('App type'!$A$2:$A$108,RANDBETWEEN(1,ROWS('App type'!$A$2:$A$108)),1)</f>
        <v>20b-EFC</v>
      </c>
      <c r="G4338" t="s">
        <v>1870</v>
      </c>
      <c r="H4338">
        <v>9251</v>
      </c>
      <c r="I4338" t="s">
        <v>1551</v>
      </c>
      <c r="J4338" t="s">
        <v>29</v>
      </c>
      <c r="K4338">
        <f ca="1">_xlfn.XLOOKUP(F4338,'App type'!$A$2:$A$108,'App type'!$G$2:$G$108)*'Mock Data'!$N4338</f>
        <v>225</v>
      </c>
      <c r="L4338">
        <f t="shared" ca="1" si="67"/>
        <v>256.5</v>
      </c>
      <c r="M4338" t="s">
        <v>63</v>
      </c>
      <c r="N4338">
        <f ca="1">_xlfn.XLOOKUP(F4338,'App type'!$A$2:$A$108,'App type'!$I$2:$I$108)</f>
        <v>1</v>
      </c>
    </row>
    <row r="4339" spans="1:14">
      <c r="A4339" t="str" cm="1">
        <f t="array" aca="1" ref="A4339" ca="1">INDEX('Emp Info'!$C$4:$C$24,RANDBETWEEN(1,ROWS('Emp Info'!$C$4:$C$24)),1)</f>
        <v>ERI5599</v>
      </c>
      <c r="B4339" t="str">
        <f ca="1">_xlfn.XLOOKUP(A4339,'Emp Info'!$C$4:$C$24,'Emp Info'!$D$4:$D$24)</f>
        <v>Erin M</v>
      </c>
      <c r="C4339" t="str">
        <f ca="1">_xlfn.XLOOKUP(A4339,'Emp Info'!$C$4:$C$24,'Emp Info'!$E$4:$E$24)</f>
        <v>1.0</v>
      </c>
      <c r="D4339" s="11">
        <v>45583.347958785962</v>
      </c>
      <c r="E4339" s="11">
        <v>45583.347958786078</v>
      </c>
      <c r="F4339" cm="1">
        <f t="array" aca="1" ref="F4339" ca="1">INDEX('App type'!$A$2:$A$108,RANDBETWEEN(1,ROWS('App type'!$A$2:$A$108)),1)</f>
        <v>117</v>
      </c>
      <c r="G4339" t="s">
        <v>1422</v>
      </c>
      <c r="H4339">
        <v>6429</v>
      </c>
      <c r="I4339" t="s">
        <v>373</v>
      </c>
      <c r="J4339" t="s">
        <v>491</v>
      </c>
      <c r="K4339">
        <f ca="1">_xlfn.XLOOKUP(F4339,'App type'!$A$2:$A$108,'App type'!$G$2:$G$108)*'Mock Data'!$N4339</f>
        <v>223</v>
      </c>
      <c r="L4339">
        <f t="shared" ca="1" si="67"/>
        <v>254.21999999999997</v>
      </c>
      <c r="M4339" t="s">
        <v>131</v>
      </c>
      <c r="N4339">
        <f ca="1">_xlfn.XLOOKUP(F4339,'App type'!$A$2:$A$108,'App type'!$I$2:$I$108)</f>
        <v>1</v>
      </c>
    </row>
    <row r="4340" spans="1:14">
      <c r="A4340" t="str" cm="1">
        <f t="array" aca="1" ref="A4340" ca="1">INDEX('Emp Info'!$C$4:$C$24,RANDBETWEEN(1,ROWS('Emp Info'!$C$4:$C$24)),1)</f>
        <v>MER1340</v>
      </c>
      <c r="B4340" t="str">
        <f ca="1">_xlfn.XLOOKUP(A4340,'Emp Info'!$C$4:$C$24,'Emp Info'!$D$4:$D$24)</f>
        <v>Merav</v>
      </c>
      <c r="C4340" t="str">
        <f ca="1">_xlfn.XLOOKUP(A4340,'Emp Info'!$C$4:$C$24,'Emp Info'!$E$4:$E$24)</f>
        <v>0.5</v>
      </c>
      <c r="D4340" s="11">
        <v>45583.347958789629</v>
      </c>
      <c r="E4340" s="11">
        <v>45583.347958789753</v>
      </c>
      <c r="F4340" t="str" cm="1">
        <f t="array" aca="1" ref="F4340" ca="1">INDEX('App type'!$A$2:$A$108,RANDBETWEEN(1,ROWS('App type'!$A$2:$A$108)),1)</f>
        <v>107a</v>
      </c>
      <c r="G4340" t="s">
        <v>144</v>
      </c>
      <c r="H4340">
        <v>2351</v>
      </c>
      <c r="I4340" t="s">
        <v>833</v>
      </c>
      <c r="J4340" t="s">
        <v>309</v>
      </c>
      <c r="K4340">
        <f ca="1">_xlfn.XLOOKUP(F4340,'App type'!$A$2:$A$108,'App type'!$G$2:$G$108)*'Mock Data'!$N4340</f>
        <v>185</v>
      </c>
      <c r="L4340">
        <f t="shared" ca="1" si="67"/>
        <v>210.89999999999998</v>
      </c>
      <c r="M4340" t="s">
        <v>30</v>
      </c>
      <c r="N4340">
        <f ca="1">_xlfn.XLOOKUP(F4340,'App type'!$A$2:$A$108,'App type'!$I$2:$I$108)</f>
        <v>1</v>
      </c>
    </row>
    <row r="4341" spans="1:14">
      <c r="A4341" t="str" cm="1">
        <f t="array" aca="1" ref="A4341" ca="1">INDEX('Emp Info'!$C$4:$C$24,RANDBETWEEN(1,ROWS('Emp Info'!$C$4:$C$24)),1)</f>
        <v>NAR2114</v>
      </c>
      <c r="B4341" t="str">
        <f ca="1">_xlfn.XLOOKUP(A4341,'Emp Info'!$C$4:$C$24,'Emp Info'!$D$4:$D$24)</f>
        <v>Narges</v>
      </c>
      <c r="C4341" t="str">
        <f ca="1">_xlfn.XLOOKUP(A4341,'Emp Info'!$C$4:$C$24,'Emp Info'!$E$4:$E$24)</f>
        <v>IC</v>
      </c>
      <c r="D4341" s="11">
        <v>45583.347958793609</v>
      </c>
      <c r="E4341" s="11">
        <v>45583.347958793733</v>
      </c>
      <c r="F4341" cm="1">
        <f t="array" aca="1" ref="F4341" ca="1">INDEX('App type'!$A$2:$A$108,RANDBETWEEN(1,ROWS('App type'!$A$2:$A$108)),1)</f>
        <v>31</v>
      </c>
      <c r="G4341" t="s">
        <v>374</v>
      </c>
      <c r="H4341">
        <v>3254</v>
      </c>
      <c r="I4341" t="s">
        <v>165</v>
      </c>
      <c r="J4341" t="s">
        <v>259</v>
      </c>
      <c r="K4341">
        <f ca="1">_xlfn.XLOOKUP(F4341,'App type'!$A$2:$A$108,'App type'!$G$2:$G$108)*'Mock Data'!$N4341</f>
        <v>800</v>
      </c>
      <c r="L4341">
        <f t="shared" ca="1" si="67"/>
        <v>911.99999999999989</v>
      </c>
      <c r="M4341" t="s">
        <v>30</v>
      </c>
      <c r="N4341">
        <f ca="1">_xlfn.XLOOKUP(F4341,'App type'!$A$2:$A$108,'App type'!$I$2:$I$108)</f>
        <v>2</v>
      </c>
    </row>
    <row r="4342" spans="1:14">
      <c r="A4342" t="str" cm="1">
        <f t="array" aca="1" ref="A4342" ca="1">INDEX('Emp Info'!$C$4:$C$24,RANDBETWEEN(1,ROWS('Emp Info'!$C$4:$C$24)),1)</f>
        <v>NAR2114</v>
      </c>
      <c r="B4342" t="str">
        <f ca="1">_xlfn.XLOOKUP(A4342,'Emp Info'!$C$4:$C$24,'Emp Info'!$D$4:$D$24)</f>
        <v>Narges</v>
      </c>
      <c r="C4342" t="str">
        <f ca="1">_xlfn.XLOOKUP(A4342,'Emp Info'!$C$4:$C$24,'Emp Info'!$E$4:$E$24)</f>
        <v>IC</v>
      </c>
      <c r="D4342" s="11">
        <v>45583.347958797487</v>
      </c>
      <c r="E4342" s="11">
        <v>45583.347958797603</v>
      </c>
      <c r="F4342" t="str" cm="1">
        <f t="array" aca="1" ref="F4342" ca="1">INDEX('App type'!$A$2:$A$108,RANDBETWEEN(1,ROWS('App type'!$A$2:$A$108)),1)</f>
        <v>1260-EFC-2</v>
      </c>
      <c r="G4342" t="s">
        <v>874</v>
      </c>
      <c r="H4342">
        <v>1921</v>
      </c>
      <c r="I4342" t="s">
        <v>1768</v>
      </c>
      <c r="J4342" t="s">
        <v>277</v>
      </c>
      <c r="K4342">
        <f ca="1">_xlfn.XLOOKUP(F4342,'App type'!$A$2:$A$108,'App type'!$G$2:$G$108)*'Mock Data'!$N4342</f>
        <v>200</v>
      </c>
      <c r="L4342">
        <f t="shared" ca="1" si="67"/>
        <v>227.99999999999997</v>
      </c>
      <c r="M4342" t="s">
        <v>405</v>
      </c>
      <c r="N4342">
        <f ca="1">_xlfn.XLOOKUP(F4342,'App type'!$A$2:$A$108,'App type'!$I$2:$I$108)</f>
        <v>1</v>
      </c>
    </row>
    <row r="4343" spans="1:14">
      <c r="A4343" t="str" cm="1">
        <f t="array" aca="1" ref="A4343" ca="1">INDEX('Emp Info'!$C$4:$C$24,RANDBETWEEN(1,ROWS('Emp Info'!$C$4:$C$24)),1)</f>
        <v>EIM3187</v>
      </c>
      <c r="B4343" t="str">
        <f ca="1">_xlfn.XLOOKUP(A4343,'Emp Info'!$C$4:$C$24,'Emp Info'!$D$4:$D$24)</f>
        <v>Eimear</v>
      </c>
      <c r="C4343" t="str">
        <f ca="1">_xlfn.XLOOKUP(A4343,'Emp Info'!$C$4:$C$24,'Emp Info'!$E$4:$E$24)</f>
        <v>IC</v>
      </c>
      <c r="D4343" s="11">
        <v>45583.347958801089</v>
      </c>
      <c r="E4343" s="11">
        <v>45583.347958801191</v>
      </c>
      <c r="F4343" t="str" cm="1">
        <f t="array" aca="1" ref="F4343" ca="1">INDEX('App type'!$A$2:$A$108,RANDBETWEEN(1,ROWS('App type'!$A$2:$A$108)),1)</f>
        <v>34a</v>
      </c>
      <c r="G4343" t="s">
        <v>1936</v>
      </c>
      <c r="H4343">
        <v>4456</v>
      </c>
      <c r="I4343" t="s">
        <v>1213</v>
      </c>
      <c r="J4343" t="s">
        <v>49</v>
      </c>
      <c r="K4343">
        <f ca="1">_xlfn.XLOOKUP(F4343,'App type'!$A$2:$A$108,'App type'!$G$2:$G$108)*'Mock Data'!$N4343</f>
        <v>250</v>
      </c>
      <c r="L4343">
        <f t="shared" ca="1" si="67"/>
        <v>285</v>
      </c>
      <c r="M4343" t="s">
        <v>85</v>
      </c>
      <c r="N4343">
        <f ca="1">_xlfn.XLOOKUP(F4343,'App type'!$A$2:$A$108,'App type'!$I$2:$I$108)</f>
        <v>1</v>
      </c>
    </row>
    <row r="4344" spans="1:14">
      <c r="A4344" t="str" cm="1">
        <f t="array" aca="1" ref="A4344" ca="1">INDEX('Emp Info'!$C$4:$C$24,RANDBETWEEN(1,ROWS('Emp Info'!$C$4:$C$24)),1)</f>
        <v>LIZ5585</v>
      </c>
      <c r="B4344" t="str">
        <f ca="1">_xlfn.XLOOKUP(A4344,'Emp Info'!$C$4:$C$24,'Emp Info'!$D$4:$D$24)</f>
        <v>Liz</v>
      </c>
      <c r="C4344" t="str">
        <f ca="1">_xlfn.XLOOKUP(A4344,'Emp Info'!$C$4:$C$24,'Emp Info'!$E$4:$E$24)</f>
        <v>1.0</v>
      </c>
      <c r="D4344" s="11">
        <v>45583.347958804217</v>
      </c>
      <c r="E4344" s="11">
        <v>45583.347958804341</v>
      </c>
      <c r="F4344" cm="1">
        <f t="array" aca="1" ref="F4344" ca="1">INDEX('App type'!$A$2:$A$108,RANDBETWEEN(1,ROWS('App type'!$A$2:$A$108)),1)</f>
        <v>1256</v>
      </c>
      <c r="G4344" t="s">
        <v>1722</v>
      </c>
      <c r="H4344">
        <v>3775</v>
      </c>
      <c r="I4344" t="s">
        <v>1878</v>
      </c>
      <c r="J4344" t="s">
        <v>29</v>
      </c>
      <c r="K4344">
        <f ca="1">_xlfn.XLOOKUP(F4344,'App type'!$A$2:$A$108,'App type'!$G$2:$G$108)*'Mock Data'!$N4344</f>
        <v>185</v>
      </c>
      <c r="L4344">
        <f t="shared" ca="1" si="67"/>
        <v>210.89999999999998</v>
      </c>
      <c r="M4344" t="s">
        <v>405</v>
      </c>
      <c r="N4344">
        <f ca="1">_xlfn.XLOOKUP(F4344,'App type'!$A$2:$A$108,'App type'!$I$2:$I$108)</f>
        <v>1</v>
      </c>
    </row>
    <row r="4345" spans="1:14">
      <c r="A4345" t="str" cm="1">
        <f t="array" aca="1" ref="A4345" ca="1">INDEX('Emp Info'!$C$4:$C$24,RANDBETWEEN(1,ROWS('Emp Info'!$C$4:$C$24)),1)</f>
        <v>ZOE5841</v>
      </c>
      <c r="B4345" t="str">
        <f ca="1">_xlfn.XLOOKUP(A4345,'Emp Info'!$C$4:$C$24,'Emp Info'!$D$4:$D$24)</f>
        <v>Zoey</v>
      </c>
      <c r="C4345" t="str">
        <f ca="1">_xlfn.XLOOKUP(A4345,'Emp Info'!$C$4:$C$24,'Emp Info'!$E$4:$E$24)</f>
        <v>IC</v>
      </c>
      <c r="D4345" s="11">
        <v>45583.347958808008</v>
      </c>
      <c r="E4345" s="11">
        <v>45583.347958808117</v>
      </c>
      <c r="F4345" cm="1">
        <f t="array" aca="1" ref="F4345" ca="1">INDEX('App type'!$A$2:$A$108,RANDBETWEEN(1,ROWS('App type'!$A$2:$A$108)),1)</f>
        <v>117</v>
      </c>
      <c r="G4345" t="s">
        <v>1671</v>
      </c>
      <c r="H4345">
        <v>8855</v>
      </c>
      <c r="I4345" t="s">
        <v>1734</v>
      </c>
      <c r="J4345" t="s">
        <v>198</v>
      </c>
      <c r="K4345">
        <f ca="1">_xlfn.XLOOKUP(F4345,'App type'!$A$2:$A$108,'App type'!$G$2:$G$108)*'Mock Data'!$N4345</f>
        <v>223</v>
      </c>
      <c r="L4345">
        <f t="shared" ca="1" si="67"/>
        <v>254.21999999999997</v>
      </c>
      <c r="M4345" t="s">
        <v>452</v>
      </c>
      <c r="N4345">
        <f ca="1">_xlfn.XLOOKUP(F4345,'App type'!$A$2:$A$108,'App type'!$I$2:$I$108)</f>
        <v>1</v>
      </c>
    </row>
    <row r="4346" spans="1:14">
      <c r="A4346" t="str" cm="1">
        <f t="array" aca="1" ref="A4346" ca="1">INDEX('Emp Info'!$C$4:$C$24,RANDBETWEEN(1,ROWS('Emp Info'!$C$4:$C$24)),1)</f>
        <v>MER1340</v>
      </c>
      <c r="B4346" t="str">
        <f ca="1">_xlfn.XLOOKUP(A4346,'Emp Info'!$C$4:$C$24,'Emp Info'!$D$4:$D$24)</f>
        <v>Merav</v>
      </c>
      <c r="C4346" t="str">
        <f ca="1">_xlfn.XLOOKUP(A4346,'Emp Info'!$C$4:$C$24,'Emp Info'!$E$4:$E$24)</f>
        <v>0.5</v>
      </c>
      <c r="D4346" s="11">
        <v>45583.347958811712</v>
      </c>
      <c r="E4346" s="11">
        <v>45583.347958811828</v>
      </c>
      <c r="F4346" t="str" cm="1">
        <f t="array" aca="1" ref="F4346" ca="1">INDEX('App type'!$A$2:$A$108,RANDBETWEEN(1,ROWS('App type'!$A$2:$A$108)),1)</f>
        <v>1259-2</v>
      </c>
      <c r="G4346" t="s">
        <v>621</v>
      </c>
      <c r="H4346">
        <v>7189</v>
      </c>
      <c r="I4346" t="s">
        <v>1005</v>
      </c>
      <c r="J4346" t="s">
        <v>99</v>
      </c>
      <c r="K4346">
        <f ca="1">_xlfn.XLOOKUP(F4346,'App type'!$A$2:$A$108,'App type'!$G$2:$G$108)*'Mock Data'!$N4346</f>
        <v>200</v>
      </c>
      <c r="L4346">
        <f t="shared" ca="1" si="67"/>
        <v>227.99999999999997</v>
      </c>
      <c r="M4346" t="s">
        <v>85</v>
      </c>
      <c r="N4346">
        <f ca="1">_xlfn.XLOOKUP(F4346,'App type'!$A$2:$A$108,'App type'!$I$2:$I$108)</f>
        <v>1</v>
      </c>
    </row>
    <row r="4347" spans="1:14">
      <c r="A4347" t="str" cm="1">
        <f t="array" aca="1" ref="A4347" ca="1">INDEX('Emp Info'!$C$4:$C$24,RANDBETWEEN(1,ROWS('Emp Info'!$C$4:$C$24)),1)</f>
        <v>KIM6171</v>
      </c>
      <c r="B4347" t="str">
        <f ca="1">_xlfn.XLOOKUP(A4347,'Emp Info'!$C$4:$C$24,'Emp Info'!$D$4:$D$24)</f>
        <v>Kim</v>
      </c>
      <c r="C4347" t="str">
        <f ca="1">_xlfn.XLOOKUP(A4347,'Emp Info'!$C$4:$C$24,'Emp Info'!$E$4:$E$24)</f>
        <v>0.5</v>
      </c>
      <c r="D4347" s="11">
        <v>45583.347958815379</v>
      </c>
      <c r="E4347" s="11">
        <v>45583.347958815488</v>
      </c>
      <c r="F4347" cm="1">
        <f t="array" aca="1" ref="F4347" ca="1">INDEX('App type'!$A$2:$A$108,RANDBETWEEN(1,ROWS('App type'!$A$2:$A$108)),1)</f>
        <v>370</v>
      </c>
      <c r="G4347" t="s">
        <v>510</v>
      </c>
      <c r="H4347">
        <v>1649</v>
      </c>
      <c r="I4347" t="s">
        <v>1208</v>
      </c>
      <c r="J4347" t="s">
        <v>33</v>
      </c>
      <c r="K4347">
        <f ca="1">_xlfn.XLOOKUP(F4347,'App type'!$A$2:$A$108,'App type'!$G$2:$G$108)*'Mock Data'!$N4347</f>
        <v>225</v>
      </c>
      <c r="L4347">
        <f t="shared" ca="1" si="67"/>
        <v>256.5</v>
      </c>
      <c r="M4347" t="s">
        <v>74</v>
      </c>
      <c r="N4347">
        <f ca="1">_xlfn.XLOOKUP(F4347,'App type'!$A$2:$A$108,'App type'!$I$2:$I$108)</f>
        <v>1</v>
      </c>
    </row>
    <row r="4348" spans="1:14">
      <c r="A4348" t="str" cm="1">
        <f t="array" aca="1" ref="A4348" ca="1">INDEX('Emp Info'!$C$4:$C$24,RANDBETWEEN(1,ROWS('Emp Info'!$C$4:$C$24)),1)</f>
        <v>EST7464</v>
      </c>
      <c r="B4348" t="str">
        <f ca="1">_xlfn.XLOOKUP(A4348,'Emp Info'!$C$4:$C$24,'Emp Info'!$D$4:$D$24)</f>
        <v>Estefano</v>
      </c>
      <c r="C4348" t="str">
        <f ca="1">_xlfn.XLOOKUP(A4348,'Emp Info'!$C$4:$C$24,'Emp Info'!$E$4:$E$24)</f>
        <v>1.0</v>
      </c>
      <c r="D4348" s="11">
        <v>45583.347958819191</v>
      </c>
      <c r="E4348" s="11">
        <v>45583.347958819308</v>
      </c>
      <c r="F4348" t="str" cm="1">
        <f t="array" aca="1" ref="F4348" ca="1">INDEX('App type'!$A$2:$A$108,RANDBETWEEN(1,ROWS('App type'!$A$2:$A$108)),1)</f>
        <v>103-clone</v>
      </c>
      <c r="G4348" t="s">
        <v>1039</v>
      </c>
      <c r="H4348">
        <v>5406</v>
      </c>
      <c r="I4348" t="s">
        <v>1355</v>
      </c>
      <c r="J4348" t="s">
        <v>119</v>
      </c>
      <c r="K4348">
        <f ca="1">_xlfn.XLOOKUP(F4348,'App type'!$A$2:$A$108,'App type'!$G$2:$G$108)*'Mock Data'!$N4348</f>
        <v>250</v>
      </c>
      <c r="L4348">
        <f t="shared" ca="1" si="67"/>
        <v>285</v>
      </c>
      <c r="M4348" t="s">
        <v>131</v>
      </c>
      <c r="N4348">
        <f ca="1">_xlfn.XLOOKUP(F4348,'App type'!$A$2:$A$108,'App type'!$I$2:$I$108)</f>
        <v>1</v>
      </c>
    </row>
    <row r="4349" spans="1:14">
      <c r="A4349" t="str" cm="1">
        <f t="array" aca="1" ref="A4349" ca="1">INDEX('Emp Info'!$C$4:$C$24,RANDBETWEEN(1,ROWS('Emp Info'!$C$4:$C$24)),1)</f>
        <v>SWA5738</v>
      </c>
      <c r="B4349" t="str">
        <f ca="1">_xlfn.XLOOKUP(A4349,'Emp Info'!$C$4:$C$24,'Emp Info'!$D$4:$D$24)</f>
        <v>Swathi</v>
      </c>
      <c r="C4349" t="str">
        <f ca="1">_xlfn.XLOOKUP(A4349,'Emp Info'!$C$4:$C$24,'Emp Info'!$E$4:$E$24)</f>
        <v>1.0</v>
      </c>
      <c r="D4349" s="11">
        <v>45583.347958822516</v>
      </c>
      <c r="E4349" s="11">
        <v>45583.347958822618</v>
      </c>
      <c r="F4349" t="str" cm="1">
        <f t="array" aca="1" ref="F4349" ca="1">INDEX('App type'!$A$2:$A$108,RANDBETWEEN(1,ROWS('App type'!$A$2:$A$108)),1)</f>
        <v>1259-3</v>
      </c>
      <c r="G4349" t="s">
        <v>1181</v>
      </c>
      <c r="H4349">
        <v>6953</v>
      </c>
      <c r="I4349" t="s">
        <v>1105</v>
      </c>
      <c r="J4349" t="s">
        <v>801</v>
      </c>
      <c r="K4349">
        <f ca="1">_xlfn.XLOOKUP(F4349,'App type'!$A$2:$A$108,'App type'!$G$2:$G$108)*'Mock Data'!$N4349</f>
        <v>160</v>
      </c>
      <c r="L4349">
        <f t="shared" ca="1" si="67"/>
        <v>182.39999999999998</v>
      </c>
      <c r="M4349" t="s">
        <v>683</v>
      </c>
      <c r="N4349">
        <f ca="1">_xlfn.XLOOKUP(F4349,'App type'!$A$2:$A$108,'App type'!$I$2:$I$108)</f>
        <v>1</v>
      </c>
    </row>
    <row r="4350" spans="1:14">
      <c r="A4350" t="str" cm="1">
        <f t="array" aca="1" ref="A4350" ca="1">INDEX('Emp Info'!$C$4:$C$24,RANDBETWEEN(1,ROWS('Emp Info'!$C$4:$C$24)),1)</f>
        <v>STE3061</v>
      </c>
      <c r="B4350" t="str">
        <f ca="1">_xlfn.XLOOKUP(A4350,'Emp Info'!$C$4:$C$24,'Emp Info'!$D$4:$D$24)</f>
        <v>Stephanie</v>
      </c>
      <c r="C4350" t="str">
        <f ca="1">_xlfn.XLOOKUP(A4350,'Emp Info'!$C$4:$C$24,'Emp Info'!$E$4:$E$24)</f>
        <v>IC</v>
      </c>
      <c r="D4350" s="11">
        <v>45583.347958826052</v>
      </c>
      <c r="E4350" s="11">
        <v>45583.347958826183</v>
      </c>
      <c r="F4350" cm="1">
        <f t="array" aca="1" ref="F4350" ca="1">INDEX('App type'!$A$2:$A$108,RANDBETWEEN(1,ROWS('App type'!$A$2:$A$108)),1)</f>
        <v>28</v>
      </c>
      <c r="G4350" t="s">
        <v>639</v>
      </c>
      <c r="H4350">
        <v>3092</v>
      </c>
      <c r="I4350" t="s">
        <v>1253</v>
      </c>
      <c r="J4350" t="s">
        <v>201</v>
      </c>
      <c r="K4350">
        <f ca="1">_xlfn.XLOOKUP(F4350,'App type'!$A$2:$A$108,'App type'!$G$2:$G$108)*'Mock Data'!$N4350</f>
        <v>145</v>
      </c>
      <c r="L4350">
        <f t="shared" ca="1" si="67"/>
        <v>165.29999999999998</v>
      </c>
      <c r="M4350" t="s">
        <v>42</v>
      </c>
      <c r="N4350">
        <f ca="1">_xlfn.XLOOKUP(F4350,'App type'!$A$2:$A$108,'App type'!$I$2:$I$108)</f>
        <v>1</v>
      </c>
    </row>
    <row r="4351" spans="1:14">
      <c r="A4351" t="str" cm="1">
        <f t="array" aca="1" ref="A4351" ca="1">INDEX('Emp Info'!$C$4:$C$24,RANDBETWEEN(1,ROWS('Emp Info'!$C$4:$C$24)),1)</f>
        <v>ZOE5841</v>
      </c>
      <c r="B4351" t="str">
        <f ca="1">_xlfn.XLOOKUP(A4351,'Emp Info'!$C$4:$C$24,'Emp Info'!$D$4:$D$24)</f>
        <v>Zoey</v>
      </c>
      <c r="C4351" t="str">
        <f ca="1">_xlfn.XLOOKUP(A4351,'Emp Info'!$C$4:$C$24,'Emp Info'!$E$4:$E$24)</f>
        <v>IC</v>
      </c>
      <c r="D4351" s="11">
        <v>45583.347958829887</v>
      </c>
      <c r="E4351" s="11">
        <v>45583.347958830003</v>
      </c>
      <c r="F4351" t="str" cm="1">
        <f t="array" aca="1" ref="F4351" ca="1">INDEX('App type'!$A$2:$A$108,RANDBETWEEN(1,ROWS('App type'!$A$2:$A$108)),1)</f>
        <v>21b</v>
      </c>
      <c r="G4351" t="s">
        <v>86</v>
      </c>
      <c r="H4351">
        <v>3223</v>
      </c>
      <c r="I4351" t="s">
        <v>1217</v>
      </c>
      <c r="J4351" t="s">
        <v>137</v>
      </c>
      <c r="K4351">
        <f ca="1">_xlfn.XLOOKUP(F4351,'App type'!$A$2:$A$108,'App type'!$G$2:$G$108)*'Mock Data'!$N4351</f>
        <v>223</v>
      </c>
      <c r="L4351">
        <f t="shared" ca="1" si="67"/>
        <v>254.21999999999997</v>
      </c>
      <c r="M4351" t="s">
        <v>683</v>
      </c>
      <c r="N4351">
        <f ca="1">_xlfn.XLOOKUP(F4351,'App type'!$A$2:$A$108,'App type'!$I$2:$I$108)</f>
        <v>1</v>
      </c>
    </row>
    <row r="4352" spans="1:14">
      <c r="A4352" t="str" cm="1">
        <f t="array" aca="1" ref="A4352" ca="1">INDEX('Emp Info'!$C$4:$C$24,RANDBETWEEN(1,ROWS('Emp Info'!$C$4:$C$24)),1)</f>
        <v>EIM3187</v>
      </c>
      <c r="B4352" t="str">
        <f ca="1">_xlfn.XLOOKUP(A4352,'Emp Info'!$C$4:$C$24,'Emp Info'!$D$4:$D$24)</f>
        <v>Eimear</v>
      </c>
      <c r="C4352" t="str">
        <f ca="1">_xlfn.XLOOKUP(A4352,'Emp Info'!$C$4:$C$24,'Emp Info'!$E$4:$E$24)</f>
        <v>IC</v>
      </c>
      <c r="D4352" s="11">
        <v>45583.347958833583</v>
      </c>
      <c r="E4352" s="11">
        <v>45583.347958833678</v>
      </c>
      <c r="F4352" cm="1">
        <f t="array" aca="1" ref="F4352" ca="1">INDEX('App type'!$A$2:$A$108,RANDBETWEEN(1,ROWS('App type'!$A$2:$A$108)),1)</f>
        <v>32</v>
      </c>
      <c r="G4352" t="s">
        <v>1675</v>
      </c>
      <c r="H4352">
        <v>6744</v>
      </c>
      <c r="I4352" t="s">
        <v>1065</v>
      </c>
      <c r="J4352" t="s">
        <v>198</v>
      </c>
      <c r="K4352">
        <f ca="1">_xlfn.XLOOKUP(F4352,'App type'!$A$2:$A$108,'App type'!$G$2:$G$108)*'Mock Data'!$N4352</f>
        <v>2025</v>
      </c>
      <c r="L4352">
        <f t="shared" ca="1" si="67"/>
        <v>2308.5</v>
      </c>
      <c r="M4352" t="s">
        <v>193</v>
      </c>
      <c r="N4352">
        <f ca="1">_xlfn.XLOOKUP(F4352,'App type'!$A$2:$A$108,'App type'!$I$2:$I$108)</f>
        <v>3</v>
      </c>
    </row>
    <row r="4353" spans="1:14">
      <c r="A4353" t="str" cm="1">
        <f t="array" aca="1" ref="A4353" ca="1">INDEX('Emp Info'!$C$4:$C$24,RANDBETWEEN(1,ROWS('Emp Info'!$C$4:$C$24)),1)</f>
        <v>ALE4566</v>
      </c>
      <c r="B4353" t="str">
        <f ca="1">_xlfn.XLOOKUP(A4353,'Emp Info'!$C$4:$C$24,'Emp Info'!$D$4:$D$24)</f>
        <v>Alessia</v>
      </c>
      <c r="C4353" t="str">
        <f ca="1">_xlfn.XLOOKUP(A4353,'Emp Info'!$C$4:$C$24,'Emp Info'!$E$4:$E$24)</f>
        <v>1.0</v>
      </c>
      <c r="D4353" s="11">
        <v>45583.347958837279</v>
      </c>
      <c r="E4353" s="11">
        <v>45583.347958837403</v>
      </c>
      <c r="F4353" t="str" cm="1">
        <f t="array" aca="1" ref="F4353" ca="1">INDEX('App type'!$A$2:$A$108,RANDBETWEEN(1,ROWS('App type'!$A$2:$A$108)),1)</f>
        <v>104-OSAP</v>
      </c>
      <c r="G4353" t="s">
        <v>537</v>
      </c>
      <c r="H4353">
        <v>2317</v>
      </c>
      <c r="I4353" t="s">
        <v>1619</v>
      </c>
      <c r="J4353" t="s">
        <v>869</v>
      </c>
      <c r="K4353">
        <f ca="1">_xlfn.XLOOKUP(F4353,'App type'!$A$2:$A$108,'App type'!$G$2:$G$108)*'Mock Data'!$N4353</f>
        <v>160</v>
      </c>
      <c r="L4353">
        <f t="shared" ca="1" si="67"/>
        <v>182.39999999999998</v>
      </c>
      <c r="M4353" t="s">
        <v>74</v>
      </c>
      <c r="N4353">
        <f ca="1">_xlfn.XLOOKUP(F4353,'App type'!$A$2:$A$108,'App type'!$I$2:$I$108)</f>
        <v>1</v>
      </c>
    </row>
    <row r="4354" spans="1:14">
      <c r="A4354" t="str" cm="1">
        <f t="array" aca="1" ref="A4354" ca="1">INDEX('Emp Info'!$C$4:$C$24,RANDBETWEEN(1,ROWS('Emp Info'!$C$4:$C$24)),1)</f>
        <v>ALE4566</v>
      </c>
      <c r="B4354" t="str">
        <f ca="1">_xlfn.XLOOKUP(A4354,'Emp Info'!$C$4:$C$24,'Emp Info'!$D$4:$D$24)</f>
        <v>Alessia</v>
      </c>
      <c r="C4354" t="str">
        <f ca="1">_xlfn.XLOOKUP(A4354,'Emp Info'!$C$4:$C$24,'Emp Info'!$E$4:$E$24)</f>
        <v>1.0</v>
      </c>
      <c r="D4354" s="11">
        <v>45583.347958841223</v>
      </c>
      <c r="E4354" s="11">
        <v>45583.347958841339</v>
      </c>
      <c r="F4354" t="str" cm="1">
        <f t="array" aca="1" ref="F4354" ca="1">INDEX('App type'!$A$2:$A$108,RANDBETWEEN(1,ROWS('App type'!$A$2:$A$108)),1)</f>
        <v>21b</v>
      </c>
      <c r="G4354" t="s">
        <v>899</v>
      </c>
      <c r="H4354">
        <v>2072</v>
      </c>
      <c r="I4354" t="s">
        <v>482</v>
      </c>
      <c r="J4354" t="s">
        <v>698</v>
      </c>
      <c r="K4354">
        <f ca="1">_xlfn.XLOOKUP(F4354,'App type'!$A$2:$A$108,'App type'!$G$2:$G$108)*'Mock Data'!$N4354</f>
        <v>223</v>
      </c>
      <c r="L4354">
        <f t="shared" ca="1" si="67"/>
        <v>254.21999999999997</v>
      </c>
      <c r="M4354" t="s">
        <v>34</v>
      </c>
      <c r="N4354">
        <f ca="1">_xlfn.XLOOKUP(F4354,'App type'!$A$2:$A$108,'App type'!$I$2:$I$108)</f>
        <v>1</v>
      </c>
    </row>
    <row r="4355" spans="1:14">
      <c r="A4355" t="str" cm="1">
        <f t="array" aca="1" ref="A4355" ca="1">INDEX('Emp Info'!$C$4:$C$24,RANDBETWEEN(1,ROWS('Emp Info'!$C$4:$C$24)),1)</f>
        <v>KIM6171</v>
      </c>
      <c r="B4355" t="str">
        <f ca="1">_xlfn.XLOOKUP(A4355,'Emp Info'!$C$4:$C$24,'Emp Info'!$D$4:$D$24)</f>
        <v>Kim</v>
      </c>
      <c r="C4355" t="str">
        <f ca="1">_xlfn.XLOOKUP(A4355,'Emp Info'!$C$4:$C$24,'Emp Info'!$E$4:$E$24)</f>
        <v>0.5</v>
      </c>
      <c r="D4355" s="11">
        <v>45583.34795884441</v>
      </c>
      <c r="E4355" s="11">
        <v>45583.347958844497</v>
      </c>
      <c r="F4355" cm="1">
        <f t="array" aca="1" ref="F4355" ca="1">INDEX('App type'!$A$2:$A$108,RANDBETWEEN(1,ROWS('App type'!$A$2:$A$108)),1)</f>
        <v>101</v>
      </c>
      <c r="G4355" t="s">
        <v>1058</v>
      </c>
      <c r="H4355">
        <v>9899</v>
      </c>
      <c r="I4355" t="s">
        <v>511</v>
      </c>
      <c r="J4355" t="s">
        <v>111</v>
      </c>
      <c r="K4355">
        <f ca="1">_xlfn.XLOOKUP(F4355,'App type'!$A$2:$A$108,'App type'!$G$2:$G$108)*'Mock Data'!$N4355</f>
        <v>225</v>
      </c>
      <c r="L4355">
        <f t="shared" ref="L4355:L4418" ca="1" si="68">$K4355*1.14</f>
        <v>256.5</v>
      </c>
      <c r="M4355" t="s">
        <v>85</v>
      </c>
      <c r="N4355">
        <f ca="1">_xlfn.XLOOKUP(F4355,'App type'!$A$2:$A$108,'App type'!$I$2:$I$108)</f>
        <v>1</v>
      </c>
    </row>
    <row r="4356" spans="1:14">
      <c r="A4356" t="str" cm="1">
        <f t="array" aca="1" ref="A4356" ca="1">INDEX('Emp Info'!$C$4:$C$24,RANDBETWEEN(1,ROWS('Emp Info'!$C$4:$C$24)),1)</f>
        <v>ZOE5841</v>
      </c>
      <c r="B4356" t="str">
        <f ca="1">_xlfn.XLOOKUP(A4356,'Emp Info'!$C$4:$C$24,'Emp Info'!$D$4:$D$24)</f>
        <v>Zoey</v>
      </c>
      <c r="C4356" t="str">
        <f ca="1">_xlfn.XLOOKUP(A4356,'Emp Info'!$C$4:$C$24,'Emp Info'!$E$4:$E$24)</f>
        <v>IC</v>
      </c>
      <c r="D4356" s="11">
        <v>45583.347958847953</v>
      </c>
      <c r="E4356" s="11">
        <v>45583.34795884807</v>
      </c>
      <c r="F4356" cm="1">
        <f t="array" aca="1" ref="F4356" ca="1">INDEX('App type'!$A$2:$A$108,RANDBETWEEN(1,ROWS('App type'!$A$2:$A$108)),1)</f>
        <v>1240</v>
      </c>
      <c r="G4356" t="s">
        <v>1407</v>
      </c>
      <c r="H4356">
        <v>6138</v>
      </c>
      <c r="I4356" t="s">
        <v>1891</v>
      </c>
      <c r="J4356" t="s">
        <v>381</v>
      </c>
      <c r="K4356">
        <f ca="1">_xlfn.XLOOKUP(F4356,'App type'!$A$2:$A$108,'App type'!$G$2:$G$108)*'Mock Data'!$N4356</f>
        <v>55.75</v>
      </c>
      <c r="L4356">
        <f t="shared" ca="1" si="68"/>
        <v>63.554999999999993</v>
      </c>
      <c r="M4356" t="s">
        <v>185</v>
      </c>
      <c r="N4356">
        <f ca="1">_xlfn.XLOOKUP(F4356,'App type'!$A$2:$A$108,'App type'!$I$2:$I$108)</f>
        <v>0.5</v>
      </c>
    </row>
    <row r="4357" spans="1:14">
      <c r="A4357" t="str" cm="1">
        <f t="array" aca="1" ref="A4357" ca="1">INDEX('Emp Info'!$C$4:$C$24,RANDBETWEEN(1,ROWS('Emp Info'!$C$4:$C$24)),1)</f>
        <v>TAR2270</v>
      </c>
      <c r="B4357" t="str">
        <f ca="1">_xlfn.XLOOKUP(A4357,'Emp Info'!$C$4:$C$24,'Emp Info'!$D$4:$D$24)</f>
        <v>Tara</v>
      </c>
      <c r="C4357" t="str">
        <f ca="1">_xlfn.XLOOKUP(A4357,'Emp Info'!$C$4:$C$24,'Emp Info'!$E$4:$E$24)</f>
        <v>1.0</v>
      </c>
      <c r="D4357" s="11">
        <v>45583.347958851657</v>
      </c>
      <c r="E4357" s="11">
        <v>45583.34795885178</v>
      </c>
      <c r="F4357" cm="1">
        <f t="array" aca="1" ref="F4357" ca="1">INDEX('App type'!$A$2:$A$108,RANDBETWEEN(1,ROWS('App type'!$A$2:$A$108)),1)</f>
        <v>101</v>
      </c>
      <c r="G4357" t="s">
        <v>962</v>
      </c>
      <c r="H4357">
        <v>2279</v>
      </c>
      <c r="I4357" t="s">
        <v>1709</v>
      </c>
      <c r="J4357" t="s">
        <v>81</v>
      </c>
      <c r="K4357">
        <f ca="1">_xlfn.XLOOKUP(F4357,'App type'!$A$2:$A$108,'App type'!$G$2:$G$108)*'Mock Data'!$N4357</f>
        <v>225</v>
      </c>
      <c r="L4357">
        <f t="shared" ca="1" si="68"/>
        <v>256.5</v>
      </c>
      <c r="M4357" t="s">
        <v>127</v>
      </c>
      <c r="N4357">
        <f ca="1">_xlfn.XLOOKUP(F4357,'App type'!$A$2:$A$108,'App type'!$I$2:$I$108)</f>
        <v>1</v>
      </c>
    </row>
    <row r="4358" spans="1:14">
      <c r="A4358" t="str" cm="1">
        <f t="array" aca="1" ref="A4358" ca="1">INDEX('Emp Info'!$C$4:$C$24,RANDBETWEEN(1,ROWS('Emp Info'!$C$4:$C$24)),1)</f>
        <v>LOI2253</v>
      </c>
      <c r="B4358" t="str">
        <f ca="1">_xlfn.XLOOKUP(A4358,'Emp Info'!$C$4:$C$24,'Emp Info'!$D$4:$D$24)</f>
        <v>Lois</v>
      </c>
      <c r="C4358" t="str">
        <f ca="1">_xlfn.XLOOKUP(A4358,'Emp Info'!$C$4:$C$24,'Emp Info'!$E$4:$E$24)</f>
        <v>0.5</v>
      </c>
      <c r="D4358" s="11">
        <v>45583.347958855338</v>
      </c>
      <c r="E4358" s="11">
        <v>45583.347958855447</v>
      </c>
      <c r="F4358" t="str" cm="1">
        <f t="array" aca="1" ref="F4358" ca="1">INDEX('App type'!$A$2:$A$108,RANDBETWEEN(1,ROWS('App type'!$A$2:$A$108)),1)</f>
        <v>1259-2</v>
      </c>
      <c r="G4358" t="s">
        <v>791</v>
      </c>
      <c r="H4358">
        <v>7295</v>
      </c>
      <c r="I4358" t="s">
        <v>388</v>
      </c>
      <c r="J4358" t="s">
        <v>62</v>
      </c>
      <c r="K4358">
        <f ca="1">_xlfn.XLOOKUP(F4358,'App type'!$A$2:$A$108,'App type'!$G$2:$G$108)*'Mock Data'!$N4358</f>
        <v>200</v>
      </c>
      <c r="L4358">
        <f t="shared" ca="1" si="68"/>
        <v>227.99999999999997</v>
      </c>
      <c r="M4358" t="s">
        <v>26</v>
      </c>
      <c r="N4358">
        <f ca="1">_xlfn.XLOOKUP(F4358,'App type'!$A$2:$A$108,'App type'!$I$2:$I$108)</f>
        <v>1</v>
      </c>
    </row>
    <row r="4359" spans="1:14">
      <c r="A4359" t="str" cm="1">
        <f t="array" aca="1" ref="A4359" ca="1">INDEX('Emp Info'!$C$4:$C$24,RANDBETWEEN(1,ROWS('Emp Info'!$C$4:$C$24)),1)</f>
        <v>KEL6158</v>
      </c>
      <c r="B4359" t="str">
        <f ca="1">_xlfn.XLOOKUP(A4359,'Emp Info'!$C$4:$C$24,'Emp Info'!$D$4:$D$24)</f>
        <v>Kelly</v>
      </c>
      <c r="C4359" t="str">
        <f ca="1">_xlfn.XLOOKUP(A4359,'Emp Info'!$C$4:$C$24,'Emp Info'!$E$4:$E$24)</f>
        <v>1.0</v>
      </c>
      <c r="D4359" s="11">
        <v>45583.347958859253</v>
      </c>
      <c r="E4359" s="11">
        <v>45583.347958859362</v>
      </c>
      <c r="F4359" cm="1">
        <f t="array" aca="1" ref="F4359" ca="1">INDEX('App type'!$A$2:$A$108,RANDBETWEEN(1,ROWS('App type'!$A$2:$A$108)),1)</f>
        <v>1240</v>
      </c>
      <c r="G4359" t="s">
        <v>1183</v>
      </c>
      <c r="H4359">
        <v>7449</v>
      </c>
      <c r="I4359" t="s">
        <v>72</v>
      </c>
      <c r="J4359" t="s">
        <v>62</v>
      </c>
      <c r="K4359">
        <f ca="1">_xlfn.XLOOKUP(F4359,'App type'!$A$2:$A$108,'App type'!$G$2:$G$108)*'Mock Data'!$N4359</f>
        <v>55.75</v>
      </c>
      <c r="L4359">
        <f t="shared" ca="1" si="68"/>
        <v>63.554999999999993</v>
      </c>
      <c r="M4359" t="s">
        <v>267</v>
      </c>
      <c r="N4359">
        <f ca="1">_xlfn.XLOOKUP(F4359,'App type'!$A$2:$A$108,'App type'!$I$2:$I$108)</f>
        <v>0.5</v>
      </c>
    </row>
    <row r="4360" spans="1:14">
      <c r="A4360" t="str" cm="1">
        <f t="array" aca="1" ref="A4360" ca="1">INDEX('Emp Info'!$C$4:$C$24,RANDBETWEEN(1,ROWS('Emp Info'!$C$4:$C$24)),1)</f>
        <v>SWA5738</v>
      </c>
      <c r="B4360" t="str">
        <f ca="1">_xlfn.XLOOKUP(A4360,'Emp Info'!$C$4:$C$24,'Emp Info'!$D$4:$D$24)</f>
        <v>Swathi</v>
      </c>
      <c r="C4360" t="str">
        <f ca="1">_xlfn.XLOOKUP(A4360,'Emp Info'!$C$4:$C$24,'Emp Info'!$E$4:$E$24)</f>
        <v>1.0</v>
      </c>
      <c r="D4360" s="11">
        <v>45583.347958862993</v>
      </c>
      <c r="E4360" s="11">
        <v>45583.34795886308</v>
      </c>
      <c r="F4360" t="str" cm="1">
        <f t="array" aca="1" ref="F4360" ca="1">INDEX('App type'!$A$2:$A$108,RANDBETWEEN(1,ROWS('App type'!$A$2:$A$108)),1)</f>
        <v>1260-SAT</v>
      </c>
      <c r="G4360" t="s">
        <v>1142</v>
      </c>
      <c r="H4360">
        <v>8734</v>
      </c>
      <c r="I4360" t="s">
        <v>436</v>
      </c>
      <c r="J4360" t="s">
        <v>682</v>
      </c>
      <c r="K4360">
        <f ca="1">_xlfn.XLOOKUP(F4360,'App type'!$A$2:$A$108,'App type'!$G$2:$G$108)*'Mock Data'!$N4360</f>
        <v>200</v>
      </c>
      <c r="L4360">
        <f t="shared" ca="1" si="68"/>
        <v>227.99999999999997</v>
      </c>
      <c r="M4360" t="s">
        <v>124</v>
      </c>
      <c r="N4360">
        <f ca="1">_xlfn.XLOOKUP(F4360,'App type'!$A$2:$A$108,'App type'!$I$2:$I$108)</f>
        <v>1</v>
      </c>
    </row>
    <row r="4361" spans="1:14">
      <c r="A4361" t="str" cm="1">
        <f t="array" aca="1" ref="A4361" ca="1">INDEX('Emp Info'!$C$4:$C$24,RANDBETWEEN(1,ROWS('Emp Info'!$C$4:$C$24)),1)</f>
        <v>TAR2270</v>
      </c>
      <c r="B4361" t="str">
        <f ca="1">_xlfn.XLOOKUP(A4361,'Emp Info'!$C$4:$C$24,'Emp Info'!$D$4:$D$24)</f>
        <v>Tara</v>
      </c>
      <c r="C4361" t="str">
        <f ca="1">_xlfn.XLOOKUP(A4361,'Emp Info'!$C$4:$C$24,'Emp Info'!$E$4:$E$24)</f>
        <v>1.0</v>
      </c>
      <c r="D4361" s="11">
        <v>45583.347958866063</v>
      </c>
      <c r="E4361" s="11">
        <v>45583.347958866158</v>
      </c>
      <c r="F4361" t="str" cm="1">
        <f t="array" aca="1" ref="F4361" ca="1">INDEX('App type'!$A$2:$A$108,RANDBETWEEN(1,ROWS('App type'!$A$2:$A$108)),1)</f>
        <v>29a</v>
      </c>
      <c r="G4361" t="s">
        <v>1561</v>
      </c>
      <c r="H4361">
        <v>8167</v>
      </c>
      <c r="I4361" t="s">
        <v>1856</v>
      </c>
      <c r="J4361" t="s">
        <v>168</v>
      </c>
      <c r="K4361">
        <f ca="1">_xlfn.XLOOKUP(F4361,'App type'!$A$2:$A$108,'App type'!$G$2:$G$108)*'Mock Data'!$N4361</f>
        <v>260</v>
      </c>
      <c r="L4361">
        <f t="shared" ca="1" si="68"/>
        <v>296.39999999999998</v>
      </c>
      <c r="M4361" t="s">
        <v>683</v>
      </c>
      <c r="N4361">
        <f ca="1">_xlfn.XLOOKUP(F4361,'App type'!$A$2:$A$108,'App type'!$I$2:$I$108)</f>
        <v>1</v>
      </c>
    </row>
    <row r="4362" spans="1:14">
      <c r="A4362" t="str" cm="1">
        <f t="array" aca="1" ref="A4362" ca="1">INDEX('Emp Info'!$C$4:$C$24,RANDBETWEEN(1,ROWS('Emp Info'!$C$4:$C$24)),1)</f>
        <v>ERI5599</v>
      </c>
      <c r="B4362" t="str">
        <f ca="1">_xlfn.XLOOKUP(A4362,'Emp Info'!$C$4:$C$24,'Emp Info'!$D$4:$D$24)</f>
        <v>Erin M</v>
      </c>
      <c r="C4362" t="str">
        <f ca="1">_xlfn.XLOOKUP(A4362,'Emp Info'!$C$4:$C$24,'Emp Info'!$E$4:$E$24)</f>
        <v>1.0</v>
      </c>
      <c r="D4362" s="11">
        <v>45583.347958869686</v>
      </c>
      <c r="E4362" s="11">
        <v>45583.347958869788</v>
      </c>
      <c r="F4362" t="str" cm="1">
        <f t="array" aca="1" ref="F4362" ca="1">INDEX('App type'!$A$2:$A$108,RANDBETWEEN(1,ROWS('App type'!$A$2:$A$108)),1)</f>
        <v>190a</v>
      </c>
      <c r="G4362" t="s">
        <v>741</v>
      </c>
      <c r="H4362">
        <v>4779</v>
      </c>
      <c r="I4362" t="s">
        <v>1520</v>
      </c>
      <c r="J4362" t="s">
        <v>280</v>
      </c>
      <c r="K4362">
        <f ca="1">_xlfn.XLOOKUP(F4362,'App type'!$A$2:$A$108,'App type'!$G$2:$G$108)*'Mock Data'!$N4362</f>
        <v>250</v>
      </c>
      <c r="L4362">
        <f t="shared" ca="1" si="68"/>
        <v>285</v>
      </c>
      <c r="M4362" t="s">
        <v>415</v>
      </c>
      <c r="N4362">
        <f ca="1">_xlfn.XLOOKUP(F4362,'App type'!$A$2:$A$108,'App type'!$I$2:$I$108)</f>
        <v>1</v>
      </c>
    </row>
    <row r="4363" spans="1:14">
      <c r="A4363" t="str" cm="1">
        <f t="array" aca="1" ref="A4363" ca="1">INDEX('Emp Info'!$C$4:$C$24,RANDBETWEEN(1,ROWS('Emp Info'!$C$4:$C$24)),1)</f>
        <v>NAR2114</v>
      </c>
      <c r="B4363" t="str">
        <f ca="1">_xlfn.XLOOKUP(A4363,'Emp Info'!$C$4:$C$24,'Emp Info'!$D$4:$D$24)</f>
        <v>Narges</v>
      </c>
      <c r="C4363" t="str">
        <f ca="1">_xlfn.XLOOKUP(A4363,'Emp Info'!$C$4:$C$24,'Emp Info'!$E$4:$E$24)</f>
        <v>IC</v>
      </c>
      <c r="D4363" s="11">
        <v>45583.347958873579</v>
      </c>
      <c r="E4363" s="11">
        <v>45583.347958873681</v>
      </c>
      <c r="F4363" cm="1">
        <f t="array" aca="1" ref="F4363" ca="1">INDEX('App type'!$A$2:$A$108,RANDBETWEEN(1,ROWS('App type'!$A$2:$A$108)),1)</f>
        <v>20</v>
      </c>
      <c r="G4363" t="s">
        <v>1323</v>
      </c>
      <c r="H4363">
        <v>9650</v>
      </c>
      <c r="I4363" t="s">
        <v>708</v>
      </c>
      <c r="J4363" t="s">
        <v>376</v>
      </c>
      <c r="K4363">
        <f ca="1">_xlfn.XLOOKUP(F4363,'App type'!$A$2:$A$108,'App type'!$G$2:$G$108)*'Mock Data'!$N4363</f>
        <v>223</v>
      </c>
      <c r="L4363">
        <f t="shared" ca="1" si="68"/>
        <v>254.21999999999997</v>
      </c>
      <c r="M4363" t="s">
        <v>22</v>
      </c>
      <c r="N4363">
        <f ca="1">_xlfn.XLOOKUP(F4363,'App type'!$A$2:$A$108,'App type'!$I$2:$I$108)</f>
        <v>1</v>
      </c>
    </row>
    <row r="4364" spans="1:14">
      <c r="A4364" t="str" cm="1">
        <f t="array" aca="1" ref="A4364" ca="1">INDEX('Emp Info'!$C$4:$C$24,RANDBETWEEN(1,ROWS('Emp Info'!$C$4:$C$24)),1)</f>
        <v>DIA7789</v>
      </c>
      <c r="B4364" t="str">
        <f ca="1">_xlfn.XLOOKUP(A4364,'Emp Info'!$C$4:$C$24,'Emp Info'!$D$4:$D$24)</f>
        <v>Diana KM</v>
      </c>
      <c r="C4364" t="str">
        <f ca="1">_xlfn.XLOOKUP(A4364,'Emp Info'!$C$4:$C$24,'Emp Info'!$E$4:$E$24)</f>
        <v>1.0</v>
      </c>
      <c r="D4364" s="11">
        <v>45583.347958878127</v>
      </c>
      <c r="E4364" s="11">
        <v>45583.347958878257</v>
      </c>
      <c r="F4364" t="str" cm="1">
        <f t="array" aca="1" ref="F4364" ca="1">INDEX('App type'!$A$2:$A$108,RANDBETWEEN(1,ROWS('App type'!$A$2:$A$108)),1)</f>
        <v>2c</v>
      </c>
      <c r="G4364" t="s">
        <v>1469</v>
      </c>
      <c r="H4364">
        <v>1891</v>
      </c>
      <c r="I4364" t="s">
        <v>1389</v>
      </c>
      <c r="J4364" t="s">
        <v>350</v>
      </c>
      <c r="K4364">
        <f ca="1">_xlfn.XLOOKUP(F4364,'App type'!$A$2:$A$108,'App type'!$G$2:$G$108)*'Mock Data'!$N4364</f>
        <v>223</v>
      </c>
      <c r="L4364">
        <f t="shared" ca="1" si="68"/>
        <v>254.21999999999997</v>
      </c>
      <c r="M4364" t="s">
        <v>50</v>
      </c>
      <c r="N4364">
        <f ca="1">_xlfn.XLOOKUP(F4364,'App type'!$A$2:$A$108,'App type'!$I$2:$I$108)</f>
        <v>1</v>
      </c>
    </row>
    <row r="4365" spans="1:14">
      <c r="A4365" t="str" cm="1">
        <f t="array" aca="1" ref="A4365" ca="1">INDEX('Emp Info'!$C$4:$C$24,RANDBETWEEN(1,ROWS('Emp Info'!$C$4:$C$24)),1)</f>
        <v>DIA7789</v>
      </c>
      <c r="B4365" t="str">
        <f ca="1">_xlfn.XLOOKUP(A4365,'Emp Info'!$C$4:$C$24,'Emp Info'!$D$4:$D$24)</f>
        <v>Diana KM</v>
      </c>
      <c r="C4365" t="str">
        <f ca="1">_xlfn.XLOOKUP(A4365,'Emp Info'!$C$4:$C$24,'Emp Info'!$E$4:$E$24)</f>
        <v>1.0</v>
      </c>
      <c r="D4365" s="11">
        <v>45583.347958882026</v>
      </c>
      <c r="E4365" s="11">
        <v>45583.34795888215</v>
      </c>
      <c r="F4365" cm="1">
        <f t="array" aca="1" ref="F4365" ca="1">INDEX('App type'!$A$2:$A$108,RANDBETWEEN(1,ROWS('App type'!$A$2:$A$108)),1)</f>
        <v>1264</v>
      </c>
      <c r="G4365" t="s">
        <v>635</v>
      </c>
      <c r="H4365">
        <v>9996</v>
      </c>
      <c r="I4365" t="s">
        <v>582</v>
      </c>
      <c r="J4365" t="s">
        <v>577</v>
      </c>
      <c r="K4365">
        <f ca="1">_xlfn.XLOOKUP(F4365,'App type'!$A$2:$A$108,'App type'!$G$2:$G$108)*'Mock Data'!$N4365</f>
        <v>200</v>
      </c>
      <c r="L4365">
        <f t="shared" ca="1" si="68"/>
        <v>227.99999999999997</v>
      </c>
      <c r="M4365" t="s">
        <v>34</v>
      </c>
      <c r="N4365">
        <f ca="1">_xlfn.XLOOKUP(F4365,'App type'!$A$2:$A$108,'App type'!$I$2:$I$108)</f>
        <v>1</v>
      </c>
    </row>
    <row r="4366" spans="1:14">
      <c r="A4366" t="str" cm="1">
        <f t="array" aca="1" ref="A4366" ca="1">INDEX('Emp Info'!$C$4:$C$24,RANDBETWEEN(1,ROWS('Emp Info'!$C$4:$C$24)),1)</f>
        <v>TAR2270</v>
      </c>
      <c r="B4366" t="str">
        <f ca="1">_xlfn.XLOOKUP(A4366,'Emp Info'!$C$4:$C$24,'Emp Info'!$D$4:$D$24)</f>
        <v>Tara</v>
      </c>
      <c r="C4366" t="str">
        <f ca="1">_xlfn.XLOOKUP(A4366,'Emp Info'!$C$4:$C$24,'Emp Info'!$E$4:$E$24)</f>
        <v>1.0</v>
      </c>
      <c r="D4366" s="11">
        <v>45583.347958885803</v>
      </c>
      <c r="E4366" s="11">
        <v>45583.347958885912</v>
      </c>
      <c r="F4366" t="str" cm="1">
        <f t="array" aca="1" ref="F4366" ca="1">INDEX('App type'!$A$2:$A$108,RANDBETWEEN(1,ROWS('App type'!$A$2:$A$108)),1)</f>
        <v>20a</v>
      </c>
      <c r="G4366" t="s">
        <v>1512</v>
      </c>
      <c r="H4366">
        <v>9470</v>
      </c>
      <c r="I4366" t="s">
        <v>1661</v>
      </c>
      <c r="J4366" t="s">
        <v>81</v>
      </c>
      <c r="K4366">
        <f ca="1">_xlfn.XLOOKUP(F4366,'App type'!$A$2:$A$108,'App type'!$G$2:$G$108)*'Mock Data'!$N4366</f>
        <v>250</v>
      </c>
      <c r="L4366">
        <f t="shared" ca="1" si="68"/>
        <v>285</v>
      </c>
      <c r="M4366" t="s">
        <v>432</v>
      </c>
      <c r="N4366">
        <f ca="1">_xlfn.XLOOKUP(F4366,'App type'!$A$2:$A$108,'App type'!$I$2:$I$108)</f>
        <v>1</v>
      </c>
    </row>
    <row r="4367" spans="1:14">
      <c r="A4367" t="str" cm="1">
        <f t="array" aca="1" ref="A4367" ca="1">INDEX('Emp Info'!$C$4:$C$24,RANDBETWEEN(1,ROWS('Emp Info'!$C$4:$C$24)),1)</f>
        <v>MUN1212</v>
      </c>
      <c r="B4367" t="str">
        <f ca="1">_xlfn.XLOOKUP(A4367,'Emp Info'!$C$4:$C$24,'Emp Info'!$D$4:$D$24)</f>
        <v>Munira</v>
      </c>
      <c r="C4367" t="str">
        <f ca="1">_xlfn.XLOOKUP(A4367,'Emp Info'!$C$4:$C$24,'Emp Info'!$E$4:$E$24)</f>
        <v>1.0</v>
      </c>
      <c r="D4367" s="11">
        <v>45583.347958889302</v>
      </c>
      <c r="E4367" s="11">
        <v>45583.347958889412</v>
      </c>
      <c r="F4367" t="str" cm="1">
        <f t="array" aca="1" ref="F4367" ca="1">INDEX('App type'!$A$2:$A$108,RANDBETWEEN(1,ROWS('App type'!$A$2:$A$108)),1)</f>
        <v>32a</v>
      </c>
      <c r="G4367" t="s">
        <v>336</v>
      </c>
      <c r="H4367">
        <v>8777</v>
      </c>
      <c r="I4367" t="s">
        <v>648</v>
      </c>
      <c r="J4367" t="s">
        <v>84</v>
      </c>
      <c r="K4367">
        <f ca="1">_xlfn.XLOOKUP(F4367,'App type'!$A$2:$A$108,'App type'!$G$2:$G$108)*'Mock Data'!$N4367</f>
        <v>2025</v>
      </c>
      <c r="L4367">
        <f t="shared" ca="1" si="68"/>
        <v>2308.5</v>
      </c>
      <c r="M4367" t="s">
        <v>193</v>
      </c>
      <c r="N4367">
        <f ca="1">_xlfn.XLOOKUP(F4367,'App type'!$A$2:$A$108,'App type'!$I$2:$I$108)</f>
        <v>3</v>
      </c>
    </row>
    <row r="4368" spans="1:14">
      <c r="A4368" t="str" cm="1">
        <f t="array" aca="1" ref="A4368" ca="1">INDEX('Emp Info'!$C$4:$C$24,RANDBETWEEN(1,ROWS('Emp Info'!$C$4:$C$24)),1)</f>
        <v>LIZ5585</v>
      </c>
      <c r="B4368" t="str">
        <f ca="1">_xlfn.XLOOKUP(A4368,'Emp Info'!$C$4:$C$24,'Emp Info'!$D$4:$D$24)</f>
        <v>Liz</v>
      </c>
      <c r="C4368" t="str">
        <f ca="1">_xlfn.XLOOKUP(A4368,'Emp Info'!$C$4:$C$24,'Emp Info'!$E$4:$E$24)</f>
        <v>1.0</v>
      </c>
      <c r="D4368" s="11">
        <v>45583.347958893028</v>
      </c>
      <c r="E4368" s="11">
        <v>45583.347958893151</v>
      </c>
      <c r="F4368" t="str" cm="1">
        <f t="array" aca="1" ref="F4368" ca="1">INDEX('App type'!$A$2:$A$108,RANDBETWEEN(1,ROWS('App type'!$A$2:$A$108)),1)</f>
        <v>21b</v>
      </c>
      <c r="G4368" t="s">
        <v>1512</v>
      </c>
      <c r="H4368">
        <v>9944</v>
      </c>
      <c r="I4368" t="s">
        <v>343</v>
      </c>
      <c r="J4368" t="s">
        <v>66</v>
      </c>
      <c r="K4368">
        <f ca="1">_xlfn.XLOOKUP(F4368,'App type'!$A$2:$A$108,'App type'!$G$2:$G$108)*'Mock Data'!$N4368</f>
        <v>223</v>
      </c>
      <c r="L4368">
        <f t="shared" ca="1" si="68"/>
        <v>254.21999999999997</v>
      </c>
      <c r="M4368" t="s">
        <v>112</v>
      </c>
      <c r="N4368">
        <f ca="1">_xlfn.XLOOKUP(F4368,'App type'!$A$2:$A$108,'App type'!$I$2:$I$108)</f>
        <v>1</v>
      </c>
    </row>
    <row r="4369" spans="1:14">
      <c r="A4369" t="str" cm="1">
        <f t="array" aca="1" ref="A4369" ca="1">INDEX('Emp Info'!$C$4:$C$24,RANDBETWEEN(1,ROWS('Emp Info'!$C$4:$C$24)),1)</f>
        <v>KEL6158</v>
      </c>
      <c r="B4369" t="str">
        <f ca="1">_xlfn.XLOOKUP(A4369,'Emp Info'!$C$4:$C$24,'Emp Info'!$D$4:$D$24)</f>
        <v>Kelly</v>
      </c>
      <c r="C4369" t="str">
        <f ca="1">_xlfn.XLOOKUP(A4369,'Emp Info'!$C$4:$C$24,'Emp Info'!$E$4:$E$24)</f>
        <v>1.0</v>
      </c>
      <c r="D4369" s="11">
        <v>45583.347958897</v>
      </c>
      <c r="E4369" s="11">
        <v>45583.347958897117</v>
      </c>
      <c r="F4369" t="str" cm="1">
        <f t="array" aca="1" ref="F4369" ca="1">INDEX('App type'!$A$2:$A$108,RANDBETWEEN(1,ROWS('App type'!$A$2:$A$108)),1)</f>
        <v>1259-SAT</v>
      </c>
      <c r="G4369" t="s">
        <v>1027</v>
      </c>
      <c r="H4369">
        <v>9100</v>
      </c>
      <c r="I4369" t="s">
        <v>1255</v>
      </c>
      <c r="J4369" t="s">
        <v>304</v>
      </c>
      <c r="K4369">
        <f ca="1">_xlfn.XLOOKUP(F4369,'App type'!$A$2:$A$108,'App type'!$G$2:$G$108)*'Mock Data'!$N4369</f>
        <v>200</v>
      </c>
      <c r="L4369">
        <f t="shared" ca="1" si="68"/>
        <v>227.99999999999997</v>
      </c>
      <c r="M4369" t="s">
        <v>124</v>
      </c>
      <c r="N4369">
        <f ca="1">_xlfn.XLOOKUP(F4369,'App type'!$A$2:$A$108,'App type'!$I$2:$I$108)</f>
        <v>1</v>
      </c>
    </row>
    <row r="4370" spans="1:14">
      <c r="A4370" t="str" cm="1">
        <f t="array" aca="1" ref="A4370" ca="1">INDEX('Emp Info'!$C$4:$C$24,RANDBETWEEN(1,ROWS('Emp Info'!$C$4:$C$24)),1)</f>
        <v>MER1340</v>
      </c>
      <c r="B4370" t="str">
        <f ca="1">_xlfn.XLOOKUP(A4370,'Emp Info'!$C$4:$C$24,'Emp Info'!$D$4:$D$24)</f>
        <v>Merav</v>
      </c>
      <c r="C4370" t="str">
        <f ca="1">_xlfn.XLOOKUP(A4370,'Emp Info'!$C$4:$C$24,'Emp Info'!$E$4:$E$24)</f>
        <v>0.5</v>
      </c>
      <c r="D4370" s="11">
        <v>45583.347958900777</v>
      </c>
      <c r="E4370" s="11">
        <v>45583.347958900878</v>
      </c>
      <c r="F4370" cm="1">
        <f t="array" aca="1" ref="F4370" ca="1">INDEX('App type'!$A$2:$A$108,RANDBETWEEN(1,ROWS('App type'!$A$2:$A$108)),1)</f>
        <v>32</v>
      </c>
      <c r="G4370" t="s">
        <v>1450</v>
      </c>
      <c r="H4370">
        <v>4735</v>
      </c>
      <c r="I4370" t="s">
        <v>1086</v>
      </c>
      <c r="J4370" t="s">
        <v>95</v>
      </c>
      <c r="K4370">
        <f ca="1">_xlfn.XLOOKUP(F4370,'App type'!$A$2:$A$108,'App type'!$G$2:$G$108)*'Mock Data'!$N4370</f>
        <v>2025</v>
      </c>
      <c r="L4370">
        <f t="shared" ca="1" si="68"/>
        <v>2308.5</v>
      </c>
      <c r="M4370" t="s">
        <v>335</v>
      </c>
      <c r="N4370">
        <f ca="1">_xlfn.XLOOKUP(F4370,'App type'!$A$2:$A$108,'App type'!$I$2:$I$108)</f>
        <v>3</v>
      </c>
    </row>
    <row r="4371" spans="1:14">
      <c r="A4371" t="str" cm="1">
        <f t="array" aca="1" ref="A4371" ca="1">INDEX('Emp Info'!$C$4:$C$24,RANDBETWEEN(1,ROWS('Emp Info'!$C$4:$C$24)),1)</f>
        <v>NAR2114</v>
      </c>
      <c r="B4371" t="str">
        <f ca="1">_xlfn.XLOOKUP(A4371,'Emp Info'!$C$4:$C$24,'Emp Info'!$D$4:$D$24)</f>
        <v>Narges</v>
      </c>
      <c r="C4371" t="str">
        <f ca="1">_xlfn.XLOOKUP(A4371,'Emp Info'!$C$4:$C$24,'Emp Info'!$E$4:$E$24)</f>
        <v>IC</v>
      </c>
      <c r="D4371" s="11">
        <v>45583.347958904502</v>
      </c>
      <c r="E4371" s="11">
        <v>45583.347958904596</v>
      </c>
      <c r="F4371" t="str" cm="1">
        <f t="array" aca="1" ref="F4371" ca="1">INDEX('App type'!$A$2:$A$108,RANDBETWEEN(1,ROWS('App type'!$A$2:$A$108)),1)</f>
        <v>1259-3</v>
      </c>
      <c r="G4371" t="s">
        <v>824</v>
      </c>
      <c r="H4371">
        <v>6079</v>
      </c>
      <c r="I4371" t="s">
        <v>775</v>
      </c>
      <c r="J4371" t="s">
        <v>249</v>
      </c>
      <c r="K4371">
        <f ca="1">_xlfn.XLOOKUP(F4371,'App type'!$A$2:$A$108,'App type'!$G$2:$G$108)*'Mock Data'!$N4371</f>
        <v>160</v>
      </c>
      <c r="L4371">
        <f t="shared" ca="1" si="68"/>
        <v>182.39999999999998</v>
      </c>
      <c r="M4371" t="s">
        <v>50</v>
      </c>
      <c r="N4371">
        <f ca="1">_xlfn.XLOOKUP(F4371,'App type'!$A$2:$A$108,'App type'!$I$2:$I$108)</f>
        <v>1</v>
      </c>
    </row>
    <row r="4372" spans="1:14">
      <c r="A4372" t="str" cm="1">
        <f t="array" aca="1" ref="A4372" ca="1">INDEX('Emp Info'!$C$4:$C$24,RANDBETWEEN(1,ROWS('Emp Info'!$C$4:$C$24)),1)</f>
        <v>KIM6171</v>
      </c>
      <c r="B4372" t="str">
        <f ca="1">_xlfn.XLOOKUP(A4372,'Emp Info'!$C$4:$C$24,'Emp Info'!$D$4:$D$24)</f>
        <v>Kim</v>
      </c>
      <c r="C4372" t="str">
        <f ca="1">_xlfn.XLOOKUP(A4372,'Emp Info'!$C$4:$C$24,'Emp Info'!$E$4:$E$24)</f>
        <v>0.5</v>
      </c>
      <c r="D4372" s="11">
        <v>45583.347958908053</v>
      </c>
      <c r="E4372" s="11">
        <v>45583.347958908162</v>
      </c>
      <c r="F4372" cm="1">
        <f t="array" aca="1" ref="F4372" ca="1">INDEX('App type'!$A$2:$A$108,RANDBETWEEN(1,ROWS('App type'!$A$2:$A$108)),1)</f>
        <v>35</v>
      </c>
      <c r="G4372" t="s">
        <v>551</v>
      </c>
      <c r="H4372">
        <v>4287</v>
      </c>
      <c r="I4372" t="s">
        <v>936</v>
      </c>
      <c r="J4372" t="s">
        <v>130</v>
      </c>
      <c r="K4372">
        <f ca="1">_xlfn.XLOOKUP(F4372,'App type'!$A$2:$A$108,'App type'!$G$2:$G$108)*'Mock Data'!$N4372</f>
        <v>225</v>
      </c>
      <c r="L4372">
        <f t="shared" ca="1" si="68"/>
        <v>256.5</v>
      </c>
      <c r="M4372" t="s">
        <v>120</v>
      </c>
      <c r="N4372">
        <f ca="1">_xlfn.XLOOKUP(F4372,'App type'!$A$2:$A$108,'App type'!$I$2:$I$108)</f>
        <v>1</v>
      </c>
    </row>
    <row r="4373" spans="1:14">
      <c r="A4373" t="str" cm="1">
        <f t="array" aca="1" ref="A4373" ca="1">INDEX('Emp Info'!$C$4:$C$24,RANDBETWEEN(1,ROWS('Emp Info'!$C$4:$C$24)),1)</f>
        <v>KEL6158</v>
      </c>
      <c r="B4373" t="str">
        <f ca="1">_xlfn.XLOOKUP(A4373,'Emp Info'!$C$4:$C$24,'Emp Info'!$D$4:$D$24)</f>
        <v>Kelly</v>
      </c>
      <c r="C4373" t="str">
        <f ca="1">_xlfn.XLOOKUP(A4373,'Emp Info'!$C$4:$C$24,'Emp Info'!$E$4:$E$24)</f>
        <v>1.0</v>
      </c>
      <c r="D4373" s="11">
        <v>45583.34795891156</v>
      </c>
      <c r="E4373" s="11">
        <v>45583.347958911669</v>
      </c>
      <c r="F4373" cm="1">
        <f t="array" aca="1" ref="F4373" ca="1">INDEX('App type'!$A$2:$A$108,RANDBETWEEN(1,ROWS('App type'!$A$2:$A$108)),1)</f>
        <v>190</v>
      </c>
      <c r="G4373" t="s">
        <v>1077</v>
      </c>
      <c r="H4373">
        <v>8874</v>
      </c>
      <c r="I4373" t="s">
        <v>1213</v>
      </c>
      <c r="J4373" t="s">
        <v>249</v>
      </c>
      <c r="K4373">
        <f ca="1">_xlfn.XLOOKUP(F4373,'App type'!$A$2:$A$108,'App type'!$G$2:$G$108)*'Mock Data'!$N4373</f>
        <v>250</v>
      </c>
      <c r="L4373">
        <f t="shared" ca="1" si="68"/>
        <v>285</v>
      </c>
      <c r="M4373" t="s">
        <v>405</v>
      </c>
      <c r="N4373">
        <f ca="1">_xlfn.XLOOKUP(F4373,'App type'!$A$2:$A$108,'App type'!$I$2:$I$108)</f>
        <v>1</v>
      </c>
    </row>
    <row r="4374" spans="1:14">
      <c r="A4374" t="str" cm="1">
        <f t="array" aca="1" ref="A4374" ca="1">INDEX('Emp Info'!$C$4:$C$24,RANDBETWEEN(1,ROWS('Emp Info'!$C$4:$C$24)),1)</f>
        <v>DIA7789</v>
      </c>
      <c r="B4374" t="str">
        <f ca="1">_xlfn.XLOOKUP(A4374,'Emp Info'!$C$4:$C$24,'Emp Info'!$D$4:$D$24)</f>
        <v>Diana KM</v>
      </c>
      <c r="C4374" t="str">
        <f ca="1">_xlfn.XLOOKUP(A4374,'Emp Info'!$C$4:$C$24,'Emp Info'!$E$4:$E$24)</f>
        <v>1.0</v>
      </c>
      <c r="D4374" s="11">
        <v>45583.347958914979</v>
      </c>
      <c r="E4374" s="11">
        <v>45583.347958915067</v>
      </c>
      <c r="F4374" cm="1">
        <f t="array" aca="1" ref="F4374" ca="1">INDEX('App type'!$A$2:$A$108,RANDBETWEEN(1,ROWS('App type'!$A$2:$A$108)),1)</f>
        <v>33</v>
      </c>
      <c r="G4374" t="s">
        <v>1505</v>
      </c>
      <c r="H4374">
        <v>1129</v>
      </c>
      <c r="I4374" t="s">
        <v>399</v>
      </c>
      <c r="J4374" t="s">
        <v>25</v>
      </c>
      <c r="K4374">
        <f ca="1">_xlfn.XLOOKUP(F4374,'App type'!$A$2:$A$108,'App type'!$G$2:$G$108)*'Mock Data'!$N4374</f>
        <v>223</v>
      </c>
      <c r="L4374">
        <f t="shared" ca="1" si="68"/>
        <v>254.21999999999997</v>
      </c>
      <c r="M4374" t="s">
        <v>143</v>
      </c>
      <c r="N4374">
        <f ca="1">_xlfn.XLOOKUP(F4374,'App type'!$A$2:$A$108,'App type'!$I$2:$I$108)</f>
        <v>1</v>
      </c>
    </row>
    <row r="4375" spans="1:14">
      <c r="A4375" t="str" cm="1">
        <f t="array" aca="1" ref="A4375" ca="1">INDEX('Emp Info'!$C$4:$C$24,RANDBETWEEN(1,ROWS('Emp Info'!$C$4:$C$24)),1)</f>
        <v>MEE4604</v>
      </c>
      <c r="B4375" t="str">
        <f ca="1">_xlfn.XLOOKUP(A4375,'Emp Info'!$C$4:$C$24,'Emp Info'!$D$4:$D$24)</f>
        <v>Meeta</v>
      </c>
      <c r="C4375" t="str">
        <f ca="1">_xlfn.XLOOKUP(A4375,'Emp Info'!$C$4:$C$24,'Emp Info'!$E$4:$E$24)</f>
        <v>IC</v>
      </c>
      <c r="D4375" s="11">
        <v>45583.347958918494</v>
      </c>
      <c r="E4375" s="11">
        <v>45583.347958918574</v>
      </c>
      <c r="F4375" cm="1">
        <f t="array" aca="1" ref="F4375" ca="1">INDEX('App type'!$A$2:$A$108,RANDBETWEEN(1,ROWS('App type'!$A$2:$A$108)),1)</f>
        <v>35</v>
      </c>
      <c r="G4375" t="s">
        <v>1688</v>
      </c>
      <c r="H4375">
        <v>4402</v>
      </c>
      <c r="I4375" t="s">
        <v>693</v>
      </c>
      <c r="J4375" t="s">
        <v>160</v>
      </c>
      <c r="K4375">
        <f ca="1">_xlfn.XLOOKUP(F4375,'App type'!$A$2:$A$108,'App type'!$G$2:$G$108)*'Mock Data'!$N4375</f>
        <v>225</v>
      </c>
      <c r="L4375">
        <f t="shared" ca="1" si="68"/>
        <v>256.5</v>
      </c>
      <c r="M4375" t="s">
        <v>78</v>
      </c>
      <c r="N4375">
        <f ca="1">_xlfn.XLOOKUP(F4375,'App type'!$A$2:$A$108,'App type'!$I$2:$I$108)</f>
        <v>1</v>
      </c>
    </row>
    <row r="4376" spans="1:14">
      <c r="A4376" t="str" cm="1">
        <f t="array" aca="1" ref="A4376" ca="1">INDEX('Emp Info'!$C$4:$C$24,RANDBETWEEN(1,ROWS('Emp Info'!$C$4:$C$24)),1)</f>
        <v>KEL6158</v>
      </c>
      <c r="B4376" t="str">
        <f ca="1">_xlfn.XLOOKUP(A4376,'Emp Info'!$C$4:$C$24,'Emp Info'!$D$4:$D$24)</f>
        <v>Kelly</v>
      </c>
      <c r="C4376" t="str">
        <f ca="1">_xlfn.XLOOKUP(A4376,'Emp Info'!$C$4:$C$24,'Emp Info'!$E$4:$E$24)</f>
        <v>1.0</v>
      </c>
      <c r="D4376" s="11">
        <v>45583.347958922022</v>
      </c>
      <c r="E4376" s="11">
        <v>45583.347958922132</v>
      </c>
      <c r="F4376" t="str" cm="1">
        <f t="array" aca="1" ref="F4376" ca="1">INDEX('App type'!$A$2:$A$108,RANDBETWEEN(1,ROWS('App type'!$A$2:$A$108)),1)</f>
        <v>30a</v>
      </c>
      <c r="G4376" t="s">
        <v>1547</v>
      </c>
      <c r="H4376">
        <v>2959</v>
      </c>
      <c r="I4376" t="s">
        <v>402</v>
      </c>
      <c r="J4376" t="s">
        <v>390</v>
      </c>
      <c r="K4376">
        <f ca="1">_xlfn.XLOOKUP(F4376,'App type'!$A$2:$A$108,'App type'!$G$2:$G$108)*'Mock Data'!$N4376</f>
        <v>250</v>
      </c>
      <c r="L4376">
        <f t="shared" ca="1" si="68"/>
        <v>285</v>
      </c>
      <c r="M4376" t="s">
        <v>38</v>
      </c>
      <c r="N4376">
        <f ca="1">_xlfn.XLOOKUP(F4376,'App type'!$A$2:$A$108,'App type'!$I$2:$I$108)</f>
        <v>1</v>
      </c>
    </row>
    <row r="4377" spans="1:14">
      <c r="A4377" t="str" cm="1">
        <f t="array" aca="1" ref="A4377" ca="1">INDEX('Emp Info'!$C$4:$C$24,RANDBETWEEN(1,ROWS('Emp Info'!$C$4:$C$24)),1)</f>
        <v>DAV7345</v>
      </c>
      <c r="B4377" t="str">
        <f ca="1">_xlfn.XLOOKUP(A4377,'Emp Info'!$C$4:$C$24,'Emp Info'!$D$4:$D$24)</f>
        <v>David</v>
      </c>
      <c r="C4377" t="str">
        <f ca="1">_xlfn.XLOOKUP(A4377,'Emp Info'!$C$4:$C$24,'Emp Info'!$E$4:$E$24)</f>
        <v>IC</v>
      </c>
      <c r="D4377" s="11">
        <v>45583.347958925697</v>
      </c>
      <c r="E4377" s="11">
        <v>45583.347958925813</v>
      </c>
      <c r="F4377" t="str" cm="1">
        <f t="array" aca="1" ref="F4377" ca="1">INDEX('App type'!$A$2:$A$108,RANDBETWEEN(1,ROWS('App type'!$A$2:$A$108)),1)</f>
        <v>35-Senior-OCSWSSW</v>
      </c>
      <c r="G4377" t="s">
        <v>1061</v>
      </c>
      <c r="H4377">
        <v>4297</v>
      </c>
      <c r="I4377" t="s">
        <v>1443</v>
      </c>
      <c r="J4377" t="s">
        <v>412</v>
      </c>
      <c r="K4377">
        <f ca="1">_xlfn.XLOOKUP(F4377,'App type'!$A$2:$A$108,'App type'!$G$2:$G$108)*'Mock Data'!$N4377</f>
        <v>225</v>
      </c>
      <c r="L4377">
        <f t="shared" ca="1" si="68"/>
        <v>256.5</v>
      </c>
      <c r="M4377" t="s">
        <v>22</v>
      </c>
      <c r="N4377">
        <f ca="1">_xlfn.XLOOKUP(F4377,'App type'!$A$2:$A$108,'App type'!$I$2:$I$108)</f>
        <v>1</v>
      </c>
    </row>
    <row r="4378" spans="1:14">
      <c r="A4378" t="str" cm="1">
        <f t="array" aca="1" ref="A4378" ca="1">INDEX('Emp Info'!$C$4:$C$24,RANDBETWEEN(1,ROWS('Emp Info'!$C$4:$C$24)),1)</f>
        <v>ANN3965</v>
      </c>
      <c r="B4378" t="str">
        <f ca="1">_xlfn.XLOOKUP(A4378,'Emp Info'!$C$4:$C$24,'Emp Info'!$D$4:$D$24)</f>
        <v>Anne</v>
      </c>
      <c r="C4378" t="str">
        <f ca="1">_xlfn.XLOOKUP(A4378,'Emp Info'!$C$4:$C$24,'Emp Info'!$E$4:$E$24)</f>
        <v>1.0</v>
      </c>
      <c r="D4378" s="11">
        <v>45583.347958929342</v>
      </c>
      <c r="E4378" s="11">
        <v>45583.347958929437</v>
      </c>
      <c r="F4378" cm="1">
        <f t="array" aca="1" ref="F4378" ca="1">INDEX('App type'!$A$2:$A$108,RANDBETWEEN(1,ROWS('App type'!$A$2:$A$108)),1)</f>
        <v>35</v>
      </c>
      <c r="G4378" t="s">
        <v>1145</v>
      </c>
      <c r="H4378">
        <v>2342</v>
      </c>
      <c r="I4378" t="s">
        <v>900</v>
      </c>
      <c r="J4378" t="s">
        <v>21</v>
      </c>
      <c r="K4378">
        <f ca="1">_xlfn.XLOOKUP(F4378,'App type'!$A$2:$A$108,'App type'!$G$2:$G$108)*'Mock Data'!$N4378</f>
        <v>225</v>
      </c>
      <c r="L4378">
        <f t="shared" ca="1" si="68"/>
        <v>256.5</v>
      </c>
      <c r="M4378" t="s">
        <v>341</v>
      </c>
      <c r="N4378">
        <f ca="1">_xlfn.XLOOKUP(F4378,'App type'!$A$2:$A$108,'App type'!$I$2:$I$108)</f>
        <v>1</v>
      </c>
    </row>
    <row r="4379" spans="1:14">
      <c r="A4379" t="str" cm="1">
        <f t="array" aca="1" ref="A4379" ca="1">INDEX('Emp Info'!$C$4:$C$24,RANDBETWEEN(1,ROWS('Emp Info'!$C$4:$C$24)),1)</f>
        <v>DIA7789</v>
      </c>
      <c r="B4379" t="str">
        <f ca="1">_xlfn.XLOOKUP(A4379,'Emp Info'!$C$4:$C$24,'Emp Info'!$D$4:$D$24)</f>
        <v>Diana KM</v>
      </c>
      <c r="C4379" t="str">
        <f ca="1">_xlfn.XLOOKUP(A4379,'Emp Info'!$C$4:$C$24,'Emp Info'!$E$4:$E$24)</f>
        <v>1.0</v>
      </c>
      <c r="D4379" s="11">
        <v>45583.347958933482</v>
      </c>
      <c r="E4379" s="11">
        <v>45583.347958933613</v>
      </c>
      <c r="F4379" t="str" cm="1">
        <f t="array" aca="1" ref="F4379" ca="1">INDEX('App type'!$A$2:$A$108,RANDBETWEEN(1,ROWS('App type'!$A$2:$A$108)),1)</f>
        <v>19a-OCSWSSW</v>
      </c>
      <c r="G4379" t="s">
        <v>156</v>
      </c>
      <c r="H4379">
        <v>3764</v>
      </c>
      <c r="I4379" t="s">
        <v>20</v>
      </c>
      <c r="J4379" t="s">
        <v>242</v>
      </c>
      <c r="K4379">
        <f ca="1">_xlfn.XLOOKUP(F4379,'App type'!$A$2:$A$108,'App type'!$G$2:$G$108)*'Mock Data'!$N4379</f>
        <v>1800</v>
      </c>
      <c r="L4379">
        <f t="shared" ca="1" si="68"/>
        <v>2052</v>
      </c>
      <c r="M4379" t="s">
        <v>143</v>
      </c>
      <c r="N4379">
        <f ca="1">_xlfn.XLOOKUP(F4379,'App type'!$A$2:$A$108,'App type'!$I$2:$I$108)</f>
        <v>3</v>
      </c>
    </row>
    <row r="4380" spans="1:14">
      <c r="A4380" t="str" cm="1">
        <f t="array" aca="1" ref="A4380" ca="1">INDEX('Emp Info'!$C$4:$C$24,RANDBETWEEN(1,ROWS('Emp Info'!$C$4:$C$24)),1)</f>
        <v>ERI5599</v>
      </c>
      <c r="B4380" t="str">
        <f ca="1">_xlfn.XLOOKUP(A4380,'Emp Info'!$C$4:$C$24,'Emp Info'!$D$4:$D$24)</f>
        <v>Erin M</v>
      </c>
      <c r="C4380" t="str">
        <f ca="1">_xlfn.XLOOKUP(A4380,'Emp Info'!$C$4:$C$24,'Emp Info'!$E$4:$E$24)</f>
        <v>1.0</v>
      </c>
      <c r="D4380" s="11">
        <v>45583.347958937316</v>
      </c>
      <c r="E4380" s="11">
        <v>45583.347958937418</v>
      </c>
      <c r="F4380" t="str" cm="1">
        <f t="array" aca="1" ref="F4380" ca="1">INDEX('App type'!$A$2:$A$108,RANDBETWEEN(1,ROWS('App type'!$A$2:$A$108)),1)</f>
        <v>2b</v>
      </c>
      <c r="G4380" t="s">
        <v>1770</v>
      </c>
      <c r="H4380">
        <v>5964</v>
      </c>
      <c r="I4380" t="s">
        <v>1265</v>
      </c>
      <c r="J4380" t="s">
        <v>77</v>
      </c>
      <c r="K4380">
        <f ca="1">_xlfn.XLOOKUP(F4380,'App type'!$A$2:$A$108,'App type'!$G$2:$G$108)*'Mock Data'!$N4380</f>
        <v>223</v>
      </c>
      <c r="L4380">
        <f t="shared" ca="1" si="68"/>
        <v>254.21999999999997</v>
      </c>
      <c r="M4380" t="s">
        <v>193</v>
      </c>
      <c r="N4380">
        <f ca="1">_xlfn.XLOOKUP(F4380,'App type'!$A$2:$A$108,'App type'!$I$2:$I$108)</f>
        <v>1</v>
      </c>
    </row>
    <row r="4381" spans="1:14">
      <c r="A4381" t="str" cm="1">
        <f t="array" aca="1" ref="A4381" ca="1">INDEX('Emp Info'!$C$4:$C$24,RANDBETWEEN(1,ROWS('Emp Info'!$C$4:$C$24)),1)</f>
        <v>KIM6171</v>
      </c>
      <c r="B4381" t="str">
        <f ca="1">_xlfn.XLOOKUP(A4381,'Emp Info'!$C$4:$C$24,'Emp Info'!$D$4:$D$24)</f>
        <v>Kim</v>
      </c>
      <c r="C4381" t="str">
        <f ca="1">_xlfn.XLOOKUP(A4381,'Emp Info'!$C$4:$C$24,'Emp Info'!$E$4:$E$24)</f>
        <v>0.5</v>
      </c>
      <c r="D4381" s="11">
        <v>45583.347958941107</v>
      </c>
      <c r="E4381" s="11">
        <v>45583.347958941238</v>
      </c>
      <c r="F4381" cm="1">
        <f t="array" aca="1" ref="F4381" ca="1">INDEX('App type'!$A$2:$A$108,RANDBETWEEN(1,ROWS('App type'!$A$2:$A$108)),1)</f>
        <v>21</v>
      </c>
      <c r="G4381" t="s">
        <v>774</v>
      </c>
      <c r="H4381">
        <v>5574</v>
      </c>
      <c r="I4381" t="s">
        <v>993</v>
      </c>
      <c r="J4381" t="s">
        <v>221</v>
      </c>
      <c r="K4381">
        <f ca="1">_xlfn.XLOOKUP(F4381,'App type'!$A$2:$A$108,'App type'!$G$2:$G$108)*'Mock Data'!$N4381</f>
        <v>223</v>
      </c>
      <c r="L4381">
        <f t="shared" ca="1" si="68"/>
        <v>254.21999999999997</v>
      </c>
      <c r="M4381" t="s">
        <v>100</v>
      </c>
      <c r="N4381">
        <f ca="1">_xlfn.XLOOKUP(F4381,'App type'!$A$2:$A$108,'App type'!$I$2:$I$108)</f>
        <v>1</v>
      </c>
    </row>
    <row r="4382" spans="1:14">
      <c r="A4382" t="str" cm="1">
        <f t="array" aca="1" ref="A4382" ca="1">INDEX('Emp Info'!$C$4:$C$24,RANDBETWEEN(1,ROWS('Emp Info'!$C$4:$C$24)),1)</f>
        <v>LOI2253</v>
      </c>
      <c r="B4382" t="str">
        <f ca="1">_xlfn.XLOOKUP(A4382,'Emp Info'!$C$4:$C$24,'Emp Info'!$D$4:$D$24)</f>
        <v>Lois</v>
      </c>
      <c r="C4382" t="str">
        <f ca="1">_xlfn.XLOOKUP(A4382,'Emp Info'!$C$4:$C$24,'Emp Info'!$E$4:$E$24)</f>
        <v>0.5</v>
      </c>
      <c r="D4382" s="11">
        <v>45583.347958944789</v>
      </c>
      <c r="E4382" s="11">
        <v>45583.347958944898</v>
      </c>
      <c r="F4382" t="str" cm="1">
        <f t="array" aca="1" ref="F4382" ca="1">INDEX('App type'!$A$2:$A$108,RANDBETWEEN(1,ROWS('App type'!$A$2:$A$108)),1)</f>
        <v>34a</v>
      </c>
      <c r="G4382" t="s">
        <v>611</v>
      </c>
      <c r="H4382">
        <v>3409</v>
      </c>
      <c r="I4382" t="s">
        <v>956</v>
      </c>
      <c r="J4382" t="s">
        <v>249</v>
      </c>
      <c r="K4382">
        <f ca="1">_xlfn.XLOOKUP(F4382,'App type'!$A$2:$A$108,'App type'!$G$2:$G$108)*'Mock Data'!$N4382</f>
        <v>250</v>
      </c>
      <c r="L4382">
        <f t="shared" ca="1" si="68"/>
        <v>285</v>
      </c>
      <c r="M4382" t="s">
        <v>38</v>
      </c>
      <c r="N4382">
        <f ca="1">_xlfn.XLOOKUP(F4382,'App type'!$A$2:$A$108,'App type'!$I$2:$I$108)</f>
        <v>1</v>
      </c>
    </row>
    <row r="4383" spans="1:14">
      <c r="A4383" t="str" cm="1">
        <f t="array" aca="1" ref="A4383" ca="1">INDEX('Emp Info'!$C$4:$C$24,RANDBETWEEN(1,ROWS('Emp Info'!$C$4:$C$24)),1)</f>
        <v>LIZ5585</v>
      </c>
      <c r="B4383" t="str">
        <f ca="1">_xlfn.XLOOKUP(A4383,'Emp Info'!$C$4:$C$24,'Emp Info'!$D$4:$D$24)</f>
        <v>Liz</v>
      </c>
      <c r="C4383" t="str">
        <f ca="1">_xlfn.XLOOKUP(A4383,'Emp Info'!$C$4:$C$24,'Emp Info'!$E$4:$E$24)</f>
        <v>1.0</v>
      </c>
      <c r="D4383" s="11">
        <v>45583.34795894839</v>
      </c>
      <c r="E4383" s="11">
        <v>45583.347958948507</v>
      </c>
      <c r="F4383" t="str" cm="1">
        <f t="array" aca="1" ref="F4383" ca="1">INDEX('App type'!$A$2:$A$108,RANDBETWEEN(1,ROWS('App type'!$A$2:$A$108)),1)</f>
        <v>33b-EFC</v>
      </c>
      <c r="G4383" t="s">
        <v>963</v>
      </c>
      <c r="H4383">
        <v>2652</v>
      </c>
      <c r="I4383" t="s">
        <v>946</v>
      </c>
      <c r="J4383" t="s">
        <v>239</v>
      </c>
      <c r="K4383">
        <f ca="1">_xlfn.XLOOKUP(F4383,'App type'!$A$2:$A$108,'App type'!$G$2:$G$108)*'Mock Data'!$N4383</f>
        <v>225</v>
      </c>
      <c r="L4383">
        <f t="shared" ca="1" si="68"/>
        <v>256.5</v>
      </c>
      <c r="M4383" t="s">
        <v>22</v>
      </c>
      <c r="N4383">
        <f ca="1">_xlfn.XLOOKUP(F4383,'App type'!$A$2:$A$108,'App type'!$I$2:$I$108)</f>
        <v>1</v>
      </c>
    </row>
    <row r="4384" spans="1:14">
      <c r="A4384" t="str" cm="1">
        <f t="array" aca="1" ref="A4384" ca="1">INDEX('Emp Info'!$C$4:$C$24,RANDBETWEEN(1,ROWS('Emp Info'!$C$4:$C$24)),1)</f>
        <v>LIZ5585</v>
      </c>
      <c r="B4384" t="str">
        <f ca="1">_xlfn.XLOOKUP(A4384,'Emp Info'!$C$4:$C$24,'Emp Info'!$D$4:$D$24)</f>
        <v>Liz</v>
      </c>
      <c r="C4384" t="str">
        <f ca="1">_xlfn.XLOOKUP(A4384,'Emp Info'!$C$4:$C$24,'Emp Info'!$E$4:$E$24)</f>
        <v>1.0</v>
      </c>
      <c r="D4384" s="11">
        <v>45583.347958952072</v>
      </c>
      <c r="E4384" s="11">
        <v>45583.34795895221</v>
      </c>
      <c r="F4384" t="str" cm="1">
        <f t="array" aca="1" ref="F4384" ca="1">INDEX('App type'!$A$2:$A$108,RANDBETWEEN(1,ROWS('App type'!$A$2:$A$108)),1)</f>
        <v>33c</v>
      </c>
      <c r="G4384" t="s">
        <v>1044</v>
      </c>
      <c r="H4384">
        <v>5280</v>
      </c>
      <c r="I4384" t="s">
        <v>1025</v>
      </c>
      <c r="J4384" t="s">
        <v>62</v>
      </c>
      <c r="K4384">
        <f ca="1">_xlfn.XLOOKUP(F4384,'App type'!$A$2:$A$108,'App type'!$G$2:$G$108)*'Mock Data'!$N4384</f>
        <v>223</v>
      </c>
      <c r="L4384">
        <f t="shared" ca="1" si="68"/>
        <v>254.21999999999997</v>
      </c>
      <c r="M4384" t="s">
        <v>112</v>
      </c>
      <c r="N4384">
        <f ca="1">_xlfn.XLOOKUP(F4384,'App type'!$A$2:$A$108,'App type'!$I$2:$I$108)</f>
        <v>1</v>
      </c>
    </row>
    <row r="4385" spans="1:14">
      <c r="A4385" t="str" cm="1">
        <f t="array" aca="1" ref="A4385" ca="1">INDEX('Emp Info'!$C$4:$C$24,RANDBETWEEN(1,ROWS('Emp Info'!$C$4:$C$24)),1)</f>
        <v>MEE4604</v>
      </c>
      <c r="B4385" t="str">
        <f ca="1">_xlfn.XLOOKUP(A4385,'Emp Info'!$C$4:$C$24,'Emp Info'!$D$4:$D$24)</f>
        <v>Meeta</v>
      </c>
      <c r="C4385" t="str">
        <f ca="1">_xlfn.XLOOKUP(A4385,'Emp Info'!$C$4:$C$24,'Emp Info'!$E$4:$E$24)</f>
        <v>IC</v>
      </c>
      <c r="D4385" s="11">
        <v>45583.34795895579</v>
      </c>
      <c r="E4385" s="11">
        <v>45583.347958955899</v>
      </c>
      <c r="F4385" t="str" cm="1">
        <f t="array" aca="1" ref="F4385" ca="1">INDEX('App type'!$A$2:$A$108,RANDBETWEEN(1,ROWS('App type'!$A$2:$A$108)),1)</f>
        <v>32a-OCSWSSW</v>
      </c>
      <c r="G4385" t="s">
        <v>1116</v>
      </c>
      <c r="H4385">
        <v>3351</v>
      </c>
      <c r="I4385" t="s">
        <v>1382</v>
      </c>
      <c r="J4385" t="s">
        <v>224</v>
      </c>
      <c r="K4385">
        <f ca="1">_xlfn.XLOOKUP(F4385,'App type'!$A$2:$A$108,'App type'!$G$2:$G$108)*'Mock Data'!$N4385</f>
        <v>1800</v>
      </c>
      <c r="L4385">
        <f t="shared" ca="1" si="68"/>
        <v>2052</v>
      </c>
      <c r="M4385" t="s">
        <v>100</v>
      </c>
      <c r="N4385">
        <f ca="1">_xlfn.XLOOKUP(F4385,'App type'!$A$2:$A$108,'App type'!$I$2:$I$108)</f>
        <v>3</v>
      </c>
    </row>
    <row r="4386" spans="1:14">
      <c r="A4386" t="str" cm="1">
        <f t="array" aca="1" ref="A4386" ca="1">INDEX('Emp Info'!$C$4:$C$24,RANDBETWEEN(1,ROWS('Emp Info'!$C$4:$C$24)),1)</f>
        <v>KIM6171</v>
      </c>
      <c r="B4386" t="str">
        <f ca="1">_xlfn.XLOOKUP(A4386,'Emp Info'!$C$4:$C$24,'Emp Info'!$D$4:$D$24)</f>
        <v>Kim</v>
      </c>
      <c r="C4386" t="str">
        <f ca="1">_xlfn.XLOOKUP(A4386,'Emp Info'!$C$4:$C$24,'Emp Info'!$E$4:$E$24)</f>
        <v>0.5</v>
      </c>
      <c r="D4386" s="11">
        <v>45583.347958959523</v>
      </c>
      <c r="E4386" s="11">
        <v>45583.347958959639</v>
      </c>
      <c r="F4386" t="str" cm="1">
        <f t="array" aca="1" ref="F4386" ca="1">INDEX('App type'!$A$2:$A$108,RANDBETWEEN(1,ROWS('App type'!$A$2:$A$108)),1)</f>
        <v>104-OSAP</v>
      </c>
      <c r="G4386" t="s">
        <v>1820</v>
      </c>
      <c r="H4386">
        <v>3353</v>
      </c>
      <c r="I4386" t="s">
        <v>534</v>
      </c>
      <c r="J4386" t="s">
        <v>95</v>
      </c>
      <c r="K4386">
        <f ca="1">_xlfn.XLOOKUP(F4386,'App type'!$A$2:$A$108,'App type'!$G$2:$G$108)*'Mock Data'!$N4386</f>
        <v>160</v>
      </c>
      <c r="L4386">
        <f t="shared" ca="1" si="68"/>
        <v>182.39999999999998</v>
      </c>
      <c r="M4386" t="s">
        <v>108</v>
      </c>
      <c r="N4386">
        <f ca="1">_xlfn.XLOOKUP(F4386,'App type'!$A$2:$A$108,'App type'!$I$2:$I$108)</f>
        <v>1</v>
      </c>
    </row>
    <row r="4387" spans="1:14">
      <c r="A4387" t="str" cm="1">
        <f t="array" aca="1" ref="A4387" ca="1">INDEX('Emp Info'!$C$4:$C$24,RANDBETWEEN(1,ROWS('Emp Info'!$C$4:$C$24)),1)</f>
        <v>DIA7789</v>
      </c>
      <c r="B4387" t="str">
        <f ca="1">_xlfn.XLOOKUP(A4387,'Emp Info'!$C$4:$C$24,'Emp Info'!$D$4:$D$24)</f>
        <v>Diana KM</v>
      </c>
      <c r="C4387" t="str">
        <f ca="1">_xlfn.XLOOKUP(A4387,'Emp Info'!$C$4:$C$24,'Emp Info'!$E$4:$E$24)</f>
        <v>1.0</v>
      </c>
      <c r="D4387" s="11">
        <v>45583.347958963153</v>
      </c>
      <c r="E4387" s="11">
        <v>45583.347958963262</v>
      </c>
      <c r="F4387" t="str" cm="1">
        <f t="array" aca="1" ref="F4387" ca="1">INDEX('App type'!$A$2:$A$108,RANDBETWEEN(1,ROWS('App type'!$A$2:$A$108)),1)</f>
        <v>101-clone</v>
      </c>
      <c r="G4387" t="s">
        <v>1135</v>
      </c>
      <c r="H4387">
        <v>9111</v>
      </c>
      <c r="I4387" t="s">
        <v>1375</v>
      </c>
      <c r="J4387" t="s">
        <v>77</v>
      </c>
      <c r="K4387">
        <f ca="1">_xlfn.XLOOKUP(F4387,'App type'!$A$2:$A$108,'App type'!$G$2:$G$108)*'Mock Data'!$N4387</f>
        <v>223</v>
      </c>
      <c r="L4387">
        <f t="shared" ca="1" si="68"/>
        <v>254.21999999999997</v>
      </c>
      <c r="M4387" t="s">
        <v>415</v>
      </c>
      <c r="N4387">
        <f ca="1">_xlfn.XLOOKUP(F4387,'App type'!$A$2:$A$108,'App type'!$I$2:$I$108)</f>
        <v>1</v>
      </c>
    </row>
    <row r="4388" spans="1:14">
      <c r="A4388" t="str" cm="1">
        <f t="array" aca="1" ref="A4388" ca="1">INDEX('Emp Info'!$C$4:$C$24,RANDBETWEEN(1,ROWS('Emp Info'!$C$4:$C$24)),1)</f>
        <v>DOU0521</v>
      </c>
      <c r="B4388" t="str">
        <f ca="1">_xlfn.XLOOKUP(A4388,'Emp Info'!$C$4:$C$24,'Emp Info'!$D$4:$D$24)</f>
        <v>Douglas</v>
      </c>
      <c r="C4388" t="str">
        <f ca="1">_xlfn.XLOOKUP(A4388,'Emp Info'!$C$4:$C$24,'Emp Info'!$E$4:$E$24)</f>
        <v>1.0</v>
      </c>
      <c r="D4388" s="11">
        <v>45583.347958967279</v>
      </c>
      <c r="E4388" s="11">
        <v>45583.347958967403</v>
      </c>
      <c r="F4388" cm="1">
        <f t="array" aca="1" ref="F4388" ca="1">INDEX('App type'!$A$2:$A$108,RANDBETWEEN(1,ROWS('App type'!$A$2:$A$108)),1)</f>
        <v>1179</v>
      </c>
      <c r="G4388" t="s">
        <v>1346</v>
      </c>
      <c r="H4388">
        <v>6081</v>
      </c>
      <c r="I4388" t="s">
        <v>1799</v>
      </c>
      <c r="J4388" t="s">
        <v>155</v>
      </c>
      <c r="K4388">
        <f ca="1">_xlfn.XLOOKUP(F4388,'App type'!$A$2:$A$108,'App type'!$G$2:$G$108)*'Mock Data'!$N4388</f>
        <v>223</v>
      </c>
      <c r="L4388">
        <f t="shared" ca="1" si="68"/>
        <v>254.21999999999997</v>
      </c>
      <c r="M4388" t="s">
        <v>120</v>
      </c>
      <c r="N4388">
        <f ca="1">_xlfn.XLOOKUP(F4388,'App type'!$A$2:$A$108,'App type'!$I$2:$I$108)</f>
        <v>1</v>
      </c>
    </row>
    <row r="4389" spans="1:14">
      <c r="A4389" t="str" cm="1">
        <f t="array" aca="1" ref="A4389" ca="1">INDEX('Emp Info'!$C$4:$C$24,RANDBETWEEN(1,ROWS('Emp Info'!$C$4:$C$24)),1)</f>
        <v>EIM3187</v>
      </c>
      <c r="B4389" t="str">
        <f ca="1">_xlfn.XLOOKUP(A4389,'Emp Info'!$C$4:$C$24,'Emp Info'!$D$4:$D$24)</f>
        <v>Eimear</v>
      </c>
      <c r="C4389" t="str">
        <f ca="1">_xlfn.XLOOKUP(A4389,'Emp Info'!$C$4:$C$24,'Emp Info'!$E$4:$E$24)</f>
        <v>IC</v>
      </c>
      <c r="D4389" s="11">
        <v>45583.347958971033</v>
      </c>
      <c r="E4389" s="11">
        <v>45583.347958971157</v>
      </c>
      <c r="F4389" t="str" cm="1">
        <f t="array" aca="1" ref="F4389" ca="1">INDEX('App type'!$A$2:$A$108,RANDBETWEEN(1,ROWS('App type'!$A$2:$A$108)),1)</f>
        <v>20c</v>
      </c>
      <c r="G4389" t="s">
        <v>1806</v>
      </c>
      <c r="H4389">
        <v>6207</v>
      </c>
      <c r="I4389" t="s">
        <v>1248</v>
      </c>
      <c r="J4389" t="s">
        <v>155</v>
      </c>
      <c r="K4389">
        <f ca="1">_xlfn.XLOOKUP(F4389,'App type'!$A$2:$A$108,'App type'!$G$2:$G$108)*'Mock Data'!$N4389</f>
        <v>223</v>
      </c>
      <c r="L4389">
        <f t="shared" ca="1" si="68"/>
        <v>254.21999999999997</v>
      </c>
      <c r="M4389" t="s">
        <v>452</v>
      </c>
      <c r="N4389">
        <f ca="1">_xlfn.XLOOKUP(F4389,'App type'!$A$2:$A$108,'App type'!$I$2:$I$108)</f>
        <v>1</v>
      </c>
    </row>
    <row r="4390" spans="1:14">
      <c r="A4390" t="str" cm="1">
        <f t="array" aca="1" ref="A4390" ca="1">INDEX('Emp Info'!$C$4:$C$24,RANDBETWEEN(1,ROWS('Emp Info'!$C$4:$C$24)),1)</f>
        <v>MEE4604</v>
      </c>
      <c r="B4390" t="str">
        <f ca="1">_xlfn.XLOOKUP(A4390,'Emp Info'!$C$4:$C$24,'Emp Info'!$D$4:$D$24)</f>
        <v>Meeta</v>
      </c>
      <c r="C4390" t="str">
        <f ca="1">_xlfn.XLOOKUP(A4390,'Emp Info'!$C$4:$C$24,'Emp Info'!$E$4:$E$24)</f>
        <v>IC</v>
      </c>
      <c r="D4390" s="11">
        <v>45583.347958974773</v>
      </c>
      <c r="E4390" s="11">
        <v>45583.347958974868</v>
      </c>
      <c r="F4390" t="str" cm="1">
        <f t="array" aca="1" ref="F4390" ca="1">INDEX('App type'!$A$2:$A$108,RANDBETWEEN(1,ROWS('App type'!$A$2:$A$108)),1)</f>
        <v>1260-3</v>
      </c>
      <c r="G4390" t="s">
        <v>213</v>
      </c>
      <c r="H4390">
        <v>9528</v>
      </c>
      <c r="I4390" t="s">
        <v>183</v>
      </c>
      <c r="J4390" t="s">
        <v>546</v>
      </c>
      <c r="K4390">
        <f ca="1">_xlfn.XLOOKUP(F4390,'App type'!$A$2:$A$108,'App type'!$G$2:$G$108)*'Mock Data'!$N4390</f>
        <v>160</v>
      </c>
      <c r="L4390">
        <f t="shared" ca="1" si="68"/>
        <v>182.39999999999998</v>
      </c>
      <c r="M4390" t="s">
        <v>100</v>
      </c>
      <c r="N4390">
        <f ca="1">_xlfn.XLOOKUP(F4390,'App type'!$A$2:$A$108,'App type'!$I$2:$I$108)</f>
        <v>1</v>
      </c>
    </row>
    <row r="4391" spans="1:14">
      <c r="A4391" t="str" cm="1">
        <f t="array" aca="1" ref="A4391" ca="1">INDEX('Emp Info'!$C$4:$C$24,RANDBETWEEN(1,ROWS('Emp Info'!$C$4:$C$24)),1)</f>
        <v>MUN1212</v>
      </c>
      <c r="B4391" t="str">
        <f ca="1">_xlfn.XLOOKUP(A4391,'Emp Info'!$C$4:$C$24,'Emp Info'!$D$4:$D$24)</f>
        <v>Munira</v>
      </c>
      <c r="C4391" t="str">
        <f ca="1">_xlfn.XLOOKUP(A4391,'Emp Info'!$C$4:$C$24,'Emp Info'!$E$4:$E$24)</f>
        <v>1.0</v>
      </c>
      <c r="D4391" s="11">
        <v>45583.347958979437</v>
      </c>
      <c r="E4391" s="11">
        <v>45583.347958979597</v>
      </c>
      <c r="F4391" t="str" cm="1">
        <f t="array" aca="1" ref="F4391" ca="1">INDEX('App type'!$A$2:$A$108,RANDBETWEEN(1,ROWS('App type'!$A$2:$A$108)),1)</f>
        <v>32a-OCSWSSW</v>
      </c>
      <c r="G4391" t="s">
        <v>1669</v>
      </c>
      <c r="H4391">
        <v>9881</v>
      </c>
      <c r="I4391" t="s">
        <v>1832</v>
      </c>
      <c r="J4391" t="s">
        <v>99</v>
      </c>
      <c r="K4391">
        <f ca="1">_xlfn.XLOOKUP(F4391,'App type'!$A$2:$A$108,'App type'!$G$2:$G$108)*'Mock Data'!$N4391</f>
        <v>1800</v>
      </c>
      <c r="L4391">
        <f t="shared" ca="1" si="68"/>
        <v>2052</v>
      </c>
      <c r="M4391" t="s">
        <v>85</v>
      </c>
      <c r="N4391">
        <f ca="1">_xlfn.XLOOKUP(F4391,'App type'!$A$2:$A$108,'App type'!$I$2:$I$108)</f>
        <v>3</v>
      </c>
    </row>
    <row r="4392" spans="1:14">
      <c r="A4392" t="str" cm="1">
        <f t="array" aca="1" ref="A4392" ca="1">INDEX('Emp Info'!$C$4:$C$24,RANDBETWEEN(1,ROWS('Emp Info'!$C$4:$C$24)),1)</f>
        <v>LOI2253</v>
      </c>
      <c r="B4392" t="str">
        <f ca="1">_xlfn.XLOOKUP(A4392,'Emp Info'!$C$4:$C$24,'Emp Info'!$D$4:$D$24)</f>
        <v>Lois</v>
      </c>
      <c r="C4392" t="str">
        <f ca="1">_xlfn.XLOOKUP(A4392,'Emp Info'!$C$4:$C$24,'Emp Info'!$E$4:$E$24)</f>
        <v>0.5</v>
      </c>
      <c r="D4392" s="11">
        <v>45583.347958983381</v>
      </c>
      <c r="E4392" s="11">
        <v>45583.347958983497</v>
      </c>
      <c r="F4392" t="str" cm="1">
        <f t="array" aca="1" ref="F4392" ca="1">INDEX('App type'!$A$2:$A$108,RANDBETWEEN(1,ROWS('App type'!$A$2:$A$108)),1)</f>
        <v>180a</v>
      </c>
      <c r="G4392" t="s">
        <v>521</v>
      </c>
      <c r="H4392">
        <v>4986</v>
      </c>
      <c r="I4392" t="s">
        <v>715</v>
      </c>
      <c r="J4392" t="s">
        <v>577</v>
      </c>
      <c r="K4392">
        <f ca="1">_xlfn.XLOOKUP(F4392,'App type'!$A$2:$A$108,'App type'!$G$2:$G$108)*'Mock Data'!$N4392</f>
        <v>250</v>
      </c>
      <c r="L4392">
        <f t="shared" ca="1" si="68"/>
        <v>285</v>
      </c>
      <c r="M4392" t="s">
        <v>335</v>
      </c>
      <c r="N4392">
        <f ca="1">_xlfn.XLOOKUP(F4392,'App type'!$A$2:$A$108,'App type'!$I$2:$I$108)</f>
        <v>1</v>
      </c>
    </row>
    <row r="4393" spans="1:14">
      <c r="A4393" t="str" cm="1">
        <f t="array" aca="1" ref="A4393" ca="1">INDEX('Emp Info'!$C$4:$C$24,RANDBETWEEN(1,ROWS('Emp Info'!$C$4:$C$24)),1)</f>
        <v>LOI2253</v>
      </c>
      <c r="B4393" t="str">
        <f ca="1">_xlfn.XLOOKUP(A4393,'Emp Info'!$C$4:$C$24,'Emp Info'!$D$4:$D$24)</f>
        <v>Lois</v>
      </c>
      <c r="C4393" t="str">
        <f ca="1">_xlfn.XLOOKUP(A4393,'Emp Info'!$C$4:$C$24,'Emp Info'!$E$4:$E$24)</f>
        <v>0.5</v>
      </c>
      <c r="D4393" s="11">
        <v>45583.34795898704</v>
      </c>
      <c r="E4393" s="11">
        <v>45583.347958987149</v>
      </c>
      <c r="F4393" cm="1">
        <f t="array" aca="1" ref="F4393" ca="1">INDEX('App type'!$A$2:$A$108,RANDBETWEEN(1,ROWS('App type'!$A$2:$A$108)),1)</f>
        <v>21</v>
      </c>
      <c r="G4393" t="s">
        <v>174</v>
      </c>
      <c r="H4393">
        <v>7621</v>
      </c>
      <c r="I4393" t="s">
        <v>1375</v>
      </c>
      <c r="J4393" t="s">
        <v>465</v>
      </c>
      <c r="K4393">
        <f ca="1">_xlfn.XLOOKUP(F4393,'App type'!$A$2:$A$108,'App type'!$G$2:$G$108)*'Mock Data'!$N4393</f>
        <v>223</v>
      </c>
      <c r="L4393">
        <f t="shared" ca="1" si="68"/>
        <v>254.21999999999997</v>
      </c>
      <c r="M4393" t="s">
        <v>22</v>
      </c>
      <c r="N4393">
        <f ca="1">_xlfn.XLOOKUP(F4393,'App type'!$A$2:$A$108,'App type'!$I$2:$I$108)</f>
        <v>1</v>
      </c>
    </row>
    <row r="4394" spans="1:14">
      <c r="A4394" t="str" cm="1">
        <f t="array" aca="1" ref="A4394" ca="1">INDEX('Emp Info'!$C$4:$C$24,RANDBETWEEN(1,ROWS('Emp Info'!$C$4:$C$24)),1)</f>
        <v>MER1340</v>
      </c>
      <c r="B4394" t="str">
        <f ca="1">_xlfn.XLOOKUP(A4394,'Emp Info'!$C$4:$C$24,'Emp Info'!$D$4:$D$24)</f>
        <v>Merav</v>
      </c>
      <c r="C4394" t="str">
        <f ca="1">_xlfn.XLOOKUP(A4394,'Emp Info'!$C$4:$C$24,'Emp Info'!$E$4:$E$24)</f>
        <v>0.5</v>
      </c>
      <c r="D4394" s="11">
        <v>45583.347958990773</v>
      </c>
      <c r="E4394" s="11">
        <v>45583.347958990897</v>
      </c>
      <c r="F4394" cm="1">
        <f t="array" aca="1" ref="F4394" ca="1">INDEX('App type'!$A$2:$A$108,RANDBETWEEN(1,ROWS('App type'!$A$2:$A$108)),1)</f>
        <v>28</v>
      </c>
      <c r="G4394" t="s">
        <v>1813</v>
      </c>
      <c r="H4394">
        <v>4940</v>
      </c>
      <c r="I4394" t="s">
        <v>40</v>
      </c>
      <c r="J4394" t="s">
        <v>224</v>
      </c>
      <c r="K4394">
        <f ca="1">_xlfn.XLOOKUP(F4394,'App type'!$A$2:$A$108,'App type'!$G$2:$G$108)*'Mock Data'!$N4394</f>
        <v>145</v>
      </c>
      <c r="L4394">
        <f t="shared" ca="1" si="68"/>
        <v>165.29999999999998</v>
      </c>
      <c r="M4394" t="s">
        <v>74</v>
      </c>
      <c r="N4394">
        <f ca="1">_xlfn.XLOOKUP(F4394,'App type'!$A$2:$A$108,'App type'!$I$2:$I$108)</f>
        <v>1</v>
      </c>
    </row>
    <row r="4395" spans="1:14">
      <c r="A4395" t="str" cm="1">
        <f t="array" aca="1" ref="A4395" ca="1">INDEX('Emp Info'!$C$4:$C$24,RANDBETWEEN(1,ROWS('Emp Info'!$C$4:$C$24)),1)</f>
        <v>EIM3187</v>
      </c>
      <c r="B4395" t="str">
        <f ca="1">_xlfn.XLOOKUP(A4395,'Emp Info'!$C$4:$C$24,'Emp Info'!$D$4:$D$24)</f>
        <v>Eimear</v>
      </c>
      <c r="C4395" t="str">
        <f ca="1">_xlfn.XLOOKUP(A4395,'Emp Info'!$C$4:$C$24,'Emp Info'!$E$4:$E$24)</f>
        <v>IC</v>
      </c>
      <c r="D4395" s="11">
        <v>45583.347958995058</v>
      </c>
      <c r="E4395" s="11">
        <v>45583.347958995211</v>
      </c>
      <c r="F4395" t="str" cm="1">
        <f t="array" aca="1" ref="F4395" ca="1">INDEX('App type'!$A$2:$A$108,RANDBETWEEN(1,ROWS('App type'!$A$2:$A$108)),1)</f>
        <v>20b</v>
      </c>
      <c r="G4395" t="s">
        <v>1813</v>
      </c>
      <c r="H4395">
        <v>4896</v>
      </c>
      <c r="I4395" t="s">
        <v>373</v>
      </c>
      <c r="J4395" t="s">
        <v>264</v>
      </c>
      <c r="K4395">
        <f ca="1">_xlfn.XLOOKUP(F4395,'App type'!$A$2:$A$108,'App type'!$G$2:$G$108)*'Mock Data'!$N4395</f>
        <v>225</v>
      </c>
      <c r="L4395">
        <f t="shared" ca="1" si="68"/>
        <v>256.5</v>
      </c>
      <c r="M4395" t="s">
        <v>120</v>
      </c>
      <c r="N4395">
        <f ca="1">_xlfn.XLOOKUP(F4395,'App type'!$A$2:$A$108,'App type'!$I$2:$I$108)</f>
        <v>1</v>
      </c>
    </row>
    <row r="4396" spans="1:14">
      <c r="A4396" t="str" cm="1">
        <f t="array" aca="1" ref="A4396" ca="1">INDEX('Emp Info'!$C$4:$C$24,RANDBETWEEN(1,ROWS('Emp Info'!$C$4:$C$24)),1)</f>
        <v>NAS0195</v>
      </c>
      <c r="B4396" t="str">
        <f ca="1">_xlfn.XLOOKUP(A4396,'Emp Info'!$C$4:$C$24,'Emp Info'!$D$4:$D$24)</f>
        <v>Nasim</v>
      </c>
      <c r="C4396" t="str">
        <f ca="1">_xlfn.XLOOKUP(A4396,'Emp Info'!$C$4:$C$24,'Emp Info'!$E$4:$E$24)</f>
        <v>IC</v>
      </c>
      <c r="D4396" s="11">
        <v>45583.347958998973</v>
      </c>
      <c r="E4396" s="11">
        <v>45583.347958999097</v>
      </c>
      <c r="F4396" t="str" cm="1">
        <f t="array" aca="1" ref="F4396" ca="1">INDEX('App type'!$A$2:$A$108,RANDBETWEEN(1,ROWS('App type'!$A$2:$A$108)),1)</f>
        <v>20c</v>
      </c>
      <c r="G4396" t="s">
        <v>1072</v>
      </c>
      <c r="H4396">
        <v>7681</v>
      </c>
      <c r="I4396" t="s">
        <v>1458</v>
      </c>
      <c r="J4396" t="s">
        <v>184</v>
      </c>
      <c r="K4396">
        <f ca="1">_xlfn.XLOOKUP(F4396,'App type'!$A$2:$A$108,'App type'!$G$2:$G$108)*'Mock Data'!$N4396</f>
        <v>223</v>
      </c>
      <c r="L4396">
        <f t="shared" ca="1" si="68"/>
        <v>254.21999999999997</v>
      </c>
      <c r="M4396" t="s">
        <v>185</v>
      </c>
      <c r="N4396">
        <f ca="1">_xlfn.XLOOKUP(F4396,'App type'!$A$2:$A$108,'App type'!$I$2:$I$108)</f>
        <v>1</v>
      </c>
    </row>
    <row r="4397" spans="1:14">
      <c r="A4397" t="str" cm="1">
        <f t="array" aca="1" ref="A4397" ca="1">INDEX('Emp Info'!$C$4:$C$24,RANDBETWEEN(1,ROWS('Emp Info'!$C$4:$C$24)),1)</f>
        <v>EST7464</v>
      </c>
      <c r="B4397" t="str">
        <f ca="1">_xlfn.XLOOKUP(A4397,'Emp Info'!$C$4:$C$24,'Emp Info'!$D$4:$D$24)</f>
        <v>Estefano</v>
      </c>
      <c r="C4397" t="str">
        <f ca="1">_xlfn.XLOOKUP(A4397,'Emp Info'!$C$4:$C$24,'Emp Info'!$E$4:$E$24)</f>
        <v>1.0</v>
      </c>
      <c r="D4397" s="11">
        <v>45583.347959002989</v>
      </c>
      <c r="E4397" s="11">
        <v>45583.347959003127</v>
      </c>
      <c r="F4397" t="str" cm="1">
        <f t="array" aca="1" ref="F4397" ca="1">INDEX('App type'!$A$2:$A$108,RANDBETWEEN(1,ROWS('App type'!$A$2:$A$108)),1)</f>
        <v>36b</v>
      </c>
      <c r="G4397" t="s">
        <v>1612</v>
      </c>
      <c r="H4397">
        <v>5522</v>
      </c>
      <c r="I4397" t="s">
        <v>725</v>
      </c>
      <c r="J4397" t="s">
        <v>224</v>
      </c>
      <c r="K4397">
        <f ca="1">_xlfn.XLOOKUP(F4397,'App type'!$A$2:$A$108,'App type'!$G$2:$G$108)*'Mock Data'!$N4397</f>
        <v>225</v>
      </c>
      <c r="L4397">
        <f t="shared" ca="1" si="68"/>
        <v>256.5</v>
      </c>
      <c r="M4397" t="s">
        <v>341</v>
      </c>
      <c r="N4397">
        <f ca="1">_xlfn.XLOOKUP(F4397,'App type'!$A$2:$A$108,'App type'!$I$2:$I$108)</f>
        <v>1</v>
      </c>
    </row>
    <row r="4398" spans="1:14">
      <c r="A4398" t="str" cm="1">
        <f t="array" aca="1" ref="A4398" ca="1">INDEX('Emp Info'!$C$4:$C$24,RANDBETWEEN(1,ROWS('Emp Info'!$C$4:$C$24)),1)</f>
        <v>MER1340</v>
      </c>
      <c r="B4398" t="str">
        <f ca="1">_xlfn.XLOOKUP(A4398,'Emp Info'!$C$4:$C$24,'Emp Info'!$D$4:$D$24)</f>
        <v>Merav</v>
      </c>
      <c r="C4398" t="str">
        <f ca="1">_xlfn.XLOOKUP(A4398,'Emp Info'!$C$4:$C$24,'Emp Info'!$E$4:$E$24)</f>
        <v>0.5</v>
      </c>
      <c r="D4398" s="11">
        <v>45583.347959006838</v>
      </c>
      <c r="E4398" s="11">
        <v>45583.347959006947</v>
      </c>
      <c r="F4398" cm="1">
        <f t="array" aca="1" ref="F4398" ca="1">INDEX('App type'!$A$2:$A$108,RANDBETWEEN(1,ROWS('App type'!$A$2:$A$108)),1)</f>
        <v>104</v>
      </c>
      <c r="G4398" t="s">
        <v>1465</v>
      </c>
      <c r="H4398">
        <v>5409</v>
      </c>
      <c r="I4398" t="s">
        <v>865</v>
      </c>
      <c r="J4398" t="s">
        <v>296</v>
      </c>
      <c r="K4398">
        <f ca="1">_xlfn.XLOOKUP(F4398,'App type'!$A$2:$A$108,'App type'!$G$2:$G$108)*'Mock Data'!$N4398</f>
        <v>225</v>
      </c>
      <c r="L4398">
        <f t="shared" ca="1" si="68"/>
        <v>256.5</v>
      </c>
      <c r="M4398" t="s">
        <v>131</v>
      </c>
      <c r="N4398">
        <f ca="1">_xlfn.XLOOKUP(F4398,'App type'!$A$2:$A$108,'App type'!$I$2:$I$108)</f>
        <v>1</v>
      </c>
    </row>
    <row r="4399" spans="1:14">
      <c r="A4399" t="str" cm="1">
        <f t="array" aca="1" ref="A4399" ca="1">INDEX('Emp Info'!$C$4:$C$24,RANDBETWEEN(1,ROWS('Emp Info'!$C$4:$C$24)),1)</f>
        <v>ANN3965</v>
      </c>
      <c r="B4399" t="str">
        <f ca="1">_xlfn.XLOOKUP(A4399,'Emp Info'!$C$4:$C$24,'Emp Info'!$D$4:$D$24)</f>
        <v>Anne</v>
      </c>
      <c r="C4399" t="str">
        <f ca="1">_xlfn.XLOOKUP(A4399,'Emp Info'!$C$4:$C$24,'Emp Info'!$E$4:$E$24)</f>
        <v>1.0</v>
      </c>
      <c r="D4399" s="11">
        <v>45583.347959010527</v>
      </c>
      <c r="E4399" s="11">
        <v>45583.347959010644</v>
      </c>
      <c r="F4399" cm="1">
        <f t="array" aca="1" ref="F4399" ca="1">INDEX('App type'!$A$2:$A$108,RANDBETWEEN(1,ROWS('App type'!$A$2:$A$108)),1)</f>
        <v>1260</v>
      </c>
      <c r="G4399" t="s">
        <v>1922</v>
      </c>
      <c r="H4399">
        <v>1197</v>
      </c>
      <c r="I4399" t="s">
        <v>1285</v>
      </c>
      <c r="J4399" t="s">
        <v>264</v>
      </c>
      <c r="K4399">
        <f ca="1">_xlfn.XLOOKUP(F4399,'App type'!$A$2:$A$108,'App type'!$G$2:$G$108)*'Mock Data'!$N4399</f>
        <v>225</v>
      </c>
      <c r="L4399">
        <f t="shared" ca="1" si="68"/>
        <v>256.5</v>
      </c>
      <c r="M4399" t="s">
        <v>405</v>
      </c>
      <c r="N4399">
        <f ca="1">_xlfn.XLOOKUP(F4399,'App type'!$A$2:$A$108,'App type'!$I$2:$I$108)</f>
        <v>1</v>
      </c>
    </row>
    <row r="4400" spans="1:14">
      <c r="A4400" t="str" cm="1">
        <f t="array" aca="1" ref="A4400" ca="1">INDEX('Emp Info'!$C$4:$C$24,RANDBETWEEN(1,ROWS('Emp Info'!$C$4:$C$24)),1)</f>
        <v>NAR2114</v>
      </c>
      <c r="B4400" t="str">
        <f ca="1">_xlfn.XLOOKUP(A4400,'Emp Info'!$C$4:$C$24,'Emp Info'!$D$4:$D$24)</f>
        <v>Narges</v>
      </c>
      <c r="C4400" t="str">
        <f ca="1">_xlfn.XLOOKUP(A4400,'Emp Info'!$C$4:$C$24,'Emp Info'!$E$4:$E$24)</f>
        <v>IC</v>
      </c>
      <c r="D4400" s="11">
        <v>45583.347959014223</v>
      </c>
      <c r="E4400" s="11">
        <v>45583.34795901434</v>
      </c>
      <c r="F4400" cm="1">
        <f t="array" aca="1" ref="F4400" ca="1">INDEX('App type'!$A$2:$A$108,RANDBETWEEN(1,ROWS('App type'!$A$2:$A$108)),1)</f>
        <v>106</v>
      </c>
      <c r="G4400" t="s">
        <v>1882</v>
      </c>
      <c r="H4400">
        <v>9041</v>
      </c>
      <c r="I4400" t="s">
        <v>1905</v>
      </c>
      <c r="J4400" t="s">
        <v>49</v>
      </c>
      <c r="K4400">
        <f ca="1">_xlfn.XLOOKUP(F4400,'App type'!$A$2:$A$108,'App type'!$G$2:$G$108)*'Mock Data'!$N4400</f>
        <v>225</v>
      </c>
      <c r="L4400">
        <f t="shared" ca="1" si="68"/>
        <v>256.5</v>
      </c>
      <c r="M4400" t="s">
        <v>386</v>
      </c>
      <c r="N4400">
        <f ca="1">_xlfn.XLOOKUP(F4400,'App type'!$A$2:$A$108,'App type'!$I$2:$I$108)</f>
        <v>1</v>
      </c>
    </row>
    <row r="4401" spans="1:14">
      <c r="A4401" t="str" cm="1">
        <f t="array" aca="1" ref="A4401" ca="1">INDEX('Emp Info'!$C$4:$C$24,RANDBETWEEN(1,ROWS('Emp Info'!$C$4:$C$24)),1)</f>
        <v>SWA5738</v>
      </c>
      <c r="B4401" t="str">
        <f ca="1">_xlfn.XLOOKUP(A4401,'Emp Info'!$C$4:$C$24,'Emp Info'!$D$4:$D$24)</f>
        <v>Swathi</v>
      </c>
      <c r="C4401" t="str">
        <f ca="1">_xlfn.XLOOKUP(A4401,'Emp Info'!$C$4:$C$24,'Emp Info'!$E$4:$E$24)</f>
        <v>1.0</v>
      </c>
      <c r="D4401" s="11">
        <v>45583.34795901824</v>
      </c>
      <c r="E4401" s="11">
        <v>45583.347959018363</v>
      </c>
      <c r="F4401" t="str" cm="1">
        <f t="array" aca="1" ref="F4401" ca="1">INDEX('App type'!$A$2:$A$108,RANDBETWEEN(1,ROWS('App type'!$A$2:$A$108)),1)</f>
        <v>36a</v>
      </c>
      <c r="G4401" t="s">
        <v>1166</v>
      </c>
      <c r="H4401">
        <v>3673</v>
      </c>
      <c r="I4401" t="s">
        <v>1611</v>
      </c>
      <c r="J4401" t="s">
        <v>207</v>
      </c>
      <c r="K4401">
        <f ca="1">_xlfn.XLOOKUP(F4401,'App type'!$A$2:$A$108,'App type'!$G$2:$G$108)*'Mock Data'!$N4401</f>
        <v>250</v>
      </c>
      <c r="L4401">
        <f t="shared" ca="1" si="68"/>
        <v>285</v>
      </c>
      <c r="M4401" t="s">
        <v>108</v>
      </c>
      <c r="N4401">
        <f ca="1">_xlfn.XLOOKUP(F4401,'App type'!$A$2:$A$108,'App type'!$I$2:$I$108)</f>
        <v>1</v>
      </c>
    </row>
    <row r="4402" spans="1:14">
      <c r="A4402" t="str" cm="1">
        <f t="array" aca="1" ref="A4402" ca="1">INDEX('Emp Info'!$C$4:$C$24,RANDBETWEEN(1,ROWS('Emp Info'!$C$4:$C$24)),1)</f>
        <v>DIA7789</v>
      </c>
      <c r="B4402" t="str">
        <f ca="1">_xlfn.XLOOKUP(A4402,'Emp Info'!$C$4:$C$24,'Emp Info'!$D$4:$D$24)</f>
        <v>Diana KM</v>
      </c>
      <c r="C4402" t="str">
        <f ca="1">_xlfn.XLOOKUP(A4402,'Emp Info'!$C$4:$C$24,'Emp Info'!$E$4:$E$24)</f>
        <v>1.0</v>
      </c>
      <c r="D4402" s="11">
        <v>45583.347959021849</v>
      </c>
      <c r="E4402" s="11">
        <v>45583.347959021958</v>
      </c>
      <c r="F4402" t="str" cm="1">
        <f t="array" aca="1" ref="F4402" ca="1">INDEX('App type'!$A$2:$A$108,RANDBETWEEN(1,ROWS('App type'!$A$2:$A$108)),1)</f>
        <v>20a</v>
      </c>
      <c r="G4402" t="s">
        <v>19</v>
      </c>
      <c r="H4402">
        <v>4368</v>
      </c>
      <c r="I4402" t="s">
        <v>748</v>
      </c>
      <c r="J4402" t="s">
        <v>606</v>
      </c>
      <c r="K4402">
        <f ca="1">_xlfn.XLOOKUP(F4402,'App type'!$A$2:$A$108,'App type'!$G$2:$G$108)*'Mock Data'!$N4402</f>
        <v>250</v>
      </c>
      <c r="L4402">
        <f t="shared" ca="1" si="68"/>
        <v>285</v>
      </c>
      <c r="M4402" t="s">
        <v>22</v>
      </c>
      <c r="N4402">
        <f ca="1">_xlfn.XLOOKUP(F4402,'App type'!$A$2:$A$108,'App type'!$I$2:$I$108)</f>
        <v>1</v>
      </c>
    </row>
    <row r="4403" spans="1:14">
      <c r="A4403" t="str" cm="1">
        <f t="array" aca="1" ref="A4403" ca="1">INDEX('Emp Info'!$C$4:$C$24,RANDBETWEEN(1,ROWS('Emp Info'!$C$4:$C$24)),1)</f>
        <v>KEL6158</v>
      </c>
      <c r="B4403" t="str">
        <f ca="1">_xlfn.XLOOKUP(A4403,'Emp Info'!$C$4:$C$24,'Emp Info'!$D$4:$D$24)</f>
        <v>Kelly</v>
      </c>
      <c r="C4403" t="str">
        <f ca="1">_xlfn.XLOOKUP(A4403,'Emp Info'!$C$4:$C$24,'Emp Info'!$E$4:$E$24)</f>
        <v>1.0</v>
      </c>
      <c r="D4403" s="11">
        <v>45583.347959025719</v>
      </c>
      <c r="E4403" s="11">
        <v>45583.347959025843</v>
      </c>
      <c r="F4403" t="str" cm="1">
        <f t="array" aca="1" ref="F4403" ca="1">INDEX('App type'!$A$2:$A$108,RANDBETWEEN(1,ROWS('App type'!$A$2:$A$108)),1)</f>
        <v>1259-2</v>
      </c>
      <c r="G4403" t="s">
        <v>1519</v>
      </c>
      <c r="H4403">
        <v>9391</v>
      </c>
      <c r="I4403" t="s">
        <v>626</v>
      </c>
      <c r="J4403" t="s">
        <v>367</v>
      </c>
      <c r="K4403">
        <f ca="1">_xlfn.XLOOKUP(F4403,'App type'!$A$2:$A$108,'App type'!$G$2:$G$108)*'Mock Data'!$N4403</f>
        <v>200</v>
      </c>
      <c r="L4403">
        <f t="shared" ca="1" si="68"/>
        <v>227.99999999999997</v>
      </c>
      <c r="M4403" t="s">
        <v>50</v>
      </c>
      <c r="N4403">
        <f ca="1">_xlfn.XLOOKUP(F4403,'App type'!$A$2:$A$108,'App type'!$I$2:$I$108)</f>
        <v>1</v>
      </c>
    </row>
    <row r="4404" spans="1:14">
      <c r="A4404" t="str" cm="1">
        <f t="array" aca="1" ref="A4404" ca="1">INDEX('Emp Info'!$C$4:$C$24,RANDBETWEEN(1,ROWS('Emp Info'!$C$4:$C$24)),1)</f>
        <v>ANN3965</v>
      </c>
      <c r="B4404" t="str">
        <f ca="1">_xlfn.XLOOKUP(A4404,'Emp Info'!$C$4:$C$24,'Emp Info'!$D$4:$D$24)</f>
        <v>Anne</v>
      </c>
      <c r="C4404" t="str">
        <f ca="1">_xlfn.XLOOKUP(A4404,'Emp Info'!$C$4:$C$24,'Emp Info'!$E$4:$E$24)</f>
        <v>1.0</v>
      </c>
      <c r="D4404" s="11">
        <v>45583.347959029539</v>
      </c>
      <c r="E4404" s="11">
        <v>45583.347959029663</v>
      </c>
      <c r="F4404" t="str" cm="1">
        <f t="array" aca="1" ref="F4404" ca="1">INDEX('App type'!$A$2:$A$108,RANDBETWEEN(1,ROWS('App type'!$A$2:$A$108)),1)</f>
        <v>1260-EFC</v>
      </c>
      <c r="G4404" t="s">
        <v>1643</v>
      </c>
      <c r="H4404">
        <v>4601</v>
      </c>
      <c r="I4404" t="s">
        <v>136</v>
      </c>
      <c r="J4404" t="s">
        <v>296</v>
      </c>
      <c r="K4404">
        <f ca="1">_xlfn.XLOOKUP(F4404,'App type'!$A$2:$A$108,'App type'!$G$2:$G$108)*'Mock Data'!$N4404</f>
        <v>225</v>
      </c>
      <c r="L4404">
        <f t="shared" ca="1" si="68"/>
        <v>256.5</v>
      </c>
      <c r="M4404" t="s">
        <v>138</v>
      </c>
      <c r="N4404">
        <f ca="1">_xlfn.XLOOKUP(F4404,'App type'!$A$2:$A$108,'App type'!$I$2:$I$108)</f>
        <v>1</v>
      </c>
    </row>
    <row r="4405" spans="1:14">
      <c r="A4405" t="str" cm="1">
        <f t="array" aca="1" ref="A4405" ca="1">INDEX('Emp Info'!$C$4:$C$24,RANDBETWEEN(1,ROWS('Emp Info'!$C$4:$C$24)),1)</f>
        <v>TAR2270</v>
      </c>
      <c r="B4405" t="str">
        <f ca="1">_xlfn.XLOOKUP(A4405,'Emp Info'!$C$4:$C$24,'Emp Info'!$D$4:$D$24)</f>
        <v>Tara</v>
      </c>
      <c r="C4405" t="str">
        <f ca="1">_xlfn.XLOOKUP(A4405,'Emp Info'!$C$4:$C$24,'Emp Info'!$E$4:$E$24)</f>
        <v>1.0</v>
      </c>
      <c r="D4405" s="11">
        <v>45583.34795903317</v>
      </c>
      <c r="E4405" s="11">
        <v>45583.347959033294</v>
      </c>
      <c r="F4405" t="str" cm="1">
        <f t="array" aca="1" ref="F4405" ca="1">INDEX('App type'!$A$2:$A$108,RANDBETWEEN(1,ROWS('App type'!$A$2:$A$108)),1)</f>
        <v>20c</v>
      </c>
      <c r="G4405" t="s">
        <v>1479</v>
      </c>
      <c r="H4405">
        <v>9261</v>
      </c>
      <c r="I4405" t="s">
        <v>1288</v>
      </c>
      <c r="J4405" t="s">
        <v>107</v>
      </c>
      <c r="K4405">
        <f ca="1">_xlfn.XLOOKUP(F4405,'App type'!$A$2:$A$108,'App type'!$G$2:$G$108)*'Mock Data'!$N4405</f>
        <v>223</v>
      </c>
      <c r="L4405">
        <f t="shared" ca="1" si="68"/>
        <v>254.21999999999997</v>
      </c>
      <c r="M4405" t="s">
        <v>341</v>
      </c>
      <c r="N4405">
        <f ca="1">_xlfn.XLOOKUP(F4405,'App type'!$A$2:$A$108,'App type'!$I$2:$I$108)</f>
        <v>1</v>
      </c>
    </row>
    <row r="4406" spans="1:14">
      <c r="A4406" t="str" cm="1">
        <f t="array" aca="1" ref="A4406" ca="1">INDEX('Emp Info'!$C$4:$C$24,RANDBETWEEN(1,ROWS('Emp Info'!$C$4:$C$24)),1)</f>
        <v>EIM3187</v>
      </c>
      <c r="B4406" t="str">
        <f ca="1">_xlfn.XLOOKUP(A4406,'Emp Info'!$C$4:$C$24,'Emp Info'!$D$4:$D$24)</f>
        <v>Eimear</v>
      </c>
      <c r="C4406" t="str">
        <f ca="1">_xlfn.XLOOKUP(A4406,'Emp Info'!$C$4:$C$24,'Emp Info'!$E$4:$E$24)</f>
        <v>IC</v>
      </c>
      <c r="D4406" s="11">
        <v>45583.347959036888</v>
      </c>
      <c r="E4406" s="11">
        <v>45583.34795903699</v>
      </c>
      <c r="F4406" t="str" cm="1">
        <f t="array" aca="1" ref="F4406" ca="1">INDEX('App type'!$A$2:$A$108,RANDBETWEEN(1,ROWS('App type'!$A$2:$A$108)),1)</f>
        <v>29a</v>
      </c>
      <c r="G4406" t="s">
        <v>1938</v>
      </c>
      <c r="H4406">
        <v>6581</v>
      </c>
      <c r="I4406" t="s">
        <v>1795</v>
      </c>
      <c r="J4406" t="s">
        <v>171</v>
      </c>
      <c r="K4406">
        <f ca="1">_xlfn.XLOOKUP(F4406,'App type'!$A$2:$A$108,'App type'!$G$2:$G$108)*'Mock Data'!$N4406</f>
        <v>260</v>
      </c>
      <c r="L4406">
        <f t="shared" ca="1" si="68"/>
        <v>296.39999999999998</v>
      </c>
      <c r="M4406" t="s">
        <v>46</v>
      </c>
      <c r="N4406">
        <f ca="1">_xlfn.XLOOKUP(F4406,'App type'!$A$2:$A$108,'App type'!$I$2:$I$108)</f>
        <v>1</v>
      </c>
    </row>
    <row r="4407" spans="1:14">
      <c r="A4407" t="str" cm="1">
        <f t="array" aca="1" ref="A4407" ca="1">INDEX('Emp Info'!$C$4:$C$24,RANDBETWEEN(1,ROWS('Emp Info'!$C$4:$C$24)),1)</f>
        <v>MEE4604</v>
      </c>
      <c r="B4407" t="str">
        <f ca="1">_xlfn.XLOOKUP(A4407,'Emp Info'!$C$4:$C$24,'Emp Info'!$D$4:$D$24)</f>
        <v>Meeta</v>
      </c>
      <c r="C4407" t="str">
        <f ca="1">_xlfn.XLOOKUP(A4407,'Emp Info'!$C$4:$C$24,'Emp Info'!$E$4:$E$24)</f>
        <v>IC</v>
      </c>
      <c r="D4407" s="11">
        <v>45583.34795904065</v>
      </c>
      <c r="E4407" s="11">
        <v>45583.347959040773</v>
      </c>
      <c r="F4407" t="str" cm="1">
        <f t="array" aca="1" ref="F4407" ca="1">INDEX('App type'!$A$2:$A$108,RANDBETWEEN(1,ROWS('App type'!$A$2:$A$108)),1)</f>
        <v>32a</v>
      </c>
      <c r="G4407" t="s">
        <v>1952</v>
      </c>
      <c r="H4407">
        <v>2236</v>
      </c>
      <c r="I4407" t="s">
        <v>1178</v>
      </c>
      <c r="J4407" t="s">
        <v>287</v>
      </c>
      <c r="K4407">
        <f ca="1">_xlfn.XLOOKUP(F4407,'App type'!$A$2:$A$108,'App type'!$G$2:$G$108)*'Mock Data'!$N4407</f>
        <v>2025</v>
      </c>
      <c r="L4407">
        <f t="shared" ca="1" si="68"/>
        <v>2308.5</v>
      </c>
      <c r="M4407" t="s">
        <v>131</v>
      </c>
      <c r="N4407">
        <f ca="1">_xlfn.XLOOKUP(F4407,'App type'!$A$2:$A$108,'App type'!$I$2:$I$108)</f>
        <v>3</v>
      </c>
    </row>
    <row r="4408" spans="1:14">
      <c r="A4408" t="str" cm="1">
        <f t="array" aca="1" ref="A4408" ca="1">INDEX('Emp Info'!$C$4:$C$24,RANDBETWEEN(1,ROWS('Emp Info'!$C$4:$C$24)),1)</f>
        <v>KIM6171</v>
      </c>
      <c r="B4408" t="str">
        <f ca="1">_xlfn.XLOOKUP(A4408,'Emp Info'!$C$4:$C$24,'Emp Info'!$D$4:$D$24)</f>
        <v>Kim</v>
      </c>
      <c r="C4408" t="str">
        <f ca="1">_xlfn.XLOOKUP(A4408,'Emp Info'!$C$4:$C$24,'Emp Info'!$E$4:$E$24)</f>
        <v>0.5</v>
      </c>
      <c r="D4408" s="11">
        <v>45583.347959044353</v>
      </c>
      <c r="E4408" s="11">
        <v>45583.347959044469</v>
      </c>
      <c r="F4408" cm="1">
        <f t="array" aca="1" ref="F4408" ca="1">INDEX('App type'!$A$2:$A$108,RANDBETWEEN(1,ROWS('App type'!$A$2:$A$108)),1)</f>
        <v>370</v>
      </c>
      <c r="G4408" t="s">
        <v>60</v>
      </c>
      <c r="H4408">
        <v>9025</v>
      </c>
      <c r="I4408" t="s">
        <v>1359</v>
      </c>
      <c r="J4408" t="s">
        <v>465</v>
      </c>
      <c r="K4408">
        <f ca="1">_xlfn.XLOOKUP(F4408,'App type'!$A$2:$A$108,'App type'!$G$2:$G$108)*'Mock Data'!$N4408</f>
        <v>225</v>
      </c>
      <c r="L4408">
        <f t="shared" ca="1" si="68"/>
        <v>256.5</v>
      </c>
      <c r="M4408" t="s">
        <v>46</v>
      </c>
      <c r="N4408">
        <f ca="1">_xlfn.XLOOKUP(F4408,'App type'!$A$2:$A$108,'App type'!$I$2:$I$108)</f>
        <v>1</v>
      </c>
    </row>
    <row r="4409" spans="1:14">
      <c r="A4409" t="str" cm="1">
        <f t="array" aca="1" ref="A4409" ca="1">INDEX('Emp Info'!$C$4:$C$24,RANDBETWEEN(1,ROWS('Emp Info'!$C$4:$C$24)),1)</f>
        <v>MER1340</v>
      </c>
      <c r="B4409" t="str">
        <f ca="1">_xlfn.XLOOKUP(A4409,'Emp Info'!$C$4:$C$24,'Emp Info'!$D$4:$D$24)</f>
        <v>Merav</v>
      </c>
      <c r="C4409" t="str">
        <f ca="1">_xlfn.XLOOKUP(A4409,'Emp Info'!$C$4:$C$24,'Emp Info'!$E$4:$E$24)</f>
        <v>0.5</v>
      </c>
      <c r="D4409" s="11">
        <v>45583.34795904802</v>
      </c>
      <c r="E4409" s="11">
        <v>45583.347959048122</v>
      </c>
      <c r="F4409" t="str" cm="1">
        <f t="array" aca="1" ref="F4409" ca="1">INDEX('App type'!$A$2:$A$108,RANDBETWEEN(1,ROWS('App type'!$A$2:$A$108)),1)</f>
        <v>33c</v>
      </c>
      <c r="G4409" t="s">
        <v>825</v>
      </c>
      <c r="H4409">
        <v>7258</v>
      </c>
      <c r="I4409" t="s">
        <v>1803</v>
      </c>
      <c r="J4409" t="s">
        <v>123</v>
      </c>
      <c r="K4409">
        <f ca="1">_xlfn.XLOOKUP(F4409,'App type'!$A$2:$A$108,'App type'!$G$2:$G$108)*'Mock Data'!$N4409</f>
        <v>223</v>
      </c>
      <c r="L4409">
        <f t="shared" ca="1" si="68"/>
        <v>254.21999999999997</v>
      </c>
      <c r="M4409" t="s">
        <v>85</v>
      </c>
      <c r="N4409">
        <f ca="1">_xlfn.XLOOKUP(F4409,'App type'!$A$2:$A$108,'App type'!$I$2:$I$108)</f>
        <v>1</v>
      </c>
    </row>
    <row r="4410" spans="1:14">
      <c r="A4410" t="str" cm="1">
        <f t="array" aca="1" ref="A4410" ca="1">INDEX('Emp Info'!$C$4:$C$24,RANDBETWEEN(1,ROWS('Emp Info'!$C$4:$C$24)),1)</f>
        <v>LIZ5585</v>
      </c>
      <c r="B4410" t="str">
        <f ca="1">_xlfn.XLOOKUP(A4410,'Emp Info'!$C$4:$C$24,'Emp Info'!$D$4:$D$24)</f>
        <v>Liz</v>
      </c>
      <c r="C4410" t="str">
        <f ca="1">_xlfn.XLOOKUP(A4410,'Emp Info'!$C$4:$C$24,'Emp Info'!$E$4:$E$24)</f>
        <v>1.0</v>
      </c>
      <c r="D4410" s="11">
        <v>45583.347959051658</v>
      </c>
      <c r="E4410" s="11">
        <v>45583.347959051782</v>
      </c>
      <c r="F4410" cm="1">
        <f t="array" aca="1" ref="F4410" ca="1">INDEX('App type'!$A$2:$A$108,RANDBETWEEN(1,ROWS('App type'!$A$2:$A$108)),1)</f>
        <v>21</v>
      </c>
      <c r="G4410" t="s">
        <v>633</v>
      </c>
      <c r="H4410">
        <v>3576</v>
      </c>
      <c r="I4410" t="s">
        <v>1629</v>
      </c>
      <c r="J4410" t="s">
        <v>287</v>
      </c>
      <c r="K4410">
        <f ca="1">_xlfn.XLOOKUP(F4410,'App type'!$A$2:$A$108,'App type'!$G$2:$G$108)*'Mock Data'!$N4410</f>
        <v>223</v>
      </c>
      <c r="L4410">
        <f t="shared" ca="1" si="68"/>
        <v>254.21999999999997</v>
      </c>
      <c r="M4410" t="s">
        <v>50</v>
      </c>
      <c r="N4410">
        <f ca="1">_xlfn.XLOOKUP(F4410,'App type'!$A$2:$A$108,'App type'!$I$2:$I$108)</f>
        <v>1</v>
      </c>
    </row>
    <row r="4411" spans="1:14">
      <c r="A4411" t="str" cm="1">
        <f t="array" aca="1" ref="A4411" ca="1">INDEX('Emp Info'!$C$4:$C$24,RANDBETWEEN(1,ROWS('Emp Info'!$C$4:$C$24)),1)</f>
        <v>ALE4566</v>
      </c>
      <c r="B4411" t="str">
        <f ca="1">_xlfn.XLOOKUP(A4411,'Emp Info'!$C$4:$C$24,'Emp Info'!$D$4:$D$24)</f>
        <v>Alessia</v>
      </c>
      <c r="C4411" t="str">
        <f ca="1">_xlfn.XLOOKUP(A4411,'Emp Info'!$C$4:$C$24,'Emp Info'!$E$4:$E$24)</f>
        <v>1.0</v>
      </c>
      <c r="D4411" s="11">
        <v>45583.347959055369</v>
      </c>
      <c r="E4411" s="11">
        <v>45583.347959055478</v>
      </c>
      <c r="F4411" t="str" cm="1">
        <f t="array" aca="1" ref="F4411" ca="1">INDEX('App type'!$A$2:$A$108,RANDBETWEEN(1,ROWS('App type'!$A$2:$A$108)),1)</f>
        <v>1260-EFC-2</v>
      </c>
      <c r="G4411" t="s">
        <v>907</v>
      </c>
      <c r="H4411">
        <v>7204</v>
      </c>
      <c r="I4411" t="s">
        <v>634</v>
      </c>
      <c r="J4411" t="s">
        <v>330</v>
      </c>
      <c r="K4411">
        <f ca="1">_xlfn.XLOOKUP(F4411,'App type'!$A$2:$A$108,'App type'!$G$2:$G$108)*'Mock Data'!$N4411</f>
        <v>200</v>
      </c>
      <c r="L4411">
        <f t="shared" ca="1" si="68"/>
        <v>227.99999999999997</v>
      </c>
      <c r="M4411" t="s">
        <v>63</v>
      </c>
      <c r="N4411">
        <f ca="1">_xlfn.XLOOKUP(F4411,'App type'!$A$2:$A$108,'App type'!$I$2:$I$108)</f>
        <v>1</v>
      </c>
    </row>
    <row r="4412" spans="1:14">
      <c r="A4412" t="str" cm="1">
        <f t="array" aca="1" ref="A4412" ca="1">INDEX('Emp Info'!$C$4:$C$24,RANDBETWEEN(1,ROWS('Emp Info'!$C$4:$C$24)),1)</f>
        <v>MUN1212</v>
      </c>
      <c r="B4412" t="str">
        <f ca="1">_xlfn.XLOOKUP(A4412,'Emp Info'!$C$4:$C$24,'Emp Info'!$D$4:$D$24)</f>
        <v>Munira</v>
      </c>
      <c r="C4412" t="str">
        <f ca="1">_xlfn.XLOOKUP(A4412,'Emp Info'!$C$4:$C$24,'Emp Info'!$E$4:$E$24)</f>
        <v>1.0</v>
      </c>
      <c r="D4412" s="11">
        <v>45583.347959059152</v>
      </c>
      <c r="E4412" s="11">
        <v>45583.347959059269</v>
      </c>
      <c r="F4412" t="str" cm="1">
        <f t="array" aca="1" ref="F4412" ca="1">INDEX('App type'!$A$2:$A$108,RANDBETWEEN(1,ROWS('App type'!$A$2:$A$108)),1)</f>
        <v>1259-3</v>
      </c>
      <c r="G4412" t="s">
        <v>930</v>
      </c>
      <c r="H4412">
        <v>6127</v>
      </c>
      <c r="I4412" t="s">
        <v>1357</v>
      </c>
      <c r="J4412" t="s">
        <v>698</v>
      </c>
      <c r="K4412">
        <f ca="1">_xlfn.XLOOKUP(F4412,'App type'!$A$2:$A$108,'App type'!$G$2:$G$108)*'Mock Data'!$N4412</f>
        <v>160</v>
      </c>
      <c r="L4412">
        <f t="shared" ca="1" si="68"/>
        <v>182.39999999999998</v>
      </c>
      <c r="M4412" t="s">
        <v>50</v>
      </c>
      <c r="N4412">
        <f ca="1">_xlfn.XLOOKUP(F4412,'App type'!$A$2:$A$108,'App type'!$I$2:$I$108)</f>
        <v>1</v>
      </c>
    </row>
    <row r="4413" spans="1:14">
      <c r="A4413" t="str" cm="1">
        <f t="array" aca="1" ref="A4413" ca="1">INDEX('Emp Info'!$C$4:$C$24,RANDBETWEEN(1,ROWS('Emp Info'!$C$4:$C$24)),1)</f>
        <v>KIM6171</v>
      </c>
      <c r="B4413" t="str">
        <f ca="1">_xlfn.XLOOKUP(A4413,'Emp Info'!$C$4:$C$24,'Emp Info'!$D$4:$D$24)</f>
        <v>Kim</v>
      </c>
      <c r="C4413" t="str">
        <f ca="1">_xlfn.XLOOKUP(A4413,'Emp Info'!$C$4:$C$24,'Emp Info'!$E$4:$E$24)</f>
        <v>0.5</v>
      </c>
      <c r="D4413" s="11">
        <v>45583.34795906287</v>
      </c>
      <c r="E4413" s="11">
        <v>45583.347959062972</v>
      </c>
      <c r="F4413" cm="1">
        <f t="array" aca="1" ref="F4413" ca="1">INDEX('App type'!$A$2:$A$108,RANDBETWEEN(1,ROWS('App type'!$A$2:$A$108)),1)</f>
        <v>34</v>
      </c>
      <c r="G4413" t="s">
        <v>994</v>
      </c>
      <c r="H4413">
        <v>3403</v>
      </c>
      <c r="I4413" t="s">
        <v>1601</v>
      </c>
      <c r="J4413" t="s">
        <v>70</v>
      </c>
      <c r="K4413">
        <f ca="1">_xlfn.XLOOKUP(F4413,'App type'!$A$2:$A$108,'App type'!$G$2:$G$108)*'Mock Data'!$N4413</f>
        <v>223</v>
      </c>
      <c r="L4413">
        <f t="shared" ca="1" si="68"/>
        <v>254.21999999999997</v>
      </c>
      <c r="M4413" t="s">
        <v>127</v>
      </c>
      <c r="N4413">
        <f ca="1">_xlfn.XLOOKUP(F4413,'App type'!$A$2:$A$108,'App type'!$I$2:$I$108)</f>
        <v>1</v>
      </c>
    </row>
    <row r="4414" spans="1:14">
      <c r="A4414" t="str" cm="1">
        <f t="array" aca="1" ref="A4414" ca="1">INDEX('Emp Info'!$C$4:$C$24,RANDBETWEEN(1,ROWS('Emp Info'!$C$4:$C$24)),1)</f>
        <v>NAS0195</v>
      </c>
      <c r="B4414" t="str">
        <f ca="1">_xlfn.XLOOKUP(A4414,'Emp Info'!$C$4:$C$24,'Emp Info'!$D$4:$D$24)</f>
        <v>Nasim</v>
      </c>
      <c r="C4414" t="str">
        <f ca="1">_xlfn.XLOOKUP(A4414,'Emp Info'!$C$4:$C$24,'Emp Info'!$E$4:$E$24)</f>
        <v>IC</v>
      </c>
      <c r="D4414" s="11">
        <v>45583.347959066647</v>
      </c>
      <c r="E4414" s="11">
        <v>45583.347959066792</v>
      </c>
      <c r="F4414" cm="1">
        <f t="array" aca="1" ref="F4414" ca="1">INDEX('App type'!$A$2:$A$108,RANDBETWEEN(1,ROWS('App type'!$A$2:$A$108)),1)</f>
        <v>1256</v>
      </c>
      <c r="G4414" t="s">
        <v>1918</v>
      </c>
      <c r="H4414">
        <v>8351</v>
      </c>
      <c r="I4414" t="s">
        <v>1301</v>
      </c>
      <c r="J4414" t="s">
        <v>29</v>
      </c>
      <c r="K4414">
        <f ca="1">_xlfn.XLOOKUP(F4414,'App type'!$A$2:$A$108,'App type'!$G$2:$G$108)*'Mock Data'!$N4414</f>
        <v>185</v>
      </c>
      <c r="L4414">
        <f t="shared" ca="1" si="68"/>
        <v>210.89999999999998</v>
      </c>
      <c r="M4414" t="s">
        <v>195</v>
      </c>
      <c r="N4414">
        <f ca="1">_xlfn.XLOOKUP(F4414,'App type'!$A$2:$A$108,'App type'!$I$2:$I$108)</f>
        <v>1</v>
      </c>
    </row>
    <row r="4415" spans="1:14">
      <c r="A4415" t="str" cm="1">
        <f t="array" aca="1" ref="A4415" ca="1">INDEX('Emp Info'!$C$4:$C$24,RANDBETWEEN(1,ROWS('Emp Info'!$C$4:$C$24)),1)</f>
        <v>MER1340</v>
      </c>
      <c r="B4415" t="str">
        <f ca="1">_xlfn.XLOOKUP(A4415,'Emp Info'!$C$4:$C$24,'Emp Info'!$D$4:$D$24)</f>
        <v>Merav</v>
      </c>
      <c r="C4415" t="str">
        <f ca="1">_xlfn.XLOOKUP(A4415,'Emp Info'!$C$4:$C$24,'Emp Info'!$E$4:$E$24)</f>
        <v>0.5</v>
      </c>
      <c r="D4415" s="11">
        <v>45583.34795907067</v>
      </c>
      <c r="E4415" s="11">
        <v>45583.347959070801</v>
      </c>
      <c r="F4415" t="str" cm="1">
        <f t="array" aca="1" ref="F4415" ca="1">INDEX('App type'!$A$2:$A$108,RANDBETWEEN(1,ROWS('App type'!$A$2:$A$108)),1)</f>
        <v>19a-OCSWSSW</v>
      </c>
      <c r="G4415" t="s">
        <v>1653</v>
      </c>
      <c r="H4415">
        <v>3886</v>
      </c>
      <c r="I4415" t="s">
        <v>773</v>
      </c>
      <c r="J4415" t="s">
        <v>318</v>
      </c>
      <c r="K4415">
        <f ca="1">_xlfn.XLOOKUP(F4415,'App type'!$A$2:$A$108,'App type'!$G$2:$G$108)*'Mock Data'!$N4415</f>
        <v>1800</v>
      </c>
      <c r="L4415">
        <f t="shared" ca="1" si="68"/>
        <v>2052</v>
      </c>
      <c r="M4415" t="s">
        <v>127</v>
      </c>
      <c r="N4415">
        <f ca="1">_xlfn.XLOOKUP(F4415,'App type'!$A$2:$A$108,'App type'!$I$2:$I$108)</f>
        <v>3</v>
      </c>
    </row>
    <row r="4416" spans="1:14">
      <c r="A4416" t="str" cm="1">
        <f t="array" aca="1" ref="A4416" ca="1">INDEX('Emp Info'!$C$4:$C$24,RANDBETWEEN(1,ROWS('Emp Info'!$C$4:$C$24)),1)</f>
        <v>MER1340</v>
      </c>
      <c r="B4416" t="str">
        <f ca="1">_xlfn.XLOOKUP(A4416,'Emp Info'!$C$4:$C$24,'Emp Info'!$D$4:$D$24)</f>
        <v>Merav</v>
      </c>
      <c r="C4416" t="str">
        <f ca="1">_xlfn.XLOOKUP(A4416,'Emp Info'!$C$4:$C$24,'Emp Info'!$E$4:$E$24)</f>
        <v>0.5</v>
      </c>
      <c r="D4416" s="11">
        <v>45583.347959074366</v>
      </c>
      <c r="E4416" s="11">
        <v>45583.34795907449</v>
      </c>
      <c r="F4416" cm="1">
        <f t="array" aca="1" ref="F4416" ca="1">INDEX('App type'!$A$2:$A$108,RANDBETWEEN(1,ROWS('App type'!$A$2:$A$108)),1)</f>
        <v>1259</v>
      </c>
      <c r="G4416" t="s">
        <v>1938</v>
      </c>
      <c r="H4416">
        <v>8890</v>
      </c>
      <c r="I4416" t="s">
        <v>473</v>
      </c>
      <c r="J4416" t="s">
        <v>99</v>
      </c>
      <c r="K4416">
        <f ca="1">_xlfn.XLOOKUP(F4416,'App type'!$A$2:$A$108,'App type'!$G$2:$G$108)*'Mock Data'!$N4416</f>
        <v>225</v>
      </c>
      <c r="L4416">
        <f t="shared" ca="1" si="68"/>
        <v>256.5</v>
      </c>
      <c r="M4416" t="s">
        <v>166</v>
      </c>
      <c r="N4416">
        <f ca="1">_xlfn.XLOOKUP(F4416,'App type'!$A$2:$A$108,'App type'!$I$2:$I$108)</f>
        <v>1</v>
      </c>
    </row>
    <row r="4417" spans="1:14">
      <c r="A4417" t="str" cm="1">
        <f t="array" aca="1" ref="A4417" ca="1">INDEX('Emp Info'!$C$4:$C$24,RANDBETWEEN(1,ROWS('Emp Info'!$C$4:$C$24)),1)</f>
        <v>ALE4566</v>
      </c>
      <c r="B4417" t="str">
        <f ca="1">_xlfn.XLOOKUP(A4417,'Emp Info'!$C$4:$C$24,'Emp Info'!$D$4:$D$24)</f>
        <v>Alessia</v>
      </c>
      <c r="C4417" t="str">
        <f ca="1">_xlfn.XLOOKUP(A4417,'Emp Info'!$C$4:$C$24,'Emp Info'!$E$4:$E$24)</f>
        <v>1.0</v>
      </c>
      <c r="D4417" s="11">
        <v>45583.347959078033</v>
      </c>
      <c r="E4417" s="11">
        <v>45583.347959078157</v>
      </c>
      <c r="F4417" cm="1">
        <f t="array" aca="1" ref="F4417" ca="1">INDEX('App type'!$A$2:$A$108,RANDBETWEEN(1,ROWS('App type'!$A$2:$A$108)),1)</f>
        <v>35</v>
      </c>
      <c r="G4417" t="s">
        <v>1812</v>
      </c>
      <c r="H4417">
        <v>1470</v>
      </c>
      <c r="I4417" t="s">
        <v>40</v>
      </c>
      <c r="J4417" t="s">
        <v>45</v>
      </c>
      <c r="K4417">
        <f ca="1">_xlfn.XLOOKUP(F4417,'App type'!$A$2:$A$108,'App type'!$G$2:$G$108)*'Mock Data'!$N4417</f>
        <v>225</v>
      </c>
      <c r="L4417">
        <f t="shared" ca="1" si="68"/>
        <v>256.5</v>
      </c>
      <c r="M4417" t="s">
        <v>96</v>
      </c>
      <c r="N4417">
        <f ca="1">_xlfn.XLOOKUP(F4417,'App type'!$A$2:$A$108,'App type'!$I$2:$I$108)</f>
        <v>1</v>
      </c>
    </row>
    <row r="4418" spans="1:14">
      <c r="A4418" t="str" cm="1">
        <f t="array" aca="1" ref="A4418" ca="1">INDEX('Emp Info'!$C$4:$C$24,RANDBETWEEN(1,ROWS('Emp Info'!$C$4:$C$24)),1)</f>
        <v>STE3061</v>
      </c>
      <c r="B4418" t="str">
        <f ca="1">_xlfn.XLOOKUP(A4418,'Emp Info'!$C$4:$C$24,'Emp Info'!$D$4:$D$24)</f>
        <v>Stephanie</v>
      </c>
      <c r="C4418" t="str">
        <f ca="1">_xlfn.XLOOKUP(A4418,'Emp Info'!$C$4:$C$24,'Emp Info'!$E$4:$E$24)</f>
        <v>IC</v>
      </c>
      <c r="D4418" s="11">
        <v>45583.347959081737</v>
      </c>
      <c r="E4418" s="11">
        <v>45583.347959081839</v>
      </c>
      <c r="F4418" t="str" cm="1">
        <f t="array" aca="1" ref="F4418" ca="1">INDEX('App type'!$A$2:$A$108,RANDBETWEEN(1,ROWS('App type'!$A$2:$A$108)),1)</f>
        <v>19a-OCSWSSW</v>
      </c>
      <c r="G4418" t="s">
        <v>1272</v>
      </c>
      <c r="H4418">
        <v>2668</v>
      </c>
      <c r="I4418" t="s">
        <v>1664</v>
      </c>
      <c r="J4418" t="s">
        <v>264</v>
      </c>
      <c r="K4418">
        <f ca="1">_xlfn.XLOOKUP(F4418,'App type'!$A$2:$A$108,'App type'!$G$2:$G$108)*'Mock Data'!$N4418</f>
        <v>1800</v>
      </c>
      <c r="L4418">
        <f t="shared" ca="1" si="68"/>
        <v>2052</v>
      </c>
      <c r="M4418" t="s">
        <v>59</v>
      </c>
      <c r="N4418">
        <f ca="1">_xlfn.XLOOKUP(F4418,'App type'!$A$2:$A$108,'App type'!$I$2:$I$108)</f>
        <v>3</v>
      </c>
    </row>
    <row r="4419" spans="1:14">
      <c r="A4419" t="str" cm="1">
        <f t="array" aca="1" ref="A4419" ca="1">INDEX('Emp Info'!$C$4:$C$24,RANDBETWEEN(1,ROWS('Emp Info'!$C$4:$C$24)),1)</f>
        <v>ANN3965</v>
      </c>
      <c r="B4419" t="str">
        <f ca="1">_xlfn.XLOOKUP(A4419,'Emp Info'!$C$4:$C$24,'Emp Info'!$D$4:$D$24)</f>
        <v>Anne</v>
      </c>
      <c r="C4419" t="str">
        <f ca="1">_xlfn.XLOOKUP(A4419,'Emp Info'!$C$4:$C$24,'Emp Info'!$E$4:$E$24)</f>
        <v>1.0</v>
      </c>
      <c r="D4419" s="11">
        <v>45583.34795908536</v>
      </c>
      <c r="E4419" s="11">
        <v>45583.347959085462</v>
      </c>
      <c r="F4419" t="str" cm="1">
        <f t="array" aca="1" ref="F4419" ca="1">INDEX('App type'!$A$2:$A$108,RANDBETWEEN(1,ROWS('App type'!$A$2:$A$108)),1)</f>
        <v>1259-EFC-2</v>
      </c>
      <c r="G4419" t="s">
        <v>1508</v>
      </c>
      <c r="H4419">
        <v>2470</v>
      </c>
      <c r="I4419" t="s">
        <v>248</v>
      </c>
      <c r="J4419" t="s">
        <v>224</v>
      </c>
      <c r="K4419">
        <f ca="1">_xlfn.XLOOKUP(F4419,'App type'!$A$2:$A$108,'App type'!$G$2:$G$108)*'Mock Data'!$N4419</f>
        <v>200</v>
      </c>
      <c r="L4419">
        <f t="shared" ref="L4419:L4482" ca="1" si="69">$K4419*1.14</f>
        <v>227.99999999999997</v>
      </c>
      <c r="M4419" t="s">
        <v>120</v>
      </c>
      <c r="N4419">
        <f ca="1">_xlfn.XLOOKUP(F4419,'App type'!$A$2:$A$108,'App type'!$I$2:$I$108)</f>
        <v>1</v>
      </c>
    </row>
    <row r="4420" spans="1:14">
      <c r="A4420" t="str" cm="1">
        <f t="array" aca="1" ref="A4420" ca="1">INDEX('Emp Info'!$C$4:$C$24,RANDBETWEEN(1,ROWS('Emp Info'!$C$4:$C$24)),1)</f>
        <v>DOU0521</v>
      </c>
      <c r="B4420" t="str">
        <f ca="1">_xlfn.XLOOKUP(A4420,'Emp Info'!$C$4:$C$24,'Emp Info'!$D$4:$D$24)</f>
        <v>Douglas</v>
      </c>
      <c r="C4420" t="str">
        <f ca="1">_xlfn.XLOOKUP(A4420,'Emp Info'!$C$4:$C$24,'Emp Info'!$E$4:$E$24)</f>
        <v>1.0</v>
      </c>
      <c r="D4420" s="11">
        <v>45583.347959088991</v>
      </c>
      <c r="E4420" s="11">
        <v>45583.347959089129</v>
      </c>
      <c r="F4420" t="str" cm="1">
        <f t="array" aca="1" ref="F4420" ca="1">INDEX('App type'!$A$2:$A$108,RANDBETWEEN(1,ROWS('App type'!$A$2:$A$108)),1)</f>
        <v>107a</v>
      </c>
      <c r="G4420" t="s">
        <v>1133</v>
      </c>
      <c r="H4420">
        <v>4263</v>
      </c>
      <c r="I4420" t="s">
        <v>1935</v>
      </c>
      <c r="J4420" t="s">
        <v>698</v>
      </c>
      <c r="K4420">
        <f ca="1">_xlfn.XLOOKUP(F4420,'App type'!$A$2:$A$108,'App type'!$G$2:$G$108)*'Mock Data'!$N4420</f>
        <v>185</v>
      </c>
      <c r="L4420">
        <f t="shared" ca="1" si="69"/>
        <v>210.89999999999998</v>
      </c>
      <c r="M4420" t="s">
        <v>432</v>
      </c>
      <c r="N4420">
        <f ca="1">_xlfn.XLOOKUP(F4420,'App type'!$A$2:$A$108,'App type'!$I$2:$I$108)</f>
        <v>1</v>
      </c>
    </row>
    <row r="4421" spans="1:14">
      <c r="A4421" t="str" cm="1">
        <f t="array" aca="1" ref="A4421" ca="1">INDEX('Emp Info'!$C$4:$C$24,RANDBETWEEN(1,ROWS('Emp Info'!$C$4:$C$24)),1)</f>
        <v>KEL6158</v>
      </c>
      <c r="B4421" t="str">
        <f ca="1">_xlfn.XLOOKUP(A4421,'Emp Info'!$C$4:$C$24,'Emp Info'!$D$4:$D$24)</f>
        <v>Kelly</v>
      </c>
      <c r="C4421" t="str">
        <f ca="1">_xlfn.XLOOKUP(A4421,'Emp Info'!$C$4:$C$24,'Emp Info'!$E$4:$E$24)</f>
        <v>1.0</v>
      </c>
      <c r="D4421" s="11">
        <v>45583.347959092411</v>
      </c>
      <c r="E4421" s="11">
        <v>45583.347959092513</v>
      </c>
      <c r="F4421" cm="1">
        <f t="array" aca="1" ref="F4421" ca="1">INDEX('App type'!$A$2:$A$108,RANDBETWEEN(1,ROWS('App type'!$A$2:$A$108)),1)</f>
        <v>37</v>
      </c>
      <c r="G4421" t="s">
        <v>1167</v>
      </c>
      <c r="H4421">
        <v>7485</v>
      </c>
      <c r="I4421" t="s">
        <v>1128</v>
      </c>
      <c r="J4421" t="s">
        <v>480</v>
      </c>
      <c r="K4421">
        <f ca="1">_xlfn.XLOOKUP(F4421,'App type'!$A$2:$A$108,'App type'!$G$2:$G$108)*'Mock Data'!$N4421</f>
        <v>112.5</v>
      </c>
      <c r="L4421">
        <f t="shared" ca="1" si="69"/>
        <v>128.25</v>
      </c>
      <c r="M4421" t="s">
        <v>185</v>
      </c>
      <c r="N4421">
        <f ca="1">_xlfn.XLOOKUP(F4421,'App type'!$A$2:$A$108,'App type'!$I$2:$I$108)</f>
        <v>0.5</v>
      </c>
    </row>
    <row r="4422" spans="1:14">
      <c r="A4422" t="str" cm="1">
        <f t="array" aca="1" ref="A4422" ca="1">INDEX('Emp Info'!$C$4:$C$24,RANDBETWEEN(1,ROWS('Emp Info'!$C$4:$C$24)),1)</f>
        <v>NAR2114</v>
      </c>
      <c r="B4422" t="str">
        <f ca="1">_xlfn.XLOOKUP(A4422,'Emp Info'!$C$4:$C$24,'Emp Info'!$D$4:$D$24)</f>
        <v>Narges</v>
      </c>
      <c r="C4422" t="str">
        <f ca="1">_xlfn.XLOOKUP(A4422,'Emp Info'!$C$4:$C$24,'Emp Info'!$E$4:$E$24)</f>
        <v>IC</v>
      </c>
      <c r="D4422" s="11">
        <v>45583.347959096063</v>
      </c>
      <c r="E4422" s="11">
        <v>45583.34795909618</v>
      </c>
      <c r="F4422" t="str" cm="1">
        <f t="array" aca="1" ref="F4422" ca="1">INDEX('App type'!$A$2:$A$108,RANDBETWEEN(1,ROWS('App type'!$A$2:$A$108)),1)</f>
        <v>1260-EFC-2</v>
      </c>
      <c r="G4422" t="s">
        <v>1595</v>
      </c>
      <c r="H4422">
        <v>4450</v>
      </c>
      <c r="I4422" t="s">
        <v>908</v>
      </c>
      <c r="J4422" t="s">
        <v>119</v>
      </c>
      <c r="K4422">
        <f ca="1">_xlfn.XLOOKUP(F4422,'App type'!$A$2:$A$108,'App type'!$G$2:$G$108)*'Mock Data'!$N4422</f>
        <v>200</v>
      </c>
      <c r="L4422">
        <f t="shared" ca="1" si="69"/>
        <v>227.99999999999997</v>
      </c>
      <c r="M4422" t="s">
        <v>185</v>
      </c>
      <c r="N4422">
        <f ca="1">_xlfn.XLOOKUP(F4422,'App type'!$A$2:$A$108,'App type'!$I$2:$I$108)</f>
        <v>1</v>
      </c>
    </row>
    <row r="4423" spans="1:14">
      <c r="A4423" t="str" cm="1">
        <f t="array" aca="1" ref="A4423" ca="1">INDEX('Emp Info'!$C$4:$C$24,RANDBETWEEN(1,ROWS('Emp Info'!$C$4:$C$24)),1)</f>
        <v>MUN1212</v>
      </c>
      <c r="B4423" t="str">
        <f ca="1">_xlfn.XLOOKUP(A4423,'Emp Info'!$C$4:$C$24,'Emp Info'!$D$4:$D$24)</f>
        <v>Munira</v>
      </c>
      <c r="C4423" t="str">
        <f ca="1">_xlfn.XLOOKUP(A4423,'Emp Info'!$C$4:$C$24,'Emp Info'!$E$4:$E$24)</f>
        <v>1.0</v>
      </c>
      <c r="D4423" s="11">
        <v>45583.347959099941</v>
      </c>
      <c r="E4423" s="11">
        <v>45583.347959100058</v>
      </c>
      <c r="F4423" cm="1">
        <f t="array" aca="1" ref="F4423" ca="1">INDEX('App type'!$A$2:$A$108,RANDBETWEEN(1,ROWS('App type'!$A$2:$A$108)),1)</f>
        <v>1258</v>
      </c>
      <c r="G4423" t="s">
        <v>678</v>
      </c>
      <c r="H4423">
        <v>6345</v>
      </c>
      <c r="I4423" t="s">
        <v>1047</v>
      </c>
      <c r="J4423" t="s">
        <v>606</v>
      </c>
      <c r="K4423">
        <f ca="1">_xlfn.XLOOKUP(F4423,'App type'!$A$2:$A$108,'App type'!$G$2:$G$108)*'Mock Data'!$N4423</f>
        <v>185</v>
      </c>
      <c r="L4423">
        <f t="shared" ca="1" si="69"/>
        <v>210.89999999999998</v>
      </c>
      <c r="M4423" t="s">
        <v>146</v>
      </c>
      <c r="N4423">
        <f ca="1">_xlfn.XLOOKUP(F4423,'App type'!$A$2:$A$108,'App type'!$I$2:$I$108)</f>
        <v>1</v>
      </c>
    </row>
    <row r="4424" spans="1:14">
      <c r="A4424" t="str" cm="1">
        <f t="array" aca="1" ref="A4424" ca="1">INDEX('Emp Info'!$C$4:$C$24,RANDBETWEEN(1,ROWS('Emp Info'!$C$4:$C$24)),1)</f>
        <v>LIZ5585</v>
      </c>
      <c r="B4424" t="str">
        <f ca="1">_xlfn.XLOOKUP(A4424,'Emp Info'!$C$4:$C$24,'Emp Info'!$D$4:$D$24)</f>
        <v>Liz</v>
      </c>
      <c r="C4424" t="str">
        <f ca="1">_xlfn.XLOOKUP(A4424,'Emp Info'!$C$4:$C$24,'Emp Info'!$E$4:$E$24)</f>
        <v>1.0</v>
      </c>
      <c r="D4424" s="11">
        <v>45583.347959103798</v>
      </c>
      <c r="E4424" s="11">
        <v>45583.347959103943</v>
      </c>
      <c r="F4424" cm="1">
        <f t="array" aca="1" ref="F4424" ca="1">INDEX('App type'!$A$2:$A$108,RANDBETWEEN(1,ROWS('App type'!$A$2:$A$108)),1)</f>
        <v>180</v>
      </c>
      <c r="G4424" t="s">
        <v>862</v>
      </c>
      <c r="H4424">
        <v>2307</v>
      </c>
      <c r="I4424" t="s">
        <v>681</v>
      </c>
      <c r="J4424" t="s">
        <v>21</v>
      </c>
      <c r="K4424">
        <f ca="1">_xlfn.XLOOKUP(F4424,'App type'!$A$2:$A$108,'App type'!$G$2:$G$108)*'Mock Data'!$N4424</f>
        <v>250</v>
      </c>
      <c r="L4424">
        <f t="shared" ca="1" si="69"/>
        <v>285</v>
      </c>
      <c r="M4424" t="s">
        <v>63</v>
      </c>
      <c r="N4424">
        <f ca="1">_xlfn.XLOOKUP(F4424,'App type'!$A$2:$A$108,'App type'!$I$2:$I$108)</f>
        <v>1</v>
      </c>
    </row>
    <row r="4425" spans="1:14">
      <c r="A4425" t="str" cm="1">
        <f t="array" aca="1" ref="A4425" ca="1">INDEX('Emp Info'!$C$4:$C$24,RANDBETWEEN(1,ROWS('Emp Info'!$C$4:$C$24)),1)</f>
        <v>MUN1212</v>
      </c>
      <c r="B4425" t="str">
        <f ca="1">_xlfn.XLOOKUP(A4425,'Emp Info'!$C$4:$C$24,'Emp Info'!$D$4:$D$24)</f>
        <v>Munira</v>
      </c>
      <c r="C4425" t="str">
        <f ca="1">_xlfn.XLOOKUP(A4425,'Emp Info'!$C$4:$C$24,'Emp Info'!$E$4:$E$24)</f>
        <v>1.0</v>
      </c>
      <c r="D4425" s="11">
        <v>45583.347959107617</v>
      </c>
      <c r="E4425" s="11">
        <v>45583.347959107727</v>
      </c>
      <c r="F4425" cm="1">
        <f t="array" aca="1" ref="F4425" ca="1">INDEX('App type'!$A$2:$A$108,RANDBETWEEN(1,ROWS('App type'!$A$2:$A$108)),1)</f>
        <v>1258</v>
      </c>
      <c r="G4425" t="s">
        <v>1149</v>
      </c>
      <c r="H4425">
        <v>2216</v>
      </c>
      <c r="I4425" t="s">
        <v>1660</v>
      </c>
      <c r="J4425" t="s">
        <v>77</v>
      </c>
      <c r="K4425">
        <f ca="1">_xlfn.XLOOKUP(F4425,'App type'!$A$2:$A$108,'App type'!$G$2:$G$108)*'Mock Data'!$N4425</f>
        <v>185</v>
      </c>
      <c r="L4425">
        <f t="shared" ca="1" si="69"/>
        <v>210.89999999999998</v>
      </c>
      <c r="M4425" t="s">
        <v>30</v>
      </c>
      <c r="N4425">
        <f ca="1">_xlfn.XLOOKUP(F4425,'App type'!$A$2:$A$108,'App type'!$I$2:$I$108)</f>
        <v>1</v>
      </c>
    </row>
    <row r="4426" spans="1:14">
      <c r="A4426" t="str" cm="1">
        <f t="array" aca="1" ref="A4426" ca="1">INDEX('Emp Info'!$C$4:$C$24,RANDBETWEEN(1,ROWS('Emp Info'!$C$4:$C$24)),1)</f>
        <v>ERI5599</v>
      </c>
      <c r="B4426" t="str">
        <f ca="1">_xlfn.XLOOKUP(A4426,'Emp Info'!$C$4:$C$24,'Emp Info'!$D$4:$D$24)</f>
        <v>Erin M</v>
      </c>
      <c r="C4426" t="str">
        <f ca="1">_xlfn.XLOOKUP(A4426,'Emp Info'!$C$4:$C$24,'Emp Info'!$E$4:$E$24)</f>
        <v>1.0</v>
      </c>
      <c r="D4426" s="11">
        <v>45583.347959111888</v>
      </c>
      <c r="E4426" s="11">
        <v>45583.347959111998</v>
      </c>
      <c r="F4426" t="str" cm="1">
        <f t="array" aca="1" ref="F4426" ca="1">INDEX('App type'!$A$2:$A$108,RANDBETWEEN(1,ROWS('App type'!$A$2:$A$108)),1)</f>
        <v>1240a</v>
      </c>
      <c r="G4426" t="s">
        <v>1861</v>
      </c>
      <c r="H4426">
        <v>6237</v>
      </c>
      <c r="I4426" t="s">
        <v>1118</v>
      </c>
      <c r="J4426" t="s">
        <v>160</v>
      </c>
      <c r="K4426">
        <f ca="1">_xlfn.XLOOKUP(F4426,'App type'!$A$2:$A$108,'App type'!$G$2:$G$108)*'Mock Data'!$N4426</f>
        <v>125</v>
      </c>
      <c r="L4426">
        <f t="shared" ca="1" si="69"/>
        <v>142.5</v>
      </c>
      <c r="M4426" t="s">
        <v>74</v>
      </c>
      <c r="N4426">
        <f ca="1">_xlfn.XLOOKUP(F4426,'App type'!$A$2:$A$108,'App type'!$I$2:$I$108)</f>
        <v>1</v>
      </c>
    </row>
    <row r="4427" spans="1:14">
      <c r="A4427" t="str" cm="1">
        <f t="array" aca="1" ref="A4427" ca="1">INDEX('Emp Info'!$C$4:$C$24,RANDBETWEEN(1,ROWS('Emp Info'!$C$4:$C$24)),1)</f>
        <v>LOI2253</v>
      </c>
      <c r="B4427" t="str">
        <f ca="1">_xlfn.XLOOKUP(A4427,'Emp Info'!$C$4:$C$24,'Emp Info'!$D$4:$D$24)</f>
        <v>Lois</v>
      </c>
      <c r="C4427" t="str">
        <f ca="1">_xlfn.XLOOKUP(A4427,'Emp Info'!$C$4:$C$24,'Emp Info'!$E$4:$E$24)</f>
        <v>0.5</v>
      </c>
      <c r="D4427" s="11">
        <v>45583.347959115461</v>
      </c>
      <c r="E4427" s="11">
        <v>45583.347959115592</v>
      </c>
      <c r="F4427" t="str" cm="1">
        <f t="array" aca="1" ref="F4427" ca="1">INDEX('App type'!$A$2:$A$108,RANDBETWEEN(1,ROWS('App type'!$A$2:$A$108)),1)</f>
        <v>21a</v>
      </c>
      <c r="G4427" t="s">
        <v>1243</v>
      </c>
      <c r="H4427">
        <v>2737</v>
      </c>
      <c r="I4427" t="s">
        <v>1067</v>
      </c>
      <c r="J4427" t="s">
        <v>224</v>
      </c>
      <c r="K4427">
        <f ca="1">_xlfn.XLOOKUP(F4427,'App type'!$A$2:$A$108,'App type'!$G$2:$G$108)*'Mock Data'!$N4427</f>
        <v>250</v>
      </c>
      <c r="L4427">
        <f t="shared" ca="1" si="69"/>
        <v>285</v>
      </c>
      <c r="M4427" t="s">
        <v>104</v>
      </c>
      <c r="N4427">
        <f ca="1">_xlfn.XLOOKUP(F4427,'App type'!$A$2:$A$108,'App type'!$I$2:$I$108)</f>
        <v>1</v>
      </c>
    </row>
    <row r="4428" spans="1:14">
      <c r="A4428" t="str" cm="1">
        <f t="array" aca="1" ref="A4428" ca="1">INDEX('Emp Info'!$C$4:$C$24,RANDBETWEEN(1,ROWS('Emp Info'!$C$4:$C$24)),1)</f>
        <v>LOI2253</v>
      </c>
      <c r="B4428" t="str">
        <f ca="1">_xlfn.XLOOKUP(A4428,'Emp Info'!$C$4:$C$24,'Emp Info'!$D$4:$D$24)</f>
        <v>Lois</v>
      </c>
      <c r="C4428" t="str">
        <f ca="1">_xlfn.XLOOKUP(A4428,'Emp Info'!$C$4:$C$24,'Emp Info'!$E$4:$E$24)</f>
        <v>0.5</v>
      </c>
      <c r="D4428" s="11">
        <v>45583.347959119528</v>
      </c>
      <c r="E4428" s="11">
        <v>45583.347959119652</v>
      </c>
      <c r="F4428" cm="1">
        <f t="array" aca="1" ref="F4428" ca="1">INDEX('App type'!$A$2:$A$108,RANDBETWEEN(1,ROWS('App type'!$A$2:$A$108)),1)</f>
        <v>1262</v>
      </c>
      <c r="G4428" t="s">
        <v>1024</v>
      </c>
      <c r="H4428">
        <v>1870</v>
      </c>
      <c r="I4428" t="s">
        <v>837</v>
      </c>
      <c r="J4428" t="s">
        <v>606</v>
      </c>
      <c r="K4428">
        <f ca="1">_xlfn.XLOOKUP(F4428,'App type'!$A$2:$A$108,'App type'!$G$2:$G$108)*'Mock Data'!$N4428</f>
        <v>250</v>
      </c>
      <c r="L4428">
        <f t="shared" ca="1" si="69"/>
        <v>285</v>
      </c>
      <c r="M4428" t="s">
        <v>26</v>
      </c>
      <c r="N4428">
        <f ca="1">_xlfn.XLOOKUP(F4428,'App type'!$A$2:$A$108,'App type'!$I$2:$I$108)</f>
        <v>1</v>
      </c>
    </row>
    <row r="4429" spans="1:14">
      <c r="A4429" t="str" cm="1">
        <f t="array" aca="1" ref="A4429" ca="1">INDEX('Emp Info'!$C$4:$C$24,RANDBETWEEN(1,ROWS('Emp Info'!$C$4:$C$24)),1)</f>
        <v>NAR2114</v>
      </c>
      <c r="B4429" t="str">
        <f ca="1">_xlfn.XLOOKUP(A4429,'Emp Info'!$C$4:$C$24,'Emp Info'!$D$4:$D$24)</f>
        <v>Narges</v>
      </c>
      <c r="C4429" t="str">
        <f ca="1">_xlfn.XLOOKUP(A4429,'Emp Info'!$C$4:$C$24,'Emp Info'!$E$4:$E$24)</f>
        <v>IC</v>
      </c>
      <c r="D4429" s="11">
        <v>45583.347959123414</v>
      </c>
      <c r="E4429" s="11">
        <v>45583.347959123523</v>
      </c>
      <c r="F4429" cm="1">
        <f t="array" aca="1" ref="F4429" ca="1">INDEX('App type'!$A$2:$A$108,RANDBETWEEN(1,ROWS('App type'!$A$2:$A$108)),1)</f>
        <v>36</v>
      </c>
      <c r="G4429" t="s">
        <v>169</v>
      </c>
      <c r="H4429">
        <v>5489</v>
      </c>
      <c r="I4429" t="s">
        <v>1461</v>
      </c>
      <c r="J4429" t="s">
        <v>119</v>
      </c>
      <c r="K4429">
        <f ca="1">_xlfn.XLOOKUP(F4429,'App type'!$A$2:$A$108,'App type'!$G$2:$G$108)*'Mock Data'!$N4429</f>
        <v>225</v>
      </c>
      <c r="L4429">
        <f t="shared" ca="1" si="69"/>
        <v>256.5</v>
      </c>
      <c r="M4429" t="s">
        <v>143</v>
      </c>
      <c r="N4429">
        <f ca="1">_xlfn.XLOOKUP(F4429,'App type'!$A$2:$A$108,'App type'!$I$2:$I$108)</f>
        <v>1</v>
      </c>
    </row>
    <row r="4430" spans="1:14">
      <c r="A4430" t="str" cm="1">
        <f t="array" aca="1" ref="A4430" ca="1">INDEX('Emp Info'!$C$4:$C$24,RANDBETWEEN(1,ROWS('Emp Info'!$C$4:$C$24)),1)</f>
        <v>DOU0521</v>
      </c>
      <c r="B4430" t="str">
        <f ca="1">_xlfn.XLOOKUP(A4430,'Emp Info'!$C$4:$C$24,'Emp Info'!$D$4:$D$24)</f>
        <v>Douglas</v>
      </c>
      <c r="C4430" t="str">
        <f ca="1">_xlfn.XLOOKUP(A4430,'Emp Info'!$C$4:$C$24,'Emp Info'!$E$4:$E$24)</f>
        <v>1.0</v>
      </c>
      <c r="D4430" s="11">
        <v>45583.34795912719</v>
      </c>
      <c r="E4430" s="11">
        <v>45583.347959127328</v>
      </c>
      <c r="F4430" t="str" cm="1">
        <f t="array" aca="1" ref="F4430" ca="1">INDEX('App type'!$A$2:$A$108,RANDBETWEEN(1,ROWS('App type'!$A$2:$A$108)),1)</f>
        <v>1259-EFC</v>
      </c>
      <c r="G4430" t="s">
        <v>1524</v>
      </c>
      <c r="H4430">
        <v>5329</v>
      </c>
      <c r="I4430" t="s">
        <v>602</v>
      </c>
      <c r="J4430" t="s">
        <v>239</v>
      </c>
      <c r="K4430">
        <f ca="1">_xlfn.XLOOKUP(F4430,'App type'!$A$2:$A$108,'App type'!$G$2:$G$108)*'Mock Data'!$N4430</f>
        <v>225</v>
      </c>
      <c r="L4430">
        <f t="shared" ca="1" si="69"/>
        <v>256.5</v>
      </c>
      <c r="M4430" t="s">
        <v>108</v>
      </c>
      <c r="N4430">
        <f ca="1">_xlfn.XLOOKUP(F4430,'App type'!$A$2:$A$108,'App type'!$I$2:$I$108)</f>
        <v>1</v>
      </c>
    </row>
    <row r="4431" spans="1:14">
      <c r="A4431" t="str" cm="1">
        <f t="array" aca="1" ref="A4431" ca="1">INDEX('Emp Info'!$C$4:$C$24,RANDBETWEEN(1,ROWS('Emp Info'!$C$4:$C$24)),1)</f>
        <v>MER1340</v>
      </c>
      <c r="B4431" t="str">
        <f ca="1">_xlfn.XLOOKUP(A4431,'Emp Info'!$C$4:$C$24,'Emp Info'!$D$4:$D$24)</f>
        <v>Merav</v>
      </c>
      <c r="C4431" t="str">
        <f ca="1">_xlfn.XLOOKUP(A4431,'Emp Info'!$C$4:$C$24,'Emp Info'!$E$4:$E$24)</f>
        <v>0.5</v>
      </c>
      <c r="D4431" s="11">
        <v>45583.34795913109</v>
      </c>
      <c r="E4431" s="11">
        <v>45583.347959131213</v>
      </c>
      <c r="F4431" t="str" cm="1">
        <f t="array" aca="1" ref="F4431" ca="1">INDEX('App type'!$A$2:$A$108,RANDBETWEEN(1,ROWS('App type'!$A$2:$A$108)),1)</f>
        <v>19a-OCSWSSW</v>
      </c>
      <c r="G4431" t="s">
        <v>377</v>
      </c>
      <c r="H4431">
        <v>5735</v>
      </c>
      <c r="I4431" t="s">
        <v>428</v>
      </c>
      <c r="J4431" t="s">
        <v>45</v>
      </c>
      <c r="K4431">
        <f ca="1">_xlfn.XLOOKUP(F4431,'App type'!$A$2:$A$108,'App type'!$G$2:$G$108)*'Mock Data'!$N4431</f>
        <v>1800</v>
      </c>
      <c r="L4431">
        <f t="shared" ca="1" si="69"/>
        <v>2052</v>
      </c>
      <c r="M4431" t="s">
        <v>112</v>
      </c>
      <c r="N4431">
        <f ca="1">_xlfn.XLOOKUP(F4431,'App type'!$A$2:$A$108,'App type'!$I$2:$I$108)</f>
        <v>3</v>
      </c>
    </row>
    <row r="4432" spans="1:14">
      <c r="A4432" t="str" cm="1">
        <f t="array" aca="1" ref="A4432" ca="1">INDEX('Emp Info'!$C$4:$C$24,RANDBETWEEN(1,ROWS('Emp Info'!$C$4:$C$24)),1)</f>
        <v>MER1340</v>
      </c>
      <c r="B4432" t="str">
        <f ca="1">_xlfn.XLOOKUP(A4432,'Emp Info'!$C$4:$C$24,'Emp Info'!$D$4:$D$24)</f>
        <v>Merav</v>
      </c>
      <c r="C4432" t="str">
        <f ca="1">_xlfn.XLOOKUP(A4432,'Emp Info'!$C$4:$C$24,'Emp Info'!$E$4:$E$24)</f>
        <v>0.5</v>
      </c>
      <c r="D4432" s="11">
        <v>45583.347959134517</v>
      </c>
      <c r="E4432" s="11">
        <v>45583.347959134619</v>
      </c>
      <c r="F4432" t="str" cm="1">
        <f t="array" aca="1" ref="F4432" ca="1">INDEX('App type'!$A$2:$A$108,RANDBETWEEN(1,ROWS('App type'!$A$2:$A$108)),1)</f>
        <v>1260-3-EFC</v>
      </c>
      <c r="G4432" t="s">
        <v>1209</v>
      </c>
      <c r="H4432">
        <v>2254</v>
      </c>
      <c r="I4432" t="s">
        <v>1112</v>
      </c>
      <c r="J4432" t="s">
        <v>149</v>
      </c>
      <c r="K4432">
        <f ca="1">_xlfn.XLOOKUP(F4432,'App type'!$A$2:$A$108,'App type'!$G$2:$G$108)*'Mock Data'!$N4432</f>
        <v>160</v>
      </c>
      <c r="L4432">
        <f t="shared" ca="1" si="69"/>
        <v>182.39999999999998</v>
      </c>
      <c r="M4432" t="s">
        <v>108</v>
      </c>
      <c r="N4432">
        <f ca="1">_xlfn.XLOOKUP(F4432,'App type'!$A$2:$A$108,'App type'!$I$2:$I$108)</f>
        <v>1</v>
      </c>
    </row>
    <row r="4433" spans="1:14">
      <c r="A4433" t="str" cm="1">
        <f t="array" aca="1" ref="A4433" ca="1">INDEX('Emp Info'!$C$4:$C$24,RANDBETWEEN(1,ROWS('Emp Info'!$C$4:$C$24)),1)</f>
        <v>LIZ5585</v>
      </c>
      <c r="B4433" t="str">
        <f ca="1">_xlfn.XLOOKUP(A4433,'Emp Info'!$C$4:$C$24,'Emp Info'!$D$4:$D$24)</f>
        <v>Liz</v>
      </c>
      <c r="C4433" t="str">
        <f ca="1">_xlfn.XLOOKUP(A4433,'Emp Info'!$C$4:$C$24,'Emp Info'!$E$4:$E$24)</f>
        <v>1.0</v>
      </c>
      <c r="D4433" s="11">
        <v>45583.347959138053</v>
      </c>
      <c r="E4433" s="11">
        <v>45583.347959138169</v>
      </c>
      <c r="F4433" t="str" cm="1">
        <f t="array" aca="1" ref="F4433" ca="1">INDEX('App type'!$A$2:$A$108,RANDBETWEEN(1,ROWS('App type'!$A$2:$A$108)),1)</f>
        <v>1264-EFC</v>
      </c>
      <c r="G4433" t="s">
        <v>1770</v>
      </c>
      <c r="H4433">
        <v>3574</v>
      </c>
      <c r="I4433" t="s">
        <v>730</v>
      </c>
      <c r="J4433" t="s">
        <v>441</v>
      </c>
      <c r="K4433">
        <f ca="1">_xlfn.XLOOKUP(F4433,'App type'!$A$2:$A$108,'App type'!$G$2:$G$108)*'Mock Data'!$N4433</f>
        <v>200</v>
      </c>
      <c r="L4433">
        <f t="shared" ca="1" si="69"/>
        <v>227.99999999999997</v>
      </c>
      <c r="M4433" t="s">
        <v>163</v>
      </c>
      <c r="N4433">
        <f ca="1">_xlfn.XLOOKUP(F4433,'App type'!$A$2:$A$108,'App type'!$I$2:$I$108)</f>
        <v>1</v>
      </c>
    </row>
    <row r="4434" spans="1:14">
      <c r="A4434" t="str" cm="1">
        <f t="array" aca="1" ref="A4434" ca="1">INDEX('Emp Info'!$C$4:$C$24,RANDBETWEEN(1,ROWS('Emp Info'!$C$4:$C$24)),1)</f>
        <v>STE3061</v>
      </c>
      <c r="B4434" t="str">
        <f ca="1">_xlfn.XLOOKUP(A4434,'Emp Info'!$C$4:$C$24,'Emp Info'!$D$4:$D$24)</f>
        <v>Stephanie</v>
      </c>
      <c r="C4434" t="str">
        <f ca="1">_xlfn.XLOOKUP(A4434,'Emp Info'!$C$4:$C$24,'Emp Info'!$E$4:$E$24)</f>
        <v>IC</v>
      </c>
      <c r="D4434" s="11">
        <v>45583.347959141807</v>
      </c>
      <c r="E4434" s="11">
        <v>45583.347959141953</v>
      </c>
      <c r="F4434" cm="1">
        <f t="array" aca="1" ref="F4434" ca="1">INDEX('App type'!$A$2:$A$108,RANDBETWEEN(1,ROWS('App type'!$A$2:$A$108)),1)</f>
        <v>604</v>
      </c>
      <c r="G4434" t="s">
        <v>933</v>
      </c>
      <c r="H4434">
        <v>6796</v>
      </c>
      <c r="I4434" t="s">
        <v>1164</v>
      </c>
      <c r="J4434" t="s">
        <v>309</v>
      </c>
      <c r="K4434">
        <f ca="1">_xlfn.XLOOKUP(F4434,'App type'!$A$2:$A$108,'App type'!$G$2:$G$108)*'Mock Data'!$N4434</f>
        <v>225</v>
      </c>
      <c r="L4434">
        <f t="shared" ca="1" si="69"/>
        <v>256.5</v>
      </c>
      <c r="M4434" t="s">
        <v>146</v>
      </c>
      <c r="N4434">
        <f ca="1">_xlfn.XLOOKUP(F4434,'App type'!$A$2:$A$108,'App type'!$I$2:$I$108)</f>
        <v>1</v>
      </c>
    </row>
    <row r="4435" spans="1:14">
      <c r="A4435" t="str" cm="1">
        <f t="array" aca="1" ref="A4435" ca="1">INDEX('Emp Info'!$C$4:$C$24,RANDBETWEEN(1,ROWS('Emp Info'!$C$4:$C$24)),1)</f>
        <v>EIM3187</v>
      </c>
      <c r="B4435" t="str">
        <f ca="1">_xlfn.XLOOKUP(A4435,'Emp Info'!$C$4:$C$24,'Emp Info'!$D$4:$D$24)</f>
        <v>Eimear</v>
      </c>
      <c r="C4435" t="str">
        <f ca="1">_xlfn.XLOOKUP(A4435,'Emp Info'!$C$4:$C$24,'Emp Info'!$E$4:$E$24)</f>
        <v>IC</v>
      </c>
      <c r="D4435" s="11">
        <v>45583.347959145613</v>
      </c>
      <c r="E4435" s="11">
        <v>45583.347959145707</v>
      </c>
      <c r="F4435" t="str" cm="1">
        <f t="array" aca="1" ref="F4435" ca="1">INDEX('App type'!$A$2:$A$108,RANDBETWEEN(1,ROWS('App type'!$A$2:$A$108)),1)</f>
        <v>1264-EFC</v>
      </c>
      <c r="G4435" t="s">
        <v>1366</v>
      </c>
      <c r="H4435">
        <v>9642</v>
      </c>
      <c r="I4435" t="s">
        <v>24</v>
      </c>
      <c r="J4435" t="s">
        <v>277</v>
      </c>
      <c r="K4435">
        <f ca="1">_xlfn.XLOOKUP(F4435,'App type'!$A$2:$A$108,'App type'!$G$2:$G$108)*'Mock Data'!$N4435</f>
        <v>200</v>
      </c>
      <c r="L4435">
        <f t="shared" ca="1" si="69"/>
        <v>227.99999999999997</v>
      </c>
      <c r="M4435" t="s">
        <v>34</v>
      </c>
      <c r="N4435">
        <f ca="1">_xlfn.XLOOKUP(F4435,'App type'!$A$2:$A$108,'App type'!$I$2:$I$108)</f>
        <v>1</v>
      </c>
    </row>
    <row r="4436" spans="1:14">
      <c r="A4436" t="str" cm="1">
        <f t="array" aca="1" ref="A4436" ca="1">INDEX('Emp Info'!$C$4:$C$24,RANDBETWEEN(1,ROWS('Emp Info'!$C$4:$C$24)),1)</f>
        <v>ANN3965</v>
      </c>
      <c r="B4436" t="str">
        <f ca="1">_xlfn.XLOOKUP(A4436,'Emp Info'!$C$4:$C$24,'Emp Info'!$D$4:$D$24)</f>
        <v>Anne</v>
      </c>
      <c r="C4436" t="str">
        <f ca="1">_xlfn.XLOOKUP(A4436,'Emp Info'!$C$4:$C$24,'Emp Info'!$E$4:$E$24)</f>
        <v>1.0</v>
      </c>
      <c r="D4436" s="11">
        <v>45583.347959149331</v>
      </c>
      <c r="E4436" s="11">
        <v>45583.347959149432</v>
      </c>
      <c r="F4436" t="str" cm="1">
        <f t="array" aca="1" ref="F4436" ca="1">INDEX('App type'!$A$2:$A$108,RANDBETWEEN(1,ROWS('App type'!$A$2:$A$108)),1)</f>
        <v>33b-EFC</v>
      </c>
      <c r="G4436" t="s">
        <v>1371</v>
      </c>
      <c r="H4436">
        <v>2421</v>
      </c>
      <c r="I4436" t="s">
        <v>1421</v>
      </c>
      <c r="J4436" t="s">
        <v>111</v>
      </c>
      <c r="K4436">
        <f ca="1">_xlfn.XLOOKUP(F4436,'App type'!$A$2:$A$108,'App type'!$G$2:$G$108)*'Mock Data'!$N4436</f>
        <v>225</v>
      </c>
      <c r="L4436">
        <f t="shared" ca="1" si="69"/>
        <v>256.5</v>
      </c>
      <c r="M4436" t="s">
        <v>22</v>
      </c>
      <c r="N4436">
        <f ca="1">_xlfn.XLOOKUP(F4436,'App type'!$A$2:$A$108,'App type'!$I$2:$I$108)</f>
        <v>1</v>
      </c>
    </row>
    <row r="4437" spans="1:14">
      <c r="A4437" t="str" cm="1">
        <f t="array" aca="1" ref="A4437" ca="1">INDEX('Emp Info'!$C$4:$C$24,RANDBETWEEN(1,ROWS('Emp Info'!$C$4:$C$24)),1)</f>
        <v>ERI5599</v>
      </c>
      <c r="B4437" t="str">
        <f ca="1">_xlfn.XLOOKUP(A4437,'Emp Info'!$C$4:$C$24,'Emp Info'!$D$4:$D$24)</f>
        <v>Erin M</v>
      </c>
      <c r="C4437" t="str">
        <f ca="1">_xlfn.XLOOKUP(A4437,'Emp Info'!$C$4:$C$24,'Emp Info'!$E$4:$E$24)</f>
        <v>1.0</v>
      </c>
      <c r="D4437" s="11">
        <v>45583.347959153041</v>
      </c>
      <c r="E4437" s="11">
        <v>45583.347959153172</v>
      </c>
      <c r="F4437" cm="1">
        <f t="array" aca="1" ref="F4437" ca="1">INDEX('App type'!$A$2:$A$108,RANDBETWEEN(1,ROWS('App type'!$A$2:$A$108)),1)</f>
        <v>30</v>
      </c>
      <c r="G4437" t="s">
        <v>1406</v>
      </c>
      <c r="H4437">
        <v>1999</v>
      </c>
      <c r="I4437" t="s">
        <v>538</v>
      </c>
      <c r="J4437" t="s">
        <v>385</v>
      </c>
      <c r="K4437">
        <f ca="1">_xlfn.XLOOKUP(F4437,'App type'!$A$2:$A$108,'App type'!$G$2:$G$108)*'Mock Data'!$N4437</f>
        <v>225</v>
      </c>
      <c r="L4437">
        <f t="shared" ca="1" si="69"/>
        <v>256.5</v>
      </c>
      <c r="M4437" t="s">
        <v>267</v>
      </c>
      <c r="N4437">
        <f ca="1">_xlfn.XLOOKUP(F4437,'App type'!$A$2:$A$108,'App type'!$I$2:$I$108)</f>
        <v>1</v>
      </c>
    </row>
    <row r="4438" spans="1:14">
      <c r="A4438" t="str" cm="1">
        <f t="array" aca="1" ref="A4438" ca="1">INDEX('Emp Info'!$C$4:$C$24,RANDBETWEEN(1,ROWS('Emp Info'!$C$4:$C$24)),1)</f>
        <v>STE3061</v>
      </c>
      <c r="B4438" t="str">
        <f ca="1">_xlfn.XLOOKUP(A4438,'Emp Info'!$C$4:$C$24,'Emp Info'!$D$4:$D$24)</f>
        <v>Stephanie</v>
      </c>
      <c r="C4438" t="str">
        <f ca="1">_xlfn.XLOOKUP(A4438,'Emp Info'!$C$4:$C$24,'Emp Info'!$E$4:$E$24)</f>
        <v>IC</v>
      </c>
      <c r="D4438" s="11">
        <v>45583.347959156599</v>
      </c>
      <c r="E4438" s="11">
        <v>45583.347959156687</v>
      </c>
      <c r="F4438" t="str" cm="1">
        <f t="array" aca="1" ref="F4438" ca="1">INDEX('App type'!$A$2:$A$108,RANDBETWEEN(1,ROWS('App type'!$A$2:$A$108)),1)</f>
        <v>20b-EFC</v>
      </c>
      <c r="G4438" t="s">
        <v>1467</v>
      </c>
      <c r="H4438">
        <v>9196</v>
      </c>
      <c r="I4438" t="s">
        <v>646</v>
      </c>
      <c r="J4438" t="s">
        <v>88</v>
      </c>
      <c r="K4438">
        <f ca="1">_xlfn.XLOOKUP(F4438,'App type'!$A$2:$A$108,'App type'!$G$2:$G$108)*'Mock Data'!$N4438</f>
        <v>225</v>
      </c>
      <c r="L4438">
        <f t="shared" ca="1" si="69"/>
        <v>256.5</v>
      </c>
      <c r="M4438" t="s">
        <v>78</v>
      </c>
      <c r="N4438">
        <f ca="1">_xlfn.XLOOKUP(F4438,'App type'!$A$2:$A$108,'App type'!$I$2:$I$108)</f>
        <v>1</v>
      </c>
    </row>
    <row r="4439" spans="1:14">
      <c r="A4439" t="str" cm="1">
        <f t="array" aca="1" ref="A4439" ca="1">INDEX('Emp Info'!$C$4:$C$24,RANDBETWEEN(1,ROWS('Emp Info'!$C$4:$C$24)),1)</f>
        <v>LOI2253</v>
      </c>
      <c r="B4439" t="str">
        <f ca="1">_xlfn.XLOOKUP(A4439,'Emp Info'!$C$4:$C$24,'Emp Info'!$D$4:$D$24)</f>
        <v>Lois</v>
      </c>
      <c r="C4439" t="str">
        <f ca="1">_xlfn.XLOOKUP(A4439,'Emp Info'!$C$4:$C$24,'Emp Info'!$E$4:$E$24)</f>
        <v>0.5</v>
      </c>
      <c r="D4439" s="11">
        <v>45583.347959160092</v>
      </c>
      <c r="E4439" s="11">
        <v>45583.347959160208</v>
      </c>
      <c r="F4439" cm="1">
        <f t="array" aca="1" ref="F4439" ca="1">INDEX('App type'!$A$2:$A$108,RANDBETWEEN(1,ROWS('App type'!$A$2:$A$108)),1)</f>
        <v>1265</v>
      </c>
      <c r="G4439" t="s">
        <v>333</v>
      </c>
      <c r="H4439">
        <v>3456</v>
      </c>
      <c r="I4439" t="s">
        <v>602</v>
      </c>
      <c r="J4439" t="s">
        <v>17</v>
      </c>
      <c r="K4439">
        <f ca="1">_xlfn.XLOOKUP(F4439,'App type'!$A$2:$A$108,'App type'!$G$2:$G$108)*'Mock Data'!$N4439</f>
        <v>200</v>
      </c>
      <c r="L4439">
        <f t="shared" ca="1" si="69"/>
        <v>227.99999999999997</v>
      </c>
      <c r="M4439" t="s">
        <v>267</v>
      </c>
      <c r="N4439">
        <f ca="1">_xlfn.XLOOKUP(F4439,'App type'!$A$2:$A$108,'App type'!$I$2:$I$108)</f>
        <v>1</v>
      </c>
    </row>
    <row r="4440" spans="1:14">
      <c r="A4440" t="str" cm="1">
        <f t="array" aca="1" ref="A4440" ca="1">INDEX('Emp Info'!$C$4:$C$24,RANDBETWEEN(1,ROWS('Emp Info'!$C$4:$C$24)),1)</f>
        <v>EST7464</v>
      </c>
      <c r="B4440" t="str">
        <f ca="1">_xlfn.XLOOKUP(A4440,'Emp Info'!$C$4:$C$24,'Emp Info'!$D$4:$D$24)</f>
        <v>Estefano</v>
      </c>
      <c r="C4440" t="str">
        <f ca="1">_xlfn.XLOOKUP(A4440,'Emp Info'!$C$4:$C$24,'Emp Info'!$E$4:$E$24)</f>
        <v>1.0</v>
      </c>
      <c r="D4440" s="11">
        <v>45583.347959164013</v>
      </c>
      <c r="E4440" s="11">
        <v>45583.347959164123</v>
      </c>
      <c r="F4440" cm="1">
        <f t="array" aca="1" ref="F4440" ca="1">INDEX('App type'!$A$2:$A$108,RANDBETWEEN(1,ROWS('App type'!$A$2:$A$108)),1)</f>
        <v>36</v>
      </c>
      <c r="G4440" t="s">
        <v>1745</v>
      </c>
      <c r="H4440">
        <v>8458</v>
      </c>
      <c r="I4440" t="s">
        <v>616</v>
      </c>
      <c r="J4440" t="s">
        <v>21</v>
      </c>
      <c r="K4440">
        <f ca="1">_xlfn.XLOOKUP(F4440,'App type'!$A$2:$A$108,'App type'!$G$2:$G$108)*'Mock Data'!$N4440</f>
        <v>225</v>
      </c>
      <c r="L4440">
        <f t="shared" ca="1" si="69"/>
        <v>256.5</v>
      </c>
      <c r="M4440" t="s">
        <v>135</v>
      </c>
      <c r="N4440">
        <f ca="1">_xlfn.XLOOKUP(F4440,'App type'!$A$2:$A$108,'App type'!$I$2:$I$108)</f>
        <v>1</v>
      </c>
    </row>
    <row r="4441" spans="1:14">
      <c r="A4441" t="str" cm="1">
        <f t="array" aca="1" ref="A4441" ca="1">INDEX('Emp Info'!$C$4:$C$24,RANDBETWEEN(1,ROWS('Emp Info'!$C$4:$C$24)),1)</f>
        <v>DIA7789</v>
      </c>
      <c r="B4441" t="str">
        <f ca="1">_xlfn.XLOOKUP(A4441,'Emp Info'!$C$4:$C$24,'Emp Info'!$D$4:$D$24)</f>
        <v>Diana KM</v>
      </c>
      <c r="C4441" t="str">
        <f ca="1">_xlfn.XLOOKUP(A4441,'Emp Info'!$C$4:$C$24,'Emp Info'!$E$4:$E$24)</f>
        <v>1.0</v>
      </c>
      <c r="D4441" s="11">
        <v>45583.347959167913</v>
      </c>
      <c r="E4441" s="11">
        <v>45583.34795916803</v>
      </c>
      <c r="F4441" cm="1">
        <f t="array" aca="1" ref="F4441" ca="1">INDEX('App type'!$A$2:$A$108,RANDBETWEEN(1,ROWS('App type'!$A$2:$A$108)),1)</f>
        <v>19</v>
      </c>
      <c r="G4441" t="s">
        <v>1875</v>
      </c>
      <c r="H4441">
        <v>5405</v>
      </c>
      <c r="I4441" t="s">
        <v>1375</v>
      </c>
      <c r="J4441" t="s">
        <v>390</v>
      </c>
      <c r="K4441">
        <f ca="1">_xlfn.XLOOKUP(F4441,'App type'!$A$2:$A$108,'App type'!$G$2:$G$108)*'Mock Data'!$N4441</f>
        <v>1350</v>
      </c>
      <c r="L4441">
        <f t="shared" ca="1" si="69"/>
        <v>1538.9999999999998</v>
      </c>
      <c r="M4441" t="s">
        <v>405</v>
      </c>
      <c r="N4441">
        <f ca="1">_xlfn.XLOOKUP(F4441,'App type'!$A$2:$A$108,'App type'!$I$2:$I$108)</f>
        <v>2</v>
      </c>
    </row>
    <row r="4442" spans="1:14">
      <c r="A4442" t="str" cm="1">
        <f t="array" aca="1" ref="A4442" ca="1">INDEX('Emp Info'!$C$4:$C$24,RANDBETWEEN(1,ROWS('Emp Info'!$C$4:$C$24)),1)</f>
        <v>ERI5599</v>
      </c>
      <c r="B4442" t="str">
        <f ca="1">_xlfn.XLOOKUP(A4442,'Emp Info'!$C$4:$C$24,'Emp Info'!$D$4:$D$24)</f>
        <v>Erin M</v>
      </c>
      <c r="C4442" t="str">
        <f ca="1">_xlfn.XLOOKUP(A4442,'Emp Info'!$C$4:$C$24,'Emp Info'!$E$4:$E$24)</f>
        <v>1.0</v>
      </c>
      <c r="D4442" s="11">
        <v>45583.347959171653</v>
      </c>
      <c r="E4442" s="11">
        <v>45583.347959171813</v>
      </c>
      <c r="F4442" cm="1">
        <f t="array" aca="1" ref="F4442" ca="1">INDEX('App type'!$A$2:$A$108,RANDBETWEEN(1,ROWS('App type'!$A$2:$A$108)),1)</f>
        <v>1240</v>
      </c>
      <c r="G4442" t="s">
        <v>1564</v>
      </c>
      <c r="H4442">
        <v>6782</v>
      </c>
      <c r="I4442" t="s">
        <v>819</v>
      </c>
      <c r="J4442" t="s">
        <v>184</v>
      </c>
      <c r="K4442">
        <f ca="1">_xlfn.XLOOKUP(F4442,'App type'!$A$2:$A$108,'App type'!$G$2:$G$108)*'Mock Data'!$N4442</f>
        <v>55.75</v>
      </c>
      <c r="L4442">
        <f t="shared" ca="1" si="69"/>
        <v>63.554999999999993</v>
      </c>
      <c r="M4442" t="s">
        <v>116</v>
      </c>
      <c r="N4442">
        <f ca="1">_xlfn.XLOOKUP(F4442,'App type'!$A$2:$A$108,'App type'!$I$2:$I$108)</f>
        <v>0.5</v>
      </c>
    </row>
    <row r="4443" spans="1:14">
      <c r="A4443" t="str" cm="1">
        <f t="array" aca="1" ref="A4443" ca="1">INDEX('Emp Info'!$C$4:$C$24,RANDBETWEEN(1,ROWS('Emp Info'!$C$4:$C$24)),1)</f>
        <v>ANN3965</v>
      </c>
      <c r="B4443" t="str">
        <f ca="1">_xlfn.XLOOKUP(A4443,'Emp Info'!$C$4:$C$24,'Emp Info'!$D$4:$D$24)</f>
        <v>Anne</v>
      </c>
      <c r="C4443" t="str">
        <f ca="1">_xlfn.XLOOKUP(A4443,'Emp Info'!$C$4:$C$24,'Emp Info'!$E$4:$E$24)</f>
        <v>1.0</v>
      </c>
      <c r="D4443" s="11">
        <v>45583.347959175633</v>
      </c>
      <c r="E4443" s="11">
        <v>45583.34795917575</v>
      </c>
      <c r="F4443" t="str" cm="1">
        <f t="array" aca="1" ref="F4443" ca="1">INDEX('App type'!$A$2:$A$108,RANDBETWEEN(1,ROWS('App type'!$A$2:$A$108)),1)</f>
        <v>20c</v>
      </c>
      <c r="G4443" t="s">
        <v>1395</v>
      </c>
      <c r="H4443">
        <v>5367</v>
      </c>
      <c r="I4443" t="s">
        <v>1177</v>
      </c>
      <c r="J4443" t="s">
        <v>606</v>
      </c>
      <c r="K4443">
        <f ca="1">_xlfn.XLOOKUP(F4443,'App type'!$A$2:$A$108,'App type'!$G$2:$G$108)*'Mock Data'!$N4443</f>
        <v>223</v>
      </c>
      <c r="L4443">
        <f t="shared" ca="1" si="69"/>
        <v>254.21999999999997</v>
      </c>
      <c r="M4443" t="s">
        <v>267</v>
      </c>
      <c r="N4443">
        <f ca="1">_xlfn.XLOOKUP(F4443,'App type'!$A$2:$A$108,'App type'!$I$2:$I$108)</f>
        <v>1</v>
      </c>
    </row>
    <row r="4444" spans="1:14">
      <c r="A4444" t="str" cm="1">
        <f t="array" aca="1" ref="A4444" ca="1">INDEX('Emp Info'!$C$4:$C$24,RANDBETWEEN(1,ROWS('Emp Info'!$C$4:$C$24)),1)</f>
        <v>MEE4604</v>
      </c>
      <c r="B4444" t="str">
        <f ca="1">_xlfn.XLOOKUP(A4444,'Emp Info'!$C$4:$C$24,'Emp Info'!$D$4:$D$24)</f>
        <v>Meeta</v>
      </c>
      <c r="C4444" t="str">
        <f ca="1">_xlfn.XLOOKUP(A4444,'Emp Info'!$C$4:$C$24,'Emp Info'!$E$4:$E$24)</f>
        <v>IC</v>
      </c>
      <c r="D4444" s="11">
        <v>45583.347959179111</v>
      </c>
      <c r="E4444" s="11">
        <v>45583.347959179213</v>
      </c>
      <c r="F4444" cm="1">
        <f t="array" aca="1" ref="F4444" ca="1">INDEX('App type'!$A$2:$A$108,RANDBETWEEN(1,ROWS('App type'!$A$2:$A$108)),1)</f>
        <v>21</v>
      </c>
      <c r="G4444" t="s">
        <v>663</v>
      </c>
      <c r="H4444">
        <v>5454</v>
      </c>
      <c r="I4444" t="s">
        <v>534</v>
      </c>
      <c r="J4444" t="s">
        <v>41</v>
      </c>
      <c r="K4444">
        <f ca="1">_xlfn.XLOOKUP(F4444,'App type'!$A$2:$A$108,'App type'!$G$2:$G$108)*'Mock Data'!$N4444</f>
        <v>223</v>
      </c>
      <c r="L4444">
        <f t="shared" ca="1" si="69"/>
        <v>254.21999999999997</v>
      </c>
      <c r="M4444" t="s">
        <v>85</v>
      </c>
      <c r="N4444">
        <f ca="1">_xlfn.XLOOKUP(F4444,'App type'!$A$2:$A$108,'App type'!$I$2:$I$108)</f>
        <v>1</v>
      </c>
    </row>
    <row r="4445" spans="1:14">
      <c r="A4445" t="str" cm="1">
        <f t="array" aca="1" ref="A4445" ca="1">INDEX('Emp Info'!$C$4:$C$24,RANDBETWEEN(1,ROWS('Emp Info'!$C$4:$C$24)),1)</f>
        <v>MUN1212</v>
      </c>
      <c r="B4445" t="str">
        <f ca="1">_xlfn.XLOOKUP(A4445,'Emp Info'!$C$4:$C$24,'Emp Info'!$D$4:$D$24)</f>
        <v>Munira</v>
      </c>
      <c r="C4445" t="str">
        <f ca="1">_xlfn.XLOOKUP(A4445,'Emp Info'!$C$4:$C$24,'Emp Info'!$E$4:$E$24)</f>
        <v>1.0</v>
      </c>
      <c r="D4445" s="11">
        <v>45583.347959182727</v>
      </c>
      <c r="E4445" s="11">
        <v>45583.347959182844</v>
      </c>
      <c r="F4445" cm="1">
        <f t="array" aca="1" ref="F4445" ca="1">INDEX('App type'!$A$2:$A$108,RANDBETWEEN(1,ROWS('App type'!$A$2:$A$108)),1)</f>
        <v>43</v>
      </c>
      <c r="G4445" t="s">
        <v>1729</v>
      </c>
      <c r="H4445">
        <v>9225</v>
      </c>
      <c r="I4445" t="s">
        <v>1597</v>
      </c>
      <c r="J4445" t="s">
        <v>471</v>
      </c>
      <c r="K4445">
        <f ca="1">_xlfn.XLOOKUP(F4445,'App type'!$A$2:$A$108,'App type'!$G$2:$G$108)*'Mock Data'!$N4445</f>
        <v>250</v>
      </c>
      <c r="L4445">
        <f t="shared" ca="1" si="69"/>
        <v>285</v>
      </c>
      <c r="M4445" t="s">
        <v>108</v>
      </c>
      <c r="N4445">
        <f ca="1">_xlfn.XLOOKUP(F4445,'App type'!$A$2:$A$108,'App type'!$I$2:$I$108)</f>
        <v>1</v>
      </c>
    </row>
    <row r="4446" spans="1:14">
      <c r="A4446" t="str" cm="1">
        <f t="array" aca="1" ref="A4446" ca="1">INDEX('Emp Info'!$C$4:$C$24,RANDBETWEEN(1,ROWS('Emp Info'!$C$4:$C$24)),1)</f>
        <v>NAS0195</v>
      </c>
      <c r="B4446" t="str">
        <f ca="1">_xlfn.XLOOKUP(A4446,'Emp Info'!$C$4:$C$24,'Emp Info'!$D$4:$D$24)</f>
        <v>Nasim</v>
      </c>
      <c r="C4446" t="str">
        <f ca="1">_xlfn.XLOOKUP(A4446,'Emp Info'!$C$4:$C$24,'Emp Info'!$E$4:$E$24)</f>
        <v>IC</v>
      </c>
      <c r="D4446" s="11">
        <v>45583.347959189283</v>
      </c>
      <c r="E4446" s="11">
        <v>45583.347959189443</v>
      </c>
      <c r="F4446" t="str" cm="1">
        <f t="array" aca="1" ref="F4446" ca="1">INDEX('App type'!$A$2:$A$108,RANDBETWEEN(1,ROWS('App type'!$A$2:$A$108)),1)</f>
        <v>1241a</v>
      </c>
      <c r="G4446" t="s">
        <v>1317</v>
      </c>
      <c r="H4446">
        <v>4007</v>
      </c>
      <c r="I4446" t="s">
        <v>402</v>
      </c>
      <c r="J4446" t="s">
        <v>70</v>
      </c>
      <c r="K4446">
        <f ca="1">_xlfn.XLOOKUP(F4446,'App type'!$A$2:$A$108,'App type'!$G$2:$G$108)*'Mock Data'!$N4446</f>
        <v>250</v>
      </c>
      <c r="L4446">
        <f t="shared" ca="1" si="69"/>
        <v>285</v>
      </c>
      <c r="M4446" t="s">
        <v>267</v>
      </c>
      <c r="N4446">
        <f ca="1">_xlfn.XLOOKUP(F4446,'App type'!$A$2:$A$108,'App type'!$I$2:$I$108)</f>
        <v>1</v>
      </c>
    </row>
    <row r="4447" spans="1:14">
      <c r="A4447" t="str" cm="1">
        <f t="array" aca="1" ref="A4447" ca="1">INDEX('Emp Info'!$C$4:$C$24,RANDBETWEEN(1,ROWS('Emp Info'!$C$4:$C$24)),1)</f>
        <v>SWA5738</v>
      </c>
      <c r="B4447" t="str">
        <f ca="1">_xlfn.XLOOKUP(A4447,'Emp Info'!$C$4:$C$24,'Emp Info'!$D$4:$D$24)</f>
        <v>Swathi</v>
      </c>
      <c r="C4447" t="str">
        <f ca="1">_xlfn.XLOOKUP(A4447,'Emp Info'!$C$4:$C$24,'Emp Info'!$E$4:$E$24)</f>
        <v>1.0</v>
      </c>
      <c r="D4447" s="11">
        <v>45583.347959196217</v>
      </c>
      <c r="E4447" s="11">
        <v>45583.347959196377</v>
      </c>
      <c r="F4447" t="str" cm="1">
        <f t="array" aca="1" ref="F4447" ca="1">INDEX('App type'!$A$2:$A$108,RANDBETWEEN(1,ROWS('App type'!$A$2:$A$108)),1)</f>
        <v>20a</v>
      </c>
      <c r="G4447" t="s">
        <v>1277</v>
      </c>
      <c r="H4447">
        <v>9919</v>
      </c>
      <c r="I4447" t="s">
        <v>1234</v>
      </c>
      <c r="J4447" t="s">
        <v>171</v>
      </c>
      <c r="K4447">
        <f ca="1">_xlfn.XLOOKUP(F4447,'App type'!$A$2:$A$108,'App type'!$G$2:$G$108)*'Mock Data'!$N4447</f>
        <v>250</v>
      </c>
      <c r="L4447">
        <f t="shared" ca="1" si="69"/>
        <v>285</v>
      </c>
      <c r="M4447" t="s">
        <v>227</v>
      </c>
      <c r="N4447">
        <f ca="1">_xlfn.XLOOKUP(F4447,'App type'!$A$2:$A$108,'App type'!$I$2:$I$108)</f>
        <v>1</v>
      </c>
    </row>
    <row r="4448" spans="1:14">
      <c r="A4448" t="str" cm="1">
        <f t="array" aca="1" ref="A4448" ca="1">INDEX('Emp Info'!$C$4:$C$24,RANDBETWEEN(1,ROWS('Emp Info'!$C$4:$C$24)),1)</f>
        <v>LOI2253</v>
      </c>
      <c r="B4448" t="str">
        <f ca="1">_xlfn.XLOOKUP(A4448,'Emp Info'!$C$4:$C$24,'Emp Info'!$D$4:$D$24)</f>
        <v>Lois</v>
      </c>
      <c r="C4448" t="str">
        <f ca="1">_xlfn.XLOOKUP(A4448,'Emp Info'!$C$4:$C$24,'Emp Info'!$E$4:$E$24)</f>
        <v>0.5</v>
      </c>
      <c r="D4448" s="11">
        <v>45583.347959199862</v>
      </c>
      <c r="E4448" s="11">
        <v>45583.347959199957</v>
      </c>
      <c r="F4448" t="str" cm="1">
        <f t="array" aca="1" ref="F4448" ca="1">INDEX('App type'!$A$2:$A$108,RANDBETWEEN(1,ROWS('App type'!$A$2:$A$108)),1)</f>
        <v>1260-EFC-2</v>
      </c>
      <c r="G4448" t="s">
        <v>1261</v>
      </c>
      <c r="H4448">
        <v>3261</v>
      </c>
      <c r="I4448" t="s">
        <v>482</v>
      </c>
      <c r="J4448" t="s">
        <v>318</v>
      </c>
      <c r="K4448">
        <f ca="1">_xlfn.XLOOKUP(F4448,'App type'!$A$2:$A$108,'App type'!$G$2:$G$108)*'Mock Data'!$N4448</f>
        <v>200</v>
      </c>
      <c r="L4448">
        <f t="shared" ca="1" si="69"/>
        <v>227.99999999999997</v>
      </c>
      <c r="M4448" t="s">
        <v>274</v>
      </c>
      <c r="N4448">
        <f ca="1">_xlfn.XLOOKUP(F4448,'App type'!$A$2:$A$108,'App type'!$I$2:$I$108)</f>
        <v>1</v>
      </c>
    </row>
    <row r="4449" spans="1:14">
      <c r="A4449" t="str" cm="1">
        <f t="array" aca="1" ref="A4449" ca="1">INDEX('Emp Info'!$C$4:$C$24,RANDBETWEEN(1,ROWS('Emp Info'!$C$4:$C$24)),1)</f>
        <v>KEL6158</v>
      </c>
      <c r="B4449" t="str">
        <f ca="1">_xlfn.XLOOKUP(A4449,'Emp Info'!$C$4:$C$24,'Emp Info'!$D$4:$D$24)</f>
        <v>Kelly</v>
      </c>
      <c r="C4449" t="str">
        <f ca="1">_xlfn.XLOOKUP(A4449,'Emp Info'!$C$4:$C$24,'Emp Info'!$E$4:$E$24)</f>
        <v>1.0</v>
      </c>
      <c r="D4449" s="11">
        <v>45583.347959203318</v>
      </c>
      <c r="E4449" s="11">
        <v>45583.347959203456</v>
      </c>
      <c r="F4449" t="str" cm="1">
        <f t="array" aca="1" ref="F4449" ca="1">INDEX('App type'!$A$2:$A$108,RANDBETWEEN(1,ROWS('App type'!$A$2:$A$108)),1)</f>
        <v>1264-senior</v>
      </c>
      <c r="G4449" t="s">
        <v>310</v>
      </c>
      <c r="H4449">
        <v>6859</v>
      </c>
      <c r="I4449" t="s">
        <v>388</v>
      </c>
      <c r="J4449" t="s">
        <v>577</v>
      </c>
      <c r="K4449">
        <f ca="1">_xlfn.XLOOKUP(F4449,'App type'!$A$2:$A$108,'App type'!$G$2:$G$108)*'Mock Data'!$N4449</f>
        <v>225</v>
      </c>
      <c r="L4449">
        <f t="shared" ca="1" si="69"/>
        <v>256.5</v>
      </c>
      <c r="M4449" t="s">
        <v>78</v>
      </c>
      <c r="N4449">
        <f ca="1">_xlfn.XLOOKUP(F4449,'App type'!$A$2:$A$108,'App type'!$I$2:$I$108)</f>
        <v>1</v>
      </c>
    </row>
    <row r="4450" spans="1:14">
      <c r="A4450" t="str" cm="1">
        <f t="array" aca="1" ref="A4450" ca="1">INDEX('Emp Info'!$C$4:$C$24,RANDBETWEEN(1,ROWS('Emp Info'!$C$4:$C$24)),1)</f>
        <v>SWA5738</v>
      </c>
      <c r="B4450" t="str">
        <f ca="1">_xlfn.XLOOKUP(A4450,'Emp Info'!$C$4:$C$24,'Emp Info'!$D$4:$D$24)</f>
        <v>Swathi</v>
      </c>
      <c r="C4450" t="str">
        <f ca="1">_xlfn.XLOOKUP(A4450,'Emp Info'!$C$4:$C$24,'Emp Info'!$E$4:$E$24)</f>
        <v>1.0</v>
      </c>
      <c r="D4450" s="11">
        <v>45583.347959207167</v>
      </c>
      <c r="E4450" s="11">
        <v>45583.347959207284</v>
      </c>
      <c r="F4450" cm="1">
        <f t="array" aca="1" ref="F4450" ca="1">INDEX('App type'!$A$2:$A$108,RANDBETWEEN(1,ROWS('App type'!$A$2:$A$108)),1)</f>
        <v>1263</v>
      </c>
      <c r="G4450" t="s">
        <v>1690</v>
      </c>
      <c r="H4450">
        <v>8931</v>
      </c>
      <c r="I4450" t="s">
        <v>1754</v>
      </c>
      <c r="J4450" t="s">
        <v>81</v>
      </c>
      <c r="K4450">
        <f ca="1">_xlfn.XLOOKUP(F4450,'App type'!$A$2:$A$108,'App type'!$G$2:$G$108)*'Mock Data'!$N4450</f>
        <v>250</v>
      </c>
      <c r="L4450">
        <f t="shared" ca="1" si="69"/>
        <v>285</v>
      </c>
      <c r="M4450" t="s">
        <v>108</v>
      </c>
      <c r="N4450">
        <f ca="1">_xlfn.XLOOKUP(F4450,'App type'!$A$2:$A$108,'App type'!$I$2:$I$108)</f>
        <v>1</v>
      </c>
    </row>
    <row r="4451" spans="1:14">
      <c r="A4451" t="str" cm="1">
        <f t="array" aca="1" ref="A4451" ca="1">INDEX('Emp Info'!$C$4:$C$24,RANDBETWEEN(1,ROWS('Emp Info'!$C$4:$C$24)),1)</f>
        <v>DAV7345</v>
      </c>
      <c r="B4451" t="str">
        <f ca="1">_xlfn.XLOOKUP(A4451,'Emp Info'!$C$4:$C$24,'Emp Info'!$D$4:$D$24)</f>
        <v>David</v>
      </c>
      <c r="C4451" t="str">
        <f ca="1">_xlfn.XLOOKUP(A4451,'Emp Info'!$C$4:$C$24,'Emp Info'!$E$4:$E$24)</f>
        <v>IC</v>
      </c>
      <c r="D4451" s="11">
        <v>45583.347959211089</v>
      </c>
      <c r="E4451" s="11">
        <v>45583.347959211213</v>
      </c>
      <c r="F4451" t="str" cm="1">
        <f t="array" aca="1" ref="F4451" ca="1">INDEX('App type'!$A$2:$A$108,RANDBETWEEN(1,ROWS('App type'!$A$2:$A$108)),1)</f>
        <v>1256-Saturday</v>
      </c>
      <c r="G4451" t="s">
        <v>1423</v>
      </c>
      <c r="H4451">
        <v>7701</v>
      </c>
      <c r="I4451" t="s">
        <v>730</v>
      </c>
      <c r="J4451" t="s">
        <v>168</v>
      </c>
      <c r="K4451">
        <f ca="1">_xlfn.XLOOKUP(F4451,'App type'!$A$2:$A$108,'App type'!$G$2:$G$108)*'Mock Data'!$N4451</f>
        <v>185</v>
      </c>
      <c r="L4451">
        <f t="shared" ca="1" si="69"/>
        <v>210.89999999999998</v>
      </c>
      <c r="M4451" t="s">
        <v>227</v>
      </c>
      <c r="N4451">
        <f ca="1">_xlfn.XLOOKUP(F4451,'App type'!$A$2:$A$108,'App type'!$I$2:$I$108)</f>
        <v>1</v>
      </c>
    </row>
    <row r="4452" spans="1:14">
      <c r="A4452" t="str" cm="1">
        <f t="array" aca="1" ref="A4452" ca="1">INDEX('Emp Info'!$C$4:$C$24,RANDBETWEEN(1,ROWS('Emp Info'!$C$4:$C$24)),1)</f>
        <v>SWA5738</v>
      </c>
      <c r="B4452" t="str">
        <f ca="1">_xlfn.XLOOKUP(A4452,'Emp Info'!$C$4:$C$24,'Emp Info'!$D$4:$D$24)</f>
        <v>Swathi</v>
      </c>
      <c r="C4452" t="str">
        <f ca="1">_xlfn.XLOOKUP(A4452,'Emp Info'!$C$4:$C$24,'Emp Info'!$E$4:$E$24)</f>
        <v>1.0</v>
      </c>
      <c r="D4452" s="11">
        <v>45583.34795921536</v>
      </c>
      <c r="E4452" s="11">
        <v>45583.347959215484</v>
      </c>
      <c r="F4452" t="str" cm="1">
        <f t="array" aca="1" ref="F4452" ca="1">INDEX('App type'!$A$2:$A$108,RANDBETWEEN(1,ROWS('App type'!$A$2:$A$108)),1)</f>
        <v>33a</v>
      </c>
      <c r="G4452" t="s">
        <v>1893</v>
      </c>
      <c r="H4452">
        <v>3049</v>
      </c>
      <c r="I4452" t="s">
        <v>322</v>
      </c>
      <c r="J4452" t="s">
        <v>283</v>
      </c>
      <c r="K4452">
        <f ca="1">_xlfn.XLOOKUP(F4452,'App type'!$A$2:$A$108,'App type'!$G$2:$G$108)*'Mock Data'!$N4452</f>
        <v>250</v>
      </c>
      <c r="L4452">
        <f t="shared" ca="1" si="69"/>
        <v>285</v>
      </c>
      <c r="M4452" t="s">
        <v>30</v>
      </c>
      <c r="N4452">
        <f ca="1">_xlfn.XLOOKUP(F4452,'App type'!$A$2:$A$108,'App type'!$I$2:$I$108)</f>
        <v>1</v>
      </c>
    </row>
    <row r="4453" spans="1:14">
      <c r="A4453" t="str" cm="1">
        <f t="array" aca="1" ref="A4453" ca="1">INDEX('Emp Info'!$C$4:$C$24,RANDBETWEEN(1,ROWS('Emp Info'!$C$4:$C$24)),1)</f>
        <v>LIZ5585</v>
      </c>
      <c r="B4453" t="str">
        <f ca="1">_xlfn.XLOOKUP(A4453,'Emp Info'!$C$4:$C$24,'Emp Info'!$D$4:$D$24)</f>
        <v>Liz</v>
      </c>
      <c r="C4453" t="str">
        <f ca="1">_xlfn.XLOOKUP(A4453,'Emp Info'!$C$4:$C$24,'Emp Info'!$E$4:$E$24)</f>
        <v>1.0</v>
      </c>
      <c r="D4453" s="11">
        <v>45583.34795921926</v>
      </c>
      <c r="E4453" s="11">
        <v>45583.347959219383</v>
      </c>
      <c r="F4453" t="str" cm="1">
        <f t="array" aca="1" ref="F4453" ca="1">INDEX('App type'!$A$2:$A$108,RANDBETWEEN(1,ROWS('App type'!$A$2:$A$108)),1)</f>
        <v>30a</v>
      </c>
      <c r="G4453" t="s">
        <v>1516</v>
      </c>
      <c r="H4453">
        <v>1950</v>
      </c>
      <c r="I4453" t="s">
        <v>197</v>
      </c>
      <c r="J4453" t="s">
        <v>168</v>
      </c>
      <c r="K4453">
        <f ca="1">_xlfn.XLOOKUP(F4453,'App type'!$A$2:$A$108,'App type'!$G$2:$G$108)*'Mock Data'!$N4453</f>
        <v>250</v>
      </c>
      <c r="L4453">
        <f t="shared" ca="1" si="69"/>
        <v>285</v>
      </c>
      <c r="M4453" t="s">
        <v>341</v>
      </c>
      <c r="N4453">
        <f ca="1">_xlfn.XLOOKUP(F4453,'App type'!$A$2:$A$108,'App type'!$I$2:$I$108)</f>
        <v>1</v>
      </c>
    </row>
    <row r="4454" spans="1:14">
      <c r="A4454" t="str" cm="1">
        <f t="array" aca="1" ref="A4454" ca="1">INDEX('Emp Info'!$C$4:$C$24,RANDBETWEEN(1,ROWS('Emp Info'!$C$4:$C$24)),1)</f>
        <v>KIM6171</v>
      </c>
      <c r="B4454" t="str">
        <f ca="1">_xlfn.XLOOKUP(A4454,'Emp Info'!$C$4:$C$24,'Emp Info'!$D$4:$D$24)</f>
        <v>Kim</v>
      </c>
      <c r="C4454" t="str">
        <f ca="1">_xlfn.XLOOKUP(A4454,'Emp Info'!$C$4:$C$24,'Emp Info'!$E$4:$E$24)</f>
        <v>0.5</v>
      </c>
      <c r="D4454" s="11">
        <v>45583.347959222832</v>
      </c>
      <c r="E4454" s="11">
        <v>45583.347959222941</v>
      </c>
      <c r="F4454" cm="1">
        <f t="array" aca="1" ref="F4454" ca="1">INDEX('App type'!$A$2:$A$108,RANDBETWEEN(1,ROWS('App type'!$A$2:$A$108)),1)</f>
        <v>1264</v>
      </c>
      <c r="G4454" t="s">
        <v>1780</v>
      </c>
      <c r="H4454">
        <v>2655</v>
      </c>
      <c r="I4454" t="s">
        <v>1518</v>
      </c>
      <c r="J4454" t="s">
        <v>29</v>
      </c>
      <c r="K4454">
        <f ca="1">_xlfn.XLOOKUP(F4454,'App type'!$A$2:$A$108,'App type'!$G$2:$G$108)*'Mock Data'!$N4454</f>
        <v>200</v>
      </c>
      <c r="L4454">
        <f t="shared" ca="1" si="69"/>
        <v>227.99999999999997</v>
      </c>
      <c r="M4454" t="s">
        <v>46</v>
      </c>
      <c r="N4454">
        <f ca="1">_xlfn.XLOOKUP(F4454,'App type'!$A$2:$A$108,'App type'!$I$2:$I$108)</f>
        <v>1</v>
      </c>
    </row>
    <row r="4455" spans="1:14">
      <c r="A4455" t="str" cm="1">
        <f t="array" aca="1" ref="A4455" ca="1">INDEX('Emp Info'!$C$4:$C$24,RANDBETWEEN(1,ROWS('Emp Info'!$C$4:$C$24)),1)</f>
        <v>EST7464</v>
      </c>
      <c r="B4455" t="str">
        <f ca="1">_xlfn.XLOOKUP(A4455,'Emp Info'!$C$4:$C$24,'Emp Info'!$D$4:$D$24)</f>
        <v>Estefano</v>
      </c>
      <c r="C4455" t="str">
        <f ca="1">_xlfn.XLOOKUP(A4455,'Emp Info'!$C$4:$C$24,'Emp Info'!$E$4:$E$24)</f>
        <v>1.0</v>
      </c>
      <c r="D4455" s="11">
        <v>45583.347959227307</v>
      </c>
      <c r="E4455" s="11">
        <v>45583.347959227453</v>
      </c>
      <c r="F4455" t="str" cm="1">
        <f t="array" aca="1" ref="F4455" ca="1">INDEX('App type'!$A$2:$A$108,RANDBETWEEN(1,ROWS('App type'!$A$2:$A$108)),1)</f>
        <v>36b</v>
      </c>
      <c r="G4455" t="s">
        <v>1612</v>
      </c>
      <c r="H4455">
        <v>7249</v>
      </c>
      <c r="I4455" t="s">
        <v>1526</v>
      </c>
      <c r="J4455" t="s">
        <v>277</v>
      </c>
      <c r="K4455">
        <f ca="1">_xlfn.XLOOKUP(F4455,'App type'!$A$2:$A$108,'App type'!$G$2:$G$108)*'Mock Data'!$N4455</f>
        <v>225</v>
      </c>
      <c r="L4455">
        <f t="shared" ca="1" si="69"/>
        <v>256.5</v>
      </c>
      <c r="M4455" t="s">
        <v>100</v>
      </c>
      <c r="N4455">
        <f ca="1">_xlfn.XLOOKUP(F4455,'App type'!$A$2:$A$108,'App type'!$I$2:$I$108)</f>
        <v>1</v>
      </c>
    </row>
    <row r="4456" spans="1:14">
      <c r="A4456" t="str" cm="1">
        <f t="array" aca="1" ref="A4456" ca="1">INDEX('Emp Info'!$C$4:$C$24,RANDBETWEEN(1,ROWS('Emp Info'!$C$4:$C$24)),1)</f>
        <v>MER1340</v>
      </c>
      <c r="B4456" t="str">
        <f ca="1">_xlfn.XLOOKUP(A4456,'Emp Info'!$C$4:$C$24,'Emp Info'!$D$4:$D$24)</f>
        <v>Merav</v>
      </c>
      <c r="C4456" t="str">
        <f ca="1">_xlfn.XLOOKUP(A4456,'Emp Info'!$C$4:$C$24,'Emp Info'!$E$4:$E$24)</f>
        <v>0.5</v>
      </c>
      <c r="D4456" s="11">
        <v>45583.347959231112</v>
      </c>
      <c r="E4456" s="11">
        <v>45583.347959231207</v>
      </c>
      <c r="F4456" t="str" cm="1">
        <f t="array" aca="1" ref="F4456" ca="1">INDEX('App type'!$A$2:$A$108,RANDBETWEEN(1,ROWS('App type'!$A$2:$A$108)),1)</f>
        <v>20c</v>
      </c>
      <c r="G4456" t="s">
        <v>1423</v>
      </c>
      <c r="H4456">
        <v>6317</v>
      </c>
      <c r="I4456" t="s">
        <v>1949</v>
      </c>
      <c r="J4456" t="s">
        <v>376</v>
      </c>
      <c r="K4456">
        <f ca="1">_xlfn.XLOOKUP(F4456,'App type'!$A$2:$A$108,'App type'!$G$2:$G$108)*'Mock Data'!$N4456</f>
        <v>223</v>
      </c>
      <c r="L4456">
        <f t="shared" ca="1" si="69"/>
        <v>254.21999999999997</v>
      </c>
      <c r="M4456" t="s">
        <v>104</v>
      </c>
      <c r="N4456">
        <f ca="1">_xlfn.XLOOKUP(F4456,'App type'!$A$2:$A$108,'App type'!$I$2:$I$108)</f>
        <v>1</v>
      </c>
    </row>
    <row r="4457" spans="1:14">
      <c r="A4457" t="str" cm="1">
        <f t="array" aca="1" ref="A4457" ca="1">INDEX('Emp Info'!$C$4:$C$24,RANDBETWEEN(1,ROWS('Emp Info'!$C$4:$C$24)),1)</f>
        <v>EST7464</v>
      </c>
      <c r="B4457" t="str">
        <f ca="1">_xlfn.XLOOKUP(A4457,'Emp Info'!$C$4:$C$24,'Emp Info'!$D$4:$D$24)</f>
        <v>Estefano</v>
      </c>
      <c r="C4457" t="str">
        <f ca="1">_xlfn.XLOOKUP(A4457,'Emp Info'!$C$4:$C$24,'Emp Info'!$E$4:$E$24)</f>
        <v>1.0</v>
      </c>
      <c r="D4457" s="11">
        <v>45583.347959234598</v>
      </c>
      <c r="E4457" s="11">
        <v>45583.347959234678</v>
      </c>
      <c r="F4457" cm="1">
        <f t="array" aca="1" ref="F4457" ca="1">INDEX('App type'!$A$2:$A$108,RANDBETWEEN(1,ROWS('App type'!$A$2:$A$108)),1)</f>
        <v>1264</v>
      </c>
      <c r="G4457" t="s">
        <v>1851</v>
      </c>
      <c r="H4457">
        <v>7905</v>
      </c>
      <c r="I4457" t="s">
        <v>548</v>
      </c>
      <c r="J4457" t="s">
        <v>264</v>
      </c>
      <c r="K4457">
        <f ca="1">_xlfn.XLOOKUP(F4457,'App type'!$A$2:$A$108,'App type'!$G$2:$G$108)*'Mock Data'!$N4457</f>
        <v>200</v>
      </c>
      <c r="L4457">
        <f t="shared" ca="1" si="69"/>
        <v>227.99999999999997</v>
      </c>
      <c r="M4457" t="s">
        <v>124</v>
      </c>
      <c r="N4457">
        <f ca="1">_xlfn.XLOOKUP(F4457,'App type'!$A$2:$A$108,'App type'!$I$2:$I$108)</f>
        <v>1</v>
      </c>
    </row>
    <row r="4458" spans="1:14">
      <c r="A4458" t="str" cm="1">
        <f t="array" aca="1" ref="A4458" ca="1">INDEX('Emp Info'!$C$4:$C$24,RANDBETWEEN(1,ROWS('Emp Info'!$C$4:$C$24)),1)</f>
        <v>EIM3187</v>
      </c>
      <c r="B4458" t="str">
        <f ca="1">_xlfn.XLOOKUP(A4458,'Emp Info'!$C$4:$C$24,'Emp Info'!$D$4:$D$24)</f>
        <v>Eimear</v>
      </c>
      <c r="C4458" t="str">
        <f ca="1">_xlfn.XLOOKUP(A4458,'Emp Info'!$C$4:$C$24,'Emp Info'!$E$4:$E$24)</f>
        <v>IC</v>
      </c>
      <c r="D4458" s="11">
        <v>45583.347959238134</v>
      </c>
      <c r="E4458" s="11">
        <v>45583.34795923825</v>
      </c>
      <c r="F4458" t="str" cm="1">
        <f t="array" aca="1" ref="F4458" ca="1">INDEX('App type'!$A$2:$A$108,RANDBETWEEN(1,ROWS('App type'!$A$2:$A$108)),1)</f>
        <v>35a</v>
      </c>
      <c r="G4458" t="s">
        <v>1732</v>
      </c>
      <c r="H4458">
        <v>9019</v>
      </c>
      <c r="I4458" t="s">
        <v>24</v>
      </c>
      <c r="J4458" t="s">
        <v>107</v>
      </c>
      <c r="K4458">
        <f ca="1">_xlfn.XLOOKUP(F4458,'App type'!$A$2:$A$108,'App type'!$G$2:$G$108)*'Mock Data'!$N4458</f>
        <v>250</v>
      </c>
      <c r="L4458">
        <f t="shared" ca="1" si="69"/>
        <v>285</v>
      </c>
      <c r="M4458" t="s">
        <v>34</v>
      </c>
      <c r="N4458">
        <f ca="1">_xlfn.XLOOKUP(F4458,'App type'!$A$2:$A$108,'App type'!$I$2:$I$108)</f>
        <v>1</v>
      </c>
    </row>
    <row r="4459" spans="1:14">
      <c r="A4459" t="str" cm="1">
        <f t="array" aca="1" ref="A4459" ca="1">INDEX('Emp Info'!$C$4:$C$24,RANDBETWEEN(1,ROWS('Emp Info'!$C$4:$C$24)),1)</f>
        <v>EIM3187</v>
      </c>
      <c r="B4459" t="str">
        <f ca="1">_xlfn.XLOOKUP(A4459,'Emp Info'!$C$4:$C$24,'Emp Info'!$D$4:$D$24)</f>
        <v>Eimear</v>
      </c>
      <c r="C4459" t="str">
        <f ca="1">_xlfn.XLOOKUP(A4459,'Emp Info'!$C$4:$C$24,'Emp Info'!$E$4:$E$24)</f>
        <v>IC</v>
      </c>
      <c r="D4459" s="11">
        <v>45583.347959241808</v>
      </c>
      <c r="E4459" s="11">
        <v>45583.347959241932</v>
      </c>
      <c r="F4459" cm="1">
        <f t="array" aca="1" ref="F4459" ca="1">INDEX('App type'!$A$2:$A$108,RANDBETWEEN(1,ROWS('App type'!$A$2:$A$108)),1)</f>
        <v>1256</v>
      </c>
      <c r="G4459" t="s">
        <v>1029</v>
      </c>
      <c r="H4459">
        <v>2458</v>
      </c>
      <c r="I4459" t="s">
        <v>1204</v>
      </c>
      <c r="J4459" t="s">
        <v>177</v>
      </c>
      <c r="K4459">
        <f ca="1">_xlfn.XLOOKUP(F4459,'App type'!$A$2:$A$108,'App type'!$G$2:$G$108)*'Mock Data'!$N4459</f>
        <v>185</v>
      </c>
      <c r="L4459">
        <f t="shared" ca="1" si="69"/>
        <v>210.89999999999998</v>
      </c>
      <c r="M4459" t="s">
        <v>166</v>
      </c>
      <c r="N4459">
        <f ca="1">_xlfn.XLOOKUP(F4459,'App type'!$A$2:$A$108,'App type'!$I$2:$I$108)</f>
        <v>1</v>
      </c>
    </row>
    <row r="4460" spans="1:14">
      <c r="A4460" t="str" cm="1">
        <f t="array" aca="1" ref="A4460" ca="1">INDEX('Emp Info'!$C$4:$C$24,RANDBETWEEN(1,ROWS('Emp Info'!$C$4:$C$24)),1)</f>
        <v>MER1340</v>
      </c>
      <c r="B4460" t="str">
        <f ca="1">_xlfn.XLOOKUP(A4460,'Emp Info'!$C$4:$C$24,'Emp Info'!$D$4:$D$24)</f>
        <v>Merav</v>
      </c>
      <c r="C4460" t="str">
        <f ca="1">_xlfn.XLOOKUP(A4460,'Emp Info'!$C$4:$C$24,'Emp Info'!$E$4:$E$24)</f>
        <v>0.5</v>
      </c>
      <c r="D4460" s="11">
        <v>45583.347959245497</v>
      </c>
      <c r="E4460" s="11">
        <v>45583.347959245599</v>
      </c>
      <c r="F4460" t="str" cm="1">
        <f t="array" aca="1" ref="F4460" ca="1">INDEX('App type'!$A$2:$A$108,RANDBETWEEN(1,ROWS('App type'!$A$2:$A$108)),1)</f>
        <v>1265-senior</v>
      </c>
      <c r="G4460" t="s">
        <v>1235</v>
      </c>
      <c r="H4460">
        <v>3731</v>
      </c>
      <c r="I4460" t="s">
        <v>273</v>
      </c>
      <c r="J4460" t="s">
        <v>524</v>
      </c>
      <c r="K4460">
        <f ca="1">_xlfn.XLOOKUP(F4460,'App type'!$A$2:$A$108,'App type'!$G$2:$G$108)*'Mock Data'!$N4460</f>
        <v>225</v>
      </c>
      <c r="L4460">
        <f t="shared" ca="1" si="69"/>
        <v>256.5</v>
      </c>
      <c r="M4460" t="s">
        <v>18</v>
      </c>
      <c r="N4460">
        <f ca="1">_xlfn.XLOOKUP(F4460,'App type'!$A$2:$A$108,'App type'!$I$2:$I$108)</f>
        <v>1</v>
      </c>
    </row>
    <row r="4461" spans="1:14">
      <c r="A4461" t="str" cm="1">
        <f t="array" aca="1" ref="A4461" ca="1">INDEX('Emp Info'!$C$4:$C$24,RANDBETWEEN(1,ROWS('Emp Info'!$C$4:$C$24)),1)</f>
        <v>NAS0195</v>
      </c>
      <c r="B4461" t="str">
        <f ca="1">_xlfn.XLOOKUP(A4461,'Emp Info'!$C$4:$C$24,'Emp Info'!$D$4:$D$24)</f>
        <v>Nasim</v>
      </c>
      <c r="C4461" t="str">
        <f ca="1">_xlfn.XLOOKUP(A4461,'Emp Info'!$C$4:$C$24,'Emp Info'!$E$4:$E$24)</f>
        <v>IC</v>
      </c>
      <c r="D4461" s="11">
        <v>45583.347959249339</v>
      </c>
      <c r="E4461" s="11">
        <v>45583.347959249462</v>
      </c>
      <c r="F4461" t="str" cm="1">
        <f t="array" aca="1" ref="F4461" ca="1">INDEX('App type'!$A$2:$A$108,RANDBETWEEN(1,ROWS('App type'!$A$2:$A$108)),1)</f>
        <v>1264-senior</v>
      </c>
      <c r="G4461" t="s">
        <v>1543</v>
      </c>
      <c r="H4461">
        <v>1123</v>
      </c>
      <c r="I4461" t="s">
        <v>1495</v>
      </c>
      <c r="J4461" t="s">
        <v>293</v>
      </c>
      <c r="K4461">
        <f ca="1">_xlfn.XLOOKUP(F4461,'App type'!$A$2:$A$108,'App type'!$G$2:$G$108)*'Mock Data'!$N4461</f>
        <v>225</v>
      </c>
      <c r="L4461">
        <f t="shared" ca="1" si="69"/>
        <v>256.5</v>
      </c>
      <c r="M4461" t="s">
        <v>50</v>
      </c>
      <c r="N4461">
        <f ca="1">_xlfn.XLOOKUP(F4461,'App type'!$A$2:$A$108,'App type'!$I$2:$I$108)</f>
        <v>1</v>
      </c>
    </row>
    <row r="4462" spans="1:14">
      <c r="A4462" t="str" cm="1">
        <f t="array" aca="1" ref="A4462" ca="1">INDEX('Emp Info'!$C$4:$C$24,RANDBETWEEN(1,ROWS('Emp Info'!$C$4:$C$24)),1)</f>
        <v>LOI2253</v>
      </c>
      <c r="B4462" t="str">
        <f ca="1">_xlfn.XLOOKUP(A4462,'Emp Info'!$C$4:$C$24,'Emp Info'!$D$4:$D$24)</f>
        <v>Lois</v>
      </c>
      <c r="C4462" t="str">
        <f ca="1">_xlfn.XLOOKUP(A4462,'Emp Info'!$C$4:$C$24,'Emp Info'!$E$4:$E$24)</f>
        <v>0.5</v>
      </c>
      <c r="D4462" s="11">
        <v>45583.347959253013</v>
      </c>
      <c r="E4462" s="11">
        <v>45583.347959253137</v>
      </c>
      <c r="F4462" t="str" cm="1">
        <f t="array" aca="1" ref="F4462" ca="1">INDEX('App type'!$A$2:$A$108,RANDBETWEEN(1,ROWS('App type'!$A$2:$A$108)),1)</f>
        <v>1241a</v>
      </c>
      <c r="G4462" t="s">
        <v>767</v>
      </c>
      <c r="H4462">
        <v>1461</v>
      </c>
      <c r="I4462" t="s">
        <v>1288</v>
      </c>
      <c r="J4462" t="s">
        <v>155</v>
      </c>
      <c r="K4462">
        <f ca="1">_xlfn.XLOOKUP(F4462,'App type'!$A$2:$A$108,'App type'!$G$2:$G$108)*'Mock Data'!$N4462</f>
        <v>250</v>
      </c>
      <c r="L4462">
        <f t="shared" ca="1" si="69"/>
        <v>285</v>
      </c>
      <c r="M4462" t="s">
        <v>108</v>
      </c>
      <c r="N4462">
        <f ca="1">_xlfn.XLOOKUP(F4462,'App type'!$A$2:$A$108,'App type'!$I$2:$I$108)</f>
        <v>1</v>
      </c>
    </row>
    <row r="4463" spans="1:14">
      <c r="A4463" t="str" cm="1">
        <f t="array" aca="1" ref="A4463" ca="1">INDEX('Emp Info'!$C$4:$C$24,RANDBETWEEN(1,ROWS('Emp Info'!$C$4:$C$24)),1)</f>
        <v>MER1340</v>
      </c>
      <c r="B4463" t="str">
        <f ca="1">_xlfn.XLOOKUP(A4463,'Emp Info'!$C$4:$C$24,'Emp Info'!$D$4:$D$24)</f>
        <v>Merav</v>
      </c>
      <c r="C4463" t="str">
        <f ca="1">_xlfn.XLOOKUP(A4463,'Emp Info'!$C$4:$C$24,'Emp Info'!$E$4:$E$24)</f>
        <v>0.5</v>
      </c>
      <c r="D4463" s="11">
        <v>45583.347959257117</v>
      </c>
      <c r="E4463" s="11">
        <v>45583.347959257248</v>
      </c>
      <c r="F4463" t="str" cm="1">
        <f t="array" aca="1" ref="F4463" ca="1">INDEX('App type'!$A$2:$A$108,RANDBETWEEN(1,ROWS('App type'!$A$2:$A$108)),1)</f>
        <v>1258-Saturday</v>
      </c>
      <c r="G4463" t="s">
        <v>1143</v>
      </c>
      <c r="H4463">
        <v>9103</v>
      </c>
      <c r="I4463" t="s">
        <v>1578</v>
      </c>
      <c r="J4463" t="s">
        <v>350</v>
      </c>
      <c r="K4463">
        <f ca="1">_xlfn.XLOOKUP(F4463,'App type'!$A$2:$A$108,'App type'!$G$2:$G$108)*'Mock Data'!$N4463</f>
        <v>185</v>
      </c>
      <c r="L4463">
        <f t="shared" ca="1" si="69"/>
        <v>210.89999999999998</v>
      </c>
      <c r="M4463" t="s">
        <v>42</v>
      </c>
      <c r="N4463">
        <f ca="1">_xlfn.XLOOKUP(F4463,'App type'!$A$2:$A$108,'App type'!$I$2:$I$108)</f>
        <v>1</v>
      </c>
    </row>
    <row r="4464" spans="1:14">
      <c r="A4464" t="str" cm="1">
        <f t="array" aca="1" ref="A4464" ca="1">INDEX('Emp Info'!$C$4:$C$24,RANDBETWEEN(1,ROWS('Emp Info'!$C$4:$C$24)),1)</f>
        <v>NAS0195</v>
      </c>
      <c r="B4464" t="str">
        <f ca="1">_xlfn.XLOOKUP(A4464,'Emp Info'!$C$4:$C$24,'Emp Info'!$D$4:$D$24)</f>
        <v>Nasim</v>
      </c>
      <c r="C4464" t="str">
        <f ca="1">_xlfn.XLOOKUP(A4464,'Emp Info'!$C$4:$C$24,'Emp Info'!$E$4:$E$24)</f>
        <v>IC</v>
      </c>
      <c r="D4464" s="11">
        <v>45583.3479592609</v>
      </c>
      <c r="E4464" s="11">
        <v>45583.347959261017</v>
      </c>
      <c r="F4464" cm="1">
        <f t="array" aca="1" ref="F4464" ca="1">INDEX('App type'!$A$2:$A$108,RANDBETWEEN(1,ROWS('App type'!$A$2:$A$108)),1)</f>
        <v>107</v>
      </c>
      <c r="G4464" t="s">
        <v>1502</v>
      </c>
      <c r="H4464">
        <v>4475</v>
      </c>
      <c r="I4464" t="s">
        <v>1773</v>
      </c>
      <c r="J4464" t="s">
        <v>947</v>
      </c>
      <c r="K4464">
        <f ca="1">_xlfn.XLOOKUP(F4464,'App type'!$A$2:$A$108,'App type'!$G$2:$G$108)*'Mock Data'!$N4464</f>
        <v>185</v>
      </c>
      <c r="L4464">
        <f t="shared" ca="1" si="69"/>
        <v>210.89999999999998</v>
      </c>
      <c r="M4464" t="s">
        <v>63</v>
      </c>
      <c r="N4464">
        <f ca="1">_xlfn.XLOOKUP(F4464,'App type'!$A$2:$A$108,'App type'!$I$2:$I$108)</f>
        <v>1</v>
      </c>
    </row>
    <row r="4465" spans="1:14">
      <c r="A4465" t="str" cm="1">
        <f t="array" aca="1" ref="A4465" ca="1">INDEX('Emp Info'!$C$4:$C$24,RANDBETWEEN(1,ROWS('Emp Info'!$C$4:$C$24)),1)</f>
        <v>LIZ5585</v>
      </c>
      <c r="B4465" t="str">
        <f ca="1">_xlfn.XLOOKUP(A4465,'Emp Info'!$C$4:$C$24,'Emp Info'!$D$4:$D$24)</f>
        <v>Liz</v>
      </c>
      <c r="C4465" t="str">
        <f ca="1">_xlfn.XLOOKUP(A4465,'Emp Info'!$C$4:$C$24,'Emp Info'!$E$4:$E$24)</f>
        <v>1.0</v>
      </c>
      <c r="D4465" s="11">
        <v>45583.347959264771</v>
      </c>
      <c r="E4465" s="11">
        <v>45583.347959264887</v>
      </c>
      <c r="F4465" cm="1">
        <f t="array" aca="1" ref="F4465" ca="1">INDEX('App type'!$A$2:$A$108,RANDBETWEEN(1,ROWS('App type'!$A$2:$A$108)),1)</f>
        <v>1279</v>
      </c>
      <c r="G4465" t="s">
        <v>537</v>
      </c>
      <c r="H4465">
        <v>8708</v>
      </c>
      <c r="I4465" t="s">
        <v>1307</v>
      </c>
      <c r="J4465" t="s">
        <v>17</v>
      </c>
      <c r="K4465">
        <f ca="1">_xlfn.XLOOKUP(F4465,'App type'!$A$2:$A$108,'App type'!$G$2:$G$108)*'Mock Data'!$N4465</f>
        <v>225</v>
      </c>
      <c r="L4465">
        <f t="shared" ca="1" si="69"/>
        <v>256.5</v>
      </c>
      <c r="M4465" t="s">
        <v>100</v>
      </c>
      <c r="N4465">
        <f ca="1">_xlfn.XLOOKUP(F4465,'App type'!$A$2:$A$108,'App type'!$I$2:$I$108)</f>
        <v>1</v>
      </c>
    </row>
    <row r="4466" spans="1:14">
      <c r="A4466" t="str" cm="1">
        <f t="array" aca="1" ref="A4466" ca="1">INDEX('Emp Info'!$C$4:$C$24,RANDBETWEEN(1,ROWS('Emp Info'!$C$4:$C$24)),1)</f>
        <v>ZOE5841</v>
      </c>
      <c r="B4466" t="str">
        <f ca="1">_xlfn.XLOOKUP(A4466,'Emp Info'!$C$4:$C$24,'Emp Info'!$D$4:$D$24)</f>
        <v>Zoey</v>
      </c>
      <c r="C4466" t="str">
        <f ca="1">_xlfn.XLOOKUP(A4466,'Emp Info'!$C$4:$C$24,'Emp Info'!$E$4:$E$24)</f>
        <v>IC</v>
      </c>
      <c r="D4466" s="11">
        <v>45583.347959268518</v>
      </c>
      <c r="E4466" s="11">
        <v>45583.347959268627</v>
      </c>
      <c r="F4466" cm="1">
        <f t="array" aca="1" ref="F4466" ca="1">INDEX('App type'!$A$2:$A$108,RANDBETWEEN(1,ROWS('App type'!$A$2:$A$108)),1)</f>
        <v>1268</v>
      </c>
      <c r="G4466" t="s">
        <v>474</v>
      </c>
      <c r="H4466">
        <v>3460</v>
      </c>
      <c r="I4466" t="s">
        <v>1892</v>
      </c>
      <c r="J4466" t="s">
        <v>224</v>
      </c>
      <c r="K4466">
        <f ca="1">_xlfn.XLOOKUP(F4466,'App type'!$A$2:$A$108,'App type'!$G$2:$G$108)*'Mock Data'!$N4466</f>
        <v>185</v>
      </c>
      <c r="L4466">
        <f t="shared" ca="1" si="69"/>
        <v>210.89999999999998</v>
      </c>
      <c r="M4466" t="s">
        <v>405</v>
      </c>
      <c r="N4466">
        <f ca="1">_xlfn.XLOOKUP(F4466,'App type'!$A$2:$A$108,'App type'!$I$2:$I$108)</f>
        <v>1</v>
      </c>
    </row>
    <row r="4467" spans="1:14">
      <c r="A4467" t="str" cm="1">
        <f t="array" aca="1" ref="A4467" ca="1">INDEX('Emp Info'!$C$4:$C$24,RANDBETWEEN(1,ROWS('Emp Info'!$C$4:$C$24)),1)</f>
        <v>TAR2270</v>
      </c>
      <c r="B4467" t="str">
        <f ca="1">_xlfn.XLOOKUP(A4467,'Emp Info'!$C$4:$C$24,'Emp Info'!$D$4:$D$24)</f>
        <v>Tara</v>
      </c>
      <c r="C4467" t="str">
        <f ca="1">_xlfn.XLOOKUP(A4467,'Emp Info'!$C$4:$C$24,'Emp Info'!$E$4:$E$24)</f>
        <v>1.0</v>
      </c>
      <c r="D4467" s="11">
        <v>45583.347959272178</v>
      </c>
      <c r="E4467" s="11">
        <v>45583.34795927228</v>
      </c>
      <c r="F4467" cm="1">
        <f t="array" aca="1" ref="F4467" ca="1">INDEX('App type'!$A$2:$A$108,RANDBETWEEN(1,ROWS('App type'!$A$2:$A$108)),1)</f>
        <v>601</v>
      </c>
      <c r="G4467" t="s">
        <v>1698</v>
      </c>
      <c r="H4467">
        <v>2345</v>
      </c>
      <c r="I4467" t="s">
        <v>1799</v>
      </c>
      <c r="J4467" t="s">
        <v>130</v>
      </c>
      <c r="K4467">
        <f ca="1">_xlfn.XLOOKUP(F4467,'App type'!$A$2:$A$108,'App type'!$G$2:$G$108)*'Mock Data'!$N4467</f>
        <v>225</v>
      </c>
      <c r="L4467">
        <f t="shared" ca="1" si="69"/>
        <v>256.5</v>
      </c>
      <c r="M4467" t="s">
        <v>135</v>
      </c>
      <c r="N4467">
        <f ca="1">_xlfn.XLOOKUP(F4467,'App type'!$A$2:$A$108,'App type'!$I$2:$I$108)</f>
        <v>1</v>
      </c>
    </row>
    <row r="4468" spans="1:14">
      <c r="A4468" t="str" cm="1">
        <f t="array" aca="1" ref="A4468" ca="1">INDEX('Emp Info'!$C$4:$C$24,RANDBETWEEN(1,ROWS('Emp Info'!$C$4:$C$24)),1)</f>
        <v>ANN3965</v>
      </c>
      <c r="B4468" t="str">
        <f ca="1">_xlfn.XLOOKUP(A4468,'Emp Info'!$C$4:$C$24,'Emp Info'!$D$4:$D$24)</f>
        <v>Anne</v>
      </c>
      <c r="C4468" t="str">
        <f ca="1">_xlfn.XLOOKUP(A4468,'Emp Info'!$C$4:$C$24,'Emp Info'!$E$4:$E$24)</f>
        <v>1.0</v>
      </c>
      <c r="D4468" s="11">
        <v>45583.347959275809</v>
      </c>
      <c r="E4468" s="11">
        <v>45583.347959275918</v>
      </c>
      <c r="F4468" t="str" cm="1">
        <f t="array" aca="1" ref="F4468" ca="1">INDEX('App type'!$A$2:$A$108,RANDBETWEEN(1,ROWS('App type'!$A$2:$A$108)),1)</f>
        <v>1259-EFC-2</v>
      </c>
      <c r="G4468" t="s">
        <v>1063</v>
      </c>
      <c r="H4468">
        <v>5966</v>
      </c>
      <c r="I4468" t="s">
        <v>1033</v>
      </c>
      <c r="J4468" t="s">
        <v>73</v>
      </c>
      <c r="K4468">
        <f ca="1">_xlfn.XLOOKUP(F4468,'App type'!$A$2:$A$108,'App type'!$G$2:$G$108)*'Mock Data'!$N4468</f>
        <v>200</v>
      </c>
      <c r="L4468">
        <f t="shared" ca="1" si="69"/>
        <v>227.99999999999997</v>
      </c>
      <c r="M4468" t="s">
        <v>386</v>
      </c>
      <c r="N4468">
        <f ca="1">_xlfn.XLOOKUP(F4468,'App type'!$A$2:$A$108,'App type'!$I$2:$I$108)</f>
        <v>1</v>
      </c>
    </row>
    <row r="4469" spans="1:14">
      <c r="A4469" t="str" cm="1">
        <f t="array" aca="1" ref="A4469" ca="1">INDEX('Emp Info'!$C$4:$C$24,RANDBETWEEN(1,ROWS('Emp Info'!$C$4:$C$24)),1)</f>
        <v>DIA7789</v>
      </c>
      <c r="B4469" t="str">
        <f ca="1">_xlfn.XLOOKUP(A4469,'Emp Info'!$C$4:$C$24,'Emp Info'!$D$4:$D$24)</f>
        <v>Diana KM</v>
      </c>
      <c r="C4469" t="str">
        <f ca="1">_xlfn.XLOOKUP(A4469,'Emp Info'!$C$4:$C$24,'Emp Info'!$E$4:$E$24)</f>
        <v>1.0</v>
      </c>
      <c r="D4469" s="11">
        <v>45583.347959279447</v>
      </c>
      <c r="E4469" s="11">
        <v>45583.34795927957</v>
      </c>
      <c r="F4469" cm="1">
        <f t="array" aca="1" ref="F4469" ca="1">INDEX('App type'!$A$2:$A$108,RANDBETWEEN(1,ROWS('App type'!$A$2:$A$108)),1)</f>
        <v>6</v>
      </c>
      <c r="G4469" t="s">
        <v>1197</v>
      </c>
      <c r="H4469">
        <v>8070</v>
      </c>
      <c r="I4469" t="s">
        <v>509</v>
      </c>
      <c r="J4469" t="s">
        <v>385</v>
      </c>
      <c r="K4469">
        <f ca="1">_xlfn.XLOOKUP(F4469,'App type'!$A$2:$A$108,'App type'!$G$2:$G$108)*'Mock Data'!$N4469</f>
        <v>200</v>
      </c>
      <c r="L4469">
        <f t="shared" ca="1" si="69"/>
        <v>227.99999999999997</v>
      </c>
      <c r="M4469" t="s">
        <v>104</v>
      </c>
      <c r="N4469">
        <f ca="1">_xlfn.XLOOKUP(F4469,'App type'!$A$2:$A$108,'App type'!$I$2:$I$108)</f>
        <v>1</v>
      </c>
    </row>
    <row r="4470" spans="1:14">
      <c r="A4470" t="str" cm="1">
        <f t="array" aca="1" ref="A4470" ca="1">INDEX('Emp Info'!$C$4:$C$24,RANDBETWEEN(1,ROWS('Emp Info'!$C$4:$C$24)),1)</f>
        <v>EIM3187</v>
      </c>
      <c r="B4470" t="str">
        <f ca="1">_xlfn.XLOOKUP(A4470,'Emp Info'!$C$4:$C$24,'Emp Info'!$D$4:$D$24)</f>
        <v>Eimear</v>
      </c>
      <c r="C4470" t="str">
        <f ca="1">_xlfn.XLOOKUP(A4470,'Emp Info'!$C$4:$C$24,'Emp Info'!$E$4:$E$24)</f>
        <v>IC</v>
      </c>
      <c r="D4470" s="11">
        <v>45583.347959283288</v>
      </c>
      <c r="E4470" s="11">
        <v>45583.347959283397</v>
      </c>
      <c r="F4470" cm="1">
        <f t="array" aca="1" ref="F4470" ca="1">INDEX('App type'!$A$2:$A$108,RANDBETWEEN(1,ROWS('App type'!$A$2:$A$108)),1)</f>
        <v>43</v>
      </c>
      <c r="G4470" t="s">
        <v>812</v>
      </c>
      <c r="H4470">
        <v>3810</v>
      </c>
      <c r="I4470" t="s">
        <v>300</v>
      </c>
      <c r="J4470" t="s">
        <v>53</v>
      </c>
      <c r="K4470">
        <f ca="1">_xlfn.XLOOKUP(F4470,'App type'!$A$2:$A$108,'App type'!$G$2:$G$108)*'Mock Data'!$N4470</f>
        <v>250</v>
      </c>
      <c r="L4470">
        <f t="shared" ca="1" si="69"/>
        <v>285</v>
      </c>
      <c r="M4470" t="s">
        <v>146</v>
      </c>
      <c r="N4470">
        <f ca="1">_xlfn.XLOOKUP(F4470,'App type'!$A$2:$A$108,'App type'!$I$2:$I$108)</f>
        <v>1</v>
      </c>
    </row>
    <row r="4471" spans="1:14">
      <c r="A4471" t="str" cm="1">
        <f t="array" aca="1" ref="A4471" ca="1">INDEX('Emp Info'!$C$4:$C$24,RANDBETWEEN(1,ROWS('Emp Info'!$C$4:$C$24)),1)</f>
        <v>DIA7789</v>
      </c>
      <c r="B4471" t="str">
        <f ca="1">_xlfn.XLOOKUP(A4471,'Emp Info'!$C$4:$C$24,'Emp Info'!$D$4:$D$24)</f>
        <v>Diana KM</v>
      </c>
      <c r="C4471" t="str">
        <f ca="1">_xlfn.XLOOKUP(A4471,'Emp Info'!$C$4:$C$24,'Emp Info'!$E$4:$E$24)</f>
        <v>1.0</v>
      </c>
      <c r="D4471" s="11">
        <v>45583.347959286933</v>
      </c>
      <c r="E4471" s="11">
        <v>45583.34795928705</v>
      </c>
      <c r="F4471" cm="1">
        <f t="array" aca="1" ref="F4471" ca="1">INDEX('App type'!$A$2:$A$108,RANDBETWEEN(1,ROWS('App type'!$A$2:$A$108)),1)</f>
        <v>1268</v>
      </c>
      <c r="G4471" t="s">
        <v>1740</v>
      </c>
      <c r="H4471">
        <v>1759</v>
      </c>
      <c r="I4471" t="s">
        <v>1774</v>
      </c>
      <c r="J4471" t="s">
        <v>25</v>
      </c>
      <c r="K4471">
        <f ca="1">_xlfn.XLOOKUP(F4471,'App type'!$A$2:$A$108,'App type'!$G$2:$G$108)*'Mock Data'!$N4471</f>
        <v>185</v>
      </c>
      <c r="L4471">
        <f t="shared" ca="1" si="69"/>
        <v>210.89999999999998</v>
      </c>
      <c r="M4471" t="s">
        <v>104</v>
      </c>
      <c r="N4471">
        <f ca="1">_xlfn.XLOOKUP(F4471,'App type'!$A$2:$A$108,'App type'!$I$2:$I$108)</f>
        <v>1</v>
      </c>
    </row>
    <row r="4472" spans="1:14">
      <c r="A4472" t="str" cm="1">
        <f t="array" aca="1" ref="A4472" ca="1">INDEX('Emp Info'!$C$4:$C$24,RANDBETWEEN(1,ROWS('Emp Info'!$C$4:$C$24)),1)</f>
        <v>DOU0521</v>
      </c>
      <c r="B4472" t="str">
        <f ca="1">_xlfn.XLOOKUP(A4472,'Emp Info'!$C$4:$C$24,'Emp Info'!$D$4:$D$24)</f>
        <v>Douglas</v>
      </c>
      <c r="C4472" t="str">
        <f ca="1">_xlfn.XLOOKUP(A4472,'Emp Info'!$C$4:$C$24,'Emp Info'!$E$4:$E$24)</f>
        <v>1.0</v>
      </c>
      <c r="D4472" s="11">
        <v>45583.347959290717</v>
      </c>
      <c r="E4472" s="11">
        <v>45583.347959290848</v>
      </c>
      <c r="F4472" t="str" cm="1">
        <f t="array" aca="1" ref="F4472" ca="1">INDEX('App type'!$A$2:$A$108,RANDBETWEEN(1,ROWS('App type'!$A$2:$A$108)),1)</f>
        <v>2c</v>
      </c>
      <c r="G4472" t="s">
        <v>161</v>
      </c>
      <c r="H4472">
        <v>7965</v>
      </c>
      <c r="I4472" t="s">
        <v>715</v>
      </c>
      <c r="J4472" t="s">
        <v>107</v>
      </c>
      <c r="K4472">
        <f ca="1">_xlfn.XLOOKUP(F4472,'App type'!$A$2:$A$108,'App type'!$G$2:$G$108)*'Mock Data'!$N4472</f>
        <v>223</v>
      </c>
      <c r="L4472">
        <f t="shared" ca="1" si="69"/>
        <v>254.21999999999997</v>
      </c>
      <c r="M4472" t="s">
        <v>18</v>
      </c>
      <c r="N4472">
        <f ca="1">_xlfn.XLOOKUP(F4472,'App type'!$A$2:$A$108,'App type'!$I$2:$I$108)</f>
        <v>1</v>
      </c>
    </row>
    <row r="4473" spans="1:14">
      <c r="A4473" t="str" cm="1">
        <f t="array" aca="1" ref="A4473" ca="1">INDEX('Emp Info'!$C$4:$C$24,RANDBETWEEN(1,ROWS('Emp Info'!$C$4:$C$24)),1)</f>
        <v>DOU0521</v>
      </c>
      <c r="B4473" t="str">
        <f ca="1">_xlfn.XLOOKUP(A4473,'Emp Info'!$C$4:$C$24,'Emp Info'!$D$4:$D$24)</f>
        <v>Douglas</v>
      </c>
      <c r="C4473" t="str">
        <f ca="1">_xlfn.XLOOKUP(A4473,'Emp Info'!$C$4:$C$24,'Emp Info'!$E$4:$E$24)</f>
        <v>1.0</v>
      </c>
      <c r="D4473" s="11">
        <v>45583.347959294602</v>
      </c>
      <c r="E4473" s="11">
        <v>45583.347959294711</v>
      </c>
      <c r="F4473" t="str" cm="1">
        <f t="array" aca="1" ref="F4473" ca="1">INDEX('App type'!$A$2:$A$108,RANDBETWEEN(1,ROWS('App type'!$A$2:$A$108)),1)</f>
        <v>36a</v>
      </c>
      <c r="G4473" t="s">
        <v>1950</v>
      </c>
      <c r="H4473">
        <v>1112</v>
      </c>
      <c r="I4473" t="s">
        <v>919</v>
      </c>
      <c r="J4473" t="s">
        <v>340</v>
      </c>
      <c r="K4473">
        <f ca="1">_xlfn.XLOOKUP(F4473,'App type'!$A$2:$A$108,'App type'!$G$2:$G$108)*'Mock Data'!$N4473</f>
        <v>250</v>
      </c>
      <c r="L4473">
        <f t="shared" ca="1" si="69"/>
        <v>285</v>
      </c>
      <c r="M4473" t="s">
        <v>267</v>
      </c>
      <c r="N4473">
        <f ca="1">_xlfn.XLOOKUP(F4473,'App type'!$A$2:$A$108,'App type'!$I$2:$I$108)</f>
        <v>1</v>
      </c>
    </row>
    <row r="4474" spans="1:14">
      <c r="A4474" t="str" cm="1">
        <f t="array" aca="1" ref="A4474" ca="1">INDEX('Emp Info'!$C$4:$C$24,RANDBETWEEN(1,ROWS('Emp Info'!$C$4:$C$24)),1)</f>
        <v>TAR2270</v>
      </c>
      <c r="B4474" t="str">
        <f ca="1">_xlfn.XLOOKUP(A4474,'Emp Info'!$C$4:$C$24,'Emp Info'!$D$4:$D$24)</f>
        <v>Tara</v>
      </c>
      <c r="C4474" t="str">
        <f ca="1">_xlfn.XLOOKUP(A4474,'Emp Info'!$C$4:$C$24,'Emp Info'!$E$4:$E$24)</f>
        <v>1.0</v>
      </c>
      <c r="D4474" s="11">
        <v>45583.34795929824</v>
      </c>
      <c r="E4474" s="11">
        <v>45583.347959298357</v>
      </c>
      <c r="F4474" t="str" cm="1">
        <f t="array" aca="1" ref="F4474" ca="1">INDEX('App type'!$A$2:$A$108,RANDBETWEEN(1,ROWS('App type'!$A$2:$A$108)),1)</f>
        <v>29a</v>
      </c>
      <c r="G4474" t="s">
        <v>1361</v>
      </c>
      <c r="H4474">
        <v>5561</v>
      </c>
      <c r="I4474" t="s">
        <v>1022</v>
      </c>
      <c r="J4474" t="s">
        <v>340</v>
      </c>
      <c r="K4474">
        <f ca="1">_xlfn.XLOOKUP(F4474,'App type'!$A$2:$A$108,'App type'!$G$2:$G$108)*'Mock Data'!$N4474</f>
        <v>260</v>
      </c>
      <c r="L4474">
        <f t="shared" ca="1" si="69"/>
        <v>296.39999999999998</v>
      </c>
      <c r="M4474" t="s">
        <v>127</v>
      </c>
      <c r="N4474">
        <f ca="1">_xlfn.XLOOKUP(F4474,'App type'!$A$2:$A$108,'App type'!$I$2:$I$108)</f>
        <v>1</v>
      </c>
    </row>
    <row r="4475" spans="1:14">
      <c r="A4475" t="str" cm="1">
        <f t="array" aca="1" ref="A4475" ca="1">INDEX('Emp Info'!$C$4:$C$24,RANDBETWEEN(1,ROWS('Emp Info'!$C$4:$C$24)),1)</f>
        <v>KIM6171</v>
      </c>
      <c r="B4475" t="str">
        <f ca="1">_xlfn.XLOOKUP(A4475,'Emp Info'!$C$4:$C$24,'Emp Info'!$D$4:$D$24)</f>
        <v>Kim</v>
      </c>
      <c r="C4475" t="str">
        <f ca="1">_xlfn.XLOOKUP(A4475,'Emp Info'!$C$4:$C$24,'Emp Info'!$E$4:$E$24)</f>
        <v>0.5</v>
      </c>
      <c r="D4475" s="11">
        <v>45583.347959302002</v>
      </c>
      <c r="E4475" s="11">
        <v>45583.347959302118</v>
      </c>
      <c r="F4475" t="str" cm="1">
        <f t="array" aca="1" ref="F4475" ca="1">INDEX('App type'!$A$2:$A$108,RANDBETWEEN(1,ROWS('App type'!$A$2:$A$108)),1)</f>
        <v>33b</v>
      </c>
      <c r="G4475" t="s">
        <v>1141</v>
      </c>
      <c r="H4475">
        <v>9545</v>
      </c>
      <c r="I4475" t="s">
        <v>1836</v>
      </c>
      <c r="J4475" t="s">
        <v>337</v>
      </c>
      <c r="K4475">
        <f ca="1">_xlfn.XLOOKUP(F4475,'App type'!$A$2:$A$108,'App type'!$G$2:$G$108)*'Mock Data'!$N4475</f>
        <v>225</v>
      </c>
      <c r="L4475">
        <f t="shared" ca="1" si="69"/>
        <v>256.5</v>
      </c>
      <c r="M4475" t="s">
        <v>386</v>
      </c>
      <c r="N4475">
        <f ca="1">_xlfn.XLOOKUP(F4475,'App type'!$A$2:$A$108,'App type'!$I$2:$I$108)</f>
        <v>1</v>
      </c>
    </row>
    <row r="4476" spans="1:14">
      <c r="A4476" t="str" cm="1">
        <f t="array" aca="1" ref="A4476" ca="1">INDEX('Emp Info'!$C$4:$C$24,RANDBETWEEN(1,ROWS('Emp Info'!$C$4:$C$24)),1)</f>
        <v>ZOE5841</v>
      </c>
      <c r="B4476" t="str">
        <f ca="1">_xlfn.XLOOKUP(A4476,'Emp Info'!$C$4:$C$24,'Emp Info'!$D$4:$D$24)</f>
        <v>Zoey</v>
      </c>
      <c r="C4476" t="str">
        <f ca="1">_xlfn.XLOOKUP(A4476,'Emp Info'!$C$4:$C$24,'Emp Info'!$E$4:$E$24)</f>
        <v>IC</v>
      </c>
      <c r="D4476" s="11">
        <v>45583.347959305836</v>
      </c>
      <c r="E4476" s="11">
        <v>45583.34795930596</v>
      </c>
      <c r="F4476" cm="1">
        <f t="array" aca="1" ref="F4476" ca="1">INDEX('App type'!$A$2:$A$108,RANDBETWEEN(1,ROWS('App type'!$A$2:$A$108)),1)</f>
        <v>36</v>
      </c>
      <c r="G4476" t="s">
        <v>619</v>
      </c>
      <c r="H4476">
        <v>5018</v>
      </c>
      <c r="I4476" t="s">
        <v>516</v>
      </c>
      <c r="J4476" t="s">
        <v>503</v>
      </c>
      <c r="K4476">
        <f ca="1">_xlfn.XLOOKUP(F4476,'App type'!$A$2:$A$108,'App type'!$G$2:$G$108)*'Mock Data'!$N4476</f>
        <v>225</v>
      </c>
      <c r="L4476">
        <f t="shared" ca="1" si="69"/>
        <v>256.5</v>
      </c>
      <c r="M4476" t="s">
        <v>85</v>
      </c>
      <c r="N4476">
        <f ca="1">_xlfn.XLOOKUP(F4476,'App type'!$A$2:$A$108,'App type'!$I$2:$I$108)</f>
        <v>1</v>
      </c>
    </row>
    <row r="4477" spans="1:14">
      <c r="A4477" t="str" cm="1">
        <f t="array" aca="1" ref="A4477" ca="1">INDEX('Emp Info'!$C$4:$C$24,RANDBETWEEN(1,ROWS('Emp Info'!$C$4:$C$24)),1)</f>
        <v>DIA7789</v>
      </c>
      <c r="B4477" t="str">
        <f ca="1">_xlfn.XLOOKUP(A4477,'Emp Info'!$C$4:$C$24,'Emp Info'!$D$4:$D$24)</f>
        <v>Diana KM</v>
      </c>
      <c r="C4477" t="str">
        <f ca="1">_xlfn.XLOOKUP(A4477,'Emp Info'!$C$4:$C$24,'Emp Info'!$E$4:$E$24)</f>
        <v>1.0</v>
      </c>
      <c r="D4477" s="11">
        <v>45583.347959309183</v>
      </c>
      <c r="E4477" s="11">
        <v>45583.347959309263</v>
      </c>
      <c r="F4477" cm="1">
        <f t="array" aca="1" ref="F4477" ca="1">INDEX('App type'!$A$2:$A$108,RANDBETWEEN(1,ROWS('App type'!$A$2:$A$108)),1)</f>
        <v>1263</v>
      </c>
      <c r="G4477" t="s">
        <v>1407</v>
      </c>
      <c r="H4477">
        <v>5586</v>
      </c>
      <c r="I4477" t="s">
        <v>548</v>
      </c>
      <c r="J4477" t="s">
        <v>340</v>
      </c>
      <c r="K4477">
        <f ca="1">_xlfn.XLOOKUP(F4477,'App type'!$A$2:$A$108,'App type'!$G$2:$G$108)*'Mock Data'!$N4477</f>
        <v>250</v>
      </c>
      <c r="L4477">
        <f t="shared" ca="1" si="69"/>
        <v>285</v>
      </c>
      <c r="M4477" t="s">
        <v>50</v>
      </c>
      <c r="N4477">
        <f ca="1">_xlfn.XLOOKUP(F4477,'App type'!$A$2:$A$108,'App type'!$I$2:$I$108)</f>
        <v>1</v>
      </c>
    </row>
    <row r="4478" spans="1:14">
      <c r="A4478" t="str" cm="1">
        <f t="array" aca="1" ref="A4478" ca="1">INDEX('Emp Info'!$C$4:$C$24,RANDBETWEEN(1,ROWS('Emp Info'!$C$4:$C$24)),1)</f>
        <v>STE3061</v>
      </c>
      <c r="B4478" t="str">
        <f ca="1">_xlfn.XLOOKUP(A4478,'Emp Info'!$C$4:$C$24,'Emp Info'!$D$4:$D$24)</f>
        <v>Stephanie</v>
      </c>
      <c r="C4478" t="str">
        <f ca="1">_xlfn.XLOOKUP(A4478,'Emp Info'!$C$4:$C$24,'Emp Info'!$E$4:$E$24)</f>
        <v>IC</v>
      </c>
      <c r="D4478" s="11">
        <v>45583.347959312203</v>
      </c>
      <c r="E4478" s="11">
        <v>45583.347959312297</v>
      </c>
      <c r="F4478" t="str" cm="1">
        <f t="array" aca="1" ref="F4478" ca="1">INDEX('App type'!$A$2:$A$108,RANDBETWEEN(1,ROWS('App type'!$A$2:$A$108)),1)</f>
        <v>20b</v>
      </c>
      <c r="G4478" t="s">
        <v>1896</v>
      </c>
      <c r="H4478">
        <v>2547</v>
      </c>
      <c r="I4478" t="s">
        <v>536</v>
      </c>
      <c r="J4478" t="s">
        <v>330</v>
      </c>
      <c r="K4478">
        <f ca="1">_xlfn.XLOOKUP(F4478,'App type'!$A$2:$A$108,'App type'!$G$2:$G$108)*'Mock Data'!$N4478</f>
        <v>225</v>
      </c>
      <c r="L4478">
        <f t="shared" ca="1" si="69"/>
        <v>256.5</v>
      </c>
      <c r="M4478" t="s">
        <v>120</v>
      </c>
      <c r="N4478">
        <f ca="1">_xlfn.XLOOKUP(F4478,'App type'!$A$2:$A$108,'App type'!$I$2:$I$108)</f>
        <v>1</v>
      </c>
    </row>
    <row r="4479" spans="1:14">
      <c r="A4479" t="str" cm="1">
        <f t="array" aca="1" ref="A4479" ca="1">INDEX('Emp Info'!$C$4:$C$24,RANDBETWEEN(1,ROWS('Emp Info'!$C$4:$C$24)),1)</f>
        <v>TAR2270</v>
      </c>
      <c r="B4479" t="str">
        <f ca="1">_xlfn.XLOOKUP(A4479,'Emp Info'!$C$4:$C$24,'Emp Info'!$D$4:$D$24)</f>
        <v>Tara</v>
      </c>
      <c r="C4479" t="str">
        <f ca="1">_xlfn.XLOOKUP(A4479,'Emp Info'!$C$4:$C$24,'Emp Info'!$E$4:$E$24)</f>
        <v>1.0</v>
      </c>
      <c r="D4479" s="11">
        <v>45583.347959315986</v>
      </c>
      <c r="E4479" s="11">
        <v>45583.347959316117</v>
      </c>
      <c r="F4479" cm="1">
        <f t="array" aca="1" ref="F4479" ca="1">INDEX('App type'!$A$2:$A$108,RANDBETWEEN(1,ROWS('App type'!$A$2:$A$108)),1)</f>
        <v>103</v>
      </c>
      <c r="G4479" t="s">
        <v>1034</v>
      </c>
      <c r="H4479">
        <v>8664</v>
      </c>
      <c r="I4479" t="s">
        <v>484</v>
      </c>
      <c r="J4479" t="s">
        <v>445</v>
      </c>
      <c r="K4479">
        <f ca="1">_xlfn.XLOOKUP(F4479,'App type'!$A$2:$A$108,'App type'!$G$2:$G$108)*'Mock Data'!$N4479</f>
        <v>250</v>
      </c>
      <c r="L4479">
        <f t="shared" ca="1" si="69"/>
        <v>285</v>
      </c>
      <c r="M4479" t="s">
        <v>274</v>
      </c>
      <c r="N4479">
        <f ca="1">_xlfn.XLOOKUP(F4479,'App type'!$A$2:$A$108,'App type'!$I$2:$I$108)</f>
        <v>1</v>
      </c>
    </row>
    <row r="4480" spans="1:14">
      <c r="A4480" t="str" cm="1">
        <f t="array" aca="1" ref="A4480" ca="1">INDEX('Emp Info'!$C$4:$C$24,RANDBETWEEN(1,ROWS('Emp Info'!$C$4:$C$24)),1)</f>
        <v>DIA7789</v>
      </c>
      <c r="B4480" t="str">
        <f ca="1">_xlfn.XLOOKUP(A4480,'Emp Info'!$C$4:$C$24,'Emp Info'!$D$4:$D$24)</f>
        <v>Diana KM</v>
      </c>
      <c r="C4480" t="str">
        <f ca="1">_xlfn.XLOOKUP(A4480,'Emp Info'!$C$4:$C$24,'Emp Info'!$E$4:$E$24)</f>
        <v>1.0</v>
      </c>
      <c r="D4480" s="11">
        <v>45583.347959319748</v>
      </c>
      <c r="E4480" s="11">
        <v>45583.347959319857</v>
      </c>
      <c r="F4480" t="str" cm="1">
        <f t="array" aca="1" ref="F4480" ca="1">INDEX('App type'!$A$2:$A$108,RANDBETWEEN(1,ROWS('App type'!$A$2:$A$108)),1)</f>
        <v>1260-SAT</v>
      </c>
      <c r="G4480" t="s">
        <v>1922</v>
      </c>
      <c r="H4480">
        <v>3507</v>
      </c>
      <c r="I4480" t="s">
        <v>1152</v>
      </c>
      <c r="J4480" t="s">
        <v>149</v>
      </c>
      <c r="K4480">
        <f ca="1">_xlfn.XLOOKUP(F4480,'App type'!$A$2:$A$108,'App type'!$G$2:$G$108)*'Mock Data'!$N4480</f>
        <v>200</v>
      </c>
      <c r="L4480">
        <f t="shared" ca="1" si="69"/>
        <v>227.99999999999997</v>
      </c>
      <c r="M4480" t="s">
        <v>146</v>
      </c>
      <c r="N4480">
        <f ca="1">_xlfn.XLOOKUP(F4480,'App type'!$A$2:$A$108,'App type'!$I$2:$I$108)</f>
        <v>1</v>
      </c>
    </row>
    <row r="4481" spans="1:14">
      <c r="A4481" t="str" cm="1">
        <f t="array" aca="1" ref="A4481" ca="1">INDEX('Emp Info'!$C$4:$C$24,RANDBETWEEN(1,ROWS('Emp Info'!$C$4:$C$24)),1)</f>
        <v>MER1340</v>
      </c>
      <c r="B4481" t="str">
        <f ca="1">_xlfn.XLOOKUP(A4481,'Emp Info'!$C$4:$C$24,'Emp Info'!$D$4:$D$24)</f>
        <v>Merav</v>
      </c>
      <c r="C4481" t="str">
        <f ca="1">_xlfn.XLOOKUP(A4481,'Emp Info'!$C$4:$C$24,'Emp Info'!$E$4:$E$24)</f>
        <v>0.5</v>
      </c>
      <c r="D4481" s="11">
        <v>45583.347959323393</v>
      </c>
      <c r="E4481" s="11">
        <v>45583.347959323502</v>
      </c>
      <c r="F4481" cm="1">
        <f t="array" aca="1" ref="F4481" ca="1">INDEX('App type'!$A$2:$A$108,RANDBETWEEN(1,ROWS('App type'!$A$2:$A$108)),1)</f>
        <v>36</v>
      </c>
      <c r="G4481" t="s">
        <v>897</v>
      </c>
      <c r="H4481">
        <v>7393</v>
      </c>
      <c r="I4481" t="s">
        <v>28</v>
      </c>
      <c r="J4481" t="s">
        <v>283</v>
      </c>
      <c r="K4481">
        <f ca="1">_xlfn.XLOOKUP(F4481,'App type'!$A$2:$A$108,'App type'!$G$2:$G$108)*'Mock Data'!$N4481</f>
        <v>225</v>
      </c>
      <c r="L4481">
        <f t="shared" ca="1" si="69"/>
        <v>256.5</v>
      </c>
      <c r="M4481" t="s">
        <v>89</v>
      </c>
      <c r="N4481">
        <f ca="1">_xlfn.XLOOKUP(F4481,'App type'!$A$2:$A$108,'App type'!$I$2:$I$108)</f>
        <v>1</v>
      </c>
    </row>
    <row r="4482" spans="1:14">
      <c r="A4482" t="str" cm="1">
        <f t="array" aca="1" ref="A4482" ca="1">INDEX('Emp Info'!$C$4:$C$24,RANDBETWEEN(1,ROWS('Emp Info'!$C$4:$C$24)),1)</f>
        <v>KIM6171</v>
      </c>
      <c r="B4482" t="str">
        <f ca="1">_xlfn.XLOOKUP(A4482,'Emp Info'!$C$4:$C$24,'Emp Info'!$D$4:$D$24)</f>
        <v>Kim</v>
      </c>
      <c r="C4482" t="str">
        <f ca="1">_xlfn.XLOOKUP(A4482,'Emp Info'!$C$4:$C$24,'Emp Info'!$E$4:$E$24)</f>
        <v>0.5</v>
      </c>
      <c r="D4482" s="11">
        <v>45583.347959326959</v>
      </c>
      <c r="E4482" s="11">
        <v>45583.34795932706</v>
      </c>
      <c r="F4482" t="str" cm="1">
        <f t="array" aca="1" ref="F4482" ca="1">INDEX('App type'!$A$2:$A$108,RANDBETWEEN(1,ROWS('App type'!$A$2:$A$108)),1)</f>
        <v>1265-senior</v>
      </c>
      <c r="G4482" t="s">
        <v>1136</v>
      </c>
      <c r="H4482">
        <v>4728</v>
      </c>
      <c r="I4482" t="s">
        <v>513</v>
      </c>
      <c r="J4482" t="s">
        <v>546</v>
      </c>
      <c r="K4482">
        <f ca="1">_xlfn.XLOOKUP(F4482,'App type'!$A$2:$A$108,'App type'!$G$2:$G$108)*'Mock Data'!$N4482</f>
        <v>225</v>
      </c>
      <c r="L4482">
        <f t="shared" ca="1" si="69"/>
        <v>256.5</v>
      </c>
      <c r="M4482" t="s">
        <v>193</v>
      </c>
      <c r="N4482">
        <f ca="1">_xlfn.XLOOKUP(F4482,'App type'!$A$2:$A$108,'App type'!$I$2:$I$108)</f>
        <v>1</v>
      </c>
    </row>
    <row r="4483" spans="1:14">
      <c r="A4483" t="str" cm="1">
        <f t="array" aca="1" ref="A4483" ca="1">INDEX('Emp Info'!$C$4:$C$24,RANDBETWEEN(1,ROWS('Emp Info'!$C$4:$C$24)),1)</f>
        <v>SWA5738</v>
      </c>
      <c r="B4483" t="str">
        <f ca="1">_xlfn.XLOOKUP(A4483,'Emp Info'!$C$4:$C$24,'Emp Info'!$D$4:$D$24)</f>
        <v>Swathi</v>
      </c>
      <c r="C4483" t="str">
        <f ca="1">_xlfn.XLOOKUP(A4483,'Emp Info'!$C$4:$C$24,'Emp Info'!$E$4:$E$24)</f>
        <v>1.0</v>
      </c>
      <c r="D4483" s="11">
        <v>45583.347959330611</v>
      </c>
      <c r="E4483" s="11">
        <v>45583.347959330742</v>
      </c>
      <c r="F4483" cm="1">
        <f t="array" aca="1" ref="F4483" ca="1">INDEX('App type'!$A$2:$A$108,RANDBETWEEN(1,ROWS('App type'!$A$2:$A$108)),1)</f>
        <v>32</v>
      </c>
      <c r="G4483" t="s">
        <v>685</v>
      </c>
      <c r="H4483">
        <v>8237</v>
      </c>
      <c r="I4483" t="s">
        <v>1835</v>
      </c>
      <c r="J4483" t="s">
        <v>152</v>
      </c>
      <c r="K4483">
        <f ca="1">_xlfn.XLOOKUP(F4483,'App type'!$A$2:$A$108,'App type'!$G$2:$G$108)*'Mock Data'!$N4483</f>
        <v>2025</v>
      </c>
      <c r="L4483">
        <f t="shared" ref="L4483:L4546" ca="1" si="70">$K4483*1.14</f>
        <v>2308.5</v>
      </c>
      <c r="M4483" t="s">
        <v>26</v>
      </c>
      <c r="N4483">
        <f ca="1">_xlfn.XLOOKUP(F4483,'App type'!$A$2:$A$108,'App type'!$I$2:$I$108)</f>
        <v>3</v>
      </c>
    </row>
    <row r="4484" spans="1:14">
      <c r="A4484" t="str" cm="1">
        <f t="array" aca="1" ref="A4484" ca="1">INDEX('Emp Info'!$C$4:$C$24,RANDBETWEEN(1,ROWS('Emp Info'!$C$4:$C$24)),1)</f>
        <v>TAR2270</v>
      </c>
      <c r="B4484" t="str">
        <f ca="1">_xlfn.XLOOKUP(A4484,'Emp Info'!$C$4:$C$24,'Emp Info'!$D$4:$D$24)</f>
        <v>Tara</v>
      </c>
      <c r="C4484" t="str">
        <f ca="1">_xlfn.XLOOKUP(A4484,'Emp Info'!$C$4:$C$24,'Emp Info'!$E$4:$E$24)</f>
        <v>1.0</v>
      </c>
      <c r="D4484" s="11">
        <v>45583.347959334409</v>
      </c>
      <c r="E4484" s="11">
        <v>45583.347959334511</v>
      </c>
      <c r="F4484" t="str" cm="1">
        <f t="array" aca="1" ref="F4484" ca="1">INDEX('App type'!$A$2:$A$108,RANDBETWEEN(1,ROWS('App type'!$A$2:$A$108)),1)</f>
        <v>33c</v>
      </c>
      <c r="G4484" t="s">
        <v>196</v>
      </c>
      <c r="H4484">
        <v>2991</v>
      </c>
      <c r="I4484" t="s">
        <v>1206</v>
      </c>
      <c r="J4484" t="s">
        <v>340</v>
      </c>
      <c r="K4484">
        <f ca="1">_xlfn.XLOOKUP(F4484,'App type'!$A$2:$A$108,'App type'!$G$2:$G$108)*'Mock Data'!$N4484</f>
        <v>223</v>
      </c>
      <c r="L4484">
        <f t="shared" ca="1" si="70"/>
        <v>254.21999999999997</v>
      </c>
      <c r="M4484" t="s">
        <v>163</v>
      </c>
      <c r="N4484">
        <f ca="1">_xlfn.XLOOKUP(F4484,'App type'!$A$2:$A$108,'App type'!$I$2:$I$108)</f>
        <v>1</v>
      </c>
    </row>
    <row r="4485" spans="1:14">
      <c r="A4485" t="str" cm="1">
        <f t="array" aca="1" ref="A4485" ca="1">INDEX('Emp Info'!$C$4:$C$24,RANDBETWEEN(1,ROWS('Emp Info'!$C$4:$C$24)),1)</f>
        <v>LIZ5585</v>
      </c>
      <c r="B4485" t="str">
        <f ca="1">_xlfn.XLOOKUP(A4485,'Emp Info'!$C$4:$C$24,'Emp Info'!$D$4:$D$24)</f>
        <v>Liz</v>
      </c>
      <c r="C4485" t="str">
        <f ca="1">_xlfn.XLOOKUP(A4485,'Emp Info'!$C$4:$C$24,'Emp Info'!$E$4:$E$24)</f>
        <v>1.0</v>
      </c>
      <c r="D4485" s="11">
        <v>45583.347959338083</v>
      </c>
      <c r="E4485" s="11">
        <v>45583.347959338193</v>
      </c>
      <c r="F4485" t="str" cm="1">
        <f t="array" aca="1" ref="F4485" ca="1">INDEX('App type'!$A$2:$A$108,RANDBETWEEN(1,ROWS('App type'!$A$2:$A$108)),1)</f>
        <v>1240a</v>
      </c>
      <c r="G4485" t="s">
        <v>153</v>
      </c>
      <c r="H4485">
        <v>2324</v>
      </c>
      <c r="I4485" t="s">
        <v>394</v>
      </c>
      <c r="J4485" t="s">
        <v>426</v>
      </c>
      <c r="K4485">
        <f ca="1">_xlfn.XLOOKUP(F4485,'App type'!$A$2:$A$108,'App type'!$G$2:$G$108)*'Mock Data'!$N4485</f>
        <v>125</v>
      </c>
      <c r="L4485">
        <f t="shared" ca="1" si="70"/>
        <v>142.5</v>
      </c>
      <c r="M4485" t="s">
        <v>42</v>
      </c>
      <c r="N4485">
        <f ca="1">_xlfn.XLOOKUP(F4485,'App type'!$A$2:$A$108,'App type'!$I$2:$I$108)</f>
        <v>1</v>
      </c>
    </row>
    <row r="4486" spans="1:14">
      <c r="A4486" t="str" cm="1">
        <f t="array" aca="1" ref="A4486" ca="1">INDEX('Emp Info'!$C$4:$C$24,RANDBETWEEN(1,ROWS('Emp Info'!$C$4:$C$24)),1)</f>
        <v>KEL6158</v>
      </c>
      <c r="B4486" t="str">
        <f ca="1">_xlfn.XLOOKUP(A4486,'Emp Info'!$C$4:$C$24,'Emp Info'!$D$4:$D$24)</f>
        <v>Kelly</v>
      </c>
      <c r="C4486" t="str">
        <f ca="1">_xlfn.XLOOKUP(A4486,'Emp Info'!$C$4:$C$24,'Emp Info'!$E$4:$E$24)</f>
        <v>1.0</v>
      </c>
      <c r="D4486" s="11">
        <v>45583.347959342398</v>
      </c>
      <c r="E4486" s="11">
        <v>45583.347959342544</v>
      </c>
      <c r="F4486" t="str" cm="1">
        <f t="array" aca="1" ref="F4486" ca="1">INDEX('App type'!$A$2:$A$108,RANDBETWEEN(1,ROWS('App type'!$A$2:$A$108)),1)</f>
        <v>100-clone</v>
      </c>
      <c r="G4486" t="s">
        <v>1533</v>
      </c>
      <c r="H4486">
        <v>6733</v>
      </c>
      <c r="I4486" t="s">
        <v>1384</v>
      </c>
      <c r="J4486" t="s">
        <v>256</v>
      </c>
      <c r="K4486">
        <f ca="1">_xlfn.XLOOKUP(F4486,'App type'!$A$2:$A$108,'App type'!$G$2:$G$108)*'Mock Data'!$N4486</f>
        <v>250</v>
      </c>
      <c r="L4486">
        <f t="shared" ca="1" si="70"/>
        <v>285</v>
      </c>
      <c r="M4486" t="s">
        <v>274</v>
      </c>
      <c r="N4486">
        <f ca="1">_xlfn.XLOOKUP(F4486,'App type'!$A$2:$A$108,'App type'!$I$2:$I$108)</f>
        <v>1</v>
      </c>
    </row>
    <row r="4487" spans="1:14">
      <c r="A4487" t="str" cm="1">
        <f t="array" aca="1" ref="A4487" ca="1">INDEX('Emp Info'!$C$4:$C$24,RANDBETWEEN(1,ROWS('Emp Info'!$C$4:$C$24)),1)</f>
        <v>EST7464</v>
      </c>
      <c r="B4487" t="str">
        <f ca="1">_xlfn.XLOOKUP(A4487,'Emp Info'!$C$4:$C$24,'Emp Info'!$D$4:$D$24)</f>
        <v>Estefano</v>
      </c>
      <c r="C4487" t="str">
        <f ca="1">_xlfn.XLOOKUP(A4487,'Emp Info'!$C$4:$C$24,'Emp Info'!$E$4:$E$24)</f>
        <v>1.0</v>
      </c>
      <c r="D4487" s="11">
        <v>45583.347959346531</v>
      </c>
      <c r="E4487" s="11">
        <v>45583.347959346647</v>
      </c>
      <c r="F4487" t="str" cm="1">
        <f t="array" aca="1" ref="F4487" ca="1">INDEX('App type'!$A$2:$A$108,RANDBETWEEN(1,ROWS('App type'!$A$2:$A$108)),1)</f>
        <v>35c</v>
      </c>
      <c r="G4487" t="s">
        <v>1650</v>
      </c>
      <c r="H4487">
        <v>9004</v>
      </c>
      <c r="I4487" t="s">
        <v>1062</v>
      </c>
      <c r="J4487" t="s">
        <v>70</v>
      </c>
      <c r="K4487">
        <f ca="1">_xlfn.XLOOKUP(F4487,'App type'!$A$2:$A$108,'App type'!$G$2:$G$108)*'Mock Data'!$N4487</f>
        <v>250</v>
      </c>
      <c r="L4487">
        <f t="shared" ca="1" si="70"/>
        <v>285</v>
      </c>
      <c r="M4487" t="s">
        <v>74</v>
      </c>
      <c r="N4487">
        <f ca="1">_xlfn.XLOOKUP(F4487,'App type'!$A$2:$A$108,'App type'!$I$2:$I$108)</f>
        <v>1</v>
      </c>
    </row>
    <row r="4488" spans="1:14">
      <c r="A4488" t="str" cm="1">
        <f t="array" aca="1" ref="A4488" ca="1">INDEX('Emp Info'!$C$4:$C$24,RANDBETWEEN(1,ROWS('Emp Info'!$C$4:$C$24)),1)</f>
        <v>DAV7345</v>
      </c>
      <c r="B4488" t="str">
        <f ca="1">_xlfn.XLOOKUP(A4488,'Emp Info'!$C$4:$C$24,'Emp Info'!$D$4:$D$24)</f>
        <v>David</v>
      </c>
      <c r="C4488" t="str">
        <f ca="1">_xlfn.XLOOKUP(A4488,'Emp Info'!$C$4:$C$24,'Emp Info'!$E$4:$E$24)</f>
        <v>IC</v>
      </c>
      <c r="D4488" s="11">
        <v>45583.347959351348</v>
      </c>
      <c r="E4488" s="11">
        <v>45583.347959351493</v>
      </c>
      <c r="F4488" cm="1">
        <f t="array" aca="1" ref="F4488" ca="1">INDEX('App type'!$A$2:$A$108,RANDBETWEEN(1,ROWS('App type'!$A$2:$A$108)),1)</f>
        <v>28</v>
      </c>
      <c r="G4488" t="s">
        <v>161</v>
      </c>
      <c r="H4488">
        <v>4132</v>
      </c>
      <c r="I4488" t="s">
        <v>360</v>
      </c>
      <c r="J4488" t="s">
        <v>327</v>
      </c>
      <c r="K4488">
        <f ca="1">_xlfn.XLOOKUP(F4488,'App type'!$A$2:$A$108,'App type'!$G$2:$G$108)*'Mock Data'!$N4488</f>
        <v>145</v>
      </c>
      <c r="L4488">
        <f t="shared" ca="1" si="70"/>
        <v>165.29999999999998</v>
      </c>
      <c r="M4488" t="s">
        <v>116</v>
      </c>
      <c r="N4488">
        <f ca="1">_xlfn.XLOOKUP(F4488,'App type'!$A$2:$A$108,'App type'!$I$2:$I$108)</f>
        <v>1</v>
      </c>
    </row>
    <row r="4489" spans="1:14">
      <c r="A4489" t="str" cm="1">
        <f t="array" aca="1" ref="A4489" ca="1">INDEX('Emp Info'!$C$4:$C$24,RANDBETWEEN(1,ROWS('Emp Info'!$C$4:$C$24)),1)</f>
        <v>LOI2253</v>
      </c>
      <c r="B4489" t="str">
        <f ca="1">_xlfn.XLOOKUP(A4489,'Emp Info'!$C$4:$C$24,'Emp Info'!$D$4:$D$24)</f>
        <v>Lois</v>
      </c>
      <c r="C4489" t="str">
        <f ca="1">_xlfn.XLOOKUP(A4489,'Emp Info'!$C$4:$C$24,'Emp Info'!$E$4:$E$24)</f>
        <v>0.5</v>
      </c>
      <c r="D4489" s="11">
        <v>45583.347959355153</v>
      </c>
      <c r="E4489" s="11">
        <v>45583.347959355291</v>
      </c>
      <c r="F4489" cm="1">
        <f t="array" aca="1" ref="F4489" ca="1">INDEX('App type'!$A$2:$A$108,RANDBETWEEN(1,ROWS('App type'!$A$2:$A$108)),1)</f>
        <v>1179</v>
      </c>
      <c r="G4489" t="s">
        <v>361</v>
      </c>
      <c r="H4489">
        <v>2043</v>
      </c>
      <c r="I4489" t="s">
        <v>414</v>
      </c>
      <c r="J4489" t="s">
        <v>152</v>
      </c>
      <c r="K4489">
        <f ca="1">_xlfn.XLOOKUP(F4489,'App type'!$A$2:$A$108,'App type'!$G$2:$G$108)*'Mock Data'!$N4489</f>
        <v>223</v>
      </c>
      <c r="L4489">
        <f t="shared" ca="1" si="70"/>
        <v>254.21999999999997</v>
      </c>
      <c r="M4489" t="s">
        <v>138</v>
      </c>
      <c r="N4489">
        <f ca="1">_xlfn.XLOOKUP(F4489,'App type'!$A$2:$A$108,'App type'!$I$2:$I$108)</f>
        <v>1</v>
      </c>
    </row>
    <row r="4490" spans="1:14">
      <c r="A4490" t="str" cm="1">
        <f t="array" aca="1" ref="A4490" ca="1">INDEX('Emp Info'!$C$4:$C$24,RANDBETWEEN(1,ROWS('Emp Info'!$C$4:$C$24)),1)</f>
        <v>ZOE5841</v>
      </c>
      <c r="B4490" t="str">
        <f ca="1">_xlfn.XLOOKUP(A4490,'Emp Info'!$C$4:$C$24,'Emp Info'!$D$4:$D$24)</f>
        <v>Zoey</v>
      </c>
      <c r="C4490" t="str">
        <f ca="1">_xlfn.XLOOKUP(A4490,'Emp Info'!$C$4:$C$24,'Emp Info'!$E$4:$E$24)</f>
        <v>IC</v>
      </c>
      <c r="D4490" s="11">
        <v>45583.347959358907</v>
      </c>
      <c r="E4490" s="11">
        <v>45583.347959359016</v>
      </c>
      <c r="F4490" t="str" cm="1">
        <f t="array" aca="1" ref="F4490" ca="1">INDEX('App type'!$A$2:$A$108,RANDBETWEEN(1,ROWS('App type'!$A$2:$A$108)),1)</f>
        <v>1259-SAT</v>
      </c>
      <c r="G4490" t="s">
        <v>1263</v>
      </c>
      <c r="H4490">
        <v>6932</v>
      </c>
      <c r="I4490" t="s">
        <v>373</v>
      </c>
      <c r="J4490" t="s">
        <v>249</v>
      </c>
      <c r="K4490">
        <f ca="1">_xlfn.XLOOKUP(F4490,'App type'!$A$2:$A$108,'App type'!$G$2:$G$108)*'Mock Data'!$N4490</f>
        <v>200</v>
      </c>
      <c r="L4490">
        <f t="shared" ca="1" si="70"/>
        <v>227.99999999999997</v>
      </c>
      <c r="M4490" t="s">
        <v>100</v>
      </c>
      <c r="N4490">
        <f ca="1">_xlfn.XLOOKUP(F4490,'App type'!$A$2:$A$108,'App type'!$I$2:$I$108)</f>
        <v>1</v>
      </c>
    </row>
    <row r="4491" spans="1:14">
      <c r="A4491" t="str" cm="1">
        <f t="array" aca="1" ref="A4491" ca="1">INDEX('Emp Info'!$C$4:$C$24,RANDBETWEEN(1,ROWS('Emp Info'!$C$4:$C$24)),1)</f>
        <v>ALE4566</v>
      </c>
      <c r="B4491" t="str">
        <f ca="1">_xlfn.XLOOKUP(A4491,'Emp Info'!$C$4:$C$24,'Emp Info'!$D$4:$D$24)</f>
        <v>Alessia</v>
      </c>
      <c r="C4491" t="str">
        <f ca="1">_xlfn.XLOOKUP(A4491,'Emp Info'!$C$4:$C$24,'Emp Info'!$E$4:$E$24)</f>
        <v>1.0</v>
      </c>
      <c r="D4491" s="11">
        <v>45583.347959362662</v>
      </c>
      <c r="E4491" s="11">
        <v>45583.347959362778</v>
      </c>
      <c r="F4491" t="str" cm="1">
        <f t="array" aca="1" ref="F4491" ca="1">INDEX('App type'!$A$2:$A$108,RANDBETWEEN(1,ROWS('App type'!$A$2:$A$108)),1)</f>
        <v>104-OSAP</v>
      </c>
      <c r="G4491" t="s">
        <v>705</v>
      </c>
      <c r="H4491">
        <v>2253</v>
      </c>
      <c r="I4491" t="s">
        <v>1387</v>
      </c>
      <c r="J4491" t="s">
        <v>277</v>
      </c>
      <c r="K4491">
        <f ca="1">_xlfn.XLOOKUP(F4491,'App type'!$A$2:$A$108,'App type'!$G$2:$G$108)*'Mock Data'!$N4491</f>
        <v>160</v>
      </c>
      <c r="L4491">
        <f t="shared" ca="1" si="70"/>
        <v>182.39999999999998</v>
      </c>
      <c r="M4491" t="s">
        <v>46</v>
      </c>
      <c r="N4491">
        <f ca="1">_xlfn.XLOOKUP(F4491,'App type'!$A$2:$A$108,'App type'!$I$2:$I$108)</f>
        <v>1</v>
      </c>
    </row>
    <row r="4492" spans="1:14">
      <c r="A4492" t="str" cm="1">
        <f t="array" aca="1" ref="A4492" ca="1">INDEX('Emp Info'!$C$4:$C$24,RANDBETWEEN(1,ROWS('Emp Info'!$C$4:$C$24)),1)</f>
        <v>ALE4566</v>
      </c>
      <c r="B4492" t="str">
        <f ca="1">_xlfn.XLOOKUP(A4492,'Emp Info'!$C$4:$C$24,'Emp Info'!$D$4:$D$24)</f>
        <v>Alessia</v>
      </c>
      <c r="C4492" t="str">
        <f ca="1">_xlfn.XLOOKUP(A4492,'Emp Info'!$C$4:$C$24,'Emp Info'!$E$4:$E$24)</f>
        <v>1.0</v>
      </c>
      <c r="D4492" s="11">
        <v>45583.3479593663</v>
      </c>
      <c r="E4492" s="11">
        <v>45583.347959366409</v>
      </c>
      <c r="F4492" t="str" cm="1">
        <f t="array" aca="1" ref="F4492" ca="1">INDEX('App type'!$A$2:$A$108,RANDBETWEEN(1,ROWS('App type'!$A$2:$A$108)),1)</f>
        <v>1259-3</v>
      </c>
      <c r="G4492" t="s">
        <v>1135</v>
      </c>
      <c r="H4492">
        <v>3328</v>
      </c>
      <c r="I4492" t="s">
        <v>652</v>
      </c>
      <c r="J4492" t="s">
        <v>327</v>
      </c>
      <c r="K4492">
        <f ca="1">_xlfn.XLOOKUP(F4492,'App type'!$A$2:$A$108,'App type'!$G$2:$G$108)*'Mock Data'!$N4492</f>
        <v>160</v>
      </c>
      <c r="L4492">
        <f t="shared" ca="1" si="70"/>
        <v>182.39999999999998</v>
      </c>
      <c r="M4492" t="s">
        <v>108</v>
      </c>
      <c r="N4492">
        <f ca="1">_xlfn.XLOOKUP(F4492,'App type'!$A$2:$A$108,'App type'!$I$2:$I$108)</f>
        <v>1</v>
      </c>
    </row>
    <row r="4493" spans="1:14">
      <c r="A4493" t="str" cm="1">
        <f t="array" aca="1" ref="A4493" ca="1">INDEX('Emp Info'!$C$4:$C$24,RANDBETWEEN(1,ROWS('Emp Info'!$C$4:$C$24)),1)</f>
        <v>ZOE5841</v>
      </c>
      <c r="B4493" t="str">
        <f ca="1">_xlfn.XLOOKUP(A4493,'Emp Info'!$C$4:$C$24,'Emp Info'!$D$4:$D$24)</f>
        <v>Zoey</v>
      </c>
      <c r="C4493" t="str">
        <f ca="1">_xlfn.XLOOKUP(A4493,'Emp Info'!$C$4:$C$24,'Emp Info'!$E$4:$E$24)</f>
        <v>IC</v>
      </c>
      <c r="D4493" s="11">
        <v>45583.347959370149</v>
      </c>
      <c r="E4493" s="11">
        <v>45583.347959370272</v>
      </c>
      <c r="F4493" t="str" cm="1">
        <f t="array" aca="1" ref="F4493" ca="1">INDEX('App type'!$A$2:$A$108,RANDBETWEEN(1,ROWS('App type'!$A$2:$A$108)),1)</f>
        <v>20b-EFC</v>
      </c>
      <c r="G4493" t="s">
        <v>1642</v>
      </c>
      <c r="H4493">
        <v>7432</v>
      </c>
      <c r="I4493" t="s">
        <v>1672</v>
      </c>
      <c r="J4493" t="s">
        <v>221</v>
      </c>
      <c r="K4493">
        <f ca="1">_xlfn.XLOOKUP(F4493,'App type'!$A$2:$A$108,'App type'!$G$2:$G$108)*'Mock Data'!$N4493</f>
        <v>225</v>
      </c>
      <c r="L4493">
        <f t="shared" ca="1" si="70"/>
        <v>256.5</v>
      </c>
      <c r="M4493" t="s">
        <v>166</v>
      </c>
      <c r="N4493">
        <f ca="1">_xlfn.XLOOKUP(F4493,'App type'!$A$2:$A$108,'App type'!$I$2:$I$108)</f>
        <v>1</v>
      </c>
    </row>
    <row r="4494" spans="1:14">
      <c r="A4494" t="str" cm="1">
        <f t="array" aca="1" ref="A4494" ca="1">INDEX('Emp Info'!$C$4:$C$24,RANDBETWEEN(1,ROWS('Emp Info'!$C$4:$C$24)),1)</f>
        <v>DAV7345</v>
      </c>
      <c r="B4494" t="str">
        <f ca="1">_xlfn.XLOOKUP(A4494,'Emp Info'!$C$4:$C$24,'Emp Info'!$D$4:$D$24)</f>
        <v>David</v>
      </c>
      <c r="C4494" t="str">
        <f ca="1">_xlfn.XLOOKUP(A4494,'Emp Info'!$C$4:$C$24,'Emp Info'!$E$4:$E$24)</f>
        <v>IC</v>
      </c>
      <c r="D4494" s="11">
        <v>45583.34795937391</v>
      </c>
      <c r="E4494" s="11">
        <v>45583.347959374019</v>
      </c>
      <c r="F4494" t="str" cm="1">
        <f t="array" aca="1" ref="F4494" ca="1">INDEX('App type'!$A$2:$A$108,RANDBETWEEN(1,ROWS('App type'!$A$2:$A$108)),1)</f>
        <v>117-clone</v>
      </c>
      <c r="G4494" t="s">
        <v>499</v>
      </c>
      <c r="H4494">
        <v>6721</v>
      </c>
      <c r="I4494" t="s">
        <v>220</v>
      </c>
      <c r="J4494" t="s">
        <v>107</v>
      </c>
      <c r="K4494">
        <f ca="1">_xlfn.XLOOKUP(F4494,'App type'!$A$2:$A$108,'App type'!$G$2:$G$108)*'Mock Data'!$N4494</f>
        <v>223</v>
      </c>
      <c r="L4494">
        <f t="shared" ca="1" si="70"/>
        <v>254.21999999999997</v>
      </c>
      <c r="M4494" t="s">
        <v>395</v>
      </c>
      <c r="N4494">
        <f ca="1">_xlfn.XLOOKUP(F4494,'App type'!$A$2:$A$108,'App type'!$I$2:$I$108)</f>
        <v>1</v>
      </c>
    </row>
    <row r="4495" spans="1:14">
      <c r="A4495" t="str" cm="1">
        <f t="array" aca="1" ref="A4495" ca="1">INDEX('Emp Info'!$C$4:$C$24,RANDBETWEEN(1,ROWS('Emp Info'!$C$4:$C$24)),1)</f>
        <v>MER1340</v>
      </c>
      <c r="B4495" t="str">
        <f ca="1">_xlfn.XLOOKUP(A4495,'Emp Info'!$C$4:$C$24,'Emp Info'!$D$4:$D$24)</f>
        <v>Merav</v>
      </c>
      <c r="C4495" t="str">
        <f ca="1">_xlfn.XLOOKUP(A4495,'Emp Info'!$C$4:$C$24,'Emp Info'!$E$4:$E$24)</f>
        <v>0.5</v>
      </c>
      <c r="D4495" s="11">
        <v>45583.347959377526</v>
      </c>
      <c r="E4495" s="11">
        <v>45583.34795937765</v>
      </c>
      <c r="F4495" cm="1">
        <f t="array" aca="1" ref="F4495" ca="1">INDEX('App type'!$A$2:$A$108,RANDBETWEEN(1,ROWS('App type'!$A$2:$A$108)),1)</f>
        <v>190</v>
      </c>
      <c r="G4495" t="s">
        <v>976</v>
      </c>
      <c r="H4495">
        <v>4123</v>
      </c>
      <c r="I4495" t="s">
        <v>392</v>
      </c>
      <c r="J4495" t="s">
        <v>53</v>
      </c>
      <c r="K4495">
        <f ca="1">_xlfn.XLOOKUP(F4495,'App type'!$A$2:$A$108,'App type'!$G$2:$G$108)*'Mock Data'!$N4495</f>
        <v>250</v>
      </c>
      <c r="L4495">
        <f t="shared" ca="1" si="70"/>
        <v>285</v>
      </c>
      <c r="M4495" t="s">
        <v>432</v>
      </c>
      <c r="N4495">
        <f ca="1">_xlfn.XLOOKUP(F4495,'App type'!$A$2:$A$108,'App type'!$I$2:$I$108)</f>
        <v>1</v>
      </c>
    </row>
    <row r="4496" spans="1:14">
      <c r="A4496" t="str" cm="1">
        <f t="array" aca="1" ref="A4496" ca="1">INDEX('Emp Info'!$C$4:$C$24,RANDBETWEEN(1,ROWS('Emp Info'!$C$4:$C$24)),1)</f>
        <v>EIM3187</v>
      </c>
      <c r="B4496" t="str">
        <f ca="1">_xlfn.XLOOKUP(A4496,'Emp Info'!$C$4:$C$24,'Emp Info'!$D$4:$D$24)</f>
        <v>Eimear</v>
      </c>
      <c r="C4496" t="str">
        <f ca="1">_xlfn.XLOOKUP(A4496,'Emp Info'!$C$4:$C$24,'Emp Info'!$E$4:$E$24)</f>
        <v>IC</v>
      </c>
      <c r="D4496" s="11">
        <v>45583.347959381259</v>
      </c>
      <c r="E4496" s="11">
        <v>45583.34795938139</v>
      </c>
      <c r="F4496" t="str" cm="1">
        <f t="array" aca="1" ref="F4496" ca="1">INDEX('App type'!$A$2:$A$108,RANDBETWEEN(1,ROWS('App type'!$A$2:$A$108)),1)</f>
        <v>20a</v>
      </c>
      <c r="G4496" t="s">
        <v>1077</v>
      </c>
      <c r="H4496">
        <v>6121</v>
      </c>
      <c r="I4496" t="s">
        <v>1846</v>
      </c>
      <c r="J4496" t="s">
        <v>296</v>
      </c>
      <c r="K4496">
        <f ca="1">_xlfn.XLOOKUP(F4496,'App type'!$A$2:$A$108,'App type'!$G$2:$G$108)*'Mock Data'!$N4496</f>
        <v>250</v>
      </c>
      <c r="L4496">
        <f t="shared" ca="1" si="70"/>
        <v>285</v>
      </c>
      <c r="M4496" t="s">
        <v>163</v>
      </c>
      <c r="N4496">
        <f ca="1">_xlfn.XLOOKUP(F4496,'App type'!$A$2:$A$108,'App type'!$I$2:$I$108)</f>
        <v>1</v>
      </c>
    </row>
    <row r="4497" spans="1:14">
      <c r="A4497" t="str" cm="1">
        <f t="array" aca="1" ref="A4497" ca="1">INDEX('Emp Info'!$C$4:$C$24,RANDBETWEEN(1,ROWS('Emp Info'!$C$4:$C$24)),1)</f>
        <v>DAV7345</v>
      </c>
      <c r="B4497" t="str">
        <f ca="1">_xlfn.XLOOKUP(A4497,'Emp Info'!$C$4:$C$24,'Emp Info'!$D$4:$D$24)</f>
        <v>David</v>
      </c>
      <c r="C4497" t="str">
        <f ca="1">_xlfn.XLOOKUP(A4497,'Emp Info'!$C$4:$C$24,'Emp Info'!$E$4:$E$24)</f>
        <v>IC</v>
      </c>
      <c r="D4497" s="11">
        <v>45583.34795938521</v>
      </c>
      <c r="E4497" s="11">
        <v>45583.347959385334</v>
      </c>
      <c r="F4497" t="str" cm="1">
        <f t="array" aca="1" ref="F4497" ca="1">INDEX('App type'!$A$2:$A$108,RANDBETWEEN(1,ROWS('App type'!$A$2:$A$108)),1)</f>
        <v>1259-EFC-2</v>
      </c>
      <c r="G4497" t="s">
        <v>144</v>
      </c>
      <c r="H4497">
        <v>7683</v>
      </c>
      <c r="I4497" t="s">
        <v>306</v>
      </c>
      <c r="J4497" t="s">
        <v>99</v>
      </c>
      <c r="K4497">
        <f ca="1">_xlfn.XLOOKUP(F4497,'App type'!$A$2:$A$108,'App type'!$G$2:$G$108)*'Mock Data'!$N4497</f>
        <v>200</v>
      </c>
      <c r="L4497">
        <f t="shared" ca="1" si="70"/>
        <v>227.99999999999997</v>
      </c>
      <c r="M4497" t="s">
        <v>120</v>
      </c>
      <c r="N4497">
        <f ca="1">_xlfn.XLOOKUP(F4497,'App type'!$A$2:$A$108,'App type'!$I$2:$I$108)</f>
        <v>1</v>
      </c>
    </row>
    <row r="4498" spans="1:14">
      <c r="A4498" t="str" cm="1">
        <f t="array" aca="1" ref="A4498" ca="1">INDEX('Emp Info'!$C$4:$C$24,RANDBETWEEN(1,ROWS('Emp Info'!$C$4:$C$24)),1)</f>
        <v>NAR2114</v>
      </c>
      <c r="B4498" t="str">
        <f ca="1">_xlfn.XLOOKUP(A4498,'Emp Info'!$C$4:$C$24,'Emp Info'!$D$4:$D$24)</f>
        <v>Narges</v>
      </c>
      <c r="C4498" t="str">
        <f ca="1">_xlfn.XLOOKUP(A4498,'Emp Info'!$C$4:$C$24,'Emp Info'!$E$4:$E$24)</f>
        <v>IC</v>
      </c>
      <c r="D4498" s="11">
        <v>45583.347959388921</v>
      </c>
      <c r="E4498" s="11">
        <v>45583.34795938903</v>
      </c>
      <c r="F4498" t="str" cm="1">
        <f t="array" aca="1" ref="F4498" ca="1">INDEX('App type'!$A$2:$A$108,RANDBETWEEN(1,ROWS('App type'!$A$2:$A$108)),1)</f>
        <v>2c</v>
      </c>
      <c r="G4498" t="s">
        <v>1207</v>
      </c>
      <c r="H4498">
        <v>9044</v>
      </c>
      <c r="I4498" t="s">
        <v>1301</v>
      </c>
      <c r="J4498" t="s">
        <v>171</v>
      </c>
      <c r="K4498">
        <f ca="1">_xlfn.XLOOKUP(F4498,'App type'!$A$2:$A$108,'App type'!$G$2:$G$108)*'Mock Data'!$N4498</f>
        <v>223</v>
      </c>
      <c r="L4498">
        <f t="shared" ca="1" si="70"/>
        <v>254.21999999999997</v>
      </c>
      <c r="M4498" t="s">
        <v>50</v>
      </c>
      <c r="N4498">
        <f ca="1">_xlfn.XLOOKUP(F4498,'App type'!$A$2:$A$108,'App type'!$I$2:$I$108)</f>
        <v>1</v>
      </c>
    </row>
    <row r="4499" spans="1:14">
      <c r="A4499" t="str" cm="1">
        <f t="array" aca="1" ref="A4499" ca="1">INDEX('Emp Info'!$C$4:$C$24,RANDBETWEEN(1,ROWS('Emp Info'!$C$4:$C$24)),1)</f>
        <v>MER1340</v>
      </c>
      <c r="B4499" t="str">
        <f ca="1">_xlfn.XLOOKUP(A4499,'Emp Info'!$C$4:$C$24,'Emp Info'!$D$4:$D$24)</f>
        <v>Merav</v>
      </c>
      <c r="C4499" t="str">
        <f ca="1">_xlfn.XLOOKUP(A4499,'Emp Info'!$C$4:$C$24,'Emp Info'!$E$4:$E$24)</f>
        <v>0.5</v>
      </c>
      <c r="D4499" s="11">
        <v>45583.347959392537</v>
      </c>
      <c r="E4499" s="11">
        <v>45583.34795939266</v>
      </c>
      <c r="F4499" t="str" cm="1">
        <f t="array" aca="1" ref="F4499" ca="1">INDEX('App type'!$A$2:$A$108,RANDBETWEEN(1,ROWS('App type'!$A$2:$A$108)),1)</f>
        <v>20b</v>
      </c>
      <c r="G4499" t="s">
        <v>1539</v>
      </c>
      <c r="H4499">
        <v>9307</v>
      </c>
      <c r="I4499" t="s">
        <v>925</v>
      </c>
      <c r="J4499" t="s">
        <v>330</v>
      </c>
      <c r="K4499">
        <f ca="1">_xlfn.XLOOKUP(F4499,'App type'!$A$2:$A$108,'App type'!$G$2:$G$108)*'Mock Data'!$N4499</f>
        <v>225</v>
      </c>
      <c r="L4499">
        <f t="shared" ca="1" si="70"/>
        <v>256.5</v>
      </c>
      <c r="M4499" t="s">
        <v>253</v>
      </c>
      <c r="N4499">
        <f ca="1">_xlfn.XLOOKUP(F4499,'App type'!$A$2:$A$108,'App type'!$I$2:$I$108)</f>
        <v>1</v>
      </c>
    </row>
    <row r="4500" spans="1:14">
      <c r="A4500" t="str" cm="1">
        <f t="array" aca="1" ref="A4500" ca="1">INDEX('Emp Info'!$C$4:$C$24,RANDBETWEEN(1,ROWS('Emp Info'!$C$4:$C$24)),1)</f>
        <v>STE3061</v>
      </c>
      <c r="B4500" t="str">
        <f ca="1">_xlfn.XLOOKUP(A4500,'Emp Info'!$C$4:$C$24,'Emp Info'!$D$4:$D$24)</f>
        <v>Stephanie</v>
      </c>
      <c r="C4500" t="str">
        <f ca="1">_xlfn.XLOOKUP(A4500,'Emp Info'!$C$4:$C$24,'Emp Info'!$E$4:$E$24)</f>
        <v>IC</v>
      </c>
      <c r="D4500" s="11">
        <v>45583.347959396458</v>
      </c>
      <c r="E4500" s="11">
        <v>45583.347959396568</v>
      </c>
      <c r="F4500" t="str" cm="1">
        <f t="array" aca="1" ref="F4500" ca="1">INDEX('App type'!$A$2:$A$108,RANDBETWEEN(1,ROWS('App type'!$A$2:$A$108)),1)</f>
        <v>20a</v>
      </c>
      <c r="G4500" t="s">
        <v>1365</v>
      </c>
      <c r="H4500">
        <v>4857</v>
      </c>
      <c r="I4500" t="s">
        <v>1384</v>
      </c>
      <c r="J4500" t="s">
        <v>426</v>
      </c>
      <c r="K4500">
        <f ca="1">_xlfn.XLOOKUP(F4500,'App type'!$A$2:$A$108,'App type'!$G$2:$G$108)*'Mock Data'!$N4500</f>
        <v>250</v>
      </c>
      <c r="L4500">
        <f t="shared" ca="1" si="70"/>
        <v>285</v>
      </c>
      <c r="M4500" t="s">
        <v>227</v>
      </c>
      <c r="N4500">
        <f ca="1">_xlfn.XLOOKUP(F4500,'App type'!$A$2:$A$108,'App type'!$I$2:$I$108)</f>
        <v>1</v>
      </c>
    </row>
    <row r="4501" spans="1:14">
      <c r="A4501" t="str" cm="1">
        <f t="array" aca="1" ref="A4501" ca="1">INDEX('Emp Info'!$C$4:$C$24,RANDBETWEEN(1,ROWS('Emp Info'!$C$4:$C$24)),1)</f>
        <v>ANN3965</v>
      </c>
      <c r="B4501" t="str">
        <f ca="1">_xlfn.XLOOKUP(A4501,'Emp Info'!$C$4:$C$24,'Emp Info'!$D$4:$D$24)</f>
        <v>Anne</v>
      </c>
      <c r="C4501" t="str">
        <f ca="1">_xlfn.XLOOKUP(A4501,'Emp Info'!$C$4:$C$24,'Emp Info'!$E$4:$E$24)</f>
        <v>1.0</v>
      </c>
      <c r="D4501" s="11">
        <v>45583.347959400089</v>
      </c>
      <c r="E4501" s="11">
        <v>45583.347959400198</v>
      </c>
      <c r="F4501" cm="1">
        <f t="array" aca="1" ref="F4501" ca="1">INDEX('App type'!$A$2:$A$108,RANDBETWEEN(1,ROWS('App type'!$A$2:$A$108)),1)</f>
        <v>604</v>
      </c>
      <c r="G4501" t="s">
        <v>1731</v>
      </c>
      <c r="H4501">
        <v>7134</v>
      </c>
      <c r="I4501" t="s">
        <v>1155</v>
      </c>
      <c r="J4501" t="s">
        <v>17</v>
      </c>
      <c r="K4501">
        <f ca="1">_xlfn.XLOOKUP(F4501,'App type'!$A$2:$A$108,'App type'!$G$2:$G$108)*'Mock Data'!$N4501</f>
        <v>225</v>
      </c>
      <c r="L4501">
        <f t="shared" ca="1" si="70"/>
        <v>256.5</v>
      </c>
      <c r="M4501" t="s">
        <v>135</v>
      </c>
      <c r="N4501">
        <f ca="1">_xlfn.XLOOKUP(F4501,'App type'!$A$2:$A$108,'App type'!$I$2:$I$108)</f>
        <v>1</v>
      </c>
    </row>
    <row r="4502" spans="1:14">
      <c r="A4502" t="str" cm="1">
        <f t="array" aca="1" ref="A4502" ca="1">INDEX('Emp Info'!$C$4:$C$24,RANDBETWEEN(1,ROWS('Emp Info'!$C$4:$C$24)),1)</f>
        <v>EST7464</v>
      </c>
      <c r="B4502" t="str">
        <f ca="1">_xlfn.XLOOKUP(A4502,'Emp Info'!$C$4:$C$24,'Emp Info'!$D$4:$D$24)</f>
        <v>Estefano</v>
      </c>
      <c r="C4502" t="str">
        <f ca="1">_xlfn.XLOOKUP(A4502,'Emp Info'!$C$4:$C$24,'Emp Info'!$E$4:$E$24)</f>
        <v>1.0</v>
      </c>
      <c r="D4502" s="11">
        <v>45583.347959403683</v>
      </c>
      <c r="E4502" s="11">
        <v>45583.347959403807</v>
      </c>
      <c r="F4502" cm="1">
        <f t="array" aca="1" ref="F4502" ca="1">INDEX('App type'!$A$2:$A$108,RANDBETWEEN(1,ROWS('App type'!$A$2:$A$108)),1)</f>
        <v>1268</v>
      </c>
      <c r="G4502" t="s">
        <v>1848</v>
      </c>
      <c r="H4502">
        <v>8859</v>
      </c>
      <c r="I4502" t="s">
        <v>1192</v>
      </c>
      <c r="J4502" t="s">
        <v>491</v>
      </c>
      <c r="K4502">
        <f ca="1">_xlfn.XLOOKUP(F4502,'App type'!$A$2:$A$108,'App type'!$G$2:$G$108)*'Mock Data'!$N4502</f>
        <v>185</v>
      </c>
      <c r="L4502">
        <f t="shared" ca="1" si="70"/>
        <v>210.89999999999998</v>
      </c>
      <c r="M4502" t="s">
        <v>26</v>
      </c>
      <c r="N4502">
        <f ca="1">_xlfn.XLOOKUP(F4502,'App type'!$A$2:$A$108,'App type'!$I$2:$I$108)</f>
        <v>1</v>
      </c>
    </row>
    <row r="4503" spans="1:14">
      <c r="A4503" t="str" cm="1">
        <f t="array" aca="1" ref="A4503" ca="1">INDEX('Emp Info'!$C$4:$C$24,RANDBETWEEN(1,ROWS('Emp Info'!$C$4:$C$24)),1)</f>
        <v>TAR2270</v>
      </c>
      <c r="B4503" t="str">
        <f ca="1">_xlfn.XLOOKUP(A4503,'Emp Info'!$C$4:$C$24,'Emp Info'!$D$4:$D$24)</f>
        <v>Tara</v>
      </c>
      <c r="C4503" t="str">
        <f ca="1">_xlfn.XLOOKUP(A4503,'Emp Info'!$C$4:$C$24,'Emp Info'!$E$4:$E$24)</f>
        <v>1.0</v>
      </c>
      <c r="D4503" s="11">
        <v>45583.347959407882</v>
      </c>
      <c r="E4503" s="11">
        <v>45583.347959408013</v>
      </c>
      <c r="F4503" cm="1">
        <f t="array" aca="1" ref="F4503" ca="1">INDEX('App type'!$A$2:$A$108,RANDBETWEEN(1,ROWS('App type'!$A$2:$A$108)),1)</f>
        <v>1265</v>
      </c>
      <c r="G4503" t="s">
        <v>1181</v>
      </c>
      <c r="H4503">
        <v>7406</v>
      </c>
      <c r="I4503" t="s">
        <v>1308</v>
      </c>
      <c r="J4503" t="s">
        <v>546</v>
      </c>
      <c r="K4503">
        <f ca="1">_xlfn.XLOOKUP(F4503,'App type'!$A$2:$A$108,'App type'!$G$2:$G$108)*'Mock Data'!$N4503</f>
        <v>200</v>
      </c>
      <c r="L4503">
        <f t="shared" ca="1" si="70"/>
        <v>227.99999999999997</v>
      </c>
      <c r="M4503" t="s">
        <v>267</v>
      </c>
      <c r="N4503">
        <f ca="1">_xlfn.XLOOKUP(F4503,'App type'!$A$2:$A$108,'App type'!$I$2:$I$108)</f>
        <v>1</v>
      </c>
    </row>
    <row r="4504" spans="1:14">
      <c r="A4504" t="str" cm="1">
        <f t="array" aca="1" ref="A4504" ca="1">INDEX('Emp Info'!$C$4:$C$24,RANDBETWEEN(1,ROWS('Emp Info'!$C$4:$C$24)),1)</f>
        <v>ANN3965</v>
      </c>
      <c r="B4504" t="str">
        <f ca="1">_xlfn.XLOOKUP(A4504,'Emp Info'!$C$4:$C$24,'Emp Info'!$D$4:$D$24)</f>
        <v>Anne</v>
      </c>
      <c r="C4504" t="str">
        <f ca="1">_xlfn.XLOOKUP(A4504,'Emp Info'!$C$4:$C$24,'Emp Info'!$E$4:$E$24)</f>
        <v>1.0</v>
      </c>
      <c r="D4504" s="11">
        <v>45583.347959411607</v>
      </c>
      <c r="E4504" s="11">
        <v>45583.347959411723</v>
      </c>
      <c r="F4504" cm="1">
        <f t="array" aca="1" ref="F4504" ca="1">INDEX('App type'!$A$2:$A$108,RANDBETWEEN(1,ROWS('App type'!$A$2:$A$108)),1)</f>
        <v>106</v>
      </c>
      <c r="G4504" t="s">
        <v>1699</v>
      </c>
      <c r="H4504">
        <v>7145</v>
      </c>
      <c r="I4504" t="s">
        <v>1822</v>
      </c>
      <c r="J4504" t="s">
        <v>66</v>
      </c>
      <c r="K4504">
        <f ca="1">_xlfn.XLOOKUP(F4504,'App type'!$A$2:$A$108,'App type'!$G$2:$G$108)*'Mock Data'!$N4504</f>
        <v>225</v>
      </c>
      <c r="L4504">
        <f t="shared" ca="1" si="70"/>
        <v>256.5</v>
      </c>
      <c r="M4504" t="s">
        <v>120</v>
      </c>
      <c r="N4504">
        <f ca="1">_xlfn.XLOOKUP(F4504,'App type'!$A$2:$A$108,'App type'!$I$2:$I$108)</f>
        <v>1</v>
      </c>
    </row>
    <row r="4505" spans="1:14">
      <c r="A4505" t="str" cm="1">
        <f t="array" aca="1" ref="A4505" ca="1">INDEX('Emp Info'!$C$4:$C$24,RANDBETWEEN(1,ROWS('Emp Info'!$C$4:$C$24)),1)</f>
        <v>LOI2253</v>
      </c>
      <c r="B4505" t="str">
        <f ca="1">_xlfn.XLOOKUP(A4505,'Emp Info'!$C$4:$C$24,'Emp Info'!$D$4:$D$24)</f>
        <v>Lois</v>
      </c>
      <c r="C4505" t="str">
        <f ca="1">_xlfn.XLOOKUP(A4505,'Emp Info'!$C$4:$C$24,'Emp Info'!$E$4:$E$24)</f>
        <v>0.5</v>
      </c>
      <c r="D4505" s="11">
        <v>45583.347959415332</v>
      </c>
      <c r="E4505" s="11">
        <v>45583.347959415441</v>
      </c>
      <c r="F4505" cm="1">
        <f t="array" aca="1" ref="F4505" ca="1">INDEX('App type'!$A$2:$A$108,RANDBETWEEN(1,ROWS('App type'!$A$2:$A$108)),1)</f>
        <v>100</v>
      </c>
      <c r="G4505" t="s">
        <v>1800</v>
      </c>
      <c r="H4505">
        <v>6439</v>
      </c>
      <c r="I4505" t="s">
        <v>1610</v>
      </c>
      <c r="J4505" t="s">
        <v>337</v>
      </c>
      <c r="K4505">
        <f ca="1">_xlfn.XLOOKUP(F4505,'App type'!$A$2:$A$108,'App type'!$G$2:$G$108)*'Mock Data'!$N4505</f>
        <v>250</v>
      </c>
      <c r="L4505">
        <f t="shared" ca="1" si="70"/>
        <v>285</v>
      </c>
      <c r="M4505" t="s">
        <v>274</v>
      </c>
      <c r="N4505">
        <f ca="1">_xlfn.XLOOKUP(F4505,'App type'!$A$2:$A$108,'App type'!$I$2:$I$108)</f>
        <v>1</v>
      </c>
    </row>
    <row r="4506" spans="1:14">
      <c r="A4506" t="str" cm="1">
        <f t="array" aca="1" ref="A4506" ca="1">INDEX('Emp Info'!$C$4:$C$24,RANDBETWEEN(1,ROWS('Emp Info'!$C$4:$C$24)),1)</f>
        <v>LIZ5585</v>
      </c>
      <c r="B4506" t="str">
        <f ca="1">_xlfn.XLOOKUP(A4506,'Emp Info'!$C$4:$C$24,'Emp Info'!$D$4:$D$24)</f>
        <v>Liz</v>
      </c>
      <c r="C4506" t="str">
        <f ca="1">_xlfn.XLOOKUP(A4506,'Emp Info'!$C$4:$C$24,'Emp Info'!$E$4:$E$24)</f>
        <v>1.0</v>
      </c>
      <c r="D4506" s="11">
        <v>45583.34795941889</v>
      </c>
      <c r="E4506" s="11">
        <v>45583.347959419007</v>
      </c>
      <c r="F4506" t="str" cm="1">
        <f t="array" aca="1" ref="F4506" ca="1">INDEX('App type'!$A$2:$A$108,RANDBETWEEN(1,ROWS('App type'!$A$2:$A$108)),1)</f>
        <v>20b</v>
      </c>
      <c r="G4506" t="s">
        <v>1953</v>
      </c>
      <c r="H4506">
        <v>7197</v>
      </c>
      <c r="I4506" t="s">
        <v>1935</v>
      </c>
      <c r="J4506" t="s">
        <v>445</v>
      </c>
      <c r="K4506">
        <f ca="1">_xlfn.XLOOKUP(F4506,'App type'!$A$2:$A$108,'App type'!$G$2:$G$108)*'Mock Data'!$N4506</f>
        <v>225</v>
      </c>
      <c r="L4506">
        <f t="shared" ca="1" si="70"/>
        <v>256.5</v>
      </c>
      <c r="M4506" t="s">
        <v>135</v>
      </c>
      <c r="N4506">
        <f ca="1">_xlfn.XLOOKUP(F4506,'App type'!$A$2:$A$108,'App type'!$I$2:$I$108)</f>
        <v>1</v>
      </c>
    </row>
    <row r="4507" spans="1:14">
      <c r="A4507" t="str" cm="1">
        <f t="array" aca="1" ref="A4507" ca="1">INDEX('Emp Info'!$C$4:$C$24,RANDBETWEEN(1,ROWS('Emp Info'!$C$4:$C$24)),1)</f>
        <v>ERI5599</v>
      </c>
      <c r="B4507" t="str">
        <f ca="1">_xlfn.XLOOKUP(A4507,'Emp Info'!$C$4:$C$24,'Emp Info'!$D$4:$D$24)</f>
        <v>Erin M</v>
      </c>
      <c r="C4507" t="str">
        <f ca="1">_xlfn.XLOOKUP(A4507,'Emp Info'!$C$4:$C$24,'Emp Info'!$E$4:$E$24)</f>
        <v>1.0</v>
      </c>
      <c r="D4507" s="11">
        <v>45583.347959422506</v>
      </c>
      <c r="E4507" s="11">
        <v>45583.34795942263</v>
      </c>
      <c r="F4507" t="str" cm="1">
        <f t="array" aca="1" ref="F4507" ca="1">INDEX('App type'!$A$2:$A$108,RANDBETWEEN(1,ROWS('App type'!$A$2:$A$108)),1)</f>
        <v>1258-Saturday</v>
      </c>
      <c r="G4507" t="s">
        <v>1901</v>
      </c>
      <c r="H4507">
        <v>9566</v>
      </c>
      <c r="I4507" t="s">
        <v>1062</v>
      </c>
      <c r="J4507" t="s">
        <v>546</v>
      </c>
      <c r="K4507">
        <f ca="1">_xlfn.XLOOKUP(F4507,'App type'!$A$2:$A$108,'App type'!$G$2:$G$108)*'Mock Data'!$N4507</f>
        <v>185</v>
      </c>
      <c r="L4507">
        <f t="shared" ca="1" si="70"/>
        <v>210.89999999999998</v>
      </c>
      <c r="M4507" t="s">
        <v>185</v>
      </c>
      <c r="N4507">
        <f ca="1">_xlfn.XLOOKUP(F4507,'App type'!$A$2:$A$108,'App type'!$I$2:$I$108)</f>
        <v>1</v>
      </c>
    </row>
    <row r="4508" spans="1:14">
      <c r="A4508" t="str" cm="1">
        <f t="array" aca="1" ref="A4508" ca="1">INDEX('Emp Info'!$C$4:$C$24,RANDBETWEEN(1,ROWS('Emp Info'!$C$4:$C$24)),1)</f>
        <v>DOU0521</v>
      </c>
      <c r="B4508" t="str">
        <f ca="1">_xlfn.XLOOKUP(A4508,'Emp Info'!$C$4:$C$24,'Emp Info'!$D$4:$D$24)</f>
        <v>Douglas</v>
      </c>
      <c r="C4508" t="str">
        <f ca="1">_xlfn.XLOOKUP(A4508,'Emp Info'!$C$4:$C$24,'Emp Info'!$E$4:$E$24)</f>
        <v>1.0</v>
      </c>
      <c r="D4508" s="11">
        <v>45583.347959426123</v>
      </c>
      <c r="E4508" s="11">
        <v>45583.347959426239</v>
      </c>
      <c r="F4508" t="str" cm="1">
        <f t="array" aca="1" ref="F4508" ca="1">INDEX('App type'!$A$2:$A$108,RANDBETWEEN(1,ROWS('App type'!$A$2:$A$108)),1)</f>
        <v>20a</v>
      </c>
      <c r="G4508" t="s">
        <v>1812</v>
      </c>
      <c r="H4508">
        <v>4729</v>
      </c>
      <c r="I4508" t="s">
        <v>1697</v>
      </c>
      <c r="J4508" t="s">
        <v>698</v>
      </c>
      <c r="K4508">
        <f ca="1">_xlfn.XLOOKUP(F4508,'App type'!$A$2:$A$108,'App type'!$G$2:$G$108)*'Mock Data'!$N4508</f>
        <v>250</v>
      </c>
      <c r="L4508">
        <f t="shared" ca="1" si="70"/>
        <v>285</v>
      </c>
      <c r="M4508" t="s">
        <v>127</v>
      </c>
      <c r="N4508">
        <f ca="1">_xlfn.XLOOKUP(F4508,'App type'!$A$2:$A$108,'App type'!$I$2:$I$108)</f>
        <v>1</v>
      </c>
    </row>
    <row r="4509" spans="1:14">
      <c r="A4509" t="str" cm="1">
        <f t="array" aca="1" ref="A4509" ca="1">INDEX('Emp Info'!$C$4:$C$24,RANDBETWEEN(1,ROWS('Emp Info'!$C$4:$C$24)),1)</f>
        <v>STE3061</v>
      </c>
      <c r="B4509" t="str">
        <f ca="1">_xlfn.XLOOKUP(A4509,'Emp Info'!$C$4:$C$24,'Emp Info'!$D$4:$D$24)</f>
        <v>Stephanie</v>
      </c>
      <c r="C4509" t="str">
        <f ca="1">_xlfn.XLOOKUP(A4509,'Emp Info'!$C$4:$C$24,'Emp Info'!$E$4:$E$24)</f>
        <v>IC</v>
      </c>
      <c r="D4509" s="11">
        <v>45583.347959429717</v>
      </c>
      <c r="E4509" s="11">
        <v>45583.347959429862</v>
      </c>
      <c r="F4509" cm="1">
        <f t="array" aca="1" ref="F4509" ca="1">INDEX('App type'!$A$2:$A$108,RANDBETWEEN(1,ROWS('App type'!$A$2:$A$108)),1)</f>
        <v>1259</v>
      </c>
      <c r="G4509" t="s">
        <v>1502</v>
      </c>
      <c r="H4509">
        <v>8615</v>
      </c>
      <c r="I4509" t="s">
        <v>991</v>
      </c>
      <c r="J4509" t="s">
        <v>287</v>
      </c>
      <c r="K4509">
        <f ca="1">_xlfn.XLOOKUP(F4509,'App type'!$A$2:$A$108,'App type'!$G$2:$G$108)*'Mock Data'!$N4509</f>
        <v>225</v>
      </c>
      <c r="L4509">
        <f t="shared" ca="1" si="70"/>
        <v>256.5</v>
      </c>
      <c r="M4509" t="s">
        <v>166</v>
      </c>
      <c r="N4509">
        <f ca="1">_xlfn.XLOOKUP(F4509,'App type'!$A$2:$A$108,'App type'!$I$2:$I$108)</f>
        <v>1</v>
      </c>
    </row>
    <row r="4510" spans="1:14">
      <c r="A4510" t="str" cm="1">
        <f t="array" aca="1" ref="A4510" ca="1">INDEX('Emp Info'!$C$4:$C$24,RANDBETWEEN(1,ROWS('Emp Info'!$C$4:$C$24)),1)</f>
        <v>LIZ5585</v>
      </c>
      <c r="B4510" t="str">
        <f ca="1">_xlfn.XLOOKUP(A4510,'Emp Info'!$C$4:$C$24,'Emp Info'!$D$4:$D$24)</f>
        <v>Liz</v>
      </c>
      <c r="C4510" t="str">
        <f ca="1">_xlfn.XLOOKUP(A4510,'Emp Info'!$C$4:$C$24,'Emp Info'!$E$4:$E$24)</f>
        <v>1.0</v>
      </c>
      <c r="D4510" s="11">
        <v>45583.347959433573</v>
      </c>
      <c r="E4510" s="11">
        <v>45583.347959433682</v>
      </c>
      <c r="F4510" t="str" cm="1">
        <f t="array" aca="1" ref="F4510" ca="1">INDEX('App type'!$A$2:$A$108,RANDBETWEEN(1,ROWS('App type'!$A$2:$A$108)),1)</f>
        <v>33c</v>
      </c>
      <c r="G4510" t="s">
        <v>278</v>
      </c>
      <c r="H4510">
        <v>9011</v>
      </c>
      <c r="I4510" t="s">
        <v>187</v>
      </c>
      <c r="J4510" t="s">
        <v>171</v>
      </c>
      <c r="K4510">
        <f ca="1">_xlfn.XLOOKUP(F4510,'App type'!$A$2:$A$108,'App type'!$G$2:$G$108)*'Mock Data'!$N4510</f>
        <v>223</v>
      </c>
      <c r="L4510">
        <f t="shared" ca="1" si="70"/>
        <v>254.21999999999997</v>
      </c>
      <c r="M4510" t="s">
        <v>63</v>
      </c>
      <c r="N4510">
        <f ca="1">_xlfn.XLOOKUP(F4510,'App type'!$A$2:$A$108,'App type'!$I$2:$I$108)</f>
        <v>1</v>
      </c>
    </row>
    <row r="4511" spans="1:14">
      <c r="A4511" t="str" cm="1">
        <f t="array" aca="1" ref="A4511" ca="1">INDEX('Emp Info'!$C$4:$C$24,RANDBETWEEN(1,ROWS('Emp Info'!$C$4:$C$24)),1)</f>
        <v>DOU0521</v>
      </c>
      <c r="B4511" t="str">
        <f ca="1">_xlfn.XLOOKUP(A4511,'Emp Info'!$C$4:$C$24,'Emp Info'!$D$4:$D$24)</f>
        <v>Douglas</v>
      </c>
      <c r="C4511" t="str">
        <f ca="1">_xlfn.XLOOKUP(A4511,'Emp Info'!$C$4:$C$24,'Emp Info'!$E$4:$E$24)</f>
        <v>1.0</v>
      </c>
      <c r="D4511" s="11">
        <v>45583.347959437247</v>
      </c>
      <c r="E4511" s="11">
        <v>45583.347959437357</v>
      </c>
      <c r="F4511" cm="1">
        <f t="array" aca="1" ref="F4511" ca="1">INDEX('App type'!$A$2:$A$108,RANDBETWEEN(1,ROWS('App type'!$A$2:$A$108)),1)</f>
        <v>601</v>
      </c>
      <c r="G4511" t="s">
        <v>1755</v>
      </c>
      <c r="H4511">
        <v>6423</v>
      </c>
      <c r="I4511" t="s">
        <v>285</v>
      </c>
      <c r="J4511" t="s">
        <v>92</v>
      </c>
      <c r="K4511">
        <f ca="1">_xlfn.XLOOKUP(F4511,'App type'!$A$2:$A$108,'App type'!$G$2:$G$108)*'Mock Data'!$N4511</f>
        <v>225</v>
      </c>
      <c r="L4511">
        <f t="shared" ca="1" si="70"/>
        <v>256.5</v>
      </c>
      <c r="M4511" t="s">
        <v>18</v>
      </c>
      <c r="N4511">
        <f ca="1">_xlfn.XLOOKUP(F4511,'App type'!$A$2:$A$108,'App type'!$I$2:$I$108)</f>
        <v>1</v>
      </c>
    </row>
    <row r="4512" spans="1:14">
      <c r="A4512" t="str" cm="1">
        <f t="array" aca="1" ref="A4512" ca="1">INDEX('Emp Info'!$C$4:$C$24,RANDBETWEEN(1,ROWS('Emp Info'!$C$4:$C$24)),1)</f>
        <v>ZOE5841</v>
      </c>
      <c r="B4512" t="str">
        <f ca="1">_xlfn.XLOOKUP(A4512,'Emp Info'!$C$4:$C$24,'Emp Info'!$D$4:$D$24)</f>
        <v>Zoey</v>
      </c>
      <c r="C4512" t="str">
        <f ca="1">_xlfn.XLOOKUP(A4512,'Emp Info'!$C$4:$C$24,'Emp Info'!$E$4:$E$24)</f>
        <v>IC</v>
      </c>
      <c r="D4512" s="11">
        <v>45583.347959441409</v>
      </c>
      <c r="E4512" s="11">
        <v>45583.347959441533</v>
      </c>
      <c r="F4512" t="str" cm="1">
        <f t="array" aca="1" ref="F4512" ca="1">INDEX('App type'!$A$2:$A$108,RANDBETWEEN(1,ROWS('App type'!$A$2:$A$108)),1)</f>
        <v>117-clone</v>
      </c>
      <c r="G4512" t="s">
        <v>1690</v>
      </c>
      <c r="H4512">
        <v>9908</v>
      </c>
      <c r="I4512" t="s">
        <v>773</v>
      </c>
      <c r="J4512" t="s">
        <v>41</v>
      </c>
      <c r="K4512">
        <f ca="1">_xlfn.XLOOKUP(F4512,'App type'!$A$2:$A$108,'App type'!$G$2:$G$108)*'Mock Data'!$N4512</f>
        <v>223</v>
      </c>
      <c r="L4512">
        <f t="shared" ca="1" si="70"/>
        <v>254.21999999999997</v>
      </c>
      <c r="M4512" t="s">
        <v>127</v>
      </c>
      <c r="N4512">
        <f ca="1">_xlfn.XLOOKUP(F4512,'App type'!$A$2:$A$108,'App type'!$I$2:$I$108)</f>
        <v>1</v>
      </c>
    </row>
    <row r="4513" spans="1:14">
      <c r="A4513" t="str" cm="1">
        <f t="array" aca="1" ref="A4513" ca="1">INDEX('Emp Info'!$C$4:$C$24,RANDBETWEEN(1,ROWS('Emp Info'!$C$4:$C$24)),1)</f>
        <v>NAR2114</v>
      </c>
      <c r="B4513" t="str">
        <f ca="1">_xlfn.XLOOKUP(A4513,'Emp Info'!$C$4:$C$24,'Emp Info'!$D$4:$D$24)</f>
        <v>Narges</v>
      </c>
      <c r="C4513" t="str">
        <f ca="1">_xlfn.XLOOKUP(A4513,'Emp Info'!$C$4:$C$24,'Emp Info'!$E$4:$E$24)</f>
        <v>IC</v>
      </c>
      <c r="D4513" s="11">
        <v>45583.347959445113</v>
      </c>
      <c r="E4513" s="11">
        <v>45583.347959445229</v>
      </c>
      <c r="F4513" cm="1">
        <f t="array" aca="1" ref="F4513" ca="1">INDEX('App type'!$A$2:$A$108,RANDBETWEEN(1,ROWS('App type'!$A$2:$A$108)),1)</f>
        <v>1258</v>
      </c>
      <c r="G4513" t="s">
        <v>1490</v>
      </c>
      <c r="H4513">
        <v>3614</v>
      </c>
      <c r="I4513" t="s">
        <v>300</v>
      </c>
      <c r="J4513" t="s">
        <v>84</v>
      </c>
      <c r="K4513">
        <f ca="1">_xlfn.XLOOKUP(F4513,'App type'!$A$2:$A$108,'App type'!$G$2:$G$108)*'Mock Data'!$N4513</f>
        <v>185</v>
      </c>
      <c r="L4513">
        <f t="shared" ca="1" si="70"/>
        <v>210.89999999999998</v>
      </c>
      <c r="M4513" t="s">
        <v>30</v>
      </c>
      <c r="N4513">
        <f ca="1">_xlfn.XLOOKUP(F4513,'App type'!$A$2:$A$108,'App type'!$I$2:$I$108)</f>
        <v>1</v>
      </c>
    </row>
    <row r="4514" spans="1:14">
      <c r="A4514" t="str" cm="1">
        <f t="array" aca="1" ref="A4514" ca="1">INDEX('Emp Info'!$C$4:$C$24,RANDBETWEEN(1,ROWS('Emp Info'!$C$4:$C$24)),1)</f>
        <v>SWA5738</v>
      </c>
      <c r="B4514" t="str">
        <f ca="1">_xlfn.XLOOKUP(A4514,'Emp Info'!$C$4:$C$24,'Emp Info'!$D$4:$D$24)</f>
        <v>Swathi</v>
      </c>
      <c r="C4514" t="str">
        <f ca="1">_xlfn.XLOOKUP(A4514,'Emp Info'!$C$4:$C$24,'Emp Info'!$E$4:$E$24)</f>
        <v>1.0</v>
      </c>
      <c r="D4514" s="11">
        <v>45583.347959448787</v>
      </c>
      <c r="E4514" s="11">
        <v>45583.347959448889</v>
      </c>
      <c r="F4514" cm="1">
        <f t="array" aca="1" ref="F4514" ca="1">INDEX('App type'!$A$2:$A$108,RANDBETWEEN(1,ROWS('App type'!$A$2:$A$108)),1)</f>
        <v>32</v>
      </c>
      <c r="G4514" t="s">
        <v>1008</v>
      </c>
      <c r="H4514">
        <v>9891</v>
      </c>
      <c r="I4514" t="s">
        <v>106</v>
      </c>
      <c r="J4514" t="s">
        <v>37</v>
      </c>
      <c r="K4514">
        <f ca="1">_xlfn.XLOOKUP(F4514,'App type'!$A$2:$A$108,'App type'!$G$2:$G$108)*'Mock Data'!$N4514</f>
        <v>2025</v>
      </c>
      <c r="L4514">
        <f t="shared" ca="1" si="70"/>
        <v>2308.5</v>
      </c>
      <c r="M4514" t="s">
        <v>405</v>
      </c>
      <c r="N4514">
        <f ca="1">_xlfn.XLOOKUP(F4514,'App type'!$A$2:$A$108,'App type'!$I$2:$I$108)</f>
        <v>3</v>
      </c>
    </row>
    <row r="4515" spans="1:14">
      <c r="A4515" t="str" cm="1">
        <f t="array" aca="1" ref="A4515" ca="1">INDEX('Emp Info'!$C$4:$C$24,RANDBETWEEN(1,ROWS('Emp Info'!$C$4:$C$24)),1)</f>
        <v>LIZ5585</v>
      </c>
      <c r="B4515" t="str">
        <f ca="1">_xlfn.XLOOKUP(A4515,'Emp Info'!$C$4:$C$24,'Emp Info'!$D$4:$D$24)</f>
        <v>Liz</v>
      </c>
      <c r="C4515" t="str">
        <f ca="1">_xlfn.XLOOKUP(A4515,'Emp Info'!$C$4:$C$24,'Emp Info'!$E$4:$E$24)</f>
        <v>1.0</v>
      </c>
      <c r="D4515" s="11">
        <v>45583.347959452411</v>
      </c>
      <c r="E4515" s="11">
        <v>45583.34795945252</v>
      </c>
      <c r="F4515" t="str" cm="1">
        <f t="array" aca="1" ref="F4515" ca="1">INDEX('App type'!$A$2:$A$108,RANDBETWEEN(1,ROWS('App type'!$A$2:$A$108)),1)</f>
        <v>1256-Saturday</v>
      </c>
      <c r="G4515" t="s">
        <v>321</v>
      </c>
      <c r="H4515">
        <v>8010</v>
      </c>
      <c r="I4515" t="s">
        <v>1190</v>
      </c>
      <c r="J4515" t="s">
        <v>198</v>
      </c>
      <c r="K4515">
        <f ca="1">_xlfn.XLOOKUP(F4515,'App type'!$A$2:$A$108,'App type'!$G$2:$G$108)*'Mock Data'!$N4515</f>
        <v>185</v>
      </c>
      <c r="L4515">
        <f t="shared" ca="1" si="70"/>
        <v>210.89999999999998</v>
      </c>
      <c r="M4515" t="s">
        <v>143</v>
      </c>
      <c r="N4515">
        <f ca="1">_xlfn.XLOOKUP(F4515,'App type'!$A$2:$A$108,'App type'!$I$2:$I$108)</f>
        <v>1</v>
      </c>
    </row>
    <row r="4516" spans="1:14">
      <c r="A4516" t="str" cm="1">
        <f t="array" aca="1" ref="A4516" ca="1">INDEX('Emp Info'!$C$4:$C$24,RANDBETWEEN(1,ROWS('Emp Info'!$C$4:$C$24)),1)</f>
        <v>EST7464</v>
      </c>
      <c r="B4516" t="str">
        <f ca="1">_xlfn.XLOOKUP(A4516,'Emp Info'!$C$4:$C$24,'Emp Info'!$D$4:$D$24)</f>
        <v>Estefano</v>
      </c>
      <c r="C4516" t="str">
        <f ca="1">_xlfn.XLOOKUP(A4516,'Emp Info'!$C$4:$C$24,'Emp Info'!$E$4:$E$24)</f>
        <v>1.0</v>
      </c>
      <c r="D4516" s="11">
        <v>45583.347959456332</v>
      </c>
      <c r="E4516" s="11">
        <v>45583.347959456463</v>
      </c>
      <c r="F4516" t="str" cm="1">
        <f t="array" aca="1" ref="F4516" ca="1">INDEX('App type'!$A$2:$A$108,RANDBETWEEN(1,ROWS('App type'!$A$2:$A$108)),1)</f>
        <v>35a</v>
      </c>
      <c r="G4516" t="s">
        <v>1298</v>
      </c>
      <c r="H4516">
        <v>7036</v>
      </c>
      <c r="I4516" t="s">
        <v>1303</v>
      </c>
      <c r="J4516" t="s">
        <v>249</v>
      </c>
      <c r="K4516">
        <f ca="1">_xlfn.XLOOKUP(F4516,'App type'!$A$2:$A$108,'App type'!$G$2:$G$108)*'Mock Data'!$N4516</f>
        <v>250</v>
      </c>
      <c r="L4516">
        <f t="shared" ca="1" si="70"/>
        <v>285</v>
      </c>
      <c r="M4516" t="s">
        <v>104</v>
      </c>
      <c r="N4516">
        <f ca="1">_xlfn.XLOOKUP(F4516,'App type'!$A$2:$A$108,'App type'!$I$2:$I$108)</f>
        <v>1</v>
      </c>
    </row>
    <row r="4517" spans="1:14">
      <c r="A4517" t="str" cm="1">
        <f t="array" aca="1" ref="A4517" ca="1">INDEX('Emp Info'!$C$4:$C$24,RANDBETWEEN(1,ROWS('Emp Info'!$C$4:$C$24)),1)</f>
        <v>ZOE5841</v>
      </c>
      <c r="B4517" t="str">
        <f ca="1">_xlfn.XLOOKUP(A4517,'Emp Info'!$C$4:$C$24,'Emp Info'!$D$4:$D$24)</f>
        <v>Zoey</v>
      </c>
      <c r="C4517" t="str">
        <f ca="1">_xlfn.XLOOKUP(A4517,'Emp Info'!$C$4:$C$24,'Emp Info'!$E$4:$E$24)</f>
        <v>IC</v>
      </c>
      <c r="D4517" s="11">
        <v>45583.347959460792</v>
      </c>
      <c r="E4517" s="11">
        <v>45583.347959460923</v>
      </c>
      <c r="F4517" t="str" cm="1">
        <f t="array" aca="1" ref="F4517" ca="1">INDEX('App type'!$A$2:$A$108,RANDBETWEEN(1,ROWS('App type'!$A$2:$A$108)),1)</f>
        <v>2b</v>
      </c>
      <c r="G4517" t="s">
        <v>1390</v>
      </c>
      <c r="H4517">
        <v>9828</v>
      </c>
      <c r="I4517" t="s">
        <v>1660</v>
      </c>
      <c r="J4517" t="s">
        <v>494</v>
      </c>
      <c r="K4517">
        <f ca="1">_xlfn.XLOOKUP(F4517,'App type'!$A$2:$A$108,'App type'!$G$2:$G$108)*'Mock Data'!$N4517</f>
        <v>223</v>
      </c>
      <c r="L4517">
        <f t="shared" ca="1" si="70"/>
        <v>254.21999999999997</v>
      </c>
      <c r="M4517" t="s">
        <v>227</v>
      </c>
      <c r="N4517">
        <f ca="1">_xlfn.XLOOKUP(F4517,'App type'!$A$2:$A$108,'App type'!$I$2:$I$108)</f>
        <v>1</v>
      </c>
    </row>
    <row r="4518" spans="1:14">
      <c r="A4518" t="str" cm="1">
        <f t="array" aca="1" ref="A4518" ca="1">INDEX('Emp Info'!$C$4:$C$24,RANDBETWEEN(1,ROWS('Emp Info'!$C$4:$C$24)),1)</f>
        <v>SWA5738</v>
      </c>
      <c r="B4518" t="str">
        <f ca="1">_xlfn.XLOOKUP(A4518,'Emp Info'!$C$4:$C$24,'Emp Info'!$D$4:$D$24)</f>
        <v>Swathi</v>
      </c>
      <c r="C4518" t="str">
        <f ca="1">_xlfn.XLOOKUP(A4518,'Emp Info'!$C$4:$C$24,'Emp Info'!$E$4:$E$24)</f>
        <v>1.0</v>
      </c>
      <c r="D4518" s="11">
        <v>45583.347959464598</v>
      </c>
      <c r="E4518" s="11">
        <v>45583.347959464707</v>
      </c>
      <c r="F4518" cm="1">
        <f t="array" aca="1" ref="F4518" ca="1">INDEX('App type'!$A$2:$A$108,RANDBETWEEN(1,ROWS('App type'!$A$2:$A$108)),1)</f>
        <v>20</v>
      </c>
      <c r="G4518" t="s">
        <v>855</v>
      </c>
      <c r="H4518">
        <v>9092</v>
      </c>
      <c r="I4518" t="s">
        <v>1478</v>
      </c>
      <c r="J4518" t="s">
        <v>77</v>
      </c>
      <c r="K4518">
        <f ca="1">_xlfn.XLOOKUP(F4518,'App type'!$A$2:$A$108,'App type'!$G$2:$G$108)*'Mock Data'!$N4518</f>
        <v>223</v>
      </c>
      <c r="L4518">
        <f t="shared" ca="1" si="70"/>
        <v>254.21999999999997</v>
      </c>
      <c r="M4518" t="s">
        <v>432</v>
      </c>
      <c r="N4518">
        <f ca="1">_xlfn.XLOOKUP(F4518,'App type'!$A$2:$A$108,'App type'!$I$2:$I$108)</f>
        <v>1</v>
      </c>
    </row>
    <row r="4519" spans="1:14">
      <c r="A4519" t="str" cm="1">
        <f t="array" aca="1" ref="A4519" ca="1">INDEX('Emp Info'!$C$4:$C$24,RANDBETWEEN(1,ROWS('Emp Info'!$C$4:$C$24)),1)</f>
        <v>DAV7345</v>
      </c>
      <c r="B4519" t="str">
        <f ca="1">_xlfn.XLOOKUP(A4519,'Emp Info'!$C$4:$C$24,'Emp Info'!$D$4:$D$24)</f>
        <v>David</v>
      </c>
      <c r="C4519" t="str">
        <f ca="1">_xlfn.XLOOKUP(A4519,'Emp Info'!$C$4:$C$24,'Emp Info'!$E$4:$E$24)</f>
        <v>IC</v>
      </c>
      <c r="D4519" s="11">
        <v>45583.347959468309</v>
      </c>
      <c r="E4519" s="11">
        <v>45583.347959468418</v>
      </c>
      <c r="F4519" cm="1">
        <f t="array" aca="1" ref="F4519" ca="1">INDEX('App type'!$A$2:$A$108,RANDBETWEEN(1,ROWS('App type'!$A$2:$A$108)),1)</f>
        <v>1263</v>
      </c>
      <c r="G4519" t="s">
        <v>1732</v>
      </c>
      <c r="H4519">
        <v>1250</v>
      </c>
      <c r="I4519" t="s">
        <v>173</v>
      </c>
      <c r="J4519" t="s">
        <v>441</v>
      </c>
      <c r="K4519">
        <f ca="1">_xlfn.XLOOKUP(F4519,'App type'!$A$2:$A$108,'App type'!$G$2:$G$108)*'Mock Data'!$N4519</f>
        <v>250</v>
      </c>
      <c r="L4519">
        <f t="shared" ca="1" si="70"/>
        <v>285</v>
      </c>
      <c r="M4519" t="s">
        <v>138</v>
      </c>
      <c r="N4519">
        <f ca="1">_xlfn.XLOOKUP(F4519,'App type'!$A$2:$A$108,'App type'!$I$2:$I$108)</f>
        <v>1</v>
      </c>
    </row>
    <row r="4520" spans="1:14">
      <c r="A4520" t="str" cm="1">
        <f t="array" aca="1" ref="A4520" ca="1">INDEX('Emp Info'!$C$4:$C$24,RANDBETWEEN(1,ROWS('Emp Info'!$C$4:$C$24)),1)</f>
        <v>TAR2270</v>
      </c>
      <c r="B4520" t="str">
        <f ca="1">_xlfn.XLOOKUP(A4520,'Emp Info'!$C$4:$C$24,'Emp Info'!$D$4:$D$24)</f>
        <v>Tara</v>
      </c>
      <c r="C4520" t="str">
        <f ca="1">_xlfn.XLOOKUP(A4520,'Emp Info'!$C$4:$C$24,'Emp Info'!$E$4:$E$24)</f>
        <v>1.0</v>
      </c>
      <c r="D4520" s="11">
        <v>45583.347959471968</v>
      </c>
      <c r="E4520" s="11">
        <v>45583.347959472077</v>
      </c>
      <c r="F4520" cm="1">
        <f t="array" aca="1" ref="F4520" ca="1">INDEX('App type'!$A$2:$A$108,RANDBETWEEN(1,ROWS('App type'!$A$2:$A$108)),1)</f>
        <v>17</v>
      </c>
      <c r="G4520" t="s">
        <v>1202</v>
      </c>
      <c r="H4520">
        <v>6005</v>
      </c>
      <c r="I4520" t="s">
        <v>1026</v>
      </c>
      <c r="J4520" t="s">
        <v>304</v>
      </c>
      <c r="K4520">
        <f ca="1">_xlfn.XLOOKUP(F4520,'App type'!$A$2:$A$108,'App type'!$G$2:$G$108)*'Mock Data'!$N4520</f>
        <v>800</v>
      </c>
      <c r="L4520">
        <f t="shared" ca="1" si="70"/>
        <v>911.99999999999989</v>
      </c>
      <c r="M4520" t="s">
        <v>202</v>
      </c>
      <c r="N4520">
        <f ca="1">_xlfn.XLOOKUP(F4520,'App type'!$A$2:$A$108,'App type'!$I$2:$I$108)</f>
        <v>2</v>
      </c>
    </row>
    <row r="4521" spans="1:14">
      <c r="A4521" t="str" cm="1">
        <f t="array" aca="1" ref="A4521" ca="1">INDEX('Emp Info'!$C$4:$C$24,RANDBETWEEN(1,ROWS('Emp Info'!$C$4:$C$24)),1)</f>
        <v>LIZ5585</v>
      </c>
      <c r="B4521" t="str">
        <f ca="1">_xlfn.XLOOKUP(A4521,'Emp Info'!$C$4:$C$24,'Emp Info'!$D$4:$D$24)</f>
        <v>Liz</v>
      </c>
      <c r="C4521" t="str">
        <f ca="1">_xlfn.XLOOKUP(A4521,'Emp Info'!$C$4:$C$24,'Emp Info'!$E$4:$E$24)</f>
        <v>1.0</v>
      </c>
      <c r="D4521" s="11">
        <v>45583.347959475599</v>
      </c>
      <c r="E4521" s="11">
        <v>45583.347959475723</v>
      </c>
      <c r="F4521" cm="1">
        <f t="array" aca="1" ref="F4521" ca="1">INDEX('App type'!$A$2:$A$108,RANDBETWEEN(1,ROWS('App type'!$A$2:$A$108)),1)</f>
        <v>100</v>
      </c>
      <c r="G4521" t="s">
        <v>1800</v>
      </c>
      <c r="H4521">
        <v>8930</v>
      </c>
      <c r="I4521" t="s">
        <v>980</v>
      </c>
      <c r="J4521" t="s">
        <v>155</v>
      </c>
      <c r="K4521">
        <f ca="1">_xlfn.XLOOKUP(F4521,'App type'!$A$2:$A$108,'App type'!$G$2:$G$108)*'Mock Data'!$N4521</f>
        <v>250</v>
      </c>
      <c r="L4521">
        <f t="shared" ca="1" si="70"/>
        <v>285</v>
      </c>
      <c r="M4521" t="s">
        <v>202</v>
      </c>
      <c r="N4521">
        <f ca="1">_xlfn.XLOOKUP(F4521,'App type'!$A$2:$A$108,'App type'!$I$2:$I$108)</f>
        <v>1</v>
      </c>
    </row>
    <row r="4522" spans="1:14">
      <c r="A4522" t="str" cm="1">
        <f t="array" aca="1" ref="A4522" ca="1">INDEX('Emp Info'!$C$4:$C$24,RANDBETWEEN(1,ROWS('Emp Info'!$C$4:$C$24)),1)</f>
        <v>DOU0521</v>
      </c>
      <c r="B4522" t="str">
        <f ca="1">_xlfn.XLOOKUP(A4522,'Emp Info'!$C$4:$C$24,'Emp Info'!$D$4:$D$24)</f>
        <v>Douglas</v>
      </c>
      <c r="C4522" t="str">
        <f ca="1">_xlfn.XLOOKUP(A4522,'Emp Info'!$C$4:$C$24,'Emp Info'!$E$4:$E$24)</f>
        <v>1.0</v>
      </c>
      <c r="D4522" s="11">
        <v>45583.347959479222</v>
      </c>
      <c r="E4522" s="11">
        <v>45583.347959479317</v>
      </c>
      <c r="F4522" t="str" cm="1">
        <f t="array" aca="1" ref="F4522" ca="1">INDEX('App type'!$A$2:$A$108,RANDBETWEEN(1,ROWS('App type'!$A$2:$A$108)),1)</f>
        <v>1260-2</v>
      </c>
      <c r="G4522" t="s">
        <v>1784</v>
      </c>
      <c r="H4522">
        <v>6440</v>
      </c>
      <c r="I4522" t="s">
        <v>1482</v>
      </c>
      <c r="J4522" t="s">
        <v>221</v>
      </c>
      <c r="K4522">
        <f ca="1">_xlfn.XLOOKUP(F4522,'App type'!$A$2:$A$108,'App type'!$G$2:$G$108)*'Mock Data'!$N4522</f>
        <v>200</v>
      </c>
      <c r="L4522">
        <f t="shared" ca="1" si="70"/>
        <v>227.99999999999997</v>
      </c>
      <c r="M4522" t="s">
        <v>108</v>
      </c>
      <c r="N4522">
        <f ca="1">_xlfn.XLOOKUP(F4522,'App type'!$A$2:$A$108,'App type'!$I$2:$I$108)</f>
        <v>1</v>
      </c>
    </row>
    <row r="4523" spans="1:14">
      <c r="A4523" t="str" cm="1">
        <f t="array" aca="1" ref="A4523" ca="1">INDEX('Emp Info'!$C$4:$C$24,RANDBETWEEN(1,ROWS('Emp Info'!$C$4:$C$24)),1)</f>
        <v>EST7464</v>
      </c>
      <c r="B4523" t="str">
        <f ca="1">_xlfn.XLOOKUP(A4523,'Emp Info'!$C$4:$C$24,'Emp Info'!$D$4:$D$24)</f>
        <v>Estefano</v>
      </c>
      <c r="C4523" t="str">
        <f ca="1">_xlfn.XLOOKUP(A4523,'Emp Info'!$C$4:$C$24,'Emp Info'!$E$4:$E$24)</f>
        <v>1.0</v>
      </c>
      <c r="D4523" s="11">
        <v>45583.347959482788</v>
      </c>
      <c r="E4523" s="11">
        <v>45583.347959482897</v>
      </c>
      <c r="F4523" t="str" cm="1">
        <f t="array" aca="1" ref="F4523" ca="1">INDEX('App type'!$A$2:$A$108,RANDBETWEEN(1,ROWS('App type'!$A$2:$A$108)),1)</f>
        <v>33b</v>
      </c>
      <c r="G4523" t="s">
        <v>1226</v>
      </c>
      <c r="H4523">
        <v>3610</v>
      </c>
      <c r="I4523" t="s">
        <v>1417</v>
      </c>
      <c r="J4523" t="s">
        <v>682</v>
      </c>
      <c r="K4523">
        <f ca="1">_xlfn.XLOOKUP(F4523,'App type'!$A$2:$A$108,'App type'!$G$2:$G$108)*'Mock Data'!$N4523</f>
        <v>225</v>
      </c>
      <c r="L4523">
        <f t="shared" ca="1" si="70"/>
        <v>256.5</v>
      </c>
      <c r="M4523" t="s">
        <v>22</v>
      </c>
      <c r="N4523">
        <f ca="1">_xlfn.XLOOKUP(F4523,'App type'!$A$2:$A$108,'App type'!$I$2:$I$108)</f>
        <v>1</v>
      </c>
    </row>
    <row r="4524" spans="1:14">
      <c r="A4524" t="str" cm="1">
        <f t="array" aca="1" ref="A4524" ca="1">INDEX('Emp Info'!$C$4:$C$24,RANDBETWEEN(1,ROWS('Emp Info'!$C$4:$C$24)),1)</f>
        <v>ERI5599</v>
      </c>
      <c r="B4524" t="str">
        <f ca="1">_xlfn.XLOOKUP(A4524,'Emp Info'!$C$4:$C$24,'Emp Info'!$D$4:$D$24)</f>
        <v>Erin M</v>
      </c>
      <c r="C4524" t="str">
        <f ca="1">_xlfn.XLOOKUP(A4524,'Emp Info'!$C$4:$C$24,'Emp Info'!$E$4:$E$24)</f>
        <v>1.0</v>
      </c>
      <c r="D4524" s="11">
        <v>45583.347959486367</v>
      </c>
      <c r="E4524" s="11">
        <v>45583.347959486477</v>
      </c>
      <c r="F4524" cm="1">
        <f t="array" aca="1" ref="F4524" ca="1">INDEX('App type'!$A$2:$A$108,RANDBETWEEN(1,ROWS('App type'!$A$2:$A$108)),1)</f>
        <v>1258</v>
      </c>
      <c r="G4524" t="s">
        <v>979</v>
      </c>
      <c r="H4524">
        <v>8615</v>
      </c>
      <c r="I4524" t="s">
        <v>507</v>
      </c>
      <c r="J4524" t="s">
        <v>698</v>
      </c>
      <c r="K4524">
        <f ca="1">_xlfn.XLOOKUP(F4524,'App type'!$A$2:$A$108,'App type'!$G$2:$G$108)*'Mock Data'!$N4524</f>
        <v>185</v>
      </c>
      <c r="L4524">
        <f t="shared" ca="1" si="70"/>
        <v>210.89999999999998</v>
      </c>
      <c r="M4524" t="s">
        <v>202</v>
      </c>
      <c r="N4524">
        <f ca="1">_xlfn.XLOOKUP(F4524,'App type'!$A$2:$A$108,'App type'!$I$2:$I$108)</f>
        <v>1</v>
      </c>
    </row>
    <row r="4525" spans="1:14">
      <c r="A4525" t="str" cm="1">
        <f t="array" aca="1" ref="A4525" ca="1">INDEX('Emp Info'!$C$4:$C$24,RANDBETWEEN(1,ROWS('Emp Info'!$C$4:$C$24)),1)</f>
        <v>TAR2270</v>
      </c>
      <c r="B4525" t="str">
        <f ca="1">_xlfn.XLOOKUP(A4525,'Emp Info'!$C$4:$C$24,'Emp Info'!$D$4:$D$24)</f>
        <v>Tara</v>
      </c>
      <c r="C4525" t="str">
        <f ca="1">_xlfn.XLOOKUP(A4525,'Emp Info'!$C$4:$C$24,'Emp Info'!$E$4:$E$24)</f>
        <v>1.0</v>
      </c>
      <c r="D4525" s="11">
        <v>45583.347959493207</v>
      </c>
      <c r="E4525" s="11">
        <v>45583.347959493367</v>
      </c>
      <c r="F4525" t="str" cm="1">
        <f t="array" aca="1" ref="F4525" ca="1">INDEX('App type'!$A$2:$A$108,RANDBETWEEN(1,ROWS('App type'!$A$2:$A$108)),1)</f>
        <v>1260-SAT</v>
      </c>
      <c r="G4525" t="s">
        <v>1306</v>
      </c>
      <c r="H4525">
        <v>9039</v>
      </c>
      <c r="I4525" t="s">
        <v>225</v>
      </c>
      <c r="J4525" t="s">
        <v>412</v>
      </c>
      <c r="K4525">
        <f ca="1">_xlfn.XLOOKUP(F4525,'App type'!$A$2:$A$108,'App type'!$G$2:$G$108)*'Mock Data'!$N4525</f>
        <v>200</v>
      </c>
      <c r="L4525">
        <f t="shared" ca="1" si="70"/>
        <v>227.99999999999997</v>
      </c>
      <c r="M4525" t="s">
        <v>193</v>
      </c>
      <c r="N4525">
        <f ca="1">_xlfn.XLOOKUP(F4525,'App type'!$A$2:$A$108,'App type'!$I$2:$I$108)</f>
        <v>1</v>
      </c>
    </row>
    <row r="4526" spans="1:14">
      <c r="A4526" t="str" cm="1">
        <f t="array" aca="1" ref="A4526" ca="1">INDEX('Emp Info'!$C$4:$C$24,RANDBETWEEN(1,ROWS('Emp Info'!$C$4:$C$24)),1)</f>
        <v>EST7464</v>
      </c>
      <c r="B4526" t="str">
        <f ca="1">_xlfn.XLOOKUP(A4526,'Emp Info'!$C$4:$C$24,'Emp Info'!$D$4:$D$24)</f>
        <v>Estefano</v>
      </c>
      <c r="C4526" t="str">
        <f ca="1">_xlfn.XLOOKUP(A4526,'Emp Info'!$C$4:$C$24,'Emp Info'!$E$4:$E$24)</f>
        <v>1.0</v>
      </c>
      <c r="D4526" s="11">
        <v>45583.347959497027</v>
      </c>
      <c r="E4526" s="11">
        <v>45583.34795949715</v>
      </c>
      <c r="F4526" t="str" cm="1">
        <f t="array" aca="1" ref="F4526" ca="1">INDEX('App type'!$A$2:$A$108,RANDBETWEEN(1,ROWS('App type'!$A$2:$A$108)),1)</f>
        <v>2-clone</v>
      </c>
      <c r="G4526" t="s">
        <v>427</v>
      </c>
      <c r="H4526">
        <v>9121</v>
      </c>
      <c r="I4526" t="s">
        <v>1464</v>
      </c>
      <c r="J4526" t="s">
        <v>184</v>
      </c>
      <c r="K4526">
        <f ca="1">_xlfn.XLOOKUP(F4526,'App type'!$A$2:$A$108,'App type'!$G$2:$G$108)*'Mock Data'!$N4526</f>
        <v>223</v>
      </c>
      <c r="L4526">
        <f t="shared" ca="1" si="70"/>
        <v>254.21999999999997</v>
      </c>
      <c r="M4526" t="s">
        <v>100</v>
      </c>
      <c r="N4526">
        <f ca="1">_xlfn.XLOOKUP(F4526,'App type'!$A$2:$A$108,'App type'!$I$2:$I$108)</f>
        <v>1</v>
      </c>
    </row>
    <row r="4527" spans="1:14">
      <c r="A4527" t="str" cm="1">
        <f t="array" aca="1" ref="A4527" ca="1">INDEX('Emp Info'!$C$4:$C$24,RANDBETWEEN(1,ROWS('Emp Info'!$C$4:$C$24)),1)</f>
        <v>TAR2270</v>
      </c>
      <c r="B4527" t="str">
        <f ca="1">_xlfn.XLOOKUP(A4527,'Emp Info'!$C$4:$C$24,'Emp Info'!$D$4:$D$24)</f>
        <v>Tara</v>
      </c>
      <c r="C4527" t="str">
        <f ca="1">_xlfn.XLOOKUP(A4527,'Emp Info'!$C$4:$C$24,'Emp Info'!$E$4:$E$24)</f>
        <v>1.0</v>
      </c>
      <c r="D4527" s="11">
        <v>45583.347959500657</v>
      </c>
      <c r="E4527" s="11">
        <v>45583.347959500788</v>
      </c>
      <c r="F4527" t="str" cm="1">
        <f t="array" aca="1" ref="F4527" ca="1">INDEX('App type'!$A$2:$A$108,RANDBETWEEN(1,ROWS('App type'!$A$2:$A$108)),1)</f>
        <v>20a</v>
      </c>
      <c r="G4527" t="s">
        <v>497</v>
      </c>
      <c r="H4527">
        <v>2595</v>
      </c>
      <c r="I4527" t="s">
        <v>956</v>
      </c>
      <c r="J4527" t="s">
        <v>207</v>
      </c>
      <c r="K4527">
        <f ca="1">_xlfn.XLOOKUP(F4527,'App type'!$A$2:$A$108,'App type'!$G$2:$G$108)*'Mock Data'!$N4527</f>
        <v>250</v>
      </c>
      <c r="L4527">
        <f t="shared" ca="1" si="70"/>
        <v>285</v>
      </c>
      <c r="M4527" t="s">
        <v>683</v>
      </c>
      <c r="N4527">
        <f ca="1">_xlfn.XLOOKUP(F4527,'App type'!$A$2:$A$108,'App type'!$I$2:$I$108)</f>
        <v>1</v>
      </c>
    </row>
    <row r="4528" spans="1:14">
      <c r="A4528" t="str" cm="1">
        <f t="array" aca="1" ref="A4528" ca="1">INDEX('Emp Info'!$C$4:$C$24,RANDBETWEEN(1,ROWS('Emp Info'!$C$4:$C$24)),1)</f>
        <v>KIM6171</v>
      </c>
      <c r="B4528" t="str">
        <f ca="1">_xlfn.XLOOKUP(A4528,'Emp Info'!$C$4:$C$24,'Emp Info'!$D$4:$D$24)</f>
        <v>Kim</v>
      </c>
      <c r="C4528" t="str">
        <f ca="1">_xlfn.XLOOKUP(A4528,'Emp Info'!$C$4:$C$24,'Emp Info'!$E$4:$E$24)</f>
        <v>0.5</v>
      </c>
      <c r="D4528" s="11">
        <v>45583.347959504157</v>
      </c>
      <c r="E4528" s="11">
        <v>45583.347959504274</v>
      </c>
      <c r="F4528" cm="1">
        <f t="array" aca="1" ref="F4528" ca="1">INDEX('App type'!$A$2:$A$108,RANDBETWEEN(1,ROWS('App type'!$A$2:$A$108)),1)</f>
        <v>1258</v>
      </c>
      <c r="G4528" t="s">
        <v>1557</v>
      </c>
      <c r="H4528">
        <v>7810</v>
      </c>
      <c r="I4528" t="s">
        <v>971</v>
      </c>
      <c r="J4528" t="s">
        <v>226</v>
      </c>
      <c r="K4528">
        <f ca="1">_xlfn.XLOOKUP(F4528,'App type'!$A$2:$A$108,'App type'!$G$2:$G$108)*'Mock Data'!$N4528</f>
        <v>185</v>
      </c>
      <c r="L4528">
        <f t="shared" ca="1" si="70"/>
        <v>210.89999999999998</v>
      </c>
      <c r="M4528" t="s">
        <v>42</v>
      </c>
      <c r="N4528">
        <f ca="1">_xlfn.XLOOKUP(F4528,'App type'!$A$2:$A$108,'App type'!$I$2:$I$108)</f>
        <v>1</v>
      </c>
    </row>
    <row r="4529" spans="1:14">
      <c r="A4529" t="str" cm="1">
        <f t="array" aca="1" ref="A4529" ca="1">INDEX('Emp Info'!$C$4:$C$24,RANDBETWEEN(1,ROWS('Emp Info'!$C$4:$C$24)),1)</f>
        <v>STE3061</v>
      </c>
      <c r="B4529" t="str">
        <f ca="1">_xlfn.XLOOKUP(A4529,'Emp Info'!$C$4:$C$24,'Emp Info'!$D$4:$D$24)</f>
        <v>Stephanie</v>
      </c>
      <c r="C4529" t="str">
        <f ca="1">_xlfn.XLOOKUP(A4529,'Emp Info'!$C$4:$C$24,'Emp Info'!$E$4:$E$24)</f>
        <v>IC</v>
      </c>
      <c r="D4529" s="11">
        <v>45583.347959507977</v>
      </c>
      <c r="E4529" s="11">
        <v>45583.347959508101</v>
      </c>
      <c r="F4529" t="str" cm="1">
        <f t="array" aca="1" ref="F4529" ca="1">INDEX('App type'!$A$2:$A$108,RANDBETWEEN(1,ROWS('App type'!$A$2:$A$108)),1)</f>
        <v>2-clone</v>
      </c>
      <c r="G4529" t="s">
        <v>316</v>
      </c>
      <c r="H4529">
        <v>1786</v>
      </c>
      <c r="I4529" t="s">
        <v>484</v>
      </c>
      <c r="J4529" t="s">
        <v>168</v>
      </c>
      <c r="K4529">
        <f ca="1">_xlfn.XLOOKUP(F4529,'App type'!$A$2:$A$108,'App type'!$G$2:$G$108)*'Mock Data'!$N4529</f>
        <v>223</v>
      </c>
      <c r="L4529">
        <f t="shared" ca="1" si="70"/>
        <v>254.21999999999997</v>
      </c>
      <c r="M4529" t="s">
        <v>405</v>
      </c>
      <c r="N4529">
        <f ca="1">_xlfn.XLOOKUP(F4529,'App type'!$A$2:$A$108,'App type'!$I$2:$I$108)</f>
        <v>1</v>
      </c>
    </row>
    <row r="4530" spans="1:14">
      <c r="A4530" t="str" cm="1">
        <f t="array" aca="1" ref="A4530" ca="1">INDEX('Emp Info'!$C$4:$C$24,RANDBETWEEN(1,ROWS('Emp Info'!$C$4:$C$24)),1)</f>
        <v>TAR2270</v>
      </c>
      <c r="B4530" t="str">
        <f ca="1">_xlfn.XLOOKUP(A4530,'Emp Info'!$C$4:$C$24,'Emp Info'!$D$4:$D$24)</f>
        <v>Tara</v>
      </c>
      <c r="C4530" t="str">
        <f ca="1">_xlfn.XLOOKUP(A4530,'Emp Info'!$C$4:$C$24,'Emp Info'!$E$4:$E$24)</f>
        <v>1.0</v>
      </c>
      <c r="D4530" s="11">
        <v>45583.347959511622</v>
      </c>
      <c r="E4530" s="11">
        <v>45583.347959511753</v>
      </c>
      <c r="F4530" t="str" cm="1">
        <f t="array" aca="1" ref="F4530" ca="1">INDEX('App type'!$A$2:$A$108,RANDBETWEEN(1,ROWS('App type'!$A$2:$A$108)),1)</f>
        <v>35c</v>
      </c>
      <c r="G4530" t="s">
        <v>319</v>
      </c>
      <c r="H4530">
        <v>9074</v>
      </c>
      <c r="I4530" t="s">
        <v>1251</v>
      </c>
      <c r="J4530" t="s">
        <v>155</v>
      </c>
      <c r="K4530">
        <f ca="1">_xlfn.XLOOKUP(F4530,'App type'!$A$2:$A$108,'App type'!$G$2:$G$108)*'Mock Data'!$N4530</f>
        <v>250</v>
      </c>
      <c r="L4530">
        <f t="shared" ca="1" si="70"/>
        <v>285</v>
      </c>
      <c r="M4530" t="s">
        <v>120</v>
      </c>
      <c r="N4530">
        <f ca="1">_xlfn.XLOOKUP(F4530,'App type'!$A$2:$A$108,'App type'!$I$2:$I$108)</f>
        <v>1</v>
      </c>
    </row>
    <row r="4531" spans="1:14">
      <c r="A4531" t="str" cm="1">
        <f t="array" aca="1" ref="A4531" ca="1">INDEX('Emp Info'!$C$4:$C$24,RANDBETWEEN(1,ROWS('Emp Info'!$C$4:$C$24)),1)</f>
        <v>STE3061</v>
      </c>
      <c r="B4531" t="str">
        <f ca="1">_xlfn.XLOOKUP(A4531,'Emp Info'!$C$4:$C$24,'Emp Info'!$D$4:$D$24)</f>
        <v>Stephanie</v>
      </c>
      <c r="C4531" t="str">
        <f ca="1">_xlfn.XLOOKUP(A4531,'Emp Info'!$C$4:$C$24,'Emp Info'!$E$4:$E$24)</f>
        <v>IC</v>
      </c>
      <c r="D4531" s="11">
        <v>45583.347959515217</v>
      </c>
      <c r="E4531" s="11">
        <v>45583.347959515333</v>
      </c>
      <c r="F4531" cm="1">
        <f t="array" aca="1" ref="F4531" ca="1">INDEX('App type'!$A$2:$A$108,RANDBETWEEN(1,ROWS('App type'!$A$2:$A$108)),1)</f>
        <v>22</v>
      </c>
      <c r="G4531" t="s">
        <v>1197</v>
      </c>
      <c r="H4531">
        <v>6822</v>
      </c>
      <c r="I4531" t="s">
        <v>1897</v>
      </c>
      <c r="J4531" t="s">
        <v>66</v>
      </c>
      <c r="K4531">
        <f ca="1">_xlfn.XLOOKUP(F4531,'App type'!$A$2:$A$108,'App type'!$G$2:$G$108)*'Mock Data'!$N4531</f>
        <v>223</v>
      </c>
      <c r="L4531">
        <f t="shared" ca="1" si="70"/>
        <v>254.21999999999997</v>
      </c>
      <c r="M4531" t="s">
        <v>683</v>
      </c>
      <c r="N4531">
        <f ca="1">_xlfn.XLOOKUP(F4531,'App type'!$A$2:$A$108,'App type'!$I$2:$I$108)</f>
        <v>1</v>
      </c>
    </row>
    <row r="4532" spans="1:14">
      <c r="A4532" t="str" cm="1">
        <f t="array" aca="1" ref="A4532" ca="1">INDEX('Emp Info'!$C$4:$C$24,RANDBETWEEN(1,ROWS('Emp Info'!$C$4:$C$24)),1)</f>
        <v>EIM3187</v>
      </c>
      <c r="B4532" t="str">
        <f ca="1">_xlfn.XLOOKUP(A4532,'Emp Info'!$C$4:$C$24,'Emp Info'!$D$4:$D$24)</f>
        <v>Eimear</v>
      </c>
      <c r="C4532" t="str">
        <f ca="1">_xlfn.XLOOKUP(A4532,'Emp Info'!$C$4:$C$24,'Emp Info'!$E$4:$E$24)</f>
        <v>IC</v>
      </c>
      <c r="D4532" s="11">
        <v>45583.347959518738</v>
      </c>
      <c r="E4532" s="11">
        <v>45583.347959518847</v>
      </c>
      <c r="F4532" cm="1">
        <f t="array" aca="1" ref="F4532" ca="1">INDEX('App type'!$A$2:$A$108,RANDBETWEEN(1,ROWS('App type'!$A$2:$A$108)),1)</f>
        <v>1262</v>
      </c>
      <c r="G4532" t="s">
        <v>1535</v>
      </c>
      <c r="H4532">
        <v>1251</v>
      </c>
      <c r="I4532" t="s">
        <v>929</v>
      </c>
      <c r="J4532" t="s">
        <v>445</v>
      </c>
      <c r="K4532">
        <f ca="1">_xlfn.XLOOKUP(F4532,'App type'!$A$2:$A$108,'App type'!$G$2:$G$108)*'Mock Data'!$N4532</f>
        <v>250</v>
      </c>
      <c r="L4532">
        <f t="shared" ca="1" si="70"/>
        <v>285</v>
      </c>
      <c r="M4532" t="s">
        <v>274</v>
      </c>
      <c r="N4532">
        <f ca="1">_xlfn.XLOOKUP(F4532,'App type'!$A$2:$A$108,'App type'!$I$2:$I$108)</f>
        <v>1</v>
      </c>
    </row>
    <row r="4533" spans="1:14">
      <c r="A4533" t="str" cm="1">
        <f t="array" aca="1" ref="A4533" ca="1">INDEX('Emp Info'!$C$4:$C$24,RANDBETWEEN(1,ROWS('Emp Info'!$C$4:$C$24)),1)</f>
        <v>TAR2270</v>
      </c>
      <c r="B4533" t="str">
        <f ca="1">_xlfn.XLOOKUP(A4533,'Emp Info'!$C$4:$C$24,'Emp Info'!$D$4:$D$24)</f>
        <v>Tara</v>
      </c>
      <c r="C4533" t="str">
        <f ca="1">_xlfn.XLOOKUP(A4533,'Emp Info'!$C$4:$C$24,'Emp Info'!$E$4:$E$24)</f>
        <v>1.0</v>
      </c>
      <c r="D4533" s="11">
        <v>45583.347959522398</v>
      </c>
      <c r="E4533" s="11">
        <v>45583.347959522522</v>
      </c>
      <c r="F4533" t="str" cm="1">
        <f t="array" aca="1" ref="F4533" ca="1">INDEX('App type'!$A$2:$A$108,RANDBETWEEN(1,ROWS('App type'!$A$2:$A$108)),1)</f>
        <v>101-OSAP</v>
      </c>
      <c r="G4533" t="s">
        <v>297</v>
      </c>
      <c r="H4533">
        <v>5079</v>
      </c>
      <c r="I4533" t="s">
        <v>984</v>
      </c>
      <c r="J4533" t="s">
        <v>264</v>
      </c>
      <c r="K4533">
        <f ca="1">_xlfn.XLOOKUP(F4533,'App type'!$A$2:$A$108,'App type'!$G$2:$G$108)*'Mock Data'!$N4533</f>
        <v>160</v>
      </c>
      <c r="L4533">
        <f t="shared" ca="1" si="70"/>
        <v>182.39999999999998</v>
      </c>
      <c r="M4533" t="s">
        <v>395</v>
      </c>
      <c r="N4533">
        <f ca="1">_xlfn.XLOOKUP(F4533,'App type'!$A$2:$A$108,'App type'!$I$2:$I$108)</f>
        <v>1</v>
      </c>
    </row>
    <row r="4534" spans="1:14">
      <c r="A4534" t="str" cm="1">
        <f t="array" aca="1" ref="A4534" ca="1">INDEX('Emp Info'!$C$4:$C$24,RANDBETWEEN(1,ROWS('Emp Info'!$C$4:$C$24)),1)</f>
        <v>DOU0521</v>
      </c>
      <c r="B4534" t="str">
        <f ca="1">_xlfn.XLOOKUP(A4534,'Emp Info'!$C$4:$C$24,'Emp Info'!$D$4:$D$24)</f>
        <v>Douglas</v>
      </c>
      <c r="C4534" t="str">
        <f ca="1">_xlfn.XLOOKUP(A4534,'Emp Info'!$C$4:$C$24,'Emp Info'!$E$4:$E$24)</f>
        <v>1.0</v>
      </c>
      <c r="D4534" s="11">
        <v>45583.347959526232</v>
      </c>
      <c r="E4534" s="11">
        <v>45583.347959526363</v>
      </c>
      <c r="F4534" cm="1">
        <f t="array" aca="1" ref="F4534" ca="1">INDEX('App type'!$A$2:$A$108,RANDBETWEEN(1,ROWS('App type'!$A$2:$A$108)),1)</f>
        <v>1268</v>
      </c>
      <c r="G4534" t="s">
        <v>619</v>
      </c>
      <c r="H4534">
        <v>5169</v>
      </c>
      <c r="I4534" t="s">
        <v>1457</v>
      </c>
      <c r="J4534" t="s">
        <v>577</v>
      </c>
      <c r="K4534">
        <f ca="1">_xlfn.XLOOKUP(F4534,'App type'!$A$2:$A$108,'App type'!$G$2:$G$108)*'Mock Data'!$N4534</f>
        <v>185</v>
      </c>
      <c r="L4534">
        <f t="shared" ca="1" si="70"/>
        <v>210.89999999999998</v>
      </c>
      <c r="M4534" t="s">
        <v>335</v>
      </c>
      <c r="N4534">
        <f ca="1">_xlfn.XLOOKUP(F4534,'App type'!$A$2:$A$108,'App type'!$I$2:$I$108)</f>
        <v>1</v>
      </c>
    </row>
    <row r="4535" spans="1:14">
      <c r="A4535" t="str" cm="1">
        <f t="array" aca="1" ref="A4535" ca="1">INDEX('Emp Info'!$C$4:$C$24,RANDBETWEEN(1,ROWS('Emp Info'!$C$4:$C$24)),1)</f>
        <v>DIA7789</v>
      </c>
      <c r="B4535" t="str">
        <f ca="1">_xlfn.XLOOKUP(A4535,'Emp Info'!$C$4:$C$24,'Emp Info'!$D$4:$D$24)</f>
        <v>Diana KM</v>
      </c>
      <c r="C4535" t="str">
        <f ca="1">_xlfn.XLOOKUP(A4535,'Emp Info'!$C$4:$C$24,'Emp Info'!$E$4:$E$24)</f>
        <v>1.0</v>
      </c>
      <c r="D4535" s="11">
        <v>45583.347959529783</v>
      </c>
      <c r="E4535" s="11">
        <v>45583.347959529878</v>
      </c>
      <c r="F4535" t="str" cm="1">
        <f t="array" aca="1" ref="F4535" ca="1">INDEX('App type'!$A$2:$A$108,RANDBETWEEN(1,ROWS('App type'!$A$2:$A$108)),1)</f>
        <v>104-OSAP</v>
      </c>
      <c r="G4535" t="s">
        <v>1863</v>
      </c>
      <c r="H4535">
        <v>4953</v>
      </c>
      <c r="I4535" t="s">
        <v>1236</v>
      </c>
      <c r="J4535" t="s">
        <v>184</v>
      </c>
      <c r="K4535">
        <f ca="1">_xlfn.XLOOKUP(F4535,'App type'!$A$2:$A$108,'App type'!$G$2:$G$108)*'Mock Data'!$N4535</f>
        <v>160</v>
      </c>
      <c r="L4535">
        <f t="shared" ca="1" si="70"/>
        <v>182.39999999999998</v>
      </c>
      <c r="M4535" t="s">
        <v>135</v>
      </c>
      <c r="N4535">
        <f ca="1">_xlfn.XLOOKUP(F4535,'App type'!$A$2:$A$108,'App type'!$I$2:$I$108)</f>
        <v>1</v>
      </c>
    </row>
    <row r="4536" spans="1:14">
      <c r="A4536" t="str" cm="1">
        <f t="array" aca="1" ref="A4536" ca="1">INDEX('Emp Info'!$C$4:$C$24,RANDBETWEEN(1,ROWS('Emp Info'!$C$4:$C$24)),1)</f>
        <v>EIM3187</v>
      </c>
      <c r="B4536" t="str">
        <f ca="1">_xlfn.XLOOKUP(A4536,'Emp Info'!$C$4:$C$24,'Emp Info'!$D$4:$D$24)</f>
        <v>Eimear</v>
      </c>
      <c r="C4536" t="str">
        <f ca="1">_xlfn.XLOOKUP(A4536,'Emp Info'!$C$4:$C$24,'Emp Info'!$E$4:$E$24)</f>
        <v>IC</v>
      </c>
      <c r="D4536" s="11">
        <v>45583.347959533603</v>
      </c>
      <c r="E4536" s="11">
        <v>45583.347959533727</v>
      </c>
      <c r="F4536" cm="1">
        <f t="array" aca="1" ref="F4536" ca="1">INDEX('App type'!$A$2:$A$108,RANDBETWEEN(1,ROWS('App type'!$A$2:$A$108)),1)</f>
        <v>20</v>
      </c>
      <c r="G4536" t="s">
        <v>1106</v>
      </c>
      <c r="H4536">
        <v>4988</v>
      </c>
      <c r="I4536" t="s">
        <v>1458</v>
      </c>
      <c r="J4536" t="s">
        <v>160</v>
      </c>
      <c r="K4536">
        <f ca="1">_xlfn.XLOOKUP(F4536,'App type'!$A$2:$A$108,'App type'!$G$2:$G$108)*'Mock Data'!$N4536</f>
        <v>223</v>
      </c>
      <c r="L4536">
        <f t="shared" ca="1" si="70"/>
        <v>254.21999999999997</v>
      </c>
      <c r="M4536" t="s">
        <v>131</v>
      </c>
      <c r="N4536">
        <f ca="1">_xlfn.XLOOKUP(F4536,'App type'!$A$2:$A$108,'App type'!$I$2:$I$108)</f>
        <v>1</v>
      </c>
    </row>
    <row r="4537" spans="1:14">
      <c r="A4537" t="str" cm="1">
        <f t="array" aca="1" ref="A4537" ca="1">INDEX('Emp Info'!$C$4:$C$24,RANDBETWEEN(1,ROWS('Emp Info'!$C$4:$C$24)),1)</f>
        <v>SWA5738</v>
      </c>
      <c r="B4537" t="str">
        <f ca="1">_xlfn.XLOOKUP(A4537,'Emp Info'!$C$4:$C$24,'Emp Info'!$D$4:$D$24)</f>
        <v>Swathi</v>
      </c>
      <c r="C4537" t="str">
        <f ca="1">_xlfn.XLOOKUP(A4537,'Emp Info'!$C$4:$C$24,'Emp Info'!$E$4:$E$24)</f>
        <v>1.0</v>
      </c>
      <c r="D4537" s="11">
        <v>45583.347959537503</v>
      </c>
      <c r="E4537" s="11">
        <v>45583.347959537619</v>
      </c>
      <c r="F4537" t="str" cm="1">
        <f t="array" aca="1" ref="F4537" ca="1">INDEX('App type'!$A$2:$A$108,RANDBETWEEN(1,ROWS('App type'!$A$2:$A$108)),1)</f>
        <v>1260-3-EFC</v>
      </c>
      <c r="G4537" t="s">
        <v>1732</v>
      </c>
      <c r="H4537">
        <v>4333</v>
      </c>
      <c r="I4537" t="s">
        <v>1903</v>
      </c>
      <c r="J4537" t="s">
        <v>287</v>
      </c>
      <c r="K4537">
        <f ca="1">_xlfn.XLOOKUP(F4537,'App type'!$A$2:$A$108,'App type'!$G$2:$G$108)*'Mock Data'!$N4537</f>
        <v>160</v>
      </c>
      <c r="L4537">
        <f t="shared" ca="1" si="70"/>
        <v>182.39999999999998</v>
      </c>
      <c r="M4537" t="s">
        <v>193</v>
      </c>
      <c r="N4537">
        <f ca="1">_xlfn.XLOOKUP(F4537,'App type'!$A$2:$A$108,'App type'!$I$2:$I$108)</f>
        <v>1</v>
      </c>
    </row>
    <row r="4538" spans="1:14">
      <c r="A4538" t="str" cm="1">
        <f t="array" aca="1" ref="A4538" ca="1">INDEX('Emp Info'!$C$4:$C$24,RANDBETWEEN(1,ROWS('Emp Info'!$C$4:$C$24)),1)</f>
        <v>LIZ5585</v>
      </c>
      <c r="B4538" t="str">
        <f ca="1">_xlfn.XLOOKUP(A4538,'Emp Info'!$C$4:$C$24,'Emp Info'!$D$4:$D$24)</f>
        <v>Liz</v>
      </c>
      <c r="C4538" t="str">
        <f ca="1">_xlfn.XLOOKUP(A4538,'Emp Info'!$C$4:$C$24,'Emp Info'!$E$4:$E$24)</f>
        <v>1.0</v>
      </c>
      <c r="D4538" s="11">
        <v>45583.347959541163</v>
      </c>
      <c r="E4538" s="11">
        <v>45583.347959541286</v>
      </c>
      <c r="F4538" cm="1">
        <f t="array" aca="1" ref="F4538" ca="1">INDEX('App type'!$A$2:$A$108,RANDBETWEEN(1,ROWS('App type'!$A$2:$A$108)),1)</f>
        <v>1267</v>
      </c>
      <c r="G4538" t="s">
        <v>1602</v>
      </c>
      <c r="H4538">
        <v>2709</v>
      </c>
      <c r="I4538" t="s">
        <v>999</v>
      </c>
      <c r="J4538" t="s">
        <v>111</v>
      </c>
      <c r="K4538">
        <f ca="1">_xlfn.XLOOKUP(F4538,'App type'!$A$2:$A$108,'App type'!$G$2:$G$108)*'Mock Data'!$N4538</f>
        <v>185</v>
      </c>
      <c r="L4538">
        <f t="shared" ca="1" si="70"/>
        <v>210.89999999999998</v>
      </c>
      <c r="M4538" t="s">
        <v>395</v>
      </c>
      <c r="N4538">
        <f ca="1">_xlfn.XLOOKUP(F4538,'App type'!$A$2:$A$108,'App type'!$I$2:$I$108)</f>
        <v>1</v>
      </c>
    </row>
    <row r="4539" spans="1:14">
      <c r="A4539" t="str" cm="1">
        <f t="array" aca="1" ref="A4539" ca="1">INDEX('Emp Info'!$C$4:$C$24,RANDBETWEEN(1,ROWS('Emp Info'!$C$4:$C$24)),1)</f>
        <v>EST7464</v>
      </c>
      <c r="B4539" t="str">
        <f ca="1">_xlfn.XLOOKUP(A4539,'Emp Info'!$C$4:$C$24,'Emp Info'!$D$4:$D$24)</f>
        <v>Estefano</v>
      </c>
      <c r="C4539" t="str">
        <f ca="1">_xlfn.XLOOKUP(A4539,'Emp Info'!$C$4:$C$24,'Emp Info'!$E$4:$E$24)</f>
        <v>1.0</v>
      </c>
      <c r="D4539" s="11">
        <v>45583.347959544823</v>
      </c>
      <c r="E4539" s="11">
        <v>45583.347959544939</v>
      </c>
      <c r="F4539" t="str" cm="1">
        <f t="array" aca="1" ref="F4539" ca="1">INDEX('App type'!$A$2:$A$108,RANDBETWEEN(1,ROWS('App type'!$A$2:$A$108)),1)</f>
        <v>2b</v>
      </c>
      <c r="G4539" t="s">
        <v>1263</v>
      </c>
      <c r="H4539">
        <v>7266</v>
      </c>
      <c r="I4539" t="s">
        <v>1174</v>
      </c>
      <c r="J4539" t="s">
        <v>296</v>
      </c>
      <c r="K4539">
        <f ca="1">_xlfn.XLOOKUP(F4539,'App type'!$A$2:$A$108,'App type'!$G$2:$G$108)*'Mock Data'!$N4539</f>
        <v>223</v>
      </c>
      <c r="L4539">
        <f t="shared" ca="1" si="70"/>
        <v>254.21999999999997</v>
      </c>
      <c r="M4539" t="s">
        <v>163</v>
      </c>
      <c r="N4539">
        <f ca="1">_xlfn.XLOOKUP(F4539,'App type'!$A$2:$A$108,'App type'!$I$2:$I$108)</f>
        <v>1</v>
      </c>
    </row>
    <row r="4540" spans="1:14">
      <c r="A4540" t="str" cm="1">
        <f t="array" aca="1" ref="A4540" ca="1">INDEX('Emp Info'!$C$4:$C$24,RANDBETWEEN(1,ROWS('Emp Info'!$C$4:$C$24)),1)</f>
        <v>ANN3965</v>
      </c>
      <c r="B4540" t="str">
        <f ca="1">_xlfn.XLOOKUP(A4540,'Emp Info'!$C$4:$C$24,'Emp Info'!$D$4:$D$24)</f>
        <v>Anne</v>
      </c>
      <c r="C4540" t="str">
        <f ca="1">_xlfn.XLOOKUP(A4540,'Emp Info'!$C$4:$C$24,'Emp Info'!$E$4:$E$24)</f>
        <v>1.0</v>
      </c>
      <c r="D4540" s="11">
        <v>45583.347959548657</v>
      </c>
      <c r="E4540" s="11">
        <v>45583.347959548802</v>
      </c>
      <c r="F4540" t="str" cm="1">
        <f t="array" aca="1" ref="F4540" ca="1">INDEX('App type'!$A$2:$A$108,RANDBETWEEN(1,ROWS('App type'!$A$2:$A$108)),1)</f>
        <v>1264-senior</v>
      </c>
      <c r="G4540" t="s">
        <v>1270</v>
      </c>
      <c r="H4540">
        <v>4983</v>
      </c>
      <c r="I4540" t="s">
        <v>1908</v>
      </c>
      <c r="J4540" t="s">
        <v>445</v>
      </c>
      <c r="K4540">
        <f ca="1">_xlfn.XLOOKUP(F4540,'App type'!$A$2:$A$108,'App type'!$G$2:$G$108)*'Mock Data'!$N4540</f>
        <v>225</v>
      </c>
      <c r="L4540">
        <f t="shared" ca="1" si="70"/>
        <v>256.5</v>
      </c>
      <c r="M4540" t="s">
        <v>42</v>
      </c>
      <c r="N4540">
        <f ca="1">_xlfn.XLOOKUP(F4540,'App type'!$A$2:$A$108,'App type'!$I$2:$I$108)</f>
        <v>1</v>
      </c>
    </row>
    <row r="4541" spans="1:14">
      <c r="A4541" t="str" cm="1">
        <f t="array" aca="1" ref="A4541" ca="1">INDEX('Emp Info'!$C$4:$C$24,RANDBETWEEN(1,ROWS('Emp Info'!$C$4:$C$24)),1)</f>
        <v>KEL6158</v>
      </c>
      <c r="B4541" t="str">
        <f ca="1">_xlfn.XLOOKUP(A4541,'Emp Info'!$C$4:$C$24,'Emp Info'!$D$4:$D$24)</f>
        <v>Kelly</v>
      </c>
      <c r="C4541" t="str">
        <f ca="1">_xlfn.XLOOKUP(A4541,'Emp Info'!$C$4:$C$24,'Emp Info'!$E$4:$E$24)</f>
        <v>1.0</v>
      </c>
      <c r="D4541" s="11">
        <v>45583.34795955263</v>
      </c>
      <c r="E4541" s="11">
        <v>45583.347959552768</v>
      </c>
      <c r="F4541" t="str" cm="1">
        <f t="array" aca="1" ref="F4541" ca="1">INDEX('App type'!$A$2:$A$108,RANDBETWEEN(1,ROWS('App type'!$A$2:$A$108)),1)</f>
        <v>33c</v>
      </c>
      <c r="G4541" t="s">
        <v>738</v>
      </c>
      <c r="H4541">
        <v>8068</v>
      </c>
      <c r="I4541" t="s">
        <v>792</v>
      </c>
      <c r="J4541" t="s">
        <v>103</v>
      </c>
      <c r="K4541">
        <f ca="1">_xlfn.XLOOKUP(F4541,'App type'!$A$2:$A$108,'App type'!$G$2:$G$108)*'Mock Data'!$N4541</f>
        <v>223</v>
      </c>
      <c r="L4541">
        <f t="shared" ca="1" si="70"/>
        <v>254.21999999999997</v>
      </c>
      <c r="M4541" t="s">
        <v>85</v>
      </c>
      <c r="N4541">
        <f ca="1">_xlfn.XLOOKUP(F4541,'App type'!$A$2:$A$108,'App type'!$I$2:$I$108)</f>
        <v>1</v>
      </c>
    </row>
    <row r="4542" spans="1:14">
      <c r="A4542" t="str" cm="1">
        <f t="array" aca="1" ref="A4542" ca="1">INDEX('Emp Info'!$C$4:$C$24,RANDBETWEEN(1,ROWS('Emp Info'!$C$4:$C$24)),1)</f>
        <v>NAR2114</v>
      </c>
      <c r="B4542" t="str">
        <f ca="1">_xlfn.XLOOKUP(A4542,'Emp Info'!$C$4:$C$24,'Emp Info'!$D$4:$D$24)</f>
        <v>Narges</v>
      </c>
      <c r="C4542" t="str">
        <f ca="1">_xlfn.XLOOKUP(A4542,'Emp Info'!$C$4:$C$24,'Emp Info'!$E$4:$E$24)</f>
        <v>IC</v>
      </c>
      <c r="D4542" s="11">
        <v>45583.347959556508</v>
      </c>
      <c r="E4542" s="11">
        <v>45583.347959556631</v>
      </c>
      <c r="F4542" t="str" cm="1">
        <f t="array" aca="1" ref="F4542" ca="1">INDEX('App type'!$A$2:$A$108,RANDBETWEEN(1,ROWS('App type'!$A$2:$A$108)),1)</f>
        <v>36a</v>
      </c>
      <c r="G4542" t="s">
        <v>772</v>
      </c>
      <c r="H4542">
        <v>3594</v>
      </c>
      <c r="I4542" t="s">
        <v>1906</v>
      </c>
      <c r="J4542" t="s">
        <v>662</v>
      </c>
      <c r="K4542">
        <f ca="1">_xlfn.XLOOKUP(F4542,'App type'!$A$2:$A$108,'App type'!$G$2:$G$108)*'Mock Data'!$N4542</f>
        <v>250</v>
      </c>
      <c r="L4542">
        <f t="shared" ca="1" si="70"/>
        <v>285</v>
      </c>
      <c r="M4542" t="s">
        <v>108</v>
      </c>
      <c r="N4542">
        <f ca="1">_xlfn.XLOOKUP(F4542,'App type'!$A$2:$A$108,'App type'!$I$2:$I$108)</f>
        <v>1</v>
      </c>
    </row>
    <row r="4543" spans="1:14">
      <c r="A4543" t="str" cm="1">
        <f t="array" aca="1" ref="A4543" ca="1">INDEX('Emp Info'!$C$4:$C$24,RANDBETWEEN(1,ROWS('Emp Info'!$C$4:$C$24)),1)</f>
        <v>ZOE5841</v>
      </c>
      <c r="B4543" t="str">
        <f ca="1">_xlfn.XLOOKUP(A4543,'Emp Info'!$C$4:$C$24,'Emp Info'!$D$4:$D$24)</f>
        <v>Zoey</v>
      </c>
      <c r="C4543" t="str">
        <f ca="1">_xlfn.XLOOKUP(A4543,'Emp Info'!$C$4:$C$24,'Emp Info'!$E$4:$E$24)</f>
        <v>IC</v>
      </c>
      <c r="D4543" s="11">
        <v>45583.347959560379</v>
      </c>
      <c r="E4543" s="11">
        <v>45583.347959560517</v>
      </c>
      <c r="F4543" cm="1">
        <f t="array" aca="1" ref="F4543" ca="1">INDEX('App type'!$A$2:$A$108,RANDBETWEEN(1,ROWS('App type'!$A$2:$A$108)),1)</f>
        <v>34</v>
      </c>
      <c r="G4543" t="s">
        <v>790</v>
      </c>
      <c r="H4543">
        <v>1421</v>
      </c>
      <c r="I4543" t="s">
        <v>620</v>
      </c>
      <c r="J4543" t="s">
        <v>107</v>
      </c>
      <c r="K4543">
        <f ca="1">_xlfn.XLOOKUP(F4543,'App type'!$A$2:$A$108,'App type'!$G$2:$G$108)*'Mock Data'!$N4543</f>
        <v>223</v>
      </c>
      <c r="L4543">
        <f t="shared" ca="1" si="70"/>
        <v>254.21999999999997</v>
      </c>
      <c r="M4543" t="s">
        <v>50</v>
      </c>
      <c r="N4543">
        <f ca="1">_xlfn.XLOOKUP(F4543,'App type'!$A$2:$A$108,'App type'!$I$2:$I$108)</f>
        <v>1</v>
      </c>
    </row>
    <row r="4544" spans="1:14">
      <c r="A4544" t="str" cm="1">
        <f t="array" aca="1" ref="A4544" ca="1">INDEX('Emp Info'!$C$4:$C$24,RANDBETWEEN(1,ROWS('Emp Info'!$C$4:$C$24)),1)</f>
        <v>SWA5738</v>
      </c>
      <c r="B4544" t="str">
        <f ca="1">_xlfn.XLOOKUP(A4544,'Emp Info'!$C$4:$C$24,'Emp Info'!$D$4:$D$24)</f>
        <v>Swathi</v>
      </c>
      <c r="C4544" t="str">
        <f ca="1">_xlfn.XLOOKUP(A4544,'Emp Info'!$C$4:$C$24,'Emp Info'!$E$4:$E$24)</f>
        <v>1.0</v>
      </c>
      <c r="D4544" s="11">
        <v>45583.347959564227</v>
      </c>
      <c r="E4544" s="11">
        <v>45583.347959564373</v>
      </c>
      <c r="F4544" cm="1">
        <f t="array" aca="1" ref="F4544" ca="1">INDEX('App type'!$A$2:$A$108,RANDBETWEEN(1,ROWS('App type'!$A$2:$A$108)),1)</f>
        <v>18</v>
      </c>
      <c r="G4544" t="s">
        <v>1187</v>
      </c>
      <c r="H4544">
        <v>5884</v>
      </c>
      <c r="I4544" t="s">
        <v>1581</v>
      </c>
      <c r="J4544" t="s">
        <v>264</v>
      </c>
      <c r="K4544">
        <f ca="1">_xlfn.XLOOKUP(F4544,'App type'!$A$2:$A$108,'App type'!$G$2:$G$108)*'Mock Data'!$N4544</f>
        <v>230</v>
      </c>
      <c r="L4544">
        <f t="shared" ca="1" si="70"/>
        <v>262.2</v>
      </c>
      <c r="M4544" t="s">
        <v>100</v>
      </c>
      <c r="N4544">
        <f ca="1">_xlfn.XLOOKUP(F4544,'App type'!$A$2:$A$108,'App type'!$I$2:$I$108)</f>
        <v>1</v>
      </c>
    </row>
    <row r="4545" spans="1:14">
      <c r="A4545" t="str" cm="1">
        <f t="array" aca="1" ref="A4545" ca="1">INDEX('Emp Info'!$C$4:$C$24,RANDBETWEEN(1,ROWS('Emp Info'!$C$4:$C$24)),1)</f>
        <v>STE3061</v>
      </c>
      <c r="B4545" t="str">
        <f ca="1">_xlfn.XLOOKUP(A4545,'Emp Info'!$C$4:$C$24,'Emp Info'!$D$4:$D$24)</f>
        <v>Stephanie</v>
      </c>
      <c r="C4545" t="str">
        <f ca="1">_xlfn.XLOOKUP(A4545,'Emp Info'!$C$4:$C$24,'Emp Info'!$E$4:$E$24)</f>
        <v>IC</v>
      </c>
      <c r="D4545" s="11">
        <v>45583.347959567996</v>
      </c>
      <c r="E4545" s="11">
        <v>45583.347959568113</v>
      </c>
      <c r="F4545" t="str" cm="1">
        <f t="array" aca="1" ref="F4545" ca="1">INDEX('App type'!$A$2:$A$108,RANDBETWEEN(1,ROWS('App type'!$A$2:$A$108)),1)</f>
        <v>35a</v>
      </c>
      <c r="G4545" t="s">
        <v>587</v>
      </c>
      <c r="H4545">
        <v>5209</v>
      </c>
      <c r="I4545" t="s">
        <v>1754</v>
      </c>
      <c r="J4545" t="s">
        <v>330</v>
      </c>
      <c r="K4545">
        <f ca="1">_xlfn.XLOOKUP(F4545,'App type'!$A$2:$A$108,'App type'!$G$2:$G$108)*'Mock Data'!$N4545</f>
        <v>250</v>
      </c>
      <c r="L4545">
        <f t="shared" ca="1" si="70"/>
        <v>285</v>
      </c>
      <c r="M4545" t="s">
        <v>46</v>
      </c>
      <c r="N4545">
        <f ca="1">_xlfn.XLOOKUP(F4545,'App type'!$A$2:$A$108,'App type'!$I$2:$I$108)</f>
        <v>1</v>
      </c>
    </row>
    <row r="4546" spans="1:14">
      <c r="A4546" t="str" cm="1">
        <f t="array" aca="1" ref="A4546" ca="1">INDEX('Emp Info'!$C$4:$C$24,RANDBETWEEN(1,ROWS('Emp Info'!$C$4:$C$24)),1)</f>
        <v>DOU0521</v>
      </c>
      <c r="B4546" t="str">
        <f ca="1">_xlfn.XLOOKUP(A4546,'Emp Info'!$C$4:$C$24,'Emp Info'!$D$4:$D$24)</f>
        <v>Douglas</v>
      </c>
      <c r="C4546" t="str">
        <f ca="1">_xlfn.XLOOKUP(A4546,'Emp Info'!$C$4:$C$24,'Emp Info'!$E$4:$E$24)</f>
        <v>1.0</v>
      </c>
      <c r="D4546" s="11">
        <v>45583.347959571583</v>
      </c>
      <c r="E4546" s="11">
        <v>45583.347959571678</v>
      </c>
      <c r="F4546" t="str" cm="1">
        <f t="array" aca="1" ref="F4546" ca="1">INDEX('App type'!$A$2:$A$108,RANDBETWEEN(1,ROWS('App type'!$A$2:$A$108)),1)</f>
        <v>33c</v>
      </c>
      <c r="G4546" t="s">
        <v>497</v>
      </c>
      <c r="H4546">
        <v>3572</v>
      </c>
      <c r="I4546" t="s">
        <v>1275</v>
      </c>
      <c r="J4546" t="s">
        <v>465</v>
      </c>
      <c r="K4546">
        <f ca="1">_xlfn.XLOOKUP(F4546,'App type'!$A$2:$A$108,'App type'!$G$2:$G$108)*'Mock Data'!$N4546</f>
        <v>223</v>
      </c>
      <c r="L4546">
        <f t="shared" ca="1" si="70"/>
        <v>254.21999999999997</v>
      </c>
      <c r="M4546" t="s">
        <v>38</v>
      </c>
      <c r="N4546">
        <f ca="1">_xlfn.XLOOKUP(F4546,'App type'!$A$2:$A$108,'App type'!$I$2:$I$108)</f>
        <v>1</v>
      </c>
    </row>
    <row r="4547" spans="1:14">
      <c r="A4547" t="str" cm="1">
        <f t="array" aca="1" ref="A4547" ca="1">INDEX('Emp Info'!$C$4:$C$24,RANDBETWEEN(1,ROWS('Emp Info'!$C$4:$C$24)),1)</f>
        <v>SWA5738</v>
      </c>
      <c r="B4547" t="str">
        <f ca="1">_xlfn.XLOOKUP(A4547,'Emp Info'!$C$4:$C$24,'Emp Info'!$D$4:$D$24)</f>
        <v>Swathi</v>
      </c>
      <c r="C4547" t="str">
        <f ca="1">_xlfn.XLOOKUP(A4547,'Emp Info'!$C$4:$C$24,'Emp Info'!$E$4:$E$24)</f>
        <v>1.0</v>
      </c>
      <c r="D4547" s="11">
        <v>45583.347959575418</v>
      </c>
      <c r="E4547" s="11">
        <v>45583.347959575542</v>
      </c>
      <c r="F4547" cm="1">
        <f t="array" aca="1" ref="F4547" ca="1">INDEX('App type'!$A$2:$A$108,RANDBETWEEN(1,ROWS('App type'!$A$2:$A$108)),1)</f>
        <v>101</v>
      </c>
      <c r="G4547" t="s">
        <v>1008</v>
      </c>
      <c r="H4547">
        <v>8447</v>
      </c>
      <c r="I4547" t="s">
        <v>1293</v>
      </c>
      <c r="J4547" t="s">
        <v>283</v>
      </c>
      <c r="K4547">
        <f ca="1">_xlfn.XLOOKUP(F4547,'App type'!$A$2:$A$108,'App type'!$G$2:$G$108)*'Mock Data'!$N4547</f>
        <v>225</v>
      </c>
      <c r="L4547">
        <f t="shared" ref="L4547:L4610" ca="1" si="71">$K4547*1.14</f>
        <v>256.5</v>
      </c>
      <c r="M4547" t="s">
        <v>104</v>
      </c>
      <c r="N4547">
        <f ca="1">_xlfn.XLOOKUP(F4547,'App type'!$A$2:$A$108,'App type'!$I$2:$I$108)</f>
        <v>1</v>
      </c>
    </row>
    <row r="4548" spans="1:14">
      <c r="A4548" t="str" cm="1">
        <f t="array" aca="1" ref="A4548" ca="1">INDEX('Emp Info'!$C$4:$C$24,RANDBETWEEN(1,ROWS('Emp Info'!$C$4:$C$24)),1)</f>
        <v>MEE4604</v>
      </c>
      <c r="B4548" t="str">
        <f ca="1">_xlfn.XLOOKUP(A4548,'Emp Info'!$C$4:$C$24,'Emp Info'!$D$4:$D$24)</f>
        <v>Meeta</v>
      </c>
      <c r="C4548" t="str">
        <f ca="1">_xlfn.XLOOKUP(A4548,'Emp Info'!$C$4:$C$24,'Emp Info'!$E$4:$E$24)</f>
        <v>IC</v>
      </c>
      <c r="D4548" s="11">
        <v>45583.347959579572</v>
      </c>
      <c r="E4548" s="11">
        <v>45583.347959579733</v>
      </c>
      <c r="F4548" cm="1">
        <f t="array" aca="1" ref="F4548" ca="1">INDEX('App type'!$A$2:$A$108,RANDBETWEEN(1,ROWS('App type'!$A$2:$A$108)),1)</f>
        <v>22</v>
      </c>
      <c r="G4548" t="s">
        <v>510</v>
      </c>
      <c r="H4548">
        <v>1610</v>
      </c>
      <c r="I4548" t="s">
        <v>279</v>
      </c>
      <c r="J4548" t="s">
        <v>491</v>
      </c>
      <c r="K4548">
        <f ca="1">_xlfn.XLOOKUP(F4548,'App type'!$A$2:$A$108,'App type'!$G$2:$G$108)*'Mock Data'!$N4548</f>
        <v>223</v>
      </c>
      <c r="L4548">
        <f t="shared" ca="1" si="71"/>
        <v>254.21999999999997</v>
      </c>
      <c r="M4548" t="s">
        <v>166</v>
      </c>
      <c r="N4548">
        <f ca="1">_xlfn.XLOOKUP(F4548,'App type'!$A$2:$A$108,'App type'!$I$2:$I$108)</f>
        <v>1</v>
      </c>
    </row>
    <row r="4549" spans="1:14">
      <c r="A4549" t="str" cm="1">
        <f t="array" aca="1" ref="A4549" ca="1">INDEX('Emp Info'!$C$4:$C$24,RANDBETWEEN(1,ROWS('Emp Info'!$C$4:$C$24)),1)</f>
        <v>DAV7345</v>
      </c>
      <c r="B4549" t="str">
        <f ca="1">_xlfn.XLOOKUP(A4549,'Emp Info'!$C$4:$C$24,'Emp Info'!$D$4:$D$24)</f>
        <v>David</v>
      </c>
      <c r="C4549" t="str">
        <f ca="1">_xlfn.XLOOKUP(A4549,'Emp Info'!$C$4:$C$24,'Emp Info'!$E$4:$E$24)</f>
        <v>IC</v>
      </c>
      <c r="D4549" s="11">
        <v>45583.347959583647</v>
      </c>
      <c r="E4549" s="11">
        <v>45583.347959583771</v>
      </c>
      <c r="F4549" cm="1">
        <f t="array" aca="1" ref="F4549" ca="1">INDEX('App type'!$A$2:$A$108,RANDBETWEEN(1,ROWS('App type'!$A$2:$A$108)),1)</f>
        <v>1240</v>
      </c>
      <c r="G4549" t="s">
        <v>433</v>
      </c>
      <c r="H4549">
        <v>8475</v>
      </c>
      <c r="I4549" t="s">
        <v>1714</v>
      </c>
      <c r="J4549" t="s">
        <v>947</v>
      </c>
      <c r="K4549">
        <f ca="1">_xlfn.XLOOKUP(F4549,'App type'!$A$2:$A$108,'App type'!$G$2:$G$108)*'Mock Data'!$N4549</f>
        <v>55.75</v>
      </c>
      <c r="L4549">
        <f t="shared" ca="1" si="71"/>
        <v>63.554999999999993</v>
      </c>
      <c r="M4549" t="s">
        <v>34</v>
      </c>
      <c r="N4549">
        <f ca="1">_xlfn.XLOOKUP(F4549,'App type'!$A$2:$A$108,'App type'!$I$2:$I$108)</f>
        <v>0.5</v>
      </c>
    </row>
    <row r="4550" spans="1:14">
      <c r="A4550" t="str" cm="1">
        <f t="array" aca="1" ref="A4550" ca="1">INDEX('Emp Info'!$C$4:$C$24,RANDBETWEEN(1,ROWS('Emp Info'!$C$4:$C$24)),1)</f>
        <v>ALE4566</v>
      </c>
      <c r="B4550" t="str">
        <f ca="1">_xlfn.XLOOKUP(A4550,'Emp Info'!$C$4:$C$24,'Emp Info'!$D$4:$D$24)</f>
        <v>Alessia</v>
      </c>
      <c r="C4550" t="str">
        <f ca="1">_xlfn.XLOOKUP(A4550,'Emp Info'!$C$4:$C$24,'Emp Info'!$E$4:$E$24)</f>
        <v>1.0</v>
      </c>
      <c r="D4550" s="11">
        <v>45583.347959587358</v>
      </c>
      <c r="E4550" s="11">
        <v>45583.347959587489</v>
      </c>
      <c r="F4550" cm="1">
        <f t="array" aca="1" ref="F4550" ca="1">INDEX('App type'!$A$2:$A$108,RANDBETWEEN(1,ROWS('App type'!$A$2:$A$108)),1)</f>
        <v>31</v>
      </c>
      <c r="G4550" t="s">
        <v>1145</v>
      </c>
      <c r="H4550">
        <v>1790</v>
      </c>
      <c r="I4550" t="s">
        <v>1192</v>
      </c>
      <c r="J4550" t="s">
        <v>134</v>
      </c>
      <c r="K4550">
        <f ca="1">_xlfn.XLOOKUP(F4550,'App type'!$A$2:$A$108,'App type'!$G$2:$G$108)*'Mock Data'!$N4550</f>
        <v>800</v>
      </c>
      <c r="L4550">
        <f t="shared" ca="1" si="71"/>
        <v>911.99999999999989</v>
      </c>
      <c r="M4550" t="s">
        <v>96</v>
      </c>
      <c r="N4550">
        <f ca="1">_xlfn.XLOOKUP(F4550,'App type'!$A$2:$A$108,'App type'!$I$2:$I$108)</f>
        <v>2</v>
      </c>
    </row>
    <row r="4551" spans="1:14">
      <c r="A4551" t="str" cm="1">
        <f t="array" aca="1" ref="A4551" ca="1">INDEX('Emp Info'!$C$4:$C$24,RANDBETWEEN(1,ROWS('Emp Info'!$C$4:$C$24)),1)</f>
        <v>LOI2253</v>
      </c>
      <c r="B4551" t="str">
        <f ca="1">_xlfn.XLOOKUP(A4551,'Emp Info'!$C$4:$C$24,'Emp Info'!$D$4:$D$24)</f>
        <v>Lois</v>
      </c>
      <c r="C4551" t="str">
        <f ca="1">_xlfn.XLOOKUP(A4551,'Emp Info'!$C$4:$C$24,'Emp Info'!$E$4:$E$24)</f>
        <v>0.5</v>
      </c>
      <c r="D4551" s="11">
        <v>45583.347959590799</v>
      </c>
      <c r="E4551" s="11">
        <v>45583.347959590901</v>
      </c>
      <c r="F4551" cm="1">
        <f t="array" aca="1" ref="F4551" ca="1">INDEX('App type'!$A$2:$A$108,RANDBETWEEN(1,ROWS('App type'!$A$2:$A$108)),1)</f>
        <v>1267</v>
      </c>
      <c r="G4551" t="s">
        <v>1087</v>
      </c>
      <c r="H4551">
        <v>7750</v>
      </c>
      <c r="I4551" t="s">
        <v>753</v>
      </c>
      <c r="J4551" t="s">
        <v>293</v>
      </c>
      <c r="K4551">
        <f ca="1">_xlfn.XLOOKUP(F4551,'App type'!$A$2:$A$108,'App type'!$G$2:$G$108)*'Mock Data'!$N4551</f>
        <v>185</v>
      </c>
      <c r="L4551">
        <f t="shared" ca="1" si="71"/>
        <v>210.89999999999998</v>
      </c>
      <c r="M4551" t="s">
        <v>335</v>
      </c>
      <c r="N4551">
        <f ca="1">_xlfn.XLOOKUP(F4551,'App type'!$A$2:$A$108,'App type'!$I$2:$I$108)</f>
        <v>1</v>
      </c>
    </row>
    <row r="4552" spans="1:14">
      <c r="A4552" t="str" cm="1">
        <f t="array" aca="1" ref="A4552" ca="1">INDEX('Emp Info'!$C$4:$C$24,RANDBETWEEN(1,ROWS('Emp Info'!$C$4:$C$24)),1)</f>
        <v>MEE4604</v>
      </c>
      <c r="B4552" t="str">
        <f ca="1">_xlfn.XLOOKUP(A4552,'Emp Info'!$C$4:$C$24,'Emp Info'!$D$4:$D$24)</f>
        <v>Meeta</v>
      </c>
      <c r="C4552" t="str">
        <f ca="1">_xlfn.XLOOKUP(A4552,'Emp Info'!$C$4:$C$24,'Emp Info'!$E$4:$E$24)</f>
        <v>IC</v>
      </c>
      <c r="D4552" s="11">
        <v>45583.347959594401</v>
      </c>
      <c r="E4552" s="11">
        <v>45583.347959594517</v>
      </c>
      <c r="F4552" cm="1">
        <f t="array" aca="1" ref="F4552" ca="1">INDEX('App type'!$A$2:$A$108,RANDBETWEEN(1,ROWS('App type'!$A$2:$A$108)),1)</f>
        <v>1258</v>
      </c>
      <c r="G4552" t="s">
        <v>1791</v>
      </c>
      <c r="H4552">
        <v>1024</v>
      </c>
      <c r="I4552" t="s">
        <v>815</v>
      </c>
      <c r="J4552" t="s">
        <v>160</v>
      </c>
      <c r="K4552">
        <f ca="1">_xlfn.XLOOKUP(F4552,'App type'!$A$2:$A$108,'App type'!$G$2:$G$108)*'Mock Data'!$N4552</f>
        <v>185</v>
      </c>
      <c r="L4552">
        <f t="shared" ca="1" si="71"/>
        <v>210.89999999999998</v>
      </c>
      <c r="M4552" t="s">
        <v>108</v>
      </c>
      <c r="N4552">
        <f ca="1">_xlfn.XLOOKUP(F4552,'App type'!$A$2:$A$108,'App type'!$I$2:$I$108)</f>
        <v>1</v>
      </c>
    </row>
    <row r="4553" spans="1:14">
      <c r="A4553" t="str" cm="1">
        <f t="array" aca="1" ref="A4553" ca="1">INDEX('Emp Info'!$C$4:$C$24,RANDBETWEEN(1,ROWS('Emp Info'!$C$4:$C$24)),1)</f>
        <v>NAR2114</v>
      </c>
      <c r="B4553" t="str">
        <f ca="1">_xlfn.XLOOKUP(A4553,'Emp Info'!$C$4:$C$24,'Emp Info'!$D$4:$D$24)</f>
        <v>Narges</v>
      </c>
      <c r="C4553" t="str">
        <f ca="1">_xlfn.XLOOKUP(A4553,'Emp Info'!$C$4:$C$24,'Emp Info'!$E$4:$E$24)</f>
        <v>IC</v>
      </c>
      <c r="D4553" s="11">
        <v>45583.347959598068</v>
      </c>
      <c r="E4553" s="11">
        <v>45583.34795959817</v>
      </c>
      <c r="F4553" t="str" cm="1">
        <f t="array" aca="1" ref="F4553" ca="1">INDEX('App type'!$A$2:$A$108,RANDBETWEEN(1,ROWS('App type'!$A$2:$A$108)),1)</f>
        <v>101-OSAP</v>
      </c>
      <c r="G4553" t="s">
        <v>943</v>
      </c>
      <c r="H4553">
        <v>3053</v>
      </c>
      <c r="I4553" t="s">
        <v>909</v>
      </c>
      <c r="J4553" t="s">
        <v>381</v>
      </c>
      <c r="K4553">
        <f ca="1">_xlfn.XLOOKUP(F4553,'App type'!$A$2:$A$108,'App type'!$G$2:$G$108)*'Mock Data'!$N4553</f>
        <v>160</v>
      </c>
      <c r="L4553">
        <f t="shared" ca="1" si="71"/>
        <v>182.39999999999998</v>
      </c>
      <c r="M4553" t="s">
        <v>335</v>
      </c>
      <c r="N4553">
        <f ca="1">_xlfn.XLOOKUP(F4553,'App type'!$A$2:$A$108,'App type'!$I$2:$I$108)</f>
        <v>1</v>
      </c>
    </row>
    <row r="4554" spans="1:14">
      <c r="A4554" t="str" cm="1">
        <f t="array" aca="1" ref="A4554" ca="1">INDEX('Emp Info'!$C$4:$C$24,RANDBETWEEN(1,ROWS('Emp Info'!$C$4:$C$24)),1)</f>
        <v>EIM3187</v>
      </c>
      <c r="B4554" t="str">
        <f ca="1">_xlfn.XLOOKUP(A4554,'Emp Info'!$C$4:$C$24,'Emp Info'!$D$4:$D$24)</f>
        <v>Eimear</v>
      </c>
      <c r="C4554" t="str">
        <f ca="1">_xlfn.XLOOKUP(A4554,'Emp Info'!$C$4:$C$24,'Emp Info'!$E$4:$E$24)</f>
        <v>IC</v>
      </c>
      <c r="D4554" s="11">
        <v>45583.347959601422</v>
      </c>
      <c r="E4554" s="11">
        <v>45583.347959601517</v>
      </c>
      <c r="F4554" t="str" cm="1">
        <f t="array" aca="1" ref="F4554" ca="1">INDEX('App type'!$A$2:$A$108,RANDBETWEEN(1,ROWS('App type'!$A$2:$A$108)),1)</f>
        <v>1256-Saturday</v>
      </c>
      <c r="G4554" t="s">
        <v>734</v>
      </c>
      <c r="H4554">
        <v>3542</v>
      </c>
      <c r="I4554" t="s">
        <v>1536</v>
      </c>
      <c r="J4554" t="s">
        <v>412</v>
      </c>
      <c r="K4554">
        <f ca="1">_xlfn.XLOOKUP(F4554,'App type'!$A$2:$A$108,'App type'!$G$2:$G$108)*'Mock Data'!$N4554</f>
        <v>185</v>
      </c>
      <c r="L4554">
        <f t="shared" ca="1" si="71"/>
        <v>210.89999999999998</v>
      </c>
      <c r="M4554" t="s">
        <v>30</v>
      </c>
      <c r="N4554">
        <f ca="1">_xlfn.XLOOKUP(F4554,'App type'!$A$2:$A$108,'App type'!$I$2:$I$108)</f>
        <v>1</v>
      </c>
    </row>
    <row r="4555" spans="1:14">
      <c r="A4555" t="str" cm="1">
        <f t="array" aca="1" ref="A4555" ca="1">INDEX('Emp Info'!$C$4:$C$24,RANDBETWEEN(1,ROWS('Emp Info'!$C$4:$C$24)),1)</f>
        <v>MEE4604</v>
      </c>
      <c r="B4555" t="str">
        <f ca="1">_xlfn.XLOOKUP(A4555,'Emp Info'!$C$4:$C$24,'Emp Info'!$D$4:$D$24)</f>
        <v>Meeta</v>
      </c>
      <c r="C4555" t="str">
        <f ca="1">_xlfn.XLOOKUP(A4555,'Emp Info'!$C$4:$C$24,'Emp Info'!$E$4:$E$24)</f>
        <v>IC</v>
      </c>
      <c r="D4555" s="11">
        <v>45583.347959604987</v>
      </c>
      <c r="E4555" s="11">
        <v>45583.347959605097</v>
      </c>
      <c r="F4555" t="str" cm="1">
        <f t="array" aca="1" ref="F4555" ca="1">INDEX('App type'!$A$2:$A$108,RANDBETWEEN(1,ROWS('App type'!$A$2:$A$108)),1)</f>
        <v>34a</v>
      </c>
      <c r="G4555" t="s">
        <v>1858</v>
      </c>
      <c r="H4555">
        <v>4228</v>
      </c>
      <c r="I4555" t="s">
        <v>900</v>
      </c>
      <c r="J4555" t="s">
        <v>494</v>
      </c>
      <c r="K4555">
        <f ca="1">_xlfn.XLOOKUP(F4555,'App type'!$A$2:$A$108,'App type'!$G$2:$G$108)*'Mock Data'!$N4555</f>
        <v>250</v>
      </c>
      <c r="L4555">
        <f t="shared" ca="1" si="71"/>
        <v>285</v>
      </c>
      <c r="M4555" t="s">
        <v>335</v>
      </c>
      <c r="N4555">
        <f ca="1">_xlfn.XLOOKUP(F4555,'App type'!$A$2:$A$108,'App type'!$I$2:$I$108)</f>
        <v>1</v>
      </c>
    </row>
    <row r="4556" spans="1:14">
      <c r="A4556" t="str" cm="1">
        <f t="array" aca="1" ref="A4556" ca="1">INDEX('Emp Info'!$C$4:$C$24,RANDBETWEEN(1,ROWS('Emp Info'!$C$4:$C$24)),1)</f>
        <v>LOI2253</v>
      </c>
      <c r="B4556" t="str">
        <f ca="1">_xlfn.XLOOKUP(A4556,'Emp Info'!$C$4:$C$24,'Emp Info'!$D$4:$D$24)</f>
        <v>Lois</v>
      </c>
      <c r="C4556" t="str">
        <f ca="1">_xlfn.XLOOKUP(A4556,'Emp Info'!$C$4:$C$24,'Emp Info'!$E$4:$E$24)</f>
        <v>0.5</v>
      </c>
      <c r="D4556" s="11">
        <v>45583.347959608567</v>
      </c>
      <c r="E4556" s="11">
        <v>45583.347959608691</v>
      </c>
      <c r="F4556" cm="1">
        <f t="array" aca="1" ref="F4556" ca="1">INDEX('App type'!$A$2:$A$108,RANDBETWEEN(1,ROWS('App type'!$A$2:$A$108)),1)</f>
        <v>180</v>
      </c>
      <c r="G4556" t="s">
        <v>637</v>
      </c>
      <c r="H4556">
        <v>2450</v>
      </c>
      <c r="I4556" t="s">
        <v>1879</v>
      </c>
      <c r="J4556" t="s">
        <v>160</v>
      </c>
      <c r="K4556">
        <f ca="1">_xlfn.XLOOKUP(F4556,'App type'!$A$2:$A$108,'App type'!$G$2:$G$108)*'Mock Data'!$N4556</f>
        <v>250</v>
      </c>
      <c r="L4556">
        <f t="shared" ca="1" si="71"/>
        <v>285</v>
      </c>
      <c r="M4556" t="s">
        <v>59</v>
      </c>
      <c r="N4556">
        <f ca="1">_xlfn.XLOOKUP(F4556,'App type'!$A$2:$A$108,'App type'!$I$2:$I$108)</f>
        <v>1</v>
      </c>
    </row>
    <row r="4557" spans="1:14">
      <c r="A4557" t="str" cm="1">
        <f t="array" aca="1" ref="A4557" ca="1">INDEX('Emp Info'!$C$4:$C$24,RANDBETWEEN(1,ROWS('Emp Info'!$C$4:$C$24)),1)</f>
        <v>KIM6171</v>
      </c>
      <c r="B4557" t="str">
        <f ca="1">_xlfn.XLOOKUP(A4557,'Emp Info'!$C$4:$C$24,'Emp Info'!$D$4:$D$24)</f>
        <v>Kim</v>
      </c>
      <c r="C4557" t="str">
        <f ca="1">_xlfn.XLOOKUP(A4557,'Emp Info'!$C$4:$C$24,'Emp Info'!$E$4:$E$24)</f>
        <v>0.5</v>
      </c>
      <c r="D4557" s="11">
        <v>45583.347959612351</v>
      </c>
      <c r="E4557" s="11">
        <v>45583.347959612467</v>
      </c>
      <c r="F4557" cm="1">
        <f t="array" aca="1" ref="F4557" ca="1">INDEX('App type'!$A$2:$A$108,RANDBETWEEN(1,ROWS('App type'!$A$2:$A$108)),1)</f>
        <v>37</v>
      </c>
      <c r="G4557" t="s">
        <v>1884</v>
      </c>
      <c r="H4557">
        <v>8911</v>
      </c>
      <c r="I4557" t="s">
        <v>1164</v>
      </c>
      <c r="J4557" t="s">
        <v>73</v>
      </c>
      <c r="K4557">
        <f ca="1">_xlfn.XLOOKUP(F4557,'App type'!$A$2:$A$108,'App type'!$G$2:$G$108)*'Mock Data'!$N4557</f>
        <v>112.5</v>
      </c>
      <c r="L4557">
        <f t="shared" ca="1" si="71"/>
        <v>128.25</v>
      </c>
      <c r="M4557" t="s">
        <v>78</v>
      </c>
      <c r="N4557">
        <f ca="1">_xlfn.XLOOKUP(F4557,'App type'!$A$2:$A$108,'App type'!$I$2:$I$108)</f>
        <v>0.5</v>
      </c>
    </row>
    <row r="4558" spans="1:14">
      <c r="A4558" t="str" cm="1">
        <f t="array" aca="1" ref="A4558" ca="1">INDEX('Emp Info'!$C$4:$C$24,RANDBETWEEN(1,ROWS('Emp Info'!$C$4:$C$24)),1)</f>
        <v>LOI2253</v>
      </c>
      <c r="B4558" t="str">
        <f ca="1">_xlfn.XLOOKUP(A4558,'Emp Info'!$C$4:$C$24,'Emp Info'!$D$4:$D$24)</f>
        <v>Lois</v>
      </c>
      <c r="C4558" t="str">
        <f ca="1">_xlfn.XLOOKUP(A4558,'Emp Info'!$C$4:$C$24,'Emp Info'!$E$4:$E$24)</f>
        <v>0.5</v>
      </c>
      <c r="D4558" s="11">
        <v>45583.347959616047</v>
      </c>
      <c r="E4558" s="11">
        <v>45583.347959616178</v>
      </c>
      <c r="F4558" t="str" cm="1">
        <f t="array" aca="1" ref="F4558" ca="1">INDEX('App type'!$A$2:$A$108,RANDBETWEEN(1,ROWS('App type'!$A$2:$A$108)),1)</f>
        <v>36b</v>
      </c>
      <c r="G4558" t="s">
        <v>603</v>
      </c>
      <c r="H4558">
        <v>8604</v>
      </c>
      <c r="I4558" t="s">
        <v>796</v>
      </c>
      <c r="J4558" t="s">
        <v>337</v>
      </c>
      <c r="K4558">
        <f ca="1">_xlfn.XLOOKUP(F4558,'App type'!$A$2:$A$108,'App type'!$G$2:$G$108)*'Mock Data'!$N4558</f>
        <v>225</v>
      </c>
      <c r="L4558">
        <f t="shared" ca="1" si="71"/>
        <v>256.5</v>
      </c>
      <c r="M4558" t="s">
        <v>22</v>
      </c>
      <c r="N4558">
        <f ca="1">_xlfn.XLOOKUP(F4558,'App type'!$A$2:$A$108,'App type'!$I$2:$I$108)</f>
        <v>1</v>
      </c>
    </row>
    <row r="4559" spans="1:14">
      <c r="A4559" t="str" cm="1">
        <f t="array" aca="1" ref="A4559" ca="1">INDEX('Emp Info'!$C$4:$C$24,RANDBETWEEN(1,ROWS('Emp Info'!$C$4:$C$24)),1)</f>
        <v>LOI2253</v>
      </c>
      <c r="B4559" t="str">
        <f ca="1">_xlfn.XLOOKUP(A4559,'Emp Info'!$C$4:$C$24,'Emp Info'!$D$4:$D$24)</f>
        <v>Lois</v>
      </c>
      <c r="C4559" t="str">
        <f ca="1">_xlfn.XLOOKUP(A4559,'Emp Info'!$C$4:$C$24,'Emp Info'!$E$4:$E$24)</f>
        <v>0.5</v>
      </c>
      <c r="D4559" s="11">
        <v>45583.347959619823</v>
      </c>
      <c r="E4559" s="11">
        <v>45583.347959619918</v>
      </c>
      <c r="F4559" t="str" cm="1">
        <f t="array" aca="1" ref="F4559" ca="1">INDEX('App type'!$A$2:$A$108,RANDBETWEEN(1,ROWS('App type'!$A$2:$A$108)),1)</f>
        <v>1259-3</v>
      </c>
      <c r="G4559" t="s">
        <v>400</v>
      </c>
      <c r="H4559">
        <v>3817</v>
      </c>
      <c r="I4559" t="s">
        <v>1531</v>
      </c>
      <c r="J4559" t="s">
        <v>53</v>
      </c>
      <c r="K4559">
        <f ca="1">_xlfn.XLOOKUP(F4559,'App type'!$A$2:$A$108,'App type'!$G$2:$G$108)*'Mock Data'!$N4559</f>
        <v>160</v>
      </c>
      <c r="L4559">
        <f t="shared" ca="1" si="71"/>
        <v>182.39999999999998</v>
      </c>
      <c r="M4559" t="s">
        <v>415</v>
      </c>
      <c r="N4559">
        <f ca="1">_xlfn.XLOOKUP(F4559,'App type'!$A$2:$A$108,'App type'!$I$2:$I$108)</f>
        <v>1</v>
      </c>
    </row>
    <row r="4560" spans="1:14">
      <c r="A4560" t="str" cm="1">
        <f t="array" aca="1" ref="A4560" ca="1">INDEX('Emp Info'!$C$4:$C$24,RANDBETWEEN(1,ROWS('Emp Info'!$C$4:$C$24)),1)</f>
        <v>TAR2270</v>
      </c>
      <c r="B4560" t="str">
        <f ca="1">_xlfn.XLOOKUP(A4560,'Emp Info'!$C$4:$C$24,'Emp Info'!$D$4:$D$24)</f>
        <v>Tara</v>
      </c>
      <c r="C4560" t="str">
        <f ca="1">_xlfn.XLOOKUP(A4560,'Emp Info'!$C$4:$C$24,'Emp Info'!$E$4:$E$24)</f>
        <v>1.0</v>
      </c>
      <c r="D4560" s="11">
        <v>45583.347959623417</v>
      </c>
      <c r="E4560" s="11">
        <v>45583.347959623527</v>
      </c>
      <c r="F4560" t="str" cm="1">
        <f t="array" aca="1" ref="F4560" ca="1">INDEX('App type'!$A$2:$A$108,RANDBETWEEN(1,ROWS('App type'!$A$2:$A$108)),1)</f>
        <v>1259-3-EFC</v>
      </c>
      <c r="G4560" t="s">
        <v>463</v>
      </c>
      <c r="H4560">
        <v>6980</v>
      </c>
      <c r="I4560" t="s">
        <v>1404</v>
      </c>
      <c r="J4560" t="s">
        <v>84</v>
      </c>
      <c r="K4560">
        <f ca="1">_xlfn.XLOOKUP(F4560,'App type'!$A$2:$A$108,'App type'!$G$2:$G$108)*'Mock Data'!$N4560</f>
        <v>160</v>
      </c>
      <c r="L4560">
        <f t="shared" ca="1" si="71"/>
        <v>182.39999999999998</v>
      </c>
      <c r="M4560" t="s">
        <v>74</v>
      </c>
      <c r="N4560">
        <f ca="1">_xlfn.XLOOKUP(F4560,'App type'!$A$2:$A$108,'App type'!$I$2:$I$108)</f>
        <v>1</v>
      </c>
    </row>
    <row r="4561" spans="1:14">
      <c r="A4561" t="str" cm="1">
        <f t="array" aca="1" ref="A4561" ca="1">INDEX('Emp Info'!$C$4:$C$24,RANDBETWEEN(1,ROWS('Emp Info'!$C$4:$C$24)),1)</f>
        <v>LIZ5585</v>
      </c>
      <c r="B4561" t="str">
        <f ca="1">_xlfn.XLOOKUP(A4561,'Emp Info'!$C$4:$C$24,'Emp Info'!$D$4:$D$24)</f>
        <v>Liz</v>
      </c>
      <c r="C4561" t="str">
        <f ca="1">_xlfn.XLOOKUP(A4561,'Emp Info'!$C$4:$C$24,'Emp Info'!$E$4:$E$24)</f>
        <v>1.0</v>
      </c>
      <c r="D4561" s="11">
        <v>45583.347959627587</v>
      </c>
      <c r="E4561" s="11">
        <v>45583.347959627718</v>
      </c>
      <c r="F4561" t="str" cm="1">
        <f t="array" aca="1" ref="F4561" ca="1">INDEX('App type'!$A$2:$A$108,RANDBETWEEN(1,ROWS('App type'!$A$2:$A$108)),1)</f>
        <v>22a</v>
      </c>
      <c r="G4561" t="s">
        <v>389</v>
      </c>
      <c r="H4561">
        <v>9257</v>
      </c>
      <c r="I4561" t="s">
        <v>941</v>
      </c>
      <c r="J4561" t="s">
        <v>503</v>
      </c>
      <c r="K4561">
        <f ca="1">_xlfn.XLOOKUP(F4561,'App type'!$A$2:$A$108,'App type'!$G$2:$G$108)*'Mock Data'!$N4561</f>
        <v>250</v>
      </c>
      <c r="L4561">
        <f t="shared" ca="1" si="71"/>
        <v>285</v>
      </c>
      <c r="M4561" t="s">
        <v>274</v>
      </c>
      <c r="N4561">
        <f ca="1">_xlfn.XLOOKUP(F4561,'App type'!$A$2:$A$108,'App type'!$I$2:$I$108)</f>
        <v>1</v>
      </c>
    </row>
    <row r="4562" spans="1:14">
      <c r="A4562" t="str" cm="1">
        <f t="array" aca="1" ref="A4562" ca="1">INDEX('Emp Info'!$C$4:$C$24,RANDBETWEEN(1,ROWS('Emp Info'!$C$4:$C$24)),1)</f>
        <v>EST7464</v>
      </c>
      <c r="B4562" t="str">
        <f ca="1">_xlfn.XLOOKUP(A4562,'Emp Info'!$C$4:$C$24,'Emp Info'!$D$4:$D$24)</f>
        <v>Estefano</v>
      </c>
      <c r="C4562" t="str">
        <f ca="1">_xlfn.XLOOKUP(A4562,'Emp Info'!$C$4:$C$24,'Emp Info'!$E$4:$E$24)</f>
        <v>1.0</v>
      </c>
      <c r="D4562" s="11">
        <v>45583.347959631472</v>
      </c>
      <c r="E4562" s="11">
        <v>45583.347959631588</v>
      </c>
      <c r="F4562" cm="1">
        <f t="array" aca="1" ref="F4562" ca="1">INDEX('App type'!$A$2:$A$108,RANDBETWEEN(1,ROWS('App type'!$A$2:$A$108)),1)</f>
        <v>37</v>
      </c>
      <c r="G4562" t="s">
        <v>117</v>
      </c>
      <c r="H4562">
        <v>5114</v>
      </c>
      <c r="I4562" t="s">
        <v>326</v>
      </c>
      <c r="J4562" t="s">
        <v>503</v>
      </c>
      <c r="K4562">
        <f ca="1">_xlfn.XLOOKUP(F4562,'App type'!$A$2:$A$108,'App type'!$G$2:$G$108)*'Mock Data'!$N4562</f>
        <v>112.5</v>
      </c>
      <c r="L4562">
        <f t="shared" ca="1" si="71"/>
        <v>128.25</v>
      </c>
      <c r="M4562" t="s">
        <v>59</v>
      </c>
      <c r="N4562">
        <f ca="1">_xlfn.XLOOKUP(F4562,'App type'!$A$2:$A$108,'App type'!$I$2:$I$108)</f>
        <v>0.5</v>
      </c>
    </row>
    <row r="4563" spans="1:14">
      <c r="A4563" t="str" cm="1">
        <f t="array" aca="1" ref="A4563" ca="1">INDEX('Emp Info'!$C$4:$C$24,RANDBETWEEN(1,ROWS('Emp Info'!$C$4:$C$24)),1)</f>
        <v>ALE4566</v>
      </c>
      <c r="B4563" t="str">
        <f ca="1">_xlfn.XLOOKUP(A4563,'Emp Info'!$C$4:$C$24,'Emp Info'!$D$4:$D$24)</f>
        <v>Alessia</v>
      </c>
      <c r="C4563" t="str">
        <f ca="1">_xlfn.XLOOKUP(A4563,'Emp Info'!$C$4:$C$24,'Emp Info'!$E$4:$E$24)</f>
        <v>1.0</v>
      </c>
      <c r="D4563" s="11">
        <v>45583.347959635183</v>
      </c>
      <c r="E4563" s="11">
        <v>45583.347959635292</v>
      </c>
      <c r="F4563" cm="1">
        <f t="array" aca="1" ref="F4563" ca="1">INDEX('App type'!$A$2:$A$108,RANDBETWEEN(1,ROWS('App type'!$A$2:$A$108)),1)</f>
        <v>104</v>
      </c>
      <c r="G4563" t="s">
        <v>1695</v>
      </c>
      <c r="H4563">
        <v>3528</v>
      </c>
      <c r="I4563" t="s">
        <v>334</v>
      </c>
      <c r="J4563" t="s">
        <v>188</v>
      </c>
      <c r="K4563">
        <f ca="1">_xlfn.XLOOKUP(F4563,'App type'!$A$2:$A$108,'App type'!$G$2:$G$108)*'Mock Data'!$N4563</f>
        <v>225</v>
      </c>
      <c r="L4563">
        <f t="shared" ca="1" si="71"/>
        <v>256.5</v>
      </c>
      <c r="M4563" t="s">
        <v>38</v>
      </c>
      <c r="N4563">
        <f ca="1">_xlfn.XLOOKUP(F4563,'App type'!$A$2:$A$108,'App type'!$I$2:$I$108)</f>
        <v>1</v>
      </c>
    </row>
    <row r="4564" spans="1:14">
      <c r="A4564" t="str" cm="1">
        <f t="array" aca="1" ref="A4564" ca="1">INDEX('Emp Info'!$C$4:$C$24,RANDBETWEEN(1,ROWS('Emp Info'!$C$4:$C$24)),1)</f>
        <v>NAR2114</v>
      </c>
      <c r="B4564" t="str">
        <f ca="1">_xlfn.XLOOKUP(A4564,'Emp Info'!$C$4:$C$24,'Emp Info'!$D$4:$D$24)</f>
        <v>Narges</v>
      </c>
      <c r="C4564" t="str">
        <f ca="1">_xlfn.XLOOKUP(A4564,'Emp Info'!$C$4:$C$24,'Emp Info'!$E$4:$E$24)</f>
        <v>IC</v>
      </c>
      <c r="D4564" s="11">
        <v>45583.347959638799</v>
      </c>
      <c r="E4564" s="11">
        <v>45583.347959638901</v>
      </c>
      <c r="F4564" cm="1">
        <f t="array" aca="1" ref="F4564" ca="1">INDEX('App type'!$A$2:$A$108,RANDBETWEEN(1,ROWS('App type'!$A$2:$A$108)),1)</f>
        <v>29</v>
      </c>
      <c r="G4564" t="s">
        <v>1485</v>
      </c>
      <c r="H4564">
        <v>3830</v>
      </c>
      <c r="I4564" t="s">
        <v>1268</v>
      </c>
      <c r="J4564" t="s">
        <v>256</v>
      </c>
      <c r="K4564">
        <f ca="1">_xlfn.XLOOKUP(F4564,'App type'!$A$2:$A$108,'App type'!$G$2:$G$108)*'Mock Data'!$N4564</f>
        <v>230</v>
      </c>
      <c r="L4564">
        <f t="shared" ca="1" si="71"/>
        <v>262.2</v>
      </c>
      <c r="M4564" t="s">
        <v>335</v>
      </c>
      <c r="N4564">
        <f ca="1">_xlfn.XLOOKUP(F4564,'App type'!$A$2:$A$108,'App type'!$I$2:$I$108)</f>
        <v>1</v>
      </c>
    </row>
    <row r="4565" spans="1:14">
      <c r="A4565" t="str" cm="1">
        <f t="array" aca="1" ref="A4565" ca="1">INDEX('Emp Info'!$C$4:$C$24,RANDBETWEEN(1,ROWS('Emp Info'!$C$4:$C$24)),1)</f>
        <v>NAS0195</v>
      </c>
      <c r="B4565" t="str">
        <f ca="1">_xlfn.XLOOKUP(A4565,'Emp Info'!$C$4:$C$24,'Emp Info'!$D$4:$D$24)</f>
        <v>Nasim</v>
      </c>
      <c r="C4565" t="str">
        <f ca="1">_xlfn.XLOOKUP(A4565,'Emp Info'!$C$4:$C$24,'Emp Info'!$E$4:$E$24)</f>
        <v>IC</v>
      </c>
      <c r="D4565" s="11">
        <v>45583.347959642371</v>
      </c>
      <c r="E4565" s="11">
        <v>45583.347959642502</v>
      </c>
      <c r="F4565" t="str" cm="1">
        <f t="array" aca="1" ref="F4565" ca="1">INDEX('App type'!$A$2:$A$108,RANDBETWEEN(1,ROWS('App type'!$A$2:$A$108)),1)</f>
        <v>29a</v>
      </c>
      <c r="G4565" t="s">
        <v>1243</v>
      </c>
      <c r="H4565">
        <v>1002</v>
      </c>
      <c r="I4565" t="s">
        <v>821</v>
      </c>
      <c r="J4565" t="s">
        <v>155</v>
      </c>
      <c r="K4565">
        <f ca="1">_xlfn.XLOOKUP(F4565,'App type'!$A$2:$A$108,'App type'!$G$2:$G$108)*'Mock Data'!$N4565</f>
        <v>260</v>
      </c>
      <c r="L4565">
        <f t="shared" ca="1" si="71"/>
        <v>296.39999999999998</v>
      </c>
      <c r="M4565" t="s">
        <v>46</v>
      </c>
      <c r="N4565">
        <f ca="1">_xlfn.XLOOKUP(F4565,'App type'!$A$2:$A$108,'App type'!$I$2:$I$108)</f>
        <v>1</v>
      </c>
    </row>
    <row r="4566" spans="1:14">
      <c r="A4566" t="str" cm="1">
        <f t="array" aca="1" ref="A4566" ca="1">INDEX('Emp Info'!$C$4:$C$24,RANDBETWEEN(1,ROWS('Emp Info'!$C$4:$C$24)),1)</f>
        <v>MEE4604</v>
      </c>
      <c r="B4566" t="str">
        <f ca="1">_xlfn.XLOOKUP(A4566,'Emp Info'!$C$4:$C$24,'Emp Info'!$D$4:$D$24)</f>
        <v>Meeta</v>
      </c>
      <c r="C4566" t="str">
        <f ca="1">_xlfn.XLOOKUP(A4566,'Emp Info'!$C$4:$C$24,'Emp Info'!$E$4:$E$24)</f>
        <v>IC</v>
      </c>
      <c r="D4566" s="11">
        <v>45583.347959646031</v>
      </c>
      <c r="E4566" s="11">
        <v>45583.347959646133</v>
      </c>
      <c r="F4566" cm="1">
        <f t="array" aca="1" ref="F4566" ca="1">INDEX('App type'!$A$2:$A$108,RANDBETWEEN(1,ROWS('App type'!$A$2:$A$108)),1)</f>
        <v>1279</v>
      </c>
      <c r="G4566" t="s">
        <v>1386</v>
      </c>
      <c r="H4566">
        <v>3730</v>
      </c>
      <c r="I4566" t="s">
        <v>449</v>
      </c>
      <c r="J4566" t="s">
        <v>426</v>
      </c>
      <c r="K4566">
        <f ca="1">_xlfn.XLOOKUP(F4566,'App type'!$A$2:$A$108,'App type'!$G$2:$G$108)*'Mock Data'!$N4566</f>
        <v>225</v>
      </c>
      <c r="L4566">
        <f t="shared" ca="1" si="71"/>
        <v>256.5</v>
      </c>
      <c r="M4566" t="s">
        <v>74</v>
      </c>
      <c r="N4566">
        <f ca="1">_xlfn.XLOOKUP(F4566,'App type'!$A$2:$A$108,'App type'!$I$2:$I$108)</f>
        <v>1</v>
      </c>
    </row>
    <row r="4567" spans="1:14">
      <c r="A4567" t="str" cm="1">
        <f t="array" aca="1" ref="A4567" ca="1">INDEX('Emp Info'!$C$4:$C$24,RANDBETWEEN(1,ROWS('Emp Info'!$C$4:$C$24)),1)</f>
        <v>EST7464</v>
      </c>
      <c r="B4567" t="str">
        <f ca="1">_xlfn.XLOOKUP(A4567,'Emp Info'!$C$4:$C$24,'Emp Info'!$D$4:$D$24)</f>
        <v>Estefano</v>
      </c>
      <c r="C4567" t="str">
        <f ca="1">_xlfn.XLOOKUP(A4567,'Emp Info'!$C$4:$C$24,'Emp Info'!$E$4:$E$24)</f>
        <v>1.0</v>
      </c>
      <c r="D4567" s="11">
        <v>45583.347959649647</v>
      </c>
      <c r="E4567" s="11">
        <v>45583.347959649778</v>
      </c>
      <c r="F4567" t="str" cm="1">
        <f t="array" aca="1" ref="F4567" ca="1">INDEX('App type'!$A$2:$A$108,RANDBETWEEN(1,ROWS('App type'!$A$2:$A$108)),1)</f>
        <v>33b-EFC</v>
      </c>
      <c r="G4567" t="s">
        <v>117</v>
      </c>
      <c r="H4567">
        <v>6550</v>
      </c>
      <c r="I4567" t="s">
        <v>1587</v>
      </c>
      <c r="J4567" t="s">
        <v>318</v>
      </c>
      <c r="K4567">
        <f ca="1">_xlfn.XLOOKUP(F4567,'App type'!$A$2:$A$108,'App type'!$G$2:$G$108)*'Mock Data'!$N4567</f>
        <v>225</v>
      </c>
      <c r="L4567">
        <f t="shared" ca="1" si="71"/>
        <v>256.5</v>
      </c>
      <c r="M4567" t="s">
        <v>185</v>
      </c>
      <c r="N4567">
        <f ca="1">_xlfn.XLOOKUP(F4567,'App type'!$A$2:$A$108,'App type'!$I$2:$I$108)</f>
        <v>1</v>
      </c>
    </row>
    <row r="4568" spans="1:14">
      <c r="A4568" t="str" cm="1">
        <f t="array" aca="1" ref="A4568" ca="1">INDEX('Emp Info'!$C$4:$C$24,RANDBETWEEN(1,ROWS('Emp Info'!$C$4:$C$24)),1)</f>
        <v>ALE4566</v>
      </c>
      <c r="B4568" t="str">
        <f ca="1">_xlfn.XLOOKUP(A4568,'Emp Info'!$C$4:$C$24,'Emp Info'!$D$4:$D$24)</f>
        <v>Alessia</v>
      </c>
      <c r="C4568" t="str">
        <f ca="1">_xlfn.XLOOKUP(A4568,'Emp Info'!$C$4:$C$24,'Emp Info'!$E$4:$E$24)</f>
        <v>1.0</v>
      </c>
      <c r="D4568" s="11">
        <v>45583.347959653518</v>
      </c>
      <c r="E4568" s="11">
        <v>45583.347959653664</v>
      </c>
      <c r="F4568" cm="1">
        <f t="array" aca="1" ref="F4568" ca="1">INDEX('App type'!$A$2:$A$108,RANDBETWEEN(1,ROWS('App type'!$A$2:$A$108)),1)</f>
        <v>17</v>
      </c>
      <c r="G4568" t="s">
        <v>1320</v>
      </c>
      <c r="H4568">
        <v>3670</v>
      </c>
      <c r="I4568" t="s">
        <v>1053</v>
      </c>
      <c r="J4568" t="s">
        <v>340</v>
      </c>
      <c r="K4568">
        <f ca="1">_xlfn.XLOOKUP(F4568,'App type'!$A$2:$A$108,'App type'!$G$2:$G$108)*'Mock Data'!$N4568</f>
        <v>800</v>
      </c>
      <c r="L4568">
        <f t="shared" ca="1" si="71"/>
        <v>911.99999999999989</v>
      </c>
      <c r="M4568" t="s">
        <v>89</v>
      </c>
      <c r="N4568">
        <f ca="1">_xlfn.XLOOKUP(F4568,'App type'!$A$2:$A$108,'App type'!$I$2:$I$108)</f>
        <v>2</v>
      </c>
    </row>
    <row r="4569" spans="1:14">
      <c r="A4569" t="str" cm="1">
        <f t="array" aca="1" ref="A4569" ca="1">INDEX('Emp Info'!$C$4:$C$24,RANDBETWEEN(1,ROWS('Emp Info'!$C$4:$C$24)),1)</f>
        <v>ANN3965</v>
      </c>
      <c r="B4569" t="str">
        <f ca="1">_xlfn.XLOOKUP(A4569,'Emp Info'!$C$4:$C$24,'Emp Info'!$D$4:$D$24)</f>
        <v>Anne</v>
      </c>
      <c r="C4569" t="str">
        <f ca="1">_xlfn.XLOOKUP(A4569,'Emp Info'!$C$4:$C$24,'Emp Info'!$E$4:$E$24)</f>
        <v>1.0</v>
      </c>
      <c r="D4569" s="11">
        <v>45583.347959656778</v>
      </c>
      <c r="E4569" s="11">
        <v>45583.347959656901</v>
      </c>
      <c r="F4569" cm="1">
        <f t="array" aca="1" ref="F4569" ca="1">INDEX('App type'!$A$2:$A$108,RANDBETWEEN(1,ROWS('App type'!$A$2:$A$108)),1)</f>
        <v>37</v>
      </c>
      <c r="G4569" t="s">
        <v>1785</v>
      </c>
      <c r="H4569">
        <v>2336</v>
      </c>
      <c r="I4569" t="s">
        <v>1427</v>
      </c>
      <c r="J4569" t="s">
        <v>367</v>
      </c>
      <c r="K4569">
        <f ca="1">_xlfn.XLOOKUP(F4569,'App type'!$A$2:$A$108,'App type'!$G$2:$G$108)*'Mock Data'!$N4569</f>
        <v>112.5</v>
      </c>
      <c r="L4569">
        <f t="shared" ca="1" si="71"/>
        <v>128.25</v>
      </c>
      <c r="M4569" t="s">
        <v>38</v>
      </c>
      <c r="N4569">
        <f ca="1">_xlfn.XLOOKUP(F4569,'App type'!$A$2:$A$108,'App type'!$I$2:$I$108)</f>
        <v>0.5</v>
      </c>
    </row>
    <row r="4570" spans="1:14">
      <c r="A4570" t="str" cm="1">
        <f t="array" aca="1" ref="A4570" ca="1">INDEX('Emp Info'!$C$4:$C$24,RANDBETWEEN(1,ROWS('Emp Info'!$C$4:$C$24)),1)</f>
        <v>DAV7345</v>
      </c>
      <c r="B4570" t="str">
        <f ca="1">_xlfn.XLOOKUP(A4570,'Emp Info'!$C$4:$C$24,'Emp Info'!$D$4:$D$24)</f>
        <v>David</v>
      </c>
      <c r="C4570" t="str">
        <f ca="1">_xlfn.XLOOKUP(A4570,'Emp Info'!$C$4:$C$24,'Emp Info'!$E$4:$E$24)</f>
        <v>IC</v>
      </c>
      <c r="D4570" s="11">
        <v>45583.347959660343</v>
      </c>
      <c r="E4570" s="11">
        <v>45583.347959660437</v>
      </c>
      <c r="F4570" t="str" cm="1">
        <f t="array" aca="1" ref="F4570" ca="1">INDEX('App type'!$A$2:$A$108,RANDBETWEEN(1,ROWS('App type'!$A$2:$A$108)),1)</f>
        <v>1260-3-EFC</v>
      </c>
      <c r="G4570" t="s">
        <v>1705</v>
      </c>
      <c r="H4570">
        <v>9728</v>
      </c>
      <c r="I4570" t="s">
        <v>1369</v>
      </c>
      <c r="J4570" t="s">
        <v>111</v>
      </c>
      <c r="K4570">
        <f ca="1">_xlfn.XLOOKUP(F4570,'App type'!$A$2:$A$108,'App type'!$G$2:$G$108)*'Mock Data'!$N4570</f>
        <v>160</v>
      </c>
      <c r="L4570">
        <f t="shared" ca="1" si="71"/>
        <v>182.39999999999998</v>
      </c>
      <c r="M4570" t="s">
        <v>341</v>
      </c>
      <c r="N4570">
        <f ca="1">_xlfn.XLOOKUP(F4570,'App type'!$A$2:$A$108,'App type'!$I$2:$I$108)</f>
        <v>1</v>
      </c>
    </row>
    <row r="4571" spans="1:14">
      <c r="A4571" t="str" cm="1">
        <f t="array" aca="1" ref="A4571" ca="1">INDEX('Emp Info'!$C$4:$C$24,RANDBETWEEN(1,ROWS('Emp Info'!$C$4:$C$24)),1)</f>
        <v>ANN3965</v>
      </c>
      <c r="B4571" t="str">
        <f ca="1">_xlfn.XLOOKUP(A4571,'Emp Info'!$C$4:$C$24,'Emp Info'!$D$4:$D$24)</f>
        <v>Anne</v>
      </c>
      <c r="C4571" t="str">
        <f ca="1">_xlfn.XLOOKUP(A4571,'Emp Info'!$C$4:$C$24,'Emp Info'!$E$4:$E$24)</f>
        <v>1.0</v>
      </c>
      <c r="D4571" s="11">
        <v>45583.347959663843</v>
      </c>
      <c r="E4571" s="11">
        <v>45583.347959663937</v>
      </c>
      <c r="F4571" cm="1">
        <f t="array" aca="1" ref="F4571" ca="1">INDEX('App type'!$A$2:$A$108,RANDBETWEEN(1,ROWS('App type'!$A$2:$A$108)),1)</f>
        <v>117</v>
      </c>
      <c r="G4571" t="s">
        <v>1521</v>
      </c>
      <c r="H4571">
        <v>4473</v>
      </c>
      <c r="I4571" t="s">
        <v>984</v>
      </c>
      <c r="J4571" t="s">
        <v>95</v>
      </c>
      <c r="K4571">
        <f ca="1">_xlfn.XLOOKUP(F4571,'App type'!$A$2:$A$108,'App type'!$G$2:$G$108)*'Mock Data'!$N4571</f>
        <v>223</v>
      </c>
      <c r="L4571">
        <f t="shared" ca="1" si="71"/>
        <v>254.21999999999997</v>
      </c>
      <c r="M4571" t="s">
        <v>227</v>
      </c>
      <c r="N4571">
        <f ca="1">_xlfn.XLOOKUP(F4571,'App type'!$A$2:$A$108,'App type'!$I$2:$I$108)</f>
        <v>1</v>
      </c>
    </row>
    <row r="4572" spans="1:14">
      <c r="A4572" t="str" cm="1">
        <f t="array" aca="1" ref="A4572" ca="1">INDEX('Emp Info'!$C$4:$C$24,RANDBETWEEN(1,ROWS('Emp Info'!$C$4:$C$24)),1)</f>
        <v>LOI2253</v>
      </c>
      <c r="B4572" t="str">
        <f ca="1">_xlfn.XLOOKUP(A4572,'Emp Info'!$C$4:$C$24,'Emp Info'!$D$4:$D$24)</f>
        <v>Lois</v>
      </c>
      <c r="C4572" t="str">
        <f ca="1">_xlfn.XLOOKUP(A4572,'Emp Info'!$C$4:$C$24,'Emp Info'!$E$4:$E$24)</f>
        <v>0.5</v>
      </c>
      <c r="D4572" s="11">
        <v>45583.347959667277</v>
      </c>
      <c r="E4572" s="11">
        <v>45583.347959667393</v>
      </c>
      <c r="F4572" cm="1">
        <f t="array" aca="1" ref="F4572" ca="1">INDEX('App type'!$A$2:$A$108,RANDBETWEEN(1,ROWS('App type'!$A$2:$A$108)),1)</f>
        <v>2</v>
      </c>
      <c r="G4572" t="s">
        <v>774</v>
      </c>
      <c r="H4572">
        <v>9991</v>
      </c>
      <c r="I4572" t="s">
        <v>1917</v>
      </c>
      <c r="J4572" t="s">
        <v>81</v>
      </c>
      <c r="K4572">
        <f ca="1">_xlfn.XLOOKUP(F4572,'App type'!$A$2:$A$108,'App type'!$G$2:$G$108)*'Mock Data'!$N4572</f>
        <v>223</v>
      </c>
      <c r="L4572">
        <f t="shared" ca="1" si="71"/>
        <v>254.21999999999997</v>
      </c>
      <c r="M4572" t="s">
        <v>124</v>
      </c>
      <c r="N4572">
        <f ca="1">_xlfn.XLOOKUP(F4572,'App type'!$A$2:$A$108,'App type'!$I$2:$I$108)</f>
        <v>1</v>
      </c>
    </row>
    <row r="4573" spans="1:14">
      <c r="A4573" t="str" cm="1">
        <f t="array" aca="1" ref="A4573" ca="1">INDEX('Emp Info'!$C$4:$C$24,RANDBETWEEN(1,ROWS('Emp Info'!$C$4:$C$24)),1)</f>
        <v>MUN1212</v>
      </c>
      <c r="B4573" t="str">
        <f ca="1">_xlfn.XLOOKUP(A4573,'Emp Info'!$C$4:$C$24,'Emp Info'!$D$4:$D$24)</f>
        <v>Munira</v>
      </c>
      <c r="C4573" t="str">
        <f ca="1">_xlfn.XLOOKUP(A4573,'Emp Info'!$C$4:$C$24,'Emp Info'!$E$4:$E$24)</f>
        <v>1.0</v>
      </c>
      <c r="D4573" s="11">
        <v>45583.347959670653</v>
      </c>
      <c r="E4573" s="11">
        <v>45583.347959670748</v>
      </c>
      <c r="F4573" cm="1">
        <f t="array" aca="1" ref="F4573" ca="1">INDEX('App type'!$A$2:$A$108,RANDBETWEEN(1,ROWS('App type'!$A$2:$A$108)),1)</f>
        <v>20</v>
      </c>
      <c r="G4573" t="s">
        <v>305</v>
      </c>
      <c r="H4573">
        <v>4614</v>
      </c>
      <c r="I4573" t="s">
        <v>348</v>
      </c>
      <c r="J4573" t="s">
        <v>426</v>
      </c>
      <c r="K4573">
        <f ca="1">_xlfn.XLOOKUP(F4573,'App type'!$A$2:$A$108,'App type'!$G$2:$G$108)*'Mock Data'!$N4573</f>
        <v>223</v>
      </c>
      <c r="L4573">
        <f t="shared" ca="1" si="71"/>
        <v>254.21999999999997</v>
      </c>
      <c r="M4573" t="s">
        <v>50</v>
      </c>
      <c r="N4573">
        <f ca="1">_xlfn.XLOOKUP(F4573,'App type'!$A$2:$A$108,'App type'!$I$2:$I$108)</f>
        <v>1</v>
      </c>
    </row>
    <row r="4574" spans="1:14">
      <c r="A4574" t="str" cm="1">
        <f t="array" aca="1" ref="A4574" ca="1">INDEX('Emp Info'!$C$4:$C$24,RANDBETWEEN(1,ROWS('Emp Info'!$C$4:$C$24)),1)</f>
        <v>ALE4566</v>
      </c>
      <c r="B4574" t="str">
        <f ca="1">_xlfn.XLOOKUP(A4574,'Emp Info'!$C$4:$C$24,'Emp Info'!$D$4:$D$24)</f>
        <v>Alessia</v>
      </c>
      <c r="C4574" t="str">
        <f ca="1">_xlfn.XLOOKUP(A4574,'Emp Info'!$C$4:$C$24,'Emp Info'!$E$4:$E$24)</f>
        <v>1.0</v>
      </c>
      <c r="D4574" s="11">
        <v>45583.347959674284</v>
      </c>
      <c r="E4574" s="11">
        <v>45583.347959674393</v>
      </c>
      <c r="F4574" t="str" cm="1">
        <f t="array" aca="1" ref="F4574" ca="1">INDEX('App type'!$A$2:$A$108,RANDBETWEEN(1,ROWS('App type'!$A$2:$A$108)),1)</f>
        <v>107a</v>
      </c>
      <c r="G4574" t="s">
        <v>435</v>
      </c>
      <c r="H4574">
        <v>7644</v>
      </c>
      <c r="I4574" t="s">
        <v>1078</v>
      </c>
      <c r="J4574" t="s">
        <v>149</v>
      </c>
      <c r="K4574">
        <f ca="1">_xlfn.XLOOKUP(F4574,'App type'!$A$2:$A$108,'App type'!$G$2:$G$108)*'Mock Data'!$N4574</f>
        <v>185</v>
      </c>
      <c r="L4574">
        <f t="shared" ca="1" si="71"/>
        <v>210.89999999999998</v>
      </c>
      <c r="M4574" t="s">
        <v>89</v>
      </c>
      <c r="N4574">
        <f ca="1">_xlfn.XLOOKUP(F4574,'App type'!$A$2:$A$108,'App type'!$I$2:$I$108)</f>
        <v>1</v>
      </c>
    </row>
    <row r="4575" spans="1:14">
      <c r="A4575" t="str" cm="1">
        <f t="array" aca="1" ref="A4575" ca="1">INDEX('Emp Info'!$C$4:$C$24,RANDBETWEEN(1,ROWS('Emp Info'!$C$4:$C$24)),1)</f>
        <v>SWA5738</v>
      </c>
      <c r="B4575" t="str">
        <f ca="1">_xlfn.XLOOKUP(A4575,'Emp Info'!$C$4:$C$24,'Emp Info'!$D$4:$D$24)</f>
        <v>Swathi</v>
      </c>
      <c r="C4575" t="str">
        <f ca="1">_xlfn.XLOOKUP(A4575,'Emp Info'!$C$4:$C$24,'Emp Info'!$E$4:$E$24)</f>
        <v>1.0</v>
      </c>
      <c r="D4575" s="11">
        <v>45583.34795967758</v>
      </c>
      <c r="E4575" s="11">
        <v>45583.34795967766</v>
      </c>
      <c r="F4575" cm="1">
        <f t="array" aca="1" ref="F4575" ca="1">INDEX('App type'!$A$2:$A$108,RANDBETWEEN(1,ROWS('App type'!$A$2:$A$108)),1)</f>
        <v>101</v>
      </c>
      <c r="G4575" t="s">
        <v>1717</v>
      </c>
      <c r="H4575">
        <v>4151</v>
      </c>
      <c r="I4575" t="s">
        <v>225</v>
      </c>
      <c r="J4575" t="s">
        <v>123</v>
      </c>
      <c r="K4575">
        <f ca="1">_xlfn.XLOOKUP(F4575,'App type'!$A$2:$A$108,'App type'!$G$2:$G$108)*'Mock Data'!$N4575</f>
        <v>225</v>
      </c>
      <c r="L4575">
        <f t="shared" ca="1" si="71"/>
        <v>256.5</v>
      </c>
      <c r="M4575" t="s">
        <v>452</v>
      </c>
      <c r="N4575">
        <f ca="1">_xlfn.XLOOKUP(F4575,'App type'!$A$2:$A$108,'App type'!$I$2:$I$108)</f>
        <v>1</v>
      </c>
    </row>
    <row r="4576" spans="1:14">
      <c r="A4576" t="str" cm="1">
        <f t="array" aca="1" ref="A4576" ca="1">INDEX('Emp Info'!$C$4:$C$24,RANDBETWEEN(1,ROWS('Emp Info'!$C$4:$C$24)),1)</f>
        <v>EST7464</v>
      </c>
      <c r="B4576" t="str">
        <f ca="1">_xlfn.XLOOKUP(A4576,'Emp Info'!$C$4:$C$24,'Emp Info'!$D$4:$D$24)</f>
        <v>Estefano</v>
      </c>
      <c r="C4576" t="str">
        <f ca="1">_xlfn.XLOOKUP(A4576,'Emp Info'!$C$4:$C$24,'Emp Info'!$E$4:$E$24)</f>
        <v>1.0</v>
      </c>
      <c r="D4576" s="11">
        <v>45583.347959680847</v>
      </c>
      <c r="E4576" s="11">
        <v>45583.347959680963</v>
      </c>
      <c r="F4576" t="str" cm="1">
        <f t="array" aca="1" ref="F4576" ca="1">INDEX('App type'!$A$2:$A$108,RANDBETWEEN(1,ROWS('App type'!$A$2:$A$108)),1)</f>
        <v>1259-3</v>
      </c>
      <c r="G4576" t="s">
        <v>1218</v>
      </c>
      <c r="H4576">
        <v>9485</v>
      </c>
      <c r="I4576" t="s">
        <v>1259</v>
      </c>
      <c r="J4576" t="s">
        <v>524</v>
      </c>
      <c r="K4576">
        <f ca="1">_xlfn.XLOOKUP(F4576,'App type'!$A$2:$A$108,'App type'!$G$2:$G$108)*'Mock Data'!$N4576</f>
        <v>160</v>
      </c>
      <c r="L4576">
        <f t="shared" ca="1" si="71"/>
        <v>182.39999999999998</v>
      </c>
      <c r="M4576" t="s">
        <v>386</v>
      </c>
      <c r="N4576">
        <f ca="1">_xlfn.XLOOKUP(F4576,'App type'!$A$2:$A$108,'App type'!$I$2:$I$108)</f>
        <v>1</v>
      </c>
    </row>
    <row r="4577" spans="1:14">
      <c r="A4577" t="str" cm="1">
        <f t="array" aca="1" ref="A4577" ca="1">INDEX('Emp Info'!$C$4:$C$24,RANDBETWEEN(1,ROWS('Emp Info'!$C$4:$C$24)),1)</f>
        <v>TAR2270</v>
      </c>
      <c r="B4577" t="str">
        <f ca="1">_xlfn.XLOOKUP(A4577,'Emp Info'!$C$4:$C$24,'Emp Info'!$D$4:$D$24)</f>
        <v>Tara</v>
      </c>
      <c r="C4577" t="str">
        <f ca="1">_xlfn.XLOOKUP(A4577,'Emp Info'!$C$4:$C$24,'Emp Info'!$E$4:$E$24)</f>
        <v>1.0</v>
      </c>
      <c r="D4577" s="11">
        <v>45583.347959684179</v>
      </c>
      <c r="E4577" s="11">
        <v>45583.347959684274</v>
      </c>
      <c r="F4577" cm="1">
        <f t="array" aca="1" ref="F4577" ca="1">INDEX('App type'!$A$2:$A$108,RANDBETWEEN(1,ROWS('App type'!$A$2:$A$108)),1)</f>
        <v>34</v>
      </c>
      <c r="G4577" t="s">
        <v>79</v>
      </c>
      <c r="H4577">
        <v>4451</v>
      </c>
      <c r="I4577" t="s">
        <v>998</v>
      </c>
      <c r="J4577" t="s">
        <v>249</v>
      </c>
      <c r="K4577">
        <f ca="1">_xlfn.XLOOKUP(F4577,'App type'!$A$2:$A$108,'App type'!$G$2:$G$108)*'Mock Data'!$N4577</f>
        <v>223</v>
      </c>
      <c r="L4577">
        <f t="shared" ca="1" si="71"/>
        <v>254.21999999999997</v>
      </c>
      <c r="M4577" t="s">
        <v>227</v>
      </c>
      <c r="N4577">
        <f ca="1">_xlfn.XLOOKUP(F4577,'App type'!$A$2:$A$108,'App type'!$I$2:$I$108)</f>
        <v>1</v>
      </c>
    </row>
    <row r="4578" spans="1:14">
      <c r="A4578" t="str" cm="1">
        <f t="array" aca="1" ref="A4578" ca="1">INDEX('Emp Info'!$C$4:$C$24,RANDBETWEEN(1,ROWS('Emp Info'!$C$4:$C$24)),1)</f>
        <v>LOI2253</v>
      </c>
      <c r="B4578" t="str">
        <f ca="1">_xlfn.XLOOKUP(A4578,'Emp Info'!$C$4:$C$24,'Emp Info'!$D$4:$D$24)</f>
        <v>Lois</v>
      </c>
      <c r="C4578" t="str">
        <f ca="1">_xlfn.XLOOKUP(A4578,'Emp Info'!$C$4:$C$24,'Emp Info'!$E$4:$E$24)</f>
        <v>0.5</v>
      </c>
      <c r="D4578" s="11">
        <v>45583.347959687431</v>
      </c>
      <c r="E4578" s="11">
        <v>45583.347959687533</v>
      </c>
      <c r="F4578" cm="1">
        <f t="array" aca="1" ref="F4578" ca="1">INDEX('App type'!$A$2:$A$108,RANDBETWEEN(1,ROWS('App type'!$A$2:$A$108)),1)</f>
        <v>1179</v>
      </c>
      <c r="G4578" t="s">
        <v>15</v>
      </c>
      <c r="H4578">
        <v>1730</v>
      </c>
      <c r="I4578" t="s">
        <v>686</v>
      </c>
      <c r="J4578" t="s">
        <v>304</v>
      </c>
      <c r="K4578">
        <f ca="1">_xlfn.XLOOKUP(F4578,'App type'!$A$2:$A$108,'App type'!$G$2:$G$108)*'Mock Data'!$N4578</f>
        <v>223</v>
      </c>
      <c r="L4578">
        <f t="shared" ca="1" si="71"/>
        <v>254.21999999999997</v>
      </c>
      <c r="M4578" t="s">
        <v>85</v>
      </c>
      <c r="N4578">
        <f ca="1">_xlfn.XLOOKUP(F4578,'App type'!$A$2:$A$108,'App type'!$I$2:$I$108)</f>
        <v>1</v>
      </c>
    </row>
    <row r="4579" spans="1:14">
      <c r="A4579" t="str" cm="1">
        <f t="array" aca="1" ref="A4579" ca="1">INDEX('Emp Info'!$C$4:$C$24,RANDBETWEEN(1,ROWS('Emp Info'!$C$4:$C$24)),1)</f>
        <v>MEE4604</v>
      </c>
      <c r="B4579" t="str">
        <f ca="1">_xlfn.XLOOKUP(A4579,'Emp Info'!$C$4:$C$24,'Emp Info'!$D$4:$D$24)</f>
        <v>Meeta</v>
      </c>
      <c r="C4579" t="str">
        <f ca="1">_xlfn.XLOOKUP(A4579,'Emp Info'!$C$4:$C$24,'Emp Info'!$E$4:$E$24)</f>
        <v>IC</v>
      </c>
      <c r="D4579" s="11">
        <v>45583.347959690604</v>
      </c>
      <c r="E4579" s="11">
        <v>45583.347959690684</v>
      </c>
      <c r="F4579" t="str" cm="1">
        <f t="array" aca="1" ref="F4579" ca="1">INDEX('App type'!$A$2:$A$108,RANDBETWEEN(1,ROWS('App type'!$A$2:$A$108)),1)</f>
        <v>30a</v>
      </c>
      <c r="G4579" t="s">
        <v>1759</v>
      </c>
      <c r="H4579">
        <v>3964</v>
      </c>
      <c r="I4579" t="s">
        <v>1769</v>
      </c>
      <c r="J4579" t="s">
        <v>546</v>
      </c>
      <c r="K4579">
        <f ca="1">_xlfn.XLOOKUP(F4579,'App type'!$A$2:$A$108,'App type'!$G$2:$G$108)*'Mock Data'!$N4579</f>
        <v>250</v>
      </c>
      <c r="L4579">
        <f t="shared" ca="1" si="71"/>
        <v>285</v>
      </c>
      <c r="M4579" t="s">
        <v>210</v>
      </c>
      <c r="N4579">
        <f ca="1">_xlfn.XLOOKUP(F4579,'App type'!$A$2:$A$108,'App type'!$I$2:$I$108)</f>
        <v>1</v>
      </c>
    </row>
    <row r="4580" spans="1:14">
      <c r="A4580" t="str" cm="1">
        <f t="array" aca="1" ref="A4580" ca="1">INDEX('Emp Info'!$C$4:$C$24,RANDBETWEEN(1,ROWS('Emp Info'!$C$4:$C$24)),1)</f>
        <v>LIZ5585</v>
      </c>
      <c r="B4580" t="str">
        <f ca="1">_xlfn.XLOOKUP(A4580,'Emp Info'!$C$4:$C$24,'Emp Info'!$D$4:$D$24)</f>
        <v>Liz</v>
      </c>
      <c r="C4580" t="str">
        <f ca="1">_xlfn.XLOOKUP(A4580,'Emp Info'!$C$4:$C$24,'Emp Info'!$E$4:$E$24)</f>
        <v>1.0</v>
      </c>
      <c r="D4580" s="11">
        <v>45583.347959694118</v>
      </c>
      <c r="E4580" s="11">
        <v>45583.347959694227</v>
      </c>
      <c r="F4580" t="str" cm="1">
        <f t="array" aca="1" ref="F4580" ca="1">INDEX('App type'!$A$2:$A$108,RANDBETWEEN(1,ROWS('App type'!$A$2:$A$108)),1)</f>
        <v>1260-EFC</v>
      </c>
      <c r="G4580" t="s">
        <v>281</v>
      </c>
      <c r="H4580">
        <v>9181</v>
      </c>
      <c r="I4580" t="s">
        <v>608</v>
      </c>
      <c r="J4580" t="s">
        <v>412</v>
      </c>
      <c r="K4580">
        <f ca="1">_xlfn.XLOOKUP(F4580,'App type'!$A$2:$A$108,'App type'!$G$2:$G$108)*'Mock Data'!$N4580</f>
        <v>225</v>
      </c>
      <c r="L4580">
        <f t="shared" ca="1" si="71"/>
        <v>256.5</v>
      </c>
      <c r="M4580" t="s">
        <v>386</v>
      </c>
      <c r="N4580">
        <f ca="1">_xlfn.XLOOKUP(F4580,'App type'!$A$2:$A$108,'App type'!$I$2:$I$108)</f>
        <v>1</v>
      </c>
    </row>
    <row r="4581" spans="1:14">
      <c r="A4581" t="str" cm="1">
        <f t="array" aca="1" ref="A4581" ca="1">INDEX('Emp Info'!$C$4:$C$24,RANDBETWEEN(1,ROWS('Emp Info'!$C$4:$C$24)),1)</f>
        <v>ZOE5841</v>
      </c>
      <c r="B4581" t="str">
        <f ca="1">_xlfn.XLOOKUP(A4581,'Emp Info'!$C$4:$C$24,'Emp Info'!$D$4:$D$24)</f>
        <v>Zoey</v>
      </c>
      <c r="C4581" t="str">
        <f ca="1">_xlfn.XLOOKUP(A4581,'Emp Info'!$C$4:$C$24,'Emp Info'!$E$4:$E$24)</f>
        <v>IC</v>
      </c>
      <c r="D4581" s="11">
        <v>45583.347959697341</v>
      </c>
      <c r="E4581" s="11">
        <v>45583.347959697428</v>
      </c>
      <c r="F4581" cm="1">
        <f t="array" aca="1" ref="F4581" ca="1">INDEX('App type'!$A$2:$A$108,RANDBETWEEN(1,ROWS('App type'!$A$2:$A$108)),1)</f>
        <v>43</v>
      </c>
      <c r="G4581" t="s">
        <v>338</v>
      </c>
      <c r="H4581">
        <v>8516</v>
      </c>
      <c r="I4581" t="s">
        <v>720</v>
      </c>
      <c r="J4581" t="s">
        <v>682</v>
      </c>
      <c r="K4581">
        <f ca="1">_xlfn.XLOOKUP(F4581,'App type'!$A$2:$A$108,'App type'!$G$2:$G$108)*'Mock Data'!$N4581</f>
        <v>250</v>
      </c>
      <c r="L4581">
        <f t="shared" ca="1" si="71"/>
        <v>285</v>
      </c>
      <c r="M4581" t="s">
        <v>193</v>
      </c>
      <c r="N4581">
        <f ca="1">_xlfn.XLOOKUP(F4581,'App type'!$A$2:$A$108,'App type'!$I$2:$I$108)</f>
        <v>1</v>
      </c>
    </row>
    <row r="4582" spans="1:14">
      <c r="A4582" t="str" cm="1">
        <f t="array" aca="1" ref="A4582" ca="1">INDEX('Emp Info'!$C$4:$C$24,RANDBETWEEN(1,ROWS('Emp Info'!$C$4:$C$24)),1)</f>
        <v>KIM6171</v>
      </c>
      <c r="B4582" t="str">
        <f ca="1">_xlfn.XLOOKUP(A4582,'Emp Info'!$C$4:$C$24,'Emp Info'!$D$4:$D$24)</f>
        <v>Kim</v>
      </c>
      <c r="C4582" t="str">
        <f ca="1">_xlfn.XLOOKUP(A4582,'Emp Info'!$C$4:$C$24,'Emp Info'!$E$4:$E$24)</f>
        <v>0.5</v>
      </c>
      <c r="D4582" s="11">
        <v>45583.347959700557</v>
      </c>
      <c r="E4582" s="11">
        <v>45583.347959700659</v>
      </c>
      <c r="F4582" t="str" cm="1">
        <f t="array" aca="1" ref="F4582" ca="1">INDEX('App type'!$A$2:$A$108,RANDBETWEEN(1,ROWS('App type'!$A$2:$A$108)),1)</f>
        <v>35-Senior-OCSWSSW</v>
      </c>
      <c r="G4582" t="s">
        <v>1705</v>
      </c>
      <c r="H4582">
        <v>6826</v>
      </c>
      <c r="I4582" t="s">
        <v>1585</v>
      </c>
      <c r="J4582" t="s">
        <v>431</v>
      </c>
      <c r="K4582">
        <f ca="1">_xlfn.XLOOKUP(F4582,'App type'!$A$2:$A$108,'App type'!$G$2:$G$108)*'Mock Data'!$N4582</f>
        <v>225</v>
      </c>
      <c r="L4582">
        <f t="shared" ca="1" si="71"/>
        <v>256.5</v>
      </c>
      <c r="M4582" t="s">
        <v>274</v>
      </c>
      <c r="N4582">
        <f ca="1">_xlfn.XLOOKUP(F4582,'App type'!$A$2:$A$108,'App type'!$I$2:$I$108)</f>
        <v>1</v>
      </c>
    </row>
    <row r="4583" spans="1:14">
      <c r="A4583" t="str" cm="1">
        <f t="array" aca="1" ref="A4583" ca="1">INDEX('Emp Info'!$C$4:$C$24,RANDBETWEEN(1,ROWS('Emp Info'!$C$4:$C$24)),1)</f>
        <v>SWA5738</v>
      </c>
      <c r="B4583" t="str">
        <f ca="1">_xlfn.XLOOKUP(A4583,'Emp Info'!$C$4:$C$24,'Emp Info'!$D$4:$D$24)</f>
        <v>Swathi</v>
      </c>
      <c r="C4583" t="str">
        <f ca="1">_xlfn.XLOOKUP(A4583,'Emp Info'!$C$4:$C$24,'Emp Info'!$E$4:$E$24)</f>
        <v>1.0</v>
      </c>
      <c r="D4583" s="11">
        <v>45583.347959703991</v>
      </c>
      <c r="E4583" s="11">
        <v>45583.347959704101</v>
      </c>
      <c r="F4583" cm="1">
        <f t="array" aca="1" ref="F4583" ca="1">INDEX('App type'!$A$2:$A$108,RANDBETWEEN(1,ROWS('App type'!$A$2:$A$108)),1)</f>
        <v>35</v>
      </c>
      <c r="G4583" t="s">
        <v>1807</v>
      </c>
      <c r="H4583">
        <v>5406</v>
      </c>
      <c r="I4583" t="s">
        <v>1107</v>
      </c>
      <c r="J4583" t="s">
        <v>149</v>
      </c>
      <c r="K4583">
        <f ca="1">_xlfn.XLOOKUP(F4583,'App type'!$A$2:$A$108,'App type'!$G$2:$G$108)*'Mock Data'!$N4583</f>
        <v>225</v>
      </c>
      <c r="L4583">
        <f t="shared" ca="1" si="71"/>
        <v>256.5</v>
      </c>
      <c r="M4583" t="s">
        <v>227</v>
      </c>
      <c r="N4583">
        <f ca="1">_xlfn.XLOOKUP(F4583,'App type'!$A$2:$A$108,'App type'!$I$2:$I$108)</f>
        <v>1</v>
      </c>
    </row>
    <row r="4584" spans="1:14">
      <c r="A4584" t="str" cm="1">
        <f t="array" aca="1" ref="A4584" ca="1">INDEX('Emp Info'!$C$4:$C$24,RANDBETWEEN(1,ROWS('Emp Info'!$C$4:$C$24)),1)</f>
        <v>SWA5738</v>
      </c>
      <c r="B4584" t="str">
        <f ca="1">_xlfn.XLOOKUP(A4584,'Emp Info'!$C$4:$C$24,'Emp Info'!$D$4:$D$24)</f>
        <v>Swathi</v>
      </c>
      <c r="C4584" t="str">
        <f ca="1">_xlfn.XLOOKUP(A4584,'Emp Info'!$C$4:$C$24,'Emp Info'!$E$4:$E$24)</f>
        <v>1.0</v>
      </c>
      <c r="D4584" s="11">
        <v>45583.34795970728</v>
      </c>
      <c r="E4584" s="11">
        <v>45583.347959707382</v>
      </c>
      <c r="F4584" cm="1">
        <f t="array" aca="1" ref="F4584" ca="1">INDEX('App type'!$A$2:$A$108,RANDBETWEEN(1,ROWS('App type'!$A$2:$A$108)),1)</f>
        <v>34</v>
      </c>
      <c r="G4584" t="s">
        <v>1044</v>
      </c>
      <c r="H4584">
        <v>6997</v>
      </c>
      <c r="I4584" t="s">
        <v>1664</v>
      </c>
      <c r="J4584" t="s">
        <v>184</v>
      </c>
      <c r="K4584">
        <f ca="1">_xlfn.XLOOKUP(F4584,'App type'!$A$2:$A$108,'App type'!$G$2:$G$108)*'Mock Data'!$N4584</f>
        <v>223</v>
      </c>
      <c r="L4584">
        <f t="shared" ca="1" si="71"/>
        <v>254.21999999999997</v>
      </c>
      <c r="M4584" t="s">
        <v>78</v>
      </c>
      <c r="N4584">
        <f ca="1">_xlfn.XLOOKUP(F4584,'App type'!$A$2:$A$108,'App type'!$I$2:$I$108)</f>
        <v>1</v>
      </c>
    </row>
    <row r="4585" spans="1:14">
      <c r="A4585" t="str" cm="1">
        <f t="array" aca="1" ref="A4585" ca="1">INDEX('Emp Info'!$C$4:$C$24,RANDBETWEEN(1,ROWS('Emp Info'!$C$4:$C$24)),1)</f>
        <v>KIM6171</v>
      </c>
      <c r="B4585" t="str">
        <f ca="1">_xlfn.XLOOKUP(A4585,'Emp Info'!$C$4:$C$24,'Emp Info'!$D$4:$D$24)</f>
        <v>Kim</v>
      </c>
      <c r="C4585" t="str">
        <f ca="1">_xlfn.XLOOKUP(A4585,'Emp Info'!$C$4:$C$24,'Emp Info'!$E$4:$E$24)</f>
        <v>0.5</v>
      </c>
      <c r="D4585" s="11">
        <v>45583.347959710452</v>
      </c>
      <c r="E4585" s="11">
        <v>45583.347959710547</v>
      </c>
      <c r="F4585" t="str" cm="1">
        <f t="array" aca="1" ref="F4585" ca="1">INDEX('App type'!$A$2:$A$108,RANDBETWEEN(1,ROWS('App type'!$A$2:$A$108)),1)</f>
        <v>1</v>
      </c>
      <c r="G4585" t="s">
        <v>1325</v>
      </c>
      <c r="H4585">
        <v>7567</v>
      </c>
      <c r="I4585" t="s">
        <v>1937</v>
      </c>
      <c r="J4585" t="s">
        <v>53</v>
      </c>
      <c r="K4585">
        <f ca="1">_xlfn.XLOOKUP(F4585,'App type'!$A$2:$A$108,'App type'!$G$2:$G$108)*'Mock Data'!$N4585</f>
        <v>185</v>
      </c>
      <c r="L4585">
        <f t="shared" ca="1" si="71"/>
        <v>210.89999999999998</v>
      </c>
      <c r="M4585" t="s">
        <v>432</v>
      </c>
      <c r="N4585">
        <f ca="1">_xlfn.XLOOKUP(F4585,'App type'!$A$2:$A$108,'App type'!$I$2:$I$108)</f>
        <v>1</v>
      </c>
    </row>
    <row r="4586" spans="1:14">
      <c r="A4586" t="str" cm="1">
        <f t="array" aca="1" ref="A4586" ca="1">INDEX('Emp Info'!$C$4:$C$24,RANDBETWEEN(1,ROWS('Emp Info'!$C$4:$C$24)),1)</f>
        <v>NAS0195</v>
      </c>
      <c r="B4586" t="str">
        <f ca="1">_xlfn.XLOOKUP(A4586,'Emp Info'!$C$4:$C$24,'Emp Info'!$D$4:$D$24)</f>
        <v>Nasim</v>
      </c>
      <c r="C4586" t="str">
        <f ca="1">_xlfn.XLOOKUP(A4586,'Emp Info'!$C$4:$C$24,'Emp Info'!$E$4:$E$24)</f>
        <v>IC</v>
      </c>
      <c r="D4586" s="11">
        <v>45583.347959713647</v>
      </c>
      <c r="E4586" s="11">
        <v>45583.347959713763</v>
      </c>
      <c r="F4586" cm="1">
        <f t="array" aca="1" ref="F4586" ca="1">INDEX('App type'!$A$2:$A$108,RANDBETWEEN(1,ROWS('App type'!$A$2:$A$108)),1)</f>
        <v>21</v>
      </c>
      <c r="G4586" t="s">
        <v>47</v>
      </c>
      <c r="H4586">
        <v>8823</v>
      </c>
      <c r="I4586" t="s">
        <v>1019</v>
      </c>
      <c r="J4586" t="s">
        <v>111</v>
      </c>
      <c r="K4586">
        <f ca="1">_xlfn.XLOOKUP(F4586,'App type'!$A$2:$A$108,'App type'!$G$2:$G$108)*'Mock Data'!$N4586</f>
        <v>223</v>
      </c>
      <c r="L4586">
        <f t="shared" ca="1" si="71"/>
        <v>254.21999999999997</v>
      </c>
      <c r="M4586" t="s">
        <v>74</v>
      </c>
      <c r="N4586">
        <f ca="1">_xlfn.XLOOKUP(F4586,'App type'!$A$2:$A$108,'App type'!$I$2:$I$108)</f>
        <v>1</v>
      </c>
    </row>
    <row r="4587" spans="1:14">
      <c r="A4587" t="str" cm="1">
        <f t="array" aca="1" ref="A4587" ca="1">INDEX('Emp Info'!$C$4:$C$24,RANDBETWEEN(1,ROWS('Emp Info'!$C$4:$C$24)),1)</f>
        <v>ALE4566</v>
      </c>
      <c r="B4587" t="str">
        <f ca="1">_xlfn.XLOOKUP(A4587,'Emp Info'!$C$4:$C$24,'Emp Info'!$D$4:$D$24)</f>
        <v>Alessia</v>
      </c>
      <c r="C4587" t="str">
        <f ca="1">_xlfn.XLOOKUP(A4587,'Emp Info'!$C$4:$C$24,'Emp Info'!$E$4:$E$24)</f>
        <v>1.0</v>
      </c>
      <c r="D4587" s="11">
        <v>45583.347959716877</v>
      </c>
      <c r="E4587" s="11">
        <v>45583.347959716979</v>
      </c>
      <c r="F4587" t="str" cm="1">
        <f t="array" aca="1" ref="F4587" ca="1">INDEX('App type'!$A$2:$A$108,RANDBETWEEN(1,ROWS('App type'!$A$2:$A$108)),1)</f>
        <v>1260-2</v>
      </c>
      <c r="G4587" t="s">
        <v>1702</v>
      </c>
      <c r="H4587">
        <v>9054</v>
      </c>
      <c r="I4587" t="s">
        <v>1216</v>
      </c>
      <c r="J4587" t="s">
        <v>445</v>
      </c>
      <c r="K4587">
        <f ca="1">_xlfn.XLOOKUP(F4587,'App type'!$A$2:$A$108,'App type'!$G$2:$G$108)*'Mock Data'!$N4587</f>
        <v>200</v>
      </c>
      <c r="L4587">
        <f t="shared" ca="1" si="71"/>
        <v>227.99999999999997</v>
      </c>
      <c r="M4587" t="s">
        <v>163</v>
      </c>
      <c r="N4587">
        <f ca="1">_xlfn.XLOOKUP(F4587,'App type'!$A$2:$A$108,'App type'!$I$2:$I$108)</f>
        <v>1</v>
      </c>
    </row>
    <row r="4588" spans="1:14">
      <c r="A4588" t="str" cm="1">
        <f t="array" aca="1" ref="A4588" ca="1">INDEX('Emp Info'!$C$4:$C$24,RANDBETWEEN(1,ROWS('Emp Info'!$C$4:$C$24)),1)</f>
        <v>KEL6158</v>
      </c>
      <c r="B4588" t="str">
        <f ca="1">_xlfn.XLOOKUP(A4588,'Emp Info'!$C$4:$C$24,'Emp Info'!$D$4:$D$24)</f>
        <v>Kelly</v>
      </c>
      <c r="C4588" t="str">
        <f ca="1">_xlfn.XLOOKUP(A4588,'Emp Info'!$C$4:$C$24,'Emp Info'!$E$4:$E$24)</f>
        <v>1.0</v>
      </c>
      <c r="D4588" s="11">
        <v>45583.347959723578</v>
      </c>
      <c r="E4588" s="11">
        <v>45583.347959723738</v>
      </c>
      <c r="F4588" cm="1">
        <f t="array" aca="1" ref="F4588" ca="1">INDEX('App type'!$A$2:$A$108,RANDBETWEEN(1,ROWS('App type'!$A$2:$A$108)),1)</f>
        <v>1279</v>
      </c>
      <c r="G4588" t="s">
        <v>1441</v>
      </c>
      <c r="H4588">
        <v>7409</v>
      </c>
      <c r="I4588" t="s">
        <v>1217</v>
      </c>
      <c r="J4588" t="s">
        <v>77</v>
      </c>
      <c r="K4588">
        <f ca="1">_xlfn.XLOOKUP(F4588,'App type'!$A$2:$A$108,'App type'!$G$2:$G$108)*'Mock Data'!$N4588</f>
        <v>225</v>
      </c>
      <c r="L4588">
        <f t="shared" ca="1" si="71"/>
        <v>256.5</v>
      </c>
      <c r="M4588" t="s">
        <v>253</v>
      </c>
      <c r="N4588">
        <f ca="1">_xlfn.XLOOKUP(F4588,'App type'!$A$2:$A$108,'App type'!$I$2:$I$108)</f>
        <v>1</v>
      </c>
    </row>
    <row r="4589" spans="1:14">
      <c r="A4589" t="str" cm="1">
        <f t="array" aca="1" ref="A4589" ca="1">INDEX('Emp Info'!$C$4:$C$24,RANDBETWEEN(1,ROWS('Emp Info'!$C$4:$C$24)),1)</f>
        <v>EST7464</v>
      </c>
      <c r="B4589" t="str">
        <f ca="1">_xlfn.XLOOKUP(A4589,'Emp Info'!$C$4:$C$24,'Emp Info'!$D$4:$D$24)</f>
        <v>Estefano</v>
      </c>
      <c r="C4589" t="str">
        <f ca="1">_xlfn.XLOOKUP(A4589,'Emp Info'!$C$4:$C$24,'Emp Info'!$E$4:$E$24)</f>
        <v>1.0</v>
      </c>
      <c r="D4589" s="11">
        <v>45583.347959727747</v>
      </c>
      <c r="E4589" s="11">
        <v>45583.347959727878</v>
      </c>
      <c r="F4589" t="str" cm="1">
        <f t="array" aca="1" ref="F4589" ca="1">INDEX('App type'!$A$2:$A$108,RANDBETWEEN(1,ROWS('App type'!$A$2:$A$108)),1)</f>
        <v>1240a</v>
      </c>
      <c r="G4589" t="s">
        <v>1608</v>
      </c>
      <c r="H4589">
        <v>3577</v>
      </c>
      <c r="I4589" t="s">
        <v>1531</v>
      </c>
      <c r="J4589" t="s">
        <v>119</v>
      </c>
      <c r="K4589">
        <f ca="1">_xlfn.XLOOKUP(F4589,'App type'!$A$2:$A$108,'App type'!$G$2:$G$108)*'Mock Data'!$N4589</f>
        <v>125</v>
      </c>
      <c r="L4589">
        <f t="shared" ca="1" si="71"/>
        <v>142.5</v>
      </c>
      <c r="M4589" t="s">
        <v>163</v>
      </c>
      <c r="N4589">
        <f ca="1">_xlfn.XLOOKUP(F4589,'App type'!$A$2:$A$108,'App type'!$I$2:$I$108)</f>
        <v>1</v>
      </c>
    </row>
    <row r="4590" spans="1:14">
      <c r="A4590" t="str" cm="1">
        <f t="array" aca="1" ref="A4590" ca="1">INDEX('Emp Info'!$C$4:$C$24,RANDBETWEEN(1,ROWS('Emp Info'!$C$4:$C$24)),1)</f>
        <v>LIZ5585</v>
      </c>
      <c r="B4590" t="str">
        <f ca="1">_xlfn.XLOOKUP(A4590,'Emp Info'!$C$4:$C$24,'Emp Info'!$D$4:$D$24)</f>
        <v>Liz</v>
      </c>
      <c r="C4590" t="str">
        <f ca="1">_xlfn.XLOOKUP(A4590,'Emp Info'!$C$4:$C$24,'Emp Info'!$E$4:$E$24)</f>
        <v>1.0</v>
      </c>
      <c r="D4590" s="11">
        <v>45583.347959731567</v>
      </c>
      <c r="E4590" s="11">
        <v>45583.347959731691</v>
      </c>
      <c r="F4590" t="str" cm="1">
        <f t="array" aca="1" ref="F4590" ca="1">INDEX('App type'!$A$2:$A$108,RANDBETWEEN(1,ROWS('App type'!$A$2:$A$108)),1)</f>
        <v>1259-3-EFC</v>
      </c>
      <c r="G4590" t="s">
        <v>724</v>
      </c>
      <c r="H4590">
        <v>2605</v>
      </c>
      <c r="I4590" t="s">
        <v>1335</v>
      </c>
      <c r="J4590" t="s">
        <v>524</v>
      </c>
      <c r="K4590">
        <f ca="1">_xlfn.XLOOKUP(F4590,'App type'!$A$2:$A$108,'App type'!$G$2:$G$108)*'Mock Data'!$N4590</f>
        <v>160</v>
      </c>
      <c r="L4590">
        <f t="shared" ca="1" si="71"/>
        <v>182.39999999999998</v>
      </c>
      <c r="M4590" t="s">
        <v>146</v>
      </c>
      <c r="N4590">
        <f ca="1">_xlfn.XLOOKUP(F4590,'App type'!$A$2:$A$108,'App type'!$I$2:$I$108)</f>
        <v>1</v>
      </c>
    </row>
    <row r="4591" spans="1:14">
      <c r="A4591" t="str" cm="1">
        <f t="array" aca="1" ref="A4591" ca="1">INDEX('Emp Info'!$C$4:$C$24,RANDBETWEEN(1,ROWS('Emp Info'!$C$4:$C$24)),1)</f>
        <v>DIA7789</v>
      </c>
      <c r="B4591" t="str">
        <f ca="1">_xlfn.XLOOKUP(A4591,'Emp Info'!$C$4:$C$24,'Emp Info'!$D$4:$D$24)</f>
        <v>Diana KM</v>
      </c>
      <c r="C4591" t="str">
        <f ca="1">_xlfn.XLOOKUP(A4591,'Emp Info'!$C$4:$C$24,'Emp Info'!$E$4:$E$24)</f>
        <v>1.0</v>
      </c>
      <c r="D4591" s="11">
        <v>45583.3479597353</v>
      </c>
      <c r="E4591" s="11">
        <v>45583.347959735424</v>
      </c>
      <c r="F4591" cm="1">
        <f t="array" aca="1" ref="F4591" ca="1">INDEX('App type'!$A$2:$A$108,RANDBETWEEN(1,ROWS('App type'!$A$2:$A$108)),1)</f>
        <v>1258</v>
      </c>
      <c r="G4591" t="s">
        <v>1880</v>
      </c>
      <c r="H4591">
        <v>5985</v>
      </c>
      <c r="I4591" t="s">
        <v>782</v>
      </c>
      <c r="J4591" t="s">
        <v>530</v>
      </c>
      <c r="K4591">
        <f ca="1">_xlfn.XLOOKUP(F4591,'App type'!$A$2:$A$108,'App type'!$G$2:$G$108)*'Mock Data'!$N4591</f>
        <v>185</v>
      </c>
      <c r="L4591">
        <f t="shared" ca="1" si="71"/>
        <v>210.89999999999998</v>
      </c>
      <c r="M4591" t="s">
        <v>138</v>
      </c>
      <c r="N4591">
        <f ca="1">_xlfn.XLOOKUP(F4591,'App type'!$A$2:$A$108,'App type'!$I$2:$I$108)</f>
        <v>1</v>
      </c>
    </row>
    <row r="4592" spans="1:14">
      <c r="A4592" t="str" cm="1">
        <f t="array" aca="1" ref="A4592" ca="1">INDEX('Emp Info'!$C$4:$C$24,RANDBETWEEN(1,ROWS('Emp Info'!$C$4:$C$24)),1)</f>
        <v>KIM6171</v>
      </c>
      <c r="B4592" t="str">
        <f ca="1">_xlfn.XLOOKUP(A4592,'Emp Info'!$C$4:$C$24,'Emp Info'!$D$4:$D$24)</f>
        <v>Kim</v>
      </c>
      <c r="C4592" t="str">
        <f ca="1">_xlfn.XLOOKUP(A4592,'Emp Info'!$C$4:$C$24,'Emp Info'!$E$4:$E$24)</f>
        <v>0.5</v>
      </c>
      <c r="D4592" s="11">
        <v>45583.347959738807</v>
      </c>
      <c r="E4592" s="11">
        <v>45583.347959738909</v>
      </c>
      <c r="F4592" cm="1">
        <f t="array" aca="1" ref="F4592" ca="1">INDEX('App type'!$A$2:$A$108,RANDBETWEEN(1,ROWS('App type'!$A$2:$A$108)),1)</f>
        <v>35</v>
      </c>
      <c r="G4592" t="s">
        <v>1363</v>
      </c>
      <c r="H4592">
        <v>9532</v>
      </c>
      <c r="I4592" t="s">
        <v>1381</v>
      </c>
      <c r="J4592" t="s">
        <v>77</v>
      </c>
      <c r="K4592">
        <f ca="1">_xlfn.XLOOKUP(F4592,'App type'!$A$2:$A$108,'App type'!$G$2:$G$108)*'Mock Data'!$N4592</f>
        <v>225</v>
      </c>
      <c r="L4592">
        <f t="shared" ca="1" si="71"/>
        <v>256.5</v>
      </c>
      <c r="M4592" t="s">
        <v>104</v>
      </c>
      <c r="N4592">
        <f ca="1">_xlfn.XLOOKUP(F4592,'App type'!$A$2:$A$108,'App type'!$I$2:$I$108)</f>
        <v>1</v>
      </c>
    </row>
    <row r="4593" spans="1:14">
      <c r="A4593" t="str" cm="1">
        <f t="array" aca="1" ref="A4593" ca="1">INDEX('Emp Info'!$C$4:$C$24,RANDBETWEEN(1,ROWS('Emp Info'!$C$4:$C$24)),1)</f>
        <v>TAR2270</v>
      </c>
      <c r="B4593" t="str">
        <f ca="1">_xlfn.XLOOKUP(A4593,'Emp Info'!$C$4:$C$24,'Emp Info'!$D$4:$D$24)</f>
        <v>Tara</v>
      </c>
      <c r="C4593" t="str">
        <f ca="1">_xlfn.XLOOKUP(A4593,'Emp Info'!$C$4:$C$24,'Emp Info'!$E$4:$E$24)</f>
        <v>1.0</v>
      </c>
      <c r="D4593" s="11">
        <v>45583.347959742248</v>
      </c>
      <c r="E4593" s="11">
        <v>45583.347959742343</v>
      </c>
      <c r="F4593" t="str" cm="1">
        <f t="array" aca="1" ref="F4593" ca="1">INDEX('App type'!$A$2:$A$108,RANDBETWEEN(1,ROWS('App type'!$A$2:$A$108)),1)</f>
        <v>35c</v>
      </c>
      <c r="G4593" t="s">
        <v>71</v>
      </c>
      <c r="H4593">
        <v>4582</v>
      </c>
      <c r="I4593" t="s">
        <v>926</v>
      </c>
      <c r="J4593" t="s">
        <v>56</v>
      </c>
      <c r="K4593">
        <f ca="1">_xlfn.XLOOKUP(F4593,'App type'!$A$2:$A$108,'App type'!$G$2:$G$108)*'Mock Data'!$N4593</f>
        <v>250</v>
      </c>
      <c r="L4593">
        <f t="shared" ca="1" si="71"/>
        <v>285</v>
      </c>
      <c r="M4593" t="s">
        <v>26</v>
      </c>
      <c r="N4593">
        <f ca="1">_xlfn.XLOOKUP(F4593,'App type'!$A$2:$A$108,'App type'!$I$2:$I$108)</f>
        <v>1</v>
      </c>
    </row>
    <row r="4594" spans="1:14">
      <c r="A4594" t="str" cm="1">
        <f t="array" aca="1" ref="A4594" ca="1">INDEX('Emp Info'!$C$4:$C$24,RANDBETWEEN(1,ROWS('Emp Info'!$C$4:$C$24)),1)</f>
        <v>KEL6158</v>
      </c>
      <c r="B4594" t="str">
        <f ca="1">_xlfn.XLOOKUP(A4594,'Emp Info'!$C$4:$C$24,'Emp Info'!$D$4:$D$24)</f>
        <v>Kelly</v>
      </c>
      <c r="C4594" t="str">
        <f ca="1">_xlfn.XLOOKUP(A4594,'Emp Info'!$C$4:$C$24,'Emp Info'!$E$4:$E$24)</f>
        <v>1.0</v>
      </c>
      <c r="D4594" s="11">
        <v>45583.347959745392</v>
      </c>
      <c r="E4594" s="11">
        <v>45583.347959745493</v>
      </c>
      <c r="F4594" cm="1">
        <f t="array" aca="1" ref="F4594" ca="1">INDEX('App type'!$A$2:$A$108,RANDBETWEEN(1,ROWS('App type'!$A$2:$A$108)),1)</f>
        <v>31</v>
      </c>
      <c r="G4594" t="s">
        <v>1407</v>
      </c>
      <c r="H4594">
        <v>1015</v>
      </c>
      <c r="I4594" t="s">
        <v>596</v>
      </c>
      <c r="J4594" t="s">
        <v>41</v>
      </c>
      <c r="K4594">
        <f ca="1">_xlfn.XLOOKUP(F4594,'App type'!$A$2:$A$108,'App type'!$G$2:$G$108)*'Mock Data'!$N4594</f>
        <v>800</v>
      </c>
      <c r="L4594">
        <f t="shared" ca="1" si="71"/>
        <v>911.99999999999989</v>
      </c>
      <c r="M4594" t="s">
        <v>405</v>
      </c>
      <c r="N4594">
        <f ca="1">_xlfn.XLOOKUP(F4594,'App type'!$A$2:$A$108,'App type'!$I$2:$I$108)</f>
        <v>2</v>
      </c>
    </row>
    <row r="4595" spans="1:14">
      <c r="A4595" t="str" cm="1">
        <f t="array" aca="1" ref="A4595" ca="1">INDEX('Emp Info'!$C$4:$C$24,RANDBETWEEN(1,ROWS('Emp Info'!$C$4:$C$24)),1)</f>
        <v>MUN1212</v>
      </c>
      <c r="B4595" t="str">
        <f ca="1">_xlfn.XLOOKUP(A4595,'Emp Info'!$C$4:$C$24,'Emp Info'!$D$4:$D$24)</f>
        <v>Munira</v>
      </c>
      <c r="C4595" t="str">
        <f ca="1">_xlfn.XLOOKUP(A4595,'Emp Info'!$C$4:$C$24,'Emp Info'!$E$4:$E$24)</f>
        <v>1.0</v>
      </c>
      <c r="D4595" s="11">
        <v>45583.3479597486</v>
      </c>
      <c r="E4595" s="11">
        <v>45583.347959748702</v>
      </c>
      <c r="F4595" cm="1">
        <f t="array" aca="1" ref="F4595" ca="1">INDEX('App type'!$A$2:$A$108,RANDBETWEEN(1,ROWS('App type'!$A$2:$A$108)),1)</f>
        <v>1262</v>
      </c>
      <c r="G4595" t="s">
        <v>1870</v>
      </c>
      <c r="H4595">
        <v>9309</v>
      </c>
      <c r="I4595" t="s">
        <v>500</v>
      </c>
      <c r="J4595" t="s">
        <v>296</v>
      </c>
      <c r="K4595">
        <f ca="1">_xlfn.XLOOKUP(F4595,'App type'!$A$2:$A$108,'App type'!$G$2:$G$108)*'Mock Data'!$N4595</f>
        <v>250</v>
      </c>
      <c r="L4595">
        <f t="shared" ca="1" si="71"/>
        <v>285</v>
      </c>
      <c r="M4595" t="s">
        <v>405</v>
      </c>
      <c r="N4595">
        <f ca="1">_xlfn.XLOOKUP(F4595,'App type'!$A$2:$A$108,'App type'!$I$2:$I$108)</f>
        <v>1</v>
      </c>
    </row>
    <row r="4596" spans="1:14">
      <c r="A4596" t="str" cm="1">
        <f t="array" aca="1" ref="A4596" ca="1">INDEX('Emp Info'!$C$4:$C$24,RANDBETWEEN(1,ROWS('Emp Info'!$C$4:$C$24)),1)</f>
        <v>ERI5599</v>
      </c>
      <c r="B4596" t="str">
        <f ca="1">_xlfn.XLOOKUP(A4596,'Emp Info'!$C$4:$C$24,'Emp Info'!$D$4:$D$24)</f>
        <v>Erin M</v>
      </c>
      <c r="C4596" t="str">
        <f ca="1">_xlfn.XLOOKUP(A4596,'Emp Info'!$C$4:$C$24,'Emp Info'!$E$4:$E$24)</f>
        <v>1.0</v>
      </c>
      <c r="D4596" s="11">
        <v>45583.347959751933</v>
      </c>
      <c r="E4596" s="11">
        <v>45583.347959752027</v>
      </c>
      <c r="F4596" t="str" cm="1">
        <f t="array" aca="1" ref="F4596" ca="1">INDEX('App type'!$A$2:$A$108,RANDBETWEEN(1,ROWS('App type'!$A$2:$A$108)),1)</f>
        <v>117-clone</v>
      </c>
      <c r="G4596" t="s">
        <v>920</v>
      </c>
      <c r="H4596">
        <v>9740</v>
      </c>
      <c r="I4596" t="s">
        <v>1727</v>
      </c>
      <c r="J4596" t="s">
        <v>95</v>
      </c>
      <c r="K4596">
        <f ca="1">_xlfn.XLOOKUP(F4596,'App type'!$A$2:$A$108,'App type'!$G$2:$G$108)*'Mock Data'!$N4596</f>
        <v>223</v>
      </c>
      <c r="L4596">
        <f t="shared" ca="1" si="71"/>
        <v>254.21999999999997</v>
      </c>
      <c r="M4596" t="s">
        <v>683</v>
      </c>
      <c r="N4596">
        <f ca="1">_xlfn.XLOOKUP(F4596,'App type'!$A$2:$A$108,'App type'!$I$2:$I$108)</f>
        <v>1</v>
      </c>
    </row>
    <row r="4597" spans="1:14">
      <c r="A4597" t="str" cm="1">
        <f t="array" aca="1" ref="A4597" ca="1">INDEX('Emp Info'!$C$4:$C$24,RANDBETWEEN(1,ROWS('Emp Info'!$C$4:$C$24)),1)</f>
        <v>EST7464</v>
      </c>
      <c r="B4597" t="str">
        <f ca="1">_xlfn.XLOOKUP(A4597,'Emp Info'!$C$4:$C$24,'Emp Info'!$D$4:$D$24)</f>
        <v>Estefano</v>
      </c>
      <c r="C4597" t="str">
        <f ca="1">_xlfn.XLOOKUP(A4597,'Emp Info'!$C$4:$C$24,'Emp Info'!$E$4:$E$24)</f>
        <v>1.0</v>
      </c>
      <c r="D4597" s="11">
        <v>45583.347959755229</v>
      </c>
      <c r="E4597" s="11">
        <v>45583.347959755323</v>
      </c>
      <c r="F4597" t="str" cm="1">
        <f t="array" aca="1" ref="F4597" ca="1">INDEX('App type'!$A$2:$A$108,RANDBETWEEN(1,ROWS('App type'!$A$2:$A$108)),1)</f>
        <v>33b</v>
      </c>
      <c r="G4597" t="s">
        <v>1413</v>
      </c>
      <c r="H4597">
        <v>5600</v>
      </c>
      <c r="I4597" t="s">
        <v>1627</v>
      </c>
      <c r="J4597" t="s">
        <v>350</v>
      </c>
      <c r="K4597">
        <f ca="1">_xlfn.XLOOKUP(F4597,'App type'!$A$2:$A$108,'App type'!$G$2:$G$108)*'Mock Data'!$N4597</f>
        <v>225</v>
      </c>
      <c r="L4597">
        <f t="shared" ca="1" si="71"/>
        <v>256.5</v>
      </c>
      <c r="M4597" t="s">
        <v>18</v>
      </c>
      <c r="N4597">
        <f ca="1">_xlfn.XLOOKUP(F4597,'App type'!$A$2:$A$108,'App type'!$I$2:$I$108)</f>
        <v>1</v>
      </c>
    </row>
    <row r="4598" spans="1:14">
      <c r="A4598" t="str" cm="1">
        <f t="array" aca="1" ref="A4598" ca="1">INDEX('Emp Info'!$C$4:$C$24,RANDBETWEEN(1,ROWS('Emp Info'!$C$4:$C$24)),1)</f>
        <v>LOI2253</v>
      </c>
      <c r="B4598" t="str">
        <f ca="1">_xlfn.XLOOKUP(A4598,'Emp Info'!$C$4:$C$24,'Emp Info'!$D$4:$D$24)</f>
        <v>Lois</v>
      </c>
      <c r="C4598" t="str">
        <f ca="1">_xlfn.XLOOKUP(A4598,'Emp Info'!$C$4:$C$24,'Emp Info'!$E$4:$E$24)</f>
        <v>0.5</v>
      </c>
      <c r="D4598" s="11">
        <v>45583.347959758517</v>
      </c>
      <c r="E4598" s="11">
        <v>45583.347959758612</v>
      </c>
      <c r="F4598" t="str" cm="1">
        <f t="array" aca="1" ref="F4598" ca="1">INDEX('App type'!$A$2:$A$108,RANDBETWEEN(1,ROWS('App type'!$A$2:$A$108)),1)</f>
        <v>1260-EFC</v>
      </c>
      <c r="G4598" t="s">
        <v>784</v>
      </c>
      <c r="H4598">
        <v>4182</v>
      </c>
      <c r="I4598" t="s">
        <v>430</v>
      </c>
      <c r="J4598" t="s">
        <v>77</v>
      </c>
      <c r="K4598">
        <f ca="1">_xlfn.XLOOKUP(F4598,'App type'!$A$2:$A$108,'App type'!$G$2:$G$108)*'Mock Data'!$N4598</f>
        <v>225</v>
      </c>
      <c r="L4598">
        <f t="shared" ca="1" si="71"/>
        <v>256.5</v>
      </c>
      <c r="M4598" t="s">
        <v>195</v>
      </c>
      <c r="N4598">
        <f ca="1">_xlfn.XLOOKUP(F4598,'App type'!$A$2:$A$108,'App type'!$I$2:$I$108)</f>
        <v>1</v>
      </c>
    </row>
    <row r="4599" spans="1:14">
      <c r="A4599" t="str" cm="1">
        <f t="array" aca="1" ref="A4599" ca="1">INDEX('Emp Info'!$C$4:$C$24,RANDBETWEEN(1,ROWS('Emp Info'!$C$4:$C$24)),1)</f>
        <v>MEE4604</v>
      </c>
      <c r="B4599" t="str">
        <f ca="1">_xlfn.XLOOKUP(A4599,'Emp Info'!$C$4:$C$24,'Emp Info'!$D$4:$D$24)</f>
        <v>Meeta</v>
      </c>
      <c r="C4599" t="str">
        <f ca="1">_xlfn.XLOOKUP(A4599,'Emp Info'!$C$4:$C$24,'Emp Info'!$E$4:$E$24)</f>
        <v>IC</v>
      </c>
      <c r="D4599" s="11">
        <v>45583.347959761632</v>
      </c>
      <c r="E4599" s="11">
        <v>45583.347959761733</v>
      </c>
      <c r="F4599" t="str" cm="1">
        <f t="array" aca="1" ref="F4599" ca="1">INDEX('App type'!$A$2:$A$108,RANDBETWEEN(1,ROWS('App type'!$A$2:$A$108)),1)</f>
        <v>1259-EFC</v>
      </c>
      <c r="G4599" t="s">
        <v>1386</v>
      </c>
      <c r="H4599">
        <v>5136</v>
      </c>
      <c r="I4599" t="s">
        <v>1670</v>
      </c>
      <c r="J4599" t="s">
        <v>168</v>
      </c>
      <c r="K4599">
        <f ca="1">_xlfn.XLOOKUP(F4599,'App type'!$A$2:$A$108,'App type'!$G$2:$G$108)*'Mock Data'!$N4599</f>
        <v>225</v>
      </c>
      <c r="L4599">
        <f t="shared" ca="1" si="71"/>
        <v>256.5</v>
      </c>
      <c r="M4599" t="s">
        <v>38</v>
      </c>
      <c r="N4599">
        <f ca="1">_xlfn.XLOOKUP(F4599,'App type'!$A$2:$A$108,'App type'!$I$2:$I$108)</f>
        <v>1</v>
      </c>
    </row>
    <row r="4600" spans="1:14">
      <c r="A4600" t="str" cm="1">
        <f t="array" aca="1" ref="A4600" ca="1">INDEX('Emp Info'!$C$4:$C$24,RANDBETWEEN(1,ROWS('Emp Info'!$C$4:$C$24)),1)</f>
        <v>KEL6158</v>
      </c>
      <c r="B4600" t="str">
        <f ca="1">_xlfn.XLOOKUP(A4600,'Emp Info'!$C$4:$C$24,'Emp Info'!$D$4:$D$24)</f>
        <v>Kelly</v>
      </c>
      <c r="C4600" t="str">
        <f ca="1">_xlfn.XLOOKUP(A4600,'Emp Info'!$C$4:$C$24,'Emp Info'!$E$4:$E$24)</f>
        <v>1.0</v>
      </c>
      <c r="D4600" s="11">
        <v>45583.347959765037</v>
      </c>
      <c r="E4600" s="11">
        <v>45583.34795976516</v>
      </c>
      <c r="F4600" cm="1">
        <f t="array" aca="1" ref="F4600" ca="1">INDEX('App type'!$A$2:$A$108,RANDBETWEEN(1,ROWS('App type'!$A$2:$A$108)),1)</f>
        <v>106</v>
      </c>
      <c r="G4600" t="s">
        <v>1125</v>
      </c>
      <c r="H4600">
        <v>1477</v>
      </c>
      <c r="I4600" t="s">
        <v>458</v>
      </c>
      <c r="J4600" t="s">
        <v>662</v>
      </c>
      <c r="K4600">
        <f ca="1">_xlfn.XLOOKUP(F4600,'App type'!$A$2:$A$108,'App type'!$G$2:$G$108)*'Mock Data'!$N4600</f>
        <v>225</v>
      </c>
      <c r="L4600">
        <f t="shared" ca="1" si="71"/>
        <v>256.5</v>
      </c>
      <c r="M4600" t="s">
        <v>683</v>
      </c>
      <c r="N4600">
        <f ca="1">_xlfn.XLOOKUP(F4600,'App type'!$A$2:$A$108,'App type'!$I$2:$I$108)</f>
        <v>1</v>
      </c>
    </row>
    <row r="4601" spans="1:14">
      <c r="A4601" t="str" cm="1">
        <f t="array" aca="1" ref="A4601" ca="1">INDEX('Emp Info'!$C$4:$C$24,RANDBETWEEN(1,ROWS('Emp Info'!$C$4:$C$24)),1)</f>
        <v>SWA5738</v>
      </c>
      <c r="B4601" t="str">
        <f ca="1">_xlfn.XLOOKUP(A4601,'Emp Info'!$C$4:$C$24,'Emp Info'!$D$4:$D$24)</f>
        <v>Swathi</v>
      </c>
      <c r="C4601" t="str">
        <f ca="1">_xlfn.XLOOKUP(A4601,'Emp Info'!$C$4:$C$24,'Emp Info'!$E$4:$E$24)</f>
        <v>1.0</v>
      </c>
      <c r="D4601" s="11">
        <v>45583.347959768842</v>
      </c>
      <c r="E4601" s="11">
        <v>45583.347959768958</v>
      </c>
      <c r="F4601" cm="1">
        <f t="array" aca="1" ref="F4601" ca="1">INDEX('App type'!$A$2:$A$108,RANDBETWEEN(1,ROWS('App type'!$A$2:$A$108)),1)</f>
        <v>1279</v>
      </c>
      <c r="G4601" t="s">
        <v>1334</v>
      </c>
      <c r="H4601">
        <v>6506</v>
      </c>
      <c r="I4601" t="s">
        <v>673</v>
      </c>
      <c r="J4601" t="s">
        <v>390</v>
      </c>
      <c r="K4601">
        <f ca="1">_xlfn.XLOOKUP(F4601,'App type'!$A$2:$A$108,'App type'!$G$2:$G$108)*'Mock Data'!$N4601</f>
        <v>225</v>
      </c>
      <c r="L4601">
        <f t="shared" ca="1" si="71"/>
        <v>256.5</v>
      </c>
      <c r="M4601" t="s">
        <v>253</v>
      </c>
      <c r="N4601">
        <f ca="1">_xlfn.XLOOKUP(F4601,'App type'!$A$2:$A$108,'App type'!$I$2:$I$108)</f>
        <v>1</v>
      </c>
    </row>
    <row r="4602" spans="1:14">
      <c r="A4602" t="str" cm="1">
        <f t="array" aca="1" ref="A4602" ca="1">INDEX('Emp Info'!$C$4:$C$24,RANDBETWEEN(1,ROWS('Emp Info'!$C$4:$C$24)),1)</f>
        <v>ERI5599</v>
      </c>
      <c r="B4602" t="str">
        <f ca="1">_xlfn.XLOOKUP(A4602,'Emp Info'!$C$4:$C$24,'Emp Info'!$D$4:$D$24)</f>
        <v>Erin M</v>
      </c>
      <c r="C4602" t="str">
        <f ca="1">_xlfn.XLOOKUP(A4602,'Emp Info'!$C$4:$C$24,'Emp Info'!$E$4:$E$24)</f>
        <v>1.0</v>
      </c>
      <c r="D4602" s="11">
        <v>45583.347959772487</v>
      </c>
      <c r="E4602" s="11">
        <v>45583.347959772596</v>
      </c>
      <c r="F4602" t="str" cm="1">
        <f t="array" aca="1" ref="F4602" ca="1">INDEX('App type'!$A$2:$A$108,RANDBETWEEN(1,ROWS('App type'!$A$2:$A$108)),1)</f>
        <v>1260-EFC-2</v>
      </c>
      <c r="G4602" t="s">
        <v>1738</v>
      </c>
      <c r="H4602">
        <v>3573</v>
      </c>
      <c r="I4602" t="s">
        <v>1105</v>
      </c>
      <c r="J4602" t="s">
        <v>503</v>
      </c>
      <c r="K4602">
        <f ca="1">_xlfn.XLOOKUP(F4602,'App type'!$A$2:$A$108,'App type'!$G$2:$G$108)*'Mock Data'!$N4602</f>
        <v>200</v>
      </c>
      <c r="L4602">
        <f t="shared" ca="1" si="71"/>
        <v>227.99999999999997</v>
      </c>
      <c r="M4602" t="s">
        <v>146</v>
      </c>
      <c r="N4602">
        <f ca="1">_xlfn.XLOOKUP(F4602,'App type'!$A$2:$A$108,'App type'!$I$2:$I$108)</f>
        <v>1</v>
      </c>
    </row>
    <row r="4603" spans="1:14">
      <c r="A4603" t="str" cm="1">
        <f t="array" aca="1" ref="A4603" ca="1">INDEX('Emp Info'!$C$4:$C$24,RANDBETWEEN(1,ROWS('Emp Info'!$C$4:$C$24)),1)</f>
        <v>TAR2270</v>
      </c>
      <c r="B4603" t="str">
        <f ca="1">_xlfn.XLOOKUP(A4603,'Emp Info'!$C$4:$C$24,'Emp Info'!$D$4:$D$24)</f>
        <v>Tara</v>
      </c>
      <c r="C4603" t="str">
        <f ca="1">_xlfn.XLOOKUP(A4603,'Emp Info'!$C$4:$C$24,'Emp Info'!$E$4:$E$24)</f>
        <v>1.0</v>
      </c>
      <c r="D4603" s="11">
        <v>45583.347959776147</v>
      </c>
      <c r="E4603" s="11">
        <v>45583.347959776263</v>
      </c>
      <c r="F4603" cm="1">
        <f t="array" aca="1" ref="F4603" ca="1">INDEX('App type'!$A$2:$A$108,RANDBETWEEN(1,ROWS('App type'!$A$2:$A$108)),1)</f>
        <v>1258</v>
      </c>
      <c r="G4603" t="s">
        <v>559</v>
      </c>
      <c r="H4603">
        <v>8921</v>
      </c>
      <c r="I4603" t="s">
        <v>1237</v>
      </c>
      <c r="J4603" t="s">
        <v>606</v>
      </c>
      <c r="K4603">
        <f ca="1">_xlfn.XLOOKUP(F4603,'App type'!$A$2:$A$108,'App type'!$G$2:$G$108)*'Mock Data'!$N4603</f>
        <v>185</v>
      </c>
      <c r="L4603">
        <f t="shared" ca="1" si="71"/>
        <v>210.89999999999998</v>
      </c>
      <c r="M4603" t="s">
        <v>253</v>
      </c>
      <c r="N4603">
        <f ca="1">_xlfn.XLOOKUP(F4603,'App type'!$A$2:$A$108,'App type'!$I$2:$I$108)</f>
        <v>1</v>
      </c>
    </row>
    <row r="4604" spans="1:14">
      <c r="A4604" t="str" cm="1">
        <f t="array" aca="1" ref="A4604" ca="1">INDEX('Emp Info'!$C$4:$C$24,RANDBETWEEN(1,ROWS('Emp Info'!$C$4:$C$24)),1)</f>
        <v>ZOE5841</v>
      </c>
      <c r="B4604" t="str">
        <f ca="1">_xlfn.XLOOKUP(A4604,'Emp Info'!$C$4:$C$24,'Emp Info'!$D$4:$D$24)</f>
        <v>Zoey</v>
      </c>
      <c r="C4604" t="str">
        <f ca="1">_xlfn.XLOOKUP(A4604,'Emp Info'!$C$4:$C$24,'Emp Info'!$E$4:$E$24)</f>
        <v>IC</v>
      </c>
      <c r="D4604" s="11">
        <v>45583.347959779887</v>
      </c>
      <c r="E4604" s="11">
        <v>45583.347959780003</v>
      </c>
      <c r="F4604" cm="1">
        <f t="array" aca="1" ref="F4604" ca="1">INDEX('App type'!$A$2:$A$108,RANDBETWEEN(1,ROWS('App type'!$A$2:$A$108)),1)</f>
        <v>1260</v>
      </c>
      <c r="G4604" t="s">
        <v>597</v>
      </c>
      <c r="H4604">
        <v>5891</v>
      </c>
      <c r="I4604" t="s">
        <v>978</v>
      </c>
      <c r="J4604" t="s">
        <v>17</v>
      </c>
      <c r="K4604">
        <f ca="1">_xlfn.XLOOKUP(F4604,'App type'!$A$2:$A$108,'App type'!$G$2:$G$108)*'Mock Data'!$N4604</f>
        <v>225</v>
      </c>
      <c r="L4604">
        <f t="shared" ca="1" si="71"/>
        <v>256.5</v>
      </c>
      <c r="M4604" t="s">
        <v>104</v>
      </c>
      <c r="N4604">
        <f ca="1">_xlfn.XLOOKUP(F4604,'App type'!$A$2:$A$108,'App type'!$I$2:$I$108)</f>
        <v>1</v>
      </c>
    </row>
    <row r="4605" spans="1:14">
      <c r="A4605" t="str" cm="1">
        <f t="array" aca="1" ref="A4605" ca="1">INDEX('Emp Info'!$C$4:$C$24,RANDBETWEEN(1,ROWS('Emp Info'!$C$4:$C$24)),1)</f>
        <v>ANN3965</v>
      </c>
      <c r="B4605" t="str">
        <f ca="1">_xlfn.XLOOKUP(A4605,'Emp Info'!$C$4:$C$24,'Emp Info'!$D$4:$D$24)</f>
        <v>Anne</v>
      </c>
      <c r="C4605" t="str">
        <f ca="1">_xlfn.XLOOKUP(A4605,'Emp Info'!$C$4:$C$24,'Emp Info'!$E$4:$E$24)</f>
        <v>1.0</v>
      </c>
      <c r="D4605" s="11">
        <v>45583.347959783503</v>
      </c>
      <c r="E4605" s="11">
        <v>45583.347959783612</v>
      </c>
      <c r="F4605" t="str" cm="1">
        <f t="array" aca="1" ref="F4605" ca="1">INDEX('App type'!$A$2:$A$108,RANDBETWEEN(1,ROWS('App type'!$A$2:$A$108)),1)</f>
        <v>33c</v>
      </c>
      <c r="G4605" t="s">
        <v>609</v>
      </c>
      <c r="H4605">
        <v>1577</v>
      </c>
      <c r="I4605" t="s">
        <v>317</v>
      </c>
      <c r="J4605" t="s">
        <v>171</v>
      </c>
      <c r="K4605">
        <f ca="1">_xlfn.XLOOKUP(F4605,'App type'!$A$2:$A$108,'App type'!$G$2:$G$108)*'Mock Data'!$N4605</f>
        <v>223</v>
      </c>
      <c r="L4605">
        <f t="shared" ca="1" si="71"/>
        <v>254.21999999999997</v>
      </c>
      <c r="M4605" t="s">
        <v>38</v>
      </c>
      <c r="N4605">
        <f ca="1">_xlfn.XLOOKUP(F4605,'App type'!$A$2:$A$108,'App type'!$I$2:$I$108)</f>
        <v>1</v>
      </c>
    </row>
    <row r="4606" spans="1:14">
      <c r="A4606" t="str" cm="1">
        <f t="array" aca="1" ref="A4606" ca="1">INDEX('Emp Info'!$C$4:$C$24,RANDBETWEEN(1,ROWS('Emp Info'!$C$4:$C$24)),1)</f>
        <v>MER1340</v>
      </c>
      <c r="B4606" t="str">
        <f ca="1">_xlfn.XLOOKUP(A4606,'Emp Info'!$C$4:$C$24,'Emp Info'!$D$4:$D$24)</f>
        <v>Merav</v>
      </c>
      <c r="C4606" t="str">
        <f ca="1">_xlfn.XLOOKUP(A4606,'Emp Info'!$C$4:$C$24,'Emp Info'!$E$4:$E$24)</f>
        <v>0.5</v>
      </c>
      <c r="D4606" s="11">
        <v>45583.347959787177</v>
      </c>
      <c r="E4606" s="11">
        <v>45583.347959787287</v>
      </c>
      <c r="F4606" cm="1">
        <f t="array" aca="1" ref="F4606" ca="1">INDEX('App type'!$A$2:$A$108,RANDBETWEEN(1,ROWS('App type'!$A$2:$A$108)),1)</f>
        <v>29</v>
      </c>
      <c r="G4606" t="s">
        <v>457</v>
      </c>
      <c r="H4606">
        <v>9286</v>
      </c>
      <c r="I4606" t="s">
        <v>1710</v>
      </c>
      <c r="J4606" t="s">
        <v>367</v>
      </c>
      <c r="K4606">
        <f ca="1">_xlfn.XLOOKUP(F4606,'App type'!$A$2:$A$108,'App type'!$G$2:$G$108)*'Mock Data'!$N4606</f>
        <v>230</v>
      </c>
      <c r="L4606">
        <f t="shared" ca="1" si="71"/>
        <v>262.2</v>
      </c>
      <c r="M4606" t="s">
        <v>267</v>
      </c>
      <c r="N4606">
        <f ca="1">_xlfn.XLOOKUP(F4606,'App type'!$A$2:$A$108,'App type'!$I$2:$I$108)</f>
        <v>1</v>
      </c>
    </row>
    <row r="4607" spans="1:14">
      <c r="A4607" t="str" cm="1">
        <f t="array" aca="1" ref="A4607" ca="1">INDEX('Emp Info'!$C$4:$C$24,RANDBETWEEN(1,ROWS('Emp Info'!$C$4:$C$24)),1)</f>
        <v>EIM3187</v>
      </c>
      <c r="B4607" t="str">
        <f ca="1">_xlfn.XLOOKUP(A4607,'Emp Info'!$C$4:$C$24,'Emp Info'!$D$4:$D$24)</f>
        <v>Eimear</v>
      </c>
      <c r="C4607" t="str">
        <f ca="1">_xlfn.XLOOKUP(A4607,'Emp Info'!$C$4:$C$24,'Emp Info'!$E$4:$E$24)</f>
        <v>IC</v>
      </c>
      <c r="D4607" s="11">
        <v>45583.347959790837</v>
      </c>
      <c r="E4607" s="11">
        <v>45583.347959790983</v>
      </c>
      <c r="F4607" cm="1">
        <f t="array" aca="1" ref="F4607" ca="1">INDEX('App type'!$A$2:$A$108,RANDBETWEEN(1,ROWS('App type'!$A$2:$A$108)),1)</f>
        <v>604</v>
      </c>
      <c r="G4607" t="s">
        <v>1493</v>
      </c>
      <c r="H4607">
        <v>1542</v>
      </c>
      <c r="I4607" t="s">
        <v>263</v>
      </c>
      <c r="J4607" t="s">
        <v>45</v>
      </c>
      <c r="K4607">
        <f ca="1">_xlfn.XLOOKUP(F4607,'App type'!$A$2:$A$108,'App type'!$G$2:$G$108)*'Mock Data'!$N4607</f>
        <v>225</v>
      </c>
      <c r="L4607">
        <f t="shared" ca="1" si="71"/>
        <v>256.5</v>
      </c>
      <c r="M4607" t="s">
        <v>395</v>
      </c>
      <c r="N4607">
        <f ca="1">_xlfn.XLOOKUP(F4607,'App type'!$A$2:$A$108,'App type'!$I$2:$I$108)</f>
        <v>1</v>
      </c>
    </row>
    <row r="4608" spans="1:14">
      <c r="A4608" t="str" cm="1">
        <f t="array" aca="1" ref="A4608" ca="1">INDEX('Emp Info'!$C$4:$C$24,RANDBETWEEN(1,ROWS('Emp Info'!$C$4:$C$24)),1)</f>
        <v>KEL6158</v>
      </c>
      <c r="B4608" t="str">
        <f ca="1">_xlfn.XLOOKUP(A4608,'Emp Info'!$C$4:$C$24,'Emp Info'!$D$4:$D$24)</f>
        <v>Kelly</v>
      </c>
      <c r="C4608" t="str">
        <f ca="1">_xlfn.XLOOKUP(A4608,'Emp Info'!$C$4:$C$24,'Emp Info'!$E$4:$E$24)</f>
        <v>1.0</v>
      </c>
      <c r="D4608" s="11">
        <v>45583.347959794533</v>
      </c>
      <c r="E4608" s="11">
        <v>45583.347959794628</v>
      </c>
      <c r="F4608" t="str" cm="1">
        <f t="array" aca="1" ref="F4608" ca="1">INDEX('App type'!$A$2:$A$108,RANDBETWEEN(1,ROWS('App type'!$A$2:$A$108)),1)</f>
        <v>1258-Saturday</v>
      </c>
      <c r="G4608" t="s">
        <v>793</v>
      </c>
      <c r="H4608">
        <v>2145</v>
      </c>
      <c r="I4608" t="s">
        <v>20</v>
      </c>
      <c r="J4608" t="s">
        <v>115</v>
      </c>
      <c r="K4608">
        <f ca="1">_xlfn.XLOOKUP(F4608,'App type'!$A$2:$A$108,'App type'!$G$2:$G$108)*'Mock Data'!$N4608</f>
        <v>185</v>
      </c>
      <c r="L4608">
        <f t="shared" ca="1" si="71"/>
        <v>210.89999999999998</v>
      </c>
      <c r="M4608" t="s">
        <v>59</v>
      </c>
      <c r="N4608">
        <f ca="1">_xlfn.XLOOKUP(F4608,'App type'!$A$2:$A$108,'App type'!$I$2:$I$108)</f>
        <v>1</v>
      </c>
    </row>
    <row r="4609" spans="1:14">
      <c r="A4609" t="str" cm="1">
        <f t="array" aca="1" ref="A4609" ca="1">INDEX('Emp Info'!$C$4:$C$24,RANDBETWEEN(1,ROWS('Emp Info'!$C$4:$C$24)),1)</f>
        <v>MUN1212</v>
      </c>
      <c r="B4609" t="str">
        <f ca="1">_xlfn.XLOOKUP(A4609,'Emp Info'!$C$4:$C$24,'Emp Info'!$D$4:$D$24)</f>
        <v>Munira</v>
      </c>
      <c r="C4609" t="str">
        <f ca="1">_xlfn.XLOOKUP(A4609,'Emp Info'!$C$4:$C$24,'Emp Info'!$E$4:$E$24)</f>
        <v>1.0</v>
      </c>
      <c r="D4609" s="11">
        <v>45583.347959798113</v>
      </c>
      <c r="E4609" s="11">
        <v>45583.347959798222</v>
      </c>
      <c r="F4609" cm="1">
        <f t="array" aca="1" ref="F4609" ca="1">INDEX('App type'!$A$2:$A$108,RANDBETWEEN(1,ROWS('App type'!$A$2:$A$108)),1)</f>
        <v>1279</v>
      </c>
      <c r="G4609" t="s">
        <v>1158</v>
      </c>
      <c r="H4609">
        <v>3462</v>
      </c>
      <c r="I4609" t="s">
        <v>282</v>
      </c>
      <c r="J4609" t="s">
        <v>155</v>
      </c>
      <c r="K4609">
        <f ca="1">_xlfn.XLOOKUP(F4609,'App type'!$A$2:$A$108,'App type'!$G$2:$G$108)*'Mock Data'!$N4609</f>
        <v>225</v>
      </c>
      <c r="L4609">
        <f t="shared" ca="1" si="71"/>
        <v>256.5</v>
      </c>
      <c r="M4609" t="s">
        <v>202</v>
      </c>
      <c r="N4609">
        <f ca="1">_xlfn.XLOOKUP(F4609,'App type'!$A$2:$A$108,'App type'!$I$2:$I$108)</f>
        <v>1</v>
      </c>
    </row>
    <row r="4610" spans="1:14">
      <c r="A4610" t="str" cm="1">
        <f t="array" aca="1" ref="A4610" ca="1">INDEX('Emp Info'!$C$4:$C$24,RANDBETWEEN(1,ROWS('Emp Info'!$C$4:$C$24)),1)</f>
        <v>DOU0521</v>
      </c>
      <c r="B4610" t="str">
        <f ca="1">_xlfn.XLOOKUP(A4610,'Emp Info'!$C$4:$C$24,'Emp Info'!$D$4:$D$24)</f>
        <v>Douglas</v>
      </c>
      <c r="C4610" t="str">
        <f ca="1">_xlfn.XLOOKUP(A4610,'Emp Info'!$C$4:$C$24,'Emp Info'!$E$4:$E$24)</f>
        <v>1.0</v>
      </c>
      <c r="D4610" s="11">
        <v>45583.347959801707</v>
      </c>
      <c r="E4610" s="11">
        <v>45583.347959801817</v>
      </c>
      <c r="F4610" t="str" cm="1">
        <f t="array" aca="1" ref="F4610" ca="1">INDEX('App type'!$A$2:$A$108,RANDBETWEEN(1,ROWS('App type'!$A$2:$A$108)),1)</f>
        <v>29a</v>
      </c>
      <c r="G4610" t="s">
        <v>625</v>
      </c>
      <c r="H4610">
        <v>9785</v>
      </c>
      <c r="I4610" t="s">
        <v>1565</v>
      </c>
      <c r="J4610" t="s">
        <v>524</v>
      </c>
      <c r="K4610">
        <f ca="1">_xlfn.XLOOKUP(F4610,'App type'!$A$2:$A$108,'App type'!$G$2:$G$108)*'Mock Data'!$N4610</f>
        <v>260</v>
      </c>
      <c r="L4610">
        <f t="shared" ca="1" si="71"/>
        <v>296.39999999999998</v>
      </c>
      <c r="M4610" t="s">
        <v>74</v>
      </c>
      <c r="N4610">
        <f ca="1">_xlfn.XLOOKUP(F4610,'App type'!$A$2:$A$108,'App type'!$I$2:$I$108)</f>
        <v>1</v>
      </c>
    </row>
    <row r="4611" spans="1:14">
      <c r="A4611" t="str" cm="1">
        <f t="array" aca="1" ref="A4611" ca="1">INDEX('Emp Info'!$C$4:$C$24,RANDBETWEEN(1,ROWS('Emp Info'!$C$4:$C$24)),1)</f>
        <v>KEL6158</v>
      </c>
      <c r="B4611" t="str">
        <f ca="1">_xlfn.XLOOKUP(A4611,'Emp Info'!$C$4:$C$24,'Emp Info'!$D$4:$D$24)</f>
        <v>Kelly</v>
      </c>
      <c r="C4611" t="str">
        <f ca="1">_xlfn.XLOOKUP(A4611,'Emp Info'!$C$4:$C$24,'Emp Info'!$E$4:$E$24)</f>
        <v>1.0</v>
      </c>
      <c r="D4611" s="11">
        <v>45583.34795980528</v>
      </c>
      <c r="E4611" s="11">
        <v>45583.347959805382</v>
      </c>
      <c r="F4611" t="str" cm="1">
        <f t="array" aca="1" ref="F4611" ca="1">INDEX('App type'!$A$2:$A$108,RANDBETWEEN(1,ROWS('App type'!$A$2:$A$108)),1)</f>
        <v>33b-EFC</v>
      </c>
      <c r="G4611" t="s">
        <v>658</v>
      </c>
      <c r="H4611">
        <v>3701</v>
      </c>
      <c r="I4611" t="s">
        <v>354</v>
      </c>
      <c r="J4611" t="s">
        <v>346</v>
      </c>
      <c r="K4611">
        <f ca="1">_xlfn.XLOOKUP(F4611,'App type'!$A$2:$A$108,'App type'!$G$2:$G$108)*'Mock Data'!$N4611</f>
        <v>225</v>
      </c>
      <c r="L4611">
        <f t="shared" ref="L4611:L4674" ca="1" si="72">$K4611*1.14</f>
        <v>256.5</v>
      </c>
      <c r="M4611" t="s">
        <v>166</v>
      </c>
      <c r="N4611">
        <f ca="1">_xlfn.XLOOKUP(F4611,'App type'!$A$2:$A$108,'App type'!$I$2:$I$108)</f>
        <v>1</v>
      </c>
    </row>
    <row r="4612" spans="1:14">
      <c r="A4612" t="str" cm="1">
        <f t="array" aca="1" ref="A4612" ca="1">INDEX('Emp Info'!$C$4:$C$24,RANDBETWEEN(1,ROWS('Emp Info'!$C$4:$C$24)),1)</f>
        <v>DAV7345</v>
      </c>
      <c r="B4612" t="str">
        <f ca="1">_xlfn.XLOOKUP(A4612,'Emp Info'!$C$4:$C$24,'Emp Info'!$D$4:$D$24)</f>
        <v>David</v>
      </c>
      <c r="C4612" t="str">
        <f ca="1">_xlfn.XLOOKUP(A4612,'Emp Info'!$C$4:$C$24,'Emp Info'!$E$4:$E$24)</f>
        <v>IC</v>
      </c>
      <c r="D4612" s="11">
        <v>45583.347959808991</v>
      </c>
      <c r="E4612" s="11">
        <v>45583.347959809107</v>
      </c>
      <c r="F4612" t="str" cm="1">
        <f t="array" aca="1" ref="F4612" ca="1">INDEX('App type'!$A$2:$A$108,RANDBETWEEN(1,ROWS('App type'!$A$2:$A$108)),1)</f>
        <v>1241a</v>
      </c>
      <c r="G4612" t="s">
        <v>810</v>
      </c>
      <c r="H4612">
        <v>6129</v>
      </c>
      <c r="I4612" t="s">
        <v>1716</v>
      </c>
      <c r="J4612" t="s">
        <v>441</v>
      </c>
      <c r="K4612">
        <f ca="1">_xlfn.XLOOKUP(F4612,'App type'!$A$2:$A$108,'App type'!$G$2:$G$108)*'Mock Data'!$N4612</f>
        <v>250</v>
      </c>
      <c r="L4612">
        <f t="shared" ca="1" si="72"/>
        <v>285</v>
      </c>
      <c r="M4612" t="s">
        <v>405</v>
      </c>
      <c r="N4612">
        <f ca="1">_xlfn.XLOOKUP(F4612,'App type'!$A$2:$A$108,'App type'!$I$2:$I$108)</f>
        <v>1</v>
      </c>
    </row>
    <row r="4613" spans="1:14">
      <c r="A4613" t="str" cm="1">
        <f t="array" aca="1" ref="A4613" ca="1">INDEX('Emp Info'!$C$4:$C$24,RANDBETWEEN(1,ROWS('Emp Info'!$C$4:$C$24)),1)</f>
        <v>DIA7789</v>
      </c>
      <c r="B4613" t="str">
        <f ca="1">_xlfn.XLOOKUP(A4613,'Emp Info'!$C$4:$C$24,'Emp Info'!$D$4:$D$24)</f>
        <v>Diana KM</v>
      </c>
      <c r="C4613" t="str">
        <f ca="1">_xlfn.XLOOKUP(A4613,'Emp Info'!$C$4:$C$24,'Emp Info'!$E$4:$E$24)</f>
        <v>1.0</v>
      </c>
      <c r="D4613" s="11">
        <v>45583.347959814993</v>
      </c>
      <c r="E4613" s="11">
        <v>45583.347959815139</v>
      </c>
      <c r="F4613" cm="1">
        <f t="array" aca="1" ref="F4613" ca="1">INDEX('App type'!$A$2:$A$108,RANDBETWEEN(1,ROWS('App type'!$A$2:$A$108)),1)</f>
        <v>100</v>
      </c>
      <c r="G4613" t="s">
        <v>1195</v>
      </c>
      <c r="H4613">
        <v>3102</v>
      </c>
      <c r="I4613" t="s">
        <v>1071</v>
      </c>
      <c r="J4613" t="s">
        <v>264</v>
      </c>
      <c r="K4613">
        <f ca="1">_xlfn.XLOOKUP(F4613,'App type'!$A$2:$A$108,'App type'!$G$2:$G$108)*'Mock Data'!$N4613</f>
        <v>250</v>
      </c>
      <c r="L4613">
        <f t="shared" ca="1" si="72"/>
        <v>285</v>
      </c>
      <c r="M4613" t="s">
        <v>124</v>
      </c>
      <c r="N4613">
        <f ca="1">_xlfn.XLOOKUP(F4613,'App type'!$A$2:$A$108,'App type'!$I$2:$I$108)</f>
        <v>1</v>
      </c>
    </row>
    <row r="4614" spans="1:14">
      <c r="A4614" t="str" cm="1">
        <f t="array" aca="1" ref="A4614" ca="1">INDEX('Emp Info'!$C$4:$C$24,RANDBETWEEN(1,ROWS('Emp Info'!$C$4:$C$24)),1)</f>
        <v>KEL6158</v>
      </c>
      <c r="B4614" t="str">
        <f ca="1">_xlfn.XLOOKUP(A4614,'Emp Info'!$C$4:$C$24,'Emp Info'!$D$4:$D$24)</f>
        <v>Kelly</v>
      </c>
      <c r="C4614" t="str">
        <f ca="1">_xlfn.XLOOKUP(A4614,'Emp Info'!$C$4:$C$24,'Emp Info'!$E$4:$E$24)</f>
        <v>1.0</v>
      </c>
      <c r="D4614" s="11">
        <v>45583.347959818981</v>
      </c>
      <c r="E4614" s="11">
        <v>45583.347959819097</v>
      </c>
      <c r="F4614" cm="1">
        <f t="array" aca="1" ref="F4614" ca="1">INDEX('App type'!$A$2:$A$108,RANDBETWEEN(1,ROWS('App type'!$A$2:$A$108)),1)</f>
        <v>117</v>
      </c>
      <c r="G4614" t="s">
        <v>1504</v>
      </c>
      <c r="H4614">
        <v>7040</v>
      </c>
      <c r="I4614" t="s">
        <v>540</v>
      </c>
      <c r="J4614" t="s">
        <v>171</v>
      </c>
      <c r="K4614">
        <f ca="1">_xlfn.XLOOKUP(F4614,'App type'!$A$2:$A$108,'App type'!$G$2:$G$108)*'Mock Data'!$N4614</f>
        <v>223</v>
      </c>
      <c r="L4614">
        <f t="shared" ca="1" si="72"/>
        <v>254.21999999999997</v>
      </c>
      <c r="M4614" t="s">
        <v>227</v>
      </c>
      <c r="N4614">
        <f ca="1">_xlfn.XLOOKUP(F4614,'App type'!$A$2:$A$108,'App type'!$I$2:$I$108)</f>
        <v>1</v>
      </c>
    </row>
    <row r="4615" spans="1:14">
      <c r="A4615" t="str" cm="1">
        <f t="array" aca="1" ref="A4615" ca="1">INDEX('Emp Info'!$C$4:$C$24,RANDBETWEEN(1,ROWS('Emp Info'!$C$4:$C$24)),1)</f>
        <v>SWA5738</v>
      </c>
      <c r="B4615" t="str">
        <f ca="1">_xlfn.XLOOKUP(A4615,'Emp Info'!$C$4:$C$24,'Emp Info'!$D$4:$D$24)</f>
        <v>Swathi</v>
      </c>
      <c r="C4615" t="str">
        <f ca="1">_xlfn.XLOOKUP(A4615,'Emp Info'!$C$4:$C$24,'Emp Info'!$E$4:$E$24)</f>
        <v>1.0</v>
      </c>
      <c r="D4615" s="11">
        <v>45583.347959822837</v>
      </c>
      <c r="E4615" s="11">
        <v>45583.347959822961</v>
      </c>
      <c r="F4615" cm="1">
        <f t="array" aca="1" ref="F4615" ca="1">INDEX('App type'!$A$2:$A$108,RANDBETWEEN(1,ROWS('App type'!$A$2:$A$108)),1)</f>
        <v>1259</v>
      </c>
      <c r="G4615" t="s">
        <v>79</v>
      </c>
      <c r="H4615">
        <v>6012</v>
      </c>
      <c r="I4615" t="s">
        <v>1940</v>
      </c>
      <c r="J4615" t="s">
        <v>277</v>
      </c>
      <c r="K4615">
        <f ca="1">_xlfn.XLOOKUP(F4615,'App type'!$A$2:$A$108,'App type'!$G$2:$G$108)*'Mock Data'!$N4615</f>
        <v>225</v>
      </c>
      <c r="L4615">
        <f t="shared" ca="1" si="72"/>
        <v>256.5</v>
      </c>
      <c r="M4615" t="s">
        <v>22</v>
      </c>
      <c r="N4615">
        <f ca="1">_xlfn.XLOOKUP(F4615,'App type'!$A$2:$A$108,'App type'!$I$2:$I$108)</f>
        <v>1</v>
      </c>
    </row>
    <row r="4616" spans="1:14">
      <c r="A4616" t="str" cm="1">
        <f t="array" aca="1" ref="A4616" ca="1">INDEX('Emp Info'!$C$4:$C$24,RANDBETWEEN(1,ROWS('Emp Info'!$C$4:$C$24)),1)</f>
        <v>MER1340</v>
      </c>
      <c r="B4616" t="str">
        <f ca="1">_xlfn.XLOOKUP(A4616,'Emp Info'!$C$4:$C$24,'Emp Info'!$D$4:$D$24)</f>
        <v>Merav</v>
      </c>
      <c r="C4616" t="str">
        <f ca="1">_xlfn.XLOOKUP(A4616,'Emp Info'!$C$4:$C$24,'Emp Info'!$E$4:$E$24)</f>
        <v>0.5</v>
      </c>
      <c r="D4616" s="11">
        <v>45583.347959826628</v>
      </c>
      <c r="E4616" s="11">
        <v>45583.347959826737</v>
      </c>
      <c r="F4616" cm="1">
        <f t="array" aca="1" ref="F4616" ca="1">INDEX('App type'!$A$2:$A$108,RANDBETWEEN(1,ROWS('App type'!$A$2:$A$108)),1)</f>
        <v>601</v>
      </c>
      <c r="G4616" t="s">
        <v>687</v>
      </c>
      <c r="H4616">
        <v>8333</v>
      </c>
      <c r="I4616" t="s">
        <v>605</v>
      </c>
      <c r="J4616" t="s">
        <v>337</v>
      </c>
      <c r="K4616">
        <f ca="1">_xlfn.XLOOKUP(F4616,'App type'!$A$2:$A$108,'App type'!$G$2:$G$108)*'Mock Data'!$N4616</f>
        <v>225</v>
      </c>
      <c r="L4616">
        <f t="shared" ca="1" si="72"/>
        <v>256.5</v>
      </c>
      <c r="M4616" t="s">
        <v>104</v>
      </c>
      <c r="N4616">
        <f ca="1">_xlfn.XLOOKUP(F4616,'App type'!$A$2:$A$108,'App type'!$I$2:$I$108)</f>
        <v>1</v>
      </c>
    </row>
    <row r="4617" spans="1:14">
      <c r="A4617" t="str" cm="1">
        <f t="array" aca="1" ref="A4617" ca="1">INDEX('Emp Info'!$C$4:$C$24,RANDBETWEEN(1,ROWS('Emp Info'!$C$4:$C$24)),1)</f>
        <v>NAS0195</v>
      </c>
      <c r="B4617" t="str">
        <f ca="1">_xlfn.XLOOKUP(A4617,'Emp Info'!$C$4:$C$24,'Emp Info'!$D$4:$D$24)</f>
        <v>Nasim</v>
      </c>
      <c r="C4617" t="str">
        <f ca="1">_xlfn.XLOOKUP(A4617,'Emp Info'!$C$4:$C$24,'Emp Info'!$E$4:$E$24)</f>
        <v>IC</v>
      </c>
      <c r="D4617" s="11">
        <v>45583.347959830273</v>
      </c>
      <c r="E4617" s="11">
        <v>45583.347959830367</v>
      </c>
      <c r="F4617" cm="1">
        <f t="array" aca="1" ref="F4617" ca="1">INDEX('App type'!$A$2:$A$108,RANDBETWEEN(1,ROWS('App type'!$A$2:$A$108)),1)</f>
        <v>1240</v>
      </c>
      <c r="G4617" t="s">
        <v>1397</v>
      </c>
      <c r="H4617">
        <v>7111</v>
      </c>
      <c r="I4617" t="s">
        <v>1652</v>
      </c>
      <c r="J4617" t="s">
        <v>41</v>
      </c>
      <c r="K4617">
        <f ca="1">_xlfn.XLOOKUP(F4617,'App type'!$A$2:$A$108,'App type'!$G$2:$G$108)*'Mock Data'!$N4617</f>
        <v>55.75</v>
      </c>
      <c r="L4617">
        <f t="shared" ca="1" si="72"/>
        <v>63.554999999999993</v>
      </c>
      <c r="M4617" t="s">
        <v>163</v>
      </c>
      <c r="N4617">
        <f ca="1">_xlfn.XLOOKUP(F4617,'App type'!$A$2:$A$108,'App type'!$I$2:$I$108)</f>
        <v>0.5</v>
      </c>
    </row>
    <row r="4618" spans="1:14">
      <c r="A4618" t="str" cm="1">
        <f t="array" aca="1" ref="A4618" ca="1">INDEX('Emp Info'!$C$4:$C$24,RANDBETWEEN(1,ROWS('Emp Info'!$C$4:$C$24)),1)</f>
        <v>ERI5599</v>
      </c>
      <c r="B4618" t="str">
        <f ca="1">_xlfn.XLOOKUP(A4618,'Emp Info'!$C$4:$C$24,'Emp Info'!$D$4:$D$24)</f>
        <v>Erin M</v>
      </c>
      <c r="C4618" t="str">
        <f ca="1">_xlfn.XLOOKUP(A4618,'Emp Info'!$C$4:$C$24,'Emp Info'!$E$4:$E$24)</f>
        <v>1.0</v>
      </c>
      <c r="D4618" s="11">
        <v>45583.347959833904</v>
      </c>
      <c r="E4618" s="11">
        <v>45583.347959834013</v>
      </c>
      <c r="F4618" t="str" cm="1">
        <f t="array" aca="1" ref="F4618" ca="1">INDEX('App type'!$A$2:$A$108,RANDBETWEEN(1,ROWS('App type'!$A$2:$A$108)),1)</f>
        <v>20b</v>
      </c>
      <c r="G4618" t="s">
        <v>1366</v>
      </c>
      <c r="H4618">
        <v>4346</v>
      </c>
      <c r="I4618" t="s">
        <v>451</v>
      </c>
      <c r="J4618" t="s">
        <v>530</v>
      </c>
      <c r="K4618">
        <f ca="1">_xlfn.XLOOKUP(F4618,'App type'!$A$2:$A$108,'App type'!$G$2:$G$108)*'Mock Data'!$N4618</f>
        <v>225</v>
      </c>
      <c r="L4618">
        <f t="shared" ca="1" si="72"/>
        <v>256.5</v>
      </c>
      <c r="M4618" t="s">
        <v>63</v>
      </c>
      <c r="N4618">
        <f ca="1">_xlfn.XLOOKUP(F4618,'App type'!$A$2:$A$108,'App type'!$I$2:$I$108)</f>
        <v>1</v>
      </c>
    </row>
    <row r="4619" spans="1:14">
      <c r="A4619" t="str" cm="1">
        <f t="array" aca="1" ref="A4619" ca="1">INDEX('Emp Info'!$C$4:$C$24,RANDBETWEEN(1,ROWS('Emp Info'!$C$4:$C$24)),1)</f>
        <v>MER1340</v>
      </c>
      <c r="B4619" t="str">
        <f ca="1">_xlfn.XLOOKUP(A4619,'Emp Info'!$C$4:$C$24,'Emp Info'!$D$4:$D$24)</f>
        <v>Merav</v>
      </c>
      <c r="C4619" t="str">
        <f ca="1">_xlfn.XLOOKUP(A4619,'Emp Info'!$C$4:$C$24,'Emp Info'!$E$4:$E$24)</f>
        <v>0.5</v>
      </c>
      <c r="D4619" s="11">
        <v>45583.347959837673</v>
      </c>
      <c r="E4619" s="11">
        <v>45583.347959837767</v>
      </c>
      <c r="F4619" t="str" cm="1">
        <f t="array" aca="1" ref="F4619" ca="1">INDEX('App type'!$A$2:$A$108,RANDBETWEEN(1,ROWS('App type'!$A$2:$A$108)),1)</f>
        <v>30a</v>
      </c>
      <c r="G4619" t="s">
        <v>312</v>
      </c>
      <c r="H4619">
        <v>4601</v>
      </c>
      <c r="I4619" t="s">
        <v>1942</v>
      </c>
      <c r="J4619" t="s">
        <v>412</v>
      </c>
      <c r="K4619">
        <f ca="1">_xlfn.XLOOKUP(F4619,'App type'!$A$2:$A$108,'App type'!$G$2:$G$108)*'Mock Data'!$N4619</f>
        <v>250</v>
      </c>
      <c r="L4619">
        <f t="shared" ca="1" si="72"/>
        <v>285</v>
      </c>
      <c r="M4619" t="s">
        <v>42</v>
      </c>
      <c r="N4619">
        <f ca="1">_xlfn.XLOOKUP(F4619,'App type'!$A$2:$A$108,'App type'!$I$2:$I$108)</f>
        <v>1</v>
      </c>
    </row>
    <row r="4620" spans="1:14">
      <c r="A4620" t="str" cm="1">
        <f t="array" aca="1" ref="A4620" ca="1">INDEX('Emp Info'!$C$4:$C$24,RANDBETWEEN(1,ROWS('Emp Info'!$C$4:$C$24)),1)</f>
        <v>ALE4566</v>
      </c>
      <c r="B4620" t="str">
        <f ca="1">_xlfn.XLOOKUP(A4620,'Emp Info'!$C$4:$C$24,'Emp Info'!$D$4:$D$24)</f>
        <v>Alessia</v>
      </c>
      <c r="C4620" t="str">
        <f ca="1">_xlfn.XLOOKUP(A4620,'Emp Info'!$C$4:$C$24,'Emp Info'!$E$4:$E$24)</f>
        <v>1.0</v>
      </c>
      <c r="D4620" s="11">
        <v>45583.347959841332</v>
      </c>
      <c r="E4620" s="11">
        <v>45583.347959841427</v>
      </c>
      <c r="F4620" cm="1">
        <f t="array" aca="1" ref="F4620" ca="1">INDEX('App type'!$A$2:$A$108,RANDBETWEEN(1,ROWS('App type'!$A$2:$A$108)),1)</f>
        <v>35</v>
      </c>
      <c r="G4620" t="s">
        <v>1939</v>
      </c>
      <c r="H4620">
        <v>6257</v>
      </c>
      <c r="I4620" t="s">
        <v>61</v>
      </c>
      <c r="J4620" t="s">
        <v>92</v>
      </c>
      <c r="K4620">
        <f ca="1">_xlfn.XLOOKUP(F4620,'App type'!$A$2:$A$108,'App type'!$G$2:$G$108)*'Mock Data'!$N4620</f>
        <v>225</v>
      </c>
      <c r="L4620">
        <f t="shared" ca="1" si="72"/>
        <v>256.5</v>
      </c>
      <c r="M4620" t="s">
        <v>138</v>
      </c>
      <c r="N4620">
        <f ca="1">_xlfn.XLOOKUP(F4620,'App type'!$A$2:$A$108,'App type'!$I$2:$I$108)</f>
        <v>1</v>
      </c>
    </row>
    <row r="4621" spans="1:14">
      <c r="A4621" t="str" cm="1">
        <f t="array" aca="1" ref="A4621" ca="1">INDEX('Emp Info'!$C$4:$C$24,RANDBETWEEN(1,ROWS('Emp Info'!$C$4:$C$24)),1)</f>
        <v>NAS0195</v>
      </c>
      <c r="B4621" t="str">
        <f ca="1">_xlfn.XLOOKUP(A4621,'Emp Info'!$C$4:$C$24,'Emp Info'!$D$4:$D$24)</f>
        <v>Nasim</v>
      </c>
      <c r="C4621" t="str">
        <f ca="1">_xlfn.XLOOKUP(A4621,'Emp Info'!$C$4:$C$24,'Emp Info'!$E$4:$E$24)</f>
        <v>IC</v>
      </c>
      <c r="D4621" s="11">
        <v>45583.347959845043</v>
      </c>
      <c r="E4621" s="11">
        <v>45583.347959845138</v>
      </c>
      <c r="F4621" cm="1">
        <f t="array" aca="1" ref="F4621" ca="1">INDEX('App type'!$A$2:$A$108,RANDBETWEEN(1,ROWS('App type'!$A$2:$A$108)),1)</f>
        <v>18</v>
      </c>
      <c r="G4621" t="s">
        <v>1825</v>
      </c>
      <c r="H4621">
        <v>2864</v>
      </c>
      <c r="I4621" t="s">
        <v>1013</v>
      </c>
      <c r="J4621" t="s">
        <v>207</v>
      </c>
      <c r="K4621">
        <f ca="1">_xlfn.XLOOKUP(F4621,'App type'!$A$2:$A$108,'App type'!$G$2:$G$108)*'Mock Data'!$N4621</f>
        <v>230</v>
      </c>
      <c r="L4621">
        <f t="shared" ca="1" si="72"/>
        <v>262.2</v>
      </c>
      <c r="M4621" t="s">
        <v>59</v>
      </c>
      <c r="N4621">
        <f ca="1">_xlfn.XLOOKUP(F4621,'App type'!$A$2:$A$108,'App type'!$I$2:$I$108)</f>
        <v>1</v>
      </c>
    </row>
    <row r="4622" spans="1:14">
      <c r="A4622" t="str" cm="1">
        <f t="array" aca="1" ref="A4622" ca="1">INDEX('Emp Info'!$C$4:$C$24,RANDBETWEEN(1,ROWS('Emp Info'!$C$4:$C$24)),1)</f>
        <v>KIM6171</v>
      </c>
      <c r="B4622" t="str">
        <f ca="1">_xlfn.XLOOKUP(A4622,'Emp Info'!$C$4:$C$24,'Emp Info'!$D$4:$D$24)</f>
        <v>Kim</v>
      </c>
      <c r="C4622" t="str">
        <f ca="1">_xlfn.XLOOKUP(A4622,'Emp Info'!$C$4:$C$24,'Emp Info'!$E$4:$E$24)</f>
        <v>0.5</v>
      </c>
      <c r="D4622" s="11">
        <v>45583.347959848747</v>
      </c>
      <c r="E4622" s="11">
        <v>45583.347959848863</v>
      </c>
      <c r="F4622" t="str" cm="1">
        <f t="array" aca="1" ref="F4622" ca="1">INDEX('App type'!$A$2:$A$108,RANDBETWEEN(1,ROWS('App type'!$A$2:$A$108)),1)</f>
        <v>32a-OCSWSSW</v>
      </c>
      <c r="G4622" t="s">
        <v>215</v>
      </c>
      <c r="H4622">
        <v>2686</v>
      </c>
      <c r="I4622" t="s">
        <v>648</v>
      </c>
      <c r="J4622" t="s">
        <v>346</v>
      </c>
      <c r="K4622">
        <f ca="1">_xlfn.XLOOKUP(F4622,'App type'!$A$2:$A$108,'App type'!$G$2:$G$108)*'Mock Data'!$N4622</f>
        <v>1800</v>
      </c>
      <c r="L4622">
        <f t="shared" ca="1" si="72"/>
        <v>2052</v>
      </c>
      <c r="M4622" t="s">
        <v>135</v>
      </c>
      <c r="N4622">
        <f ca="1">_xlfn.XLOOKUP(F4622,'App type'!$A$2:$A$108,'App type'!$I$2:$I$108)</f>
        <v>3</v>
      </c>
    </row>
    <row r="4623" spans="1:14">
      <c r="A4623" t="str" cm="1">
        <f t="array" aca="1" ref="A4623" ca="1">INDEX('Emp Info'!$C$4:$C$24,RANDBETWEEN(1,ROWS('Emp Info'!$C$4:$C$24)),1)</f>
        <v>NAS0195</v>
      </c>
      <c r="B4623" t="str">
        <f ca="1">_xlfn.XLOOKUP(A4623,'Emp Info'!$C$4:$C$24,'Emp Info'!$D$4:$D$24)</f>
        <v>Nasim</v>
      </c>
      <c r="C4623" t="str">
        <f ca="1">_xlfn.XLOOKUP(A4623,'Emp Info'!$C$4:$C$24,'Emp Info'!$E$4:$E$24)</f>
        <v>IC</v>
      </c>
      <c r="D4623" s="11">
        <v>45583.34795985237</v>
      </c>
      <c r="E4623" s="11">
        <v>45583.347959852479</v>
      </c>
      <c r="F4623" t="str" cm="1">
        <f t="array" aca="1" ref="F4623" ca="1">INDEX('App type'!$A$2:$A$108,RANDBETWEEN(1,ROWS('App type'!$A$2:$A$108)),1)</f>
        <v>19a</v>
      </c>
      <c r="G4623" t="s">
        <v>660</v>
      </c>
      <c r="H4623">
        <v>1434</v>
      </c>
      <c r="I4623" t="s">
        <v>969</v>
      </c>
      <c r="J4623" t="s">
        <v>327</v>
      </c>
      <c r="K4623">
        <f ca="1">_xlfn.XLOOKUP(F4623,'App type'!$A$2:$A$108,'App type'!$G$2:$G$108)*'Mock Data'!$N4623</f>
        <v>2025</v>
      </c>
      <c r="L4623">
        <f t="shared" ca="1" si="72"/>
        <v>2308.5</v>
      </c>
      <c r="M4623" t="s">
        <v>50</v>
      </c>
      <c r="N4623">
        <f ca="1">_xlfn.XLOOKUP(F4623,'App type'!$A$2:$A$108,'App type'!$I$2:$I$108)</f>
        <v>3</v>
      </c>
    </row>
    <row r="4624" spans="1:14">
      <c r="A4624" t="str" cm="1">
        <f t="array" aca="1" ref="A4624" ca="1">INDEX('Emp Info'!$C$4:$C$24,RANDBETWEEN(1,ROWS('Emp Info'!$C$4:$C$24)),1)</f>
        <v>KIM6171</v>
      </c>
      <c r="B4624" t="str">
        <f ca="1">_xlfn.XLOOKUP(A4624,'Emp Info'!$C$4:$C$24,'Emp Info'!$D$4:$D$24)</f>
        <v>Kim</v>
      </c>
      <c r="C4624" t="str">
        <f ca="1">_xlfn.XLOOKUP(A4624,'Emp Info'!$C$4:$C$24,'Emp Info'!$E$4:$E$24)</f>
        <v>0.5</v>
      </c>
      <c r="D4624" s="11">
        <v>45583.347959855659</v>
      </c>
      <c r="E4624" s="11">
        <v>45583.347959855782</v>
      </c>
      <c r="F4624" cm="1">
        <f t="array" aca="1" ref="F4624" ca="1">INDEX('App type'!$A$2:$A$108,RANDBETWEEN(1,ROWS('App type'!$A$2:$A$108)),1)</f>
        <v>1279</v>
      </c>
      <c r="G4624" t="s">
        <v>916</v>
      </c>
      <c r="H4624">
        <v>3155</v>
      </c>
      <c r="I4624" t="s">
        <v>1354</v>
      </c>
      <c r="J4624" t="s">
        <v>224</v>
      </c>
      <c r="K4624">
        <f ca="1">_xlfn.XLOOKUP(F4624,'App type'!$A$2:$A$108,'App type'!$G$2:$G$108)*'Mock Data'!$N4624</f>
        <v>225</v>
      </c>
      <c r="L4624">
        <f t="shared" ca="1" si="72"/>
        <v>256.5</v>
      </c>
      <c r="M4624" t="s">
        <v>34</v>
      </c>
      <c r="N4624">
        <f ca="1">_xlfn.XLOOKUP(F4624,'App type'!$A$2:$A$108,'App type'!$I$2:$I$108)</f>
        <v>1</v>
      </c>
    </row>
    <row r="4625" spans="1:14">
      <c r="A4625" t="str" cm="1">
        <f t="array" aca="1" ref="A4625" ca="1">INDEX('Emp Info'!$C$4:$C$24,RANDBETWEEN(1,ROWS('Emp Info'!$C$4:$C$24)),1)</f>
        <v>MER1340</v>
      </c>
      <c r="B4625" t="str">
        <f ca="1">_xlfn.XLOOKUP(A4625,'Emp Info'!$C$4:$C$24,'Emp Info'!$D$4:$D$24)</f>
        <v>Merav</v>
      </c>
      <c r="C4625" t="str">
        <f ca="1">_xlfn.XLOOKUP(A4625,'Emp Info'!$C$4:$C$24,'Emp Info'!$E$4:$E$24)</f>
        <v>0.5</v>
      </c>
      <c r="D4625" s="11">
        <v>45583.34795985985</v>
      </c>
      <c r="E4625" s="11">
        <v>45583.347959859973</v>
      </c>
      <c r="F4625" t="str" cm="1">
        <f t="array" aca="1" ref="F4625" ca="1">INDEX('App type'!$A$2:$A$108,RANDBETWEEN(1,ROWS('App type'!$A$2:$A$108)),1)</f>
        <v>1259-2</v>
      </c>
      <c r="G4625" t="s">
        <v>15</v>
      </c>
      <c r="H4625">
        <v>5654</v>
      </c>
      <c r="I4625" t="s">
        <v>1211</v>
      </c>
      <c r="J4625" t="s">
        <v>318</v>
      </c>
      <c r="K4625">
        <f ca="1">_xlfn.XLOOKUP(F4625,'App type'!$A$2:$A$108,'App type'!$G$2:$G$108)*'Mock Data'!$N4625</f>
        <v>200</v>
      </c>
      <c r="L4625">
        <f t="shared" ca="1" si="72"/>
        <v>227.99999999999997</v>
      </c>
      <c r="M4625" t="s">
        <v>78</v>
      </c>
      <c r="N4625">
        <f ca="1">_xlfn.XLOOKUP(F4625,'App type'!$A$2:$A$108,'App type'!$I$2:$I$108)</f>
        <v>1</v>
      </c>
    </row>
    <row r="4626" spans="1:14">
      <c r="A4626" t="str" cm="1">
        <f t="array" aca="1" ref="A4626" ca="1">INDEX('Emp Info'!$C$4:$C$24,RANDBETWEEN(1,ROWS('Emp Info'!$C$4:$C$24)),1)</f>
        <v>MER1340</v>
      </c>
      <c r="B4626" t="str">
        <f ca="1">_xlfn.XLOOKUP(A4626,'Emp Info'!$C$4:$C$24,'Emp Info'!$D$4:$D$24)</f>
        <v>Merav</v>
      </c>
      <c r="C4626" t="str">
        <f ca="1">_xlfn.XLOOKUP(A4626,'Emp Info'!$C$4:$C$24,'Emp Info'!$E$4:$E$24)</f>
        <v>0.5</v>
      </c>
      <c r="D4626" s="11">
        <v>45583.347959863691</v>
      </c>
      <c r="E4626" s="11">
        <v>45583.347959863808</v>
      </c>
      <c r="F4626" cm="1">
        <f t="array" aca="1" ref="F4626" ca="1">INDEX('App type'!$A$2:$A$108,RANDBETWEEN(1,ROWS('App type'!$A$2:$A$108)),1)</f>
        <v>37</v>
      </c>
      <c r="G4626" t="s">
        <v>1479</v>
      </c>
      <c r="H4626">
        <v>9044</v>
      </c>
      <c r="I4626" t="s">
        <v>1112</v>
      </c>
      <c r="J4626" t="s">
        <v>107</v>
      </c>
      <c r="K4626">
        <f ca="1">_xlfn.XLOOKUP(F4626,'App type'!$A$2:$A$108,'App type'!$G$2:$G$108)*'Mock Data'!$N4626</f>
        <v>112.5</v>
      </c>
      <c r="L4626">
        <f t="shared" ca="1" si="72"/>
        <v>128.25</v>
      </c>
      <c r="M4626" t="s">
        <v>34</v>
      </c>
      <c r="N4626">
        <f ca="1">_xlfn.XLOOKUP(F4626,'App type'!$A$2:$A$108,'App type'!$I$2:$I$108)</f>
        <v>0.5</v>
      </c>
    </row>
    <row r="4627" spans="1:14">
      <c r="A4627" t="str" cm="1">
        <f t="array" aca="1" ref="A4627" ca="1">INDEX('Emp Info'!$C$4:$C$24,RANDBETWEEN(1,ROWS('Emp Info'!$C$4:$C$24)),1)</f>
        <v>EST7464</v>
      </c>
      <c r="B4627" t="str">
        <f ca="1">_xlfn.XLOOKUP(A4627,'Emp Info'!$C$4:$C$24,'Emp Info'!$D$4:$D$24)</f>
        <v>Estefano</v>
      </c>
      <c r="C4627" t="str">
        <f ca="1">_xlfn.XLOOKUP(A4627,'Emp Info'!$C$4:$C$24,'Emp Info'!$E$4:$E$24)</f>
        <v>1.0</v>
      </c>
      <c r="D4627" s="11">
        <v>45583.347959867497</v>
      </c>
      <c r="E4627" s="11">
        <v>45583.347959867613</v>
      </c>
      <c r="F4627" t="str" cm="1">
        <f t="array" aca="1" ref="F4627" ca="1">INDEX('App type'!$A$2:$A$108,RANDBETWEEN(1,ROWS('App type'!$A$2:$A$108)),1)</f>
        <v>1260-3-EFC</v>
      </c>
      <c r="G4627" t="s">
        <v>1875</v>
      </c>
      <c r="H4627">
        <v>9905</v>
      </c>
      <c r="I4627" t="s">
        <v>1865</v>
      </c>
      <c r="J4627" t="s">
        <v>947</v>
      </c>
      <c r="K4627">
        <f ca="1">_xlfn.XLOOKUP(F4627,'App type'!$A$2:$A$108,'App type'!$G$2:$G$108)*'Mock Data'!$N4627</f>
        <v>160</v>
      </c>
      <c r="L4627">
        <f t="shared" ca="1" si="72"/>
        <v>182.39999999999998</v>
      </c>
      <c r="M4627" t="s">
        <v>432</v>
      </c>
      <c r="N4627">
        <f ca="1">_xlfn.XLOOKUP(F4627,'App type'!$A$2:$A$108,'App type'!$I$2:$I$108)</f>
        <v>1</v>
      </c>
    </row>
    <row r="4628" spans="1:14">
      <c r="A4628" t="str" cm="1">
        <f t="array" aca="1" ref="A4628" ca="1">INDEX('Emp Info'!$C$4:$C$24,RANDBETWEEN(1,ROWS('Emp Info'!$C$4:$C$24)),1)</f>
        <v>EIM3187</v>
      </c>
      <c r="B4628" t="str">
        <f ca="1">_xlfn.XLOOKUP(A4628,'Emp Info'!$C$4:$C$24,'Emp Info'!$D$4:$D$24)</f>
        <v>Eimear</v>
      </c>
      <c r="C4628" t="str">
        <f ca="1">_xlfn.XLOOKUP(A4628,'Emp Info'!$C$4:$C$24,'Emp Info'!$E$4:$E$24)</f>
        <v>IC</v>
      </c>
      <c r="D4628" s="11">
        <v>45583.347959871229</v>
      </c>
      <c r="E4628" s="11">
        <v>45583.347959871331</v>
      </c>
      <c r="F4628" cm="1">
        <f t="array" aca="1" ref="F4628" ca="1">INDEX('App type'!$A$2:$A$108,RANDBETWEEN(1,ROWS('App type'!$A$2:$A$108)),1)</f>
        <v>103</v>
      </c>
      <c r="G4628" t="s">
        <v>1481</v>
      </c>
      <c r="H4628">
        <v>9696</v>
      </c>
      <c r="I4628" t="s">
        <v>1630</v>
      </c>
      <c r="J4628" t="s">
        <v>152</v>
      </c>
      <c r="K4628">
        <f ca="1">_xlfn.XLOOKUP(F4628,'App type'!$A$2:$A$108,'App type'!$G$2:$G$108)*'Mock Data'!$N4628</f>
        <v>250</v>
      </c>
      <c r="L4628">
        <f t="shared" ca="1" si="72"/>
        <v>285</v>
      </c>
      <c r="M4628" t="s">
        <v>67</v>
      </c>
      <c r="N4628">
        <f ca="1">_xlfn.XLOOKUP(F4628,'App type'!$A$2:$A$108,'App type'!$I$2:$I$108)</f>
        <v>1</v>
      </c>
    </row>
    <row r="4629" spans="1:14">
      <c r="A4629" t="str" cm="1">
        <f t="array" aca="1" ref="A4629" ca="1">INDEX('Emp Info'!$C$4:$C$24,RANDBETWEEN(1,ROWS('Emp Info'!$C$4:$C$24)),1)</f>
        <v>TAR2270</v>
      </c>
      <c r="B4629" t="str">
        <f ca="1">_xlfn.XLOOKUP(A4629,'Emp Info'!$C$4:$C$24,'Emp Info'!$D$4:$D$24)</f>
        <v>Tara</v>
      </c>
      <c r="C4629" t="str">
        <f ca="1">_xlfn.XLOOKUP(A4629,'Emp Info'!$C$4:$C$24,'Emp Info'!$E$4:$E$24)</f>
        <v>1.0</v>
      </c>
      <c r="D4629" s="11">
        <v>45583.347959874664</v>
      </c>
      <c r="E4629" s="11">
        <v>45583.347959874773</v>
      </c>
      <c r="F4629" t="str" cm="1">
        <f t="array" aca="1" ref="F4629" ca="1">INDEX('App type'!$A$2:$A$108,RANDBETWEEN(1,ROWS('App type'!$A$2:$A$108)),1)</f>
        <v>1259-2</v>
      </c>
      <c r="G4629" t="s">
        <v>153</v>
      </c>
      <c r="H4629">
        <v>6073</v>
      </c>
      <c r="I4629" t="s">
        <v>1954</v>
      </c>
      <c r="J4629" t="s">
        <v>471</v>
      </c>
      <c r="K4629">
        <f ca="1">_xlfn.XLOOKUP(F4629,'App type'!$A$2:$A$108,'App type'!$G$2:$G$108)*'Mock Data'!$N4629</f>
        <v>200</v>
      </c>
      <c r="L4629">
        <f t="shared" ca="1" si="72"/>
        <v>227.99999999999997</v>
      </c>
      <c r="M4629" t="s">
        <v>124</v>
      </c>
      <c r="N4629">
        <f ca="1">_xlfn.XLOOKUP(F4629,'App type'!$A$2:$A$108,'App type'!$I$2:$I$108)</f>
        <v>1</v>
      </c>
    </row>
    <row r="4630" spans="1:14">
      <c r="A4630" t="str" cm="1">
        <f t="array" aca="1" ref="A4630" ca="1">INDEX('Emp Info'!$C$4:$C$24,RANDBETWEEN(1,ROWS('Emp Info'!$C$4:$C$24)),1)</f>
        <v>NAR2114</v>
      </c>
      <c r="B4630" t="str">
        <f ca="1">_xlfn.XLOOKUP(A4630,'Emp Info'!$C$4:$C$24,'Emp Info'!$D$4:$D$24)</f>
        <v>Narges</v>
      </c>
      <c r="C4630" t="str">
        <f ca="1">_xlfn.XLOOKUP(A4630,'Emp Info'!$C$4:$C$24,'Emp Info'!$E$4:$E$24)</f>
        <v>IC</v>
      </c>
      <c r="D4630" s="11">
        <v>45583.347959878112</v>
      </c>
      <c r="E4630" s="11">
        <v>45583.347959878207</v>
      </c>
      <c r="F4630" t="str" cm="1">
        <f t="array" aca="1" ref="F4630" ca="1">INDEX('App type'!$A$2:$A$108,RANDBETWEEN(1,ROWS('App type'!$A$2:$A$108)),1)</f>
        <v>34a</v>
      </c>
      <c r="G4630" t="s">
        <v>1180</v>
      </c>
      <c r="H4630">
        <v>1252</v>
      </c>
      <c r="I4630" t="s">
        <v>269</v>
      </c>
      <c r="J4630" t="s">
        <v>149</v>
      </c>
      <c r="K4630">
        <f ca="1">_xlfn.XLOOKUP(F4630,'App type'!$A$2:$A$108,'App type'!$G$2:$G$108)*'Mock Data'!$N4630</f>
        <v>250</v>
      </c>
      <c r="L4630">
        <f t="shared" ca="1" si="72"/>
        <v>285</v>
      </c>
      <c r="M4630" t="s">
        <v>74</v>
      </c>
      <c r="N4630">
        <f ca="1">_xlfn.XLOOKUP(F4630,'App type'!$A$2:$A$108,'App type'!$I$2:$I$108)</f>
        <v>1</v>
      </c>
    </row>
    <row r="4631" spans="1:14">
      <c r="A4631" t="str" cm="1">
        <f t="array" aca="1" ref="A4631" ca="1">INDEX('Emp Info'!$C$4:$C$24,RANDBETWEEN(1,ROWS('Emp Info'!$C$4:$C$24)),1)</f>
        <v>DAV7345</v>
      </c>
      <c r="B4631" t="str">
        <f ca="1">_xlfn.XLOOKUP(A4631,'Emp Info'!$C$4:$C$24,'Emp Info'!$D$4:$D$24)</f>
        <v>David</v>
      </c>
      <c r="C4631" t="str">
        <f ca="1">_xlfn.XLOOKUP(A4631,'Emp Info'!$C$4:$C$24,'Emp Info'!$E$4:$E$24)</f>
        <v>IC</v>
      </c>
      <c r="D4631" s="11">
        <v>45583.347959881947</v>
      </c>
      <c r="E4631" s="11">
        <v>45583.347959882063</v>
      </c>
      <c r="F4631" t="str" cm="1">
        <f t="array" aca="1" ref="F4631" ca="1">INDEX('App type'!$A$2:$A$108,RANDBETWEEN(1,ROWS('App type'!$A$2:$A$108)),1)</f>
        <v>1260-SAT</v>
      </c>
      <c r="G4631" t="s">
        <v>1936</v>
      </c>
      <c r="H4631">
        <v>8026</v>
      </c>
      <c r="I4631" t="s">
        <v>937</v>
      </c>
      <c r="J4631" t="s">
        <v>340</v>
      </c>
      <c r="K4631">
        <f ca="1">_xlfn.XLOOKUP(F4631,'App type'!$A$2:$A$108,'App type'!$G$2:$G$108)*'Mock Data'!$N4631</f>
        <v>200</v>
      </c>
      <c r="L4631">
        <f t="shared" ca="1" si="72"/>
        <v>227.99999999999997</v>
      </c>
      <c r="M4631" t="s">
        <v>267</v>
      </c>
      <c r="N4631">
        <f ca="1">_xlfn.XLOOKUP(F4631,'App type'!$A$2:$A$108,'App type'!$I$2:$I$108)</f>
        <v>1</v>
      </c>
    </row>
    <row r="4632" spans="1:14">
      <c r="A4632" t="str" cm="1">
        <f t="array" aca="1" ref="A4632" ca="1">INDEX('Emp Info'!$C$4:$C$24,RANDBETWEEN(1,ROWS('Emp Info'!$C$4:$C$24)),1)</f>
        <v>ERI5599</v>
      </c>
      <c r="B4632" t="str">
        <f ca="1">_xlfn.XLOOKUP(A4632,'Emp Info'!$C$4:$C$24,'Emp Info'!$D$4:$D$24)</f>
        <v>Erin M</v>
      </c>
      <c r="C4632" t="str">
        <f ca="1">_xlfn.XLOOKUP(A4632,'Emp Info'!$C$4:$C$24,'Emp Info'!$E$4:$E$24)</f>
        <v>1.0</v>
      </c>
      <c r="D4632" s="11">
        <v>45583.347959885672</v>
      </c>
      <c r="E4632" s="11">
        <v>45583.347959885788</v>
      </c>
      <c r="F4632" cm="1">
        <f t="array" aca="1" ref="F4632" ca="1">INDEX('App type'!$A$2:$A$108,RANDBETWEEN(1,ROWS('App type'!$A$2:$A$108)),1)</f>
        <v>18</v>
      </c>
      <c r="G4632" t="s">
        <v>651</v>
      </c>
      <c r="H4632">
        <v>8042</v>
      </c>
      <c r="I4632" t="s">
        <v>1955</v>
      </c>
      <c r="J4632" t="s">
        <v>408</v>
      </c>
      <c r="K4632">
        <f ca="1">_xlfn.XLOOKUP(F4632,'App type'!$A$2:$A$108,'App type'!$G$2:$G$108)*'Mock Data'!$N4632</f>
        <v>230</v>
      </c>
      <c r="L4632">
        <f t="shared" ca="1" si="72"/>
        <v>262.2</v>
      </c>
      <c r="M4632" t="s">
        <v>143</v>
      </c>
      <c r="N4632">
        <f ca="1">_xlfn.XLOOKUP(F4632,'App type'!$A$2:$A$108,'App type'!$I$2:$I$108)</f>
        <v>1</v>
      </c>
    </row>
    <row r="4633" spans="1:14">
      <c r="A4633" t="str" cm="1">
        <f t="array" aca="1" ref="A4633" ca="1">INDEX('Emp Info'!$C$4:$C$24,RANDBETWEEN(1,ROWS('Emp Info'!$C$4:$C$24)),1)</f>
        <v>SWA5738</v>
      </c>
      <c r="B4633" t="str">
        <f ca="1">_xlfn.XLOOKUP(A4633,'Emp Info'!$C$4:$C$24,'Emp Info'!$D$4:$D$24)</f>
        <v>Swathi</v>
      </c>
      <c r="C4633" t="str">
        <f ca="1">_xlfn.XLOOKUP(A4633,'Emp Info'!$C$4:$C$24,'Emp Info'!$E$4:$E$24)</f>
        <v>1.0</v>
      </c>
      <c r="D4633" s="11">
        <v>45583.347959889419</v>
      </c>
      <c r="E4633" s="11">
        <v>45583.347959889528</v>
      </c>
      <c r="F4633" t="str" cm="1">
        <f t="array" aca="1" ref="F4633" ca="1">INDEX('App type'!$A$2:$A$108,RANDBETWEEN(1,ROWS('App type'!$A$2:$A$108)),1)</f>
        <v>1264-EFC</v>
      </c>
      <c r="G4633" t="s">
        <v>1845</v>
      </c>
      <c r="H4633">
        <v>6539</v>
      </c>
      <c r="I4633" t="s">
        <v>1709</v>
      </c>
      <c r="J4633" t="s">
        <v>385</v>
      </c>
      <c r="K4633">
        <f ca="1">_xlfn.XLOOKUP(F4633,'App type'!$A$2:$A$108,'App type'!$G$2:$G$108)*'Mock Data'!$N4633</f>
        <v>200</v>
      </c>
      <c r="L4633">
        <f t="shared" ca="1" si="72"/>
        <v>227.99999999999997</v>
      </c>
      <c r="M4633" t="s">
        <v>274</v>
      </c>
      <c r="N4633">
        <f ca="1">_xlfn.XLOOKUP(F4633,'App type'!$A$2:$A$108,'App type'!$I$2:$I$108)</f>
        <v>1</v>
      </c>
    </row>
    <row r="4634" spans="1:14">
      <c r="A4634" t="str" cm="1">
        <f t="array" aca="1" ref="A4634" ca="1">INDEX('Emp Info'!$C$4:$C$24,RANDBETWEEN(1,ROWS('Emp Info'!$C$4:$C$24)),1)</f>
        <v>DIA7789</v>
      </c>
      <c r="B4634" t="str">
        <f ca="1">_xlfn.XLOOKUP(A4634,'Emp Info'!$C$4:$C$24,'Emp Info'!$D$4:$D$24)</f>
        <v>Diana KM</v>
      </c>
      <c r="C4634" t="str">
        <f ca="1">_xlfn.XLOOKUP(A4634,'Emp Info'!$C$4:$C$24,'Emp Info'!$E$4:$E$24)</f>
        <v>1.0</v>
      </c>
      <c r="D4634" s="11">
        <v>45583.347959892963</v>
      </c>
      <c r="E4634" s="11">
        <v>45583.347959893057</v>
      </c>
      <c r="F4634" t="str" cm="1">
        <f t="array" aca="1" ref="F4634" ca="1">INDEX('App type'!$A$2:$A$108,RANDBETWEEN(1,ROWS('App type'!$A$2:$A$108)),1)</f>
        <v>20a</v>
      </c>
      <c r="G4634" t="s">
        <v>211</v>
      </c>
      <c r="H4634">
        <v>1778</v>
      </c>
      <c r="I4634" t="s">
        <v>527</v>
      </c>
      <c r="J4634" t="s">
        <v>84</v>
      </c>
      <c r="K4634">
        <f ca="1">_xlfn.XLOOKUP(F4634,'App type'!$A$2:$A$108,'App type'!$G$2:$G$108)*'Mock Data'!$N4634</f>
        <v>250</v>
      </c>
      <c r="L4634">
        <f t="shared" ca="1" si="72"/>
        <v>285</v>
      </c>
      <c r="M4634" t="s">
        <v>135</v>
      </c>
      <c r="N4634">
        <f ca="1">_xlfn.XLOOKUP(F4634,'App type'!$A$2:$A$108,'App type'!$I$2:$I$108)</f>
        <v>1</v>
      </c>
    </row>
    <row r="4635" spans="1:14">
      <c r="A4635" t="str" cm="1">
        <f t="array" aca="1" ref="A4635" ca="1">INDEX('Emp Info'!$C$4:$C$24,RANDBETWEEN(1,ROWS('Emp Info'!$C$4:$C$24)),1)</f>
        <v>LIZ5585</v>
      </c>
      <c r="B4635" t="str">
        <f ca="1">_xlfn.XLOOKUP(A4635,'Emp Info'!$C$4:$C$24,'Emp Info'!$D$4:$D$24)</f>
        <v>Liz</v>
      </c>
      <c r="C4635" t="str">
        <f ca="1">_xlfn.XLOOKUP(A4635,'Emp Info'!$C$4:$C$24,'Emp Info'!$E$4:$E$24)</f>
        <v>1.0</v>
      </c>
      <c r="D4635" s="11">
        <v>45583.347959896433</v>
      </c>
      <c r="E4635" s="11">
        <v>45583.347959896542</v>
      </c>
      <c r="F4635" t="str" cm="1">
        <f t="array" aca="1" ref="F4635" ca="1">INDEX('App type'!$A$2:$A$108,RANDBETWEEN(1,ROWS('App type'!$A$2:$A$108)),1)</f>
        <v>21b</v>
      </c>
      <c r="G4635" t="s">
        <v>1064</v>
      </c>
      <c r="H4635">
        <v>1490</v>
      </c>
      <c r="I4635" t="s">
        <v>642</v>
      </c>
      <c r="J4635" t="s">
        <v>56</v>
      </c>
      <c r="K4635">
        <f ca="1">_xlfn.XLOOKUP(F4635,'App type'!$A$2:$A$108,'App type'!$G$2:$G$108)*'Mock Data'!$N4635</f>
        <v>223</v>
      </c>
      <c r="L4635">
        <f t="shared" ca="1" si="72"/>
        <v>254.21999999999997</v>
      </c>
      <c r="M4635" t="s">
        <v>116</v>
      </c>
      <c r="N4635">
        <f ca="1">_xlfn.XLOOKUP(F4635,'App type'!$A$2:$A$108,'App type'!$I$2:$I$108)</f>
        <v>1</v>
      </c>
    </row>
    <row r="4636" spans="1:14">
      <c r="A4636" t="str" cm="1">
        <f t="array" aca="1" ref="A4636" ca="1">INDEX('Emp Info'!$C$4:$C$24,RANDBETWEEN(1,ROWS('Emp Info'!$C$4:$C$24)),1)</f>
        <v>NAR2114</v>
      </c>
      <c r="B4636" t="str">
        <f ca="1">_xlfn.XLOOKUP(A4636,'Emp Info'!$C$4:$C$24,'Emp Info'!$D$4:$D$24)</f>
        <v>Narges</v>
      </c>
      <c r="C4636" t="str">
        <f ca="1">_xlfn.XLOOKUP(A4636,'Emp Info'!$C$4:$C$24,'Emp Info'!$E$4:$E$24)</f>
        <v>IC</v>
      </c>
      <c r="D4636" s="11">
        <v>45583.347959900297</v>
      </c>
      <c r="E4636" s="11">
        <v>45583.347959900413</v>
      </c>
      <c r="F4636" cm="1">
        <f t="array" aca="1" ref="F4636" ca="1">INDEX('App type'!$A$2:$A$108,RANDBETWEEN(1,ROWS('App type'!$A$2:$A$108)),1)</f>
        <v>104</v>
      </c>
      <c r="G4636" t="s">
        <v>1123</v>
      </c>
      <c r="H4636">
        <v>8833</v>
      </c>
      <c r="I4636" t="s">
        <v>430</v>
      </c>
      <c r="J4636" t="s">
        <v>261</v>
      </c>
      <c r="K4636">
        <f ca="1">_xlfn.XLOOKUP(F4636,'App type'!$A$2:$A$108,'App type'!$G$2:$G$108)*'Mock Data'!$N4636</f>
        <v>225</v>
      </c>
      <c r="L4636">
        <f t="shared" ca="1" si="72"/>
        <v>256.5</v>
      </c>
      <c r="M4636" t="s">
        <v>59</v>
      </c>
      <c r="N4636">
        <f ca="1">_xlfn.XLOOKUP(F4636,'App type'!$A$2:$A$108,'App type'!$I$2:$I$108)</f>
        <v>1</v>
      </c>
    </row>
    <row r="4637" spans="1:14">
      <c r="A4637" t="str" cm="1">
        <f t="array" aca="1" ref="A4637" ca="1">INDEX('Emp Info'!$C$4:$C$24,RANDBETWEEN(1,ROWS('Emp Info'!$C$4:$C$24)),1)</f>
        <v>MER1340</v>
      </c>
      <c r="B4637" t="str">
        <f ca="1">_xlfn.XLOOKUP(A4637,'Emp Info'!$C$4:$C$24,'Emp Info'!$D$4:$D$24)</f>
        <v>Merav</v>
      </c>
      <c r="C4637" t="str">
        <f ca="1">_xlfn.XLOOKUP(A4637,'Emp Info'!$C$4:$C$24,'Emp Info'!$E$4:$E$24)</f>
        <v>0.5</v>
      </c>
      <c r="D4637" s="11">
        <v>45583.347959904262</v>
      </c>
      <c r="E4637" s="11">
        <v>45583.347959904379</v>
      </c>
      <c r="F4637" cm="1">
        <f t="array" aca="1" ref="F4637" ca="1">INDEX('App type'!$A$2:$A$108,RANDBETWEEN(1,ROWS('App type'!$A$2:$A$108)),1)</f>
        <v>1259</v>
      </c>
      <c r="G4637" t="s">
        <v>825</v>
      </c>
      <c r="H4637">
        <v>8139</v>
      </c>
      <c r="I4637" t="s">
        <v>582</v>
      </c>
      <c r="J4637" t="s">
        <v>524</v>
      </c>
      <c r="K4637">
        <f ca="1">_xlfn.XLOOKUP(F4637,'App type'!$A$2:$A$108,'App type'!$G$2:$G$108)*'Mock Data'!$N4637</f>
        <v>225</v>
      </c>
      <c r="L4637">
        <f t="shared" ca="1" si="72"/>
        <v>256.5</v>
      </c>
      <c r="M4637" t="s">
        <v>274</v>
      </c>
      <c r="N4637">
        <f ca="1">_xlfn.XLOOKUP(F4637,'App type'!$A$2:$A$108,'App type'!$I$2:$I$108)</f>
        <v>1</v>
      </c>
    </row>
    <row r="4638" spans="1:14">
      <c r="A4638" t="str" cm="1">
        <f t="array" aca="1" ref="A4638" ca="1">INDEX('Emp Info'!$C$4:$C$24,RANDBETWEEN(1,ROWS('Emp Info'!$C$4:$C$24)),1)</f>
        <v>LIZ5585</v>
      </c>
      <c r="B4638" t="str">
        <f ca="1">_xlfn.XLOOKUP(A4638,'Emp Info'!$C$4:$C$24,'Emp Info'!$D$4:$D$24)</f>
        <v>Liz</v>
      </c>
      <c r="C4638" t="str">
        <f ca="1">_xlfn.XLOOKUP(A4638,'Emp Info'!$C$4:$C$24,'Emp Info'!$E$4:$E$24)</f>
        <v>1.0</v>
      </c>
      <c r="D4638" s="11">
        <v>45583.347959908053</v>
      </c>
      <c r="E4638" s="11">
        <v>45583.347959908162</v>
      </c>
      <c r="F4638" t="str" cm="1">
        <f t="array" aca="1" ref="F4638" ca="1">INDEX('App type'!$A$2:$A$108,RANDBETWEEN(1,ROWS('App type'!$A$2:$A$108)),1)</f>
        <v>33b-EFC</v>
      </c>
      <c r="G4638" t="s">
        <v>1368</v>
      </c>
      <c r="H4638">
        <v>8972</v>
      </c>
      <c r="I4638" t="s">
        <v>1903</v>
      </c>
      <c r="J4638" t="s">
        <v>249</v>
      </c>
      <c r="K4638">
        <f ca="1">_xlfn.XLOOKUP(F4638,'App type'!$A$2:$A$108,'App type'!$G$2:$G$108)*'Mock Data'!$N4638</f>
        <v>225</v>
      </c>
      <c r="L4638">
        <f t="shared" ca="1" si="72"/>
        <v>256.5</v>
      </c>
      <c r="M4638" t="s">
        <v>124</v>
      </c>
      <c r="N4638">
        <f ca="1">_xlfn.XLOOKUP(F4638,'App type'!$A$2:$A$108,'App type'!$I$2:$I$108)</f>
        <v>1</v>
      </c>
    </row>
    <row r="4639" spans="1:14">
      <c r="A4639" t="str" cm="1">
        <f t="array" aca="1" ref="A4639" ca="1">INDEX('Emp Info'!$C$4:$C$24,RANDBETWEEN(1,ROWS('Emp Info'!$C$4:$C$24)),1)</f>
        <v>MER1340</v>
      </c>
      <c r="B4639" t="str">
        <f ca="1">_xlfn.XLOOKUP(A4639,'Emp Info'!$C$4:$C$24,'Emp Info'!$D$4:$D$24)</f>
        <v>Merav</v>
      </c>
      <c r="C4639" t="str">
        <f ca="1">_xlfn.XLOOKUP(A4639,'Emp Info'!$C$4:$C$24,'Emp Info'!$E$4:$E$24)</f>
        <v>0.5</v>
      </c>
      <c r="D4639" s="11">
        <v>45583.347959911793</v>
      </c>
      <c r="E4639" s="11">
        <v>45583.347959911887</v>
      </c>
      <c r="F4639" t="str" cm="1">
        <f t="array" aca="1" ref="F4639" ca="1">INDEX('App type'!$A$2:$A$108,RANDBETWEEN(1,ROWS('App type'!$A$2:$A$108)),1)</f>
        <v>190a</v>
      </c>
      <c r="G4639" t="s">
        <v>1191</v>
      </c>
      <c r="H4639">
        <v>5036</v>
      </c>
      <c r="I4639" t="s">
        <v>652</v>
      </c>
      <c r="J4639" t="s">
        <v>256</v>
      </c>
      <c r="K4639">
        <f ca="1">_xlfn.XLOOKUP(F4639,'App type'!$A$2:$A$108,'App type'!$G$2:$G$108)*'Mock Data'!$N4639</f>
        <v>250</v>
      </c>
      <c r="L4639">
        <f t="shared" ca="1" si="72"/>
        <v>285</v>
      </c>
      <c r="M4639" t="s">
        <v>341</v>
      </c>
      <c r="N4639">
        <f ca="1">_xlfn.XLOOKUP(F4639,'App type'!$A$2:$A$108,'App type'!$I$2:$I$108)</f>
        <v>1</v>
      </c>
    </row>
    <row r="4640" spans="1:14">
      <c r="A4640" t="str" cm="1">
        <f t="array" aca="1" ref="A4640" ca="1">INDEX('Emp Info'!$C$4:$C$24,RANDBETWEEN(1,ROWS('Emp Info'!$C$4:$C$24)),1)</f>
        <v>TAR2270</v>
      </c>
      <c r="B4640" t="str">
        <f ca="1">_xlfn.XLOOKUP(A4640,'Emp Info'!$C$4:$C$24,'Emp Info'!$D$4:$D$24)</f>
        <v>Tara</v>
      </c>
      <c r="C4640" t="str">
        <f ca="1">_xlfn.XLOOKUP(A4640,'Emp Info'!$C$4:$C$24,'Emp Info'!$E$4:$E$24)</f>
        <v>1.0</v>
      </c>
      <c r="D4640" s="11">
        <v>45583.347959914929</v>
      </c>
      <c r="E4640" s="11">
        <v>45583.347959915052</v>
      </c>
      <c r="F4640" cm="1">
        <f t="array" aca="1" ref="F4640" ca="1">INDEX('App type'!$A$2:$A$108,RANDBETWEEN(1,ROWS('App type'!$A$2:$A$108)),1)</f>
        <v>117</v>
      </c>
      <c r="G4640" t="s">
        <v>827</v>
      </c>
      <c r="H4640">
        <v>6459</v>
      </c>
      <c r="I4640" t="s">
        <v>1908</v>
      </c>
      <c r="J4640" t="s">
        <v>49</v>
      </c>
      <c r="K4640">
        <f ca="1">_xlfn.XLOOKUP(F4640,'App type'!$A$2:$A$108,'App type'!$G$2:$G$108)*'Mock Data'!$N4640</f>
        <v>223</v>
      </c>
      <c r="L4640">
        <f t="shared" ca="1" si="72"/>
        <v>254.21999999999997</v>
      </c>
      <c r="M4640" t="s">
        <v>120</v>
      </c>
      <c r="N4640">
        <f ca="1">_xlfn.XLOOKUP(F4640,'App type'!$A$2:$A$108,'App type'!$I$2:$I$108)</f>
        <v>1</v>
      </c>
    </row>
    <row r="4641" spans="1:14">
      <c r="A4641" t="str" cm="1">
        <f t="array" aca="1" ref="A4641" ca="1">INDEX('Emp Info'!$C$4:$C$24,RANDBETWEEN(1,ROWS('Emp Info'!$C$4:$C$24)),1)</f>
        <v>MUN1212</v>
      </c>
      <c r="B4641" t="str">
        <f ca="1">_xlfn.XLOOKUP(A4641,'Emp Info'!$C$4:$C$24,'Emp Info'!$D$4:$D$24)</f>
        <v>Munira</v>
      </c>
      <c r="C4641" t="str">
        <f ca="1">_xlfn.XLOOKUP(A4641,'Emp Info'!$C$4:$C$24,'Emp Info'!$E$4:$E$24)</f>
        <v>1.0</v>
      </c>
      <c r="D4641" s="11">
        <v>45583.347959918668</v>
      </c>
      <c r="E4641" s="11">
        <v>45583.347959918778</v>
      </c>
      <c r="F4641" t="str" cm="1">
        <f t="array" aca="1" ref="F4641" ca="1">INDEX('App type'!$A$2:$A$108,RANDBETWEEN(1,ROWS('App type'!$A$2:$A$108)),1)</f>
        <v>107a</v>
      </c>
      <c r="G4641" t="s">
        <v>1462</v>
      </c>
      <c r="H4641">
        <v>8915</v>
      </c>
      <c r="I4641" t="s">
        <v>1314</v>
      </c>
      <c r="J4641" t="s">
        <v>298</v>
      </c>
      <c r="K4641">
        <f ca="1">_xlfn.XLOOKUP(F4641,'App type'!$A$2:$A$108,'App type'!$G$2:$G$108)*'Mock Data'!$N4641</f>
        <v>185</v>
      </c>
      <c r="L4641">
        <f t="shared" ca="1" si="72"/>
        <v>210.89999999999998</v>
      </c>
      <c r="M4641" t="s">
        <v>253</v>
      </c>
      <c r="N4641">
        <f ca="1">_xlfn.XLOOKUP(F4641,'App type'!$A$2:$A$108,'App type'!$I$2:$I$108)</f>
        <v>1</v>
      </c>
    </row>
    <row r="4642" spans="1:14">
      <c r="A4642" t="str" cm="1">
        <f t="array" aca="1" ref="A4642" ca="1">INDEX('Emp Info'!$C$4:$C$24,RANDBETWEEN(1,ROWS('Emp Info'!$C$4:$C$24)),1)</f>
        <v>ERI5599</v>
      </c>
      <c r="B4642" t="str">
        <f ca="1">_xlfn.XLOOKUP(A4642,'Emp Info'!$C$4:$C$24,'Emp Info'!$D$4:$D$24)</f>
        <v>Erin M</v>
      </c>
      <c r="C4642" t="str">
        <f ca="1">_xlfn.XLOOKUP(A4642,'Emp Info'!$C$4:$C$24,'Emp Info'!$E$4:$E$24)</f>
        <v>1.0</v>
      </c>
      <c r="D4642" s="11">
        <v>45583.347959922372</v>
      </c>
      <c r="E4642" s="11">
        <v>45583.347959922467</v>
      </c>
      <c r="F4642" t="str" cm="1">
        <f t="array" aca="1" ref="F4642" ca="1">INDEX('App type'!$A$2:$A$108,RANDBETWEEN(1,ROWS('App type'!$A$2:$A$108)),1)</f>
        <v>1260-SAT</v>
      </c>
      <c r="G4642" t="s">
        <v>961</v>
      </c>
      <c r="H4642">
        <v>3497</v>
      </c>
      <c r="I4642" t="s">
        <v>543</v>
      </c>
      <c r="J4642" t="s">
        <v>37</v>
      </c>
      <c r="K4642">
        <f ca="1">_xlfn.XLOOKUP(F4642,'App type'!$A$2:$A$108,'App type'!$G$2:$G$108)*'Mock Data'!$N4642</f>
        <v>200</v>
      </c>
      <c r="L4642">
        <f t="shared" ca="1" si="72"/>
        <v>227.99999999999997</v>
      </c>
      <c r="M4642" t="s">
        <v>74</v>
      </c>
      <c r="N4642">
        <f ca="1">_xlfn.XLOOKUP(F4642,'App type'!$A$2:$A$108,'App type'!$I$2:$I$108)</f>
        <v>1</v>
      </c>
    </row>
    <row r="4643" spans="1:14">
      <c r="A4643" t="str" cm="1">
        <f t="array" aca="1" ref="A4643" ca="1">INDEX('Emp Info'!$C$4:$C$24,RANDBETWEEN(1,ROWS('Emp Info'!$C$4:$C$24)),1)</f>
        <v>NAS0195</v>
      </c>
      <c r="B4643" t="str">
        <f ca="1">_xlfn.XLOOKUP(A4643,'Emp Info'!$C$4:$C$24,'Emp Info'!$D$4:$D$24)</f>
        <v>Nasim</v>
      </c>
      <c r="C4643" t="str">
        <f ca="1">_xlfn.XLOOKUP(A4643,'Emp Info'!$C$4:$C$24,'Emp Info'!$E$4:$E$24)</f>
        <v>IC</v>
      </c>
      <c r="D4643" s="11">
        <v>45583.347959926083</v>
      </c>
      <c r="E4643" s="11">
        <v>45583.347959926192</v>
      </c>
      <c r="F4643" t="str" cm="1">
        <f t="array" aca="1" ref="F4643" ca="1">INDEX('App type'!$A$2:$A$108,RANDBETWEEN(1,ROWS('App type'!$A$2:$A$108)),1)</f>
        <v>33b-EFC</v>
      </c>
      <c r="G4643" t="s">
        <v>331</v>
      </c>
      <c r="H4643">
        <v>8951</v>
      </c>
      <c r="I4643" t="s">
        <v>1458</v>
      </c>
      <c r="J4643" t="s">
        <v>249</v>
      </c>
      <c r="K4643">
        <f ca="1">_xlfn.XLOOKUP(F4643,'App type'!$A$2:$A$108,'App type'!$G$2:$G$108)*'Mock Data'!$N4643</f>
        <v>225</v>
      </c>
      <c r="L4643">
        <f t="shared" ca="1" si="72"/>
        <v>256.5</v>
      </c>
      <c r="M4643" t="s">
        <v>50</v>
      </c>
      <c r="N4643">
        <f ca="1">_xlfn.XLOOKUP(F4643,'App type'!$A$2:$A$108,'App type'!$I$2:$I$108)</f>
        <v>1</v>
      </c>
    </row>
    <row r="4644" spans="1:14">
      <c r="A4644" t="str" cm="1">
        <f t="array" aca="1" ref="A4644" ca="1">INDEX('Emp Info'!$C$4:$C$24,RANDBETWEEN(1,ROWS('Emp Info'!$C$4:$C$24)),1)</f>
        <v>DAV7345</v>
      </c>
      <c r="B4644" t="str">
        <f ca="1">_xlfn.XLOOKUP(A4644,'Emp Info'!$C$4:$C$24,'Emp Info'!$D$4:$D$24)</f>
        <v>David</v>
      </c>
      <c r="C4644" t="str">
        <f ca="1">_xlfn.XLOOKUP(A4644,'Emp Info'!$C$4:$C$24,'Emp Info'!$E$4:$E$24)</f>
        <v>IC</v>
      </c>
      <c r="D4644" s="11">
        <v>45583.347959930172</v>
      </c>
      <c r="E4644" s="11">
        <v>45583.347959930288</v>
      </c>
      <c r="F4644" t="str" cm="1">
        <f t="array" aca="1" ref="F4644" ca="1">INDEX('App type'!$A$2:$A$108,RANDBETWEEN(1,ROWS('App type'!$A$2:$A$108)),1)</f>
        <v>21a</v>
      </c>
      <c r="G4644" t="s">
        <v>641</v>
      </c>
      <c r="H4644">
        <v>3739</v>
      </c>
      <c r="I4644" t="s">
        <v>978</v>
      </c>
      <c r="J4644" t="s">
        <v>682</v>
      </c>
      <c r="K4644">
        <f ca="1">_xlfn.XLOOKUP(F4644,'App type'!$A$2:$A$108,'App type'!$G$2:$G$108)*'Mock Data'!$N4644</f>
        <v>250</v>
      </c>
      <c r="L4644">
        <f t="shared" ca="1" si="72"/>
        <v>285</v>
      </c>
      <c r="M4644" t="s">
        <v>78</v>
      </c>
      <c r="N4644">
        <f ca="1">_xlfn.XLOOKUP(F4644,'App type'!$A$2:$A$108,'App type'!$I$2:$I$108)</f>
        <v>1</v>
      </c>
    </row>
    <row r="4645" spans="1:14">
      <c r="A4645" t="str" cm="1">
        <f t="array" aca="1" ref="A4645" ca="1">INDEX('Emp Info'!$C$4:$C$24,RANDBETWEEN(1,ROWS('Emp Info'!$C$4:$C$24)),1)</f>
        <v>EIM3187</v>
      </c>
      <c r="B4645" t="str">
        <f ca="1">_xlfn.XLOOKUP(A4645,'Emp Info'!$C$4:$C$24,'Emp Info'!$D$4:$D$24)</f>
        <v>Eimear</v>
      </c>
      <c r="C4645" t="str">
        <f ca="1">_xlfn.XLOOKUP(A4645,'Emp Info'!$C$4:$C$24,'Emp Info'!$E$4:$E$24)</f>
        <v>IC</v>
      </c>
      <c r="D4645" s="11">
        <v>45583.347959933519</v>
      </c>
      <c r="E4645" s="11">
        <v>45583.347959933621</v>
      </c>
      <c r="F4645" cm="1">
        <f t="array" aca="1" ref="F4645" ca="1">INDEX('App type'!$A$2:$A$108,RANDBETWEEN(1,ROWS('App type'!$A$2:$A$108)),1)</f>
        <v>2</v>
      </c>
      <c r="G4645" t="s">
        <v>483</v>
      </c>
      <c r="H4645">
        <v>3327</v>
      </c>
      <c r="I4645" t="s">
        <v>1249</v>
      </c>
      <c r="J4645" t="s">
        <v>309</v>
      </c>
      <c r="K4645">
        <f ca="1">_xlfn.XLOOKUP(F4645,'App type'!$A$2:$A$108,'App type'!$G$2:$G$108)*'Mock Data'!$N4645</f>
        <v>223</v>
      </c>
      <c r="L4645">
        <f t="shared" ca="1" si="72"/>
        <v>254.21999999999997</v>
      </c>
      <c r="M4645" t="s">
        <v>124</v>
      </c>
      <c r="N4645">
        <f ca="1">_xlfn.XLOOKUP(F4645,'App type'!$A$2:$A$108,'App type'!$I$2:$I$108)</f>
        <v>1</v>
      </c>
    </row>
    <row r="4646" spans="1:14">
      <c r="A4646" t="str" cm="1">
        <f t="array" aca="1" ref="A4646" ca="1">INDEX('Emp Info'!$C$4:$C$24,RANDBETWEEN(1,ROWS('Emp Info'!$C$4:$C$24)),1)</f>
        <v>EIM3187</v>
      </c>
      <c r="B4646" t="str">
        <f ca="1">_xlfn.XLOOKUP(A4646,'Emp Info'!$C$4:$C$24,'Emp Info'!$D$4:$D$24)</f>
        <v>Eimear</v>
      </c>
      <c r="C4646" t="str">
        <f ca="1">_xlfn.XLOOKUP(A4646,'Emp Info'!$C$4:$C$24,'Emp Info'!$E$4:$E$24)</f>
        <v>IC</v>
      </c>
      <c r="D4646" s="11">
        <v>45583.347959937149</v>
      </c>
      <c r="E4646" s="11">
        <v>45583.347959937273</v>
      </c>
      <c r="F4646" cm="1">
        <f t="array" aca="1" ref="F4646" ca="1">INDEX('App type'!$A$2:$A$108,RANDBETWEEN(1,ROWS('App type'!$A$2:$A$108)),1)</f>
        <v>22</v>
      </c>
      <c r="G4646" t="s">
        <v>278</v>
      </c>
      <c r="H4646">
        <v>6125</v>
      </c>
      <c r="I4646" t="s">
        <v>1710</v>
      </c>
      <c r="J4646" t="s">
        <v>29</v>
      </c>
      <c r="K4646">
        <f ca="1">_xlfn.XLOOKUP(F4646,'App type'!$A$2:$A$108,'App type'!$G$2:$G$108)*'Mock Data'!$N4646</f>
        <v>223</v>
      </c>
      <c r="L4646">
        <f t="shared" ca="1" si="72"/>
        <v>254.21999999999997</v>
      </c>
      <c r="M4646" t="s">
        <v>78</v>
      </c>
      <c r="N4646">
        <f ca="1">_xlfn.XLOOKUP(F4646,'App type'!$A$2:$A$108,'App type'!$I$2:$I$108)</f>
        <v>1</v>
      </c>
    </row>
    <row r="4647" spans="1:14">
      <c r="A4647" t="str" cm="1">
        <f t="array" aca="1" ref="A4647" ca="1">INDEX('Emp Info'!$C$4:$C$24,RANDBETWEEN(1,ROWS('Emp Info'!$C$4:$C$24)),1)</f>
        <v>ZOE5841</v>
      </c>
      <c r="B4647" t="str">
        <f ca="1">_xlfn.XLOOKUP(A4647,'Emp Info'!$C$4:$C$24,'Emp Info'!$D$4:$D$24)</f>
        <v>Zoey</v>
      </c>
      <c r="C4647" t="str">
        <f ca="1">_xlfn.XLOOKUP(A4647,'Emp Info'!$C$4:$C$24,'Emp Info'!$E$4:$E$24)</f>
        <v>IC</v>
      </c>
      <c r="D4647" s="11">
        <v>45583.34795994193</v>
      </c>
      <c r="E4647" s="11">
        <v>45583.347959942061</v>
      </c>
      <c r="F4647" t="str" cm="1">
        <f t="array" aca="1" ref="F4647" ca="1">INDEX('App type'!$A$2:$A$108,RANDBETWEEN(1,ROWS('App type'!$A$2:$A$108)),1)</f>
        <v>1259-3-EFC</v>
      </c>
      <c r="G4647" t="s">
        <v>1445</v>
      </c>
      <c r="H4647">
        <v>5697</v>
      </c>
      <c r="I4647" t="s">
        <v>971</v>
      </c>
      <c r="J4647" t="s">
        <v>264</v>
      </c>
      <c r="K4647">
        <f ca="1">_xlfn.XLOOKUP(F4647,'App type'!$A$2:$A$108,'App type'!$G$2:$G$108)*'Mock Data'!$N4647</f>
        <v>160</v>
      </c>
      <c r="L4647">
        <f t="shared" ca="1" si="72"/>
        <v>182.39999999999998</v>
      </c>
      <c r="M4647" t="s">
        <v>104</v>
      </c>
      <c r="N4647">
        <f ca="1">_xlfn.XLOOKUP(F4647,'App type'!$A$2:$A$108,'App type'!$I$2:$I$108)</f>
        <v>1</v>
      </c>
    </row>
    <row r="4648" spans="1:14">
      <c r="A4648" t="str" cm="1">
        <f t="array" aca="1" ref="A4648" ca="1">INDEX('Emp Info'!$C$4:$C$24,RANDBETWEEN(1,ROWS('Emp Info'!$C$4:$C$24)),1)</f>
        <v>NAR2114</v>
      </c>
      <c r="B4648" t="str">
        <f ca="1">_xlfn.XLOOKUP(A4648,'Emp Info'!$C$4:$C$24,'Emp Info'!$D$4:$D$24)</f>
        <v>Narges</v>
      </c>
      <c r="C4648" t="str">
        <f ca="1">_xlfn.XLOOKUP(A4648,'Emp Info'!$C$4:$C$24,'Emp Info'!$E$4:$E$24)</f>
        <v>IC</v>
      </c>
      <c r="D4648" s="11">
        <v>45583.347959945837</v>
      </c>
      <c r="E4648" s="11">
        <v>45583.347959945953</v>
      </c>
      <c r="F4648" t="str" cm="1">
        <f t="array" aca="1" ref="F4648" ca="1">INDEX('App type'!$A$2:$A$108,RANDBETWEEN(1,ROWS('App type'!$A$2:$A$108)),1)</f>
        <v>20c</v>
      </c>
      <c r="G4648" t="s">
        <v>1287</v>
      </c>
      <c r="H4648">
        <v>9221</v>
      </c>
      <c r="I4648" t="s">
        <v>1204</v>
      </c>
      <c r="J4648" t="s">
        <v>698</v>
      </c>
      <c r="K4648">
        <f ca="1">_xlfn.XLOOKUP(F4648,'App type'!$A$2:$A$108,'App type'!$G$2:$G$108)*'Mock Data'!$N4648</f>
        <v>223</v>
      </c>
      <c r="L4648">
        <f t="shared" ca="1" si="72"/>
        <v>254.21999999999997</v>
      </c>
      <c r="M4648" t="s">
        <v>78</v>
      </c>
      <c r="N4648">
        <f ca="1">_xlfn.XLOOKUP(F4648,'App type'!$A$2:$A$108,'App type'!$I$2:$I$108)</f>
        <v>1</v>
      </c>
    </row>
    <row r="4649" spans="1:14">
      <c r="A4649" t="str" cm="1">
        <f t="array" aca="1" ref="A4649" ca="1">INDEX('Emp Info'!$C$4:$C$24,RANDBETWEEN(1,ROWS('Emp Info'!$C$4:$C$24)),1)</f>
        <v>EST7464</v>
      </c>
      <c r="B4649" t="str">
        <f ca="1">_xlfn.XLOOKUP(A4649,'Emp Info'!$C$4:$C$24,'Emp Info'!$D$4:$D$24)</f>
        <v>Estefano</v>
      </c>
      <c r="C4649" t="str">
        <f ca="1">_xlfn.XLOOKUP(A4649,'Emp Info'!$C$4:$C$24,'Emp Info'!$E$4:$E$24)</f>
        <v>1.0</v>
      </c>
      <c r="D4649" s="11">
        <v>45583.347959949737</v>
      </c>
      <c r="E4649" s="11">
        <v>45583.347959949853</v>
      </c>
      <c r="F4649" cm="1">
        <f t="array" aca="1" ref="F4649" ca="1">INDEX('App type'!$A$2:$A$108,RANDBETWEEN(1,ROWS('App type'!$A$2:$A$108)),1)</f>
        <v>105</v>
      </c>
      <c r="G4649" t="s">
        <v>846</v>
      </c>
      <c r="H4649">
        <v>7980</v>
      </c>
      <c r="I4649" t="s">
        <v>1188</v>
      </c>
      <c r="J4649" t="s">
        <v>226</v>
      </c>
      <c r="K4649">
        <f ca="1">_xlfn.XLOOKUP(F4649,'App type'!$A$2:$A$108,'App type'!$G$2:$G$108)*'Mock Data'!$N4649</f>
        <v>225</v>
      </c>
      <c r="L4649">
        <f t="shared" ca="1" si="72"/>
        <v>256.5</v>
      </c>
      <c r="M4649" t="s">
        <v>63</v>
      </c>
      <c r="N4649">
        <f ca="1">_xlfn.XLOOKUP(F4649,'App type'!$A$2:$A$108,'App type'!$I$2:$I$108)</f>
        <v>1</v>
      </c>
    </row>
    <row r="4650" spans="1:14">
      <c r="A4650" t="str" cm="1">
        <f t="array" aca="1" ref="A4650" ca="1">INDEX('Emp Info'!$C$4:$C$24,RANDBETWEEN(1,ROWS('Emp Info'!$C$4:$C$24)),1)</f>
        <v>MER1340</v>
      </c>
      <c r="B4650" t="str">
        <f ca="1">_xlfn.XLOOKUP(A4650,'Emp Info'!$C$4:$C$24,'Emp Info'!$D$4:$D$24)</f>
        <v>Merav</v>
      </c>
      <c r="C4650" t="str">
        <f ca="1">_xlfn.XLOOKUP(A4650,'Emp Info'!$C$4:$C$24,'Emp Info'!$E$4:$E$24)</f>
        <v>0.5</v>
      </c>
      <c r="D4650" s="11">
        <v>45583.347959953127</v>
      </c>
      <c r="E4650" s="11">
        <v>45583.347959953229</v>
      </c>
      <c r="F4650" t="str" cm="1">
        <f t="array" aca="1" ref="F4650" ca="1">INDEX('App type'!$A$2:$A$108,RANDBETWEEN(1,ROWS('App type'!$A$2:$A$108)),1)</f>
        <v>20b</v>
      </c>
      <c r="G4650" t="s">
        <v>1054</v>
      </c>
      <c r="H4650">
        <v>2027</v>
      </c>
      <c r="I4650" t="s">
        <v>554</v>
      </c>
      <c r="J4650" t="s">
        <v>226</v>
      </c>
      <c r="K4650">
        <f ca="1">_xlfn.XLOOKUP(F4650,'App type'!$A$2:$A$108,'App type'!$G$2:$G$108)*'Mock Data'!$N4650</f>
        <v>225</v>
      </c>
      <c r="L4650">
        <f t="shared" ca="1" si="72"/>
        <v>256.5</v>
      </c>
      <c r="M4650" t="s">
        <v>138</v>
      </c>
      <c r="N4650">
        <f ca="1">_xlfn.XLOOKUP(F4650,'App type'!$A$2:$A$108,'App type'!$I$2:$I$108)</f>
        <v>1</v>
      </c>
    </row>
    <row r="4651" spans="1:14">
      <c r="A4651" t="str" cm="1">
        <f t="array" aca="1" ref="A4651" ca="1">INDEX('Emp Info'!$C$4:$C$24,RANDBETWEEN(1,ROWS('Emp Info'!$C$4:$C$24)),1)</f>
        <v>DIA7789</v>
      </c>
      <c r="B4651" t="str">
        <f ca="1">_xlfn.XLOOKUP(A4651,'Emp Info'!$C$4:$C$24,'Emp Info'!$D$4:$D$24)</f>
        <v>Diana KM</v>
      </c>
      <c r="C4651" t="str">
        <f ca="1">_xlfn.XLOOKUP(A4651,'Emp Info'!$C$4:$C$24,'Emp Info'!$E$4:$E$24)</f>
        <v>1.0</v>
      </c>
      <c r="D4651" s="11">
        <v>45583.347959956722</v>
      </c>
      <c r="E4651" s="11">
        <v>45583.347959956831</v>
      </c>
      <c r="F4651" t="str" cm="1">
        <f t="array" aca="1" ref="F4651" ca="1">INDEX('App type'!$A$2:$A$108,RANDBETWEEN(1,ROWS('App type'!$A$2:$A$108)),1)</f>
        <v>1265-senior</v>
      </c>
      <c r="G4651" t="s">
        <v>1574</v>
      </c>
      <c r="H4651">
        <v>2452</v>
      </c>
      <c r="I4651" t="s">
        <v>1586</v>
      </c>
      <c r="J4651" t="s">
        <v>171</v>
      </c>
      <c r="K4651">
        <f ca="1">_xlfn.XLOOKUP(F4651,'App type'!$A$2:$A$108,'App type'!$G$2:$G$108)*'Mock Data'!$N4651</f>
        <v>225</v>
      </c>
      <c r="L4651">
        <f t="shared" ca="1" si="72"/>
        <v>256.5</v>
      </c>
      <c r="M4651" t="s">
        <v>274</v>
      </c>
      <c r="N4651">
        <f ca="1">_xlfn.XLOOKUP(F4651,'App type'!$A$2:$A$108,'App type'!$I$2:$I$108)</f>
        <v>1</v>
      </c>
    </row>
    <row r="4652" spans="1:14">
      <c r="A4652" t="str" cm="1">
        <f t="array" aca="1" ref="A4652" ca="1">INDEX('Emp Info'!$C$4:$C$24,RANDBETWEEN(1,ROWS('Emp Info'!$C$4:$C$24)),1)</f>
        <v>KIM6171</v>
      </c>
      <c r="B4652" t="str">
        <f ca="1">_xlfn.XLOOKUP(A4652,'Emp Info'!$C$4:$C$24,'Emp Info'!$D$4:$D$24)</f>
        <v>Kim</v>
      </c>
      <c r="C4652" t="str">
        <f ca="1">_xlfn.XLOOKUP(A4652,'Emp Info'!$C$4:$C$24,'Emp Info'!$E$4:$E$24)</f>
        <v>0.5</v>
      </c>
      <c r="D4652" s="11">
        <v>45583.347959960462</v>
      </c>
      <c r="E4652" s="11">
        <v>45583.347959960578</v>
      </c>
      <c r="F4652" cm="1">
        <f t="array" aca="1" ref="F4652" ca="1">INDEX('App type'!$A$2:$A$108,RANDBETWEEN(1,ROWS('App type'!$A$2:$A$108)),1)</f>
        <v>101</v>
      </c>
      <c r="G4652" t="s">
        <v>905</v>
      </c>
      <c r="H4652">
        <v>4443</v>
      </c>
      <c r="I4652" t="s">
        <v>1364</v>
      </c>
      <c r="J4652" t="s">
        <v>471</v>
      </c>
      <c r="K4652">
        <f ca="1">_xlfn.XLOOKUP(F4652,'App type'!$A$2:$A$108,'App type'!$G$2:$G$108)*'Mock Data'!$N4652</f>
        <v>225</v>
      </c>
      <c r="L4652">
        <f t="shared" ca="1" si="72"/>
        <v>256.5</v>
      </c>
      <c r="M4652" t="s">
        <v>267</v>
      </c>
      <c r="N4652">
        <f ca="1">_xlfn.XLOOKUP(F4652,'App type'!$A$2:$A$108,'App type'!$I$2:$I$108)</f>
        <v>1</v>
      </c>
    </row>
    <row r="4653" spans="1:14">
      <c r="A4653" t="str" cm="1">
        <f t="array" aca="1" ref="A4653" ca="1">INDEX('Emp Info'!$C$4:$C$24,RANDBETWEEN(1,ROWS('Emp Info'!$C$4:$C$24)),1)</f>
        <v>SWA5738</v>
      </c>
      <c r="B4653" t="str">
        <f ca="1">_xlfn.XLOOKUP(A4653,'Emp Info'!$C$4:$C$24,'Emp Info'!$D$4:$D$24)</f>
        <v>Swathi</v>
      </c>
      <c r="C4653" t="str">
        <f ca="1">_xlfn.XLOOKUP(A4653,'Emp Info'!$C$4:$C$24,'Emp Info'!$E$4:$E$24)</f>
        <v>1.0</v>
      </c>
      <c r="D4653" s="11">
        <v>45583.34795996442</v>
      </c>
      <c r="E4653" s="11">
        <v>45583.347959964529</v>
      </c>
      <c r="F4653" t="str" cm="1">
        <f t="array" aca="1" ref="F4653" ca="1">INDEX('App type'!$A$2:$A$108,RANDBETWEEN(1,ROWS('App type'!$A$2:$A$108)),1)</f>
        <v>1260-3</v>
      </c>
      <c r="G4653" t="s">
        <v>611</v>
      </c>
      <c r="H4653">
        <v>4373</v>
      </c>
      <c r="I4653" t="s">
        <v>1448</v>
      </c>
      <c r="J4653" t="s">
        <v>95</v>
      </c>
      <c r="K4653">
        <f ca="1">_xlfn.XLOOKUP(F4653,'App type'!$A$2:$A$108,'App type'!$G$2:$G$108)*'Mock Data'!$N4653</f>
        <v>160</v>
      </c>
      <c r="L4653">
        <f t="shared" ca="1" si="72"/>
        <v>182.39999999999998</v>
      </c>
      <c r="M4653" t="s">
        <v>100</v>
      </c>
      <c r="N4653">
        <f ca="1">_xlfn.XLOOKUP(F4653,'App type'!$A$2:$A$108,'App type'!$I$2:$I$108)</f>
        <v>1</v>
      </c>
    </row>
    <row r="4654" spans="1:14">
      <c r="A4654" t="str" cm="1">
        <f t="array" aca="1" ref="A4654" ca="1">INDEX('Emp Info'!$C$4:$C$24,RANDBETWEEN(1,ROWS('Emp Info'!$C$4:$C$24)),1)</f>
        <v>EIM3187</v>
      </c>
      <c r="B4654" t="str">
        <f ca="1">_xlfn.XLOOKUP(A4654,'Emp Info'!$C$4:$C$24,'Emp Info'!$D$4:$D$24)</f>
        <v>Eimear</v>
      </c>
      <c r="C4654" t="str">
        <f ca="1">_xlfn.XLOOKUP(A4654,'Emp Info'!$C$4:$C$24,'Emp Info'!$E$4:$E$24)</f>
        <v>IC</v>
      </c>
      <c r="D4654" s="11">
        <v>45583.347959968203</v>
      </c>
      <c r="E4654" s="11">
        <v>45583.34795996832</v>
      </c>
      <c r="F4654" cm="1">
        <f t="array" aca="1" ref="F4654" ca="1">INDEX('App type'!$A$2:$A$108,RANDBETWEEN(1,ROWS('App type'!$A$2:$A$108)),1)</f>
        <v>2</v>
      </c>
      <c r="G4654" t="s">
        <v>205</v>
      </c>
      <c r="H4654">
        <v>8461</v>
      </c>
      <c r="I4654" t="s">
        <v>1043</v>
      </c>
      <c r="J4654" t="s">
        <v>21</v>
      </c>
      <c r="K4654">
        <f ca="1">_xlfn.XLOOKUP(F4654,'App type'!$A$2:$A$108,'App type'!$G$2:$G$108)*'Mock Data'!$N4654</f>
        <v>223</v>
      </c>
      <c r="L4654">
        <f t="shared" ca="1" si="72"/>
        <v>254.21999999999997</v>
      </c>
      <c r="M4654" t="s">
        <v>683</v>
      </c>
      <c r="N4654">
        <f ca="1">_xlfn.XLOOKUP(F4654,'App type'!$A$2:$A$108,'App type'!$I$2:$I$108)</f>
        <v>1</v>
      </c>
    </row>
    <row r="4655" spans="1:14">
      <c r="A4655" t="str" cm="1">
        <f t="array" aca="1" ref="A4655" ca="1">INDEX('Emp Info'!$C$4:$C$24,RANDBETWEEN(1,ROWS('Emp Info'!$C$4:$C$24)),1)</f>
        <v>KEL6158</v>
      </c>
      <c r="B4655" t="str">
        <f ca="1">_xlfn.XLOOKUP(A4655,'Emp Info'!$C$4:$C$24,'Emp Info'!$D$4:$D$24)</f>
        <v>Kelly</v>
      </c>
      <c r="C4655" t="str">
        <f ca="1">_xlfn.XLOOKUP(A4655,'Emp Info'!$C$4:$C$24,'Emp Info'!$E$4:$E$24)</f>
        <v>1.0</v>
      </c>
      <c r="D4655" s="11">
        <v>45583.347959971878</v>
      </c>
      <c r="E4655" s="11">
        <v>45583.347959971979</v>
      </c>
      <c r="F4655" cm="1">
        <f t="array" aca="1" ref="F4655" ca="1">INDEX('App type'!$A$2:$A$108,RANDBETWEEN(1,ROWS('App type'!$A$2:$A$108)),1)</f>
        <v>1240</v>
      </c>
      <c r="G4655" t="s">
        <v>1834</v>
      </c>
      <c r="H4655">
        <v>8854</v>
      </c>
      <c r="I4655" t="s">
        <v>458</v>
      </c>
      <c r="J4655" t="s">
        <v>426</v>
      </c>
      <c r="K4655">
        <f ca="1">_xlfn.XLOOKUP(F4655,'App type'!$A$2:$A$108,'App type'!$G$2:$G$108)*'Mock Data'!$N4655</f>
        <v>55.75</v>
      </c>
      <c r="L4655">
        <f t="shared" ca="1" si="72"/>
        <v>63.554999999999993</v>
      </c>
      <c r="M4655" t="s">
        <v>395</v>
      </c>
      <c r="N4655">
        <f ca="1">_xlfn.XLOOKUP(F4655,'App type'!$A$2:$A$108,'App type'!$I$2:$I$108)</f>
        <v>0.5</v>
      </c>
    </row>
    <row r="4656" spans="1:14">
      <c r="A4656" t="str" cm="1">
        <f t="array" aca="1" ref="A4656" ca="1">INDEX('Emp Info'!$C$4:$C$24,RANDBETWEEN(1,ROWS('Emp Info'!$C$4:$C$24)),1)</f>
        <v>ANN3965</v>
      </c>
      <c r="B4656" t="str">
        <f ca="1">_xlfn.XLOOKUP(A4656,'Emp Info'!$C$4:$C$24,'Emp Info'!$D$4:$D$24)</f>
        <v>Anne</v>
      </c>
      <c r="C4656" t="str">
        <f ca="1">_xlfn.XLOOKUP(A4656,'Emp Info'!$C$4:$C$24,'Emp Info'!$E$4:$E$24)</f>
        <v>1.0</v>
      </c>
      <c r="D4656" s="11">
        <v>45583.347959975392</v>
      </c>
      <c r="E4656" s="11">
        <v>45583.347959975501</v>
      </c>
      <c r="F4656" cm="1">
        <f t="array" aca="1" ref="F4656" ca="1">INDEX('App type'!$A$2:$A$108,RANDBETWEEN(1,ROWS('App type'!$A$2:$A$108)),1)</f>
        <v>20</v>
      </c>
      <c r="G4656" t="s">
        <v>1261</v>
      </c>
      <c r="H4656">
        <v>7153</v>
      </c>
      <c r="I4656" t="s">
        <v>1594</v>
      </c>
      <c r="J4656" t="s">
        <v>111</v>
      </c>
      <c r="K4656">
        <f ca="1">_xlfn.XLOOKUP(F4656,'App type'!$A$2:$A$108,'App type'!$G$2:$G$108)*'Mock Data'!$N4656</f>
        <v>223</v>
      </c>
      <c r="L4656">
        <f t="shared" ca="1" si="72"/>
        <v>254.21999999999997</v>
      </c>
      <c r="M4656" t="s">
        <v>138</v>
      </c>
      <c r="N4656">
        <f ca="1">_xlfn.XLOOKUP(F4656,'App type'!$A$2:$A$108,'App type'!$I$2:$I$108)</f>
        <v>1</v>
      </c>
    </row>
    <row r="4657" spans="1:14">
      <c r="A4657" t="str" cm="1">
        <f t="array" aca="1" ref="A4657" ca="1">INDEX('Emp Info'!$C$4:$C$24,RANDBETWEEN(1,ROWS('Emp Info'!$C$4:$C$24)),1)</f>
        <v>NAS0195</v>
      </c>
      <c r="B4657" t="str">
        <f ca="1">_xlfn.XLOOKUP(A4657,'Emp Info'!$C$4:$C$24,'Emp Info'!$D$4:$D$24)</f>
        <v>Nasim</v>
      </c>
      <c r="C4657" t="str">
        <f ca="1">_xlfn.XLOOKUP(A4657,'Emp Info'!$C$4:$C$24,'Emp Info'!$E$4:$E$24)</f>
        <v>IC</v>
      </c>
      <c r="D4657" s="11">
        <v>45583.347959978943</v>
      </c>
      <c r="E4657" s="11">
        <v>45583.34795997903</v>
      </c>
      <c r="F4657" t="str" cm="1">
        <f t="array" aca="1" ref="F4657" ca="1">INDEX('App type'!$A$2:$A$108,RANDBETWEEN(1,ROWS('App type'!$A$2:$A$108)),1)</f>
        <v>1259-EFC</v>
      </c>
      <c r="G4657" t="s">
        <v>1778</v>
      </c>
      <c r="H4657">
        <v>7720</v>
      </c>
      <c r="I4657" t="s">
        <v>1230</v>
      </c>
      <c r="J4657" t="s">
        <v>188</v>
      </c>
      <c r="K4657">
        <f ca="1">_xlfn.XLOOKUP(F4657,'App type'!$A$2:$A$108,'App type'!$G$2:$G$108)*'Mock Data'!$N4657</f>
        <v>225</v>
      </c>
      <c r="L4657">
        <f t="shared" ca="1" si="72"/>
        <v>256.5</v>
      </c>
      <c r="M4657" t="s">
        <v>193</v>
      </c>
      <c r="N4657">
        <f ca="1">_xlfn.XLOOKUP(F4657,'App type'!$A$2:$A$108,'App type'!$I$2:$I$108)</f>
        <v>1</v>
      </c>
    </row>
    <row r="4658" spans="1:14">
      <c r="A4658" t="str" cm="1">
        <f t="array" aca="1" ref="A4658" ca="1">INDEX('Emp Info'!$C$4:$C$24,RANDBETWEEN(1,ROWS('Emp Info'!$C$4:$C$24)),1)</f>
        <v>MEE4604</v>
      </c>
      <c r="B4658" t="str">
        <f ca="1">_xlfn.XLOOKUP(A4658,'Emp Info'!$C$4:$C$24,'Emp Info'!$D$4:$D$24)</f>
        <v>Meeta</v>
      </c>
      <c r="C4658" t="str">
        <f ca="1">_xlfn.XLOOKUP(A4658,'Emp Info'!$C$4:$C$24,'Emp Info'!$E$4:$E$24)</f>
        <v>IC</v>
      </c>
      <c r="D4658" s="11">
        <v>45583.347959982493</v>
      </c>
      <c r="E4658" s="11">
        <v>45583.347959982602</v>
      </c>
      <c r="F4658" t="str" cm="1">
        <f t="array" aca="1" ref="F4658" ca="1">INDEX('App type'!$A$2:$A$108,RANDBETWEEN(1,ROWS('App type'!$A$2:$A$108)),1)</f>
        <v>107a</v>
      </c>
      <c r="G4658" t="s">
        <v>411</v>
      </c>
      <c r="H4658">
        <v>2088</v>
      </c>
      <c r="I4658" t="s">
        <v>1421</v>
      </c>
      <c r="J4658" t="s">
        <v>869</v>
      </c>
      <c r="K4658">
        <f ca="1">_xlfn.XLOOKUP(F4658,'App type'!$A$2:$A$108,'App type'!$G$2:$G$108)*'Mock Data'!$N4658</f>
        <v>185</v>
      </c>
      <c r="L4658">
        <f t="shared" ca="1" si="72"/>
        <v>210.89999999999998</v>
      </c>
      <c r="M4658" t="s">
        <v>74</v>
      </c>
      <c r="N4658">
        <f ca="1">_xlfn.XLOOKUP(F4658,'App type'!$A$2:$A$108,'App type'!$I$2:$I$108)</f>
        <v>1</v>
      </c>
    </row>
    <row r="4659" spans="1:14">
      <c r="A4659" t="str" cm="1">
        <f t="array" aca="1" ref="A4659" ca="1">INDEX('Emp Info'!$C$4:$C$24,RANDBETWEEN(1,ROWS('Emp Info'!$C$4:$C$24)),1)</f>
        <v>SWA5738</v>
      </c>
      <c r="B4659" t="str">
        <f ca="1">_xlfn.XLOOKUP(A4659,'Emp Info'!$C$4:$C$24,'Emp Info'!$D$4:$D$24)</f>
        <v>Swathi</v>
      </c>
      <c r="C4659" t="str">
        <f ca="1">_xlfn.XLOOKUP(A4659,'Emp Info'!$C$4:$C$24,'Emp Info'!$E$4:$E$24)</f>
        <v>1.0</v>
      </c>
      <c r="D4659" s="11">
        <v>45583.347959985927</v>
      </c>
      <c r="E4659" s="11">
        <v>45583.347959986029</v>
      </c>
      <c r="F4659" t="str" cm="1">
        <f t="array" aca="1" ref="F4659" ca="1">INDEX('App type'!$A$2:$A$108,RANDBETWEEN(1,ROWS('App type'!$A$2:$A$108)),1)</f>
        <v>32a</v>
      </c>
      <c r="G4659" t="s">
        <v>1409</v>
      </c>
      <c r="H4659">
        <v>3604</v>
      </c>
      <c r="I4659" t="s">
        <v>1305</v>
      </c>
      <c r="J4659" t="s">
        <v>431</v>
      </c>
      <c r="K4659">
        <f ca="1">_xlfn.XLOOKUP(F4659,'App type'!$A$2:$A$108,'App type'!$G$2:$G$108)*'Mock Data'!$N4659</f>
        <v>2025</v>
      </c>
      <c r="L4659">
        <f t="shared" ca="1" si="72"/>
        <v>2308.5</v>
      </c>
      <c r="M4659" t="s">
        <v>452</v>
      </c>
      <c r="N4659">
        <f ca="1">_xlfn.XLOOKUP(F4659,'App type'!$A$2:$A$108,'App type'!$I$2:$I$108)</f>
        <v>3</v>
      </c>
    </row>
    <row r="4660" spans="1:14">
      <c r="A4660" t="str" cm="1">
        <f t="array" aca="1" ref="A4660" ca="1">INDEX('Emp Info'!$C$4:$C$24,RANDBETWEEN(1,ROWS('Emp Info'!$C$4:$C$24)),1)</f>
        <v>KIM6171</v>
      </c>
      <c r="B4660" t="str">
        <f ca="1">_xlfn.XLOOKUP(A4660,'Emp Info'!$C$4:$C$24,'Emp Info'!$D$4:$D$24)</f>
        <v>Kim</v>
      </c>
      <c r="C4660" t="str">
        <f ca="1">_xlfn.XLOOKUP(A4660,'Emp Info'!$C$4:$C$24,'Emp Info'!$E$4:$E$24)</f>
        <v>0.5</v>
      </c>
      <c r="D4660" s="11">
        <v>45583.347959989624</v>
      </c>
      <c r="E4660" s="11">
        <v>45583.347959989733</v>
      </c>
      <c r="F4660" t="str" cm="1">
        <f t="array" aca="1" ref="F4660" ca="1">INDEX('App type'!$A$2:$A$108,RANDBETWEEN(1,ROWS('App type'!$A$2:$A$108)),1)</f>
        <v>35c</v>
      </c>
      <c r="G4660" t="s">
        <v>587</v>
      </c>
      <c r="H4660">
        <v>8505</v>
      </c>
      <c r="I4660" t="s">
        <v>1474</v>
      </c>
      <c r="J4660" t="s">
        <v>226</v>
      </c>
      <c r="K4660">
        <f ca="1">_xlfn.XLOOKUP(F4660,'App type'!$A$2:$A$108,'App type'!$G$2:$G$108)*'Mock Data'!$N4660</f>
        <v>250</v>
      </c>
      <c r="L4660">
        <f t="shared" ca="1" si="72"/>
        <v>285</v>
      </c>
      <c r="M4660" t="s">
        <v>195</v>
      </c>
      <c r="N4660">
        <f ca="1">_xlfn.XLOOKUP(F4660,'App type'!$A$2:$A$108,'App type'!$I$2:$I$108)</f>
        <v>1</v>
      </c>
    </row>
    <row r="4661" spans="1:14">
      <c r="A4661" t="str" cm="1">
        <f t="array" aca="1" ref="A4661" ca="1">INDEX('Emp Info'!$C$4:$C$24,RANDBETWEEN(1,ROWS('Emp Info'!$C$4:$C$24)),1)</f>
        <v>MEE4604</v>
      </c>
      <c r="B4661" t="str">
        <f ca="1">_xlfn.XLOOKUP(A4661,'Emp Info'!$C$4:$C$24,'Emp Info'!$D$4:$D$24)</f>
        <v>Meeta</v>
      </c>
      <c r="C4661" t="str">
        <f ca="1">_xlfn.XLOOKUP(A4661,'Emp Info'!$C$4:$C$24,'Emp Info'!$E$4:$E$24)</f>
        <v>IC</v>
      </c>
      <c r="D4661" s="11">
        <v>45583.347959993393</v>
      </c>
      <c r="E4661" s="11">
        <v>45583.347959993524</v>
      </c>
      <c r="F4661" t="str" cm="1">
        <f t="array" aca="1" ref="F4661" ca="1">INDEX('App type'!$A$2:$A$108,RANDBETWEEN(1,ROWS('App type'!$A$2:$A$108)),1)</f>
        <v>104-OSAP</v>
      </c>
      <c r="G4661" t="s">
        <v>828</v>
      </c>
      <c r="H4661">
        <v>4032</v>
      </c>
      <c r="I4661" t="s">
        <v>241</v>
      </c>
      <c r="J4661" t="s">
        <v>337</v>
      </c>
      <c r="K4661">
        <f ca="1">_xlfn.XLOOKUP(F4661,'App type'!$A$2:$A$108,'App type'!$G$2:$G$108)*'Mock Data'!$N4661</f>
        <v>160</v>
      </c>
      <c r="L4661">
        <f t="shared" ca="1" si="72"/>
        <v>182.39999999999998</v>
      </c>
      <c r="M4661" t="s">
        <v>120</v>
      </c>
      <c r="N4661">
        <f ca="1">_xlfn.XLOOKUP(F4661,'App type'!$A$2:$A$108,'App type'!$I$2:$I$108)</f>
        <v>1</v>
      </c>
    </row>
    <row r="4662" spans="1:14">
      <c r="A4662" t="str" cm="1">
        <f t="array" aca="1" ref="A4662" ca="1">INDEX('Emp Info'!$C$4:$C$24,RANDBETWEEN(1,ROWS('Emp Info'!$C$4:$C$24)),1)</f>
        <v>MUN1212</v>
      </c>
      <c r="B4662" t="str">
        <f ca="1">_xlfn.XLOOKUP(A4662,'Emp Info'!$C$4:$C$24,'Emp Info'!$D$4:$D$24)</f>
        <v>Munira</v>
      </c>
      <c r="C4662" t="str">
        <f ca="1">_xlfn.XLOOKUP(A4662,'Emp Info'!$C$4:$C$24,'Emp Info'!$E$4:$E$24)</f>
        <v>1.0</v>
      </c>
      <c r="D4662" s="11">
        <v>45583.347959997453</v>
      </c>
      <c r="E4662" s="11">
        <v>45583.347959997569</v>
      </c>
      <c r="F4662" cm="1">
        <f t="array" aca="1" ref="F4662" ca="1">INDEX('App type'!$A$2:$A$108,RANDBETWEEN(1,ROWS('App type'!$A$2:$A$108)),1)</f>
        <v>28</v>
      </c>
      <c r="G4662" t="s">
        <v>31</v>
      </c>
      <c r="H4662">
        <v>8730</v>
      </c>
      <c r="I4662" t="s">
        <v>1648</v>
      </c>
      <c r="J4662" t="s">
        <v>340</v>
      </c>
      <c r="K4662">
        <f ca="1">_xlfn.XLOOKUP(F4662,'App type'!$A$2:$A$108,'App type'!$G$2:$G$108)*'Mock Data'!$N4662</f>
        <v>145</v>
      </c>
      <c r="L4662">
        <f t="shared" ca="1" si="72"/>
        <v>165.29999999999998</v>
      </c>
      <c r="M4662" t="s">
        <v>30</v>
      </c>
      <c r="N4662">
        <f ca="1">_xlfn.XLOOKUP(F4662,'App type'!$A$2:$A$108,'App type'!$I$2:$I$108)</f>
        <v>1</v>
      </c>
    </row>
    <row r="4663" spans="1:14">
      <c r="A4663" t="str" cm="1">
        <f t="array" aca="1" ref="A4663" ca="1">INDEX('Emp Info'!$C$4:$C$24,RANDBETWEEN(1,ROWS('Emp Info'!$C$4:$C$24)),1)</f>
        <v>MEE4604</v>
      </c>
      <c r="B4663" t="str">
        <f ca="1">_xlfn.XLOOKUP(A4663,'Emp Info'!$C$4:$C$24,'Emp Info'!$D$4:$D$24)</f>
        <v>Meeta</v>
      </c>
      <c r="C4663" t="str">
        <f ca="1">_xlfn.XLOOKUP(A4663,'Emp Info'!$C$4:$C$24,'Emp Info'!$E$4:$E$24)</f>
        <v>IC</v>
      </c>
      <c r="D4663" s="11">
        <v>45583.347960001192</v>
      </c>
      <c r="E4663" s="11">
        <v>45583.347960001309</v>
      </c>
      <c r="F4663" t="str" cm="1">
        <f t="array" aca="1" ref="F4663" ca="1">INDEX('App type'!$A$2:$A$108,RANDBETWEEN(1,ROWS('App type'!$A$2:$A$108)),1)</f>
        <v>1260-3</v>
      </c>
      <c r="G4663" t="s">
        <v>1366</v>
      </c>
      <c r="H4663">
        <v>5398</v>
      </c>
      <c r="I4663" t="s">
        <v>626</v>
      </c>
      <c r="J4663" t="s">
        <v>201</v>
      </c>
      <c r="K4663">
        <f ca="1">_xlfn.XLOOKUP(F4663,'App type'!$A$2:$A$108,'App type'!$G$2:$G$108)*'Mock Data'!$N4663</f>
        <v>160</v>
      </c>
      <c r="L4663">
        <f t="shared" ca="1" si="72"/>
        <v>182.39999999999998</v>
      </c>
      <c r="M4663" t="s">
        <v>683</v>
      </c>
      <c r="N4663">
        <f ca="1">_xlfn.XLOOKUP(F4663,'App type'!$A$2:$A$108,'App type'!$I$2:$I$108)</f>
        <v>1</v>
      </c>
    </row>
    <row r="4664" spans="1:14">
      <c r="A4664" t="str" cm="1">
        <f t="array" aca="1" ref="A4664" ca="1">INDEX('Emp Info'!$C$4:$C$24,RANDBETWEEN(1,ROWS('Emp Info'!$C$4:$C$24)),1)</f>
        <v>NAS0195</v>
      </c>
      <c r="B4664" t="str">
        <f ca="1">_xlfn.XLOOKUP(A4664,'Emp Info'!$C$4:$C$24,'Emp Info'!$D$4:$D$24)</f>
        <v>Nasim</v>
      </c>
      <c r="C4664" t="str">
        <f ca="1">_xlfn.XLOOKUP(A4664,'Emp Info'!$C$4:$C$24,'Emp Info'!$E$4:$E$24)</f>
        <v>IC</v>
      </c>
      <c r="D4664" s="11">
        <v>45583.347960004838</v>
      </c>
      <c r="E4664" s="11">
        <v>45583.347960004969</v>
      </c>
      <c r="F4664" cm="1">
        <f t="array" aca="1" ref="F4664" ca="1">INDEX('App type'!$A$2:$A$108,RANDBETWEEN(1,ROWS('App type'!$A$2:$A$108)),1)</f>
        <v>117</v>
      </c>
      <c r="G4664" t="s">
        <v>712</v>
      </c>
      <c r="H4664">
        <v>8098</v>
      </c>
      <c r="I4664" t="s">
        <v>1826</v>
      </c>
      <c r="J4664" t="s">
        <v>184</v>
      </c>
      <c r="K4664">
        <f ca="1">_xlfn.XLOOKUP(F4664,'App type'!$A$2:$A$108,'App type'!$G$2:$G$108)*'Mock Data'!$N4664</f>
        <v>223</v>
      </c>
      <c r="L4664">
        <f t="shared" ca="1" si="72"/>
        <v>254.21999999999997</v>
      </c>
      <c r="M4664" t="s">
        <v>116</v>
      </c>
      <c r="N4664">
        <f ca="1">_xlfn.XLOOKUP(F4664,'App type'!$A$2:$A$108,'App type'!$I$2:$I$108)</f>
        <v>1</v>
      </c>
    </row>
    <row r="4665" spans="1:14">
      <c r="A4665" t="str" cm="1">
        <f t="array" aca="1" ref="A4665" ca="1">INDEX('Emp Info'!$C$4:$C$24,RANDBETWEEN(1,ROWS('Emp Info'!$C$4:$C$24)),1)</f>
        <v>MER1340</v>
      </c>
      <c r="B4665" t="str">
        <f ca="1">_xlfn.XLOOKUP(A4665,'Emp Info'!$C$4:$C$24,'Emp Info'!$D$4:$D$24)</f>
        <v>Merav</v>
      </c>
      <c r="C4665" t="str">
        <f ca="1">_xlfn.XLOOKUP(A4665,'Emp Info'!$C$4:$C$24,'Emp Info'!$E$4:$E$24)</f>
        <v>0.5</v>
      </c>
      <c r="D4665" s="11">
        <v>45583.347960008687</v>
      </c>
      <c r="E4665" s="11">
        <v>45583.34796000881</v>
      </c>
      <c r="F4665" t="str" cm="1">
        <f t="array" aca="1" ref="F4665" ca="1">INDEX('App type'!$A$2:$A$108,RANDBETWEEN(1,ROWS('App type'!$A$2:$A$108)),1)</f>
        <v>100-clone</v>
      </c>
      <c r="G4665" t="s">
        <v>637</v>
      </c>
      <c r="H4665">
        <v>6019</v>
      </c>
      <c r="I4665" t="s">
        <v>1169</v>
      </c>
      <c r="J4665" t="s">
        <v>53</v>
      </c>
      <c r="K4665">
        <f ca="1">_xlfn.XLOOKUP(F4665,'App type'!$A$2:$A$108,'App type'!$G$2:$G$108)*'Mock Data'!$N4665</f>
        <v>250</v>
      </c>
      <c r="L4665">
        <f t="shared" ca="1" si="72"/>
        <v>285</v>
      </c>
      <c r="M4665" t="s">
        <v>124</v>
      </c>
      <c r="N4665">
        <f ca="1">_xlfn.XLOOKUP(F4665,'App type'!$A$2:$A$108,'App type'!$I$2:$I$108)</f>
        <v>1</v>
      </c>
    </row>
    <row r="4666" spans="1:14">
      <c r="A4666" t="str" cm="1">
        <f t="array" aca="1" ref="A4666" ca="1">INDEX('Emp Info'!$C$4:$C$24,RANDBETWEEN(1,ROWS('Emp Info'!$C$4:$C$24)),1)</f>
        <v>ALE4566</v>
      </c>
      <c r="B4666" t="str">
        <f ca="1">_xlfn.XLOOKUP(A4666,'Emp Info'!$C$4:$C$24,'Emp Info'!$D$4:$D$24)</f>
        <v>Alessia</v>
      </c>
      <c r="C4666" t="str">
        <f ca="1">_xlfn.XLOOKUP(A4666,'Emp Info'!$C$4:$C$24,'Emp Info'!$E$4:$E$24)</f>
        <v>1.0</v>
      </c>
      <c r="D4666" s="11">
        <v>45583.347960012361</v>
      </c>
      <c r="E4666" s="11">
        <v>45583.347960012463</v>
      </c>
      <c r="F4666" t="str" cm="1">
        <f t="array" aca="1" ref="F4666" ca="1">INDEX('App type'!$A$2:$A$108,RANDBETWEEN(1,ROWS('App type'!$A$2:$A$108)),1)</f>
        <v>101-OSAP</v>
      </c>
      <c r="G4666" t="s">
        <v>639</v>
      </c>
      <c r="H4666">
        <v>1430</v>
      </c>
      <c r="I4666" t="s">
        <v>1316</v>
      </c>
      <c r="J4666" t="s">
        <v>431</v>
      </c>
      <c r="K4666">
        <f ca="1">_xlfn.XLOOKUP(F4666,'App type'!$A$2:$A$108,'App type'!$G$2:$G$108)*'Mock Data'!$N4666</f>
        <v>160</v>
      </c>
      <c r="L4666">
        <f t="shared" ca="1" si="72"/>
        <v>182.39999999999998</v>
      </c>
      <c r="M4666" t="s">
        <v>131</v>
      </c>
      <c r="N4666">
        <f ca="1">_xlfn.XLOOKUP(F4666,'App type'!$A$2:$A$108,'App type'!$I$2:$I$108)</f>
        <v>1</v>
      </c>
    </row>
    <row r="4667" spans="1:14">
      <c r="A4667" t="str" cm="1">
        <f t="array" aca="1" ref="A4667" ca="1">INDEX('Emp Info'!$C$4:$C$24,RANDBETWEEN(1,ROWS('Emp Info'!$C$4:$C$24)),1)</f>
        <v>LIZ5585</v>
      </c>
      <c r="B4667" t="str">
        <f ca="1">_xlfn.XLOOKUP(A4667,'Emp Info'!$C$4:$C$24,'Emp Info'!$D$4:$D$24)</f>
        <v>Liz</v>
      </c>
      <c r="C4667" t="str">
        <f ca="1">_xlfn.XLOOKUP(A4667,'Emp Info'!$C$4:$C$24,'Emp Info'!$E$4:$E$24)</f>
        <v>1.0</v>
      </c>
      <c r="D4667" s="11">
        <v>45583.347960016057</v>
      </c>
      <c r="E4667" s="11">
        <v>45583.347960016181</v>
      </c>
      <c r="F4667" t="str" cm="1">
        <f t="array" aca="1" ref="F4667" ca="1">INDEX('App type'!$A$2:$A$108,RANDBETWEEN(1,ROWS('App type'!$A$2:$A$108)),1)</f>
        <v>32a</v>
      </c>
      <c r="G4667" t="s">
        <v>1952</v>
      </c>
      <c r="H4667">
        <v>9455</v>
      </c>
      <c r="I4667" t="s">
        <v>1359</v>
      </c>
      <c r="J4667" t="s">
        <v>160</v>
      </c>
      <c r="K4667">
        <f ca="1">_xlfn.XLOOKUP(F4667,'App type'!$A$2:$A$108,'App type'!$G$2:$G$108)*'Mock Data'!$N4667</f>
        <v>2025</v>
      </c>
      <c r="L4667">
        <f t="shared" ca="1" si="72"/>
        <v>2308.5</v>
      </c>
      <c r="M4667" t="s">
        <v>89</v>
      </c>
      <c r="N4667">
        <f ca="1">_xlfn.XLOOKUP(F4667,'App type'!$A$2:$A$108,'App type'!$I$2:$I$108)</f>
        <v>3</v>
      </c>
    </row>
    <row r="4668" spans="1:14">
      <c r="A4668" t="str" cm="1">
        <f t="array" aca="1" ref="A4668" ca="1">INDEX('Emp Info'!$C$4:$C$24,RANDBETWEEN(1,ROWS('Emp Info'!$C$4:$C$24)),1)</f>
        <v>DAV7345</v>
      </c>
      <c r="B4668" t="str">
        <f ca="1">_xlfn.XLOOKUP(A4668,'Emp Info'!$C$4:$C$24,'Emp Info'!$D$4:$D$24)</f>
        <v>David</v>
      </c>
      <c r="C4668" t="str">
        <f ca="1">_xlfn.XLOOKUP(A4668,'Emp Info'!$C$4:$C$24,'Emp Info'!$E$4:$E$24)</f>
        <v>IC</v>
      </c>
      <c r="D4668" s="11">
        <v>45583.347960019833</v>
      </c>
      <c r="E4668" s="11">
        <v>45583.347960019957</v>
      </c>
      <c r="F4668" cm="1">
        <f t="array" aca="1" ref="F4668" ca="1">INDEX('App type'!$A$2:$A$108,RANDBETWEEN(1,ROWS('App type'!$A$2:$A$108)),1)</f>
        <v>32</v>
      </c>
      <c r="G4668" t="s">
        <v>450</v>
      </c>
      <c r="H4668">
        <v>6032</v>
      </c>
      <c r="I4668" t="s">
        <v>1150</v>
      </c>
      <c r="J4668" t="s">
        <v>385</v>
      </c>
      <c r="K4668">
        <f ca="1">_xlfn.XLOOKUP(F4668,'App type'!$A$2:$A$108,'App type'!$G$2:$G$108)*'Mock Data'!$N4668</f>
        <v>2025</v>
      </c>
      <c r="L4668">
        <f t="shared" ca="1" si="72"/>
        <v>2308.5</v>
      </c>
      <c r="M4668" t="s">
        <v>63</v>
      </c>
      <c r="N4668">
        <f ca="1">_xlfn.XLOOKUP(F4668,'App type'!$A$2:$A$108,'App type'!$I$2:$I$108)</f>
        <v>3</v>
      </c>
    </row>
    <row r="4669" spans="1:14">
      <c r="A4669" t="str" cm="1">
        <f t="array" aca="1" ref="A4669" ca="1">INDEX('Emp Info'!$C$4:$C$24,RANDBETWEEN(1,ROWS('Emp Info'!$C$4:$C$24)),1)</f>
        <v>DAV7345</v>
      </c>
      <c r="B4669" t="str">
        <f ca="1">_xlfn.XLOOKUP(A4669,'Emp Info'!$C$4:$C$24,'Emp Info'!$D$4:$D$24)</f>
        <v>David</v>
      </c>
      <c r="C4669" t="str">
        <f ca="1">_xlfn.XLOOKUP(A4669,'Emp Info'!$C$4:$C$24,'Emp Info'!$E$4:$E$24)</f>
        <v>IC</v>
      </c>
      <c r="D4669" s="11">
        <v>45583.347960023588</v>
      </c>
      <c r="E4669" s="11">
        <v>45583.34796002369</v>
      </c>
      <c r="F4669" cm="1">
        <f t="array" aca="1" ref="F4669" ca="1">INDEX('App type'!$A$2:$A$108,RANDBETWEEN(1,ROWS('App type'!$A$2:$A$108)),1)</f>
        <v>37</v>
      </c>
      <c r="G4669" t="s">
        <v>1925</v>
      </c>
      <c r="H4669">
        <v>5669</v>
      </c>
      <c r="I4669" t="s">
        <v>985</v>
      </c>
      <c r="J4669" t="s">
        <v>188</v>
      </c>
      <c r="K4669">
        <f ca="1">_xlfn.XLOOKUP(F4669,'App type'!$A$2:$A$108,'App type'!$G$2:$G$108)*'Mock Data'!$N4669</f>
        <v>112.5</v>
      </c>
      <c r="L4669">
        <f t="shared" ca="1" si="72"/>
        <v>128.25</v>
      </c>
      <c r="M4669" t="s">
        <v>116</v>
      </c>
      <c r="N4669">
        <f ca="1">_xlfn.XLOOKUP(F4669,'App type'!$A$2:$A$108,'App type'!$I$2:$I$108)</f>
        <v>0.5</v>
      </c>
    </row>
    <row r="4670" spans="1:14">
      <c r="A4670" t="str" cm="1">
        <f t="array" aca="1" ref="A4670" ca="1">INDEX('Emp Info'!$C$4:$C$24,RANDBETWEEN(1,ROWS('Emp Info'!$C$4:$C$24)),1)</f>
        <v>MUN1212</v>
      </c>
      <c r="B4670" t="str">
        <f ca="1">_xlfn.XLOOKUP(A4670,'Emp Info'!$C$4:$C$24,'Emp Info'!$D$4:$D$24)</f>
        <v>Munira</v>
      </c>
      <c r="C4670" t="str">
        <f ca="1">_xlfn.XLOOKUP(A4670,'Emp Info'!$C$4:$C$24,'Emp Info'!$E$4:$E$24)</f>
        <v>1.0</v>
      </c>
      <c r="D4670" s="11">
        <v>45583.347960027422</v>
      </c>
      <c r="E4670" s="11">
        <v>45583.347960027531</v>
      </c>
      <c r="F4670" t="str" cm="1">
        <f t="array" aca="1" ref="F4670" ca="1">INDEX('App type'!$A$2:$A$108,RANDBETWEEN(1,ROWS('App type'!$A$2:$A$108)),1)</f>
        <v>32a-OCSWSSW</v>
      </c>
      <c r="G4670" t="s">
        <v>1679</v>
      </c>
      <c r="H4670">
        <v>7754</v>
      </c>
      <c r="I4670" t="s">
        <v>1419</v>
      </c>
      <c r="J4670" t="s">
        <v>947</v>
      </c>
      <c r="K4670">
        <f ca="1">_xlfn.XLOOKUP(F4670,'App type'!$A$2:$A$108,'App type'!$G$2:$G$108)*'Mock Data'!$N4670</f>
        <v>1800</v>
      </c>
      <c r="L4670">
        <f t="shared" ca="1" si="72"/>
        <v>2052</v>
      </c>
      <c r="M4670" t="s">
        <v>202</v>
      </c>
      <c r="N4670">
        <f ca="1">_xlfn.XLOOKUP(F4670,'App type'!$A$2:$A$108,'App type'!$I$2:$I$108)</f>
        <v>3</v>
      </c>
    </row>
    <row r="4671" spans="1:14">
      <c r="A4671" t="str" cm="1">
        <f t="array" aca="1" ref="A4671" ca="1">INDEX('Emp Info'!$C$4:$C$24,RANDBETWEEN(1,ROWS('Emp Info'!$C$4:$C$24)),1)</f>
        <v>LOI2253</v>
      </c>
      <c r="B4671" t="str">
        <f ca="1">_xlfn.XLOOKUP(A4671,'Emp Info'!$C$4:$C$24,'Emp Info'!$D$4:$D$24)</f>
        <v>Lois</v>
      </c>
      <c r="C4671" t="str">
        <f ca="1">_xlfn.XLOOKUP(A4671,'Emp Info'!$C$4:$C$24,'Emp Info'!$E$4:$E$24)</f>
        <v>0.5</v>
      </c>
      <c r="D4671" s="11">
        <v>45583.347960031228</v>
      </c>
      <c r="E4671" s="11">
        <v>45583.347960031351</v>
      </c>
      <c r="F4671" cm="1">
        <f t="array" aca="1" ref="F4671" ca="1">INDEX('App type'!$A$2:$A$108,RANDBETWEEN(1,ROWS('App type'!$A$2:$A$108)),1)</f>
        <v>18</v>
      </c>
      <c r="G4671" t="s">
        <v>889</v>
      </c>
      <c r="H4671">
        <v>8890</v>
      </c>
      <c r="I4671" t="s">
        <v>885</v>
      </c>
      <c r="J4671" t="s">
        <v>252</v>
      </c>
      <c r="K4671">
        <f ca="1">_xlfn.XLOOKUP(F4671,'App type'!$A$2:$A$108,'App type'!$G$2:$G$108)*'Mock Data'!$N4671</f>
        <v>230</v>
      </c>
      <c r="L4671">
        <f t="shared" ca="1" si="72"/>
        <v>262.2</v>
      </c>
      <c r="M4671" t="s">
        <v>202</v>
      </c>
      <c r="N4671">
        <f ca="1">_xlfn.XLOOKUP(F4671,'App type'!$A$2:$A$108,'App type'!$I$2:$I$108)</f>
        <v>1</v>
      </c>
    </row>
    <row r="4672" spans="1:14">
      <c r="A4672" t="str" cm="1">
        <f t="array" aca="1" ref="A4672" ca="1">INDEX('Emp Info'!$C$4:$C$24,RANDBETWEEN(1,ROWS('Emp Info'!$C$4:$C$24)),1)</f>
        <v>ANN3965</v>
      </c>
      <c r="B4672" t="str">
        <f ca="1">_xlfn.XLOOKUP(A4672,'Emp Info'!$C$4:$C$24,'Emp Info'!$D$4:$D$24)</f>
        <v>Anne</v>
      </c>
      <c r="C4672" t="str">
        <f ca="1">_xlfn.XLOOKUP(A4672,'Emp Info'!$C$4:$C$24,'Emp Info'!$E$4:$E$24)</f>
        <v>1.0</v>
      </c>
      <c r="D4672" s="11">
        <v>45583.347960034953</v>
      </c>
      <c r="E4672" s="11">
        <v>45583.347960035047</v>
      </c>
      <c r="F4672" cm="1">
        <f t="array" aca="1" ref="F4672" ca="1">INDEX('App type'!$A$2:$A$108,RANDBETWEEN(1,ROWS('App type'!$A$2:$A$108)),1)</f>
        <v>33</v>
      </c>
      <c r="G4672" t="s">
        <v>1106</v>
      </c>
      <c r="H4672">
        <v>7235</v>
      </c>
      <c r="I4672" t="s">
        <v>399</v>
      </c>
      <c r="J4672" t="s">
        <v>62</v>
      </c>
      <c r="K4672">
        <f ca="1">_xlfn.XLOOKUP(F4672,'App type'!$A$2:$A$108,'App type'!$G$2:$G$108)*'Mock Data'!$N4672</f>
        <v>223</v>
      </c>
      <c r="L4672">
        <f t="shared" ca="1" si="72"/>
        <v>254.21999999999997</v>
      </c>
      <c r="M4672" t="s">
        <v>100</v>
      </c>
      <c r="N4672">
        <f ca="1">_xlfn.XLOOKUP(F4672,'App type'!$A$2:$A$108,'App type'!$I$2:$I$108)</f>
        <v>1</v>
      </c>
    </row>
    <row r="4673" spans="1:14">
      <c r="A4673" t="str" cm="1">
        <f t="array" aca="1" ref="A4673" ca="1">INDEX('Emp Info'!$C$4:$C$24,RANDBETWEEN(1,ROWS('Emp Info'!$C$4:$C$24)),1)</f>
        <v>DIA7789</v>
      </c>
      <c r="B4673" t="str">
        <f ca="1">_xlfn.XLOOKUP(A4673,'Emp Info'!$C$4:$C$24,'Emp Info'!$D$4:$D$24)</f>
        <v>Diana KM</v>
      </c>
      <c r="C4673" t="str">
        <f ca="1">_xlfn.XLOOKUP(A4673,'Emp Info'!$C$4:$C$24,'Emp Info'!$E$4:$E$24)</f>
        <v>1.0</v>
      </c>
      <c r="D4673" s="11">
        <v>45583.347960038591</v>
      </c>
      <c r="E4673" s="11">
        <v>45583.347960038707</v>
      </c>
      <c r="F4673" cm="1">
        <f t="array" aca="1" ref="F4673" ca="1">INDEX('App type'!$A$2:$A$108,RANDBETWEEN(1,ROWS('App type'!$A$2:$A$108)),1)</f>
        <v>106</v>
      </c>
      <c r="G4673" t="s">
        <v>658</v>
      </c>
      <c r="H4673">
        <v>1460</v>
      </c>
      <c r="I4673" t="s">
        <v>421</v>
      </c>
      <c r="J4673" t="s">
        <v>239</v>
      </c>
      <c r="K4673">
        <f ca="1">_xlfn.XLOOKUP(F4673,'App type'!$A$2:$A$108,'App type'!$G$2:$G$108)*'Mock Data'!$N4673</f>
        <v>225</v>
      </c>
      <c r="L4673">
        <f t="shared" ca="1" si="72"/>
        <v>256.5</v>
      </c>
      <c r="M4673" t="s">
        <v>166</v>
      </c>
      <c r="N4673">
        <f ca="1">_xlfn.XLOOKUP(F4673,'App type'!$A$2:$A$108,'App type'!$I$2:$I$108)</f>
        <v>1</v>
      </c>
    </row>
    <row r="4674" spans="1:14">
      <c r="A4674" t="str" cm="1">
        <f t="array" aca="1" ref="A4674" ca="1">INDEX('Emp Info'!$C$4:$C$24,RANDBETWEEN(1,ROWS('Emp Info'!$C$4:$C$24)),1)</f>
        <v>ZOE5841</v>
      </c>
      <c r="B4674" t="str">
        <f ca="1">_xlfn.XLOOKUP(A4674,'Emp Info'!$C$4:$C$24,'Emp Info'!$D$4:$D$24)</f>
        <v>Zoey</v>
      </c>
      <c r="C4674" t="str">
        <f ca="1">_xlfn.XLOOKUP(A4674,'Emp Info'!$C$4:$C$24,'Emp Info'!$E$4:$E$24)</f>
        <v>IC</v>
      </c>
      <c r="D4674" s="11">
        <v>45583.347960043022</v>
      </c>
      <c r="E4674" s="11">
        <v>45583.34796004316</v>
      </c>
      <c r="F4674" t="str" cm="1">
        <f t="array" aca="1" ref="F4674" ca="1">INDEX('App type'!$A$2:$A$108,RANDBETWEEN(1,ROWS('App type'!$A$2:$A$108)),1)</f>
        <v>1260-SAT</v>
      </c>
      <c r="G4674" t="s">
        <v>635</v>
      </c>
      <c r="H4674">
        <v>4106</v>
      </c>
      <c r="I4674" t="s">
        <v>263</v>
      </c>
      <c r="J4674" t="s">
        <v>340</v>
      </c>
      <c r="K4674">
        <f ca="1">_xlfn.XLOOKUP(F4674,'App type'!$A$2:$A$108,'App type'!$G$2:$G$108)*'Mock Data'!$N4674</f>
        <v>200</v>
      </c>
      <c r="L4674">
        <f t="shared" ca="1" si="72"/>
        <v>227.99999999999997</v>
      </c>
      <c r="M4674" t="s">
        <v>210</v>
      </c>
      <c r="N4674">
        <f ca="1">_xlfn.XLOOKUP(F4674,'App type'!$A$2:$A$108,'App type'!$I$2:$I$108)</f>
        <v>1</v>
      </c>
    </row>
    <row r="4675" spans="1:14">
      <c r="A4675" t="str" cm="1">
        <f t="array" aca="1" ref="A4675" ca="1">INDEX('Emp Info'!$C$4:$C$24,RANDBETWEEN(1,ROWS('Emp Info'!$C$4:$C$24)),1)</f>
        <v>EST7464</v>
      </c>
      <c r="B4675" t="str">
        <f ca="1">_xlfn.XLOOKUP(A4675,'Emp Info'!$C$4:$C$24,'Emp Info'!$D$4:$D$24)</f>
        <v>Estefano</v>
      </c>
      <c r="C4675" t="str">
        <f ca="1">_xlfn.XLOOKUP(A4675,'Emp Info'!$C$4:$C$24,'Emp Info'!$E$4:$E$24)</f>
        <v>1.0</v>
      </c>
      <c r="D4675" s="11">
        <v>45583.347960047053</v>
      </c>
      <c r="E4675" s="11">
        <v>45583.347960047147</v>
      </c>
      <c r="F4675" cm="1">
        <f t="array" aca="1" ref="F4675" ca="1">INDEX('App type'!$A$2:$A$108,RANDBETWEEN(1,ROWS('App type'!$A$2:$A$108)),1)</f>
        <v>32</v>
      </c>
      <c r="G4675" t="s">
        <v>1407</v>
      </c>
      <c r="H4675">
        <v>8733</v>
      </c>
      <c r="I4675" t="s">
        <v>273</v>
      </c>
      <c r="J4675" t="s">
        <v>869</v>
      </c>
      <c r="K4675">
        <f ca="1">_xlfn.XLOOKUP(F4675,'App type'!$A$2:$A$108,'App type'!$G$2:$G$108)*'Mock Data'!$N4675</f>
        <v>2025</v>
      </c>
      <c r="L4675">
        <f t="shared" ref="L4675:L4738" ca="1" si="73">$K4675*1.14</f>
        <v>2308.5</v>
      </c>
      <c r="M4675" t="s">
        <v>108</v>
      </c>
      <c r="N4675">
        <f ca="1">_xlfn.XLOOKUP(F4675,'App type'!$A$2:$A$108,'App type'!$I$2:$I$108)</f>
        <v>3</v>
      </c>
    </row>
    <row r="4676" spans="1:14">
      <c r="A4676" t="str" cm="1">
        <f t="array" aca="1" ref="A4676" ca="1">INDEX('Emp Info'!$C$4:$C$24,RANDBETWEEN(1,ROWS('Emp Info'!$C$4:$C$24)),1)</f>
        <v>KIM6171</v>
      </c>
      <c r="B4676" t="str">
        <f ca="1">_xlfn.XLOOKUP(A4676,'Emp Info'!$C$4:$C$24,'Emp Info'!$D$4:$D$24)</f>
        <v>Kim</v>
      </c>
      <c r="C4676" t="str">
        <f ca="1">_xlfn.XLOOKUP(A4676,'Emp Info'!$C$4:$C$24,'Emp Info'!$E$4:$E$24)</f>
        <v>0.5</v>
      </c>
      <c r="D4676" s="11">
        <v>45583.347960050887</v>
      </c>
      <c r="E4676" s="11">
        <v>45583.347960051004</v>
      </c>
      <c r="F4676" t="str" cm="1">
        <f t="array" aca="1" ref="F4676" ca="1">INDEX('App type'!$A$2:$A$108,RANDBETWEEN(1,ROWS('App type'!$A$2:$A$108)),1)</f>
        <v>1241a</v>
      </c>
      <c r="G4676" t="s">
        <v>1761</v>
      </c>
      <c r="H4676">
        <v>6558</v>
      </c>
      <c r="I4676" t="s">
        <v>356</v>
      </c>
      <c r="J4676" t="s">
        <v>242</v>
      </c>
      <c r="K4676">
        <f ca="1">_xlfn.XLOOKUP(F4676,'App type'!$A$2:$A$108,'App type'!$G$2:$G$108)*'Mock Data'!$N4676</f>
        <v>250</v>
      </c>
      <c r="L4676">
        <f t="shared" ca="1" si="73"/>
        <v>285</v>
      </c>
      <c r="M4676" t="s">
        <v>452</v>
      </c>
      <c r="N4676">
        <f ca="1">_xlfn.XLOOKUP(F4676,'App type'!$A$2:$A$108,'App type'!$I$2:$I$108)</f>
        <v>1</v>
      </c>
    </row>
    <row r="4677" spans="1:14">
      <c r="A4677" t="str" cm="1">
        <f t="array" aca="1" ref="A4677" ca="1">INDEX('Emp Info'!$C$4:$C$24,RANDBETWEEN(1,ROWS('Emp Info'!$C$4:$C$24)),1)</f>
        <v>DAV7345</v>
      </c>
      <c r="B4677" t="str">
        <f ca="1">_xlfn.XLOOKUP(A4677,'Emp Info'!$C$4:$C$24,'Emp Info'!$D$4:$D$24)</f>
        <v>David</v>
      </c>
      <c r="C4677" t="str">
        <f ca="1">_xlfn.XLOOKUP(A4677,'Emp Info'!$C$4:$C$24,'Emp Info'!$E$4:$E$24)</f>
        <v>IC</v>
      </c>
      <c r="D4677" s="11">
        <v>45583.347960054598</v>
      </c>
      <c r="E4677" s="11">
        <v>45583.3479600547</v>
      </c>
      <c r="F4677" cm="1">
        <f t="array" aca="1" ref="F4677" ca="1">INDEX('App type'!$A$2:$A$108,RANDBETWEEN(1,ROWS('App type'!$A$2:$A$108)),1)</f>
        <v>37</v>
      </c>
      <c r="G4677" t="s">
        <v>71</v>
      </c>
      <c r="H4677">
        <v>9533</v>
      </c>
      <c r="I4677" t="s">
        <v>1335</v>
      </c>
      <c r="J4677" t="s">
        <v>62</v>
      </c>
      <c r="K4677">
        <f ca="1">_xlfn.XLOOKUP(F4677,'App type'!$A$2:$A$108,'App type'!$G$2:$G$108)*'Mock Data'!$N4677</f>
        <v>112.5</v>
      </c>
      <c r="L4677">
        <f t="shared" ca="1" si="73"/>
        <v>128.25</v>
      </c>
      <c r="M4677" t="s">
        <v>432</v>
      </c>
      <c r="N4677">
        <f ca="1">_xlfn.XLOOKUP(F4677,'App type'!$A$2:$A$108,'App type'!$I$2:$I$108)</f>
        <v>0.5</v>
      </c>
    </row>
    <row r="4678" spans="1:14">
      <c r="A4678" t="str" cm="1">
        <f t="array" aca="1" ref="A4678" ca="1">INDEX('Emp Info'!$C$4:$C$24,RANDBETWEEN(1,ROWS('Emp Info'!$C$4:$C$24)),1)</f>
        <v>KIM6171</v>
      </c>
      <c r="B4678" t="str">
        <f ca="1">_xlfn.XLOOKUP(A4678,'Emp Info'!$C$4:$C$24,'Emp Info'!$D$4:$D$24)</f>
        <v>Kim</v>
      </c>
      <c r="C4678" t="str">
        <f ca="1">_xlfn.XLOOKUP(A4678,'Emp Info'!$C$4:$C$24,'Emp Info'!$E$4:$E$24)</f>
        <v>0.5</v>
      </c>
      <c r="D4678" s="11">
        <v>45583.347960058323</v>
      </c>
      <c r="E4678" s="11">
        <v>45583.347960058432</v>
      </c>
      <c r="F4678" cm="1">
        <f t="array" aca="1" ref="F4678" ca="1">INDEX('App type'!$A$2:$A$108,RANDBETWEEN(1,ROWS('App type'!$A$2:$A$108)),1)</f>
        <v>2</v>
      </c>
      <c r="G4678" t="s">
        <v>1037</v>
      </c>
      <c r="H4678">
        <v>5274</v>
      </c>
      <c r="I4678" t="s">
        <v>428</v>
      </c>
      <c r="J4678" t="s">
        <v>107</v>
      </c>
      <c r="K4678">
        <f ca="1">_xlfn.XLOOKUP(F4678,'App type'!$A$2:$A$108,'App type'!$G$2:$G$108)*'Mock Data'!$N4678</f>
        <v>223</v>
      </c>
      <c r="L4678">
        <f t="shared" ca="1" si="73"/>
        <v>254.21999999999997</v>
      </c>
      <c r="M4678" t="s">
        <v>163</v>
      </c>
      <c r="N4678">
        <f ca="1">_xlfn.XLOOKUP(F4678,'App type'!$A$2:$A$108,'App type'!$I$2:$I$108)</f>
        <v>1</v>
      </c>
    </row>
    <row r="4679" spans="1:14">
      <c r="A4679" t="str" cm="1">
        <f t="array" aca="1" ref="A4679" ca="1">INDEX('Emp Info'!$C$4:$C$24,RANDBETWEEN(1,ROWS('Emp Info'!$C$4:$C$24)),1)</f>
        <v>KEL6158</v>
      </c>
      <c r="B4679" t="str">
        <f ca="1">_xlfn.XLOOKUP(A4679,'Emp Info'!$C$4:$C$24,'Emp Info'!$D$4:$D$24)</f>
        <v>Kelly</v>
      </c>
      <c r="C4679" t="str">
        <f ca="1">_xlfn.XLOOKUP(A4679,'Emp Info'!$C$4:$C$24,'Emp Info'!$E$4:$E$24)</f>
        <v>1.0</v>
      </c>
      <c r="D4679" s="11">
        <v>45583.347960061983</v>
      </c>
      <c r="E4679" s="11">
        <v>45583.347960062078</v>
      </c>
      <c r="F4679" cm="1">
        <f t="array" aca="1" ref="F4679" ca="1">INDEX('App type'!$A$2:$A$108,RANDBETWEEN(1,ROWS('App type'!$A$2:$A$108)),1)</f>
        <v>1240</v>
      </c>
      <c r="G4679" t="s">
        <v>1939</v>
      </c>
      <c r="H4679">
        <v>5225</v>
      </c>
      <c r="I4679" t="s">
        <v>1293</v>
      </c>
      <c r="J4679" t="s">
        <v>242</v>
      </c>
      <c r="K4679">
        <f ca="1">_xlfn.XLOOKUP(F4679,'App type'!$A$2:$A$108,'App type'!$G$2:$G$108)*'Mock Data'!$N4679</f>
        <v>55.75</v>
      </c>
      <c r="L4679">
        <f t="shared" ca="1" si="73"/>
        <v>63.554999999999993</v>
      </c>
      <c r="M4679" t="s">
        <v>59</v>
      </c>
      <c r="N4679">
        <f ca="1">_xlfn.XLOOKUP(F4679,'App type'!$A$2:$A$108,'App type'!$I$2:$I$108)</f>
        <v>0.5</v>
      </c>
    </row>
    <row r="4680" spans="1:14">
      <c r="A4680" t="str" cm="1">
        <f t="array" aca="1" ref="A4680" ca="1">INDEX('Emp Info'!$C$4:$C$24,RANDBETWEEN(1,ROWS('Emp Info'!$C$4:$C$24)),1)</f>
        <v>NAS0195</v>
      </c>
      <c r="B4680" t="str">
        <f ca="1">_xlfn.XLOOKUP(A4680,'Emp Info'!$C$4:$C$24,'Emp Info'!$D$4:$D$24)</f>
        <v>Nasim</v>
      </c>
      <c r="C4680" t="str">
        <f ca="1">_xlfn.XLOOKUP(A4680,'Emp Info'!$C$4:$C$24,'Emp Info'!$E$4:$E$24)</f>
        <v>IC</v>
      </c>
      <c r="D4680" s="11">
        <v>45583.347960065737</v>
      </c>
      <c r="E4680" s="11">
        <v>45583.347960065868</v>
      </c>
      <c r="F4680" t="str" cm="1">
        <f t="array" aca="1" ref="F4680" ca="1">INDEX('App type'!$A$2:$A$108,RANDBETWEEN(1,ROWS('App type'!$A$2:$A$108)),1)</f>
        <v>1265-EFC</v>
      </c>
      <c r="G4680" t="s">
        <v>240</v>
      </c>
      <c r="H4680">
        <v>2465</v>
      </c>
      <c r="I4680" t="s">
        <v>343</v>
      </c>
      <c r="J4680" t="s">
        <v>29</v>
      </c>
      <c r="K4680">
        <f ca="1">_xlfn.XLOOKUP(F4680,'App type'!$A$2:$A$108,'App type'!$G$2:$G$108)*'Mock Data'!$N4680</f>
        <v>200</v>
      </c>
      <c r="L4680">
        <f t="shared" ca="1" si="73"/>
        <v>227.99999999999997</v>
      </c>
      <c r="M4680" t="s">
        <v>135</v>
      </c>
      <c r="N4680">
        <f ca="1">_xlfn.XLOOKUP(F4680,'App type'!$A$2:$A$108,'App type'!$I$2:$I$108)</f>
        <v>1</v>
      </c>
    </row>
    <row r="4681" spans="1:14">
      <c r="A4681" t="str" cm="1">
        <f t="array" aca="1" ref="A4681" ca="1">INDEX('Emp Info'!$C$4:$C$24,RANDBETWEEN(1,ROWS('Emp Info'!$C$4:$C$24)),1)</f>
        <v>MER1340</v>
      </c>
      <c r="B4681" t="str">
        <f ca="1">_xlfn.XLOOKUP(A4681,'Emp Info'!$C$4:$C$24,'Emp Info'!$D$4:$D$24)</f>
        <v>Merav</v>
      </c>
      <c r="C4681" t="str">
        <f ca="1">_xlfn.XLOOKUP(A4681,'Emp Info'!$C$4:$C$24,'Emp Info'!$E$4:$E$24)</f>
        <v>0.5</v>
      </c>
      <c r="D4681" s="11">
        <v>45583.347960069412</v>
      </c>
      <c r="E4681" s="11">
        <v>45583.347960069506</v>
      </c>
      <c r="F4681" t="str" cm="1">
        <f t="array" aca="1" ref="F4681" ca="1">INDEX('App type'!$A$2:$A$108,RANDBETWEEN(1,ROWS('App type'!$A$2:$A$108)),1)</f>
        <v>1265-EFC</v>
      </c>
      <c r="G4681" t="s">
        <v>1349</v>
      </c>
      <c r="H4681">
        <v>1143</v>
      </c>
      <c r="I4681" t="s">
        <v>1051</v>
      </c>
      <c r="J4681" t="s">
        <v>45</v>
      </c>
      <c r="K4681">
        <f ca="1">_xlfn.XLOOKUP(F4681,'App type'!$A$2:$A$108,'App type'!$G$2:$G$108)*'Mock Data'!$N4681</f>
        <v>200</v>
      </c>
      <c r="L4681">
        <f t="shared" ca="1" si="73"/>
        <v>227.99999999999997</v>
      </c>
      <c r="M4681" t="s">
        <v>386</v>
      </c>
      <c r="N4681">
        <f ca="1">_xlfn.XLOOKUP(F4681,'App type'!$A$2:$A$108,'App type'!$I$2:$I$108)</f>
        <v>1</v>
      </c>
    </row>
    <row r="4682" spans="1:14">
      <c r="A4682" t="str" cm="1">
        <f t="array" aca="1" ref="A4682" ca="1">INDEX('Emp Info'!$C$4:$C$24,RANDBETWEEN(1,ROWS('Emp Info'!$C$4:$C$24)),1)</f>
        <v>ANN3965</v>
      </c>
      <c r="B4682" t="str">
        <f ca="1">_xlfn.XLOOKUP(A4682,'Emp Info'!$C$4:$C$24,'Emp Info'!$D$4:$D$24)</f>
        <v>Anne</v>
      </c>
      <c r="C4682" t="str">
        <f ca="1">_xlfn.XLOOKUP(A4682,'Emp Info'!$C$4:$C$24,'Emp Info'!$E$4:$E$24)</f>
        <v>1.0</v>
      </c>
      <c r="D4682" s="11">
        <v>45583.347960073057</v>
      </c>
      <c r="E4682" s="11">
        <v>45583.347960073159</v>
      </c>
      <c r="F4682" t="str" cm="1">
        <f t="array" aca="1" ref="F4682" ca="1">INDEX('App type'!$A$2:$A$108,RANDBETWEEN(1,ROWS('App type'!$A$2:$A$108)),1)</f>
        <v>104-OSAP</v>
      </c>
      <c r="G4682" t="s">
        <v>379</v>
      </c>
      <c r="H4682">
        <v>9677</v>
      </c>
      <c r="I4682" t="s">
        <v>892</v>
      </c>
      <c r="J4682" t="s">
        <v>412</v>
      </c>
      <c r="K4682">
        <f ca="1">_xlfn.XLOOKUP(F4682,'App type'!$A$2:$A$108,'App type'!$G$2:$G$108)*'Mock Data'!$N4682</f>
        <v>160</v>
      </c>
      <c r="L4682">
        <f t="shared" ca="1" si="73"/>
        <v>182.39999999999998</v>
      </c>
      <c r="M4682" t="s">
        <v>405</v>
      </c>
      <c r="N4682">
        <f ca="1">_xlfn.XLOOKUP(F4682,'App type'!$A$2:$A$108,'App type'!$I$2:$I$108)</f>
        <v>1</v>
      </c>
    </row>
    <row r="4683" spans="1:14">
      <c r="A4683" t="str" cm="1">
        <f t="array" aca="1" ref="A4683" ca="1">INDEX('Emp Info'!$C$4:$C$24,RANDBETWEEN(1,ROWS('Emp Info'!$C$4:$C$24)),1)</f>
        <v>ZOE5841</v>
      </c>
      <c r="B4683" t="str">
        <f ca="1">_xlfn.XLOOKUP(A4683,'Emp Info'!$C$4:$C$24,'Emp Info'!$D$4:$D$24)</f>
        <v>Zoey</v>
      </c>
      <c r="C4683" t="str">
        <f ca="1">_xlfn.XLOOKUP(A4683,'Emp Info'!$C$4:$C$24,'Emp Info'!$E$4:$E$24)</f>
        <v>IC</v>
      </c>
      <c r="D4683" s="11">
        <v>45583.34796007668</v>
      </c>
      <c r="E4683" s="11">
        <v>45583.347960076782</v>
      </c>
      <c r="F4683" cm="1">
        <f t="array" aca="1" ref="F4683" ca="1">INDEX('App type'!$A$2:$A$108,RANDBETWEEN(1,ROWS('App type'!$A$2:$A$108)),1)</f>
        <v>106</v>
      </c>
      <c r="G4683" t="s">
        <v>446</v>
      </c>
      <c r="H4683">
        <v>4588</v>
      </c>
      <c r="I4683" t="s">
        <v>300</v>
      </c>
      <c r="J4683" t="s">
        <v>330</v>
      </c>
      <c r="K4683">
        <f ca="1">_xlfn.XLOOKUP(F4683,'App type'!$A$2:$A$108,'App type'!$G$2:$G$108)*'Mock Data'!$N4683</f>
        <v>225</v>
      </c>
      <c r="L4683">
        <f t="shared" ca="1" si="73"/>
        <v>256.5</v>
      </c>
      <c r="M4683" t="s">
        <v>395</v>
      </c>
      <c r="N4683">
        <f ca="1">_xlfn.XLOOKUP(F4683,'App type'!$A$2:$A$108,'App type'!$I$2:$I$108)</f>
        <v>1</v>
      </c>
    </row>
    <row r="4684" spans="1:14">
      <c r="A4684" t="str" cm="1">
        <f t="array" aca="1" ref="A4684" ca="1">INDEX('Emp Info'!$C$4:$C$24,RANDBETWEEN(1,ROWS('Emp Info'!$C$4:$C$24)),1)</f>
        <v>LOI2253</v>
      </c>
      <c r="B4684" t="str">
        <f ca="1">_xlfn.XLOOKUP(A4684,'Emp Info'!$C$4:$C$24,'Emp Info'!$D$4:$D$24)</f>
        <v>Lois</v>
      </c>
      <c r="C4684" t="str">
        <f ca="1">_xlfn.XLOOKUP(A4684,'Emp Info'!$C$4:$C$24,'Emp Info'!$E$4:$E$24)</f>
        <v>0.5</v>
      </c>
      <c r="D4684" s="11">
        <v>45583.347960080268</v>
      </c>
      <c r="E4684" s="11">
        <v>45583.347960080377</v>
      </c>
      <c r="F4684" cm="1">
        <f t="array" aca="1" ref="F4684" ca="1">INDEX('App type'!$A$2:$A$108,RANDBETWEEN(1,ROWS('App type'!$A$2:$A$108)),1)</f>
        <v>17</v>
      </c>
      <c r="G4684" t="s">
        <v>703</v>
      </c>
      <c r="H4684">
        <v>9714</v>
      </c>
      <c r="I4684" t="s">
        <v>991</v>
      </c>
      <c r="J4684" t="s">
        <v>318</v>
      </c>
      <c r="K4684">
        <f ca="1">_xlfn.XLOOKUP(F4684,'App type'!$A$2:$A$108,'App type'!$G$2:$G$108)*'Mock Data'!$N4684</f>
        <v>800</v>
      </c>
      <c r="L4684">
        <f t="shared" ca="1" si="73"/>
        <v>911.99999999999989</v>
      </c>
      <c r="M4684" t="s">
        <v>127</v>
      </c>
      <c r="N4684">
        <f ca="1">_xlfn.XLOOKUP(F4684,'App type'!$A$2:$A$108,'App type'!$I$2:$I$108)</f>
        <v>2</v>
      </c>
    </row>
    <row r="4685" spans="1:14">
      <c r="A4685" t="str" cm="1">
        <f t="array" aca="1" ref="A4685" ca="1">INDEX('Emp Info'!$C$4:$C$24,RANDBETWEEN(1,ROWS('Emp Info'!$C$4:$C$24)),1)</f>
        <v>TAR2270</v>
      </c>
      <c r="B4685" t="str">
        <f ca="1">_xlfn.XLOOKUP(A4685,'Emp Info'!$C$4:$C$24,'Emp Info'!$D$4:$D$24)</f>
        <v>Tara</v>
      </c>
      <c r="C4685" t="str">
        <f ca="1">_xlfn.XLOOKUP(A4685,'Emp Info'!$C$4:$C$24,'Emp Info'!$E$4:$E$24)</f>
        <v>1.0</v>
      </c>
      <c r="D4685" s="11">
        <v>45583.347960083913</v>
      </c>
      <c r="E4685" s="11">
        <v>45583.347960084029</v>
      </c>
      <c r="F4685" t="str" cm="1">
        <f t="array" aca="1" ref="F4685" ca="1">INDEX('App type'!$A$2:$A$108,RANDBETWEEN(1,ROWS('App type'!$A$2:$A$108)),1)</f>
        <v>2c</v>
      </c>
      <c r="G4685" t="s">
        <v>660</v>
      </c>
      <c r="H4685">
        <v>9108</v>
      </c>
      <c r="I4685" t="s">
        <v>1743</v>
      </c>
      <c r="J4685" t="s">
        <v>115</v>
      </c>
      <c r="K4685">
        <f ca="1">_xlfn.XLOOKUP(F4685,'App type'!$A$2:$A$108,'App type'!$G$2:$G$108)*'Mock Data'!$N4685</f>
        <v>223</v>
      </c>
      <c r="L4685">
        <f t="shared" ca="1" si="73"/>
        <v>254.21999999999997</v>
      </c>
      <c r="M4685" t="s">
        <v>96</v>
      </c>
      <c r="N4685">
        <f ca="1">_xlfn.XLOOKUP(F4685,'App type'!$A$2:$A$108,'App type'!$I$2:$I$108)</f>
        <v>1</v>
      </c>
    </row>
    <row r="4686" spans="1:14">
      <c r="A4686" t="str" cm="1">
        <f t="array" aca="1" ref="A4686" ca="1">INDEX('Emp Info'!$C$4:$C$24,RANDBETWEEN(1,ROWS('Emp Info'!$C$4:$C$24)),1)</f>
        <v>KEL6158</v>
      </c>
      <c r="B4686" t="str">
        <f ca="1">_xlfn.XLOOKUP(A4686,'Emp Info'!$C$4:$C$24,'Emp Info'!$D$4:$D$24)</f>
        <v>Kelly</v>
      </c>
      <c r="C4686" t="str">
        <f ca="1">_xlfn.XLOOKUP(A4686,'Emp Info'!$C$4:$C$24,'Emp Info'!$E$4:$E$24)</f>
        <v>1.0</v>
      </c>
      <c r="D4686" s="11">
        <v>45583.347960087558</v>
      </c>
      <c r="E4686" s="11">
        <v>45583.34796008766</v>
      </c>
      <c r="F4686" t="str" cm="1">
        <f t="array" aca="1" ref="F4686" ca="1">INDEX('App type'!$A$2:$A$108,RANDBETWEEN(1,ROWS('App type'!$A$2:$A$108)),1)</f>
        <v>1260-2</v>
      </c>
      <c r="G4686" t="s">
        <v>164</v>
      </c>
      <c r="H4686">
        <v>3346</v>
      </c>
      <c r="I4686" t="s">
        <v>1908</v>
      </c>
      <c r="J4686" t="s">
        <v>49</v>
      </c>
      <c r="K4686">
        <f ca="1">_xlfn.XLOOKUP(F4686,'App type'!$A$2:$A$108,'App type'!$G$2:$G$108)*'Mock Data'!$N4686</f>
        <v>200</v>
      </c>
      <c r="L4686">
        <f t="shared" ca="1" si="73"/>
        <v>227.99999999999997</v>
      </c>
      <c r="M4686" t="s">
        <v>38</v>
      </c>
      <c r="N4686">
        <f ca="1">_xlfn.XLOOKUP(F4686,'App type'!$A$2:$A$108,'App type'!$I$2:$I$108)</f>
        <v>1</v>
      </c>
    </row>
    <row r="4687" spans="1:14">
      <c r="A4687" t="str" cm="1">
        <f t="array" aca="1" ref="A4687" ca="1">INDEX('Emp Info'!$C$4:$C$24,RANDBETWEEN(1,ROWS('Emp Info'!$C$4:$C$24)),1)</f>
        <v>DIA7789</v>
      </c>
      <c r="B4687" t="str">
        <f ca="1">_xlfn.XLOOKUP(A4687,'Emp Info'!$C$4:$C$24,'Emp Info'!$D$4:$D$24)</f>
        <v>Diana KM</v>
      </c>
      <c r="C4687" t="str">
        <f ca="1">_xlfn.XLOOKUP(A4687,'Emp Info'!$C$4:$C$24,'Emp Info'!$E$4:$E$24)</f>
        <v>1.0</v>
      </c>
      <c r="D4687" s="11">
        <v>45583.347960091443</v>
      </c>
      <c r="E4687" s="11">
        <v>45583.34796009156</v>
      </c>
      <c r="F4687" t="str" cm="1">
        <f t="array" aca="1" ref="F4687" ca="1">INDEX('App type'!$A$2:$A$108,RANDBETWEEN(1,ROWS('App type'!$A$2:$A$108)),1)</f>
        <v>103-clone</v>
      </c>
      <c r="G4687" t="s">
        <v>391</v>
      </c>
      <c r="H4687">
        <v>6793</v>
      </c>
      <c r="I4687" t="s">
        <v>1908</v>
      </c>
      <c r="J4687" t="s">
        <v>445</v>
      </c>
      <c r="K4687">
        <f ca="1">_xlfn.XLOOKUP(F4687,'App type'!$A$2:$A$108,'App type'!$G$2:$G$108)*'Mock Data'!$N4687</f>
        <v>250</v>
      </c>
      <c r="L4687">
        <f t="shared" ca="1" si="73"/>
        <v>285</v>
      </c>
      <c r="M4687" t="s">
        <v>124</v>
      </c>
      <c r="N4687">
        <f ca="1">_xlfn.XLOOKUP(F4687,'App type'!$A$2:$A$108,'App type'!$I$2:$I$108)</f>
        <v>1</v>
      </c>
    </row>
    <row r="4688" spans="1:14">
      <c r="A4688" t="str" cm="1">
        <f t="array" aca="1" ref="A4688" ca="1">INDEX('Emp Info'!$C$4:$C$24,RANDBETWEEN(1,ROWS('Emp Info'!$C$4:$C$24)),1)</f>
        <v>ZOE5841</v>
      </c>
      <c r="B4688" t="str">
        <f ca="1">_xlfn.XLOOKUP(A4688,'Emp Info'!$C$4:$C$24,'Emp Info'!$D$4:$D$24)</f>
        <v>Zoey</v>
      </c>
      <c r="C4688" t="str">
        <f ca="1">_xlfn.XLOOKUP(A4688,'Emp Info'!$C$4:$C$24,'Emp Info'!$E$4:$E$24)</f>
        <v>IC</v>
      </c>
      <c r="D4688" s="11">
        <v>45583.34796009506</v>
      </c>
      <c r="E4688" s="11">
        <v>45583.347960095183</v>
      </c>
      <c r="F4688" cm="1">
        <f t="array" aca="1" ref="F4688" ca="1">INDEX('App type'!$A$2:$A$108,RANDBETWEEN(1,ROWS('App type'!$A$2:$A$108)),1)</f>
        <v>2</v>
      </c>
      <c r="G4688" t="s">
        <v>1738</v>
      </c>
      <c r="H4688">
        <v>9946</v>
      </c>
      <c r="I4688" t="s">
        <v>624</v>
      </c>
      <c r="J4688" t="s">
        <v>45</v>
      </c>
      <c r="K4688">
        <f ca="1">_xlfn.XLOOKUP(F4688,'App type'!$A$2:$A$108,'App type'!$G$2:$G$108)*'Mock Data'!$N4688</f>
        <v>223</v>
      </c>
      <c r="L4688">
        <f t="shared" ca="1" si="73"/>
        <v>254.21999999999997</v>
      </c>
      <c r="M4688" t="s">
        <v>166</v>
      </c>
      <c r="N4688">
        <f ca="1">_xlfn.XLOOKUP(F4688,'App type'!$A$2:$A$108,'App type'!$I$2:$I$108)</f>
        <v>1</v>
      </c>
    </row>
    <row r="4689" spans="1:14">
      <c r="A4689" t="str" cm="1">
        <f t="array" aca="1" ref="A4689" ca="1">INDEX('Emp Info'!$C$4:$C$24,RANDBETWEEN(1,ROWS('Emp Info'!$C$4:$C$24)),1)</f>
        <v>LIZ5585</v>
      </c>
      <c r="B4689" t="str">
        <f ca="1">_xlfn.XLOOKUP(A4689,'Emp Info'!$C$4:$C$24,'Emp Info'!$D$4:$D$24)</f>
        <v>Liz</v>
      </c>
      <c r="C4689" t="str">
        <f ca="1">_xlfn.XLOOKUP(A4689,'Emp Info'!$C$4:$C$24,'Emp Info'!$E$4:$E$24)</f>
        <v>1.0</v>
      </c>
      <c r="D4689" s="11">
        <v>45583.347960098909</v>
      </c>
      <c r="E4689" s="11">
        <v>45583.347960099018</v>
      </c>
      <c r="F4689" cm="1">
        <f t="array" aca="1" ref="F4689" ca="1">INDEX('App type'!$A$2:$A$108,RANDBETWEEN(1,ROWS('App type'!$A$2:$A$108)),1)</f>
        <v>10</v>
      </c>
      <c r="G4689" t="s">
        <v>1302</v>
      </c>
      <c r="H4689">
        <v>9751</v>
      </c>
      <c r="I4689" t="s">
        <v>204</v>
      </c>
      <c r="J4689" t="s">
        <v>367</v>
      </c>
      <c r="K4689">
        <f ca="1">_xlfn.XLOOKUP(F4689,'App type'!$A$2:$A$108,'App type'!$G$2:$G$108)*'Mock Data'!$N4689</f>
        <v>225</v>
      </c>
      <c r="L4689">
        <f t="shared" ca="1" si="73"/>
        <v>256.5</v>
      </c>
      <c r="M4689" t="s">
        <v>683</v>
      </c>
      <c r="N4689">
        <f ca="1">_xlfn.XLOOKUP(F4689,'App type'!$A$2:$A$108,'App type'!$I$2:$I$108)</f>
        <v>1</v>
      </c>
    </row>
    <row r="4690" spans="1:14">
      <c r="A4690" t="str" cm="1">
        <f t="array" aca="1" ref="A4690" ca="1">INDEX('Emp Info'!$C$4:$C$24,RANDBETWEEN(1,ROWS('Emp Info'!$C$4:$C$24)),1)</f>
        <v>EST7464</v>
      </c>
      <c r="B4690" t="str">
        <f ca="1">_xlfn.XLOOKUP(A4690,'Emp Info'!$C$4:$C$24,'Emp Info'!$D$4:$D$24)</f>
        <v>Estefano</v>
      </c>
      <c r="C4690" t="str">
        <f ca="1">_xlfn.XLOOKUP(A4690,'Emp Info'!$C$4:$C$24,'Emp Info'!$E$4:$E$24)</f>
        <v>1.0</v>
      </c>
      <c r="D4690" s="11">
        <v>45583.347960102663</v>
      </c>
      <c r="E4690" s="11">
        <v>45583.347960102757</v>
      </c>
      <c r="F4690" t="str" cm="1">
        <f t="array" aca="1" ref="F4690" ca="1">INDEX('App type'!$A$2:$A$108,RANDBETWEEN(1,ROWS('App type'!$A$2:$A$108)),1)</f>
        <v>1260-2</v>
      </c>
      <c r="G4690" t="s">
        <v>1728</v>
      </c>
      <c r="H4690">
        <v>9674</v>
      </c>
      <c r="I4690" t="s">
        <v>1734</v>
      </c>
      <c r="J4690" t="s">
        <v>337</v>
      </c>
      <c r="K4690">
        <f ca="1">_xlfn.XLOOKUP(F4690,'App type'!$A$2:$A$108,'App type'!$G$2:$G$108)*'Mock Data'!$N4690</f>
        <v>200</v>
      </c>
      <c r="L4690">
        <f t="shared" ca="1" si="73"/>
        <v>227.99999999999997</v>
      </c>
      <c r="M4690" t="s">
        <v>30</v>
      </c>
      <c r="N4690">
        <f ca="1">_xlfn.XLOOKUP(F4690,'App type'!$A$2:$A$108,'App type'!$I$2:$I$108)</f>
        <v>1</v>
      </c>
    </row>
    <row r="4691" spans="1:14">
      <c r="A4691" t="str" cm="1">
        <f t="array" aca="1" ref="A4691" ca="1">INDEX('Emp Info'!$C$4:$C$24,RANDBETWEEN(1,ROWS('Emp Info'!$C$4:$C$24)),1)</f>
        <v>TAR2270</v>
      </c>
      <c r="B4691" t="str">
        <f ca="1">_xlfn.XLOOKUP(A4691,'Emp Info'!$C$4:$C$24,'Emp Info'!$D$4:$D$24)</f>
        <v>Tara</v>
      </c>
      <c r="C4691" t="str">
        <f ca="1">_xlfn.XLOOKUP(A4691,'Emp Info'!$C$4:$C$24,'Emp Info'!$E$4:$E$24)</f>
        <v>1.0</v>
      </c>
      <c r="D4691" s="11">
        <v>45583.347960106272</v>
      </c>
      <c r="E4691" s="11">
        <v>45583.347960106381</v>
      </c>
      <c r="F4691" t="str" cm="1">
        <f t="array" aca="1" ref="F4691" ca="1">INDEX('App type'!$A$2:$A$108,RANDBETWEEN(1,ROWS('App type'!$A$2:$A$108)),1)</f>
        <v>2c</v>
      </c>
      <c r="G4691" t="s">
        <v>316</v>
      </c>
      <c r="H4691">
        <v>6081</v>
      </c>
      <c r="I4691" t="s">
        <v>1182</v>
      </c>
      <c r="J4691" t="s">
        <v>445</v>
      </c>
      <c r="K4691">
        <f ca="1">_xlfn.XLOOKUP(F4691,'App type'!$A$2:$A$108,'App type'!$G$2:$G$108)*'Mock Data'!$N4691</f>
        <v>223</v>
      </c>
      <c r="L4691">
        <f t="shared" ca="1" si="73"/>
        <v>254.21999999999997</v>
      </c>
      <c r="M4691" t="s">
        <v>89</v>
      </c>
      <c r="N4691">
        <f ca="1">_xlfn.XLOOKUP(F4691,'App type'!$A$2:$A$108,'App type'!$I$2:$I$108)</f>
        <v>1</v>
      </c>
    </row>
    <row r="4692" spans="1:14">
      <c r="A4692" t="str" cm="1">
        <f t="array" aca="1" ref="A4692" ca="1">INDEX('Emp Info'!$C$4:$C$24,RANDBETWEEN(1,ROWS('Emp Info'!$C$4:$C$24)),1)</f>
        <v>KEL6158</v>
      </c>
      <c r="B4692" t="str">
        <f ca="1">_xlfn.XLOOKUP(A4692,'Emp Info'!$C$4:$C$24,'Emp Info'!$D$4:$D$24)</f>
        <v>Kelly</v>
      </c>
      <c r="C4692" t="str">
        <f ca="1">_xlfn.XLOOKUP(A4692,'Emp Info'!$C$4:$C$24,'Emp Info'!$E$4:$E$24)</f>
        <v>1.0</v>
      </c>
      <c r="D4692" s="11">
        <v>45583.347960109902</v>
      </c>
      <c r="E4692" s="11">
        <v>45583.347960110012</v>
      </c>
      <c r="F4692" cm="1">
        <f t="array" aca="1" ref="F4692" ca="1">INDEX('App type'!$A$2:$A$108,RANDBETWEEN(1,ROWS('App type'!$A$2:$A$108)),1)</f>
        <v>180</v>
      </c>
      <c r="G4692" t="s">
        <v>990</v>
      </c>
      <c r="H4692">
        <v>9145</v>
      </c>
      <c r="I4692" t="s">
        <v>1118</v>
      </c>
      <c r="J4692" t="s">
        <v>367</v>
      </c>
      <c r="K4692">
        <f ca="1">_xlfn.XLOOKUP(F4692,'App type'!$A$2:$A$108,'App type'!$G$2:$G$108)*'Mock Data'!$N4692</f>
        <v>250</v>
      </c>
      <c r="L4692">
        <f t="shared" ca="1" si="73"/>
        <v>285</v>
      </c>
      <c r="M4692" t="s">
        <v>34</v>
      </c>
      <c r="N4692">
        <f ca="1">_xlfn.XLOOKUP(F4692,'App type'!$A$2:$A$108,'App type'!$I$2:$I$108)</f>
        <v>1</v>
      </c>
    </row>
    <row r="4693" spans="1:14">
      <c r="A4693" t="str" cm="1">
        <f t="array" aca="1" ref="A4693" ca="1">INDEX('Emp Info'!$C$4:$C$24,RANDBETWEEN(1,ROWS('Emp Info'!$C$4:$C$24)),1)</f>
        <v>LIZ5585</v>
      </c>
      <c r="B4693" t="str">
        <f ca="1">_xlfn.XLOOKUP(A4693,'Emp Info'!$C$4:$C$24,'Emp Info'!$D$4:$D$24)</f>
        <v>Liz</v>
      </c>
      <c r="C4693" t="str">
        <f ca="1">_xlfn.XLOOKUP(A4693,'Emp Info'!$C$4:$C$24,'Emp Info'!$E$4:$E$24)</f>
        <v>1.0</v>
      </c>
      <c r="D4693" s="11">
        <v>45583.347960113497</v>
      </c>
      <c r="E4693" s="11">
        <v>45583.347960113613</v>
      </c>
      <c r="F4693" t="str" cm="1">
        <f t="array" aca="1" ref="F4693" ca="1">INDEX('App type'!$A$2:$A$108,RANDBETWEEN(1,ROWS('App type'!$A$2:$A$108)),1)</f>
        <v>1256-Saturday</v>
      </c>
      <c r="G4693" t="s">
        <v>1298</v>
      </c>
      <c r="H4693">
        <v>1424</v>
      </c>
      <c r="I4693" t="s">
        <v>618</v>
      </c>
      <c r="J4693" t="s">
        <v>70</v>
      </c>
      <c r="K4693">
        <f ca="1">_xlfn.XLOOKUP(F4693,'App type'!$A$2:$A$108,'App type'!$G$2:$G$108)*'Mock Data'!$N4693</f>
        <v>185</v>
      </c>
      <c r="L4693">
        <f t="shared" ca="1" si="73"/>
        <v>210.89999999999998</v>
      </c>
      <c r="M4693" t="s">
        <v>163</v>
      </c>
      <c r="N4693">
        <f ca="1">_xlfn.XLOOKUP(F4693,'App type'!$A$2:$A$108,'App type'!$I$2:$I$108)</f>
        <v>1</v>
      </c>
    </row>
    <row r="4694" spans="1:14">
      <c r="A4694" t="str" cm="1">
        <f t="array" aca="1" ref="A4694" ca="1">INDEX('Emp Info'!$C$4:$C$24,RANDBETWEEN(1,ROWS('Emp Info'!$C$4:$C$24)),1)</f>
        <v>NAS0195</v>
      </c>
      <c r="B4694" t="str">
        <f ca="1">_xlfn.XLOOKUP(A4694,'Emp Info'!$C$4:$C$24,'Emp Info'!$D$4:$D$24)</f>
        <v>Nasim</v>
      </c>
      <c r="C4694" t="str">
        <f ca="1">_xlfn.XLOOKUP(A4694,'Emp Info'!$C$4:$C$24,'Emp Info'!$E$4:$E$24)</f>
        <v>IC</v>
      </c>
      <c r="D4694" s="11">
        <v>45583.347960117142</v>
      </c>
      <c r="E4694" s="11">
        <v>45583.347960117237</v>
      </c>
      <c r="F4694" t="str" cm="1">
        <f t="array" aca="1" ref="F4694" ca="1">INDEX('App type'!$A$2:$A$108,RANDBETWEEN(1,ROWS('App type'!$A$2:$A$108)),1)</f>
        <v>1264-EFC</v>
      </c>
      <c r="G4694" t="s">
        <v>1708</v>
      </c>
      <c r="H4694">
        <v>8685</v>
      </c>
      <c r="I4694" t="s">
        <v>388</v>
      </c>
      <c r="J4694" t="s">
        <v>62</v>
      </c>
      <c r="K4694">
        <f ca="1">_xlfn.XLOOKUP(F4694,'App type'!$A$2:$A$108,'App type'!$G$2:$G$108)*'Mock Data'!$N4694</f>
        <v>200</v>
      </c>
      <c r="L4694">
        <f t="shared" ca="1" si="73"/>
        <v>227.99999999999997</v>
      </c>
      <c r="M4694" t="s">
        <v>59</v>
      </c>
      <c r="N4694">
        <f ca="1">_xlfn.XLOOKUP(F4694,'App type'!$A$2:$A$108,'App type'!$I$2:$I$108)</f>
        <v>1</v>
      </c>
    </row>
    <row r="4695" spans="1:14">
      <c r="A4695" t="str" cm="1">
        <f t="array" aca="1" ref="A4695" ca="1">INDEX('Emp Info'!$C$4:$C$24,RANDBETWEEN(1,ROWS('Emp Info'!$C$4:$C$24)),1)</f>
        <v>ALE4566</v>
      </c>
      <c r="B4695" t="str">
        <f ca="1">_xlfn.XLOOKUP(A4695,'Emp Info'!$C$4:$C$24,'Emp Info'!$D$4:$D$24)</f>
        <v>Alessia</v>
      </c>
      <c r="C4695" t="str">
        <f ca="1">_xlfn.XLOOKUP(A4695,'Emp Info'!$C$4:$C$24,'Emp Info'!$E$4:$E$24)</f>
        <v>1.0</v>
      </c>
      <c r="D4695" s="11">
        <v>45583.347960120773</v>
      </c>
      <c r="E4695" s="11">
        <v>45583.347960120882</v>
      </c>
      <c r="F4695" t="str" cm="1">
        <f t="array" aca="1" ref="F4695" ca="1">INDEX('App type'!$A$2:$A$108,RANDBETWEEN(1,ROWS('App type'!$A$2:$A$108)),1)</f>
        <v>19a</v>
      </c>
      <c r="G4695" t="s">
        <v>553</v>
      </c>
      <c r="H4695">
        <v>3137</v>
      </c>
      <c r="I4695" t="s">
        <v>165</v>
      </c>
      <c r="J4695" t="s">
        <v>184</v>
      </c>
      <c r="K4695">
        <f ca="1">_xlfn.XLOOKUP(F4695,'App type'!$A$2:$A$108,'App type'!$G$2:$G$108)*'Mock Data'!$N4695</f>
        <v>2025</v>
      </c>
      <c r="L4695">
        <f t="shared" ca="1" si="73"/>
        <v>2308.5</v>
      </c>
      <c r="M4695" t="s">
        <v>195</v>
      </c>
      <c r="N4695">
        <f ca="1">_xlfn.XLOOKUP(F4695,'App type'!$A$2:$A$108,'App type'!$I$2:$I$108)</f>
        <v>3</v>
      </c>
    </row>
    <row r="4696" spans="1:14">
      <c r="A4696" t="str" cm="1">
        <f t="array" aca="1" ref="A4696" ca="1">INDEX('Emp Info'!$C$4:$C$24,RANDBETWEEN(1,ROWS('Emp Info'!$C$4:$C$24)),1)</f>
        <v>NAR2114</v>
      </c>
      <c r="B4696" t="str">
        <f ca="1">_xlfn.XLOOKUP(A4696,'Emp Info'!$C$4:$C$24,'Emp Info'!$D$4:$D$24)</f>
        <v>Narges</v>
      </c>
      <c r="C4696" t="str">
        <f ca="1">_xlfn.XLOOKUP(A4696,'Emp Info'!$C$4:$C$24,'Emp Info'!$E$4:$E$24)</f>
        <v>IC</v>
      </c>
      <c r="D4696" s="11">
        <v>45583.347960124389</v>
      </c>
      <c r="E4696" s="11">
        <v>45583.347960124513</v>
      </c>
      <c r="F4696" cm="1">
        <f t="array" aca="1" ref="F4696" ca="1">INDEX('App type'!$A$2:$A$108,RANDBETWEEN(1,ROWS('App type'!$A$2:$A$108)),1)</f>
        <v>180</v>
      </c>
      <c r="G4696" t="s">
        <v>1337</v>
      </c>
      <c r="H4696">
        <v>1647</v>
      </c>
      <c r="I4696" t="s">
        <v>1727</v>
      </c>
      <c r="J4696" t="s">
        <v>239</v>
      </c>
      <c r="K4696">
        <f ca="1">_xlfn.XLOOKUP(F4696,'App type'!$A$2:$A$108,'App type'!$G$2:$G$108)*'Mock Data'!$N4696</f>
        <v>250</v>
      </c>
      <c r="L4696">
        <f t="shared" ca="1" si="73"/>
        <v>285</v>
      </c>
      <c r="M4696" t="s">
        <v>143</v>
      </c>
      <c r="N4696">
        <f ca="1">_xlfn.XLOOKUP(F4696,'App type'!$A$2:$A$108,'App type'!$I$2:$I$108)</f>
        <v>1</v>
      </c>
    </row>
    <row r="4697" spans="1:14">
      <c r="A4697" t="str" cm="1">
        <f t="array" aca="1" ref="A4697" ca="1">INDEX('Emp Info'!$C$4:$C$24,RANDBETWEEN(1,ROWS('Emp Info'!$C$4:$C$24)),1)</f>
        <v>TAR2270</v>
      </c>
      <c r="B4697" t="str">
        <f ca="1">_xlfn.XLOOKUP(A4697,'Emp Info'!$C$4:$C$24,'Emp Info'!$D$4:$D$24)</f>
        <v>Tara</v>
      </c>
      <c r="C4697" t="str">
        <f ca="1">_xlfn.XLOOKUP(A4697,'Emp Info'!$C$4:$C$24,'Emp Info'!$E$4:$E$24)</f>
        <v>1.0</v>
      </c>
      <c r="D4697" s="11">
        <v>45583.347960128092</v>
      </c>
      <c r="E4697" s="11">
        <v>45583.347960128187</v>
      </c>
      <c r="F4697" cm="1">
        <f t="array" aca="1" ref="F4697" ca="1">INDEX('App type'!$A$2:$A$108,RANDBETWEEN(1,ROWS('App type'!$A$2:$A$108)),1)</f>
        <v>101</v>
      </c>
      <c r="G4697" t="s">
        <v>899</v>
      </c>
      <c r="H4697">
        <v>6444</v>
      </c>
      <c r="I4697" t="s">
        <v>955</v>
      </c>
      <c r="J4697" t="s">
        <v>280</v>
      </c>
      <c r="K4697">
        <f ca="1">_xlfn.XLOOKUP(F4697,'App type'!$A$2:$A$108,'App type'!$G$2:$G$108)*'Mock Data'!$N4697</f>
        <v>225</v>
      </c>
      <c r="L4697">
        <f t="shared" ca="1" si="73"/>
        <v>256.5</v>
      </c>
      <c r="M4697" t="s">
        <v>267</v>
      </c>
      <c r="N4697">
        <f ca="1">_xlfn.XLOOKUP(F4697,'App type'!$A$2:$A$108,'App type'!$I$2:$I$108)</f>
        <v>1</v>
      </c>
    </row>
    <row r="4698" spans="1:14">
      <c r="A4698" t="str" cm="1">
        <f t="array" aca="1" ref="A4698" ca="1">INDEX('Emp Info'!$C$4:$C$24,RANDBETWEEN(1,ROWS('Emp Info'!$C$4:$C$24)),1)</f>
        <v>KIM6171</v>
      </c>
      <c r="B4698" t="str">
        <f ca="1">_xlfn.XLOOKUP(A4698,'Emp Info'!$C$4:$C$24,'Emp Info'!$D$4:$D$24)</f>
        <v>Kim</v>
      </c>
      <c r="C4698" t="str">
        <f ca="1">_xlfn.XLOOKUP(A4698,'Emp Info'!$C$4:$C$24,'Emp Info'!$E$4:$E$24)</f>
        <v>0.5</v>
      </c>
      <c r="D4698" s="11">
        <v>45583.347960131723</v>
      </c>
      <c r="E4698" s="11">
        <v>45583.347960131832</v>
      </c>
      <c r="F4698" cm="1">
        <f t="array" aca="1" ref="F4698" ca="1">INDEX('App type'!$A$2:$A$108,RANDBETWEEN(1,ROWS('App type'!$A$2:$A$108)),1)</f>
        <v>37</v>
      </c>
      <c r="G4698" t="s">
        <v>1645</v>
      </c>
      <c r="H4698">
        <v>4594</v>
      </c>
      <c r="I4698" t="s">
        <v>773</v>
      </c>
      <c r="J4698" t="s">
        <v>431</v>
      </c>
      <c r="K4698">
        <f ca="1">_xlfn.XLOOKUP(F4698,'App type'!$A$2:$A$108,'App type'!$G$2:$G$108)*'Mock Data'!$N4698</f>
        <v>112.5</v>
      </c>
      <c r="L4698">
        <f t="shared" ca="1" si="73"/>
        <v>128.25</v>
      </c>
      <c r="M4698" t="s">
        <v>104</v>
      </c>
      <c r="N4698">
        <f ca="1">_xlfn.XLOOKUP(F4698,'App type'!$A$2:$A$108,'App type'!$I$2:$I$108)</f>
        <v>0.5</v>
      </c>
    </row>
    <row r="4699" spans="1:14">
      <c r="A4699" t="str" cm="1">
        <f t="array" aca="1" ref="A4699" ca="1">INDEX('Emp Info'!$C$4:$C$24,RANDBETWEEN(1,ROWS('Emp Info'!$C$4:$C$24)),1)</f>
        <v>SWA5738</v>
      </c>
      <c r="B4699" t="str">
        <f ca="1">_xlfn.XLOOKUP(A4699,'Emp Info'!$C$4:$C$24,'Emp Info'!$D$4:$D$24)</f>
        <v>Swathi</v>
      </c>
      <c r="C4699" t="str">
        <f ca="1">_xlfn.XLOOKUP(A4699,'Emp Info'!$C$4:$C$24,'Emp Info'!$E$4:$E$24)</f>
        <v>1.0</v>
      </c>
      <c r="D4699" s="11">
        <v>45583.347960139479</v>
      </c>
      <c r="E4699" s="11">
        <v>45583.347960139639</v>
      </c>
      <c r="F4699" t="str" cm="1">
        <f t="array" aca="1" ref="F4699" ca="1">INDEX('App type'!$A$2:$A$108,RANDBETWEEN(1,ROWS('App type'!$A$2:$A$108)),1)</f>
        <v>101-clone</v>
      </c>
      <c r="G4699" t="s">
        <v>1475</v>
      </c>
      <c r="H4699">
        <v>5272</v>
      </c>
      <c r="I4699" t="s">
        <v>841</v>
      </c>
      <c r="J4699" t="s">
        <v>259</v>
      </c>
      <c r="K4699">
        <f ca="1">_xlfn.XLOOKUP(F4699,'App type'!$A$2:$A$108,'App type'!$G$2:$G$108)*'Mock Data'!$N4699</f>
        <v>223</v>
      </c>
      <c r="L4699">
        <f t="shared" ca="1" si="73"/>
        <v>254.21999999999997</v>
      </c>
      <c r="M4699" t="s">
        <v>227</v>
      </c>
      <c r="N4699">
        <f ca="1">_xlfn.XLOOKUP(F4699,'App type'!$A$2:$A$108,'App type'!$I$2:$I$108)</f>
        <v>1</v>
      </c>
    </row>
    <row r="4700" spans="1:14">
      <c r="A4700" t="str" cm="1">
        <f t="array" aca="1" ref="A4700" ca="1">INDEX('Emp Info'!$C$4:$C$24,RANDBETWEEN(1,ROWS('Emp Info'!$C$4:$C$24)),1)</f>
        <v>DAV7345</v>
      </c>
      <c r="B4700" t="str">
        <f ca="1">_xlfn.XLOOKUP(A4700,'Emp Info'!$C$4:$C$24,'Emp Info'!$D$4:$D$24)</f>
        <v>David</v>
      </c>
      <c r="C4700" t="str">
        <f ca="1">_xlfn.XLOOKUP(A4700,'Emp Info'!$C$4:$C$24,'Emp Info'!$E$4:$E$24)</f>
        <v>IC</v>
      </c>
      <c r="D4700" s="11">
        <v>45583.347960143627</v>
      </c>
      <c r="E4700" s="11">
        <v>45583.34796014375</v>
      </c>
      <c r="F4700" t="str" cm="1">
        <f t="array" aca="1" ref="F4700" ca="1">INDEX('App type'!$A$2:$A$108,RANDBETWEEN(1,ROWS('App type'!$A$2:$A$108)),1)</f>
        <v>1260-3-EFC</v>
      </c>
      <c r="G4700" t="s">
        <v>809</v>
      </c>
      <c r="H4700">
        <v>1136</v>
      </c>
      <c r="I4700" t="s">
        <v>1028</v>
      </c>
      <c r="J4700" t="s">
        <v>530</v>
      </c>
      <c r="K4700">
        <f ca="1">_xlfn.XLOOKUP(F4700,'App type'!$A$2:$A$108,'App type'!$G$2:$G$108)*'Mock Data'!$N4700</f>
        <v>160</v>
      </c>
      <c r="L4700">
        <f t="shared" ca="1" si="73"/>
        <v>182.39999999999998</v>
      </c>
      <c r="M4700" t="s">
        <v>26</v>
      </c>
      <c r="N4700">
        <f ca="1">_xlfn.XLOOKUP(F4700,'App type'!$A$2:$A$108,'App type'!$I$2:$I$108)</f>
        <v>1</v>
      </c>
    </row>
    <row r="4701" spans="1:14">
      <c r="A4701" t="str" cm="1">
        <f t="array" aca="1" ref="A4701" ca="1">INDEX('Emp Info'!$C$4:$C$24,RANDBETWEEN(1,ROWS('Emp Info'!$C$4:$C$24)),1)</f>
        <v>DAV7345</v>
      </c>
      <c r="B4701" t="str">
        <f ca="1">_xlfn.XLOOKUP(A4701,'Emp Info'!$C$4:$C$24,'Emp Info'!$D$4:$D$24)</f>
        <v>David</v>
      </c>
      <c r="C4701" t="str">
        <f ca="1">_xlfn.XLOOKUP(A4701,'Emp Info'!$C$4:$C$24,'Emp Info'!$E$4:$E$24)</f>
        <v>IC</v>
      </c>
      <c r="D4701" s="11">
        <v>45583.34796014741</v>
      </c>
      <c r="E4701" s="11">
        <v>45583.347960147526</v>
      </c>
      <c r="F4701" cm="1">
        <f t="array" aca="1" ref="F4701" ca="1">INDEX('App type'!$A$2:$A$108,RANDBETWEEN(1,ROWS('App type'!$A$2:$A$108)),1)</f>
        <v>101</v>
      </c>
      <c r="G4701" t="s">
        <v>1695</v>
      </c>
      <c r="H4701">
        <v>7315</v>
      </c>
      <c r="I4701" t="s">
        <v>1091</v>
      </c>
      <c r="J4701" t="s">
        <v>951</v>
      </c>
      <c r="K4701">
        <f ca="1">_xlfn.XLOOKUP(F4701,'App type'!$A$2:$A$108,'App type'!$G$2:$G$108)*'Mock Data'!$N4701</f>
        <v>225</v>
      </c>
      <c r="L4701">
        <f t="shared" ca="1" si="73"/>
        <v>256.5</v>
      </c>
      <c r="M4701" t="s">
        <v>89</v>
      </c>
      <c r="N4701">
        <f ca="1">_xlfn.XLOOKUP(F4701,'App type'!$A$2:$A$108,'App type'!$I$2:$I$108)</f>
        <v>1</v>
      </c>
    </row>
    <row r="4702" spans="1:14">
      <c r="A4702" t="str" cm="1">
        <f t="array" aca="1" ref="A4702" ca="1">INDEX('Emp Info'!$C$4:$C$24,RANDBETWEEN(1,ROWS('Emp Info'!$C$4:$C$24)),1)</f>
        <v>MUN1212</v>
      </c>
      <c r="B4702" t="str">
        <f ca="1">_xlfn.XLOOKUP(A4702,'Emp Info'!$C$4:$C$24,'Emp Info'!$D$4:$D$24)</f>
        <v>Munira</v>
      </c>
      <c r="C4702" t="str">
        <f ca="1">_xlfn.XLOOKUP(A4702,'Emp Info'!$C$4:$C$24,'Emp Info'!$E$4:$E$24)</f>
        <v>1.0</v>
      </c>
      <c r="D4702" s="11">
        <v>45583.347960151252</v>
      </c>
      <c r="E4702" s="11">
        <v>45583.347960151354</v>
      </c>
      <c r="F4702" cm="1">
        <f t="array" aca="1" ref="F4702" ca="1">INDEX('App type'!$A$2:$A$108,RANDBETWEEN(1,ROWS('App type'!$A$2:$A$108)),1)</f>
        <v>190</v>
      </c>
      <c r="G4702" t="s">
        <v>1302</v>
      </c>
      <c r="H4702">
        <v>8529</v>
      </c>
      <c r="I4702" t="s">
        <v>449</v>
      </c>
      <c r="J4702" t="s">
        <v>25</v>
      </c>
      <c r="K4702">
        <f ca="1">_xlfn.XLOOKUP(F4702,'App type'!$A$2:$A$108,'App type'!$G$2:$G$108)*'Mock Data'!$N4702</f>
        <v>250</v>
      </c>
      <c r="L4702">
        <f t="shared" ca="1" si="73"/>
        <v>285</v>
      </c>
      <c r="M4702" t="s">
        <v>46</v>
      </c>
      <c r="N4702">
        <f ca="1">_xlfn.XLOOKUP(F4702,'App type'!$A$2:$A$108,'App type'!$I$2:$I$108)</f>
        <v>1</v>
      </c>
    </row>
    <row r="4703" spans="1:14">
      <c r="A4703" t="str" cm="1">
        <f t="array" aca="1" ref="A4703" ca="1">INDEX('Emp Info'!$C$4:$C$24,RANDBETWEEN(1,ROWS('Emp Info'!$C$4:$C$24)),1)</f>
        <v>ERI5599</v>
      </c>
      <c r="B4703" t="str">
        <f ca="1">_xlfn.XLOOKUP(A4703,'Emp Info'!$C$4:$C$24,'Emp Info'!$D$4:$D$24)</f>
        <v>Erin M</v>
      </c>
      <c r="C4703" t="str">
        <f ca="1">_xlfn.XLOOKUP(A4703,'Emp Info'!$C$4:$C$24,'Emp Info'!$E$4:$E$24)</f>
        <v>1.0</v>
      </c>
      <c r="D4703" s="11">
        <v>45583.347960155021</v>
      </c>
      <c r="E4703" s="11">
        <v>45583.347960155137</v>
      </c>
      <c r="F4703" t="str" cm="1">
        <f t="array" aca="1" ref="F4703" ca="1">INDEX('App type'!$A$2:$A$108,RANDBETWEEN(1,ROWS('App type'!$A$2:$A$108)),1)</f>
        <v>1</v>
      </c>
      <c r="G4703" t="s">
        <v>1806</v>
      </c>
      <c r="H4703">
        <v>9927</v>
      </c>
      <c r="I4703" t="s">
        <v>308</v>
      </c>
      <c r="J4703" t="s">
        <v>426</v>
      </c>
      <c r="K4703">
        <f ca="1">_xlfn.XLOOKUP(F4703,'App type'!$A$2:$A$108,'App type'!$G$2:$G$108)*'Mock Data'!$N4703</f>
        <v>185</v>
      </c>
      <c r="L4703">
        <f t="shared" ca="1" si="73"/>
        <v>210.89999999999998</v>
      </c>
      <c r="M4703" t="s">
        <v>195</v>
      </c>
      <c r="N4703">
        <f ca="1">_xlfn.XLOOKUP(F4703,'App type'!$A$2:$A$108,'App type'!$I$2:$I$108)</f>
        <v>1</v>
      </c>
    </row>
    <row r="4704" spans="1:14">
      <c r="A4704" t="str" cm="1">
        <f t="array" aca="1" ref="A4704" ca="1">INDEX('Emp Info'!$C$4:$C$24,RANDBETWEEN(1,ROWS('Emp Info'!$C$4:$C$24)),1)</f>
        <v>DIA7789</v>
      </c>
      <c r="B4704" t="str">
        <f ca="1">_xlfn.XLOOKUP(A4704,'Emp Info'!$C$4:$C$24,'Emp Info'!$D$4:$D$24)</f>
        <v>Diana KM</v>
      </c>
      <c r="C4704" t="str">
        <f ca="1">_xlfn.XLOOKUP(A4704,'Emp Info'!$C$4:$C$24,'Emp Info'!$E$4:$E$24)</f>
        <v>1.0</v>
      </c>
      <c r="D4704" s="11">
        <v>45583.347960158782</v>
      </c>
      <c r="E4704" s="11">
        <v>45583.347960158892</v>
      </c>
      <c r="F4704" t="str" cm="1">
        <f t="array" aca="1" ref="F4704" ca="1">INDEX('App type'!$A$2:$A$108,RANDBETWEEN(1,ROWS('App type'!$A$2:$A$108)),1)</f>
        <v>1260-SAT</v>
      </c>
      <c r="G4704" t="s">
        <v>47</v>
      </c>
      <c r="H4704">
        <v>3011</v>
      </c>
      <c r="I4704" t="s">
        <v>1348</v>
      </c>
      <c r="J4704" t="s">
        <v>53</v>
      </c>
      <c r="K4704">
        <f ca="1">_xlfn.XLOOKUP(F4704,'App type'!$A$2:$A$108,'App type'!$G$2:$G$108)*'Mock Data'!$N4704</f>
        <v>200</v>
      </c>
      <c r="L4704">
        <f t="shared" ca="1" si="73"/>
        <v>227.99999999999997</v>
      </c>
      <c r="M4704" t="s">
        <v>185</v>
      </c>
      <c r="N4704">
        <f ca="1">_xlfn.XLOOKUP(F4704,'App type'!$A$2:$A$108,'App type'!$I$2:$I$108)</f>
        <v>1</v>
      </c>
    </row>
    <row r="4705" spans="1:14">
      <c r="A4705" t="str" cm="1">
        <f t="array" aca="1" ref="A4705" ca="1">INDEX('Emp Info'!$C$4:$C$24,RANDBETWEEN(1,ROWS('Emp Info'!$C$4:$C$24)),1)</f>
        <v>LOI2253</v>
      </c>
      <c r="B4705" t="str">
        <f ca="1">_xlfn.XLOOKUP(A4705,'Emp Info'!$C$4:$C$24,'Emp Info'!$D$4:$D$24)</f>
        <v>Lois</v>
      </c>
      <c r="C4705" t="str">
        <f ca="1">_xlfn.XLOOKUP(A4705,'Emp Info'!$C$4:$C$24,'Emp Info'!$E$4:$E$24)</f>
        <v>0.5</v>
      </c>
      <c r="D4705" s="11">
        <v>45583.347960162289</v>
      </c>
      <c r="E4705" s="11">
        <v>45583.347960162399</v>
      </c>
      <c r="F4705" t="str" cm="1">
        <f t="array" aca="1" ref="F4705" ca="1">INDEX('App type'!$A$2:$A$108,RANDBETWEEN(1,ROWS('App type'!$A$2:$A$108)),1)</f>
        <v>19a</v>
      </c>
      <c r="G4705" t="s">
        <v>1438</v>
      </c>
      <c r="H4705">
        <v>7264</v>
      </c>
      <c r="I4705" t="s">
        <v>1314</v>
      </c>
      <c r="J4705" t="s">
        <v>346</v>
      </c>
      <c r="K4705">
        <f ca="1">_xlfn.XLOOKUP(F4705,'App type'!$A$2:$A$108,'App type'!$G$2:$G$108)*'Mock Data'!$N4705</f>
        <v>2025</v>
      </c>
      <c r="L4705">
        <f t="shared" ca="1" si="73"/>
        <v>2308.5</v>
      </c>
      <c r="M4705" t="s">
        <v>78</v>
      </c>
      <c r="N4705">
        <f ca="1">_xlfn.XLOOKUP(F4705,'App type'!$A$2:$A$108,'App type'!$I$2:$I$108)</f>
        <v>3</v>
      </c>
    </row>
    <row r="4706" spans="1:14">
      <c r="A4706" t="str" cm="1">
        <f t="array" aca="1" ref="A4706" ca="1">INDEX('Emp Info'!$C$4:$C$24,RANDBETWEEN(1,ROWS('Emp Info'!$C$4:$C$24)),1)</f>
        <v>EST7464</v>
      </c>
      <c r="B4706" t="str">
        <f ca="1">_xlfn.XLOOKUP(A4706,'Emp Info'!$C$4:$C$24,'Emp Info'!$D$4:$D$24)</f>
        <v>Estefano</v>
      </c>
      <c r="C4706" t="str">
        <f ca="1">_xlfn.XLOOKUP(A4706,'Emp Info'!$C$4:$C$24,'Emp Info'!$E$4:$E$24)</f>
        <v>1.0</v>
      </c>
      <c r="D4706" s="11">
        <v>45583.347960165709</v>
      </c>
      <c r="E4706" s="11">
        <v>45583.347960165818</v>
      </c>
      <c r="F4706" t="str" cm="1">
        <f t="array" aca="1" ref="F4706" ca="1">INDEX('App type'!$A$2:$A$108,RANDBETWEEN(1,ROWS('App type'!$A$2:$A$108)),1)</f>
        <v>117-clone-clone</v>
      </c>
      <c r="G4706" t="s">
        <v>284</v>
      </c>
      <c r="H4706">
        <v>4238</v>
      </c>
      <c r="I4706" t="s">
        <v>638</v>
      </c>
      <c r="J4706" t="s">
        <v>49</v>
      </c>
      <c r="K4706">
        <f ca="1">_xlfn.XLOOKUP(F4706,'App type'!$A$2:$A$108,'App type'!$G$2:$G$108)*'Mock Data'!$N4706</f>
        <v>223</v>
      </c>
      <c r="L4706">
        <f t="shared" ca="1" si="73"/>
        <v>254.21999999999997</v>
      </c>
      <c r="M4706" t="s">
        <v>452</v>
      </c>
      <c r="N4706">
        <f ca="1">_xlfn.XLOOKUP(F4706,'App type'!$A$2:$A$108,'App type'!$I$2:$I$108)</f>
        <v>1</v>
      </c>
    </row>
    <row r="4707" spans="1:14">
      <c r="A4707" t="str" cm="1">
        <f t="array" aca="1" ref="A4707" ca="1">INDEX('Emp Info'!$C$4:$C$24,RANDBETWEEN(1,ROWS('Emp Info'!$C$4:$C$24)),1)</f>
        <v>LOI2253</v>
      </c>
      <c r="B4707" t="str">
        <f ca="1">_xlfn.XLOOKUP(A4707,'Emp Info'!$C$4:$C$24,'Emp Info'!$D$4:$D$24)</f>
        <v>Lois</v>
      </c>
      <c r="C4707" t="str">
        <f ca="1">_xlfn.XLOOKUP(A4707,'Emp Info'!$C$4:$C$24,'Emp Info'!$E$4:$E$24)</f>
        <v>0.5</v>
      </c>
      <c r="D4707" s="11">
        <v>45583.347960169471</v>
      </c>
      <c r="E4707" s="11">
        <v>45583.34796016958</v>
      </c>
      <c r="F4707" cm="1">
        <f t="array" aca="1" ref="F4707" ca="1">INDEX('App type'!$A$2:$A$108,RANDBETWEEN(1,ROWS('App type'!$A$2:$A$108)),1)</f>
        <v>180</v>
      </c>
      <c r="G4707" t="s">
        <v>1522</v>
      </c>
      <c r="H4707">
        <v>6386</v>
      </c>
      <c r="I4707" t="s">
        <v>975</v>
      </c>
      <c r="J4707" t="s">
        <v>296</v>
      </c>
      <c r="K4707">
        <f ca="1">_xlfn.XLOOKUP(F4707,'App type'!$A$2:$A$108,'App type'!$G$2:$G$108)*'Mock Data'!$N4707</f>
        <v>250</v>
      </c>
      <c r="L4707">
        <f t="shared" ca="1" si="73"/>
        <v>285</v>
      </c>
      <c r="M4707" t="s">
        <v>85</v>
      </c>
      <c r="N4707">
        <f ca="1">_xlfn.XLOOKUP(F4707,'App type'!$A$2:$A$108,'App type'!$I$2:$I$108)</f>
        <v>1</v>
      </c>
    </row>
    <row r="4708" spans="1:14">
      <c r="A4708" t="str" cm="1">
        <f t="array" aca="1" ref="A4708" ca="1">INDEX('Emp Info'!$C$4:$C$24,RANDBETWEEN(1,ROWS('Emp Info'!$C$4:$C$24)),1)</f>
        <v>ALE4566</v>
      </c>
      <c r="B4708" t="str">
        <f ca="1">_xlfn.XLOOKUP(A4708,'Emp Info'!$C$4:$C$24,'Emp Info'!$D$4:$D$24)</f>
        <v>Alessia</v>
      </c>
      <c r="C4708" t="str">
        <f ca="1">_xlfn.XLOOKUP(A4708,'Emp Info'!$C$4:$C$24,'Emp Info'!$E$4:$E$24)</f>
        <v>1.0</v>
      </c>
      <c r="D4708" s="11">
        <v>45583.347960173451</v>
      </c>
      <c r="E4708" s="11">
        <v>45583.347960173567</v>
      </c>
      <c r="F4708" cm="1">
        <f t="array" aca="1" ref="F4708" ca="1">INDEX('App type'!$A$2:$A$108,RANDBETWEEN(1,ROWS('App type'!$A$2:$A$108)),1)</f>
        <v>35</v>
      </c>
      <c r="G4708" t="s">
        <v>389</v>
      </c>
      <c r="H4708">
        <v>3355</v>
      </c>
      <c r="I4708" t="s">
        <v>763</v>
      </c>
      <c r="J4708" t="s">
        <v>25</v>
      </c>
      <c r="K4708">
        <f ca="1">_xlfn.XLOOKUP(F4708,'App type'!$A$2:$A$108,'App type'!$G$2:$G$108)*'Mock Data'!$N4708</f>
        <v>225</v>
      </c>
      <c r="L4708">
        <f t="shared" ca="1" si="73"/>
        <v>256.5</v>
      </c>
      <c r="M4708" t="s">
        <v>386</v>
      </c>
      <c r="N4708">
        <f ca="1">_xlfn.XLOOKUP(F4708,'App type'!$A$2:$A$108,'App type'!$I$2:$I$108)</f>
        <v>1</v>
      </c>
    </row>
    <row r="4709" spans="1:14">
      <c r="A4709" t="str" cm="1">
        <f t="array" aca="1" ref="A4709" ca="1">INDEX('Emp Info'!$C$4:$C$24,RANDBETWEEN(1,ROWS('Emp Info'!$C$4:$C$24)),1)</f>
        <v>DIA7789</v>
      </c>
      <c r="B4709" t="str">
        <f ca="1">_xlfn.XLOOKUP(A4709,'Emp Info'!$C$4:$C$24,'Emp Info'!$D$4:$D$24)</f>
        <v>Diana KM</v>
      </c>
      <c r="C4709" t="str">
        <f ca="1">_xlfn.XLOOKUP(A4709,'Emp Info'!$C$4:$C$24,'Emp Info'!$E$4:$E$24)</f>
        <v>1.0</v>
      </c>
      <c r="D4709" s="11">
        <v>45583.347960177191</v>
      </c>
      <c r="E4709" s="11">
        <v>45583.347960177292</v>
      </c>
      <c r="F4709" t="str" cm="1">
        <f t="array" aca="1" ref="F4709" ca="1">INDEX('App type'!$A$2:$A$108,RANDBETWEEN(1,ROWS('App type'!$A$2:$A$108)),1)</f>
        <v>2c</v>
      </c>
      <c r="G4709" t="s">
        <v>802</v>
      </c>
      <c r="H4709">
        <v>7449</v>
      </c>
      <c r="I4709" t="s">
        <v>1605</v>
      </c>
      <c r="J4709" t="s">
        <v>226</v>
      </c>
      <c r="K4709">
        <f ca="1">_xlfn.XLOOKUP(F4709,'App type'!$A$2:$A$108,'App type'!$G$2:$G$108)*'Mock Data'!$N4709</f>
        <v>223</v>
      </c>
      <c r="L4709">
        <f t="shared" ca="1" si="73"/>
        <v>254.21999999999997</v>
      </c>
      <c r="M4709" t="s">
        <v>415</v>
      </c>
      <c r="N4709">
        <f ca="1">_xlfn.XLOOKUP(F4709,'App type'!$A$2:$A$108,'App type'!$I$2:$I$108)</f>
        <v>1</v>
      </c>
    </row>
    <row r="4710" spans="1:14">
      <c r="A4710" t="str" cm="1">
        <f t="array" aca="1" ref="A4710" ca="1">INDEX('Emp Info'!$C$4:$C$24,RANDBETWEEN(1,ROWS('Emp Info'!$C$4:$C$24)),1)</f>
        <v>STE3061</v>
      </c>
      <c r="B4710" t="str">
        <f ca="1">_xlfn.XLOOKUP(A4710,'Emp Info'!$C$4:$C$24,'Emp Info'!$D$4:$D$24)</f>
        <v>Stephanie</v>
      </c>
      <c r="C4710" t="str">
        <f ca="1">_xlfn.XLOOKUP(A4710,'Emp Info'!$C$4:$C$24,'Emp Info'!$E$4:$E$24)</f>
        <v>IC</v>
      </c>
      <c r="D4710" s="11">
        <v>45583.347960180778</v>
      </c>
      <c r="E4710" s="11">
        <v>45583.347960180858</v>
      </c>
      <c r="F4710" cm="1">
        <f t="array" aca="1" ref="F4710" ca="1">INDEX('App type'!$A$2:$A$108,RANDBETWEEN(1,ROWS('App type'!$A$2:$A$108)),1)</f>
        <v>1256</v>
      </c>
      <c r="G4710" t="s">
        <v>1574</v>
      </c>
      <c r="H4710">
        <v>8708</v>
      </c>
      <c r="I4710" t="s">
        <v>1271</v>
      </c>
      <c r="J4710" t="s">
        <v>252</v>
      </c>
      <c r="K4710">
        <f ca="1">_xlfn.XLOOKUP(F4710,'App type'!$A$2:$A$108,'App type'!$G$2:$G$108)*'Mock Data'!$N4710</f>
        <v>185</v>
      </c>
      <c r="L4710">
        <f t="shared" ca="1" si="73"/>
        <v>210.89999999999998</v>
      </c>
      <c r="M4710" t="s">
        <v>100</v>
      </c>
      <c r="N4710">
        <f ca="1">_xlfn.XLOOKUP(F4710,'App type'!$A$2:$A$108,'App type'!$I$2:$I$108)</f>
        <v>1</v>
      </c>
    </row>
    <row r="4711" spans="1:14">
      <c r="A4711" t="str" cm="1">
        <f t="array" aca="1" ref="A4711" ca="1">INDEX('Emp Info'!$C$4:$C$24,RANDBETWEEN(1,ROWS('Emp Info'!$C$4:$C$24)),1)</f>
        <v>LOI2253</v>
      </c>
      <c r="B4711" t="str">
        <f ca="1">_xlfn.XLOOKUP(A4711,'Emp Info'!$C$4:$C$24,'Emp Info'!$D$4:$D$24)</f>
        <v>Lois</v>
      </c>
      <c r="C4711" t="str">
        <f ca="1">_xlfn.XLOOKUP(A4711,'Emp Info'!$C$4:$C$24,'Emp Info'!$E$4:$E$24)</f>
        <v>0.5</v>
      </c>
      <c r="D4711" s="11">
        <v>45583.347960185267</v>
      </c>
      <c r="E4711" s="11">
        <v>45583.347960185412</v>
      </c>
      <c r="F4711" t="str" cm="1">
        <f t="array" aca="1" ref="F4711" ca="1">INDEX('App type'!$A$2:$A$108,RANDBETWEEN(1,ROWS('App type'!$A$2:$A$108)),1)</f>
        <v>19a</v>
      </c>
      <c r="G4711" t="s">
        <v>1409</v>
      </c>
      <c r="H4711">
        <v>5759</v>
      </c>
      <c r="I4711" t="s">
        <v>1902</v>
      </c>
      <c r="J4711" t="s">
        <v>53</v>
      </c>
      <c r="K4711">
        <f ca="1">_xlfn.XLOOKUP(F4711,'App type'!$A$2:$A$108,'App type'!$G$2:$G$108)*'Mock Data'!$N4711</f>
        <v>2025</v>
      </c>
      <c r="L4711">
        <f t="shared" ca="1" si="73"/>
        <v>2308.5</v>
      </c>
      <c r="M4711" t="s">
        <v>452</v>
      </c>
      <c r="N4711">
        <f ca="1">_xlfn.XLOOKUP(F4711,'App type'!$A$2:$A$108,'App type'!$I$2:$I$108)</f>
        <v>3</v>
      </c>
    </row>
    <row r="4712" spans="1:14">
      <c r="A4712" t="str" cm="1">
        <f t="array" aca="1" ref="A4712" ca="1">INDEX('Emp Info'!$C$4:$C$24,RANDBETWEEN(1,ROWS('Emp Info'!$C$4:$C$24)),1)</f>
        <v>MEE4604</v>
      </c>
      <c r="B4712" t="str">
        <f ca="1">_xlfn.XLOOKUP(A4712,'Emp Info'!$C$4:$C$24,'Emp Info'!$D$4:$D$24)</f>
        <v>Meeta</v>
      </c>
      <c r="C4712" t="str">
        <f ca="1">_xlfn.XLOOKUP(A4712,'Emp Info'!$C$4:$C$24,'Emp Info'!$E$4:$E$24)</f>
        <v>IC</v>
      </c>
      <c r="D4712" s="11">
        <v>45583.347960189087</v>
      </c>
      <c r="E4712" s="11">
        <v>45583.34796018921</v>
      </c>
      <c r="F4712" cm="1">
        <f t="array" aca="1" ref="F4712" ca="1">INDEX('App type'!$A$2:$A$108,RANDBETWEEN(1,ROWS('App type'!$A$2:$A$108)),1)</f>
        <v>1264</v>
      </c>
      <c r="G4712" t="s">
        <v>481</v>
      </c>
      <c r="H4712">
        <v>5031</v>
      </c>
      <c r="I4712" t="s">
        <v>634</v>
      </c>
      <c r="J4712" t="s">
        <v>606</v>
      </c>
      <c r="K4712">
        <f ca="1">_xlfn.XLOOKUP(F4712,'App type'!$A$2:$A$108,'App type'!$G$2:$G$108)*'Mock Data'!$N4712</f>
        <v>200</v>
      </c>
      <c r="L4712">
        <f t="shared" ca="1" si="73"/>
        <v>227.99999999999997</v>
      </c>
      <c r="M4712" t="s">
        <v>267</v>
      </c>
      <c r="N4712">
        <f ca="1">_xlfn.XLOOKUP(F4712,'App type'!$A$2:$A$108,'App type'!$I$2:$I$108)</f>
        <v>1</v>
      </c>
    </row>
    <row r="4713" spans="1:14">
      <c r="A4713" t="str" cm="1">
        <f t="array" aca="1" ref="A4713" ca="1">INDEX('Emp Info'!$C$4:$C$24,RANDBETWEEN(1,ROWS('Emp Info'!$C$4:$C$24)),1)</f>
        <v>MUN1212</v>
      </c>
      <c r="B4713" t="str">
        <f ca="1">_xlfn.XLOOKUP(A4713,'Emp Info'!$C$4:$C$24,'Emp Info'!$D$4:$D$24)</f>
        <v>Munira</v>
      </c>
      <c r="C4713" t="str">
        <f ca="1">_xlfn.XLOOKUP(A4713,'Emp Info'!$C$4:$C$24,'Emp Info'!$E$4:$E$24)</f>
        <v>1.0</v>
      </c>
      <c r="D4713" s="11">
        <v>45583.347960192827</v>
      </c>
      <c r="E4713" s="11">
        <v>45583.34796019295</v>
      </c>
      <c r="F4713" cm="1">
        <f t="array" aca="1" ref="F4713" ca="1">INDEX('App type'!$A$2:$A$108,RANDBETWEEN(1,ROWS('App type'!$A$2:$A$108)),1)</f>
        <v>180</v>
      </c>
      <c r="G4713" t="s">
        <v>57</v>
      </c>
      <c r="H4713">
        <v>2104</v>
      </c>
      <c r="I4713" t="s">
        <v>1890</v>
      </c>
      <c r="J4713" t="s">
        <v>524</v>
      </c>
      <c r="K4713">
        <f ca="1">_xlfn.XLOOKUP(F4713,'App type'!$A$2:$A$108,'App type'!$G$2:$G$108)*'Mock Data'!$N4713</f>
        <v>250</v>
      </c>
      <c r="L4713">
        <f t="shared" ca="1" si="73"/>
        <v>285</v>
      </c>
      <c r="M4713" t="s">
        <v>100</v>
      </c>
      <c r="N4713">
        <f ca="1">_xlfn.XLOOKUP(F4713,'App type'!$A$2:$A$108,'App type'!$I$2:$I$108)</f>
        <v>1</v>
      </c>
    </row>
    <row r="4714" spans="1:14">
      <c r="A4714" t="str" cm="1">
        <f t="array" aca="1" ref="A4714" ca="1">INDEX('Emp Info'!$C$4:$C$24,RANDBETWEEN(1,ROWS('Emp Info'!$C$4:$C$24)),1)</f>
        <v>ALE4566</v>
      </c>
      <c r="B4714" t="str">
        <f ca="1">_xlfn.XLOOKUP(A4714,'Emp Info'!$C$4:$C$24,'Emp Info'!$D$4:$D$24)</f>
        <v>Alessia</v>
      </c>
      <c r="C4714" t="str">
        <f ca="1">_xlfn.XLOOKUP(A4714,'Emp Info'!$C$4:$C$24,'Emp Info'!$E$4:$E$24)</f>
        <v>1.0</v>
      </c>
      <c r="D4714" s="11">
        <v>45583.347960196603</v>
      </c>
      <c r="E4714" s="11">
        <v>45583.347960196697</v>
      </c>
      <c r="F4714" cm="1">
        <f t="array" aca="1" ref="F4714" ca="1">INDEX('App type'!$A$2:$A$108,RANDBETWEEN(1,ROWS('App type'!$A$2:$A$108)),1)</f>
        <v>104</v>
      </c>
      <c r="G4714" t="s">
        <v>1745</v>
      </c>
      <c r="H4714">
        <v>1111</v>
      </c>
      <c r="I4714" t="s">
        <v>496</v>
      </c>
      <c r="J4714" t="s">
        <v>606</v>
      </c>
      <c r="K4714">
        <f ca="1">_xlfn.XLOOKUP(F4714,'App type'!$A$2:$A$108,'App type'!$G$2:$G$108)*'Mock Data'!$N4714</f>
        <v>225</v>
      </c>
      <c r="L4714">
        <f t="shared" ca="1" si="73"/>
        <v>256.5</v>
      </c>
      <c r="M4714" t="s">
        <v>78</v>
      </c>
      <c r="N4714">
        <f ca="1">_xlfn.XLOOKUP(F4714,'App type'!$A$2:$A$108,'App type'!$I$2:$I$108)</f>
        <v>1</v>
      </c>
    </row>
    <row r="4715" spans="1:14">
      <c r="A4715" t="str" cm="1">
        <f t="array" aca="1" ref="A4715" ca="1">INDEX('Emp Info'!$C$4:$C$24,RANDBETWEEN(1,ROWS('Emp Info'!$C$4:$C$24)),1)</f>
        <v>ZOE5841</v>
      </c>
      <c r="B4715" t="str">
        <f ca="1">_xlfn.XLOOKUP(A4715,'Emp Info'!$C$4:$C$24,'Emp Info'!$D$4:$D$24)</f>
        <v>Zoey</v>
      </c>
      <c r="C4715" t="str">
        <f ca="1">_xlfn.XLOOKUP(A4715,'Emp Info'!$C$4:$C$24,'Emp Info'!$E$4:$E$24)</f>
        <v>IC</v>
      </c>
      <c r="D4715" s="11">
        <v>45583.347960200161</v>
      </c>
      <c r="E4715" s="11">
        <v>45583.347960200263</v>
      </c>
      <c r="F4715" cm="1">
        <f t="array" aca="1" ref="F4715" ca="1">INDEX('App type'!$A$2:$A$108,RANDBETWEEN(1,ROWS('App type'!$A$2:$A$108)),1)</f>
        <v>37</v>
      </c>
      <c r="G4715" t="s">
        <v>1030</v>
      </c>
      <c r="H4715">
        <v>2296</v>
      </c>
      <c r="I4715" t="s">
        <v>251</v>
      </c>
      <c r="J4715" t="s">
        <v>171</v>
      </c>
      <c r="K4715">
        <f ca="1">_xlfn.XLOOKUP(F4715,'App type'!$A$2:$A$108,'App type'!$G$2:$G$108)*'Mock Data'!$N4715</f>
        <v>112.5</v>
      </c>
      <c r="L4715">
        <f t="shared" ca="1" si="73"/>
        <v>128.25</v>
      </c>
      <c r="M4715" t="s">
        <v>341</v>
      </c>
      <c r="N4715">
        <f ca="1">_xlfn.XLOOKUP(F4715,'App type'!$A$2:$A$108,'App type'!$I$2:$I$108)</f>
        <v>0.5</v>
      </c>
    </row>
    <row r="4716" spans="1:14">
      <c r="A4716" t="str" cm="1">
        <f t="array" aca="1" ref="A4716" ca="1">INDEX('Emp Info'!$C$4:$C$24,RANDBETWEEN(1,ROWS('Emp Info'!$C$4:$C$24)),1)</f>
        <v>ERI5599</v>
      </c>
      <c r="B4716" t="str">
        <f ca="1">_xlfn.XLOOKUP(A4716,'Emp Info'!$C$4:$C$24,'Emp Info'!$D$4:$D$24)</f>
        <v>Erin M</v>
      </c>
      <c r="C4716" t="str">
        <f ca="1">_xlfn.XLOOKUP(A4716,'Emp Info'!$C$4:$C$24,'Emp Info'!$E$4:$E$24)</f>
        <v>1.0</v>
      </c>
      <c r="D4716" s="11">
        <v>45583.347960203493</v>
      </c>
      <c r="E4716" s="11">
        <v>45583.347960203602</v>
      </c>
      <c r="F4716" t="str" cm="1">
        <f t="array" aca="1" ref="F4716" ca="1">INDEX('App type'!$A$2:$A$108,RANDBETWEEN(1,ROWS('App type'!$A$2:$A$108)),1)</f>
        <v>1259-SAT</v>
      </c>
      <c r="G4716" t="s">
        <v>1736</v>
      </c>
      <c r="H4716">
        <v>1722</v>
      </c>
      <c r="I4716" t="s">
        <v>693</v>
      </c>
      <c r="J4716" t="s">
        <v>95</v>
      </c>
      <c r="K4716">
        <f ca="1">_xlfn.XLOOKUP(F4716,'App type'!$A$2:$A$108,'App type'!$G$2:$G$108)*'Mock Data'!$N4716</f>
        <v>200</v>
      </c>
      <c r="L4716">
        <f t="shared" ca="1" si="73"/>
        <v>227.99999999999997</v>
      </c>
      <c r="M4716" t="s">
        <v>22</v>
      </c>
      <c r="N4716">
        <f ca="1">_xlfn.XLOOKUP(F4716,'App type'!$A$2:$A$108,'App type'!$I$2:$I$108)</f>
        <v>1</v>
      </c>
    </row>
    <row r="4717" spans="1:14">
      <c r="A4717" t="str" cm="1">
        <f t="array" aca="1" ref="A4717" ca="1">INDEX('Emp Info'!$C$4:$C$24,RANDBETWEEN(1,ROWS('Emp Info'!$C$4:$C$24)),1)</f>
        <v>DIA7789</v>
      </c>
      <c r="B4717" t="str">
        <f ca="1">_xlfn.XLOOKUP(A4717,'Emp Info'!$C$4:$C$24,'Emp Info'!$D$4:$D$24)</f>
        <v>Diana KM</v>
      </c>
      <c r="C4717" t="str">
        <f ca="1">_xlfn.XLOOKUP(A4717,'Emp Info'!$C$4:$C$24,'Emp Info'!$E$4:$E$24)</f>
        <v>1.0</v>
      </c>
      <c r="D4717" s="11">
        <v>45583.347960207429</v>
      </c>
      <c r="E4717" s="11">
        <v>45583.347960207553</v>
      </c>
      <c r="F4717" t="str" cm="1">
        <f t="array" aca="1" ref="F4717" ca="1">INDEX('App type'!$A$2:$A$108,RANDBETWEEN(1,ROWS('App type'!$A$2:$A$108)),1)</f>
        <v>20c</v>
      </c>
      <c r="G4717" t="s">
        <v>1243</v>
      </c>
      <c r="H4717">
        <v>9682</v>
      </c>
      <c r="I4717" t="s">
        <v>72</v>
      </c>
      <c r="J4717" t="s">
        <v>340</v>
      </c>
      <c r="K4717">
        <f ca="1">_xlfn.XLOOKUP(F4717,'App type'!$A$2:$A$108,'App type'!$G$2:$G$108)*'Mock Data'!$N4717</f>
        <v>223</v>
      </c>
      <c r="L4717">
        <f t="shared" ca="1" si="73"/>
        <v>254.21999999999997</v>
      </c>
      <c r="M4717" t="s">
        <v>143</v>
      </c>
      <c r="N4717">
        <f ca="1">_xlfn.XLOOKUP(F4717,'App type'!$A$2:$A$108,'App type'!$I$2:$I$108)</f>
        <v>1</v>
      </c>
    </row>
    <row r="4718" spans="1:14">
      <c r="A4718" t="str" cm="1">
        <f t="array" aca="1" ref="A4718" ca="1">INDEX('Emp Info'!$C$4:$C$24,RANDBETWEEN(1,ROWS('Emp Info'!$C$4:$C$24)),1)</f>
        <v>ALE4566</v>
      </c>
      <c r="B4718" t="str">
        <f ca="1">_xlfn.XLOOKUP(A4718,'Emp Info'!$C$4:$C$24,'Emp Info'!$D$4:$D$24)</f>
        <v>Alessia</v>
      </c>
      <c r="C4718" t="str">
        <f ca="1">_xlfn.XLOOKUP(A4718,'Emp Info'!$C$4:$C$24,'Emp Info'!$E$4:$E$24)</f>
        <v>1.0</v>
      </c>
      <c r="D4718" s="11">
        <v>45583.34796021146</v>
      </c>
      <c r="E4718" s="11">
        <v>45583.347960211577</v>
      </c>
      <c r="F4718" t="str" cm="1">
        <f t="array" aca="1" ref="F4718" ca="1">INDEX('App type'!$A$2:$A$108,RANDBETWEEN(1,ROWS('App type'!$A$2:$A$108)),1)</f>
        <v>20b-EFC</v>
      </c>
      <c r="G4718" t="s">
        <v>1744</v>
      </c>
      <c r="H4718">
        <v>9406</v>
      </c>
      <c r="I4718" t="s">
        <v>1581</v>
      </c>
      <c r="J4718" t="s">
        <v>92</v>
      </c>
      <c r="K4718">
        <f ca="1">_xlfn.XLOOKUP(F4718,'App type'!$A$2:$A$108,'App type'!$G$2:$G$108)*'Mock Data'!$N4718</f>
        <v>225</v>
      </c>
      <c r="L4718">
        <f t="shared" ca="1" si="73"/>
        <v>256.5</v>
      </c>
      <c r="M4718" t="s">
        <v>120</v>
      </c>
      <c r="N4718">
        <f ca="1">_xlfn.XLOOKUP(F4718,'App type'!$A$2:$A$108,'App type'!$I$2:$I$108)</f>
        <v>1</v>
      </c>
    </row>
    <row r="4719" spans="1:14">
      <c r="A4719" t="str" cm="1">
        <f t="array" aca="1" ref="A4719" ca="1">INDEX('Emp Info'!$C$4:$C$24,RANDBETWEEN(1,ROWS('Emp Info'!$C$4:$C$24)),1)</f>
        <v>SWA5738</v>
      </c>
      <c r="B4719" t="str">
        <f ca="1">_xlfn.XLOOKUP(A4719,'Emp Info'!$C$4:$C$24,'Emp Info'!$D$4:$D$24)</f>
        <v>Swathi</v>
      </c>
      <c r="C4719" t="str">
        <f ca="1">_xlfn.XLOOKUP(A4719,'Emp Info'!$C$4:$C$24,'Emp Info'!$E$4:$E$24)</f>
        <v>1.0</v>
      </c>
      <c r="D4719" s="11">
        <v>45583.347960215353</v>
      </c>
      <c r="E4719" s="11">
        <v>45583.347960215462</v>
      </c>
      <c r="F4719" t="str" cm="1">
        <f t="array" aca="1" ref="F4719" ca="1">INDEX('App type'!$A$2:$A$108,RANDBETWEEN(1,ROWS('App type'!$A$2:$A$108)),1)</f>
        <v>101-OSAP</v>
      </c>
      <c r="G4719" t="s">
        <v>466</v>
      </c>
      <c r="H4719">
        <v>8419</v>
      </c>
      <c r="I4719" t="s">
        <v>865</v>
      </c>
      <c r="J4719" t="s">
        <v>184</v>
      </c>
      <c r="K4719">
        <f ca="1">_xlfn.XLOOKUP(F4719,'App type'!$A$2:$A$108,'App type'!$G$2:$G$108)*'Mock Data'!$N4719</f>
        <v>160</v>
      </c>
      <c r="L4719">
        <f t="shared" ca="1" si="73"/>
        <v>182.39999999999998</v>
      </c>
      <c r="M4719" t="s">
        <v>50</v>
      </c>
      <c r="N4719">
        <f ca="1">_xlfn.XLOOKUP(F4719,'App type'!$A$2:$A$108,'App type'!$I$2:$I$108)</f>
        <v>1</v>
      </c>
    </row>
    <row r="4720" spans="1:14">
      <c r="A4720" t="str" cm="1">
        <f t="array" aca="1" ref="A4720" ca="1">INDEX('Emp Info'!$C$4:$C$24,RANDBETWEEN(1,ROWS('Emp Info'!$C$4:$C$24)),1)</f>
        <v>ZOE5841</v>
      </c>
      <c r="B4720" t="str">
        <f ca="1">_xlfn.XLOOKUP(A4720,'Emp Info'!$C$4:$C$24,'Emp Info'!$D$4:$D$24)</f>
        <v>Zoey</v>
      </c>
      <c r="C4720" t="str">
        <f ca="1">_xlfn.XLOOKUP(A4720,'Emp Info'!$C$4:$C$24,'Emp Info'!$E$4:$E$24)</f>
        <v>IC</v>
      </c>
      <c r="D4720" s="11">
        <v>45583.347960219013</v>
      </c>
      <c r="E4720" s="11">
        <v>45583.347960219107</v>
      </c>
      <c r="F4720" t="str" cm="1">
        <f t="array" aca="1" ref="F4720" ca="1">INDEX('App type'!$A$2:$A$108,RANDBETWEEN(1,ROWS('App type'!$A$2:$A$108)),1)</f>
        <v>1259-EFC</v>
      </c>
      <c r="G4720" t="s">
        <v>754</v>
      </c>
      <c r="H4720">
        <v>2779</v>
      </c>
      <c r="I4720" t="s">
        <v>1446</v>
      </c>
      <c r="J4720" t="s">
        <v>66</v>
      </c>
      <c r="K4720">
        <f ca="1">_xlfn.XLOOKUP(F4720,'App type'!$A$2:$A$108,'App type'!$G$2:$G$108)*'Mock Data'!$N4720</f>
        <v>225</v>
      </c>
      <c r="L4720">
        <f t="shared" ca="1" si="73"/>
        <v>256.5</v>
      </c>
      <c r="M4720" t="s">
        <v>683</v>
      </c>
      <c r="N4720">
        <f ca="1">_xlfn.XLOOKUP(F4720,'App type'!$A$2:$A$108,'App type'!$I$2:$I$108)</f>
        <v>1</v>
      </c>
    </row>
    <row r="4721" spans="1:14">
      <c r="A4721" t="str" cm="1">
        <f t="array" aca="1" ref="A4721" ca="1">INDEX('Emp Info'!$C$4:$C$24,RANDBETWEEN(1,ROWS('Emp Info'!$C$4:$C$24)),1)</f>
        <v>MUN1212</v>
      </c>
      <c r="B4721" t="str">
        <f ca="1">_xlfn.XLOOKUP(A4721,'Emp Info'!$C$4:$C$24,'Emp Info'!$D$4:$D$24)</f>
        <v>Munira</v>
      </c>
      <c r="C4721" t="str">
        <f ca="1">_xlfn.XLOOKUP(A4721,'Emp Info'!$C$4:$C$24,'Emp Info'!$E$4:$E$24)</f>
        <v>1.0</v>
      </c>
      <c r="D4721" s="11">
        <v>45583.347960222469</v>
      </c>
      <c r="E4721" s="11">
        <v>45583.347960222578</v>
      </c>
      <c r="F4721" t="str" cm="1">
        <f t="array" aca="1" ref="F4721" ca="1">INDEX('App type'!$A$2:$A$108,RANDBETWEEN(1,ROWS('App type'!$A$2:$A$108)),1)</f>
        <v>1259-3</v>
      </c>
      <c r="G4721" t="s">
        <v>575</v>
      </c>
      <c r="H4721">
        <v>4037</v>
      </c>
      <c r="I4721" t="s">
        <v>835</v>
      </c>
      <c r="J4721" t="s">
        <v>340</v>
      </c>
      <c r="K4721">
        <f ca="1">_xlfn.XLOOKUP(F4721,'App type'!$A$2:$A$108,'App type'!$G$2:$G$108)*'Mock Data'!$N4721</f>
        <v>160</v>
      </c>
      <c r="L4721">
        <f t="shared" ca="1" si="73"/>
        <v>182.39999999999998</v>
      </c>
      <c r="M4721" t="s">
        <v>120</v>
      </c>
      <c r="N4721">
        <f ca="1">_xlfn.XLOOKUP(F4721,'App type'!$A$2:$A$108,'App type'!$I$2:$I$108)</f>
        <v>1</v>
      </c>
    </row>
    <row r="4722" spans="1:14">
      <c r="A4722" t="str" cm="1">
        <f t="array" aca="1" ref="A4722" ca="1">INDEX('Emp Info'!$C$4:$C$24,RANDBETWEEN(1,ROWS('Emp Info'!$C$4:$C$24)),1)</f>
        <v>ALE4566</v>
      </c>
      <c r="B4722" t="str">
        <f ca="1">_xlfn.XLOOKUP(A4722,'Emp Info'!$C$4:$C$24,'Emp Info'!$D$4:$D$24)</f>
        <v>Alessia</v>
      </c>
      <c r="C4722" t="str">
        <f ca="1">_xlfn.XLOOKUP(A4722,'Emp Info'!$C$4:$C$24,'Emp Info'!$E$4:$E$24)</f>
        <v>1.0</v>
      </c>
      <c r="D4722" s="11">
        <v>45583.347960226238</v>
      </c>
      <c r="E4722" s="11">
        <v>45583.34796022634</v>
      </c>
      <c r="F4722" t="str" cm="1">
        <f t="array" aca="1" ref="F4722" ca="1">INDEX('App type'!$A$2:$A$108,RANDBETWEEN(1,ROWS('App type'!$A$2:$A$108)),1)</f>
        <v>29a</v>
      </c>
      <c r="G4722" t="s">
        <v>521</v>
      </c>
      <c r="H4722">
        <v>1215</v>
      </c>
      <c r="I4722" t="s">
        <v>1280</v>
      </c>
      <c r="J4722" t="s">
        <v>441</v>
      </c>
      <c r="K4722">
        <f ca="1">_xlfn.XLOOKUP(F4722,'App type'!$A$2:$A$108,'App type'!$G$2:$G$108)*'Mock Data'!$N4722</f>
        <v>260</v>
      </c>
      <c r="L4722">
        <f t="shared" ca="1" si="73"/>
        <v>296.39999999999998</v>
      </c>
      <c r="M4722" t="s">
        <v>116</v>
      </c>
      <c r="N4722">
        <f ca="1">_xlfn.XLOOKUP(F4722,'App type'!$A$2:$A$108,'App type'!$I$2:$I$108)</f>
        <v>1</v>
      </c>
    </row>
    <row r="4723" spans="1:14">
      <c r="A4723" t="str" cm="1">
        <f t="array" aca="1" ref="A4723" ca="1">INDEX('Emp Info'!$C$4:$C$24,RANDBETWEEN(1,ROWS('Emp Info'!$C$4:$C$24)),1)</f>
        <v>KIM6171</v>
      </c>
      <c r="B4723" t="str">
        <f ca="1">_xlfn.XLOOKUP(A4723,'Emp Info'!$C$4:$C$24,'Emp Info'!$D$4:$D$24)</f>
        <v>Kim</v>
      </c>
      <c r="C4723" t="str">
        <f ca="1">_xlfn.XLOOKUP(A4723,'Emp Info'!$C$4:$C$24,'Emp Info'!$E$4:$E$24)</f>
        <v>0.5</v>
      </c>
      <c r="D4723" s="11">
        <v>45583.347960230189</v>
      </c>
      <c r="E4723" s="11">
        <v>45583.347960230327</v>
      </c>
      <c r="F4723" t="str" cm="1">
        <f t="array" aca="1" ref="F4723" ca="1">INDEX('App type'!$A$2:$A$108,RANDBETWEEN(1,ROWS('App type'!$A$2:$A$108)),1)</f>
        <v>117-clone-clone</v>
      </c>
      <c r="G4723" t="s">
        <v>1076</v>
      </c>
      <c r="H4723">
        <v>1584</v>
      </c>
      <c r="I4723" t="s">
        <v>570</v>
      </c>
      <c r="J4723" t="s">
        <v>465</v>
      </c>
      <c r="K4723">
        <f ca="1">_xlfn.XLOOKUP(F4723,'App type'!$A$2:$A$108,'App type'!$G$2:$G$108)*'Mock Data'!$N4723</f>
        <v>223</v>
      </c>
      <c r="L4723">
        <f t="shared" ca="1" si="73"/>
        <v>254.21999999999997</v>
      </c>
      <c r="M4723" t="s">
        <v>96</v>
      </c>
      <c r="N4723">
        <f ca="1">_xlfn.XLOOKUP(F4723,'App type'!$A$2:$A$108,'App type'!$I$2:$I$108)</f>
        <v>1</v>
      </c>
    </row>
    <row r="4724" spans="1:14">
      <c r="A4724" t="str" cm="1">
        <f t="array" aca="1" ref="A4724" ca="1">INDEX('Emp Info'!$C$4:$C$24,RANDBETWEEN(1,ROWS('Emp Info'!$C$4:$C$24)),1)</f>
        <v>KIM6171</v>
      </c>
      <c r="B4724" t="str">
        <f ca="1">_xlfn.XLOOKUP(A4724,'Emp Info'!$C$4:$C$24,'Emp Info'!$D$4:$D$24)</f>
        <v>Kim</v>
      </c>
      <c r="C4724" t="str">
        <f ca="1">_xlfn.XLOOKUP(A4724,'Emp Info'!$C$4:$C$24,'Emp Info'!$E$4:$E$24)</f>
        <v>0.5</v>
      </c>
      <c r="D4724" s="11">
        <v>45583.347960233979</v>
      </c>
      <c r="E4724" s="11">
        <v>45583.347960234103</v>
      </c>
      <c r="F4724" t="str" cm="1">
        <f t="array" aca="1" ref="F4724" ca="1">INDEX('App type'!$A$2:$A$108,RANDBETWEEN(1,ROWS('App type'!$A$2:$A$108)),1)</f>
        <v>36b</v>
      </c>
      <c r="G4724" t="s">
        <v>565</v>
      </c>
      <c r="H4724">
        <v>4094</v>
      </c>
      <c r="I4724" t="s">
        <v>1657</v>
      </c>
      <c r="J4724" t="s">
        <v>70</v>
      </c>
      <c r="K4724">
        <f ca="1">_xlfn.XLOOKUP(F4724,'App type'!$A$2:$A$108,'App type'!$G$2:$G$108)*'Mock Data'!$N4724</f>
        <v>225</v>
      </c>
      <c r="L4724">
        <f t="shared" ca="1" si="73"/>
        <v>256.5</v>
      </c>
      <c r="M4724" t="s">
        <v>415</v>
      </c>
      <c r="N4724">
        <f ca="1">_xlfn.XLOOKUP(F4724,'App type'!$A$2:$A$108,'App type'!$I$2:$I$108)</f>
        <v>1</v>
      </c>
    </row>
    <row r="4725" spans="1:14">
      <c r="A4725" t="str" cm="1">
        <f t="array" aca="1" ref="A4725" ca="1">INDEX('Emp Info'!$C$4:$C$24,RANDBETWEEN(1,ROWS('Emp Info'!$C$4:$C$24)),1)</f>
        <v>TAR2270</v>
      </c>
      <c r="B4725" t="str">
        <f ca="1">_xlfn.XLOOKUP(A4725,'Emp Info'!$C$4:$C$24,'Emp Info'!$D$4:$D$24)</f>
        <v>Tara</v>
      </c>
      <c r="C4725" t="str">
        <f ca="1">_xlfn.XLOOKUP(A4725,'Emp Info'!$C$4:$C$24,'Emp Info'!$E$4:$E$24)</f>
        <v>1.0</v>
      </c>
      <c r="D4725" s="11">
        <v>45583.347960237712</v>
      </c>
      <c r="E4725" s="11">
        <v>45583.347960237821</v>
      </c>
      <c r="F4725" cm="1">
        <f t="array" aca="1" ref="F4725" ca="1">INDEX('App type'!$A$2:$A$108,RANDBETWEEN(1,ROWS('App type'!$A$2:$A$108)),1)</f>
        <v>604</v>
      </c>
      <c r="G4725" t="s">
        <v>1273</v>
      </c>
      <c r="H4725">
        <v>6602</v>
      </c>
      <c r="I4725" t="s">
        <v>1100</v>
      </c>
      <c r="J4725" t="s">
        <v>304</v>
      </c>
      <c r="K4725">
        <f ca="1">_xlfn.XLOOKUP(F4725,'App type'!$A$2:$A$108,'App type'!$G$2:$G$108)*'Mock Data'!$N4725</f>
        <v>225</v>
      </c>
      <c r="L4725">
        <f t="shared" ca="1" si="73"/>
        <v>256.5</v>
      </c>
      <c r="M4725" t="s">
        <v>34</v>
      </c>
      <c r="N4725">
        <f ca="1">_xlfn.XLOOKUP(F4725,'App type'!$A$2:$A$108,'App type'!$I$2:$I$108)</f>
        <v>1</v>
      </c>
    </row>
    <row r="4726" spans="1:14">
      <c r="A4726" t="str" cm="1">
        <f t="array" aca="1" ref="A4726" ca="1">INDEX('Emp Info'!$C$4:$C$24,RANDBETWEEN(1,ROWS('Emp Info'!$C$4:$C$24)),1)</f>
        <v>EIM3187</v>
      </c>
      <c r="B4726" t="str">
        <f ca="1">_xlfn.XLOOKUP(A4726,'Emp Info'!$C$4:$C$24,'Emp Info'!$D$4:$D$24)</f>
        <v>Eimear</v>
      </c>
      <c r="C4726" t="str">
        <f ca="1">_xlfn.XLOOKUP(A4726,'Emp Info'!$C$4:$C$24,'Emp Info'!$E$4:$E$24)</f>
        <v>IC</v>
      </c>
      <c r="D4726" s="11">
        <v>45583.347960241073</v>
      </c>
      <c r="E4726" s="11">
        <v>45583.347960241183</v>
      </c>
      <c r="F4726" t="str" cm="1">
        <f t="array" aca="1" ref="F4726" ca="1">INDEX('App type'!$A$2:$A$108,RANDBETWEEN(1,ROWS('App type'!$A$2:$A$108)),1)</f>
        <v>35-Senior-OCSWSSW</v>
      </c>
      <c r="G4726" t="s">
        <v>1396</v>
      </c>
      <c r="H4726">
        <v>3071</v>
      </c>
      <c r="I4726" t="s">
        <v>1567</v>
      </c>
      <c r="J4726" t="s">
        <v>256</v>
      </c>
      <c r="K4726">
        <f ca="1">_xlfn.XLOOKUP(F4726,'App type'!$A$2:$A$108,'App type'!$G$2:$G$108)*'Mock Data'!$N4726</f>
        <v>225</v>
      </c>
      <c r="L4726">
        <f t="shared" ca="1" si="73"/>
        <v>256.5</v>
      </c>
      <c r="M4726" t="s">
        <v>26</v>
      </c>
      <c r="N4726">
        <f ca="1">_xlfn.XLOOKUP(F4726,'App type'!$A$2:$A$108,'App type'!$I$2:$I$108)</f>
        <v>1</v>
      </c>
    </row>
    <row r="4727" spans="1:14">
      <c r="A4727" t="str" cm="1">
        <f t="array" aca="1" ref="A4727" ca="1">INDEX('Emp Info'!$C$4:$C$24,RANDBETWEEN(1,ROWS('Emp Info'!$C$4:$C$24)),1)</f>
        <v>NAS0195</v>
      </c>
      <c r="B4727" t="str">
        <f ca="1">_xlfn.XLOOKUP(A4727,'Emp Info'!$C$4:$C$24,'Emp Info'!$D$4:$D$24)</f>
        <v>Nasim</v>
      </c>
      <c r="C4727" t="str">
        <f ca="1">_xlfn.XLOOKUP(A4727,'Emp Info'!$C$4:$C$24,'Emp Info'!$E$4:$E$24)</f>
        <v>IC</v>
      </c>
      <c r="D4727" s="11">
        <v>45583.347960244813</v>
      </c>
      <c r="E4727" s="11">
        <v>45583.347960244908</v>
      </c>
      <c r="F4727" t="str" cm="1">
        <f t="array" aca="1" ref="F4727" ca="1">INDEX('App type'!$A$2:$A$108,RANDBETWEEN(1,ROWS('App type'!$A$2:$A$108)),1)</f>
        <v>32a</v>
      </c>
      <c r="G4727" t="s">
        <v>585</v>
      </c>
      <c r="H4727">
        <v>8543</v>
      </c>
      <c r="I4727" t="s">
        <v>1570</v>
      </c>
      <c r="J4727" t="s">
        <v>346</v>
      </c>
      <c r="K4727">
        <f ca="1">_xlfn.XLOOKUP(F4727,'App type'!$A$2:$A$108,'App type'!$G$2:$G$108)*'Mock Data'!$N4727</f>
        <v>2025</v>
      </c>
      <c r="L4727">
        <f t="shared" ca="1" si="73"/>
        <v>2308.5</v>
      </c>
      <c r="M4727" t="s">
        <v>30</v>
      </c>
      <c r="N4727">
        <f ca="1">_xlfn.XLOOKUP(F4727,'App type'!$A$2:$A$108,'App type'!$I$2:$I$108)</f>
        <v>3</v>
      </c>
    </row>
    <row r="4728" spans="1:14">
      <c r="A4728" t="str" cm="1">
        <f t="array" aca="1" ref="A4728" ca="1">INDEX('Emp Info'!$C$4:$C$24,RANDBETWEEN(1,ROWS('Emp Info'!$C$4:$C$24)),1)</f>
        <v>KEL6158</v>
      </c>
      <c r="B4728" t="str">
        <f ca="1">_xlfn.XLOOKUP(A4728,'Emp Info'!$C$4:$C$24,'Emp Info'!$D$4:$D$24)</f>
        <v>Kelly</v>
      </c>
      <c r="C4728" t="str">
        <f ca="1">_xlfn.XLOOKUP(A4728,'Emp Info'!$C$4:$C$24,'Emp Info'!$E$4:$E$24)</f>
        <v>1.0</v>
      </c>
      <c r="D4728" s="11">
        <v>45583.34796024859</v>
      </c>
      <c r="E4728" s="11">
        <v>45583.347960248713</v>
      </c>
      <c r="F4728" t="str" cm="1">
        <f t="array" aca="1" ref="F4728" ca="1">INDEX('App type'!$A$2:$A$108,RANDBETWEEN(1,ROWS('App type'!$A$2:$A$108)),1)</f>
        <v>20b-EFC</v>
      </c>
      <c r="G4728" t="s">
        <v>1894</v>
      </c>
      <c r="H4728">
        <v>6104</v>
      </c>
      <c r="I4728" t="s">
        <v>140</v>
      </c>
      <c r="J4728" t="s">
        <v>947</v>
      </c>
      <c r="K4728">
        <f ca="1">_xlfn.XLOOKUP(F4728,'App type'!$A$2:$A$108,'App type'!$G$2:$G$108)*'Mock Data'!$N4728</f>
        <v>225</v>
      </c>
      <c r="L4728">
        <f t="shared" ca="1" si="73"/>
        <v>256.5</v>
      </c>
      <c r="M4728" t="s">
        <v>22</v>
      </c>
      <c r="N4728">
        <f ca="1">_xlfn.XLOOKUP(F4728,'App type'!$A$2:$A$108,'App type'!$I$2:$I$108)</f>
        <v>1</v>
      </c>
    </row>
    <row r="4729" spans="1:14">
      <c r="A4729" t="str" cm="1">
        <f t="array" aca="1" ref="A4729" ca="1">INDEX('Emp Info'!$C$4:$C$24,RANDBETWEEN(1,ROWS('Emp Info'!$C$4:$C$24)),1)</f>
        <v>EIM3187</v>
      </c>
      <c r="B4729" t="str">
        <f ca="1">_xlfn.XLOOKUP(A4729,'Emp Info'!$C$4:$C$24,'Emp Info'!$D$4:$D$24)</f>
        <v>Eimear</v>
      </c>
      <c r="C4729" t="str">
        <f ca="1">_xlfn.XLOOKUP(A4729,'Emp Info'!$C$4:$C$24,'Emp Info'!$E$4:$E$24)</f>
        <v>IC</v>
      </c>
      <c r="D4729" s="11">
        <v>45583.347960252358</v>
      </c>
      <c r="E4729" s="11">
        <v>45583.347960252468</v>
      </c>
      <c r="F4729" cm="1">
        <f t="array" aca="1" ref="F4729" ca="1">INDEX('App type'!$A$2:$A$108,RANDBETWEEN(1,ROWS('App type'!$A$2:$A$108)),1)</f>
        <v>1264</v>
      </c>
      <c r="G4729" t="s">
        <v>463</v>
      </c>
      <c r="H4729">
        <v>2200</v>
      </c>
      <c r="I4729" t="s">
        <v>616</v>
      </c>
      <c r="J4729" t="s">
        <v>309</v>
      </c>
      <c r="K4729">
        <f ca="1">_xlfn.XLOOKUP(F4729,'App type'!$A$2:$A$108,'App type'!$G$2:$G$108)*'Mock Data'!$N4729</f>
        <v>200</v>
      </c>
      <c r="L4729">
        <f t="shared" ca="1" si="73"/>
        <v>227.99999999999997</v>
      </c>
      <c r="M4729" t="s">
        <v>112</v>
      </c>
      <c r="N4729">
        <f ca="1">_xlfn.XLOOKUP(F4729,'App type'!$A$2:$A$108,'App type'!$I$2:$I$108)</f>
        <v>1</v>
      </c>
    </row>
    <row r="4730" spans="1:14">
      <c r="A4730" t="str" cm="1">
        <f t="array" aca="1" ref="A4730" ca="1">INDEX('Emp Info'!$C$4:$C$24,RANDBETWEEN(1,ROWS('Emp Info'!$C$4:$C$24)),1)</f>
        <v>ALE4566</v>
      </c>
      <c r="B4730" t="str">
        <f ca="1">_xlfn.XLOOKUP(A4730,'Emp Info'!$C$4:$C$24,'Emp Info'!$D$4:$D$24)</f>
        <v>Alessia</v>
      </c>
      <c r="C4730" t="str">
        <f ca="1">_xlfn.XLOOKUP(A4730,'Emp Info'!$C$4:$C$24,'Emp Info'!$E$4:$E$24)</f>
        <v>1.0</v>
      </c>
      <c r="D4730" s="11">
        <v>45583.347960256091</v>
      </c>
      <c r="E4730" s="11">
        <v>45583.347960256193</v>
      </c>
      <c r="F4730" cm="1">
        <f t="array" aca="1" ref="F4730" ca="1">INDEX('App type'!$A$2:$A$108,RANDBETWEEN(1,ROWS('App type'!$A$2:$A$108)),1)</f>
        <v>30</v>
      </c>
      <c r="G4730" t="s">
        <v>678</v>
      </c>
      <c r="H4730">
        <v>1994</v>
      </c>
      <c r="I4730" t="s">
        <v>775</v>
      </c>
      <c r="J4730" t="s">
        <v>29</v>
      </c>
      <c r="K4730">
        <f ca="1">_xlfn.XLOOKUP(F4730,'App type'!$A$2:$A$108,'App type'!$G$2:$G$108)*'Mock Data'!$N4730</f>
        <v>225</v>
      </c>
      <c r="L4730">
        <f t="shared" ca="1" si="73"/>
        <v>256.5</v>
      </c>
      <c r="M4730" t="s">
        <v>163</v>
      </c>
      <c r="N4730">
        <f ca="1">_xlfn.XLOOKUP(F4730,'App type'!$A$2:$A$108,'App type'!$I$2:$I$108)</f>
        <v>1</v>
      </c>
    </row>
    <row r="4731" spans="1:14">
      <c r="A4731" t="str" cm="1">
        <f t="array" aca="1" ref="A4731" ca="1">INDEX('Emp Info'!$C$4:$C$24,RANDBETWEEN(1,ROWS('Emp Info'!$C$4:$C$24)),1)</f>
        <v>DAV7345</v>
      </c>
      <c r="B4731" t="str">
        <f ca="1">_xlfn.XLOOKUP(A4731,'Emp Info'!$C$4:$C$24,'Emp Info'!$D$4:$D$24)</f>
        <v>David</v>
      </c>
      <c r="C4731" t="str">
        <f ca="1">_xlfn.XLOOKUP(A4731,'Emp Info'!$C$4:$C$24,'Emp Info'!$E$4:$E$24)</f>
        <v>IC</v>
      </c>
      <c r="D4731" s="11">
        <v>45583.347960259693</v>
      </c>
      <c r="E4731" s="11">
        <v>45583.347960259787</v>
      </c>
      <c r="F4731" t="str" cm="1">
        <f t="array" aca="1" ref="F4731" ca="1">INDEX('App type'!$A$2:$A$108,RANDBETWEEN(1,ROWS('App type'!$A$2:$A$108)),1)</f>
        <v>190a</v>
      </c>
      <c r="G4731" t="s">
        <v>1209</v>
      </c>
      <c r="H4731">
        <v>5588</v>
      </c>
      <c r="I4731" t="s">
        <v>644</v>
      </c>
      <c r="J4731" t="s">
        <v>66</v>
      </c>
      <c r="K4731">
        <f ca="1">_xlfn.XLOOKUP(F4731,'App type'!$A$2:$A$108,'App type'!$G$2:$G$108)*'Mock Data'!$N4731</f>
        <v>250</v>
      </c>
      <c r="L4731">
        <f t="shared" ca="1" si="73"/>
        <v>285</v>
      </c>
      <c r="M4731" t="s">
        <v>89</v>
      </c>
      <c r="N4731">
        <f ca="1">_xlfn.XLOOKUP(F4731,'App type'!$A$2:$A$108,'App type'!$I$2:$I$108)</f>
        <v>1</v>
      </c>
    </row>
    <row r="4732" spans="1:14">
      <c r="A4732" t="str" cm="1">
        <f t="array" aca="1" ref="A4732" ca="1">INDEX('Emp Info'!$C$4:$C$24,RANDBETWEEN(1,ROWS('Emp Info'!$C$4:$C$24)),1)</f>
        <v>DIA7789</v>
      </c>
      <c r="B4732" t="str">
        <f ca="1">_xlfn.XLOOKUP(A4732,'Emp Info'!$C$4:$C$24,'Emp Info'!$D$4:$D$24)</f>
        <v>Diana KM</v>
      </c>
      <c r="C4732" t="str">
        <f ca="1">_xlfn.XLOOKUP(A4732,'Emp Info'!$C$4:$C$24,'Emp Info'!$E$4:$E$24)</f>
        <v>1.0</v>
      </c>
      <c r="D4732" s="11">
        <v>45583.34796026344</v>
      </c>
      <c r="E4732" s="11">
        <v>45583.347960263542</v>
      </c>
      <c r="F4732" cm="1">
        <f t="array" aca="1" ref="F4732" ca="1">INDEX('App type'!$A$2:$A$108,RANDBETWEEN(1,ROWS('App type'!$A$2:$A$108)),1)</f>
        <v>103</v>
      </c>
      <c r="G4732" t="s">
        <v>1679</v>
      </c>
      <c r="H4732">
        <v>3988</v>
      </c>
      <c r="I4732" t="s">
        <v>1384</v>
      </c>
      <c r="J4732" t="s">
        <v>346</v>
      </c>
      <c r="K4732">
        <f ca="1">_xlfn.XLOOKUP(F4732,'App type'!$A$2:$A$108,'App type'!$G$2:$G$108)*'Mock Data'!$N4732</f>
        <v>250</v>
      </c>
      <c r="L4732">
        <f t="shared" ca="1" si="73"/>
        <v>285</v>
      </c>
      <c r="M4732" t="s">
        <v>146</v>
      </c>
      <c r="N4732">
        <f ca="1">_xlfn.XLOOKUP(F4732,'App type'!$A$2:$A$108,'App type'!$I$2:$I$108)</f>
        <v>1</v>
      </c>
    </row>
    <row r="4733" spans="1:14">
      <c r="A4733" t="str" cm="1">
        <f t="array" aca="1" ref="A4733" ca="1">INDEX('Emp Info'!$C$4:$C$24,RANDBETWEEN(1,ROWS('Emp Info'!$C$4:$C$24)),1)</f>
        <v>ZOE5841</v>
      </c>
      <c r="B4733" t="str">
        <f ca="1">_xlfn.XLOOKUP(A4733,'Emp Info'!$C$4:$C$24,'Emp Info'!$D$4:$D$24)</f>
        <v>Zoey</v>
      </c>
      <c r="C4733" t="str">
        <f ca="1">_xlfn.XLOOKUP(A4733,'Emp Info'!$C$4:$C$24,'Emp Info'!$E$4:$E$24)</f>
        <v>IC</v>
      </c>
      <c r="D4733" s="11">
        <v>45583.347960266889</v>
      </c>
      <c r="E4733" s="11">
        <v>45583.34796026699</v>
      </c>
      <c r="F4733" cm="1">
        <f t="array" aca="1" ref="F4733" ca="1">INDEX('App type'!$A$2:$A$108,RANDBETWEEN(1,ROWS('App type'!$A$2:$A$108)),1)</f>
        <v>21</v>
      </c>
      <c r="G4733" t="s">
        <v>743</v>
      </c>
      <c r="H4733">
        <v>3893</v>
      </c>
      <c r="I4733" t="s">
        <v>273</v>
      </c>
      <c r="J4733" t="s">
        <v>606</v>
      </c>
      <c r="K4733">
        <f ca="1">_xlfn.XLOOKUP(F4733,'App type'!$A$2:$A$108,'App type'!$G$2:$G$108)*'Mock Data'!$N4733</f>
        <v>223</v>
      </c>
      <c r="L4733">
        <f t="shared" ca="1" si="73"/>
        <v>254.21999999999997</v>
      </c>
      <c r="M4733" t="s">
        <v>395</v>
      </c>
      <c r="N4733">
        <f ca="1">_xlfn.XLOOKUP(F4733,'App type'!$A$2:$A$108,'App type'!$I$2:$I$108)</f>
        <v>1</v>
      </c>
    </row>
    <row r="4734" spans="1:14">
      <c r="A4734" t="str" cm="1">
        <f t="array" aca="1" ref="A4734" ca="1">INDEX('Emp Info'!$C$4:$C$24,RANDBETWEEN(1,ROWS('Emp Info'!$C$4:$C$24)),1)</f>
        <v>KIM6171</v>
      </c>
      <c r="B4734" t="str">
        <f ca="1">_xlfn.XLOOKUP(A4734,'Emp Info'!$C$4:$C$24,'Emp Info'!$D$4:$D$24)</f>
        <v>Kim</v>
      </c>
      <c r="C4734" t="str">
        <f ca="1">_xlfn.XLOOKUP(A4734,'Emp Info'!$C$4:$C$24,'Emp Info'!$E$4:$E$24)</f>
        <v>0.5</v>
      </c>
      <c r="D4734" s="11">
        <v>45583.347960270257</v>
      </c>
      <c r="E4734" s="11">
        <v>45583.347960270359</v>
      </c>
      <c r="F4734" cm="1">
        <f t="array" aca="1" ref="F4734" ca="1">INDEX('App type'!$A$2:$A$108,RANDBETWEEN(1,ROWS('App type'!$A$2:$A$108)),1)</f>
        <v>19</v>
      </c>
      <c r="G4734" t="s">
        <v>1124</v>
      </c>
      <c r="H4734">
        <v>7063</v>
      </c>
      <c r="I4734" t="s">
        <v>269</v>
      </c>
      <c r="J4734" t="s">
        <v>62</v>
      </c>
      <c r="K4734">
        <f ca="1">_xlfn.XLOOKUP(F4734,'App type'!$A$2:$A$108,'App type'!$G$2:$G$108)*'Mock Data'!$N4734</f>
        <v>1350</v>
      </c>
      <c r="L4734">
        <f t="shared" ca="1" si="73"/>
        <v>1538.9999999999998</v>
      </c>
      <c r="M4734" t="s">
        <v>405</v>
      </c>
      <c r="N4734">
        <f ca="1">_xlfn.XLOOKUP(F4734,'App type'!$A$2:$A$108,'App type'!$I$2:$I$108)</f>
        <v>2</v>
      </c>
    </row>
    <row r="4735" spans="1:14">
      <c r="A4735" t="str" cm="1">
        <f t="array" aca="1" ref="A4735" ca="1">INDEX('Emp Info'!$C$4:$C$24,RANDBETWEEN(1,ROWS('Emp Info'!$C$4:$C$24)),1)</f>
        <v>KIM6171</v>
      </c>
      <c r="B4735" t="str">
        <f ca="1">_xlfn.XLOOKUP(A4735,'Emp Info'!$C$4:$C$24,'Emp Info'!$D$4:$D$24)</f>
        <v>Kim</v>
      </c>
      <c r="C4735" t="str">
        <f ca="1">_xlfn.XLOOKUP(A4735,'Emp Info'!$C$4:$C$24,'Emp Info'!$E$4:$E$24)</f>
        <v>0.5</v>
      </c>
      <c r="D4735" s="11">
        <v>45583.347960273983</v>
      </c>
      <c r="E4735" s="11">
        <v>45583.347960274099</v>
      </c>
      <c r="F4735" t="str" cm="1">
        <f t="array" aca="1" ref="F4735" ca="1">INDEX('App type'!$A$2:$A$108,RANDBETWEEN(1,ROWS('App type'!$A$2:$A$108)),1)</f>
        <v>21b</v>
      </c>
      <c r="G4735" t="s">
        <v>270</v>
      </c>
      <c r="H4735">
        <v>9346</v>
      </c>
      <c r="I4735" t="s">
        <v>1528</v>
      </c>
      <c r="J4735" t="s">
        <v>298</v>
      </c>
      <c r="K4735">
        <f ca="1">_xlfn.XLOOKUP(F4735,'App type'!$A$2:$A$108,'App type'!$G$2:$G$108)*'Mock Data'!$N4735</f>
        <v>223</v>
      </c>
      <c r="L4735">
        <f t="shared" ca="1" si="73"/>
        <v>254.21999999999997</v>
      </c>
      <c r="M4735" t="s">
        <v>253</v>
      </c>
      <c r="N4735">
        <f ca="1">_xlfn.XLOOKUP(F4735,'App type'!$A$2:$A$108,'App type'!$I$2:$I$108)</f>
        <v>1</v>
      </c>
    </row>
    <row r="4736" spans="1:14">
      <c r="A4736" t="str" cm="1">
        <f t="array" aca="1" ref="A4736" ca="1">INDEX('Emp Info'!$C$4:$C$24,RANDBETWEEN(1,ROWS('Emp Info'!$C$4:$C$24)),1)</f>
        <v>LIZ5585</v>
      </c>
      <c r="B4736" t="str">
        <f ca="1">_xlfn.XLOOKUP(A4736,'Emp Info'!$C$4:$C$24,'Emp Info'!$D$4:$D$24)</f>
        <v>Liz</v>
      </c>
      <c r="C4736" t="str">
        <f ca="1">_xlfn.XLOOKUP(A4736,'Emp Info'!$C$4:$C$24,'Emp Info'!$E$4:$E$24)</f>
        <v>1.0</v>
      </c>
      <c r="D4736" s="11">
        <v>45583.347960277839</v>
      </c>
      <c r="E4736" s="11">
        <v>45583.347960277948</v>
      </c>
      <c r="F4736" t="str" cm="1">
        <f t="array" aca="1" ref="F4736" ca="1">INDEX('App type'!$A$2:$A$108,RANDBETWEEN(1,ROWS('App type'!$A$2:$A$108)),1)</f>
        <v>33c</v>
      </c>
      <c r="G4736" t="s">
        <v>312</v>
      </c>
      <c r="H4736">
        <v>2485</v>
      </c>
      <c r="I4736" t="s">
        <v>628</v>
      </c>
      <c r="J4736" t="s">
        <v>309</v>
      </c>
      <c r="K4736">
        <f ca="1">_xlfn.XLOOKUP(F4736,'App type'!$A$2:$A$108,'App type'!$G$2:$G$108)*'Mock Data'!$N4736</f>
        <v>223</v>
      </c>
      <c r="L4736">
        <f t="shared" ca="1" si="73"/>
        <v>254.21999999999997</v>
      </c>
      <c r="M4736" t="s">
        <v>335</v>
      </c>
      <c r="N4736">
        <f ca="1">_xlfn.XLOOKUP(F4736,'App type'!$A$2:$A$108,'App type'!$I$2:$I$108)</f>
        <v>1</v>
      </c>
    </row>
    <row r="4737" spans="1:14">
      <c r="A4737" t="str" cm="1">
        <f t="array" aca="1" ref="A4737" ca="1">INDEX('Emp Info'!$C$4:$C$24,RANDBETWEEN(1,ROWS('Emp Info'!$C$4:$C$24)),1)</f>
        <v>DOU0521</v>
      </c>
      <c r="B4737" t="str">
        <f ca="1">_xlfn.XLOOKUP(A4737,'Emp Info'!$C$4:$C$24,'Emp Info'!$D$4:$D$24)</f>
        <v>Douglas</v>
      </c>
      <c r="C4737" t="str">
        <f ca="1">_xlfn.XLOOKUP(A4737,'Emp Info'!$C$4:$C$24,'Emp Info'!$E$4:$E$24)</f>
        <v>1.0</v>
      </c>
      <c r="D4737" s="11">
        <v>45583.347960281491</v>
      </c>
      <c r="E4737" s="11">
        <v>45583.347960281601</v>
      </c>
      <c r="F4737" t="str" cm="1">
        <f t="array" aca="1" ref="F4737" ca="1">INDEX('App type'!$A$2:$A$108,RANDBETWEEN(1,ROWS('App type'!$A$2:$A$108)),1)</f>
        <v>1259-SAT</v>
      </c>
      <c r="G4737" t="s">
        <v>872</v>
      </c>
      <c r="H4737">
        <v>2515</v>
      </c>
      <c r="I4737" t="s">
        <v>1709</v>
      </c>
      <c r="J4737" t="s">
        <v>337</v>
      </c>
      <c r="K4737">
        <f ca="1">_xlfn.XLOOKUP(F4737,'App type'!$A$2:$A$108,'App type'!$G$2:$G$108)*'Mock Data'!$N4737</f>
        <v>200</v>
      </c>
      <c r="L4737">
        <f t="shared" ca="1" si="73"/>
        <v>227.99999999999997</v>
      </c>
      <c r="M4737" t="s">
        <v>104</v>
      </c>
      <c r="N4737">
        <f ca="1">_xlfn.XLOOKUP(F4737,'App type'!$A$2:$A$108,'App type'!$I$2:$I$108)</f>
        <v>1</v>
      </c>
    </row>
    <row r="4738" spans="1:14">
      <c r="A4738" t="str" cm="1">
        <f t="array" aca="1" ref="A4738" ca="1">INDEX('Emp Info'!$C$4:$C$24,RANDBETWEEN(1,ROWS('Emp Info'!$C$4:$C$24)),1)</f>
        <v>TAR2270</v>
      </c>
      <c r="B4738" t="str">
        <f ca="1">_xlfn.XLOOKUP(A4738,'Emp Info'!$C$4:$C$24,'Emp Info'!$D$4:$D$24)</f>
        <v>Tara</v>
      </c>
      <c r="C4738" t="str">
        <f ca="1">_xlfn.XLOOKUP(A4738,'Emp Info'!$C$4:$C$24,'Emp Info'!$E$4:$E$24)</f>
        <v>1.0</v>
      </c>
      <c r="D4738" s="11">
        <v>45583.347960285151</v>
      </c>
      <c r="E4738" s="11">
        <v>45583.347960285268</v>
      </c>
      <c r="F4738" t="str" cm="1">
        <f t="array" aca="1" ref="F4738" ca="1">INDEX('App type'!$A$2:$A$108,RANDBETWEEN(1,ROWS('App type'!$A$2:$A$108)),1)</f>
        <v>2b</v>
      </c>
      <c r="G4738" t="s">
        <v>1341</v>
      </c>
      <c r="H4738">
        <v>1101</v>
      </c>
      <c r="I4738" t="s">
        <v>1362</v>
      </c>
      <c r="J4738" t="s">
        <v>171</v>
      </c>
      <c r="K4738">
        <f ca="1">_xlfn.XLOOKUP(F4738,'App type'!$A$2:$A$108,'App type'!$G$2:$G$108)*'Mock Data'!$N4738</f>
        <v>223</v>
      </c>
      <c r="L4738">
        <f t="shared" ca="1" si="73"/>
        <v>254.21999999999997</v>
      </c>
      <c r="M4738" t="s">
        <v>452</v>
      </c>
      <c r="N4738">
        <f ca="1">_xlfn.XLOOKUP(F4738,'App type'!$A$2:$A$108,'App type'!$I$2:$I$108)</f>
        <v>1</v>
      </c>
    </row>
    <row r="4739" spans="1:14">
      <c r="A4739" t="str" cm="1">
        <f t="array" aca="1" ref="A4739" ca="1">INDEX('Emp Info'!$C$4:$C$24,RANDBETWEEN(1,ROWS('Emp Info'!$C$4:$C$24)),1)</f>
        <v>LOI2253</v>
      </c>
      <c r="B4739" t="str">
        <f ca="1">_xlfn.XLOOKUP(A4739,'Emp Info'!$C$4:$C$24,'Emp Info'!$D$4:$D$24)</f>
        <v>Lois</v>
      </c>
      <c r="C4739" t="str">
        <f ca="1">_xlfn.XLOOKUP(A4739,'Emp Info'!$C$4:$C$24,'Emp Info'!$E$4:$E$24)</f>
        <v>0.5</v>
      </c>
      <c r="D4739" s="11">
        <v>45583.347960288767</v>
      </c>
      <c r="E4739" s="11">
        <v>45583.347960288891</v>
      </c>
      <c r="F4739" t="str" cm="1">
        <f t="array" aca="1" ref="F4739" ca="1">INDEX('App type'!$A$2:$A$108,RANDBETWEEN(1,ROWS('App type'!$A$2:$A$108)),1)</f>
        <v>1260-SAT</v>
      </c>
      <c r="G4739" t="s">
        <v>1001</v>
      </c>
      <c r="H4739">
        <v>1930</v>
      </c>
      <c r="I4739" t="s">
        <v>785</v>
      </c>
      <c r="J4739" t="s">
        <v>441</v>
      </c>
      <c r="K4739">
        <f ca="1">_xlfn.XLOOKUP(F4739,'App type'!$A$2:$A$108,'App type'!$G$2:$G$108)*'Mock Data'!$N4739</f>
        <v>200</v>
      </c>
      <c r="L4739">
        <f t="shared" ref="L4739:L4802" ca="1" si="74">$K4739*1.14</f>
        <v>227.99999999999997</v>
      </c>
      <c r="M4739" t="s">
        <v>104</v>
      </c>
      <c r="N4739">
        <f ca="1">_xlfn.XLOOKUP(F4739,'App type'!$A$2:$A$108,'App type'!$I$2:$I$108)</f>
        <v>1</v>
      </c>
    </row>
    <row r="4740" spans="1:14">
      <c r="A4740" t="str" cm="1">
        <f t="array" aca="1" ref="A4740" ca="1">INDEX('Emp Info'!$C$4:$C$24,RANDBETWEEN(1,ROWS('Emp Info'!$C$4:$C$24)),1)</f>
        <v>NAR2114</v>
      </c>
      <c r="B4740" t="str">
        <f ca="1">_xlfn.XLOOKUP(A4740,'Emp Info'!$C$4:$C$24,'Emp Info'!$D$4:$D$24)</f>
        <v>Narges</v>
      </c>
      <c r="C4740" t="str">
        <f ca="1">_xlfn.XLOOKUP(A4740,'Emp Info'!$C$4:$C$24,'Emp Info'!$E$4:$E$24)</f>
        <v>IC</v>
      </c>
      <c r="D4740" s="11">
        <v>45583.347960292464</v>
      </c>
      <c r="E4740" s="11">
        <v>45583.347960292558</v>
      </c>
      <c r="F4740" cm="1">
        <f t="array" aca="1" ref="F4740" ca="1">INDEX('App type'!$A$2:$A$108,RANDBETWEEN(1,ROWS('App type'!$A$2:$A$108)),1)</f>
        <v>105</v>
      </c>
      <c r="G4740" t="s">
        <v>474</v>
      </c>
      <c r="H4740">
        <v>7288</v>
      </c>
      <c r="I4740" t="s">
        <v>477</v>
      </c>
      <c r="J4740" t="s">
        <v>431</v>
      </c>
      <c r="K4740">
        <f ca="1">_xlfn.XLOOKUP(F4740,'App type'!$A$2:$A$108,'App type'!$G$2:$G$108)*'Mock Data'!$N4740</f>
        <v>225</v>
      </c>
      <c r="L4740">
        <f t="shared" ca="1" si="74"/>
        <v>256.5</v>
      </c>
      <c r="M4740" t="s">
        <v>210</v>
      </c>
      <c r="N4740">
        <f ca="1">_xlfn.XLOOKUP(F4740,'App type'!$A$2:$A$108,'App type'!$I$2:$I$108)</f>
        <v>1</v>
      </c>
    </row>
    <row r="4741" spans="1:14">
      <c r="A4741" t="str" cm="1">
        <f t="array" aca="1" ref="A4741" ca="1">INDEX('Emp Info'!$C$4:$C$24,RANDBETWEEN(1,ROWS('Emp Info'!$C$4:$C$24)),1)</f>
        <v>LIZ5585</v>
      </c>
      <c r="B4741" t="str">
        <f ca="1">_xlfn.XLOOKUP(A4741,'Emp Info'!$C$4:$C$24,'Emp Info'!$D$4:$D$24)</f>
        <v>Liz</v>
      </c>
      <c r="C4741" t="str">
        <f ca="1">_xlfn.XLOOKUP(A4741,'Emp Info'!$C$4:$C$24,'Emp Info'!$E$4:$E$24)</f>
        <v>1.0</v>
      </c>
      <c r="D4741" s="11">
        <v>45583.347960296102</v>
      </c>
      <c r="E4741" s="11">
        <v>45583.347960296203</v>
      </c>
      <c r="F4741" cm="1">
        <f t="array" aca="1" ref="F4741" ca="1">INDEX('App type'!$A$2:$A$108,RANDBETWEEN(1,ROWS('App type'!$A$2:$A$108)),1)</f>
        <v>6</v>
      </c>
      <c r="G4741" t="s">
        <v>1669</v>
      </c>
      <c r="H4741">
        <v>2723</v>
      </c>
      <c r="I4741" t="s">
        <v>1240</v>
      </c>
      <c r="J4741" t="s">
        <v>184</v>
      </c>
      <c r="K4741">
        <f ca="1">_xlfn.XLOOKUP(F4741,'App type'!$A$2:$A$108,'App type'!$G$2:$G$108)*'Mock Data'!$N4741</f>
        <v>200</v>
      </c>
      <c r="L4741">
        <f t="shared" ca="1" si="74"/>
        <v>227.99999999999997</v>
      </c>
      <c r="M4741" t="s">
        <v>38</v>
      </c>
      <c r="N4741">
        <f ca="1">_xlfn.XLOOKUP(F4741,'App type'!$A$2:$A$108,'App type'!$I$2:$I$108)</f>
        <v>1</v>
      </c>
    </row>
    <row r="4742" spans="1:14">
      <c r="A4742" t="str" cm="1">
        <f t="array" aca="1" ref="A4742" ca="1">INDEX('Emp Info'!$C$4:$C$24,RANDBETWEEN(1,ROWS('Emp Info'!$C$4:$C$24)),1)</f>
        <v>SWA5738</v>
      </c>
      <c r="B4742" t="str">
        <f ca="1">_xlfn.XLOOKUP(A4742,'Emp Info'!$C$4:$C$24,'Emp Info'!$D$4:$D$24)</f>
        <v>Swathi</v>
      </c>
      <c r="C4742" t="str">
        <f ca="1">_xlfn.XLOOKUP(A4742,'Emp Info'!$C$4:$C$24,'Emp Info'!$E$4:$E$24)</f>
        <v>1.0</v>
      </c>
      <c r="D4742" s="11">
        <v>45583.347960299747</v>
      </c>
      <c r="E4742" s="11">
        <v>45583.347960299849</v>
      </c>
      <c r="F4742" cm="1">
        <f t="array" aca="1" ref="F4742" ca="1">INDEX('App type'!$A$2:$A$108,RANDBETWEEN(1,ROWS('App type'!$A$2:$A$108)),1)</f>
        <v>1241</v>
      </c>
      <c r="G4742" t="s">
        <v>1321</v>
      </c>
      <c r="H4742">
        <v>6487</v>
      </c>
      <c r="I4742" t="s">
        <v>896</v>
      </c>
      <c r="J4742" t="s">
        <v>177</v>
      </c>
      <c r="K4742">
        <f ca="1">_xlfn.XLOOKUP(F4742,'App type'!$A$2:$A$108,'App type'!$G$2:$G$108)*'Mock Data'!$N4742</f>
        <v>223</v>
      </c>
      <c r="L4742">
        <f t="shared" ca="1" si="74"/>
        <v>254.21999999999997</v>
      </c>
      <c r="M4742" t="s">
        <v>274</v>
      </c>
      <c r="N4742">
        <f ca="1">_xlfn.XLOOKUP(F4742,'App type'!$A$2:$A$108,'App type'!$I$2:$I$108)</f>
        <v>1</v>
      </c>
    </row>
    <row r="4743" spans="1:14">
      <c r="A4743" t="str" cm="1">
        <f t="array" aca="1" ref="A4743" ca="1">INDEX('Emp Info'!$C$4:$C$24,RANDBETWEEN(1,ROWS('Emp Info'!$C$4:$C$24)),1)</f>
        <v>LOI2253</v>
      </c>
      <c r="B4743" t="str">
        <f ca="1">_xlfn.XLOOKUP(A4743,'Emp Info'!$C$4:$C$24,'Emp Info'!$D$4:$D$24)</f>
        <v>Lois</v>
      </c>
      <c r="C4743" t="str">
        <f ca="1">_xlfn.XLOOKUP(A4743,'Emp Info'!$C$4:$C$24,'Emp Info'!$E$4:$E$24)</f>
        <v>0.5</v>
      </c>
      <c r="D4743" s="11">
        <v>45583.34796030353</v>
      </c>
      <c r="E4743" s="11">
        <v>45583.347960303647</v>
      </c>
      <c r="F4743" cm="1">
        <f t="array" aca="1" ref="F4743" ca="1">INDEX('App type'!$A$2:$A$108,RANDBETWEEN(1,ROWS('App type'!$A$2:$A$108)),1)</f>
        <v>1262</v>
      </c>
      <c r="G4743" t="s">
        <v>43</v>
      </c>
      <c r="H4743">
        <v>9946</v>
      </c>
      <c r="I4743" t="s">
        <v>1451</v>
      </c>
      <c r="J4743" t="s">
        <v>261</v>
      </c>
      <c r="K4743">
        <f ca="1">_xlfn.XLOOKUP(F4743,'App type'!$A$2:$A$108,'App type'!$G$2:$G$108)*'Mock Data'!$N4743</f>
        <v>250</v>
      </c>
      <c r="L4743">
        <f t="shared" ca="1" si="74"/>
        <v>285</v>
      </c>
      <c r="M4743" t="s">
        <v>131</v>
      </c>
      <c r="N4743">
        <f ca="1">_xlfn.XLOOKUP(F4743,'App type'!$A$2:$A$108,'App type'!$I$2:$I$108)</f>
        <v>1</v>
      </c>
    </row>
    <row r="4744" spans="1:14">
      <c r="A4744" t="str" cm="1">
        <f t="array" aca="1" ref="A4744" ca="1">INDEX('Emp Info'!$C$4:$C$24,RANDBETWEEN(1,ROWS('Emp Info'!$C$4:$C$24)),1)</f>
        <v>MER1340</v>
      </c>
      <c r="B4744" t="str">
        <f ca="1">_xlfn.XLOOKUP(A4744,'Emp Info'!$C$4:$C$24,'Emp Info'!$D$4:$D$24)</f>
        <v>Merav</v>
      </c>
      <c r="C4744" t="str">
        <f ca="1">_xlfn.XLOOKUP(A4744,'Emp Info'!$C$4:$C$24,'Emp Info'!$E$4:$E$24)</f>
        <v>0.5</v>
      </c>
      <c r="D4744" s="11">
        <v>45583.347960307343</v>
      </c>
      <c r="E4744" s="11">
        <v>45583.347960307437</v>
      </c>
      <c r="F4744" t="str" cm="1">
        <f t="array" aca="1" ref="F4744" ca="1">INDEX('App type'!$A$2:$A$108,RANDBETWEEN(1,ROWS('App type'!$A$2:$A$108)),1)</f>
        <v>18a</v>
      </c>
      <c r="G4744" t="s">
        <v>1239</v>
      </c>
      <c r="H4744">
        <v>9913</v>
      </c>
      <c r="I4744" t="s">
        <v>140</v>
      </c>
      <c r="J4744" t="s">
        <v>385</v>
      </c>
      <c r="K4744">
        <f ca="1">_xlfn.XLOOKUP(F4744,'App type'!$A$2:$A$108,'App type'!$G$2:$G$108)*'Mock Data'!$N4744</f>
        <v>260</v>
      </c>
      <c r="L4744">
        <f t="shared" ca="1" si="74"/>
        <v>296.39999999999998</v>
      </c>
      <c r="M4744" t="s">
        <v>67</v>
      </c>
      <c r="N4744">
        <f ca="1">_xlfn.XLOOKUP(F4744,'App type'!$A$2:$A$108,'App type'!$I$2:$I$108)</f>
        <v>1</v>
      </c>
    </row>
    <row r="4745" spans="1:14">
      <c r="A4745" t="str" cm="1">
        <f t="array" aca="1" ref="A4745" ca="1">INDEX('Emp Info'!$C$4:$C$24,RANDBETWEEN(1,ROWS('Emp Info'!$C$4:$C$24)),1)</f>
        <v>LOI2253</v>
      </c>
      <c r="B4745" t="str">
        <f ca="1">_xlfn.XLOOKUP(A4745,'Emp Info'!$C$4:$C$24,'Emp Info'!$D$4:$D$24)</f>
        <v>Lois</v>
      </c>
      <c r="C4745" t="str">
        <f ca="1">_xlfn.XLOOKUP(A4745,'Emp Info'!$C$4:$C$24,'Emp Info'!$E$4:$E$24)</f>
        <v>0.5</v>
      </c>
      <c r="D4745" s="11">
        <v>45583.347960311003</v>
      </c>
      <c r="E4745" s="11">
        <v>45583.347960311112</v>
      </c>
      <c r="F4745" t="str" cm="1">
        <f t="array" aca="1" ref="F4745" ca="1">INDEX('App type'!$A$2:$A$108,RANDBETWEEN(1,ROWS('App type'!$A$2:$A$108)),1)</f>
        <v>1260-SAT</v>
      </c>
      <c r="G4745" t="s">
        <v>1557</v>
      </c>
      <c r="H4745">
        <v>4561</v>
      </c>
      <c r="I4745" t="s">
        <v>300</v>
      </c>
      <c r="J4745" t="s">
        <v>662</v>
      </c>
      <c r="K4745">
        <f ca="1">_xlfn.XLOOKUP(F4745,'App type'!$A$2:$A$108,'App type'!$G$2:$G$108)*'Mock Data'!$N4745</f>
        <v>200</v>
      </c>
      <c r="L4745">
        <f t="shared" ca="1" si="74"/>
        <v>227.99999999999997</v>
      </c>
      <c r="M4745" t="s">
        <v>452</v>
      </c>
      <c r="N4745">
        <f ca="1">_xlfn.XLOOKUP(F4745,'App type'!$A$2:$A$108,'App type'!$I$2:$I$108)</f>
        <v>1</v>
      </c>
    </row>
    <row r="4746" spans="1:14">
      <c r="A4746" t="str" cm="1">
        <f t="array" aca="1" ref="A4746" ca="1">INDEX('Emp Info'!$C$4:$C$24,RANDBETWEEN(1,ROWS('Emp Info'!$C$4:$C$24)),1)</f>
        <v>DAV7345</v>
      </c>
      <c r="B4746" t="str">
        <f ca="1">_xlfn.XLOOKUP(A4746,'Emp Info'!$C$4:$C$24,'Emp Info'!$D$4:$D$24)</f>
        <v>David</v>
      </c>
      <c r="C4746" t="str">
        <f ca="1">_xlfn.XLOOKUP(A4746,'Emp Info'!$C$4:$C$24,'Emp Info'!$E$4:$E$24)</f>
        <v>IC</v>
      </c>
      <c r="D4746" s="11">
        <v>45583.347960314713</v>
      </c>
      <c r="E4746" s="11">
        <v>45583.347960314823</v>
      </c>
      <c r="F4746" t="str" cm="1">
        <f t="array" aca="1" ref="F4746" ca="1">INDEX('App type'!$A$2:$A$108,RANDBETWEEN(1,ROWS('App type'!$A$2:$A$108)),1)</f>
        <v>2b</v>
      </c>
      <c r="G4746" t="s">
        <v>1403</v>
      </c>
      <c r="H4746">
        <v>3548</v>
      </c>
      <c r="I4746" t="s">
        <v>248</v>
      </c>
      <c r="J4746" t="s">
        <v>480</v>
      </c>
      <c r="K4746">
        <f ca="1">_xlfn.XLOOKUP(F4746,'App type'!$A$2:$A$108,'App type'!$G$2:$G$108)*'Mock Data'!$N4746</f>
        <v>223</v>
      </c>
      <c r="L4746">
        <f t="shared" ca="1" si="74"/>
        <v>254.21999999999997</v>
      </c>
      <c r="M4746" t="s">
        <v>96</v>
      </c>
      <c r="N4746">
        <f ca="1">_xlfn.XLOOKUP(F4746,'App type'!$A$2:$A$108,'App type'!$I$2:$I$108)</f>
        <v>1</v>
      </c>
    </row>
    <row r="4747" spans="1:14">
      <c r="A4747" t="str" cm="1">
        <f t="array" aca="1" ref="A4747" ca="1">INDEX('Emp Info'!$C$4:$C$24,RANDBETWEEN(1,ROWS('Emp Info'!$C$4:$C$24)),1)</f>
        <v>LIZ5585</v>
      </c>
      <c r="B4747" t="str">
        <f ca="1">_xlfn.XLOOKUP(A4747,'Emp Info'!$C$4:$C$24,'Emp Info'!$D$4:$D$24)</f>
        <v>Liz</v>
      </c>
      <c r="C4747" t="str">
        <f ca="1">_xlfn.XLOOKUP(A4747,'Emp Info'!$C$4:$C$24,'Emp Info'!$E$4:$E$24)</f>
        <v>1.0</v>
      </c>
      <c r="D4747" s="11">
        <v>45583.347960318439</v>
      </c>
      <c r="E4747" s="11">
        <v>45583.347960318562</v>
      </c>
      <c r="F4747" cm="1">
        <f t="array" aca="1" ref="F4747" ca="1">INDEX('App type'!$A$2:$A$108,RANDBETWEEN(1,ROWS('App type'!$A$2:$A$108)),1)</f>
        <v>1240</v>
      </c>
      <c r="G4747" t="s">
        <v>836</v>
      </c>
      <c r="H4747">
        <v>1727</v>
      </c>
      <c r="I4747" t="s">
        <v>794</v>
      </c>
      <c r="J4747" t="s">
        <v>662</v>
      </c>
      <c r="K4747">
        <f ca="1">_xlfn.XLOOKUP(F4747,'App type'!$A$2:$A$108,'App type'!$G$2:$G$108)*'Mock Data'!$N4747</f>
        <v>55.75</v>
      </c>
      <c r="L4747">
        <f t="shared" ca="1" si="74"/>
        <v>63.554999999999993</v>
      </c>
      <c r="M4747" t="s">
        <v>386</v>
      </c>
      <c r="N4747">
        <f ca="1">_xlfn.XLOOKUP(F4747,'App type'!$A$2:$A$108,'App type'!$I$2:$I$108)</f>
        <v>0.5</v>
      </c>
    </row>
    <row r="4748" spans="1:14">
      <c r="A4748" t="str" cm="1">
        <f t="array" aca="1" ref="A4748" ca="1">INDEX('Emp Info'!$C$4:$C$24,RANDBETWEEN(1,ROWS('Emp Info'!$C$4:$C$24)),1)</f>
        <v>MUN1212</v>
      </c>
      <c r="B4748" t="str">
        <f ca="1">_xlfn.XLOOKUP(A4748,'Emp Info'!$C$4:$C$24,'Emp Info'!$D$4:$D$24)</f>
        <v>Munira</v>
      </c>
      <c r="C4748" t="str">
        <f ca="1">_xlfn.XLOOKUP(A4748,'Emp Info'!$C$4:$C$24,'Emp Info'!$E$4:$E$24)</f>
        <v>1.0</v>
      </c>
      <c r="D4748" s="11">
        <v>45583.347960322317</v>
      </c>
      <c r="E4748" s="11">
        <v>45583.34796032244</v>
      </c>
      <c r="F4748" t="str" cm="1">
        <f t="array" aca="1" ref="F4748" ca="1">INDEX('App type'!$A$2:$A$108,RANDBETWEEN(1,ROWS('App type'!$A$2:$A$108)),1)</f>
        <v>2b</v>
      </c>
      <c r="G4748" t="s">
        <v>1858</v>
      </c>
      <c r="H4748">
        <v>7907</v>
      </c>
      <c r="I4748" t="s">
        <v>768</v>
      </c>
      <c r="J4748" t="s">
        <v>99</v>
      </c>
      <c r="K4748">
        <f ca="1">_xlfn.XLOOKUP(F4748,'App type'!$A$2:$A$108,'App type'!$G$2:$G$108)*'Mock Data'!$N4748</f>
        <v>223</v>
      </c>
      <c r="L4748">
        <f t="shared" ca="1" si="74"/>
        <v>254.21999999999997</v>
      </c>
      <c r="M4748" t="s">
        <v>96</v>
      </c>
      <c r="N4748">
        <f ca="1">_xlfn.XLOOKUP(F4748,'App type'!$A$2:$A$108,'App type'!$I$2:$I$108)</f>
        <v>1</v>
      </c>
    </row>
    <row r="4749" spans="1:14">
      <c r="A4749" t="str" cm="1">
        <f t="array" aca="1" ref="A4749" ca="1">INDEX('Emp Info'!$C$4:$C$24,RANDBETWEEN(1,ROWS('Emp Info'!$C$4:$C$24)),1)</f>
        <v>MUN1212</v>
      </c>
      <c r="B4749" t="str">
        <f ca="1">_xlfn.XLOOKUP(A4749,'Emp Info'!$C$4:$C$24,'Emp Info'!$D$4:$D$24)</f>
        <v>Munira</v>
      </c>
      <c r="C4749" t="str">
        <f ca="1">_xlfn.XLOOKUP(A4749,'Emp Info'!$C$4:$C$24,'Emp Info'!$E$4:$E$24)</f>
        <v>1.0</v>
      </c>
      <c r="D4749" s="11">
        <v>45583.347960326158</v>
      </c>
      <c r="E4749" s="11">
        <v>45583.34796032626</v>
      </c>
      <c r="F4749" t="str" cm="1">
        <f t="array" aca="1" ref="F4749" ca="1">INDEX('App type'!$A$2:$A$108,RANDBETWEEN(1,ROWS('App type'!$A$2:$A$108)),1)</f>
        <v>1241a</v>
      </c>
      <c r="G4749" t="s">
        <v>1195</v>
      </c>
      <c r="H4749">
        <v>4950</v>
      </c>
      <c r="I4749" t="s">
        <v>473</v>
      </c>
      <c r="J4749" t="s">
        <v>53</v>
      </c>
      <c r="K4749">
        <f ca="1">_xlfn.XLOOKUP(F4749,'App type'!$A$2:$A$108,'App type'!$G$2:$G$108)*'Mock Data'!$N4749</f>
        <v>250</v>
      </c>
      <c r="L4749">
        <f t="shared" ca="1" si="74"/>
        <v>285</v>
      </c>
      <c r="M4749" t="s">
        <v>112</v>
      </c>
      <c r="N4749">
        <f ca="1">_xlfn.XLOOKUP(F4749,'App type'!$A$2:$A$108,'App type'!$I$2:$I$108)</f>
        <v>1</v>
      </c>
    </row>
    <row r="4750" spans="1:14">
      <c r="A4750" t="str" cm="1">
        <f t="array" aca="1" ref="A4750" ca="1">INDEX('Emp Info'!$C$4:$C$24,RANDBETWEEN(1,ROWS('Emp Info'!$C$4:$C$24)),1)</f>
        <v>TAR2270</v>
      </c>
      <c r="B4750" t="str">
        <f ca="1">_xlfn.XLOOKUP(A4750,'Emp Info'!$C$4:$C$24,'Emp Info'!$D$4:$D$24)</f>
        <v>Tara</v>
      </c>
      <c r="C4750" t="str">
        <f ca="1">_xlfn.XLOOKUP(A4750,'Emp Info'!$C$4:$C$24,'Emp Info'!$E$4:$E$24)</f>
        <v>1.0</v>
      </c>
      <c r="D4750" s="11">
        <v>45583.347960331739</v>
      </c>
      <c r="E4750" s="11">
        <v>45583.347960331863</v>
      </c>
      <c r="F4750" cm="1">
        <f t="array" aca="1" ref="F4750" ca="1">INDEX('App type'!$A$2:$A$108,RANDBETWEEN(1,ROWS('App type'!$A$2:$A$108)),1)</f>
        <v>1259</v>
      </c>
      <c r="G4750" t="s">
        <v>542</v>
      </c>
      <c r="H4750">
        <v>5237</v>
      </c>
      <c r="I4750" t="s">
        <v>1796</v>
      </c>
      <c r="J4750" t="s">
        <v>107</v>
      </c>
      <c r="K4750">
        <f ca="1">_xlfn.XLOOKUP(F4750,'App type'!$A$2:$A$108,'App type'!$G$2:$G$108)*'Mock Data'!$N4750</f>
        <v>225</v>
      </c>
      <c r="L4750">
        <f t="shared" ca="1" si="74"/>
        <v>256.5</v>
      </c>
      <c r="M4750" t="s">
        <v>143</v>
      </c>
      <c r="N4750">
        <f ca="1">_xlfn.XLOOKUP(F4750,'App type'!$A$2:$A$108,'App type'!$I$2:$I$108)</f>
        <v>1</v>
      </c>
    </row>
    <row r="4751" spans="1:14">
      <c r="A4751" t="str" cm="1">
        <f t="array" aca="1" ref="A4751" ca="1">INDEX('Emp Info'!$C$4:$C$24,RANDBETWEEN(1,ROWS('Emp Info'!$C$4:$C$24)),1)</f>
        <v>EIM3187</v>
      </c>
      <c r="B4751" t="str">
        <f ca="1">_xlfn.XLOOKUP(A4751,'Emp Info'!$C$4:$C$24,'Emp Info'!$D$4:$D$24)</f>
        <v>Eimear</v>
      </c>
      <c r="C4751" t="str">
        <f ca="1">_xlfn.XLOOKUP(A4751,'Emp Info'!$C$4:$C$24,'Emp Info'!$E$4:$E$24)</f>
        <v>IC</v>
      </c>
      <c r="D4751" s="11">
        <v>45583.347960335668</v>
      </c>
      <c r="E4751" s="11">
        <v>45583.347960335777</v>
      </c>
      <c r="F4751" t="str" cm="1">
        <f t="array" aca="1" ref="F4751" ca="1">INDEX('App type'!$A$2:$A$108,RANDBETWEEN(1,ROWS('App type'!$A$2:$A$108)),1)</f>
        <v>2c</v>
      </c>
      <c r="G4751" t="s">
        <v>1895</v>
      </c>
      <c r="H4751">
        <v>9216</v>
      </c>
      <c r="I4751" t="s">
        <v>1350</v>
      </c>
      <c r="J4751" t="s">
        <v>256</v>
      </c>
      <c r="K4751">
        <f ca="1">_xlfn.XLOOKUP(F4751,'App type'!$A$2:$A$108,'App type'!$G$2:$G$108)*'Mock Data'!$N4751</f>
        <v>223</v>
      </c>
      <c r="L4751">
        <f t="shared" ca="1" si="74"/>
        <v>254.21999999999997</v>
      </c>
      <c r="M4751" t="s">
        <v>85</v>
      </c>
      <c r="N4751">
        <f ca="1">_xlfn.XLOOKUP(F4751,'App type'!$A$2:$A$108,'App type'!$I$2:$I$108)</f>
        <v>1</v>
      </c>
    </row>
    <row r="4752" spans="1:14">
      <c r="A4752" t="str" cm="1">
        <f t="array" aca="1" ref="A4752" ca="1">INDEX('Emp Info'!$C$4:$C$24,RANDBETWEEN(1,ROWS('Emp Info'!$C$4:$C$24)),1)</f>
        <v>DIA7789</v>
      </c>
      <c r="B4752" t="str">
        <f ca="1">_xlfn.XLOOKUP(A4752,'Emp Info'!$C$4:$C$24,'Emp Info'!$D$4:$D$24)</f>
        <v>Diana KM</v>
      </c>
      <c r="C4752" t="str">
        <f ca="1">_xlfn.XLOOKUP(A4752,'Emp Info'!$C$4:$C$24,'Emp Info'!$E$4:$E$24)</f>
        <v>1.0</v>
      </c>
      <c r="D4752" s="11">
        <v>45583.34796033935</v>
      </c>
      <c r="E4752" s="11">
        <v>45583.347960339459</v>
      </c>
      <c r="F4752" t="str" cm="1">
        <f t="array" aca="1" ref="F4752" ca="1">INDEX('App type'!$A$2:$A$108,RANDBETWEEN(1,ROWS('App type'!$A$2:$A$108)),1)</f>
        <v>101-OSAP</v>
      </c>
      <c r="G4752" t="s">
        <v>1787</v>
      </c>
      <c r="H4752">
        <v>5266</v>
      </c>
      <c r="I4752" t="s">
        <v>1637</v>
      </c>
      <c r="J4752" t="s">
        <v>524</v>
      </c>
      <c r="K4752">
        <f ca="1">_xlfn.XLOOKUP(F4752,'App type'!$A$2:$A$108,'App type'!$G$2:$G$108)*'Mock Data'!$N4752</f>
        <v>160</v>
      </c>
      <c r="L4752">
        <f t="shared" ca="1" si="74"/>
        <v>182.39999999999998</v>
      </c>
      <c r="M4752" t="s">
        <v>38</v>
      </c>
      <c r="N4752">
        <f ca="1">_xlfn.XLOOKUP(F4752,'App type'!$A$2:$A$108,'App type'!$I$2:$I$108)</f>
        <v>1</v>
      </c>
    </row>
    <row r="4753" spans="1:14">
      <c r="A4753" t="str" cm="1">
        <f t="array" aca="1" ref="A4753" ca="1">INDEX('Emp Info'!$C$4:$C$24,RANDBETWEEN(1,ROWS('Emp Info'!$C$4:$C$24)),1)</f>
        <v>SWA5738</v>
      </c>
      <c r="B4753" t="str">
        <f ca="1">_xlfn.XLOOKUP(A4753,'Emp Info'!$C$4:$C$24,'Emp Info'!$D$4:$D$24)</f>
        <v>Swathi</v>
      </c>
      <c r="C4753" t="str">
        <f ca="1">_xlfn.XLOOKUP(A4753,'Emp Info'!$C$4:$C$24,'Emp Info'!$E$4:$E$24)</f>
        <v>1.0</v>
      </c>
      <c r="D4753" s="11">
        <v>45583.347960343213</v>
      </c>
      <c r="E4753" s="11">
        <v>45583.347960343308</v>
      </c>
      <c r="F4753" t="str" cm="1">
        <f t="array" aca="1" ref="F4753" ca="1">INDEX('App type'!$A$2:$A$108,RANDBETWEEN(1,ROWS('App type'!$A$2:$A$108)),1)</f>
        <v>1260-3-EFC</v>
      </c>
      <c r="G4753" t="s">
        <v>453</v>
      </c>
      <c r="H4753">
        <v>1783</v>
      </c>
      <c r="I4753" t="s">
        <v>1626</v>
      </c>
      <c r="J4753" t="s">
        <v>21</v>
      </c>
      <c r="K4753">
        <f ca="1">_xlfn.XLOOKUP(F4753,'App type'!$A$2:$A$108,'App type'!$G$2:$G$108)*'Mock Data'!$N4753</f>
        <v>160</v>
      </c>
      <c r="L4753">
        <f t="shared" ca="1" si="74"/>
        <v>182.39999999999998</v>
      </c>
      <c r="M4753" t="s">
        <v>405</v>
      </c>
      <c r="N4753">
        <f ca="1">_xlfn.XLOOKUP(F4753,'App type'!$A$2:$A$108,'App type'!$I$2:$I$108)</f>
        <v>1</v>
      </c>
    </row>
    <row r="4754" spans="1:14">
      <c r="A4754" t="str" cm="1">
        <f t="array" aca="1" ref="A4754" ca="1">INDEX('Emp Info'!$C$4:$C$24,RANDBETWEEN(1,ROWS('Emp Info'!$C$4:$C$24)),1)</f>
        <v>ZOE5841</v>
      </c>
      <c r="B4754" t="str">
        <f ca="1">_xlfn.XLOOKUP(A4754,'Emp Info'!$C$4:$C$24,'Emp Info'!$D$4:$D$24)</f>
        <v>Zoey</v>
      </c>
      <c r="C4754" t="str">
        <f ca="1">_xlfn.XLOOKUP(A4754,'Emp Info'!$C$4:$C$24,'Emp Info'!$E$4:$E$24)</f>
        <v>IC</v>
      </c>
      <c r="D4754" s="11">
        <v>45583.347960346888</v>
      </c>
      <c r="E4754" s="11">
        <v>45583.347960346997</v>
      </c>
      <c r="F4754" cm="1">
        <f t="array" aca="1" ref="F4754" ca="1">INDEX('App type'!$A$2:$A$108,RANDBETWEEN(1,ROWS('App type'!$A$2:$A$108)),1)</f>
        <v>33</v>
      </c>
      <c r="G4754" t="s">
        <v>1463</v>
      </c>
      <c r="H4754">
        <v>2298</v>
      </c>
      <c r="I4754" t="s">
        <v>1268</v>
      </c>
      <c r="J4754" t="s">
        <v>606</v>
      </c>
      <c r="K4754">
        <f ca="1">_xlfn.XLOOKUP(F4754,'App type'!$A$2:$A$108,'App type'!$G$2:$G$108)*'Mock Data'!$N4754</f>
        <v>223</v>
      </c>
      <c r="L4754">
        <f t="shared" ca="1" si="74"/>
        <v>254.21999999999997</v>
      </c>
      <c r="M4754" t="s">
        <v>108</v>
      </c>
      <c r="N4754">
        <f ca="1">_xlfn.XLOOKUP(F4754,'App type'!$A$2:$A$108,'App type'!$I$2:$I$108)</f>
        <v>1</v>
      </c>
    </row>
    <row r="4755" spans="1:14">
      <c r="A4755" t="str" cm="1">
        <f t="array" aca="1" ref="A4755" ca="1">INDEX('Emp Info'!$C$4:$C$24,RANDBETWEEN(1,ROWS('Emp Info'!$C$4:$C$24)),1)</f>
        <v>DIA7789</v>
      </c>
      <c r="B4755" t="str">
        <f ca="1">_xlfn.XLOOKUP(A4755,'Emp Info'!$C$4:$C$24,'Emp Info'!$D$4:$D$24)</f>
        <v>Diana KM</v>
      </c>
      <c r="C4755" t="str">
        <f ca="1">_xlfn.XLOOKUP(A4755,'Emp Info'!$C$4:$C$24,'Emp Info'!$E$4:$E$24)</f>
        <v>1.0</v>
      </c>
      <c r="D4755" s="11">
        <v>45583.347960350628</v>
      </c>
      <c r="E4755" s="11">
        <v>45583.347960350737</v>
      </c>
      <c r="F4755" t="str" cm="1">
        <f t="array" aca="1" ref="F4755" ca="1">INDEX('App type'!$A$2:$A$108,RANDBETWEEN(1,ROWS('App type'!$A$2:$A$108)),1)</f>
        <v>19a</v>
      </c>
      <c r="G4755" t="s">
        <v>75</v>
      </c>
      <c r="H4755">
        <v>8484</v>
      </c>
      <c r="I4755" t="s">
        <v>1308</v>
      </c>
      <c r="J4755" t="s">
        <v>81</v>
      </c>
      <c r="K4755">
        <f ca="1">_xlfn.XLOOKUP(F4755,'App type'!$A$2:$A$108,'App type'!$G$2:$G$108)*'Mock Data'!$N4755</f>
        <v>2025</v>
      </c>
      <c r="L4755">
        <f t="shared" ca="1" si="74"/>
        <v>2308.5</v>
      </c>
      <c r="M4755" t="s">
        <v>46</v>
      </c>
      <c r="N4755">
        <f ca="1">_xlfn.XLOOKUP(F4755,'App type'!$A$2:$A$108,'App type'!$I$2:$I$108)</f>
        <v>3</v>
      </c>
    </row>
    <row r="4756" spans="1:14">
      <c r="A4756" t="str" cm="1">
        <f t="array" aca="1" ref="A4756" ca="1">INDEX('Emp Info'!$C$4:$C$24,RANDBETWEEN(1,ROWS('Emp Info'!$C$4:$C$24)),1)</f>
        <v>EST7464</v>
      </c>
      <c r="B4756" t="str">
        <f ca="1">_xlfn.XLOOKUP(A4756,'Emp Info'!$C$4:$C$24,'Emp Info'!$D$4:$D$24)</f>
        <v>Estefano</v>
      </c>
      <c r="C4756" t="str">
        <f ca="1">_xlfn.XLOOKUP(A4756,'Emp Info'!$C$4:$C$24,'Emp Info'!$E$4:$E$24)</f>
        <v>1.0</v>
      </c>
      <c r="D4756" s="11">
        <v>45583.34796035428</v>
      </c>
      <c r="E4756" s="11">
        <v>45583.347960354389</v>
      </c>
      <c r="F4756" t="str" cm="1">
        <f t="array" aca="1" ref="F4756" ca="1">INDEX('App type'!$A$2:$A$108,RANDBETWEEN(1,ROWS('App type'!$A$2:$A$108)),1)</f>
        <v>35a</v>
      </c>
      <c r="G4756" t="s">
        <v>1120</v>
      </c>
      <c r="H4756">
        <v>7350</v>
      </c>
      <c r="I4756" t="s">
        <v>1537</v>
      </c>
      <c r="J4756" t="s">
        <v>171</v>
      </c>
      <c r="K4756">
        <f ca="1">_xlfn.XLOOKUP(F4756,'App type'!$A$2:$A$108,'App type'!$G$2:$G$108)*'Mock Data'!$N4756</f>
        <v>250</v>
      </c>
      <c r="L4756">
        <f t="shared" ca="1" si="74"/>
        <v>285</v>
      </c>
      <c r="M4756" t="s">
        <v>116</v>
      </c>
      <c r="N4756">
        <f ca="1">_xlfn.XLOOKUP(F4756,'App type'!$A$2:$A$108,'App type'!$I$2:$I$108)</f>
        <v>1</v>
      </c>
    </row>
    <row r="4757" spans="1:14">
      <c r="A4757" t="str" cm="1">
        <f t="array" aca="1" ref="A4757" ca="1">INDEX('Emp Info'!$C$4:$C$24,RANDBETWEEN(1,ROWS('Emp Info'!$C$4:$C$24)),1)</f>
        <v>ERI5599</v>
      </c>
      <c r="B4757" t="str">
        <f ca="1">_xlfn.XLOOKUP(A4757,'Emp Info'!$C$4:$C$24,'Emp Info'!$D$4:$D$24)</f>
        <v>Erin M</v>
      </c>
      <c r="C4757" t="str">
        <f ca="1">_xlfn.XLOOKUP(A4757,'Emp Info'!$C$4:$C$24,'Emp Info'!$E$4:$E$24)</f>
        <v>1.0</v>
      </c>
      <c r="D4757" s="11">
        <v>45583.347960357933</v>
      </c>
      <c r="E4757" s="11">
        <v>45583.347960358027</v>
      </c>
      <c r="F4757" t="str" cm="1">
        <f t="array" aca="1" ref="F4757" ca="1">INDEX('App type'!$A$2:$A$108,RANDBETWEEN(1,ROWS('App type'!$A$2:$A$108)),1)</f>
        <v>1264-EFC</v>
      </c>
      <c r="G4757" t="s">
        <v>1653</v>
      </c>
      <c r="H4757">
        <v>6036</v>
      </c>
      <c r="I4757" t="s">
        <v>444</v>
      </c>
      <c r="J4757" t="s">
        <v>99</v>
      </c>
      <c r="K4757">
        <f ca="1">_xlfn.XLOOKUP(F4757,'App type'!$A$2:$A$108,'App type'!$G$2:$G$108)*'Mock Data'!$N4757</f>
        <v>200</v>
      </c>
      <c r="L4757">
        <f t="shared" ca="1" si="74"/>
        <v>227.99999999999997</v>
      </c>
      <c r="M4757" t="s">
        <v>227</v>
      </c>
      <c r="N4757">
        <f ca="1">_xlfn.XLOOKUP(F4757,'App type'!$A$2:$A$108,'App type'!$I$2:$I$108)</f>
        <v>1</v>
      </c>
    </row>
    <row r="4758" spans="1:14">
      <c r="A4758" t="str" cm="1">
        <f t="array" aca="1" ref="A4758" ca="1">INDEX('Emp Info'!$C$4:$C$24,RANDBETWEEN(1,ROWS('Emp Info'!$C$4:$C$24)),1)</f>
        <v>MEE4604</v>
      </c>
      <c r="B4758" t="str">
        <f ca="1">_xlfn.XLOOKUP(A4758,'Emp Info'!$C$4:$C$24,'Emp Info'!$D$4:$D$24)</f>
        <v>Meeta</v>
      </c>
      <c r="C4758" t="str">
        <f ca="1">_xlfn.XLOOKUP(A4758,'Emp Info'!$C$4:$C$24,'Emp Info'!$E$4:$E$24)</f>
        <v>IC</v>
      </c>
      <c r="D4758" s="11">
        <v>45583.347960361549</v>
      </c>
      <c r="E4758" s="11">
        <v>45583.347960361658</v>
      </c>
      <c r="F4758" t="str" cm="1">
        <f t="array" aca="1" ref="F4758" ca="1">INDEX('App type'!$A$2:$A$108,RANDBETWEEN(1,ROWS('App type'!$A$2:$A$108)),1)</f>
        <v>34a</v>
      </c>
      <c r="G4758" t="s">
        <v>589</v>
      </c>
      <c r="H4758">
        <v>6544</v>
      </c>
      <c r="I4758" t="s">
        <v>118</v>
      </c>
      <c r="J4758" t="s">
        <v>385</v>
      </c>
      <c r="K4758">
        <f ca="1">_xlfn.XLOOKUP(F4758,'App type'!$A$2:$A$108,'App type'!$G$2:$G$108)*'Mock Data'!$N4758</f>
        <v>250</v>
      </c>
      <c r="L4758">
        <f t="shared" ca="1" si="74"/>
        <v>285</v>
      </c>
      <c r="M4758" t="s">
        <v>22</v>
      </c>
      <c r="N4758">
        <f ca="1">_xlfn.XLOOKUP(F4758,'App type'!$A$2:$A$108,'App type'!$I$2:$I$108)</f>
        <v>1</v>
      </c>
    </row>
    <row r="4759" spans="1:14">
      <c r="A4759" t="str" cm="1">
        <f t="array" aca="1" ref="A4759" ca="1">INDEX('Emp Info'!$C$4:$C$24,RANDBETWEEN(1,ROWS('Emp Info'!$C$4:$C$24)),1)</f>
        <v>MER1340</v>
      </c>
      <c r="B4759" t="str">
        <f ca="1">_xlfn.XLOOKUP(A4759,'Emp Info'!$C$4:$C$24,'Emp Info'!$D$4:$D$24)</f>
        <v>Merav</v>
      </c>
      <c r="C4759" t="str">
        <f ca="1">_xlfn.XLOOKUP(A4759,'Emp Info'!$C$4:$C$24,'Emp Info'!$E$4:$E$24)</f>
        <v>0.5</v>
      </c>
      <c r="D4759" s="11">
        <v>45583.347960365289</v>
      </c>
      <c r="E4759" s="11">
        <v>45583.34796036539</v>
      </c>
      <c r="F4759" t="str" cm="1">
        <f t="array" aca="1" ref="F4759" ca="1">INDEX('App type'!$A$2:$A$108,RANDBETWEEN(1,ROWS('App type'!$A$2:$A$108)),1)</f>
        <v>20b</v>
      </c>
      <c r="G4759" t="s">
        <v>1017</v>
      </c>
      <c r="H4759">
        <v>1377</v>
      </c>
      <c r="I4759" t="s">
        <v>1764</v>
      </c>
      <c r="J4759" t="s">
        <v>226</v>
      </c>
      <c r="K4759">
        <f ca="1">_xlfn.XLOOKUP(F4759,'App type'!$A$2:$A$108,'App type'!$G$2:$G$108)*'Mock Data'!$N4759</f>
        <v>225</v>
      </c>
      <c r="L4759">
        <f t="shared" ca="1" si="74"/>
        <v>256.5</v>
      </c>
      <c r="M4759" t="s">
        <v>146</v>
      </c>
      <c r="N4759">
        <f ca="1">_xlfn.XLOOKUP(F4759,'App type'!$A$2:$A$108,'App type'!$I$2:$I$108)</f>
        <v>1</v>
      </c>
    </row>
    <row r="4760" spans="1:14">
      <c r="A4760" t="str" cm="1">
        <f t="array" aca="1" ref="A4760" ca="1">INDEX('Emp Info'!$C$4:$C$24,RANDBETWEEN(1,ROWS('Emp Info'!$C$4:$C$24)),1)</f>
        <v>TAR2270</v>
      </c>
      <c r="B4760" t="str">
        <f ca="1">_xlfn.XLOOKUP(A4760,'Emp Info'!$C$4:$C$24,'Emp Info'!$D$4:$D$24)</f>
        <v>Tara</v>
      </c>
      <c r="C4760" t="str">
        <f ca="1">_xlfn.XLOOKUP(A4760,'Emp Info'!$C$4:$C$24,'Emp Info'!$E$4:$E$24)</f>
        <v>1.0</v>
      </c>
      <c r="D4760" s="11">
        <v>45583.3479603698</v>
      </c>
      <c r="E4760" s="11">
        <v>45583.347960369923</v>
      </c>
      <c r="F4760" t="str" cm="1">
        <f t="array" aca="1" ref="F4760" ca="1">INDEX('App type'!$A$2:$A$108,RANDBETWEEN(1,ROWS('App type'!$A$2:$A$108)),1)</f>
        <v>100-clone</v>
      </c>
      <c r="G4760" t="s">
        <v>883</v>
      </c>
      <c r="H4760">
        <v>5736</v>
      </c>
      <c r="I4760" t="s">
        <v>1385</v>
      </c>
      <c r="J4760" t="s">
        <v>280</v>
      </c>
      <c r="K4760">
        <f ca="1">_xlfn.XLOOKUP(F4760,'App type'!$A$2:$A$108,'App type'!$G$2:$G$108)*'Mock Data'!$N4760</f>
        <v>250</v>
      </c>
      <c r="L4760">
        <f t="shared" ca="1" si="74"/>
        <v>285</v>
      </c>
      <c r="M4760" t="s">
        <v>46</v>
      </c>
      <c r="N4760">
        <f ca="1">_xlfn.XLOOKUP(F4760,'App type'!$A$2:$A$108,'App type'!$I$2:$I$108)</f>
        <v>1</v>
      </c>
    </row>
    <row r="4761" spans="1:14">
      <c r="A4761" t="str" cm="1">
        <f t="array" aca="1" ref="A4761" ca="1">INDEX('Emp Info'!$C$4:$C$24,RANDBETWEEN(1,ROWS('Emp Info'!$C$4:$C$24)),1)</f>
        <v>NAS0195</v>
      </c>
      <c r="B4761" t="str">
        <f ca="1">_xlfn.XLOOKUP(A4761,'Emp Info'!$C$4:$C$24,'Emp Info'!$D$4:$D$24)</f>
        <v>Nasim</v>
      </c>
      <c r="C4761" t="str">
        <f ca="1">_xlfn.XLOOKUP(A4761,'Emp Info'!$C$4:$C$24,'Emp Info'!$E$4:$E$24)</f>
        <v>IC</v>
      </c>
      <c r="D4761" s="11">
        <v>45583.34796037362</v>
      </c>
      <c r="E4761" s="11">
        <v>45583.347960373743</v>
      </c>
      <c r="F4761" t="str" cm="1">
        <f t="array" aca="1" ref="F4761" ca="1">INDEX('App type'!$A$2:$A$108,RANDBETWEEN(1,ROWS('App type'!$A$2:$A$108)),1)</f>
        <v>2c</v>
      </c>
      <c r="G4761" t="s">
        <v>776</v>
      </c>
      <c r="H4761">
        <v>1836</v>
      </c>
      <c r="I4761" t="s">
        <v>908</v>
      </c>
      <c r="J4761" t="s">
        <v>152</v>
      </c>
      <c r="K4761">
        <f ca="1">_xlfn.XLOOKUP(F4761,'App type'!$A$2:$A$108,'App type'!$G$2:$G$108)*'Mock Data'!$N4761</f>
        <v>223</v>
      </c>
      <c r="L4761">
        <f t="shared" ca="1" si="74"/>
        <v>254.21999999999997</v>
      </c>
      <c r="M4761" t="s">
        <v>100</v>
      </c>
      <c r="N4761">
        <f ca="1">_xlfn.XLOOKUP(F4761,'App type'!$A$2:$A$108,'App type'!$I$2:$I$108)</f>
        <v>1</v>
      </c>
    </row>
    <row r="4762" spans="1:14">
      <c r="A4762" t="str" cm="1">
        <f t="array" aca="1" ref="A4762" ca="1">INDEX('Emp Info'!$C$4:$C$24,RANDBETWEEN(1,ROWS('Emp Info'!$C$4:$C$24)),1)</f>
        <v>ZOE5841</v>
      </c>
      <c r="B4762" t="str">
        <f ca="1">_xlfn.XLOOKUP(A4762,'Emp Info'!$C$4:$C$24,'Emp Info'!$D$4:$D$24)</f>
        <v>Zoey</v>
      </c>
      <c r="C4762" t="str">
        <f ca="1">_xlfn.XLOOKUP(A4762,'Emp Info'!$C$4:$C$24,'Emp Info'!$E$4:$E$24)</f>
        <v>IC</v>
      </c>
      <c r="D4762" s="11">
        <v>45583.347960377279</v>
      </c>
      <c r="E4762" s="11">
        <v>45583.347960377381</v>
      </c>
      <c r="F4762" t="str" cm="1">
        <f t="array" aca="1" ref="F4762" ca="1">INDEX('App type'!$A$2:$A$108,RANDBETWEEN(1,ROWS('App type'!$A$2:$A$108)),1)</f>
        <v>36b</v>
      </c>
      <c r="G4762" t="s">
        <v>268</v>
      </c>
      <c r="H4762">
        <v>1649</v>
      </c>
      <c r="I4762" t="s">
        <v>1817</v>
      </c>
      <c r="J4762" t="s">
        <v>577</v>
      </c>
      <c r="K4762">
        <f ca="1">_xlfn.XLOOKUP(F4762,'App type'!$A$2:$A$108,'App type'!$G$2:$G$108)*'Mock Data'!$N4762</f>
        <v>225</v>
      </c>
      <c r="L4762">
        <f t="shared" ca="1" si="74"/>
        <v>256.5</v>
      </c>
      <c r="M4762" t="s">
        <v>26</v>
      </c>
      <c r="N4762">
        <f ca="1">_xlfn.XLOOKUP(F4762,'App type'!$A$2:$A$108,'App type'!$I$2:$I$108)</f>
        <v>1</v>
      </c>
    </row>
    <row r="4763" spans="1:14">
      <c r="A4763" t="str" cm="1">
        <f t="array" aca="1" ref="A4763" ca="1">INDEX('Emp Info'!$C$4:$C$24,RANDBETWEEN(1,ROWS('Emp Info'!$C$4:$C$24)),1)</f>
        <v>MEE4604</v>
      </c>
      <c r="B4763" t="str">
        <f ca="1">_xlfn.XLOOKUP(A4763,'Emp Info'!$C$4:$C$24,'Emp Info'!$D$4:$D$24)</f>
        <v>Meeta</v>
      </c>
      <c r="C4763" t="str">
        <f ca="1">_xlfn.XLOOKUP(A4763,'Emp Info'!$C$4:$C$24,'Emp Info'!$E$4:$E$24)</f>
        <v>IC</v>
      </c>
      <c r="D4763" s="11">
        <v>45583.347960380983</v>
      </c>
      <c r="E4763" s="11">
        <v>45583.347960381099</v>
      </c>
      <c r="F4763" cm="1">
        <f t="array" aca="1" ref="F4763" ca="1">INDEX('App type'!$A$2:$A$108,RANDBETWEEN(1,ROWS('App type'!$A$2:$A$108)),1)</f>
        <v>6</v>
      </c>
      <c r="G4763" t="s">
        <v>1189</v>
      </c>
      <c r="H4763">
        <v>7241</v>
      </c>
      <c r="I4763" t="s">
        <v>1822</v>
      </c>
      <c r="J4763" t="s">
        <v>29</v>
      </c>
      <c r="K4763">
        <f ca="1">_xlfn.XLOOKUP(F4763,'App type'!$A$2:$A$108,'App type'!$G$2:$G$108)*'Mock Data'!$N4763</f>
        <v>200</v>
      </c>
      <c r="L4763">
        <f t="shared" ca="1" si="74"/>
        <v>227.99999999999997</v>
      </c>
      <c r="M4763" t="s">
        <v>135</v>
      </c>
      <c r="N4763">
        <f ca="1">_xlfn.XLOOKUP(F4763,'App type'!$A$2:$A$108,'App type'!$I$2:$I$108)</f>
        <v>1</v>
      </c>
    </row>
    <row r="4764" spans="1:14">
      <c r="A4764" t="str" cm="1">
        <f t="array" aca="1" ref="A4764" ca="1">INDEX('Emp Info'!$C$4:$C$24,RANDBETWEEN(1,ROWS('Emp Info'!$C$4:$C$24)),1)</f>
        <v>EST7464</v>
      </c>
      <c r="B4764" t="str">
        <f ca="1">_xlfn.XLOOKUP(A4764,'Emp Info'!$C$4:$C$24,'Emp Info'!$D$4:$D$24)</f>
        <v>Estefano</v>
      </c>
      <c r="C4764" t="str">
        <f ca="1">_xlfn.XLOOKUP(A4764,'Emp Info'!$C$4:$C$24,'Emp Info'!$E$4:$E$24)</f>
        <v>1.0</v>
      </c>
      <c r="D4764" s="11">
        <v>45583.347960384701</v>
      </c>
      <c r="E4764" s="11">
        <v>45583.347960384817</v>
      </c>
      <c r="F4764" t="str" cm="1">
        <f t="array" aca="1" ref="F4764" ca="1">INDEX('App type'!$A$2:$A$108,RANDBETWEEN(1,ROWS('App type'!$A$2:$A$108)),1)</f>
        <v>32a</v>
      </c>
      <c r="G4764" t="s">
        <v>1422</v>
      </c>
      <c r="H4764">
        <v>5326</v>
      </c>
      <c r="I4764" t="s">
        <v>106</v>
      </c>
      <c r="J4764" t="s">
        <v>88</v>
      </c>
      <c r="K4764">
        <f ca="1">_xlfn.XLOOKUP(F4764,'App type'!$A$2:$A$108,'App type'!$G$2:$G$108)*'Mock Data'!$N4764</f>
        <v>2025</v>
      </c>
      <c r="L4764">
        <f t="shared" ca="1" si="74"/>
        <v>2308.5</v>
      </c>
      <c r="M4764" t="s">
        <v>405</v>
      </c>
      <c r="N4764">
        <f ca="1">_xlfn.XLOOKUP(F4764,'App type'!$A$2:$A$108,'App type'!$I$2:$I$108)</f>
        <v>3</v>
      </c>
    </row>
    <row r="4765" spans="1:14">
      <c r="A4765" t="str" cm="1">
        <f t="array" aca="1" ref="A4765" ca="1">INDEX('Emp Info'!$C$4:$C$24,RANDBETWEEN(1,ROWS('Emp Info'!$C$4:$C$24)),1)</f>
        <v>SWA5738</v>
      </c>
      <c r="B4765" t="str">
        <f ca="1">_xlfn.XLOOKUP(A4765,'Emp Info'!$C$4:$C$24,'Emp Info'!$D$4:$D$24)</f>
        <v>Swathi</v>
      </c>
      <c r="C4765" t="str">
        <f ca="1">_xlfn.XLOOKUP(A4765,'Emp Info'!$C$4:$C$24,'Emp Info'!$E$4:$E$24)</f>
        <v>1.0</v>
      </c>
      <c r="D4765" s="11">
        <v>45583.347960388382</v>
      </c>
      <c r="E4765" s="11">
        <v>45583.347960388477</v>
      </c>
      <c r="F4765" cm="1">
        <f t="array" aca="1" ref="F4765" ca="1">INDEX('App type'!$A$2:$A$108,RANDBETWEEN(1,ROWS('App type'!$A$2:$A$108)),1)</f>
        <v>43</v>
      </c>
      <c r="G4765" t="s">
        <v>800</v>
      </c>
      <c r="H4765">
        <v>8716</v>
      </c>
      <c r="I4765" t="s">
        <v>181</v>
      </c>
      <c r="J4765" t="s">
        <v>53</v>
      </c>
      <c r="K4765">
        <f ca="1">_xlfn.XLOOKUP(F4765,'App type'!$A$2:$A$108,'App type'!$G$2:$G$108)*'Mock Data'!$N4765</f>
        <v>250</v>
      </c>
      <c r="L4765">
        <f t="shared" ca="1" si="74"/>
        <v>285</v>
      </c>
      <c r="M4765" t="s">
        <v>112</v>
      </c>
      <c r="N4765">
        <f ca="1">_xlfn.XLOOKUP(F4765,'App type'!$A$2:$A$108,'App type'!$I$2:$I$108)</f>
        <v>1</v>
      </c>
    </row>
    <row r="4766" spans="1:14">
      <c r="A4766" t="str" cm="1">
        <f t="array" aca="1" ref="A4766" ca="1">INDEX('Emp Info'!$C$4:$C$24,RANDBETWEEN(1,ROWS('Emp Info'!$C$4:$C$24)),1)</f>
        <v>SWA5738</v>
      </c>
      <c r="B4766" t="str">
        <f ca="1">_xlfn.XLOOKUP(A4766,'Emp Info'!$C$4:$C$24,'Emp Info'!$D$4:$D$24)</f>
        <v>Swathi</v>
      </c>
      <c r="C4766" t="str">
        <f ca="1">_xlfn.XLOOKUP(A4766,'Emp Info'!$C$4:$C$24,'Emp Info'!$E$4:$E$24)</f>
        <v>1.0</v>
      </c>
      <c r="D4766" s="11">
        <v>45583.347960392013</v>
      </c>
      <c r="E4766" s="11">
        <v>45583.347960392108</v>
      </c>
      <c r="F4766" t="str" cm="1">
        <f t="array" aca="1" ref="F4766" ca="1">INDEX('App type'!$A$2:$A$108,RANDBETWEEN(1,ROWS('App type'!$A$2:$A$108)),1)</f>
        <v>103-clone</v>
      </c>
      <c r="G4766" t="s">
        <v>1437</v>
      </c>
      <c r="H4766">
        <v>6791</v>
      </c>
      <c r="I4766" t="s">
        <v>1775</v>
      </c>
      <c r="J4766" t="s">
        <v>283</v>
      </c>
      <c r="K4766">
        <f ca="1">_xlfn.XLOOKUP(F4766,'App type'!$A$2:$A$108,'App type'!$G$2:$G$108)*'Mock Data'!$N4766</f>
        <v>250</v>
      </c>
      <c r="L4766">
        <f t="shared" ca="1" si="74"/>
        <v>285</v>
      </c>
      <c r="M4766" t="s">
        <v>386</v>
      </c>
      <c r="N4766">
        <f ca="1">_xlfn.XLOOKUP(F4766,'App type'!$A$2:$A$108,'App type'!$I$2:$I$108)</f>
        <v>1</v>
      </c>
    </row>
    <row r="4767" spans="1:14">
      <c r="A4767" t="str" cm="1">
        <f t="array" aca="1" ref="A4767" ca="1">INDEX('Emp Info'!$C$4:$C$24,RANDBETWEEN(1,ROWS('Emp Info'!$C$4:$C$24)),1)</f>
        <v>STE3061</v>
      </c>
      <c r="B4767" t="str">
        <f ca="1">_xlfn.XLOOKUP(A4767,'Emp Info'!$C$4:$C$24,'Emp Info'!$D$4:$D$24)</f>
        <v>Stephanie</v>
      </c>
      <c r="C4767" t="str">
        <f ca="1">_xlfn.XLOOKUP(A4767,'Emp Info'!$C$4:$C$24,'Emp Info'!$E$4:$E$24)</f>
        <v>IC</v>
      </c>
      <c r="D4767" s="11">
        <v>45583.347960395637</v>
      </c>
      <c r="E4767" s="11">
        <v>45583.347960395753</v>
      </c>
      <c r="F4767" cm="1">
        <f t="array" aca="1" ref="F4767" ca="1">INDEX('App type'!$A$2:$A$108,RANDBETWEEN(1,ROWS('App type'!$A$2:$A$108)),1)</f>
        <v>180</v>
      </c>
      <c r="G4767" t="s">
        <v>1437</v>
      </c>
      <c r="H4767">
        <v>5330</v>
      </c>
      <c r="I4767" t="s">
        <v>1418</v>
      </c>
      <c r="J4767" t="s">
        <v>256</v>
      </c>
      <c r="K4767">
        <f ca="1">_xlfn.XLOOKUP(F4767,'App type'!$A$2:$A$108,'App type'!$G$2:$G$108)*'Mock Data'!$N4767</f>
        <v>250</v>
      </c>
      <c r="L4767">
        <f t="shared" ca="1" si="74"/>
        <v>285</v>
      </c>
      <c r="M4767" t="s">
        <v>335</v>
      </c>
      <c r="N4767">
        <f ca="1">_xlfn.XLOOKUP(F4767,'App type'!$A$2:$A$108,'App type'!$I$2:$I$108)</f>
        <v>1</v>
      </c>
    </row>
    <row r="4768" spans="1:14">
      <c r="A4768" t="str" cm="1">
        <f t="array" aca="1" ref="A4768" ca="1">INDEX('Emp Info'!$C$4:$C$24,RANDBETWEEN(1,ROWS('Emp Info'!$C$4:$C$24)),1)</f>
        <v>KEL6158</v>
      </c>
      <c r="B4768" t="str">
        <f ca="1">_xlfn.XLOOKUP(A4768,'Emp Info'!$C$4:$C$24,'Emp Info'!$D$4:$D$24)</f>
        <v>Kelly</v>
      </c>
      <c r="C4768" t="str">
        <f ca="1">_xlfn.XLOOKUP(A4768,'Emp Info'!$C$4:$C$24,'Emp Info'!$E$4:$E$24)</f>
        <v>1.0</v>
      </c>
      <c r="D4768" s="11">
        <v>45583.347960399282</v>
      </c>
      <c r="E4768" s="11">
        <v>45583.347960399376</v>
      </c>
      <c r="F4768" t="str" cm="1">
        <f t="array" aca="1" ref="F4768" ca="1">INDEX('App type'!$A$2:$A$108,RANDBETWEEN(1,ROWS('App type'!$A$2:$A$108)),1)</f>
        <v>1241a</v>
      </c>
      <c r="G4768" t="s">
        <v>355</v>
      </c>
      <c r="H4768">
        <v>9884</v>
      </c>
      <c r="I4768" t="s">
        <v>1094</v>
      </c>
      <c r="J4768" t="s">
        <v>256</v>
      </c>
      <c r="K4768">
        <f ca="1">_xlfn.XLOOKUP(F4768,'App type'!$A$2:$A$108,'App type'!$G$2:$G$108)*'Mock Data'!$N4768</f>
        <v>250</v>
      </c>
      <c r="L4768">
        <f t="shared" ca="1" si="74"/>
        <v>285</v>
      </c>
      <c r="M4768" t="s">
        <v>63</v>
      </c>
      <c r="N4768">
        <f ca="1">_xlfn.XLOOKUP(F4768,'App type'!$A$2:$A$108,'App type'!$I$2:$I$108)</f>
        <v>1</v>
      </c>
    </row>
    <row r="4769" spans="1:14">
      <c r="A4769" t="str" cm="1">
        <f t="array" aca="1" ref="A4769" ca="1">INDEX('Emp Info'!$C$4:$C$24,RANDBETWEEN(1,ROWS('Emp Info'!$C$4:$C$24)),1)</f>
        <v>DOU0521</v>
      </c>
      <c r="B4769" t="str">
        <f ca="1">_xlfn.XLOOKUP(A4769,'Emp Info'!$C$4:$C$24,'Emp Info'!$D$4:$D$24)</f>
        <v>Douglas</v>
      </c>
      <c r="C4769" t="str">
        <f ca="1">_xlfn.XLOOKUP(A4769,'Emp Info'!$C$4:$C$24,'Emp Info'!$E$4:$E$24)</f>
        <v>1.0</v>
      </c>
      <c r="D4769" s="11">
        <v>45583.347960402891</v>
      </c>
      <c r="E4769" s="11">
        <v>45583.347960403</v>
      </c>
      <c r="F4769" t="str" cm="1">
        <f t="array" aca="1" ref="F4769" ca="1">INDEX('App type'!$A$2:$A$108,RANDBETWEEN(1,ROWS('App type'!$A$2:$A$108)),1)</f>
        <v>1260-EFC-2</v>
      </c>
      <c r="G4769" t="s">
        <v>1876</v>
      </c>
      <c r="H4769">
        <v>4244</v>
      </c>
      <c r="I4769" t="s">
        <v>136</v>
      </c>
      <c r="J4769" t="s">
        <v>168</v>
      </c>
      <c r="K4769">
        <f ca="1">_xlfn.XLOOKUP(F4769,'App type'!$A$2:$A$108,'App type'!$G$2:$G$108)*'Mock Data'!$N4769</f>
        <v>200</v>
      </c>
      <c r="L4769">
        <f t="shared" ca="1" si="74"/>
        <v>227.99999999999997</v>
      </c>
      <c r="M4769" t="s">
        <v>116</v>
      </c>
      <c r="N4769">
        <f ca="1">_xlfn.XLOOKUP(F4769,'App type'!$A$2:$A$108,'App type'!$I$2:$I$108)</f>
        <v>1</v>
      </c>
    </row>
    <row r="4770" spans="1:14">
      <c r="A4770" t="str" cm="1">
        <f t="array" aca="1" ref="A4770" ca="1">INDEX('Emp Info'!$C$4:$C$24,RANDBETWEEN(1,ROWS('Emp Info'!$C$4:$C$24)),1)</f>
        <v>ZOE5841</v>
      </c>
      <c r="B4770" t="str">
        <f ca="1">_xlfn.XLOOKUP(A4770,'Emp Info'!$C$4:$C$24,'Emp Info'!$D$4:$D$24)</f>
        <v>Zoey</v>
      </c>
      <c r="C4770" t="str">
        <f ca="1">_xlfn.XLOOKUP(A4770,'Emp Info'!$C$4:$C$24,'Emp Info'!$E$4:$E$24)</f>
        <v>IC</v>
      </c>
      <c r="D4770" s="11">
        <v>45583.347960406507</v>
      </c>
      <c r="E4770" s="11">
        <v>45583.347960406623</v>
      </c>
      <c r="F4770" cm="1">
        <f t="array" aca="1" ref="F4770" ca="1">INDEX('App type'!$A$2:$A$108,RANDBETWEEN(1,ROWS('App type'!$A$2:$A$108)),1)</f>
        <v>34</v>
      </c>
      <c r="G4770" t="s">
        <v>466</v>
      </c>
      <c r="H4770">
        <v>7586</v>
      </c>
      <c r="I4770" t="s">
        <v>562</v>
      </c>
      <c r="J4770" t="s">
        <v>168</v>
      </c>
      <c r="K4770">
        <f ca="1">_xlfn.XLOOKUP(F4770,'App type'!$A$2:$A$108,'App type'!$G$2:$G$108)*'Mock Data'!$N4770</f>
        <v>223</v>
      </c>
      <c r="L4770">
        <f t="shared" ca="1" si="74"/>
        <v>254.21999999999997</v>
      </c>
      <c r="M4770" t="s">
        <v>193</v>
      </c>
      <c r="N4770">
        <f ca="1">_xlfn.XLOOKUP(F4770,'App type'!$A$2:$A$108,'App type'!$I$2:$I$108)</f>
        <v>1</v>
      </c>
    </row>
    <row r="4771" spans="1:14">
      <c r="A4771" t="str" cm="1">
        <f t="array" aca="1" ref="A4771" ca="1">INDEX('Emp Info'!$C$4:$C$24,RANDBETWEEN(1,ROWS('Emp Info'!$C$4:$C$24)),1)</f>
        <v>DIA7789</v>
      </c>
      <c r="B4771" t="str">
        <f ca="1">_xlfn.XLOOKUP(A4771,'Emp Info'!$C$4:$C$24,'Emp Info'!$D$4:$D$24)</f>
        <v>Diana KM</v>
      </c>
      <c r="C4771" t="str">
        <f ca="1">_xlfn.XLOOKUP(A4771,'Emp Info'!$C$4:$C$24,'Emp Info'!$E$4:$E$24)</f>
        <v>1.0</v>
      </c>
      <c r="D4771" s="11">
        <v>45583.347960410138</v>
      </c>
      <c r="E4771" s="11">
        <v>45583.347960410239</v>
      </c>
      <c r="F4771" cm="1">
        <f t="array" aca="1" ref="F4771" ca="1">INDEX('App type'!$A$2:$A$108,RANDBETWEEN(1,ROWS('App type'!$A$2:$A$108)),1)</f>
        <v>107</v>
      </c>
      <c r="G4771" t="s">
        <v>583</v>
      </c>
      <c r="H4771">
        <v>2021</v>
      </c>
      <c r="I4771" t="s">
        <v>1868</v>
      </c>
      <c r="J4771" t="s">
        <v>226</v>
      </c>
      <c r="K4771">
        <f ca="1">_xlfn.XLOOKUP(F4771,'App type'!$A$2:$A$108,'App type'!$G$2:$G$108)*'Mock Data'!$N4771</f>
        <v>185</v>
      </c>
      <c r="L4771">
        <f t="shared" ca="1" si="74"/>
        <v>210.89999999999998</v>
      </c>
      <c r="M4771" t="s">
        <v>195</v>
      </c>
      <c r="N4771">
        <f ca="1">_xlfn.XLOOKUP(F4771,'App type'!$A$2:$A$108,'App type'!$I$2:$I$108)</f>
        <v>1</v>
      </c>
    </row>
    <row r="4772" spans="1:14">
      <c r="A4772" t="str" cm="1">
        <f t="array" aca="1" ref="A4772" ca="1">INDEX('Emp Info'!$C$4:$C$24,RANDBETWEEN(1,ROWS('Emp Info'!$C$4:$C$24)),1)</f>
        <v>KIM6171</v>
      </c>
      <c r="B4772" t="str">
        <f ca="1">_xlfn.XLOOKUP(A4772,'Emp Info'!$C$4:$C$24,'Emp Info'!$D$4:$D$24)</f>
        <v>Kim</v>
      </c>
      <c r="C4772" t="str">
        <f ca="1">_xlfn.XLOOKUP(A4772,'Emp Info'!$C$4:$C$24,'Emp Info'!$E$4:$E$24)</f>
        <v>0.5</v>
      </c>
      <c r="D4772" s="11">
        <v>45583.347960414263</v>
      </c>
      <c r="E4772" s="11">
        <v>45583.347960414387</v>
      </c>
      <c r="F4772" cm="1">
        <f t="array" aca="1" ref="F4772" ca="1">INDEX('App type'!$A$2:$A$108,RANDBETWEEN(1,ROWS('App type'!$A$2:$A$108)),1)</f>
        <v>1241</v>
      </c>
      <c r="G4772" t="s">
        <v>1406</v>
      </c>
      <c r="H4772">
        <v>3161</v>
      </c>
      <c r="I4772" t="s">
        <v>1810</v>
      </c>
      <c r="J4772" t="s">
        <v>480</v>
      </c>
      <c r="K4772">
        <f ca="1">_xlfn.XLOOKUP(F4772,'App type'!$A$2:$A$108,'App type'!$G$2:$G$108)*'Mock Data'!$N4772</f>
        <v>223</v>
      </c>
      <c r="L4772">
        <f t="shared" ca="1" si="74"/>
        <v>254.21999999999997</v>
      </c>
      <c r="M4772" t="s">
        <v>42</v>
      </c>
      <c r="N4772">
        <f ca="1">_xlfn.XLOOKUP(F4772,'App type'!$A$2:$A$108,'App type'!$I$2:$I$108)</f>
        <v>1</v>
      </c>
    </row>
    <row r="4773" spans="1:14">
      <c r="A4773" t="str" cm="1">
        <f t="array" aca="1" ref="A4773" ca="1">INDEX('Emp Info'!$C$4:$C$24,RANDBETWEEN(1,ROWS('Emp Info'!$C$4:$C$24)),1)</f>
        <v>KEL6158</v>
      </c>
      <c r="B4773" t="str">
        <f ca="1">_xlfn.XLOOKUP(A4773,'Emp Info'!$C$4:$C$24,'Emp Info'!$D$4:$D$24)</f>
        <v>Kelly</v>
      </c>
      <c r="C4773" t="str">
        <f ca="1">_xlfn.XLOOKUP(A4773,'Emp Info'!$C$4:$C$24,'Emp Info'!$E$4:$E$24)</f>
        <v>1.0</v>
      </c>
      <c r="D4773" s="11">
        <v>45583.347960417937</v>
      </c>
      <c r="E4773" s="11">
        <v>45583.347960418047</v>
      </c>
      <c r="F4773" t="str" cm="1">
        <f t="array" aca="1" ref="F4773" ca="1">INDEX('App type'!$A$2:$A$108,RANDBETWEEN(1,ROWS('App type'!$A$2:$A$108)),1)</f>
        <v>33b</v>
      </c>
      <c r="G4773" t="s">
        <v>1017</v>
      </c>
      <c r="H4773">
        <v>8044</v>
      </c>
      <c r="I4773" t="s">
        <v>1078</v>
      </c>
      <c r="J4773" t="s">
        <v>77</v>
      </c>
      <c r="K4773">
        <f ca="1">_xlfn.XLOOKUP(F4773,'App type'!$A$2:$A$108,'App type'!$G$2:$G$108)*'Mock Data'!$N4773</f>
        <v>225</v>
      </c>
      <c r="L4773">
        <f t="shared" ca="1" si="74"/>
        <v>256.5</v>
      </c>
      <c r="M4773" t="s">
        <v>146</v>
      </c>
      <c r="N4773">
        <f ca="1">_xlfn.XLOOKUP(F4773,'App type'!$A$2:$A$108,'App type'!$I$2:$I$108)</f>
        <v>1</v>
      </c>
    </row>
    <row r="4774" spans="1:14">
      <c r="A4774" t="str" cm="1">
        <f t="array" aca="1" ref="A4774" ca="1">INDEX('Emp Info'!$C$4:$C$24,RANDBETWEEN(1,ROWS('Emp Info'!$C$4:$C$24)),1)</f>
        <v>MEE4604</v>
      </c>
      <c r="B4774" t="str">
        <f ca="1">_xlfn.XLOOKUP(A4774,'Emp Info'!$C$4:$C$24,'Emp Info'!$D$4:$D$24)</f>
        <v>Meeta</v>
      </c>
      <c r="C4774" t="str">
        <f ca="1">_xlfn.XLOOKUP(A4774,'Emp Info'!$C$4:$C$24,'Emp Info'!$E$4:$E$24)</f>
        <v>IC</v>
      </c>
      <c r="D4774" s="11">
        <v>45583.347960421517</v>
      </c>
      <c r="E4774" s="11">
        <v>45583.347960421619</v>
      </c>
      <c r="F4774" t="str" cm="1">
        <f t="array" aca="1" ref="F4774" ca="1">INDEX('App type'!$A$2:$A$108,RANDBETWEEN(1,ROWS('App type'!$A$2:$A$108)),1)</f>
        <v>1259-2</v>
      </c>
      <c r="G4774" t="s">
        <v>1535</v>
      </c>
      <c r="H4774">
        <v>2103</v>
      </c>
      <c r="I4774" t="s">
        <v>944</v>
      </c>
      <c r="J4774" t="s">
        <v>41</v>
      </c>
      <c r="K4774">
        <f ca="1">_xlfn.XLOOKUP(F4774,'App type'!$A$2:$A$108,'App type'!$G$2:$G$108)*'Mock Data'!$N4774</f>
        <v>200</v>
      </c>
      <c r="L4774">
        <f t="shared" ca="1" si="74"/>
        <v>227.99999999999997</v>
      </c>
      <c r="M4774" t="s">
        <v>185</v>
      </c>
      <c r="N4774">
        <f ca="1">_xlfn.XLOOKUP(F4774,'App type'!$A$2:$A$108,'App type'!$I$2:$I$108)</f>
        <v>1</v>
      </c>
    </row>
    <row r="4775" spans="1:14">
      <c r="A4775" t="str" cm="1">
        <f t="array" aca="1" ref="A4775" ca="1">INDEX('Emp Info'!$C$4:$C$24,RANDBETWEEN(1,ROWS('Emp Info'!$C$4:$C$24)),1)</f>
        <v>LOI2253</v>
      </c>
      <c r="B4775" t="str">
        <f ca="1">_xlfn.XLOOKUP(A4775,'Emp Info'!$C$4:$C$24,'Emp Info'!$D$4:$D$24)</f>
        <v>Lois</v>
      </c>
      <c r="C4775" t="str">
        <f ca="1">_xlfn.XLOOKUP(A4775,'Emp Info'!$C$4:$C$24,'Emp Info'!$E$4:$E$24)</f>
        <v>0.5</v>
      </c>
      <c r="D4775" s="11">
        <v>45583.347960425228</v>
      </c>
      <c r="E4775" s="11">
        <v>45583.347960425337</v>
      </c>
      <c r="F4775" t="str" cm="1">
        <f t="array" aca="1" ref="F4775" ca="1">INDEX('App type'!$A$2:$A$108,RANDBETWEEN(1,ROWS('App type'!$A$2:$A$108)),1)</f>
        <v>1259-2</v>
      </c>
      <c r="G4775" t="s">
        <v>1789</v>
      </c>
      <c r="H4775">
        <v>5941</v>
      </c>
      <c r="I4775" t="s">
        <v>1057</v>
      </c>
      <c r="J4775" t="s">
        <v>330</v>
      </c>
      <c r="K4775">
        <f ca="1">_xlfn.XLOOKUP(F4775,'App type'!$A$2:$A$108,'App type'!$G$2:$G$108)*'Mock Data'!$N4775</f>
        <v>200</v>
      </c>
      <c r="L4775">
        <f t="shared" ca="1" si="74"/>
        <v>227.99999999999997</v>
      </c>
      <c r="M4775" t="s">
        <v>193</v>
      </c>
      <c r="N4775">
        <f ca="1">_xlfn.XLOOKUP(F4775,'App type'!$A$2:$A$108,'App type'!$I$2:$I$108)</f>
        <v>1</v>
      </c>
    </row>
    <row r="4776" spans="1:14">
      <c r="A4776" t="str" cm="1">
        <f t="array" aca="1" ref="A4776" ca="1">INDEX('Emp Info'!$C$4:$C$24,RANDBETWEEN(1,ROWS('Emp Info'!$C$4:$C$24)),1)</f>
        <v>DIA7789</v>
      </c>
      <c r="B4776" t="str">
        <f ca="1">_xlfn.XLOOKUP(A4776,'Emp Info'!$C$4:$C$24,'Emp Info'!$D$4:$D$24)</f>
        <v>Diana KM</v>
      </c>
      <c r="C4776" t="str">
        <f ca="1">_xlfn.XLOOKUP(A4776,'Emp Info'!$C$4:$C$24,'Emp Info'!$E$4:$E$24)</f>
        <v>1.0</v>
      </c>
      <c r="D4776" s="11">
        <v>45583.347960428568</v>
      </c>
      <c r="E4776" s="11">
        <v>45583.347960428677</v>
      </c>
      <c r="F4776" cm="1">
        <f t="array" aca="1" ref="F4776" ca="1">INDEX('App type'!$A$2:$A$108,RANDBETWEEN(1,ROWS('App type'!$A$2:$A$108)),1)</f>
        <v>2</v>
      </c>
      <c r="G4776" t="s">
        <v>1159</v>
      </c>
      <c r="H4776">
        <v>1289</v>
      </c>
      <c r="I4776" t="s">
        <v>884</v>
      </c>
      <c r="J4776" t="s">
        <v>376</v>
      </c>
      <c r="K4776">
        <f ca="1">_xlfn.XLOOKUP(F4776,'App type'!$A$2:$A$108,'App type'!$G$2:$G$108)*'Mock Data'!$N4776</f>
        <v>223</v>
      </c>
      <c r="L4776">
        <f t="shared" ca="1" si="74"/>
        <v>254.21999999999997</v>
      </c>
      <c r="M4776" t="s">
        <v>18</v>
      </c>
      <c r="N4776">
        <f ca="1">_xlfn.XLOOKUP(F4776,'App type'!$A$2:$A$108,'App type'!$I$2:$I$108)</f>
        <v>1</v>
      </c>
    </row>
    <row r="4777" spans="1:14">
      <c r="A4777" t="str" cm="1">
        <f t="array" aca="1" ref="A4777" ca="1">INDEX('Emp Info'!$C$4:$C$24,RANDBETWEEN(1,ROWS('Emp Info'!$C$4:$C$24)),1)</f>
        <v>KIM6171</v>
      </c>
      <c r="B4777" t="str">
        <f ca="1">_xlfn.XLOOKUP(A4777,'Emp Info'!$C$4:$C$24,'Emp Info'!$D$4:$D$24)</f>
        <v>Kim</v>
      </c>
      <c r="C4777" t="str">
        <f ca="1">_xlfn.XLOOKUP(A4777,'Emp Info'!$C$4:$C$24,'Emp Info'!$E$4:$E$24)</f>
        <v>0.5</v>
      </c>
      <c r="D4777" s="11">
        <v>45583.347960432387</v>
      </c>
      <c r="E4777" s="11">
        <v>45583.347960432497</v>
      </c>
      <c r="F4777" t="str" cm="1">
        <f t="array" aca="1" ref="F4777" ca="1">INDEX('App type'!$A$2:$A$108,RANDBETWEEN(1,ROWS('App type'!$A$2:$A$108)),1)</f>
        <v>1265-senior</v>
      </c>
      <c r="G4777" t="s">
        <v>1087</v>
      </c>
      <c r="H4777">
        <v>8146</v>
      </c>
      <c r="I4777" t="s">
        <v>269</v>
      </c>
      <c r="J4777" t="s">
        <v>134</v>
      </c>
      <c r="K4777">
        <f ca="1">_xlfn.XLOOKUP(F4777,'App type'!$A$2:$A$108,'App type'!$G$2:$G$108)*'Mock Data'!$N4777</f>
        <v>225</v>
      </c>
      <c r="L4777">
        <f t="shared" ca="1" si="74"/>
        <v>256.5</v>
      </c>
      <c r="M4777" t="s">
        <v>274</v>
      </c>
      <c r="N4777">
        <f ca="1">_xlfn.XLOOKUP(F4777,'App type'!$A$2:$A$108,'App type'!$I$2:$I$108)</f>
        <v>1</v>
      </c>
    </row>
    <row r="4778" spans="1:14">
      <c r="A4778" t="str" cm="1">
        <f t="array" aca="1" ref="A4778" ca="1">INDEX('Emp Info'!$C$4:$C$24,RANDBETWEEN(1,ROWS('Emp Info'!$C$4:$C$24)),1)</f>
        <v>KEL6158</v>
      </c>
      <c r="B4778" t="str">
        <f ca="1">_xlfn.XLOOKUP(A4778,'Emp Info'!$C$4:$C$24,'Emp Info'!$D$4:$D$24)</f>
        <v>Kelly</v>
      </c>
      <c r="C4778" t="str">
        <f ca="1">_xlfn.XLOOKUP(A4778,'Emp Info'!$C$4:$C$24,'Emp Info'!$E$4:$E$24)</f>
        <v>1.0</v>
      </c>
      <c r="D4778" s="11">
        <v>45583.347960436171</v>
      </c>
      <c r="E4778" s="11">
        <v>45583.347960436273</v>
      </c>
      <c r="F4778" cm="1">
        <f t="array" aca="1" ref="F4778" ca="1">INDEX('App type'!$A$2:$A$108,RANDBETWEEN(1,ROWS('App type'!$A$2:$A$108)),1)</f>
        <v>190</v>
      </c>
      <c r="G4778" t="s">
        <v>1210</v>
      </c>
      <c r="H4778">
        <v>8967</v>
      </c>
      <c r="I4778" t="s">
        <v>1265</v>
      </c>
      <c r="J4778" t="s">
        <v>390</v>
      </c>
      <c r="K4778">
        <f ca="1">_xlfn.XLOOKUP(F4778,'App type'!$A$2:$A$108,'App type'!$G$2:$G$108)*'Mock Data'!$N4778</f>
        <v>250</v>
      </c>
      <c r="L4778">
        <f t="shared" ca="1" si="74"/>
        <v>285</v>
      </c>
      <c r="M4778" t="s">
        <v>452</v>
      </c>
      <c r="N4778">
        <f ca="1">_xlfn.XLOOKUP(F4778,'App type'!$A$2:$A$108,'App type'!$I$2:$I$108)</f>
        <v>1</v>
      </c>
    </row>
    <row r="4779" spans="1:14">
      <c r="A4779" t="str" cm="1">
        <f t="array" aca="1" ref="A4779" ca="1">INDEX('Emp Info'!$C$4:$C$24,RANDBETWEEN(1,ROWS('Emp Info'!$C$4:$C$24)),1)</f>
        <v>MUN1212</v>
      </c>
      <c r="B4779" t="str">
        <f ca="1">_xlfn.XLOOKUP(A4779,'Emp Info'!$C$4:$C$24,'Emp Info'!$D$4:$D$24)</f>
        <v>Munira</v>
      </c>
      <c r="C4779" t="str">
        <f ca="1">_xlfn.XLOOKUP(A4779,'Emp Info'!$C$4:$C$24,'Emp Info'!$E$4:$E$24)</f>
        <v>1.0</v>
      </c>
      <c r="D4779" s="11">
        <v>45583.347960439867</v>
      </c>
      <c r="E4779" s="11">
        <v>45583.347960439991</v>
      </c>
      <c r="F4779" cm="1">
        <f t="array" aca="1" ref="F4779" ca="1">INDEX('App type'!$A$2:$A$108,RANDBETWEEN(1,ROWS('App type'!$A$2:$A$108)),1)</f>
        <v>10</v>
      </c>
      <c r="G4779" t="s">
        <v>1235</v>
      </c>
      <c r="H4779">
        <v>8080</v>
      </c>
      <c r="I4779" t="s">
        <v>1693</v>
      </c>
      <c r="J4779" t="s">
        <v>298</v>
      </c>
      <c r="K4779">
        <f ca="1">_xlfn.XLOOKUP(F4779,'App type'!$A$2:$A$108,'App type'!$G$2:$G$108)*'Mock Data'!$N4779</f>
        <v>225</v>
      </c>
      <c r="L4779">
        <f t="shared" ca="1" si="74"/>
        <v>256.5</v>
      </c>
      <c r="M4779" t="s">
        <v>253</v>
      </c>
      <c r="N4779">
        <f ca="1">_xlfn.XLOOKUP(F4779,'App type'!$A$2:$A$108,'App type'!$I$2:$I$108)</f>
        <v>1</v>
      </c>
    </row>
    <row r="4780" spans="1:14">
      <c r="A4780" t="str" cm="1">
        <f t="array" aca="1" ref="A4780" ca="1">INDEX('Emp Info'!$C$4:$C$24,RANDBETWEEN(1,ROWS('Emp Info'!$C$4:$C$24)),1)</f>
        <v>SWA5738</v>
      </c>
      <c r="B4780" t="str">
        <f ca="1">_xlfn.XLOOKUP(A4780,'Emp Info'!$C$4:$C$24,'Emp Info'!$D$4:$D$24)</f>
        <v>Swathi</v>
      </c>
      <c r="C4780" t="str">
        <f ca="1">_xlfn.XLOOKUP(A4780,'Emp Info'!$C$4:$C$24,'Emp Info'!$E$4:$E$24)</f>
        <v>1.0</v>
      </c>
      <c r="D4780" s="11">
        <v>45583.347960443622</v>
      </c>
      <c r="E4780" s="11">
        <v>45583.347960443723</v>
      </c>
      <c r="F4780" cm="1">
        <f t="array" aca="1" ref="F4780" ca="1">INDEX('App type'!$A$2:$A$108,RANDBETWEEN(1,ROWS('App type'!$A$2:$A$108)),1)</f>
        <v>1265</v>
      </c>
      <c r="G4780" t="s">
        <v>365</v>
      </c>
      <c r="H4780">
        <v>9383</v>
      </c>
      <c r="I4780" t="s">
        <v>1217</v>
      </c>
      <c r="J4780" t="s">
        <v>103</v>
      </c>
      <c r="K4780">
        <f ca="1">_xlfn.XLOOKUP(F4780,'App type'!$A$2:$A$108,'App type'!$G$2:$G$108)*'Mock Data'!$N4780</f>
        <v>200</v>
      </c>
      <c r="L4780">
        <f t="shared" ca="1" si="74"/>
        <v>227.99999999999997</v>
      </c>
      <c r="M4780" t="s">
        <v>89</v>
      </c>
      <c r="N4780">
        <f ca="1">_xlfn.XLOOKUP(F4780,'App type'!$A$2:$A$108,'App type'!$I$2:$I$108)</f>
        <v>1</v>
      </c>
    </row>
    <row r="4781" spans="1:14">
      <c r="A4781" t="str" cm="1">
        <f t="array" aca="1" ref="A4781" ca="1">INDEX('Emp Info'!$C$4:$C$24,RANDBETWEEN(1,ROWS('Emp Info'!$C$4:$C$24)),1)</f>
        <v>KEL6158</v>
      </c>
      <c r="B4781" t="str">
        <f ca="1">_xlfn.XLOOKUP(A4781,'Emp Info'!$C$4:$C$24,'Emp Info'!$D$4:$D$24)</f>
        <v>Kelly</v>
      </c>
      <c r="C4781" t="str">
        <f ca="1">_xlfn.XLOOKUP(A4781,'Emp Info'!$C$4:$C$24,'Emp Info'!$E$4:$E$24)</f>
        <v>1.0</v>
      </c>
      <c r="D4781" s="11">
        <v>45583.34796044723</v>
      </c>
      <c r="E4781" s="11">
        <v>45583.347960447361</v>
      </c>
      <c r="F4781" cm="1">
        <f t="array" aca="1" ref="F4781" ca="1">INDEX('App type'!$A$2:$A$108,RANDBETWEEN(1,ROWS('App type'!$A$2:$A$108)),1)</f>
        <v>1260</v>
      </c>
      <c r="G4781" t="s">
        <v>514</v>
      </c>
      <c r="H4781">
        <v>7373</v>
      </c>
      <c r="I4781" t="s">
        <v>106</v>
      </c>
      <c r="J4781" t="s">
        <v>198</v>
      </c>
      <c r="K4781">
        <f ca="1">_xlfn.XLOOKUP(F4781,'App type'!$A$2:$A$108,'App type'!$G$2:$G$108)*'Mock Data'!$N4781</f>
        <v>225</v>
      </c>
      <c r="L4781">
        <f t="shared" ca="1" si="74"/>
        <v>256.5</v>
      </c>
      <c r="M4781" t="s">
        <v>63</v>
      </c>
      <c r="N4781">
        <f ca="1">_xlfn.XLOOKUP(F4781,'App type'!$A$2:$A$108,'App type'!$I$2:$I$108)</f>
        <v>1</v>
      </c>
    </row>
    <row r="4782" spans="1:14">
      <c r="A4782" t="str" cm="1">
        <f t="array" aca="1" ref="A4782" ca="1">INDEX('Emp Info'!$C$4:$C$24,RANDBETWEEN(1,ROWS('Emp Info'!$C$4:$C$24)),1)</f>
        <v>ERI5599</v>
      </c>
      <c r="B4782" t="str">
        <f ca="1">_xlfn.XLOOKUP(A4782,'Emp Info'!$C$4:$C$24,'Emp Info'!$D$4:$D$24)</f>
        <v>Erin M</v>
      </c>
      <c r="C4782" t="str">
        <f ca="1">_xlfn.XLOOKUP(A4782,'Emp Info'!$C$4:$C$24,'Emp Info'!$E$4:$E$24)</f>
        <v>1.0</v>
      </c>
      <c r="D4782" s="11">
        <v>45583.347960451138</v>
      </c>
      <c r="E4782" s="11">
        <v>45583.347960451261</v>
      </c>
      <c r="F4782" cm="1">
        <f t="array" aca="1" ref="F4782" ca="1">INDEX('App type'!$A$2:$A$108,RANDBETWEEN(1,ROWS('App type'!$A$2:$A$108)),1)</f>
        <v>1268</v>
      </c>
      <c r="G4782" t="s">
        <v>1027</v>
      </c>
      <c r="H4782">
        <v>6187</v>
      </c>
      <c r="I4782" t="s">
        <v>1094</v>
      </c>
      <c r="J4782" t="s">
        <v>239</v>
      </c>
      <c r="K4782">
        <f ca="1">_xlfn.XLOOKUP(F4782,'App type'!$A$2:$A$108,'App type'!$G$2:$G$108)*'Mock Data'!$N4782</f>
        <v>185</v>
      </c>
      <c r="L4782">
        <f t="shared" ca="1" si="74"/>
        <v>210.89999999999998</v>
      </c>
      <c r="M4782" t="s">
        <v>50</v>
      </c>
      <c r="N4782">
        <f ca="1">_xlfn.XLOOKUP(F4782,'App type'!$A$2:$A$108,'App type'!$I$2:$I$108)</f>
        <v>1</v>
      </c>
    </row>
    <row r="4783" spans="1:14">
      <c r="A4783" t="str" cm="1">
        <f t="array" aca="1" ref="A4783" ca="1">INDEX('Emp Info'!$C$4:$C$24,RANDBETWEEN(1,ROWS('Emp Info'!$C$4:$C$24)),1)</f>
        <v>MEE4604</v>
      </c>
      <c r="B4783" t="str">
        <f ca="1">_xlfn.XLOOKUP(A4783,'Emp Info'!$C$4:$C$24,'Emp Info'!$D$4:$D$24)</f>
        <v>Meeta</v>
      </c>
      <c r="C4783" t="str">
        <f ca="1">_xlfn.XLOOKUP(A4783,'Emp Info'!$C$4:$C$24,'Emp Info'!$E$4:$E$24)</f>
        <v>IC</v>
      </c>
      <c r="D4783" s="11">
        <v>45583.34796045487</v>
      </c>
      <c r="E4783" s="11">
        <v>45583.347960454987</v>
      </c>
      <c r="F4783" t="str" cm="1">
        <f t="array" aca="1" ref="F4783" ca="1">INDEX('App type'!$A$2:$A$108,RANDBETWEEN(1,ROWS('App type'!$A$2:$A$108)),1)</f>
        <v>32a-OCSWSSW</v>
      </c>
      <c r="G4783" t="s">
        <v>1704</v>
      </c>
      <c r="H4783">
        <v>9630</v>
      </c>
      <c r="I4783" t="s">
        <v>1827</v>
      </c>
      <c r="J4783" t="s">
        <v>84</v>
      </c>
      <c r="K4783">
        <f ca="1">_xlfn.XLOOKUP(F4783,'App type'!$A$2:$A$108,'App type'!$G$2:$G$108)*'Mock Data'!$N4783</f>
        <v>1800</v>
      </c>
      <c r="L4783">
        <f t="shared" ca="1" si="74"/>
        <v>2052</v>
      </c>
      <c r="M4783" t="s">
        <v>210</v>
      </c>
      <c r="N4783">
        <f ca="1">_xlfn.XLOOKUP(F4783,'App type'!$A$2:$A$108,'App type'!$I$2:$I$108)</f>
        <v>3</v>
      </c>
    </row>
    <row r="4784" spans="1:14">
      <c r="A4784" t="str" cm="1">
        <f t="array" aca="1" ref="A4784" ca="1">INDEX('Emp Info'!$C$4:$C$24,RANDBETWEEN(1,ROWS('Emp Info'!$C$4:$C$24)),1)</f>
        <v>NAR2114</v>
      </c>
      <c r="B4784" t="str">
        <f ca="1">_xlfn.XLOOKUP(A4784,'Emp Info'!$C$4:$C$24,'Emp Info'!$D$4:$D$24)</f>
        <v>Narges</v>
      </c>
      <c r="C4784" t="str">
        <f ca="1">_xlfn.XLOOKUP(A4784,'Emp Info'!$C$4:$C$24,'Emp Info'!$E$4:$E$24)</f>
        <v>IC</v>
      </c>
      <c r="D4784" s="11">
        <v>45583.347960458617</v>
      </c>
      <c r="E4784" s="11">
        <v>45583.347960458748</v>
      </c>
      <c r="F4784" t="str" cm="1">
        <f t="array" aca="1" ref="F4784" ca="1">INDEX('App type'!$A$2:$A$108,RANDBETWEEN(1,ROWS('App type'!$A$2:$A$108)),1)</f>
        <v>1260-3</v>
      </c>
      <c r="G4784" t="s">
        <v>1465</v>
      </c>
      <c r="H4784">
        <v>7958</v>
      </c>
      <c r="I4784" t="s">
        <v>1356</v>
      </c>
      <c r="J4784" t="s">
        <v>524</v>
      </c>
      <c r="K4784">
        <f ca="1">_xlfn.XLOOKUP(F4784,'App type'!$A$2:$A$108,'App type'!$G$2:$G$108)*'Mock Data'!$N4784</f>
        <v>160</v>
      </c>
      <c r="L4784">
        <f t="shared" ca="1" si="74"/>
        <v>182.39999999999998</v>
      </c>
      <c r="M4784" t="s">
        <v>138</v>
      </c>
      <c r="N4784">
        <f ca="1">_xlfn.XLOOKUP(F4784,'App type'!$A$2:$A$108,'App type'!$I$2:$I$108)</f>
        <v>1</v>
      </c>
    </row>
    <row r="4785" spans="1:14">
      <c r="A4785" t="str" cm="1">
        <f t="array" aca="1" ref="A4785" ca="1">INDEX('Emp Info'!$C$4:$C$24,RANDBETWEEN(1,ROWS('Emp Info'!$C$4:$C$24)),1)</f>
        <v>MUN1212</v>
      </c>
      <c r="B4785" t="str">
        <f ca="1">_xlfn.XLOOKUP(A4785,'Emp Info'!$C$4:$C$24,'Emp Info'!$D$4:$D$24)</f>
        <v>Munira</v>
      </c>
      <c r="C4785" t="str">
        <f ca="1">_xlfn.XLOOKUP(A4785,'Emp Info'!$C$4:$C$24,'Emp Info'!$E$4:$E$24)</f>
        <v>1.0</v>
      </c>
      <c r="D4785" s="11">
        <v>45583.347960462939</v>
      </c>
      <c r="E4785" s="11">
        <v>45583.347960463077</v>
      </c>
      <c r="F4785" t="str" cm="1">
        <f t="array" aca="1" ref="F4785" ca="1">INDEX('App type'!$A$2:$A$108,RANDBETWEEN(1,ROWS('App type'!$A$2:$A$108)),1)</f>
        <v>36-Senior-OCSWSSW</v>
      </c>
      <c r="G4785" t="s">
        <v>1650</v>
      </c>
      <c r="H4785">
        <v>9594</v>
      </c>
      <c r="I4785" t="s">
        <v>394</v>
      </c>
      <c r="J4785" t="s">
        <v>494</v>
      </c>
      <c r="K4785">
        <f ca="1">_xlfn.XLOOKUP(F4785,'App type'!$A$2:$A$108,'App type'!$G$2:$G$108)*'Mock Data'!$N4785</f>
        <v>225</v>
      </c>
      <c r="L4785">
        <f t="shared" ca="1" si="74"/>
        <v>256.5</v>
      </c>
      <c r="M4785" t="s">
        <v>202</v>
      </c>
      <c r="N4785">
        <f ca="1">_xlfn.XLOOKUP(F4785,'App type'!$A$2:$A$108,'App type'!$I$2:$I$108)</f>
        <v>1</v>
      </c>
    </row>
    <row r="4786" spans="1:14">
      <c r="A4786" t="str" cm="1">
        <f t="array" aca="1" ref="A4786" ca="1">INDEX('Emp Info'!$C$4:$C$24,RANDBETWEEN(1,ROWS('Emp Info'!$C$4:$C$24)),1)</f>
        <v>MUN1212</v>
      </c>
      <c r="B4786" t="str">
        <f ca="1">_xlfn.XLOOKUP(A4786,'Emp Info'!$C$4:$C$24,'Emp Info'!$D$4:$D$24)</f>
        <v>Munira</v>
      </c>
      <c r="C4786" t="str">
        <f ca="1">_xlfn.XLOOKUP(A4786,'Emp Info'!$C$4:$C$24,'Emp Info'!$E$4:$E$24)</f>
        <v>1.0</v>
      </c>
      <c r="D4786" s="11">
        <v>45583.347960466373</v>
      </c>
      <c r="E4786" s="11">
        <v>45583.347960466461</v>
      </c>
      <c r="F4786" cm="1">
        <f t="array" aca="1" ref="F4786" ca="1">INDEX('App type'!$A$2:$A$108,RANDBETWEEN(1,ROWS('App type'!$A$2:$A$108)),1)</f>
        <v>190</v>
      </c>
      <c r="G4786" t="s">
        <v>1055</v>
      </c>
      <c r="H4786">
        <v>3378</v>
      </c>
      <c r="I4786" t="s">
        <v>568</v>
      </c>
      <c r="J4786" t="s">
        <v>385</v>
      </c>
      <c r="K4786">
        <f ca="1">_xlfn.XLOOKUP(F4786,'App type'!$A$2:$A$108,'App type'!$G$2:$G$108)*'Mock Data'!$N4786</f>
        <v>250</v>
      </c>
      <c r="L4786">
        <f t="shared" ca="1" si="74"/>
        <v>285</v>
      </c>
      <c r="M4786" t="s">
        <v>415</v>
      </c>
      <c r="N4786">
        <f ca="1">_xlfn.XLOOKUP(F4786,'App type'!$A$2:$A$108,'App type'!$I$2:$I$108)</f>
        <v>1</v>
      </c>
    </row>
    <row r="4787" spans="1:14">
      <c r="A4787" t="str" cm="1">
        <f t="array" aca="1" ref="A4787" ca="1">INDEX('Emp Info'!$C$4:$C$24,RANDBETWEEN(1,ROWS('Emp Info'!$C$4:$C$24)),1)</f>
        <v>KIM6171</v>
      </c>
      <c r="B4787" t="str">
        <f ca="1">_xlfn.XLOOKUP(A4787,'Emp Info'!$C$4:$C$24,'Emp Info'!$D$4:$D$24)</f>
        <v>Kim</v>
      </c>
      <c r="C4787" t="str">
        <f ca="1">_xlfn.XLOOKUP(A4787,'Emp Info'!$C$4:$C$24,'Emp Info'!$E$4:$E$24)</f>
        <v>0.5</v>
      </c>
      <c r="D4787" s="11">
        <v>45583.347960470033</v>
      </c>
      <c r="E4787" s="11">
        <v>45583.347960470142</v>
      </c>
      <c r="F4787" cm="1">
        <f t="array" aca="1" ref="F4787" ca="1">INDEX('App type'!$A$2:$A$108,RANDBETWEEN(1,ROWS('App type'!$A$2:$A$108)),1)</f>
        <v>1258</v>
      </c>
      <c r="G4787" t="s">
        <v>997</v>
      </c>
      <c r="H4787">
        <v>4569</v>
      </c>
      <c r="I4787" t="s">
        <v>1417</v>
      </c>
      <c r="J4787" t="s">
        <v>56</v>
      </c>
      <c r="K4787">
        <f ca="1">_xlfn.XLOOKUP(F4787,'App type'!$A$2:$A$108,'App type'!$G$2:$G$108)*'Mock Data'!$N4787</f>
        <v>185</v>
      </c>
      <c r="L4787">
        <f t="shared" ca="1" si="74"/>
        <v>210.89999999999998</v>
      </c>
      <c r="M4787" t="s">
        <v>193</v>
      </c>
      <c r="N4787">
        <f ca="1">_xlfn.XLOOKUP(F4787,'App type'!$A$2:$A$108,'App type'!$I$2:$I$108)</f>
        <v>1</v>
      </c>
    </row>
    <row r="4788" spans="1:14">
      <c r="A4788" t="str" cm="1">
        <f t="array" aca="1" ref="A4788" ca="1">INDEX('Emp Info'!$C$4:$C$24,RANDBETWEEN(1,ROWS('Emp Info'!$C$4:$C$24)),1)</f>
        <v>EIM3187</v>
      </c>
      <c r="B4788" t="str">
        <f ca="1">_xlfn.XLOOKUP(A4788,'Emp Info'!$C$4:$C$24,'Emp Info'!$D$4:$D$24)</f>
        <v>Eimear</v>
      </c>
      <c r="C4788" t="str">
        <f ca="1">_xlfn.XLOOKUP(A4788,'Emp Info'!$C$4:$C$24,'Emp Info'!$E$4:$E$24)</f>
        <v>IC</v>
      </c>
      <c r="D4788" s="11">
        <v>45583.347960473788</v>
      </c>
      <c r="E4788" s="11">
        <v>45583.347960473911</v>
      </c>
      <c r="F4788" cm="1">
        <f t="array" aca="1" ref="F4788" ca="1">INDEX('App type'!$A$2:$A$108,RANDBETWEEN(1,ROWS('App type'!$A$2:$A$108)),1)</f>
        <v>18</v>
      </c>
      <c r="G4788" t="s">
        <v>1082</v>
      </c>
      <c r="H4788">
        <v>4391</v>
      </c>
      <c r="I4788" t="s">
        <v>285</v>
      </c>
      <c r="J4788" t="s">
        <v>242</v>
      </c>
      <c r="K4788">
        <f ca="1">_xlfn.XLOOKUP(F4788,'App type'!$A$2:$A$108,'App type'!$G$2:$G$108)*'Mock Data'!$N4788</f>
        <v>230</v>
      </c>
      <c r="L4788">
        <f t="shared" ca="1" si="74"/>
        <v>262.2</v>
      </c>
      <c r="M4788" t="s">
        <v>432</v>
      </c>
      <c r="N4788">
        <f ca="1">_xlfn.XLOOKUP(F4788,'App type'!$A$2:$A$108,'App type'!$I$2:$I$108)</f>
        <v>1</v>
      </c>
    </row>
    <row r="4789" spans="1:14">
      <c r="A4789" t="str" cm="1">
        <f t="array" aca="1" ref="A4789" ca="1">INDEX('Emp Info'!$C$4:$C$24,RANDBETWEEN(1,ROWS('Emp Info'!$C$4:$C$24)),1)</f>
        <v>EIM3187</v>
      </c>
      <c r="B4789" t="str">
        <f ca="1">_xlfn.XLOOKUP(A4789,'Emp Info'!$C$4:$C$24,'Emp Info'!$D$4:$D$24)</f>
        <v>Eimear</v>
      </c>
      <c r="C4789" t="str">
        <f ca="1">_xlfn.XLOOKUP(A4789,'Emp Info'!$C$4:$C$24,'Emp Info'!$E$4:$E$24)</f>
        <v>IC</v>
      </c>
      <c r="D4789" s="11">
        <v>45583.34796047752</v>
      </c>
      <c r="E4789" s="11">
        <v>45583.347960477629</v>
      </c>
      <c r="F4789" cm="1">
        <f t="array" aca="1" ref="F4789" ca="1">INDEX('App type'!$A$2:$A$108,RANDBETWEEN(1,ROWS('App type'!$A$2:$A$108)),1)</f>
        <v>6</v>
      </c>
      <c r="G4789" t="s">
        <v>1037</v>
      </c>
      <c r="H4789">
        <v>8359</v>
      </c>
      <c r="I4789" t="s">
        <v>904</v>
      </c>
      <c r="J4789" t="s">
        <v>66</v>
      </c>
      <c r="K4789">
        <f ca="1">_xlfn.XLOOKUP(F4789,'App type'!$A$2:$A$108,'App type'!$G$2:$G$108)*'Mock Data'!$N4789</f>
        <v>200</v>
      </c>
      <c r="L4789">
        <f t="shared" ca="1" si="74"/>
        <v>227.99999999999997</v>
      </c>
      <c r="M4789" t="s">
        <v>59</v>
      </c>
      <c r="N4789">
        <f ca="1">_xlfn.XLOOKUP(F4789,'App type'!$A$2:$A$108,'App type'!$I$2:$I$108)</f>
        <v>1</v>
      </c>
    </row>
    <row r="4790" spans="1:14">
      <c r="A4790" t="str" cm="1">
        <f t="array" aca="1" ref="A4790" ca="1">INDEX('Emp Info'!$C$4:$C$24,RANDBETWEEN(1,ROWS('Emp Info'!$C$4:$C$24)),1)</f>
        <v>TAR2270</v>
      </c>
      <c r="B4790" t="str">
        <f ca="1">_xlfn.XLOOKUP(A4790,'Emp Info'!$C$4:$C$24,'Emp Info'!$D$4:$D$24)</f>
        <v>Tara</v>
      </c>
      <c r="C4790" t="str">
        <f ca="1">_xlfn.XLOOKUP(A4790,'Emp Info'!$C$4:$C$24,'Emp Info'!$E$4:$E$24)</f>
        <v>1.0</v>
      </c>
      <c r="D4790" s="11">
        <v>45583.347960481391</v>
      </c>
      <c r="E4790" s="11">
        <v>45583.347960481507</v>
      </c>
      <c r="F4790" t="str" cm="1">
        <f t="array" aca="1" ref="F4790" ca="1">INDEX('App type'!$A$2:$A$108,RANDBETWEEN(1,ROWS('App type'!$A$2:$A$108)),1)</f>
        <v>107a</v>
      </c>
      <c r="G4790" t="s">
        <v>1127</v>
      </c>
      <c r="H4790">
        <v>3989</v>
      </c>
      <c r="I4790" t="s">
        <v>1531</v>
      </c>
      <c r="J4790" t="s">
        <v>41</v>
      </c>
      <c r="K4790">
        <f ca="1">_xlfn.XLOOKUP(F4790,'App type'!$A$2:$A$108,'App type'!$G$2:$G$108)*'Mock Data'!$N4790</f>
        <v>185</v>
      </c>
      <c r="L4790">
        <f t="shared" ca="1" si="74"/>
        <v>210.89999999999998</v>
      </c>
      <c r="M4790" t="s">
        <v>267</v>
      </c>
      <c r="N4790">
        <f ca="1">_xlfn.XLOOKUP(F4790,'App type'!$A$2:$A$108,'App type'!$I$2:$I$108)</f>
        <v>1</v>
      </c>
    </row>
    <row r="4791" spans="1:14">
      <c r="A4791" t="str" cm="1">
        <f t="array" aca="1" ref="A4791" ca="1">INDEX('Emp Info'!$C$4:$C$24,RANDBETWEEN(1,ROWS('Emp Info'!$C$4:$C$24)),1)</f>
        <v>LOI2253</v>
      </c>
      <c r="B4791" t="str">
        <f ca="1">_xlfn.XLOOKUP(A4791,'Emp Info'!$C$4:$C$24,'Emp Info'!$D$4:$D$24)</f>
        <v>Lois</v>
      </c>
      <c r="C4791" t="str">
        <f ca="1">_xlfn.XLOOKUP(A4791,'Emp Info'!$C$4:$C$24,'Emp Info'!$E$4:$E$24)</f>
        <v>0.5</v>
      </c>
      <c r="D4791" s="11">
        <v>45583.347960484753</v>
      </c>
      <c r="E4791" s="11">
        <v>45583.34796048484</v>
      </c>
      <c r="F4791" cm="1">
        <f t="array" aca="1" ref="F4791" ca="1">INDEX('App type'!$A$2:$A$108,RANDBETWEEN(1,ROWS('App type'!$A$2:$A$108)),1)</f>
        <v>1279</v>
      </c>
      <c r="G4791" t="s">
        <v>433</v>
      </c>
      <c r="H4791">
        <v>8569</v>
      </c>
      <c r="I4791" t="s">
        <v>206</v>
      </c>
      <c r="J4791" t="s">
        <v>29</v>
      </c>
      <c r="K4791">
        <f ca="1">_xlfn.XLOOKUP(F4791,'App type'!$A$2:$A$108,'App type'!$G$2:$G$108)*'Mock Data'!$N4791</f>
        <v>225</v>
      </c>
      <c r="L4791">
        <f t="shared" ca="1" si="74"/>
        <v>256.5</v>
      </c>
      <c r="M4791" t="s">
        <v>100</v>
      </c>
      <c r="N4791">
        <f ca="1">_xlfn.XLOOKUP(F4791,'App type'!$A$2:$A$108,'App type'!$I$2:$I$108)</f>
        <v>1</v>
      </c>
    </row>
    <row r="4792" spans="1:14">
      <c r="A4792" t="str" cm="1">
        <f t="array" aca="1" ref="A4792" ca="1">INDEX('Emp Info'!$C$4:$C$24,RANDBETWEEN(1,ROWS('Emp Info'!$C$4:$C$24)),1)</f>
        <v>MER1340</v>
      </c>
      <c r="B4792" t="str">
        <f ca="1">_xlfn.XLOOKUP(A4792,'Emp Info'!$C$4:$C$24,'Emp Info'!$D$4:$D$24)</f>
        <v>Merav</v>
      </c>
      <c r="C4792" t="str">
        <f ca="1">_xlfn.XLOOKUP(A4792,'Emp Info'!$C$4:$C$24,'Emp Info'!$E$4:$E$24)</f>
        <v>0.5</v>
      </c>
      <c r="D4792" s="11">
        <v>45583.347960488289</v>
      </c>
      <c r="E4792" s="11">
        <v>45583.347960488412</v>
      </c>
      <c r="F4792" cm="1">
        <f t="array" aca="1" ref="F4792" ca="1">INDEX('App type'!$A$2:$A$108,RANDBETWEEN(1,ROWS('App type'!$A$2:$A$108)),1)</f>
        <v>36</v>
      </c>
      <c r="G4792" t="s">
        <v>1263</v>
      </c>
      <c r="H4792">
        <v>8371</v>
      </c>
      <c r="I4792" t="s">
        <v>1929</v>
      </c>
      <c r="J4792" t="s">
        <v>298</v>
      </c>
      <c r="K4792">
        <f ca="1">_xlfn.XLOOKUP(F4792,'App type'!$A$2:$A$108,'App type'!$G$2:$G$108)*'Mock Data'!$N4792</f>
        <v>225</v>
      </c>
      <c r="L4792">
        <f t="shared" ca="1" si="74"/>
        <v>256.5</v>
      </c>
      <c r="M4792" t="s">
        <v>100</v>
      </c>
      <c r="N4792">
        <f ca="1">_xlfn.XLOOKUP(F4792,'App type'!$A$2:$A$108,'App type'!$I$2:$I$108)</f>
        <v>1</v>
      </c>
    </row>
    <row r="4793" spans="1:14">
      <c r="A4793" t="str" cm="1">
        <f t="array" aca="1" ref="A4793" ca="1">INDEX('Emp Info'!$C$4:$C$24,RANDBETWEEN(1,ROWS('Emp Info'!$C$4:$C$24)),1)</f>
        <v>SWA5738</v>
      </c>
      <c r="B4793" t="str">
        <f ca="1">_xlfn.XLOOKUP(A4793,'Emp Info'!$C$4:$C$24,'Emp Info'!$D$4:$D$24)</f>
        <v>Swathi</v>
      </c>
      <c r="C4793" t="str">
        <f ca="1">_xlfn.XLOOKUP(A4793,'Emp Info'!$C$4:$C$24,'Emp Info'!$E$4:$E$24)</f>
        <v>1.0</v>
      </c>
      <c r="D4793" s="11">
        <v>45583.347960492087</v>
      </c>
      <c r="E4793" s="11">
        <v>45583.347960492189</v>
      </c>
      <c r="F4793" cm="1">
        <f t="array" aca="1" ref="F4793" ca="1">INDEX('App type'!$A$2:$A$108,RANDBETWEEN(1,ROWS('App type'!$A$2:$A$108)),1)</f>
        <v>107</v>
      </c>
      <c r="G4793" t="s">
        <v>260</v>
      </c>
      <c r="H4793">
        <v>4236</v>
      </c>
      <c r="I4793" t="s">
        <v>55</v>
      </c>
      <c r="J4793" t="s">
        <v>296</v>
      </c>
      <c r="K4793">
        <f ca="1">_xlfn.XLOOKUP(F4793,'App type'!$A$2:$A$108,'App type'!$G$2:$G$108)*'Mock Data'!$N4793</f>
        <v>185</v>
      </c>
      <c r="L4793">
        <f t="shared" ca="1" si="74"/>
        <v>210.89999999999998</v>
      </c>
      <c r="M4793" t="s">
        <v>138</v>
      </c>
      <c r="N4793">
        <f ca="1">_xlfn.XLOOKUP(F4793,'App type'!$A$2:$A$108,'App type'!$I$2:$I$108)</f>
        <v>1</v>
      </c>
    </row>
    <row r="4794" spans="1:14">
      <c r="A4794" t="str" cm="1">
        <f t="array" aca="1" ref="A4794" ca="1">INDEX('Emp Info'!$C$4:$C$24,RANDBETWEEN(1,ROWS('Emp Info'!$C$4:$C$24)),1)</f>
        <v>KIM6171</v>
      </c>
      <c r="B4794" t="str">
        <f ca="1">_xlfn.XLOOKUP(A4794,'Emp Info'!$C$4:$C$24,'Emp Info'!$D$4:$D$24)</f>
        <v>Kim</v>
      </c>
      <c r="C4794" t="str">
        <f ca="1">_xlfn.XLOOKUP(A4794,'Emp Info'!$C$4:$C$24,'Emp Info'!$E$4:$E$24)</f>
        <v>0.5</v>
      </c>
      <c r="D4794" s="11">
        <v>45583.347960495812</v>
      </c>
      <c r="E4794" s="11">
        <v>45583.347960495907</v>
      </c>
      <c r="F4794" t="str" cm="1">
        <f t="array" aca="1" ref="F4794" ca="1">INDEX('App type'!$A$2:$A$108,RANDBETWEEN(1,ROWS('App type'!$A$2:$A$108)),1)</f>
        <v>117-clone-clone</v>
      </c>
      <c r="G4794" t="s">
        <v>1721</v>
      </c>
      <c r="H4794">
        <v>9367</v>
      </c>
      <c r="I4794" t="s">
        <v>618</v>
      </c>
      <c r="J4794" t="s">
        <v>480</v>
      </c>
      <c r="K4794">
        <f ca="1">_xlfn.XLOOKUP(F4794,'App type'!$A$2:$A$108,'App type'!$G$2:$G$108)*'Mock Data'!$N4794</f>
        <v>223</v>
      </c>
      <c r="L4794">
        <f t="shared" ca="1" si="74"/>
        <v>254.21999999999997</v>
      </c>
      <c r="M4794" t="s">
        <v>135</v>
      </c>
      <c r="N4794">
        <f ca="1">_xlfn.XLOOKUP(F4794,'App type'!$A$2:$A$108,'App type'!$I$2:$I$108)</f>
        <v>1</v>
      </c>
    </row>
    <row r="4795" spans="1:14">
      <c r="A4795" t="str" cm="1">
        <f t="array" aca="1" ref="A4795" ca="1">INDEX('Emp Info'!$C$4:$C$24,RANDBETWEEN(1,ROWS('Emp Info'!$C$4:$C$24)),1)</f>
        <v>NAS0195</v>
      </c>
      <c r="B4795" t="str">
        <f ca="1">_xlfn.XLOOKUP(A4795,'Emp Info'!$C$4:$C$24,'Emp Info'!$D$4:$D$24)</f>
        <v>Nasim</v>
      </c>
      <c r="C4795" t="str">
        <f ca="1">_xlfn.XLOOKUP(A4795,'Emp Info'!$C$4:$C$24,'Emp Info'!$E$4:$E$24)</f>
        <v>IC</v>
      </c>
      <c r="D4795" s="11">
        <v>45583.347960499537</v>
      </c>
      <c r="E4795" s="11">
        <v>45583.347960499639</v>
      </c>
      <c r="F4795" t="str" cm="1">
        <f t="array" aca="1" ref="F4795" ca="1">INDEX('App type'!$A$2:$A$108,RANDBETWEEN(1,ROWS('App type'!$A$2:$A$108)),1)</f>
        <v>32a</v>
      </c>
      <c r="G4795" t="s">
        <v>881</v>
      </c>
      <c r="H4795">
        <v>2243</v>
      </c>
      <c r="I4795" t="s">
        <v>1494</v>
      </c>
      <c r="J4795" t="s">
        <v>168</v>
      </c>
      <c r="K4795">
        <f ca="1">_xlfn.XLOOKUP(F4795,'App type'!$A$2:$A$108,'App type'!$G$2:$G$108)*'Mock Data'!$N4795</f>
        <v>2025</v>
      </c>
      <c r="L4795">
        <f t="shared" ca="1" si="74"/>
        <v>2308.5</v>
      </c>
      <c r="M4795" t="s">
        <v>100</v>
      </c>
      <c r="N4795">
        <f ca="1">_xlfn.XLOOKUP(F4795,'App type'!$A$2:$A$108,'App type'!$I$2:$I$108)</f>
        <v>3</v>
      </c>
    </row>
    <row r="4796" spans="1:14">
      <c r="A4796" t="str" cm="1">
        <f t="array" aca="1" ref="A4796" ca="1">INDEX('Emp Info'!$C$4:$C$24,RANDBETWEEN(1,ROWS('Emp Info'!$C$4:$C$24)),1)</f>
        <v>MUN1212</v>
      </c>
      <c r="B4796" t="str">
        <f ca="1">_xlfn.XLOOKUP(A4796,'Emp Info'!$C$4:$C$24,'Emp Info'!$D$4:$D$24)</f>
        <v>Munira</v>
      </c>
      <c r="C4796" t="str">
        <f ca="1">_xlfn.XLOOKUP(A4796,'Emp Info'!$C$4:$C$24,'Emp Info'!$E$4:$E$24)</f>
        <v>1.0</v>
      </c>
      <c r="D4796" s="11">
        <v>45583.347960503168</v>
      </c>
      <c r="E4796" s="11">
        <v>45583.347960503277</v>
      </c>
      <c r="F4796" t="str" cm="1">
        <f t="array" aca="1" ref="F4796" ca="1">INDEX('App type'!$A$2:$A$108,RANDBETWEEN(1,ROWS('App type'!$A$2:$A$108)),1)</f>
        <v>2b</v>
      </c>
      <c r="G4796" t="s">
        <v>689</v>
      </c>
      <c r="H4796">
        <v>1475</v>
      </c>
      <c r="I4796" t="s">
        <v>1474</v>
      </c>
      <c r="J4796" t="s">
        <v>381</v>
      </c>
      <c r="K4796">
        <f ca="1">_xlfn.XLOOKUP(F4796,'App type'!$A$2:$A$108,'App type'!$G$2:$G$108)*'Mock Data'!$N4796</f>
        <v>223</v>
      </c>
      <c r="L4796">
        <f t="shared" ca="1" si="74"/>
        <v>254.21999999999997</v>
      </c>
      <c r="M4796" t="s">
        <v>395</v>
      </c>
      <c r="N4796">
        <f ca="1">_xlfn.XLOOKUP(F4796,'App type'!$A$2:$A$108,'App type'!$I$2:$I$108)</f>
        <v>1</v>
      </c>
    </row>
    <row r="4797" spans="1:14">
      <c r="A4797" t="str" cm="1">
        <f t="array" aca="1" ref="A4797" ca="1">INDEX('Emp Info'!$C$4:$C$24,RANDBETWEEN(1,ROWS('Emp Info'!$C$4:$C$24)),1)</f>
        <v>TAR2270</v>
      </c>
      <c r="B4797" t="str">
        <f ca="1">_xlfn.XLOOKUP(A4797,'Emp Info'!$C$4:$C$24,'Emp Info'!$D$4:$D$24)</f>
        <v>Tara</v>
      </c>
      <c r="C4797" t="str">
        <f ca="1">_xlfn.XLOOKUP(A4797,'Emp Info'!$C$4:$C$24,'Emp Info'!$E$4:$E$24)</f>
        <v>1.0</v>
      </c>
      <c r="D4797" s="11">
        <v>45583.347960506871</v>
      </c>
      <c r="E4797" s="11">
        <v>45583.347960507002</v>
      </c>
      <c r="F4797" t="str" cm="1">
        <f t="array" aca="1" ref="F4797" ca="1">INDEX('App type'!$A$2:$A$108,RANDBETWEEN(1,ROWS('App type'!$A$2:$A$108)),1)</f>
        <v>180a</v>
      </c>
      <c r="G4797" t="s">
        <v>169</v>
      </c>
      <c r="H4797">
        <v>3191</v>
      </c>
      <c r="I4797" t="s">
        <v>1768</v>
      </c>
      <c r="J4797" t="s">
        <v>252</v>
      </c>
      <c r="K4797">
        <f ca="1">_xlfn.XLOOKUP(F4797,'App type'!$A$2:$A$108,'App type'!$G$2:$G$108)*'Mock Data'!$N4797</f>
        <v>250</v>
      </c>
      <c r="L4797">
        <f t="shared" ca="1" si="74"/>
        <v>285</v>
      </c>
      <c r="M4797" t="s">
        <v>89</v>
      </c>
      <c r="N4797">
        <f ca="1">_xlfn.XLOOKUP(F4797,'App type'!$A$2:$A$108,'App type'!$I$2:$I$108)</f>
        <v>1</v>
      </c>
    </row>
    <row r="4798" spans="1:14">
      <c r="A4798" t="str" cm="1">
        <f t="array" aca="1" ref="A4798" ca="1">INDEX('Emp Info'!$C$4:$C$24,RANDBETWEEN(1,ROWS('Emp Info'!$C$4:$C$24)),1)</f>
        <v>ANN3965</v>
      </c>
      <c r="B4798" t="str">
        <f ca="1">_xlfn.XLOOKUP(A4798,'Emp Info'!$C$4:$C$24,'Emp Info'!$D$4:$D$24)</f>
        <v>Anne</v>
      </c>
      <c r="C4798" t="str">
        <f ca="1">_xlfn.XLOOKUP(A4798,'Emp Info'!$C$4:$C$24,'Emp Info'!$E$4:$E$24)</f>
        <v>1.0</v>
      </c>
      <c r="D4798" s="11">
        <v>45583.347960510779</v>
      </c>
      <c r="E4798" s="11">
        <v>45583.347960510888</v>
      </c>
      <c r="F4798" t="str" cm="1">
        <f t="array" aca="1" ref="F4798" ca="1">INDEX('App type'!$A$2:$A$108,RANDBETWEEN(1,ROWS('App type'!$A$2:$A$108)),1)</f>
        <v>2b</v>
      </c>
      <c r="G4798" t="s">
        <v>174</v>
      </c>
      <c r="H4798">
        <v>9744</v>
      </c>
      <c r="I4798" t="s">
        <v>1138</v>
      </c>
      <c r="J4798" t="s">
        <v>41</v>
      </c>
      <c r="K4798">
        <f ca="1">_xlfn.XLOOKUP(F4798,'App type'!$A$2:$A$108,'App type'!$G$2:$G$108)*'Mock Data'!$N4798</f>
        <v>223</v>
      </c>
      <c r="L4798">
        <f t="shared" ca="1" si="74"/>
        <v>254.21999999999997</v>
      </c>
      <c r="M4798" t="s">
        <v>395</v>
      </c>
      <c r="N4798">
        <f ca="1">_xlfn.XLOOKUP(F4798,'App type'!$A$2:$A$108,'App type'!$I$2:$I$108)</f>
        <v>1</v>
      </c>
    </row>
    <row r="4799" spans="1:14">
      <c r="A4799" t="str" cm="1">
        <f t="array" aca="1" ref="A4799" ca="1">INDEX('Emp Info'!$C$4:$C$24,RANDBETWEEN(1,ROWS('Emp Info'!$C$4:$C$24)),1)</f>
        <v>DOU0521</v>
      </c>
      <c r="B4799" t="str">
        <f ca="1">_xlfn.XLOOKUP(A4799,'Emp Info'!$C$4:$C$24,'Emp Info'!$D$4:$D$24)</f>
        <v>Douglas</v>
      </c>
      <c r="C4799" t="str">
        <f ca="1">_xlfn.XLOOKUP(A4799,'Emp Info'!$C$4:$C$24,'Emp Info'!$E$4:$E$24)</f>
        <v>1.0</v>
      </c>
      <c r="D4799" s="11">
        <v>45583.347960514599</v>
      </c>
      <c r="E4799" s="11">
        <v>45583.3479605147</v>
      </c>
      <c r="F4799" t="str" cm="1">
        <f t="array" aca="1" ref="F4799" ca="1">INDEX('App type'!$A$2:$A$108,RANDBETWEEN(1,ROWS('App type'!$A$2:$A$108)),1)</f>
        <v>1259-3-EFC</v>
      </c>
      <c r="G4799" t="s">
        <v>1454</v>
      </c>
      <c r="H4799">
        <v>2564</v>
      </c>
      <c r="I4799" t="s">
        <v>805</v>
      </c>
      <c r="J4799" t="s">
        <v>49</v>
      </c>
      <c r="K4799">
        <f ca="1">_xlfn.XLOOKUP(F4799,'App type'!$A$2:$A$108,'App type'!$G$2:$G$108)*'Mock Data'!$N4799</f>
        <v>160</v>
      </c>
      <c r="L4799">
        <f t="shared" ca="1" si="74"/>
        <v>182.39999999999998</v>
      </c>
      <c r="M4799" t="s">
        <v>202</v>
      </c>
      <c r="N4799">
        <f ca="1">_xlfn.XLOOKUP(F4799,'App type'!$A$2:$A$108,'App type'!$I$2:$I$108)</f>
        <v>1</v>
      </c>
    </row>
    <row r="4800" spans="1:14">
      <c r="A4800" t="str" cm="1">
        <f t="array" aca="1" ref="A4800" ca="1">INDEX('Emp Info'!$C$4:$C$24,RANDBETWEEN(1,ROWS('Emp Info'!$C$4:$C$24)),1)</f>
        <v>KEL6158</v>
      </c>
      <c r="B4800" t="str">
        <f ca="1">_xlfn.XLOOKUP(A4800,'Emp Info'!$C$4:$C$24,'Emp Info'!$D$4:$D$24)</f>
        <v>Kelly</v>
      </c>
      <c r="C4800" t="str">
        <f ca="1">_xlfn.XLOOKUP(A4800,'Emp Info'!$C$4:$C$24,'Emp Info'!$E$4:$E$24)</f>
        <v>1.0</v>
      </c>
      <c r="D4800" s="11">
        <v>45583.347960518353</v>
      </c>
      <c r="E4800" s="11">
        <v>45583.347960518448</v>
      </c>
      <c r="F4800" t="str" cm="1">
        <f t="array" aca="1" ref="F4800" ca="1">INDEX('App type'!$A$2:$A$108,RANDBETWEEN(1,ROWS('App type'!$A$2:$A$108)),1)</f>
        <v>1240a</v>
      </c>
      <c r="G4800" t="s">
        <v>544</v>
      </c>
      <c r="H4800">
        <v>5454</v>
      </c>
      <c r="I4800" t="s">
        <v>1635</v>
      </c>
      <c r="J4800" t="s">
        <v>17</v>
      </c>
      <c r="K4800">
        <f ca="1">_xlfn.XLOOKUP(F4800,'App type'!$A$2:$A$108,'App type'!$G$2:$G$108)*'Mock Data'!$N4800</f>
        <v>125</v>
      </c>
      <c r="L4800">
        <f t="shared" ca="1" si="74"/>
        <v>142.5</v>
      </c>
      <c r="M4800" t="s">
        <v>22</v>
      </c>
      <c r="N4800">
        <f ca="1">_xlfn.XLOOKUP(F4800,'App type'!$A$2:$A$108,'App type'!$I$2:$I$108)</f>
        <v>1</v>
      </c>
    </row>
    <row r="4801" spans="1:14">
      <c r="A4801" t="str" cm="1">
        <f t="array" aca="1" ref="A4801" ca="1">INDEX('Emp Info'!$C$4:$C$24,RANDBETWEEN(1,ROWS('Emp Info'!$C$4:$C$24)),1)</f>
        <v>DIA7789</v>
      </c>
      <c r="B4801" t="str">
        <f ca="1">_xlfn.XLOOKUP(A4801,'Emp Info'!$C$4:$C$24,'Emp Info'!$D$4:$D$24)</f>
        <v>Diana KM</v>
      </c>
      <c r="C4801" t="str">
        <f ca="1">_xlfn.XLOOKUP(A4801,'Emp Info'!$C$4:$C$24,'Emp Info'!$E$4:$E$24)</f>
        <v>1.0</v>
      </c>
      <c r="D4801" s="11">
        <v>45583.347960521867</v>
      </c>
      <c r="E4801" s="11">
        <v>45583.347960521969</v>
      </c>
      <c r="F4801" cm="1">
        <f t="array" aca="1" ref="F4801" ca="1">INDEX('App type'!$A$2:$A$108,RANDBETWEEN(1,ROWS('App type'!$A$2:$A$108)),1)</f>
        <v>1241</v>
      </c>
      <c r="G4801" t="s">
        <v>1024</v>
      </c>
      <c r="H4801">
        <v>2475</v>
      </c>
      <c r="I4801" t="s">
        <v>915</v>
      </c>
      <c r="J4801" t="s">
        <v>45</v>
      </c>
      <c r="K4801">
        <f ca="1">_xlfn.XLOOKUP(F4801,'App type'!$A$2:$A$108,'App type'!$G$2:$G$108)*'Mock Data'!$N4801</f>
        <v>223</v>
      </c>
      <c r="L4801">
        <f t="shared" ca="1" si="74"/>
        <v>254.21999999999997</v>
      </c>
      <c r="M4801" t="s">
        <v>143</v>
      </c>
      <c r="N4801">
        <f ca="1">_xlfn.XLOOKUP(F4801,'App type'!$A$2:$A$108,'App type'!$I$2:$I$108)</f>
        <v>1</v>
      </c>
    </row>
    <row r="4802" spans="1:14">
      <c r="A4802" t="str" cm="1">
        <f t="array" aca="1" ref="A4802" ca="1">INDEX('Emp Info'!$C$4:$C$24,RANDBETWEEN(1,ROWS('Emp Info'!$C$4:$C$24)),1)</f>
        <v>KIM6171</v>
      </c>
      <c r="B4802" t="str">
        <f ca="1">_xlfn.XLOOKUP(A4802,'Emp Info'!$C$4:$C$24,'Emp Info'!$D$4:$D$24)</f>
        <v>Kim</v>
      </c>
      <c r="C4802" t="str">
        <f ca="1">_xlfn.XLOOKUP(A4802,'Emp Info'!$C$4:$C$24,'Emp Info'!$E$4:$E$24)</f>
        <v>0.5</v>
      </c>
      <c r="D4802" s="11">
        <v>45583.347960525192</v>
      </c>
      <c r="E4802" s="11">
        <v>45583.347960525301</v>
      </c>
      <c r="F4802" t="str" cm="1">
        <f t="array" aca="1" ref="F4802" ca="1">INDEX('App type'!$A$2:$A$108,RANDBETWEEN(1,ROWS('App type'!$A$2:$A$108)),1)</f>
        <v>33b-EFC</v>
      </c>
      <c r="G4802" t="s">
        <v>928</v>
      </c>
      <c r="H4802">
        <v>9494</v>
      </c>
      <c r="I4802" t="s">
        <v>913</v>
      </c>
      <c r="J4802" t="s">
        <v>152</v>
      </c>
      <c r="K4802">
        <f ca="1">_xlfn.XLOOKUP(F4802,'App type'!$A$2:$A$108,'App type'!$G$2:$G$108)*'Mock Data'!$N4802</f>
        <v>225</v>
      </c>
      <c r="L4802">
        <f t="shared" ca="1" si="74"/>
        <v>256.5</v>
      </c>
      <c r="M4802" t="s">
        <v>50</v>
      </c>
      <c r="N4802">
        <f ca="1">_xlfn.XLOOKUP(F4802,'App type'!$A$2:$A$108,'App type'!$I$2:$I$108)</f>
        <v>1</v>
      </c>
    </row>
    <row r="4803" spans="1:14">
      <c r="A4803" t="str" cm="1">
        <f t="array" aca="1" ref="A4803" ca="1">INDEX('Emp Info'!$C$4:$C$24,RANDBETWEEN(1,ROWS('Emp Info'!$C$4:$C$24)),1)</f>
        <v>ALE4566</v>
      </c>
      <c r="B4803" t="str">
        <f ca="1">_xlfn.XLOOKUP(A4803,'Emp Info'!$C$4:$C$24,'Emp Info'!$D$4:$D$24)</f>
        <v>Alessia</v>
      </c>
      <c r="C4803" t="str">
        <f ca="1">_xlfn.XLOOKUP(A4803,'Emp Info'!$C$4:$C$24,'Emp Info'!$E$4:$E$24)</f>
        <v>1.0</v>
      </c>
      <c r="D4803" s="11">
        <v>45583.347960528983</v>
      </c>
      <c r="E4803" s="11">
        <v>45583.347960529078</v>
      </c>
      <c r="F4803" cm="1">
        <f t="array" aca="1" ref="F4803" ca="1">INDEX('App type'!$A$2:$A$108,RANDBETWEEN(1,ROWS('App type'!$A$2:$A$108)),1)</f>
        <v>28</v>
      </c>
      <c r="G4803" t="s">
        <v>1898</v>
      </c>
      <c r="H4803">
        <v>7582</v>
      </c>
      <c r="I4803" t="s">
        <v>1314</v>
      </c>
      <c r="J4803" t="s">
        <v>381</v>
      </c>
      <c r="K4803">
        <f ca="1">_xlfn.XLOOKUP(F4803,'App type'!$A$2:$A$108,'App type'!$G$2:$G$108)*'Mock Data'!$N4803</f>
        <v>145</v>
      </c>
      <c r="L4803">
        <f t="shared" ref="L4803:L4866" ca="1" si="75">$K4803*1.14</f>
        <v>165.29999999999998</v>
      </c>
      <c r="M4803" t="s">
        <v>432</v>
      </c>
      <c r="N4803">
        <f ca="1">_xlfn.XLOOKUP(F4803,'App type'!$A$2:$A$108,'App type'!$I$2:$I$108)</f>
        <v>1</v>
      </c>
    </row>
    <row r="4804" spans="1:14">
      <c r="A4804" t="str" cm="1">
        <f t="array" aca="1" ref="A4804" ca="1">INDEX('Emp Info'!$C$4:$C$24,RANDBETWEEN(1,ROWS('Emp Info'!$C$4:$C$24)),1)</f>
        <v>NAR2114</v>
      </c>
      <c r="B4804" t="str">
        <f ca="1">_xlfn.XLOOKUP(A4804,'Emp Info'!$C$4:$C$24,'Emp Info'!$D$4:$D$24)</f>
        <v>Narges</v>
      </c>
      <c r="C4804" t="str">
        <f ca="1">_xlfn.XLOOKUP(A4804,'Emp Info'!$C$4:$C$24,'Emp Info'!$E$4:$E$24)</f>
        <v>IC</v>
      </c>
      <c r="D4804" s="11">
        <v>45583.347960532803</v>
      </c>
      <c r="E4804" s="11">
        <v>45583.347960532898</v>
      </c>
      <c r="F4804" cm="1">
        <f t="array" aca="1" ref="F4804" ca="1">INDEX('App type'!$A$2:$A$108,RANDBETWEEN(1,ROWS('App type'!$A$2:$A$108)),1)</f>
        <v>1268</v>
      </c>
      <c r="G4804" t="s">
        <v>1221</v>
      </c>
      <c r="H4804">
        <v>8266</v>
      </c>
      <c r="I4804" t="s">
        <v>1605</v>
      </c>
      <c r="J4804" t="s">
        <v>37</v>
      </c>
      <c r="K4804">
        <f ca="1">_xlfn.XLOOKUP(F4804,'App type'!$A$2:$A$108,'App type'!$G$2:$G$108)*'Mock Data'!$N4804</f>
        <v>185</v>
      </c>
      <c r="L4804">
        <f t="shared" ca="1" si="75"/>
        <v>210.89999999999998</v>
      </c>
      <c r="M4804" t="s">
        <v>59</v>
      </c>
      <c r="N4804">
        <f ca="1">_xlfn.XLOOKUP(F4804,'App type'!$A$2:$A$108,'App type'!$I$2:$I$108)</f>
        <v>1</v>
      </c>
    </row>
    <row r="4805" spans="1:14">
      <c r="A4805" t="str" cm="1">
        <f t="array" aca="1" ref="A4805" ca="1">INDEX('Emp Info'!$C$4:$C$24,RANDBETWEEN(1,ROWS('Emp Info'!$C$4:$C$24)),1)</f>
        <v>DIA7789</v>
      </c>
      <c r="B4805" t="str">
        <f ca="1">_xlfn.XLOOKUP(A4805,'Emp Info'!$C$4:$C$24,'Emp Info'!$D$4:$D$24)</f>
        <v>Diana KM</v>
      </c>
      <c r="C4805" t="str">
        <f ca="1">_xlfn.XLOOKUP(A4805,'Emp Info'!$C$4:$C$24,'Emp Info'!$E$4:$E$24)</f>
        <v>1.0</v>
      </c>
      <c r="D4805" s="11">
        <v>45583.347960536528</v>
      </c>
      <c r="E4805" s="11">
        <v>45583.34796053663</v>
      </c>
      <c r="F4805" cm="1">
        <f t="array" aca="1" ref="F4805" ca="1">INDEX('App type'!$A$2:$A$108,RANDBETWEEN(1,ROWS('App type'!$A$2:$A$108)),1)</f>
        <v>100</v>
      </c>
      <c r="G4805" t="s">
        <v>344</v>
      </c>
      <c r="H4805">
        <v>4638</v>
      </c>
      <c r="I4805" t="s">
        <v>258</v>
      </c>
      <c r="J4805" t="s">
        <v>56</v>
      </c>
      <c r="K4805">
        <f ca="1">_xlfn.XLOOKUP(F4805,'App type'!$A$2:$A$108,'App type'!$G$2:$G$108)*'Mock Data'!$N4805</f>
        <v>250</v>
      </c>
      <c r="L4805">
        <f t="shared" ca="1" si="75"/>
        <v>285</v>
      </c>
      <c r="M4805" t="s">
        <v>30</v>
      </c>
      <c r="N4805">
        <f ca="1">_xlfn.XLOOKUP(F4805,'App type'!$A$2:$A$108,'App type'!$I$2:$I$108)</f>
        <v>1</v>
      </c>
    </row>
    <row r="4806" spans="1:14">
      <c r="A4806" t="str" cm="1">
        <f t="array" aca="1" ref="A4806" ca="1">INDEX('Emp Info'!$C$4:$C$24,RANDBETWEEN(1,ROWS('Emp Info'!$C$4:$C$24)),1)</f>
        <v>MUN1212</v>
      </c>
      <c r="B4806" t="str">
        <f ca="1">_xlfn.XLOOKUP(A4806,'Emp Info'!$C$4:$C$24,'Emp Info'!$D$4:$D$24)</f>
        <v>Munira</v>
      </c>
      <c r="C4806" t="str">
        <f ca="1">_xlfn.XLOOKUP(A4806,'Emp Info'!$C$4:$C$24,'Emp Info'!$E$4:$E$24)</f>
        <v>1.0</v>
      </c>
      <c r="D4806" s="11">
        <v>45583.347960540174</v>
      </c>
      <c r="E4806" s="11">
        <v>45583.347960540283</v>
      </c>
      <c r="F4806" cm="1">
        <f t="array" aca="1" ref="F4806" ca="1">INDEX('App type'!$A$2:$A$108,RANDBETWEEN(1,ROWS('App type'!$A$2:$A$108)),1)</f>
        <v>1264</v>
      </c>
      <c r="G4806" t="s">
        <v>1802</v>
      </c>
      <c r="H4806">
        <v>9835</v>
      </c>
      <c r="I4806" t="s">
        <v>1532</v>
      </c>
      <c r="J4806" t="s">
        <v>256</v>
      </c>
      <c r="K4806">
        <f ca="1">_xlfn.XLOOKUP(F4806,'App type'!$A$2:$A$108,'App type'!$G$2:$G$108)*'Mock Data'!$N4806</f>
        <v>200</v>
      </c>
      <c r="L4806">
        <f t="shared" ca="1" si="75"/>
        <v>227.99999999999997</v>
      </c>
      <c r="M4806" t="s">
        <v>26</v>
      </c>
      <c r="N4806">
        <f ca="1">_xlfn.XLOOKUP(F4806,'App type'!$A$2:$A$108,'App type'!$I$2:$I$108)</f>
        <v>1</v>
      </c>
    </row>
    <row r="4807" spans="1:14">
      <c r="A4807" t="str" cm="1">
        <f t="array" aca="1" ref="A4807" ca="1">INDEX('Emp Info'!$C$4:$C$24,RANDBETWEEN(1,ROWS('Emp Info'!$C$4:$C$24)),1)</f>
        <v>DIA7789</v>
      </c>
      <c r="B4807" t="str">
        <f ca="1">_xlfn.XLOOKUP(A4807,'Emp Info'!$C$4:$C$24,'Emp Info'!$D$4:$D$24)</f>
        <v>Diana KM</v>
      </c>
      <c r="C4807" t="str">
        <f ca="1">_xlfn.XLOOKUP(A4807,'Emp Info'!$C$4:$C$24,'Emp Info'!$E$4:$E$24)</f>
        <v>1.0</v>
      </c>
      <c r="D4807" s="11">
        <v>45583.347960543899</v>
      </c>
      <c r="E4807" s="11">
        <v>45583.347960544022</v>
      </c>
      <c r="F4807" t="str" cm="1">
        <f t="array" aca="1" ref="F4807" ca="1">INDEX('App type'!$A$2:$A$108,RANDBETWEEN(1,ROWS('App type'!$A$2:$A$108)),1)</f>
        <v>1259-3</v>
      </c>
      <c r="G4807" t="s">
        <v>839</v>
      </c>
      <c r="H4807">
        <v>3035</v>
      </c>
      <c r="I4807" t="s">
        <v>1122</v>
      </c>
      <c r="J4807" t="s">
        <v>367</v>
      </c>
      <c r="K4807">
        <f ca="1">_xlfn.XLOOKUP(F4807,'App type'!$A$2:$A$108,'App type'!$G$2:$G$108)*'Mock Data'!$N4807</f>
        <v>160</v>
      </c>
      <c r="L4807">
        <f t="shared" ca="1" si="75"/>
        <v>182.39999999999998</v>
      </c>
      <c r="M4807" t="s">
        <v>74</v>
      </c>
      <c r="N4807">
        <f ca="1">_xlfn.XLOOKUP(F4807,'App type'!$A$2:$A$108,'App type'!$I$2:$I$108)</f>
        <v>1</v>
      </c>
    </row>
    <row r="4808" spans="1:14">
      <c r="A4808" t="str" cm="1">
        <f t="array" aca="1" ref="A4808" ca="1">INDEX('Emp Info'!$C$4:$C$24,RANDBETWEEN(1,ROWS('Emp Info'!$C$4:$C$24)),1)</f>
        <v>NAS0195</v>
      </c>
      <c r="B4808" t="str">
        <f ca="1">_xlfn.XLOOKUP(A4808,'Emp Info'!$C$4:$C$24,'Emp Info'!$D$4:$D$24)</f>
        <v>Nasim</v>
      </c>
      <c r="C4808" t="str">
        <f ca="1">_xlfn.XLOOKUP(A4808,'Emp Info'!$C$4:$C$24,'Emp Info'!$E$4:$E$24)</f>
        <v>IC</v>
      </c>
      <c r="D4808" s="11">
        <v>45583.347960547508</v>
      </c>
      <c r="E4808" s="11">
        <v>45583.347960547617</v>
      </c>
      <c r="F4808" cm="1">
        <f t="array" aca="1" ref="F4808" ca="1">INDEX('App type'!$A$2:$A$108,RANDBETWEEN(1,ROWS('App type'!$A$2:$A$108)),1)</f>
        <v>101</v>
      </c>
      <c r="G4808" t="s">
        <v>623</v>
      </c>
      <c r="H4808">
        <v>3687</v>
      </c>
      <c r="I4808" t="s">
        <v>1899</v>
      </c>
      <c r="J4808" t="s">
        <v>376</v>
      </c>
      <c r="K4808">
        <f ca="1">_xlfn.XLOOKUP(F4808,'App type'!$A$2:$A$108,'App type'!$G$2:$G$108)*'Mock Data'!$N4808</f>
        <v>225</v>
      </c>
      <c r="L4808">
        <f t="shared" ca="1" si="75"/>
        <v>256.5</v>
      </c>
      <c r="M4808" t="s">
        <v>195</v>
      </c>
      <c r="N4808">
        <f ca="1">_xlfn.XLOOKUP(F4808,'App type'!$A$2:$A$108,'App type'!$I$2:$I$108)</f>
        <v>1</v>
      </c>
    </row>
    <row r="4809" spans="1:14">
      <c r="A4809" t="str" cm="1">
        <f t="array" aca="1" ref="A4809" ca="1">INDEX('Emp Info'!$C$4:$C$24,RANDBETWEEN(1,ROWS('Emp Info'!$C$4:$C$24)),1)</f>
        <v>ALE4566</v>
      </c>
      <c r="B4809" t="str">
        <f ca="1">_xlfn.XLOOKUP(A4809,'Emp Info'!$C$4:$C$24,'Emp Info'!$D$4:$D$24)</f>
        <v>Alessia</v>
      </c>
      <c r="C4809" t="str">
        <f ca="1">_xlfn.XLOOKUP(A4809,'Emp Info'!$C$4:$C$24,'Emp Info'!$E$4:$E$24)</f>
        <v>1.0</v>
      </c>
      <c r="D4809" s="11">
        <v>45583.347960550927</v>
      </c>
      <c r="E4809" s="11">
        <v>45583.347960551022</v>
      </c>
      <c r="F4809" t="str" cm="1">
        <f t="array" aca="1" ref="F4809" ca="1">INDEX('App type'!$A$2:$A$108,RANDBETWEEN(1,ROWS('App type'!$A$2:$A$108)),1)</f>
        <v>2c</v>
      </c>
      <c r="G4809" t="s">
        <v>537</v>
      </c>
      <c r="H4809">
        <v>7080</v>
      </c>
      <c r="I4809" t="s">
        <v>384</v>
      </c>
      <c r="J4809" t="s">
        <v>198</v>
      </c>
      <c r="K4809">
        <f ca="1">_xlfn.XLOOKUP(F4809,'App type'!$A$2:$A$108,'App type'!$G$2:$G$108)*'Mock Data'!$N4809</f>
        <v>223</v>
      </c>
      <c r="L4809">
        <f t="shared" ca="1" si="75"/>
        <v>254.21999999999997</v>
      </c>
      <c r="M4809" t="s">
        <v>63</v>
      </c>
      <c r="N4809">
        <f ca="1">_xlfn.XLOOKUP(F4809,'App type'!$A$2:$A$108,'App type'!$I$2:$I$108)</f>
        <v>1</v>
      </c>
    </row>
    <row r="4810" spans="1:14">
      <c r="A4810" t="str" cm="1">
        <f t="array" aca="1" ref="A4810" ca="1">INDEX('Emp Info'!$C$4:$C$24,RANDBETWEEN(1,ROWS('Emp Info'!$C$4:$C$24)),1)</f>
        <v>ALE4566</v>
      </c>
      <c r="B4810" t="str">
        <f ca="1">_xlfn.XLOOKUP(A4810,'Emp Info'!$C$4:$C$24,'Emp Info'!$D$4:$D$24)</f>
        <v>Alessia</v>
      </c>
      <c r="C4810" t="str">
        <f ca="1">_xlfn.XLOOKUP(A4810,'Emp Info'!$C$4:$C$24,'Emp Info'!$E$4:$E$24)</f>
        <v>1.0</v>
      </c>
      <c r="D4810" s="11">
        <v>45583.347960554609</v>
      </c>
      <c r="E4810" s="11">
        <v>45583.347960554711</v>
      </c>
      <c r="F4810" cm="1">
        <f t="array" aca="1" ref="F4810" ca="1">INDEX('App type'!$A$2:$A$108,RANDBETWEEN(1,ROWS('App type'!$A$2:$A$108)),1)</f>
        <v>6</v>
      </c>
      <c r="G4810" t="s">
        <v>734</v>
      </c>
      <c r="H4810">
        <v>2928</v>
      </c>
      <c r="I4810" t="s">
        <v>1094</v>
      </c>
      <c r="J4810" t="s">
        <v>577</v>
      </c>
      <c r="K4810">
        <f ca="1">_xlfn.XLOOKUP(F4810,'App type'!$A$2:$A$108,'App type'!$G$2:$G$108)*'Mock Data'!$N4810</f>
        <v>200</v>
      </c>
      <c r="L4810">
        <f t="shared" ca="1" si="75"/>
        <v>227.99999999999997</v>
      </c>
      <c r="M4810" t="s">
        <v>104</v>
      </c>
      <c r="N4810">
        <f ca="1">_xlfn.XLOOKUP(F4810,'App type'!$A$2:$A$108,'App type'!$I$2:$I$108)</f>
        <v>1</v>
      </c>
    </row>
    <row r="4811" spans="1:14">
      <c r="A4811" t="str" cm="1">
        <f t="array" aca="1" ref="A4811" ca="1">INDEX('Emp Info'!$C$4:$C$24,RANDBETWEEN(1,ROWS('Emp Info'!$C$4:$C$24)),1)</f>
        <v>TAR2270</v>
      </c>
      <c r="B4811" t="str">
        <f ca="1">_xlfn.XLOOKUP(A4811,'Emp Info'!$C$4:$C$24,'Emp Info'!$D$4:$D$24)</f>
        <v>Tara</v>
      </c>
      <c r="C4811" t="str">
        <f ca="1">_xlfn.XLOOKUP(A4811,'Emp Info'!$C$4:$C$24,'Emp Info'!$E$4:$E$24)</f>
        <v>1.0</v>
      </c>
      <c r="D4811" s="11">
        <v>45583.347960558371</v>
      </c>
      <c r="E4811" s="11">
        <v>45583.347960558487</v>
      </c>
      <c r="F4811" cm="1">
        <f t="array" aca="1" ref="F4811" ca="1">INDEX('App type'!$A$2:$A$108,RANDBETWEEN(1,ROWS('App type'!$A$2:$A$108)),1)</f>
        <v>36</v>
      </c>
      <c r="G4811" t="s">
        <v>625</v>
      </c>
      <c r="H4811">
        <v>8575</v>
      </c>
      <c r="I4811" t="s">
        <v>1375</v>
      </c>
      <c r="J4811" t="s">
        <v>149</v>
      </c>
      <c r="K4811">
        <f ca="1">_xlfn.XLOOKUP(F4811,'App type'!$A$2:$A$108,'App type'!$G$2:$G$108)*'Mock Data'!$N4811</f>
        <v>225</v>
      </c>
      <c r="L4811">
        <f t="shared" ca="1" si="75"/>
        <v>256.5</v>
      </c>
      <c r="M4811" t="s">
        <v>341</v>
      </c>
      <c r="N4811">
        <f ca="1">_xlfn.XLOOKUP(F4811,'App type'!$A$2:$A$108,'App type'!$I$2:$I$108)</f>
        <v>1</v>
      </c>
    </row>
    <row r="4812" spans="1:14">
      <c r="A4812" t="str" cm="1">
        <f t="array" aca="1" ref="A4812" ca="1">INDEX('Emp Info'!$C$4:$C$24,RANDBETWEEN(1,ROWS('Emp Info'!$C$4:$C$24)),1)</f>
        <v>MER1340</v>
      </c>
      <c r="B4812" t="str">
        <f ca="1">_xlfn.XLOOKUP(A4812,'Emp Info'!$C$4:$C$24,'Emp Info'!$D$4:$D$24)</f>
        <v>Merav</v>
      </c>
      <c r="C4812" t="str">
        <f ca="1">_xlfn.XLOOKUP(A4812,'Emp Info'!$C$4:$C$24,'Emp Info'!$E$4:$E$24)</f>
        <v>0.5</v>
      </c>
      <c r="D4812" s="11">
        <v>45583.347960562103</v>
      </c>
      <c r="E4812" s="11">
        <v>45583.347960562212</v>
      </c>
      <c r="F4812" t="str" cm="1">
        <f t="array" aca="1" ref="F4812" ca="1">INDEX('App type'!$A$2:$A$108,RANDBETWEEN(1,ROWS('App type'!$A$2:$A$108)),1)</f>
        <v>35a</v>
      </c>
      <c r="G4812" t="s">
        <v>1504</v>
      </c>
      <c r="H4812">
        <v>3304</v>
      </c>
      <c r="I4812" t="s">
        <v>995</v>
      </c>
      <c r="J4812" t="s">
        <v>77</v>
      </c>
      <c r="K4812">
        <f ca="1">_xlfn.XLOOKUP(F4812,'App type'!$A$2:$A$108,'App type'!$G$2:$G$108)*'Mock Data'!$N4812</f>
        <v>250</v>
      </c>
      <c r="L4812">
        <f t="shared" ca="1" si="75"/>
        <v>285</v>
      </c>
      <c r="M4812" t="s">
        <v>38</v>
      </c>
      <c r="N4812">
        <f ca="1">_xlfn.XLOOKUP(F4812,'App type'!$A$2:$A$108,'App type'!$I$2:$I$108)</f>
        <v>1</v>
      </c>
    </row>
    <row r="4813" spans="1:14">
      <c r="A4813" t="str" cm="1">
        <f t="array" aca="1" ref="A4813" ca="1">INDEX('Emp Info'!$C$4:$C$24,RANDBETWEEN(1,ROWS('Emp Info'!$C$4:$C$24)),1)</f>
        <v>MEE4604</v>
      </c>
      <c r="B4813" t="str">
        <f ca="1">_xlfn.XLOOKUP(A4813,'Emp Info'!$C$4:$C$24,'Emp Info'!$D$4:$D$24)</f>
        <v>Meeta</v>
      </c>
      <c r="C4813" t="str">
        <f ca="1">_xlfn.XLOOKUP(A4813,'Emp Info'!$C$4:$C$24,'Emp Info'!$E$4:$E$24)</f>
        <v>IC</v>
      </c>
      <c r="D4813" s="11">
        <v>45583.347960565858</v>
      </c>
      <c r="E4813" s="11">
        <v>45583.347960565967</v>
      </c>
      <c r="F4813" t="str" cm="1">
        <f t="array" aca="1" ref="F4813" ca="1">INDEX('App type'!$A$2:$A$108,RANDBETWEEN(1,ROWS('App type'!$A$2:$A$108)),1)</f>
        <v>1264-senior</v>
      </c>
      <c r="G4813" t="s">
        <v>372</v>
      </c>
      <c r="H4813">
        <v>5397</v>
      </c>
      <c r="I4813" t="s">
        <v>479</v>
      </c>
      <c r="J4813" t="s">
        <v>66</v>
      </c>
      <c r="K4813">
        <f ca="1">_xlfn.XLOOKUP(F4813,'App type'!$A$2:$A$108,'App type'!$G$2:$G$108)*'Mock Data'!$N4813</f>
        <v>225</v>
      </c>
      <c r="L4813">
        <f t="shared" ca="1" si="75"/>
        <v>256.5</v>
      </c>
      <c r="M4813" t="s">
        <v>452</v>
      </c>
      <c r="N4813">
        <f ca="1">_xlfn.XLOOKUP(F4813,'App type'!$A$2:$A$108,'App type'!$I$2:$I$108)</f>
        <v>1</v>
      </c>
    </row>
    <row r="4814" spans="1:14">
      <c r="A4814" t="str" cm="1">
        <f t="array" aca="1" ref="A4814" ca="1">INDEX('Emp Info'!$C$4:$C$24,RANDBETWEEN(1,ROWS('Emp Info'!$C$4:$C$24)),1)</f>
        <v>NAS0195</v>
      </c>
      <c r="B4814" t="str">
        <f ca="1">_xlfn.XLOOKUP(A4814,'Emp Info'!$C$4:$C$24,'Emp Info'!$D$4:$D$24)</f>
        <v>Nasim</v>
      </c>
      <c r="C4814" t="str">
        <f ca="1">_xlfn.XLOOKUP(A4814,'Emp Info'!$C$4:$C$24,'Emp Info'!$E$4:$E$24)</f>
        <v>IC</v>
      </c>
      <c r="D4814" s="11">
        <v>45583.347960569568</v>
      </c>
      <c r="E4814" s="11">
        <v>45583.347960569678</v>
      </c>
      <c r="F4814" t="str" cm="1">
        <f t="array" aca="1" ref="F4814" ca="1">INDEX('App type'!$A$2:$A$108,RANDBETWEEN(1,ROWS('App type'!$A$2:$A$108)),1)</f>
        <v>117-clone-clone</v>
      </c>
      <c r="G4814" t="s">
        <v>310</v>
      </c>
      <c r="H4814">
        <v>6200</v>
      </c>
      <c r="I4814" t="s">
        <v>434</v>
      </c>
      <c r="J4814" t="s">
        <v>662</v>
      </c>
      <c r="K4814">
        <f ca="1">_xlfn.XLOOKUP(F4814,'App type'!$A$2:$A$108,'App type'!$G$2:$G$108)*'Mock Data'!$N4814</f>
        <v>223</v>
      </c>
      <c r="L4814">
        <f t="shared" ca="1" si="75"/>
        <v>254.21999999999997</v>
      </c>
      <c r="M4814" t="s">
        <v>405</v>
      </c>
      <c r="N4814">
        <f ca="1">_xlfn.XLOOKUP(F4814,'App type'!$A$2:$A$108,'App type'!$I$2:$I$108)</f>
        <v>1</v>
      </c>
    </row>
    <row r="4815" spans="1:14">
      <c r="A4815" t="str" cm="1">
        <f t="array" aca="1" ref="A4815" ca="1">INDEX('Emp Info'!$C$4:$C$24,RANDBETWEEN(1,ROWS('Emp Info'!$C$4:$C$24)),1)</f>
        <v>LIZ5585</v>
      </c>
      <c r="B4815" t="str">
        <f ca="1">_xlfn.XLOOKUP(A4815,'Emp Info'!$C$4:$C$24,'Emp Info'!$D$4:$D$24)</f>
        <v>Liz</v>
      </c>
      <c r="C4815" t="str">
        <f ca="1">_xlfn.XLOOKUP(A4815,'Emp Info'!$C$4:$C$24,'Emp Info'!$E$4:$E$24)</f>
        <v>1.0</v>
      </c>
      <c r="D4815" s="11">
        <v>45583.347960573257</v>
      </c>
      <c r="E4815" s="11">
        <v>45583.347960573381</v>
      </c>
      <c r="F4815" cm="1">
        <f t="array" aca="1" ref="F4815" ca="1">INDEX('App type'!$A$2:$A$108,RANDBETWEEN(1,ROWS('App type'!$A$2:$A$108)),1)</f>
        <v>1262</v>
      </c>
      <c r="G4815" t="s">
        <v>625</v>
      </c>
      <c r="H4815">
        <v>2868</v>
      </c>
      <c r="I4815" t="s">
        <v>768</v>
      </c>
      <c r="J4815" t="s">
        <v>390</v>
      </c>
      <c r="K4815">
        <f ca="1">_xlfn.XLOOKUP(F4815,'App type'!$A$2:$A$108,'App type'!$G$2:$G$108)*'Mock Data'!$N4815</f>
        <v>250</v>
      </c>
      <c r="L4815">
        <f t="shared" ca="1" si="75"/>
        <v>285</v>
      </c>
      <c r="M4815" t="s">
        <v>202</v>
      </c>
      <c r="N4815">
        <f ca="1">_xlfn.XLOOKUP(F4815,'App type'!$A$2:$A$108,'App type'!$I$2:$I$108)</f>
        <v>1</v>
      </c>
    </row>
    <row r="4816" spans="1:14">
      <c r="A4816" t="str" cm="1">
        <f t="array" aca="1" ref="A4816" ca="1">INDEX('Emp Info'!$C$4:$C$24,RANDBETWEEN(1,ROWS('Emp Info'!$C$4:$C$24)),1)</f>
        <v>EST7464</v>
      </c>
      <c r="B4816" t="str">
        <f ca="1">_xlfn.XLOOKUP(A4816,'Emp Info'!$C$4:$C$24,'Emp Info'!$D$4:$D$24)</f>
        <v>Estefano</v>
      </c>
      <c r="C4816" t="str">
        <f ca="1">_xlfn.XLOOKUP(A4816,'Emp Info'!$C$4:$C$24,'Emp Info'!$E$4:$E$24)</f>
        <v>1.0</v>
      </c>
      <c r="D4816" s="11">
        <v>45583.347960576917</v>
      </c>
      <c r="E4816" s="11">
        <v>45583.347960577034</v>
      </c>
      <c r="F4816" cm="1">
        <f t="array" aca="1" ref="F4816" ca="1">INDEX('App type'!$A$2:$A$108,RANDBETWEEN(1,ROWS('App type'!$A$2:$A$108)),1)</f>
        <v>43</v>
      </c>
      <c r="G4816" t="s">
        <v>712</v>
      </c>
      <c r="H4816">
        <v>7261</v>
      </c>
      <c r="I4816" t="s">
        <v>699</v>
      </c>
      <c r="J4816" t="s">
        <v>224</v>
      </c>
      <c r="K4816">
        <f ca="1">_xlfn.XLOOKUP(F4816,'App type'!$A$2:$A$108,'App type'!$G$2:$G$108)*'Mock Data'!$N4816</f>
        <v>250</v>
      </c>
      <c r="L4816">
        <f t="shared" ca="1" si="75"/>
        <v>285</v>
      </c>
      <c r="M4816" t="s">
        <v>108</v>
      </c>
      <c r="N4816">
        <f ca="1">_xlfn.XLOOKUP(F4816,'App type'!$A$2:$A$108,'App type'!$I$2:$I$108)</f>
        <v>1</v>
      </c>
    </row>
    <row r="4817" spans="1:14">
      <c r="A4817" t="str" cm="1">
        <f t="array" aca="1" ref="A4817" ca="1">INDEX('Emp Info'!$C$4:$C$24,RANDBETWEEN(1,ROWS('Emp Info'!$C$4:$C$24)),1)</f>
        <v>ALE4566</v>
      </c>
      <c r="B4817" t="str">
        <f ca="1">_xlfn.XLOOKUP(A4817,'Emp Info'!$C$4:$C$24,'Emp Info'!$D$4:$D$24)</f>
        <v>Alessia</v>
      </c>
      <c r="C4817" t="str">
        <f ca="1">_xlfn.XLOOKUP(A4817,'Emp Info'!$C$4:$C$24,'Emp Info'!$E$4:$E$24)</f>
        <v>1.0</v>
      </c>
      <c r="D4817" s="11">
        <v>45583.347960580737</v>
      </c>
      <c r="E4817" s="11">
        <v>45583.347960580853</v>
      </c>
      <c r="F4817" t="str" cm="1">
        <f t="array" aca="1" ref="F4817" ca="1">INDEX('App type'!$A$2:$A$108,RANDBETWEEN(1,ROWS('App type'!$A$2:$A$108)),1)</f>
        <v>20a</v>
      </c>
      <c r="G4817" t="s">
        <v>314</v>
      </c>
      <c r="H4817">
        <v>8613</v>
      </c>
      <c r="I4817" t="s">
        <v>300</v>
      </c>
      <c r="J4817" t="s">
        <v>367</v>
      </c>
      <c r="K4817">
        <f ca="1">_xlfn.XLOOKUP(F4817,'App type'!$A$2:$A$108,'App type'!$G$2:$G$108)*'Mock Data'!$N4817</f>
        <v>250</v>
      </c>
      <c r="L4817">
        <f t="shared" ca="1" si="75"/>
        <v>285</v>
      </c>
      <c r="M4817" t="s">
        <v>452</v>
      </c>
      <c r="N4817">
        <f ca="1">_xlfn.XLOOKUP(F4817,'App type'!$A$2:$A$108,'App type'!$I$2:$I$108)</f>
        <v>1</v>
      </c>
    </row>
    <row r="4818" spans="1:14">
      <c r="A4818" t="str" cm="1">
        <f t="array" aca="1" ref="A4818" ca="1">INDEX('Emp Info'!$C$4:$C$24,RANDBETWEEN(1,ROWS('Emp Info'!$C$4:$C$24)),1)</f>
        <v>KIM6171</v>
      </c>
      <c r="B4818" t="str">
        <f ca="1">_xlfn.XLOOKUP(A4818,'Emp Info'!$C$4:$C$24,'Emp Info'!$D$4:$D$24)</f>
        <v>Kim</v>
      </c>
      <c r="C4818" t="str">
        <f ca="1">_xlfn.XLOOKUP(A4818,'Emp Info'!$C$4:$C$24,'Emp Info'!$E$4:$E$24)</f>
        <v>0.5</v>
      </c>
      <c r="D4818" s="11">
        <v>45583.34796058447</v>
      </c>
      <c r="E4818" s="11">
        <v>45583.347960584593</v>
      </c>
      <c r="F4818" t="str" cm="1">
        <f t="array" aca="1" ref="F4818" ca="1">INDEX('App type'!$A$2:$A$108,RANDBETWEEN(1,ROWS('App type'!$A$2:$A$108)),1)</f>
        <v>18a</v>
      </c>
      <c r="G4818" t="s">
        <v>911</v>
      </c>
      <c r="H4818">
        <v>5310</v>
      </c>
      <c r="I4818" t="s">
        <v>157</v>
      </c>
      <c r="J4818" t="s">
        <v>287</v>
      </c>
      <c r="K4818">
        <f ca="1">_xlfn.XLOOKUP(F4818,'App type'!$A$2:$A$108,'App type'!$G$2:$G$108)*'Mock Data'!$N4818</f>
        <v>260</v>
      </c>
      <c r="L4818">
        <f t="shared" ca="1" si="75"/>
        <v>296.39999999999998</v>
      </c>
      <c r="M4818" t="s">
        <v>166</v>
      </c>
      <c r="N4818">
        <f ca="1">_xlfn.XLOOKUP(F4818,'App type'!$A$2:$A$108,'App type'!$I$2:$I$108)</f>
        <v>1</v>
      </c>
    </row>
    <row r="4819" spans="1:14">
      <c r="A4819" t="str" cm="1">
        <f t="array" aca="1" ref="A4819" ca="1">INDEX('Emp Info'!$C$4:$C$24,RANDBETWEEN(1,ROWS('Emp Info'!$C$4:$C$24)),1)</f>
        <v>LIZ5585</v>
      </c>
      <c r="B4819" t="str">
        <f ca="1">_xlfn.XLOOKUP(A4819,'Emp Info'!$C$4:$C$24,'Emp Info'!$D$4:$D$24)</f>
        <v>Liz</v>
      </c>
      <c r="C4819" t="str">
        <f ca="1">_xlfn.XLOOKUP(A4819,'Emp Info'!$C$4:$C$24,'Emp Info'!$E$4:$E$24)</f>
        <v>1.0</v>
      </c>
      <c r="D4819" s="11">
        <v>45583.347960588122</v>
      </c>
      <c r="E4819" s="11">
        <v>45583.347960588231</v>
      </c>
      <c r="F4819" cm="1">
        <f t="array" aca="1" ref="F4819" ca="1">INDEX('App type'!$A$2:$A$108,RANDBETWEEN(1,ROWS('App type'!$A$2:$A$108)),1)</f>
        <v>20</v>
      </c>
      <c r="G4819" t="s">
        <v>512</v>
      </c>
      <c r="H4819">
        <v>1206</v>
      </c>
      <c r="I4819" t="s">
        <v>921</v>
      </c>
      <c r="J4819" t="s">
        <v>171</v>
      </c>
      <c r="K4819">
        <f ca="1">_xlfn.XLOOKUP(F4819,'App type'!$A$2:$A$108,'App type'!$G$2:$G$108)*'Mock Data'!$N4819</f>
        <v>223</v>
      </c>
      <c r="L4819">
        <f t="shared" ca="1" si="75"/>
        <v>254.21999999999997</v>
      </c>
      <c r="M4819" t="s">
        <v>50</v>
      </c>
      <c r="N4819">
        <f ca="1">_xlfn.XLOOKUP(F4819,'App type'!$A$2:$A$108,'App type'!$I$2:$I$108)</f>
        <v>1</v>
      </c>
    </row>
    <row r="4820" spans="1:14">
      <c r="A4820" t="str" cm="1">
        <f t="array" aca="1" ref="A4820" ca="1">INDEX('Emp Info'!$C$4:$C$24,RANDBETWEEN(1,ROWS('Emp Info'!$C$4:$C$24)),1)</f>
        <v>LIZ5585</v>
      </c>
      <c r="B4820" t="str">
        <f ca="1">_xlfn.XLOOKUP(A4820,'Emp Info'!$C$4:$C$24,'Emp Info'!$D$4:$D$24)</f>
        <v>Liz</v>
      </c>
      <c r="C4820" t="str">
        <f ca="1">_xlfn.XLOOKUP(A4820,'Emp Info'!$C$4:$C$24,'Emp Info'!$E$4:$E$24)</f>
        <v>1.0</v>
      </c>
      <c r="D4820" s="11">
        <v>45583.347960591876</v>
      </c>
      <c r="E4820" s="11">
        <v>45583.347960591993</v>
      </c>
      <c r="F4820" t="str" cm="1">
        <f t="array" aca="1" ref="F4820" ca="1">INDEX('App type'!$A$2:$A$108,RANDBETWEEN(1,ROWS('App type'!$A$2:$A$108)),1)</f>
        <v>35c</v>
      </c>
      <c r="G4820" t="s">
        <v>526</v>
      </c>
      <c r="H4820">
        <v>2949</v>
      </c>
      <c r="I4820" t="s">
        <v>1874</v>
      </c>
      <c r="J4820" t="s">
        <v>350</v>
      </c>
      <c r="K4820">
        <f ca="1">_xlfn.XLOOKUP(F4820,'App type'!$A$2:$A$108,'App type'!$G$2:$G$108)*'Mock Data'!$N4820</f>
        <v>250</v>
      </c>
      <c r="L4820">
        <f t="shared" ca="1" si="75"/>
        <v>285</v>
      </c>
      <c r="M4820" t="s">
        <v>120</v>
      </c>
      <c r="N4820">
        <f ca="1">_xlfn.XLOOKUP(F4820,'App type'!$A$2:$A$108,'App type'!$I$2:$I$108)</f>
        <v>1</v>
      </c>
    </row>
    <row r="4821" spans="1:14">
      <c r="A4821" t="str" cm="1">
        <f t="array" aca="1" ref="A4821" ca="1">INDEX('Emp Info'!$C$4:$C$24,RANDBETWEEN(1,ROWS('Emp Info'!$C$4:$C$24)),1)</f>
        <v>DIA7789</v>
      </c>
      <c r="B4821" t="str">
        <f ca="1">_xlfn.XLOOKUP(A4821,'Emp Info'!$C$4:$C$24,'Emp Info'!$D$4:$D$24)</f>
        <v>Diana KM</v>
      </c>
      <c r="C4821" t="str">
        <f ca="1">_xlfn.XLOOKUP(A4821,'Emp Info'!$C$4:$C$24,'Emp Info'!$E$4:$E$24)</f>
        <v>1.0</v>
      </c>
      <c r="D4821" s="11">
        <v>45583.34796059566</v>
      </c>
      <c r="E4821" s="11">
        <v>45583.347960595776</v>
      </c>
      <c r="F4821" cm="1">
        <f t="array" aca="1" ref="F4821" ca="1">INDEX('App type'!$A$2:$A$108,RANDBETWEEN(1,ROWS('App type'!$A$2:$A$108)),1)</f>
        <v>1179</v>
      </c>
      <c r="G4821" t="s">
        <v>215</v>
      </c>
      <c r="H4821">
        <v>9091</v>
      </c>
      <c r="I4821" t="s">
        <v>538</v>
      </c>
      <c r="J4821" t="s">
        <v>412</v>
      </c>
      <c r="K4821">
        <f ca="1">_xlfn.XLOOKUP(F4821,'App type'!$A$2:$A$108,'App type'!$G$2:$G$108)*'Mock Data'!$N4821</f>
        <v>223</v>
      </c>
      <c r="L4821">
        <f t="shared" ca="1" si="75"/>
        <v>254.21999999999997</v>
      </c>
      <c r="M4821" t="s">
        <v>193</v>
      </c>
      <c r="N4821">
        <f ca="1">_xlfn.XLOOKUP(F4821,'App type'!$A$2:$A$108,'App type'!$I$2:$I$108)</f>
        <v>1</v>
      </c>
    </row>
    <row r="4822" spans="1:14">
      <c r="A4822" t="str" cm="1">
        <f t="array" aca="1" ref="A4822" ca="1">INDEX('Emp Info'!$C$4:$C$24,RANDBETWEEN(1,ROWS('Emp Info'!$C$4:$C$24)),1)</f>
        <v>DOU0521</v>
      </c>
      <c r="B4822" t="str">
        <f ca="1">_xlfn.XLOOKUP(A4822,'Emp Info'!$C$4:$C$24,'Emp Info'!$D$4:$D$24)</f>
        <v>Douglas</v>
      </c>
      <c r="C4822" t="str">
        <f ca="1">_xlfn.XLOOKUP(A4822,'Emp Info'!$C$4:$C$24,'Emp Info'!$E$4:$E$24)</f>
        <v>1.0</v>
      </c>
      <c r="D4822" s="11">
        <v>45583.347960600651</v>
      </c>
      <c r="E4822" s="11">
        <v>45583.347960600797</v>
      </c>
      <c r="F4822" cm="1">
        <f t="array" aca="1" ref="F4822" ca="1">INDEX('App type'!$A$2:$A$108,RANDBETWEEN(1,ROWS('App type'!$A$2:$A$108)),1)</f>
        <v>10</v>
      </c>
      <c r="G4822" t="s">
        <v>997</v>
      </c>
      <c r="H4822">
        <v>8791</v>
      </c>
      <c r="I4822" t="s">
        <v>991</v>
      </c>
      <c r="J4822" t="s">
        <v>62</v>
      </c>
      <c r="K4822">
        <f ca="1">_xlfn.XLOOKUP(F4822,'App type'!$A$2:$A$108,'App type'!$G$2:$G$108)*'Mock Data'!$N4822</f>
        <v>225</v>
      </c>
      <c r="L4822">
        <f t="shared" ca="1" si="75"/>
        <v>256.5</v>
      </c>
      <c r="M4822" t="s">
        <v>341</v>
      </c>
      <c r="N4822">
        <f ca="1">_xlfn.XLOOKUP(F4822,'App type'!$A$2:$A$108,'App type'!$I$2:$I$108)</f>
        <v>1</v>
      </c>
    </row>
    <row r="4823" spans="1:14">
      <c r="A4823" t="str" cm="1">
        <f t="array" aca="1" ref="A4823" ca="1">INDEX('Emp Info'!$C$4:$C$24,RANDBETWEEN(1,ROWS('Emp Info'!$C$4:$C$24)),1)</f>
        <v>ANN3965</v>
      </c>
      <c r="B4823" t="str">
        <f ca="1">_xlfn.XLOOKUP(A4823,'Emp Info'!$C$4:$C$24,'Emp Info'!$D$4:$D$24)</f>
        <v>Anne</v>
      </c>
      <c r="C4823" t="str">
        <f ca="1">_xlfn.XLOOKUP(A4823,'Emp Info'!$C$4:$C$24,'Emp Info'!$E$4:$E$24)</f>
        <v>1.0</v>
      </c>
      <c r="D4823" s="11">
        <v>45583.347960604653</v>
      </c>
      <c r="E4823" s="11">
        <v>45583.347960604769</v>
      </c>
      <c r="F4823" t="str" cm="1">
        <f t="array" aca="1" ref="F4823" ca="1">INDEX('App type'!$A$2:$A$108,RANDBETWEEN(1,ROWS('App type'!$A$2:$A$108)),1)</f>
        <v>1265-EFC</v>
      </c>
      <c r="G4823" t="s">
        <v>1721</v>
      </c>
      <c r="H4823">
        <v>1206</v>
      </c>
      <c r="I4823" t="s">
        <v>106</v>
      </c>
      <c r="J4823" t="s">
        <v>49</v>
      </c>
      <c r="K4823">
        <f ca="1">_xlfn.XLOOKUP(F4823,'App type'!$A$2:$A$108,'App type'!$G$2:$G$108)*'Mock Data'!$N4823</f>
        <v>200</v>
      </c>
      <c r="L4823">
        <f t="shared" ca="1" si="75"/>
        <v>227.99999999999997</v>
      </c>
      <c r="M4823" t="s">
        <v>131</v>
      </c>
      <c r="N4823">
        <f ca="1">_xlfn.XLOOKUP(F4823,'App type'!$A$2:$A$108,'App type'!$I$2:$I$108)</f>
        <v>1</v>
      </c>
    </row>
    <row r="4824" spans="1:14">
      <c r="A4824" t="str" cm="1">
        <f t="array" aca="1" ref="A4824" ca="1">INDEX('Emp Info'!$C$4:$C$24,RANDBETWEEN(1,ROWS('Emp Info'!$C$4:$C$24)),1)</f>
        <v>MER1340</v>
      </c>
      <c r="B4824" t="str">
        <f ca="1">_xlfn.XLOOKUP(A4824,'Emp Info'!$C$4:$C$24,'Emp Info'!$D$4:$D$24)</f>
        <v>Merav</v>
      </c>
      <c r="C4824" t="str">
        <f ca="1">_xlfn.XLOOKUP(A4824,'Emp Info'!$C$4:$C$24,'Emp Info'!$E$4:$E$24)</f>
        <v>0.5</v>
      </c>
      <c r="D4824" s="11">
        <v>45583.347960608357</v>
      </c>
      <c r="E4824" s="11">
        <v>45583.347960608458</v>
      </c>
      <c r="F4824" cm="1">
        <f t="array" aca="1" ref="F4824" ca="1">INDEX('App type'!$A$2:$A$108,RANDBETWEEN(1,ROWS('App type'!$A$2:$A$108)),1)</f>
        <v>107</v>
      </c>
      <c r="G4824" t="s">
        <v>716</v>
      </c>
      <c r="H4824">
        <v>6517</v>
      </c>
      <c r="I4824" t="s">
        <v>624</v>
      </c>
      <c r="J4824" t="s">
        <v>66</v>
      </c>
      <c r="K4824">
        <f ca="1">_xlfn.XLOOKUP(F4824,'App type'!$A$2:$A$108,'App type'!$G$2:$G$108)*'Mock Data'!$N4824</f>
        <v>185</v>
      </c>
      <c r="L4824">
        <f t="shared" ca="1" si="75"/>
        <v>210.89999999999998</v>
      </c>
      <c r="M4824" t="s">
        <v>89</v>
      </c>
      <c r="N4824">
        <f ca="1">_xlfn.XLOOKUP(F4824,'App type'!$A$2:$A$108,'App type'!$I$2:$I$108)</f>
        <v>1</v>
      </c>
    </row>
    <row r="4825" spans="1:14">
      <c r="A4825" t="str" cm="1">
        <f t="array" aca="1" ref="A4825" ca="1">INDEX('Emp Info'!$C$4:$C$24,RANDBETWEEN(1,ROWS('Emp Info'!$C$4:$C$24)),1)</f>
        <v>EIM3187</v>
      </c>
      <c r="B4825" t="str">
        <f ca="1">_xlfn.XLOOKUP(A4825,'Emp Info'!$C$4:$C$24,'Emp Info'!$D$4:$D$24)</f>
        <v>Eimear</v>
      </c>
      <c r="C4825" t="str">
        <f ca="1">_xlfn.XLOOKUP(A4825,'Emp Info'!$C$4:$C$24,'Emp Info'!$E$4:$E$24)</f>
        <v>IC</v>
      </c>
      <c r="D4825" s="11">
        <v>45583.347960612104</v>
      </c>
      <c r="E4825" s="11">
        <v>45583.34796061222</v>
      </c>
      <c r="F4825" t="str" cm="1">
        <f t="array" aca="1" ref="F4825" ca="1">INDEX('App type'!$A$2:$A$108,RANDBETWEEN(1,ROWS('App type'!$A$2:$A$108)),1)</f>
        <v>19a-OCSWSSW</v>
      </c>
      <c r="G4825" t="s">
        <v>559</v>
      </c>
      <c r="H4825">
        <v>2455</v>
      </c>
      <c r="I4825" t="s">
        <v>554</v>
      </c>
      <c r="J4825" t="s">
        <v>283</v>
      </c>
      <c r="K4825">
        <f ca="1">_xlfn.XLOOKUP(F4825,'App type'!$A$2:$A$108,'App type'!$G$2:$G$108)*'Mock Data'!$N4825</f>
        <v>1800</v>
      </c>
      <c r="L4825">
        <f t="shared" ca="1" si="75"/>
        <v>2052</v>
      </c>
      <c r="M4825" t="s">
        <v>163</v>
      </c>
      <c r="N4825">
        <f ca="1">_xlfn.XLOOKUP(F4825,'App type'!$A$2:$A$108,'App type'!$I$2:$I$108)</f>
        <v>3</v>
      </c>
    </row>
    <row r="4826" spans="1:14">
      <c r="A4826" t="str" cm="1">
        <f t="array" aca="1" ref="A4826" ca="1">INDEX('Emp Info'!$C$4:$C$24,RANDBETWEEN(1,ROWS('Emp Info'!$C$4:$C$24)),1)</f>
        <v>ALE4566</v>
      </c>
      <c r="B4826" t="str">
        <f ca="1">_xlfn.XLOOKUP(A4826,'Emp Info'!$C$4:$C$24,'Emp Info'!$D$4:$D$24)</f>
        <v>Alessia</v>
      </c>
      <c r="C4826" t="str">
        <f ca="1">_xlfn.XLOOKUP(A4826,'Emp Info'!$C$4:$C$24,'Emp Info'!$E$4:$E$24)</f>
        <v>1.0</v>
      </c>
      <c r="D4826" s="11">
        <v>45583.3479606158</v>
      </c>
      <c r="E4826" s="11">
        <v>45583.347960615924</v>
      </c>
      <c r="F4826" t="str" cm="1">
        <f t="array" aca="1" ref="F4826" ca="1">INDEX('App type'!$A$2:$A$108,RANDBETWEEN(1,ROWS('App type'!$A$2:$A$108)),1)</f>
        <v>107a</v>
      </c>
      <c r="G4826" t="s">
        <v>1845</v>
      </c>
      <c r="H4826">
        <v>2350</v>
      </c>
      <c r="I4826" t="s">
        <v>1466</v>
      </c>
      <c r="J4826" t="s">
        <v>445</v>
      </c>
      <c r="K4826">
        <f ca="1">_xlfn.XLOOKUP(F4826,'App type'!$A$2:$A$108,'App type'!$G$2:$G$108)*'Mock Data'!$N4826</f>
        <v>185</v>
      </c>
      <c r="L4826">
        <f t="shared" ca="1" si="75"/>
        <v>210.89999999999998</v>
      </c>
      <c r="M4826" t="s">
        <v>100</v>
      </c>
      <c r="N4826">
        <f ca="1">_xlfn.XLOOKUP(F4826,'App type'!$A$2:$A$108,'App type'!$I$2:$I$108)</f>
        <v>1</v>
      </c>
    </row>
    <row r="4827" spans="1:14">
      <c r="A4827" t="str" cm="1">
        <f t="array" aca="1" ref="A4827" ca="1">INDEX('Emp Info'!$C$4:$C$24,RANDBETWEEN(1,ROWS('Emp Info'!$C$4:$C$24)),1)</f>
        <v>KIM6171</v>
      </c>
      <c r="B4827" t="str">
        <f ca="1">_xlfn.XLOOKUP(A4827,'Emp Info'!$C$4:$C$24,'Emp Info'!$D$4:$D$24)</f>
        <v>Kim</v>
      </c>
      <c r="C4827" t="str">
        <f ca="1">_xlfn.XLOOKUP(A4827,'Emp Info'!$C$4:$C$24,'Emp Info'!$E$4:$E$24)</f>
        <v>0.5</v>
      </c>
      <c r="D4827" s="11">
        <v>45583.347960619642</v>
      </c>
      <c r="E4827" s="11">
        <v>45583.347960619743</v>
      </c>
      <c r="F4827" cm="1">
        <f t="array" aca="1" ref="F4827" ca="1">INDEX('App type'!$A$2:$A$108,RANDBETWEEN(1,ROWS('App type'!$A$2:$A$108)),1)</f>
        <v>17</v>
      </c>
      <c r="G4827" t="s">
        <v>535</v>
      </c>
      <c r="H4827">
        <v>9431</v>
      </c>
      <c r="I4827" t="s">
        <v>1278</v>
      </c>
      <c r="J4827" t="s">
        <v>494</v>
      </c>
      <c r="K4827">
        <f ca="1">_xlfn.XLOOKUP(F4827,'App type'!$A$2:$A$108,'App type'!$G$2:$G$108)*'Mock Data'!$N4827</f>
        <v>800</v>
      </c>
      <c r="L4827">
        <f t="shared" ca="1" si="75"/>
        <v>911.99999999999989</v>
      </c>
      <c r="M4827" t="s">
        <v>104</v>
      </c>
      <c r="N4827">
        <f ca="1">_xlfn.XLOOKUP(F4827,'App type'!$A$2:$A$108,'App type'!$I$2:$I$108)</f>
        <v>2</v>
      </c>
    </row>
    <row r="4828" spans="1:14">
      <c r="A4828" t="str" cm="1">
        <f t="array" aca="1" ref="A4828" ca="1">INDEX('Emp Info'!$C$4:$C$24,RANDBETWEEN(1,ROWS('Emp Info'!$C$4:$C$24)),1)</f>
        <v>LOI2253</v>
      </c>
      <c r="B4828" t="str">
        <f ca="1">_xlfn.XLOOKUP(A4828,'Emp Info'!$C$4:$C$24,'Emp Info'!$D$4:$D$24)</f>
        <v>Lois</v>
      </c>
      <c r="C4828" t="str">
        <f ca="1">_xlfn.XLOOKUP(A4828,'Emp Info'!$C$4:$C$24,'Emp Info'!$E$4:$E$24)</f>
        <v>0.5</v>
      </c>
      <c r="D4828" s="11">
        <v>45583.347960623381</v>
      </c>
      <c r="E4828" s="11">
        <v>45583.347960623498</v>
      </c>
      <c r="F4828" t="str" cm="1">
        <f t="array" aca="1" ref="F4828" ca="1">INDEX('App type'!$A$2:$A$108,RANDBETWEEN(1,ROWS('App type'!$A$2:$A$108)),1)</f>
        <v>1259-SAT</v>
      </c>
      <c r="G4828" t="s">
        <v>1956</v>
      </c>
      <c r="H4828">
        <v>3004</v>
      </c>
      <c r="I4828" t="s">
        <v>1269</v>
      </c>
      <c r="J4828" t="s">
        <v>350</v>
      </c>
      <c r="K4828">
        <f ca="1">_xlfn.XLOOKUP(F4828,'App type'!$A$2:$A$108,'App type'!$G$2:$G$108)*'Mock Data'!$N4828</f>
        <v>200</v>
      </c>
      <c r="L4828">
        <f t="shared" ca="1" si="75"/>
        <v>227.99999999999997</v>
      </c>
      <c r="M4828" t="s">
        <v>193</v>
      </c>
      <c r="N4828">
        <f ca="1">_xlfn.XLOOKUP(F4828,'App type'!$A$2:$A$108,'App type'!$I$2:$I$108)</f>
        <v>1</v>
      </c>
    </row>
    <row r="4829" spans="1:14">
      <c r="A4829" t="str" cm="1">
        <f t="array" aca="1" ref="A4829" ca="1">INDEX('Emp Info'!$C$4:$C$24,RANDBETWEEN(1,ROWS('Emp Info'!$C$4:$C$24)),1)</f>
        <v>STE3061</v>
      </c>
      <c r="B4829" t="str">
        <f ca="1">_xlfn.XLOOKUP(A4829,'Emp Info'!$C$4:$C$24,'Emp Info'!$D$4:$D$24)</f>
        <v>Stephanie</v>
      </c>
      <c r="C4829" t="str">
        <f ca="1">_xlfn.XLOOKUP(A4829,'Emp Info'!$C$4:$C$24,'Emp Info'!$E$4:$E$24)</f>
        <v>IC</v>
      </c>
      <c r="D4829" s="11">
        <v>45583.347960627092</v>
      </c>
      <c r="E4829" s="11">
        <v>45583.347960627201</v>
      </c>
      <c r="F4829" cm="1">
        <f t="array" aca="1" ref="F4829" ca="1">INDEX('App type'!$A$2:$A$108,RANDBETWEEN(1,ROWS('App type'!$A$2:$A$108)),1)</f>
        <v>1179</v>
      </c>
      <c r="G4829" t="s">
        <v>1740</v>
      </c>
      <c r="H4829">
        <v>6303</v>
      </c>
      <c r="I4829" t="s">
        <v>1350</v>
      </c>
      <c r="J4829" t="s">
        <v>168</v>
      </c>
      <c r="K4829">
        <f ca="1">_xlfn.XLOOKUP(F4829,'App type'!$A$2:$A$108,'App type'!$G$2:$G$108)*'Mock Data'!$N4829</f>
        <v>223</v>
      </c>
      <c r="L4829">
        <f t="shared" ca="1" si="75"/>
        <v>254.21999999999997</v>
      </c>
      <c r="M4829" t="s">
        <v>30</v>
      </c>
      <c r="N4829">
        <f ca="1">_xlfn.XLOOKUP(F4829,'App type'!$A$2:$A$108,'App type'!$I$2:$I$108)</f>
        <v>1</v>
      </c>
    </row>
    <row r="4830" spans="1:14">
      <c r="A4830" t="str" cm="1">
        <f t="array" aca="1" ref="A4830" ca="1">INDEX('Emp Info'!$C$4:$C$24,RANDBETWEEN(1,ROWS('Emp Info'!$C$4:$C$24)),1)</f>
        <v>MEE4604</v>
      </c>
      <c r="B4830" t="str">
        <f ca="1">_xlfn.XLOOKUP(A4830,'Emp Info'!$C$4:$C$24,'Emp Info'!$D$4:$D$24)</f>
        <v>Meeta</v>
      </c>
      <c r="C4830" t="str">
        <f ca="1">_xlfn.XLOOKUP(A4830,'Emp Info'!$C$4:$C$24,'Emp Info'!$E$4:$E$24)</f>
        <v>IC</v>
      </c>
      <c r="D4830" s="11">
        <v>45583.347960630737</v>
      </c>
      <c r="E4830" s="11">
        <v>45583.347960630847</v>
      </c>
      <c r="F4830" cm="1">
        <f t="array" aca="1" ref="F4830" ca="1">INDEX('App type'!$A$2:$A$108,RANDBETWEEN(1,ROWS('App type'!$A$2:$A$108)),1)</f>
        <v>35</v>
      </c>
      <c r="G4830" t="s">
        <v>828</v>
      </c>
      <c r="H4830">
        <v>7391</v>
      </c>
      <c r="I4830" t="s">
        <v>1782</v>
      </c>
      <c r="J4830" t="s">
        <v>801</v>
      </c>
      <c r="K4830">
        <f ca="1">_xlfn.XLOOKUP(F4830,'App type'!$A$2:$A$108,'App type'!$G$2:$G$108)*'Mock Data'!$N4830</f>
        <v>225</v>
      </c>
      <c r="L4830">
        <f t="shared" ca="1" si="75"/>
        <v>256.5</v>
      </c>
      <c r="M4830" t="s">
        <v>42</v>
      </c>
      <c r="N4830">
        <f ca="1">_xlfn.XLOOKUP(F4830,'App type'!$A$2:$A$108,'App type'!$I$2:$I$108)</f>
        <v>1</v>
      </c>
    </row>
    <row r="4831" spans="1:14">
      <c r="A4831" t="str" cm="1">
        <f t="array" aca="1" ref="A4831" ca="1">INDEX('Emp Info'!$C$4:$C$24,RANDBETWEEN(1,ROWS('Emp Info'!$C$4:$C$24)),1)</f>
        <v>LOI2253</v>
      </c>
      <c r="B4831" t="str">
        <f ca="1">_xlfn.XLOOKUP(A4831,'Emp Info'!$C$4:$C$24,'Emp Info'!$D$4:$D$24)</f>
        <v>Lois</v>
      </c>
      <c r="C4831" t="str">
        <f ca="1">_xlfn.XLOOKUP(A4831,'Emp Info'!$C$4:$C$24,'Emp Info'!$E$4:$E$24)</f>
        <v>0.5</v>
      </c>
      <c r="D4831" s="11">
        <v>45583.347960634397</v>
      </c>
      <c r="E4831" s="11">
        <v>45583.347960634499</v>
      </c>
      <c r="F4831" t="str" cm="1">
        <f t="array" aca="1" ref="F4831" ca="1">INDEX('App type'!$A$2:$A$108,RANDBETWEEN(1,ROWS('App type'!$A$2:$A$108)),1)</f>
        <v>1260-3-EFC</v>
      </c>
      <c r="G4831" t="s">
        <v>1298</v>
      </c>
      <c r="H4831">
        <v>7423</v>
      </c>
      <c r="I4831" t="s">
        <v>269</v>
      </c>
      <c r="J4831" t="s">
        <v>29</v>
      </c>
      <c r="K4831">
        <f ca="1">_xlfn.XLOOKUP(F4831,'App type'!$A$2:$A$108,'App type'!$G$2:$G$108)*'Mock Data'!$N4831</f>
        <v>160</v>
      </c>
      <c r="L4831">
        <f t="shared" ca="1" si="75"/>
        <v>182.39999999999998</v>
      </c>
      <c r="M4831" t="s">
        <v>18</v>
      </c>
      <c r="N4831">
        <f ca="1">_xlfn.XLOOKUP(F4831,'App type'!$A$2:$A$108,'App type'!$I$2:$I$108)</f>
        <v>1</v>
      </c>
    </row>
    <row r="4832" spans="1:14">
      <c r="A4832" t="str" cm="1">
        <f t="array" aca="1" ref="A4832" ca="1">INDEX('Emp Info'!$C$4:$C$24,RANDBETWEEN(1,ROWS('Emp Info'!$C$4:$C$24)),1)</f>
        <v>ANN3965</v>
      </c>
      <c r="B4832" t="str">
        <f ca="1">_xlfn.XLOOKUP(A4832,'Emp Info'!$C$4:$C$24,'Emp Info'!$D$4:$D$24)</f>
        <v>Anne</v>
      </c>
      <c r="C4832" t="str">
        <f ca="1">_xlfn.XLOOKUP(A4832,'Emp Info'!$C$4:$C$24,'Emp Info'!$E$4:$E$24)</f>
        <v>1.0</v>
      </c>
      <c r="D4832" s="11">
        <v>45583.347960638042</v>
      </c>
      <c r="E4832" s="11">
        <v>45583.347960638152</v>
      </c>
      <c r="F4832" cm="1">
        <f t="array" aca="1" ref="F4832" ca="1">INDEX('App type'!$A$2:$A$108,RANDBETWEEN(1,ROWS('App type'!$A$2:$A$108)),1)</f>
        <v>29</v>
      </c>
      <c r="G4832" t="s">
        <v>1766</v>
      </c>
      <c r="H4832">
        <v>7436</v>
      </c>
      <c r="I4832" t="s">
        <v>886</v>
      </c>
      <c r="J4832" t="s">
        <v>49</v>
      </c>
      <c r="K4832">
        <f ca="1">_xlfn.XLOOKUP(F4832,'App type'!$A$2:$A$108,'App type'!$G$2:$G$108)*'Mock Data'!$N4832</f>
        <v>230</v>
      </c>
      <c r="L4832">
        <f t="shared" ca="1" si="75"/>
        <v>262.2</v>
      </c>
      <c r="M4832" t="s">
        <v>405</v>
      </c>
      <c r="N4832">
        <f ca="1">_xlfn.XLOOKUP(F4832,'App type'!$A$2:$A$108,'App type'!$I$2:$I$108)</f>
        <v>1</v>
      </c>
    </row>
    <row r="4833" spans="1:14">
      <c r="A4833" t="str" cm="1">
        <f t="array" aca="1" ref="A4833" ca="1">INDEX('Emp Info'!$C$4:$C$24,RANDBETWEEN(1,ROWS('Emp Info'!$C$4:$C$24)),1)</f>
        <v>ERI5599</v>
      </c>
      <c r="B4833" t="str">
        <f ca="1">_xlfn.XLOOKUP(A4833,'Emp Info'!$C$4:$C$24,'Emp Info'!$D$4:$D$24)</f>
        <v>Erin M</v>
      </c>
      <c r="C4833" t="str">
        <f ca="1">_xlfn.XLOOKUP(A4833,'Emp Info'!$C$4:$C$24,'Emp Info'!$E$4:$E$24)</f>
        <v>1.0</v>
      </c>
      <c r="D4833" s="11">
        <v>45583.347960641739</v>
      </c>
      <c r="E4833" s="11">
        <v>45583.34796064184</v>
      </c>
      <c r="F4833" t="str" cm="1">
        <f t="array" aca="1" ref="F4833" ca="1">INDEX('App type'!$A$2:$A$108,RANDBETWEEN(1,ROWS('App type'!$A$2:$A$108)),1)</f>
        <v>1259-2</v>
      </c>
      <c r="G4833" t="s">
        <v>963</v>
      </c>
      <c r="H4833">
        <v>4341</v>
      </c>
      <c r="I4833" t="s">
        <v>159</v>
      </c>
      <c r="J4833" t="s">
        <v>350</v>
      </c>
      <c r="K4833">
        <f ca="1">_xlfn.XLOOKUP(F4833,'App type'!$A$2:$A$108,'App type'!$G$2:$G$108)*'Mock Data'!$N4833</f>
        <v>200</v>
      </c>
      <c r="L4833">
        <f t="shared" ca="1" si="75"/>
        <v>227.99999999999997</v>
      </c>
      <c r="M4833" t="s">
        <v>78</v>
      </c>
      <c r="N4833">
        <f ca="1">_xlfn.XLOOKUP(F4833,'App type'!$A$2:$A$108,'App type'!$I$2:$I$108)</f>
        <v>1</v>
      </c>
    </row>
    <row r="4834" spans="1:14">
      <c r="A4834" t="str" cm="1">
        <f t="array" aca="1" ref="A4834" ca="1">INDEX('Emp Info'!$C$4:$C$24,RANDBETWEEN(1,ROWS('Emp Info'!$C$4:$C$24)),1)</f>
        <v>LOI2253</v>
      </c>
      <c r="B4834" t="str">
        <f ca="1">_xlfn.XLOOKUP(A4834,'Emp Info'!$C$4:$C$24,'Emp Info'!$D$4:$D$24)</f>
        <v>Lois</v>
      </c>
      <c r="C4834" t="str">
        <f ca="1">_xlfn.XLOOKUP(A4834,'Emp Info'!$C$4:$C$24,'Emp Info'!$E$4:$E$24)</f>
        <v>0.5</v>
      </c>
      <c r="D4834" s="11">
        <v>45583.347960645617</v>
      </c>
      <c r="E4834" s="11">
        <v>45583.347960645748</v>
      </c>
      <c r="F4834" cm="1">
        <f t="array" aca="1" ref="F4834" ca="1">INDEX('App type'!$A$2:$A$108,RANDBETWEEN(1,ROWS('App type'!$A$2:$A$108)),1)</f>
        <v>1256</v>
      </c>
      <c r="G4834" t="s">
        <v>1946</v>
      </c>
      <c r="H4834">
        <v>8083</v>
      </c>
      <c r="I4834" t="s">
        <v>982</v>
      </c>
      <c r="J4834" t="s">
        <v>77</v>
      </c>
      <c r="K4834">
        <f ca="1">_xlfn.XLOOKUP(F4834,'App type'!$A$2:$A$108,'App type'!$G$2:$G$108)*'Mock Data'!$N4834</f>
        <v>185</v>
      </c>
      <c r="L4834">
        <f t="shared" ca="1" si="75"/>
        <v>210.89999999999998</v>
      </c>
      <c r="M4834" t="s">
        <v>96</v>
      </c>
      <c r="N4834">
        <f ca="1">_xlfn.XLOOKUP(F4834,'App type'!$A$2:$A$108,'App type'!$I$2:$I$108)</f>
        <v>1</v>
      </c>
    </row>
    <row r="4835" spans="1:14">
      <c r="A4835" t="str" cm="1">
        <f t="array" aca="1" ref="A4835" ca="1">INDEX('Emp Info'!$C$4:$C$24,RANDBETWEEN(1,ROWS('Emp Info'!$C$4:$C$24)),1)</f>
        <v>MEE4604</v>
      </c>
      <c r="B4835" t="str">
        <f ca="1">_xlfn.XLOOKUP(A4835,'Emp Info'!$C$4:$C$24,'Emp Info'!$D$4:$D$24)</f>
        <v>Meeta</v>
      </c>
      <c r="C4835" t="str">
        <f ca="1">_xlfn.XLOOKUP(A4835,'Emp Info'!$C$4:$C$24,'Emp Info'!$E$4:$E$24)</f>
        <v>IC</v>
      </c>
      <c r="D4835" s="11">
        <v>45583.347960649327</v>
      </c>
      <c r="E4835" s="11">
        <v>45583.347960649429</v>
      </c>
      <c r="F4835" t="str" cm="1">
        <f t="array" aca="1" ref="F4835" ca="1">INDEX('App type'!$A$2:$A$108,RANDBETWEEN(1,ROWS('App type'!$A$2:$A$108)),1)</f>
        <v>35a</v>
      </c>
      <c r="G4835" t="s">
        <v>930</v>
      </c>
      <c r="H4835">
        <v>6438</v>
      </c>
      <c r="I4835" t="s">
        <v>1486</v>
      </c>
      <c r="J4835" t="s">
        <v>385</v>
      </c>
      <c r="K4835">
        <f ca="1">_xlfn.XLOOKUP(F4835,'App type'!$A$2:$A$108,'App type'!$G$2:$G$108)*'Mock Data'!$N4835</f>
        <v>250</v>
      </c>
      <c r="L4835">
        <f t="shared" ca="1" si="75"/>
        <v>285</v>
      </c>
      <c r="M4835" t="s">
        <v>227</v>
      </c>
      <c r="N4835">
        <f ca="1">_xlfn.XLOOKUP(F4835,'App type'!$A$2:$A$108,'App type'!$I$2:$I$108)</f>
        <v>1</v>
      </c>
    </row>
    <row r="4836" spans="1:14">
      <c r="A4836" t="str" cm="1">
        <f t="array" aca="1" ref="A4836" ca="1">INDEX('Emp Info'!$C$4:$C$24,RANDBETWEEN(1,ROWS('Emp Info'!$C$4:$C$24)),1)</f>
        <v>SWA5738</v>
      </c>
      <c r="B4836" t="str">
        <f ca="1">_xlfn.XLOOKUP(A4836,'Emp Info'!$C$4:$C$24,'Emp Info'!$D$4:$D$24)</f>
        <v>Swathi</v>
      </c>
      <c r="C4836" t="str">
        <f ca="1">_xlfn.XLOOKUP(A4836,'Emp Info'!$C$4:$C$24,'Emp Info'!$E$4:$E$24)</f>
        <v>1.0</v>
      </c>
      <c r="D4836" s="11">
        <v>45583.347960653133</v>
      </c>
      <c r="E4836" s="11">
        <v>45583.347960653249</v>
      </c>
      <c r="F4836" cm="1">
        <f t="array" aca="1" ref="F4836" ca="1">INDEX('App type'!$A$2:$A$108,RANDBETWEEN(1,ROWS('App type'!$A$2:$A$108)),1)</f>
        <v>107</v>
      </c>
      <c r="G4836" t="s">
        <v>117</v>
      </c>
      <c r="H4836">
        <v>1968</v>
      </c>
      <c r="I4836" t="s">
        <v>364</v>
      </c>
      <c r="J4836" t="s">
        <v>81</v>
      </c>
      <c r="K4836">
        <f ca="1">_xlfn.XLOOKUP(F4836,'App type'!$A$2:$A$108,'App type'!$G$2:$G$108)*'Mock Data'!$N4836</f>
        <v>185</v>
      </c>
      <c r="L4836">
        <f t="shared" ca="1" si="75"/>
        <v>210.89999999999998</v>
      </c>
      <c r="M4836" t="s">
        <v>210</v>
      </c>
      <c r="N4836">
        <f ca="1">_xlfn.XLOOKUP(F4836,'App type'!$A$2:$A$108,'App type'!$I$2:$I$108)</f>
        <v>1</v>
      </c>
    </row>
    <row r="4837" spans="1:14">
      <c r="A4837" t="str" cm="1">
        <f t="array" aca="1" ref="A4837" ca="1">INDEX('Emp Info'!$C$4:$C$24,RANDBETWEEN(1,ROWS('Emp Info'!$C$4:$C$24)),1)</f>
        <v>KIM6171</v>
      </c>
      <c r="B4837" t="str">
        <f ca="1">_xlfn.XLOOKUP(A4837,'Emp Info'!$C$4:$C$24,'Emp Info'!$D$4:$D$24)</f>
        <v>Kim</v>
      </c>
      <c r="C4837" t="str">
        <f ca="1">_xlfn.XLOOKUP(A4837,'Emp Info'!$C$4:$C$24,'Emp Info'!$E$4:$E$24)</f>
        <v>0.5</v>
      </c>
      <c r="D4837" s="11">
        <v>45583.347960657047</v>
      </c>
      <c r="E4837" s="11">
        <v>45583.347960657178</v>
      </c>
      <c r="F4837" cm="1">
        <f t="array" aca="1" ref="F4837" ca="1">INDEX('App type'!$A$2:$A$108,RANDBETWEEN(1,ROWS('App type'!$A$2:$A$108)),1)</f>
        <v>1262</v>
      </c>
      <c r="G4837" t="s">
        <v>1309</v>
      </c>
      <c r="H4837">
        <v>5200</v>
      </c>
      <c r="I4837" t="s">
        <v>1676</v>
      </c>
      <c r="J4837" t="s">
        <v>296</v>
      </c>
      <c r="K4837">
        <f ca="1">_xlfn.XLOOKUP(F4837,'App type'!$A$2:$A$108,'App type'!$G$2:$G$108)*'Mock Data'!$N4837</f>
        <v>250</v>
      </c>
      <c r="L4837">
        <f t="shared" ca="1" si="75"/>
        <v>285</v>
      </c>
      <c r="M4837" t="s">
        <v>131</v>
      </c>
      <c r="N4837">
        <f ca="1">_xlfn.XLOOKUP(F4837,'App type'!$A$2:$A$108,'App type'!$I$2:$I$108)</f>
        <v>1</v>
      </c>
    </row>
    <row r="4838" spans="1:14">
      <c r="A4838" t="str" cm="1">
        <f t="array" aca="1" ref="A4838" ca="1">INDEX('Emp Info'!$C$4:$C$24,RANDBETWEEN(1,ROWS('Emp Info'!$C$4:$C$24)),1)</f>
        <v>ANN3965</v>
      </c>
      <c r="B4838" t="str">
        <f ca="1">_xlfn.XLOOKUP(A4838,'Emp Info'!$C$4:$C$24,'Emp Info'!$D$4:$D$24)</f>
        <v>Anne</v>
      </c>
      <c r="C4838" t="str">
        <f ca="1">_xlfn.XLOOKUP(A4838,'Emp Info'!$C$4:$C$24,'Emp Info'!$E$4:$E$24)</f>
        <v>1.0</v>
      </c>
      <c r="D4838" s="11">
        <v>45583.347960660773</v>
      </c>
      <c r="E4838" s="11">
        <v>45583.347960660889</v>
      </c>
      <c r="F4838" t="str" cm="1">
        <f t="array" aca="1" ref="F4838" ca="1">INDEX('App type'!$A$2:$A$108,RANDBETWEEN(1,ROWS('App type'!$A$2:$A$108)),1)</f>
        <v>1259-EFC</v>
      </c>
      <c r="G4838" t="s">
        <v>240</v>
      </c>
      <c r="H4838">
        <v>9105</v>
      </c>
      <c r="I4838" t="s">
        <v>614</v>
      </c>
      <c r="J4838" t="s">
        <v>188</v>
      </c>
      <c r="K4838">
        <f ca="1">_xlfn.XLOOKUP(F4838,'App type'!$A$2:$A$108,'App type'!$G$2:$G$108)*'Mock Data'!$N4838</f>
        <v>225</v>
      </c>
      <c r="L4838">
        <f t="shared" ca="1" si="75"/>
        <v>256.5</v>
      </c>
      <c r="M4838" t="s">
        <v>432</v>
      </c>
      <c r="N4838">
        <f ca="1">_xlfn.XLOOKUP(F4838,'App type'!$A$2:$A$108,'App type'!$I$2:$I$108)</f>
        <v>1</v>
      </c>
    </row>
    <row r="4839" spans="1:14">
      <c r="A4839" t="str" cm="1">
        <f t="array" aca="1" ref="A4839" ca="1">INDEX('Emp Info'!$C$4:$C$24,RANDBETWEEN(1,ROWS('Emp Info'!$C$4:$C$24)),1)</f>
        <v>ANN3965</v>
      </c>
      <c r="B4839" t="str">
        <f ca="1">_xlfn.XLOOKUP(A4839,'Emp Info'!$C$4:$C$24,'Emp Info'!$D$4:$D$24)</f>
        <v>Anne</v>
      </c>
      <c r="C4839" t="str">
        <f ca="1">_xlfn.XLOOKUP(A4839,'Emp Info'!$C$4:$C$24,'Emp Info'!$E$4:$E$24)</f>
        <v>1.0</v>
      </c>
      <c r="D4839" s="11">
        <v>45583.347960664527</v>
      </c>
      <c r="E4839" s="11">
        <v>45583.347960664643</v>
      </c>
      <c r="F4839" t="str" cm="1">
        <f t="array" aca="1" ref="F4839" ca="1">INDEX('App type'!$A$2:$A$108,RANDBETWEEN(1,ROWS('App type'!$A$2:$A$108)),1)</f>
        <v>100-clone</v>
      </c>
      <c r="G4839" t="s">
        <v>1336</v>
      </c>
      <c r="H4839">
        <v>6923</v>
      </c>
      <c r="I4839" t="s">
        <v>679</v>
      </c>
      <c r="J4839" t="s">
        <v>29</v>
      </c>
      <c r="K4839">
        <f ca="1">_xlfn.XLOOKUP(F4839,'App type'!$A$2:$A$108,'App type'!$G$2:$G$108)*'Mock Data'!$N4839</f>
        <v>250</v>
      </c>
      <c r="L4839">
        <f t="shared" ca="1" si="75"/>
        <v>285</v>
      </c>
      <c r="M4839" t="s">
        <v>74</v>
      </c>
      <c r="N4839">
        <f ca="1">_xlfn.XLOOKUP(F4839,'App type'!$A$2:$A$108,'App type'!$I$2:$I$108)</f>
        <v>1</v>
      </c>
    </row>
    <row r="4840" spans="1:14">
      <c r="A4840" t="str" cm="1">
        <f t="array" aca="1" ref="A4840" ca="1">INDEX('Emp Info'!$C$4:$C$24,RANDBETWEEN(1,ROWS('Emp Info'!$C$4:$C$24)),1)</f>
        <v>NAR2114</v>
      </c>
      <c r="B4840" t="str">
        <f ca="1">_xlfn.XLOOKUP(A4840,'Emp Info'!$C$4:$C$24,'Emp Info'!$D$4:$D$24)</f>
        <v>Narges</v>
      </c>
      <c r="C4840" t="str">
        <f ca="1">_xlfn.XLOOKUP(A4840,'Emp Info'!$C$4:$C$24,'Emp Info'!$E$4:$E$24)</f>
        <v>IC</v>
      </c>
      <c r="D4840" s="11">
        <v>45583.347960668179</v>
      </c>
      <c r="E4840" s="11">
        <v>45583.347960668303</v>
      </c>
      <c r="F4840" t="str" cm="1">
        <f t="array" aca="1" ref="F4840" ca="1">INDEX('App type'!$A$2:$A$108,RANDBETWEEN(1,ROWS('App type'!$A$2:$A$108)),1)</f>
        <v>32a</v>
      </c>
      <c r="G4840" t="s">
        <v>1582</v>
      </c>
      <c r="H4840">
        <v>8080</v>
      </c>
      <c r="I4840" t="s">
        <v>1314</v>
      </c>
      <c r="J4840" t="s">
        <v>530</v>
      </c>
      <c r="K4840">
        <f ca="1">_xlfn.XLOOKUP(F4840,'App type'!$A$2:$A$108,'App type'!$G$2:$G$108)*'Mock Data'!$N4840</f>
        <v>2025</v>
      </c>
      <c r="L4840">
        <f t="shared" ca="1" si="75"/>
        <v>2308.5</v>
      </c>
      <c r="M4840" t="s">
        <v>166</v>
      </c>
      <c r="N4840">
        <f ca="1">_xlfn.XLOOKUP(F4840,'App type'!$A$2:$A$108,'App type'!$I$2:$I$108)</f>
        <v>3</v>
      </c>
    </row>
    <row r="4841" spans="1:14">
      <c r="A4841" t="str" cm="1">
        <f t="array" aca="1" ref="A4841" ca="1">INDEX('Emp Info'!$C$4:$C$24,RANDBETWEEN(1,ROWS('Emp Info'!$C$4:$C$24)),1)</f>
        <v>MUN1212</v>
      </c>
      <c r="B4841" t="str">
        <f ca="1">_xlfn.XLOOKUP(A4841,'Emp Info'!$C$4:$C$24,'Emp Info'!$D$4:$D$24)</f>
        <v>Munira</v>
      </c>
      <c r="C4841" t="str">
        <f ca="1">_xlfn.XLOOKUP(A4841,'Emp Info'!$C$4:$C$24,'Emp Info'!$E$4:$E$24)</f>
        <v>1.0</v>
      </c>
      <c r="D4841" s="11">
        <v>45583.347960672087</v>
      </c>
      <c r="E4841" s="11">
        <v>45583.34796067221</v>
      </c>
      <c r="F4841" cm="1">
        <f t="array" aca="1" ref="F4841" ca="1">INDEX('App type'!$A$2:$A$108,RANDBETWEEN(1,ROWS('App type'!$A$2:$A$108)),1)</f>
        <v>101</v>
      </c>
      <c r="G4841" t="s">
        <v>222</v>
      </c>
      <c r="H4841">
        <v>8033</v>
      </c>
      <c r="I4841" t="s">
        <v>885</v>
      </c>
      <c r="J4841" t="s">
        <v>293</v>
      </c>
      <c r="K4841">
        <f ca="1">_xlfn.XLOOKUP(F4841,'App type'!$A$2:$A$108,'App type'!$G$2:$G$108)*'Mock Data'!$N4841</f>
        <v>225</v>
      </c>
      <c r="L4841">
        <f t="shared" ca="1" si="75"/>
        <v>256.5</v>
      </c>
      <c r="M4841" t="s">
        <v>253</v>
      </c>
      <c r="N4841">
        <f ca="1">_xlfn.XLOOKUP(F4841,'App type'!$A$2:$A$108,'App type'!$I$2:$I$108)</f>
        <v>1</v>
      </c>
    </row>
    <row r="4842" spans="1:14">
      <c r="A4842" t="str" cm="1">
        <f t="array" aca="1" ref="A4842" ca="1">INDEX('Emp Info'!$C$4:$C$24,RANDBETWEEN(1,ROWS('Emp Info'!$C$4:$C$24)),1)</f>
        <v>SWA5738</v>
      </c>
      <c r="B4842" t="str">
        <f ca="1">_xlfn.XLOOKUP(A4842,'Emp Info'!$C$4:$C$24,'Emp Info'!$D$4:$D$24)</f>
        <v>Swathi</v>
      </c>
      <c r="C4842" t="str">
        <f ca="1">_xlfn.XLOOKUP(A4842,'Emp Info'!$C$4:$C$24,'Emp Info'!$E$4:$E$24)</f>
        <v>1.0</v>
      </c>
      <c r="D4842" s="11">
        <v>45583.34796067579</v>
      </c>
      <c r="E4842" s="11">
        <v>45583.347960675892</v>
      </c>
      <c r="F4842" t="str" cm="1">
        <f t="array" aca="1" ref="F4842" ca="1">INDEX('App type'!$A$2:$A$108,RANDBETWEEN(1,ROWS('App type'!$A$2:$A$108)),1)</f>
        <v>20c</v>
      </c>
      <c r="G4842" t="s">
        <v>1595</v>
      </c>
      <c r="H4842">
        <v>6192</v>
      </c>
      <c r="I4842" t="s">
        <v>1673</v>
      </c>
      <c r="J4842" t="s">
        <v>188</v>
      </c>
      <c r="K4842">
        <f ca="1">_xlfn.XLOOKUP(F4842,'App type'!$A$2:$A$108,'App type'!$G$2:$G$108)*'Mock Data'!$N4842</f>
        <v>223</v>
      </c>
      <c r="L4842">
        <f t="shared" ca="1" si="75"/>
        <v>254.21999999999997</v>
      </c>
      <c r="M4842" t="s">
        <v>96</v>
      </c>
      <c r="N4842">
        <f ca="1">_xlfn.XLOOKUP(F4842,'App type'!$A$2:$A$108,'App type'!$I$2:$I$108)</f>
        <v>1</v>
      </c>
    </row>
    <row r="4843" spans="1:14">
      <c r="A4843" t="str" cm="1">
        <f t="array" aca="1" ref="A4843" ca="1">INDEX('Emp Info'!$C$4:$C$24,RANDBETWEEN(1,ROWS('Emp Info'!$C$4:$C$24)),1)</f>
        <v>LOI2253</v>
      </c>
      <c r="B4843" t="str">
        <f ca="1">_xlfn.XLOOKUP(A4843,'Emp Info'!$C$4:$C$24,'Emp Info'!$D$4:$D$24)</f>
        <v>Lois</v>
      </c>
      <c r="C4843" t="str">
        <f ca="1">_xlfn.XLOOKUP(A4843,'Emp Info'!$C$4:$C$24,'Emp Info'!$E$4:$E$24)</f>
        <v>0.5</v>
      </c>
      <c r="D4843" s="11">
        <v>45583.347960679523</v>
      </c>
      <c r="E4843" s="11">
        <v>45583.347960679632</v>
      </c>
      <c r="F4843" t="str" cm="1">
        <f t="array" aca="1" ref="F4843" ca="1">INDEX('App type'!$A$2:$A$108,RANDBETWEEN(1,ROWS('App type'!$A$2:$A$108)),1)</f>
        <v>1259-3</v>
      </c>
      <c r="G4843" t="s">
        <v>1939</v>
      </c>
      <c r="H4843">
        <v>4801</v>
      </c>
      <c r="I4843" t="s">
        <v>505</v>
      </c>
      <c r="J4843" t="s">
        <v>261</v>
      </c>
      <c r="K4843">
        <f ca="1">_xlfn.XLOOKUP(F4843,'App type'!$A$2:$A$108,'App type'!$G$2:$G$108)*'Mock Data'!$N4843</f>
        <v>160</v>
      </c>
      <c r="L4843">
        <f t="shared" ca="1" si="75"/>
        <v>182.39999999999998</v>
      </c>
      <c r="M4843" t="s">
        <v>253</v>
      </c>
      <c r="N4843">
        <f ca="1">_xlfn.XLOOKUP(F4843,'App type'!$A$2:$A$108,'App type'!$I$2:$I$108)</f>
        <v>1</v>
      </c>
    </row>
    <row r="4844" spans="1:14">
      <c r="A4844" t="str" cm="1">
        <f t="array" aca="1" ref="A4844" ca="1">INDEX('Emp Info'!$C$4:$C$24,RANDBETWEEN(1,ROWS('Emp Info'!$C$4:$C$24)),1)</f>
        <v>NAS0195</v>
      </c>
      <c r="B4844" t="str">
        <f ca="1">_xlfn.XLOOKUP(A4844,'Emp Info'!$C$4:$C$24,'Emp Info'!$D$4:$D$24)</f>
        <v>Nasim</v>
      </c>
      <c r="C4844" t="str">
        <f ca="1">_xlfn.XLOOKUP(A4844,'Emp Info'!$C$4:$C$24,'Emp Info'!$E$4:$E$24)</f>
        <v>IC</v>
      </c>
      <c r="D4844" s="11">
        <v>45583.347960683153</v>
      </c>
      <c r="E4844" s="11">
        <v>45583.347960683262</v>
      </c>
      <c r="F4844" t="str" cm="1">
        <f t="array" aca="1" ref="F4844" ca="1">INDEX('App type'!$A$2:$A$108,RANDBETWEEN(1,ROWS('App type'!$A$2:$A$108)),1)</f>
        <v>117-clone-clone</v>
      </c>
      <c r="G4844" t="s">
        <v>1226</v>
      </c>
      <c r="H4844">
        <v>2343</v>
      </c>
      <c r="I4844" t="s">
        <v>1316</v>
      </c>
      <c r="J4844" t="s">
        <v>465</v>
      </c>
      <c r="K4844">
        <f ca="1">_xlfn.XLOOKUP(F4844,'App type'!$A$2:$A$108,'App type'!$G$2:$G$108)*'Mock Data'!$N4844</f>
        <v>223</v>
      </c>
      <c r="L4844">
        <f t="shared" ca="1" si="75"/>
        <v>254.21999999999997</v>
      </c>
      <c r="M4844" t="s">
        <v>395</v>
      </c>
      <c r="N4844">
        <f ca="1">_xlfn.XLOOKUP(F4844,'App type'!$A$2:$A$108,'App type'!$I$2:$I$108)</f>
        <v>1</v>
      </c>
    </row>
    <row r="4845" spans="1:14">
      <c r="A4845" t="str" cm="1">
        <f t="array" aca="1" ref="A4845" ca="1">INDEX('Emp Info'!$C$4:$C$24,RANDBETWEEN(1,ROWS('Emp Info'!$C$4:$C$24)),1)</f>
        <v>LIZ5585</v>
      </c>
      <c r="B4845" t="str">
        <f ca="1">_xlfn.XLOOKUP(A4845,'Emp Info'!$C$4:$C$24,'Emp Info'!$D$4:$D$24)</f>
        <v>Liz</v>
      </c>
      <c r="C4845" t="str">
        <f ca="1">_xlfn.XLOOKUP(A4845,'Emp Info'!$C$4:$C$24,'Emp Info'!$E$4:$E$24)</f>
        <v>1.0</v>
      </c>
      <c r="D4845" s="11">
        <v>45583.347960687002</v>
      </c>
      <c r="E4845" s="11">
        <v>45583.347960687119</v>
      </c>
      <c r="F4845" cm="1">
        <f t="array" aca="1" ref="F4845" ca="1">INDEX('App type'!$A$2:$A$108,RANDBETWEEN(1,ROWS('App type'!$A$2:$A$108)),1)</f>
        <v>370</v>
      </c>
      <c r="G4845" t="s">
        <v>828</v>
      </c>
      <c r="H4845">
        <v>3659</v>
      </c>
      <c r="I4845" t="s">
        <v>750</v>
      </c>
      <c r="J4845" t="s">
        <v>441</v>
      </c>
      <c r="K4845">
        <f ca="1">_xlfn.XLOOKUP(F4845,'App type'!$A$2:$A$108,'App type'!$G$2:$G$108)*'Mock Data'!$N4845</f>
        <v>225</v>
      </c>
      <c r="L4845">
        <f t="shared" ca="1" si="75"/>
        <v>256.5</v>
      </c>
      <c r="M4845" t="s">
        <v>18</v>
      </c>
      <c r="N4845">
        <f ca="1">_xlfn.XLOOKUP(F4845,'App type'!$A$2:$A$108,'App type'!$I$2:$I$108)</f>
        <v>1</v>
      </c>
    </row>
    <row r="4846" spans="1:14">
      <c r="A4846" t="str" cm="1">
        <f t="array" aca="1" ref="A4846" ca="1">INDEX('Emp Info'!$C$4:$C$24,RANDBETWEEN(1,ROWS('Emp Info'!$C$4:$C$24)),1)</f>
        <v>DIA7789</v>
      </c>
      <c r="B4846" t="str">
        <f ca="1">_xlfn.XLOOKUP(A4846,'Emp Info'!$C$4:$C$24,'Emp Info'!$D$4:$D$24)</f>
        <v>Diana KM</v>
      </c>
      <c r="C4846" t="str">
        <f ca="1">_xlfn.XLOOKUP(A4846,'Emp Info'!$C$4:$C$24,'Emp Info'!$E$4:$E$24)</f>
        <v>1.0</v>
      </c>
      <c r="D4846" s="11">
        <v>45583.347960690888</v>
      </c>
      <c r="E4846" s="11">
        <v>45583.347960691019</v>
      </c>
      <c r="F4846" cm="1">
        <f t="array" aca="1" ref="F4846" ca="1">INDEX('App type'!$A$2:$A$108,RANDBETWEEN(1,ROWS('App type'!$A$2:$A$108)),1)</f>
        <v>1258</v>
      </c>
      <c r="G4846" t="s">
        <v>1812</v>
      </c>
      <c r="H4846">
        <v>1820</v>
      </c>
      <c r="I4846" t="s">
        <v>912</v>
      </c>
      <c r="J4846" t="s">
        <v>149</v>
      </c>
      <c r="K4846">
        <f ca="1">_xlfn.XLOOKUP(F4846,'App type'!$A$2:$A$108,'App type'!$G$2:$G$108)*'Mock Data'!$N4846</f>
        <v>185</v>
      </c>
      <c r="L4846">
        <f t="shared" ca="1" si="75"/>
        <v>210.89999999999998</v>
      </c>
      <c r="M4846" t="s">
        <v>452</v>
      </c>
      <c r="N4846">
        <f ca="1">_xlfn.XLOOKUP(F4846,'App type'!$A$2:$A$108,'App type'!$I$2:$I$108)</f>
        <v>1</v>
      </c>
    </row>
    <row r="4847" spans="1:14">
      <c r="A4847" t="str" cm="1">
        <f t="array" aca="1" ref="A4847" ca="1">INDEX('Emp Info'!$C$4:$C$24,RANDBETWEEN(1,ROWS('Emp Info'!$C$4:$C$24)),1)</f>
        <v>DAV7345</v>
      </c>
      <c r="B4847" t="str">
        <f ca="1">_xlfn.XLOOKUP(A4847,'Emp Info'!$C$4:$C$24,'Emp Info'!$D$4:$D$24)</f>
        <v>David</v>
      </c>
      <c r="C4847" t="str">
        <f ca="1">_xlfn.XLOOKUP(A4847,'Emp Info'!$C$4:$C$24,'Emp Info'!$E$4:$E$24)</f>
        <v>IC</v>
      </c>
      <c r="D4847" s="11">
        <v>45583.347960694708</v>
      </c>
      <c r="E4847" s="11">
        <v>45583.347960694817</v>
      </c>
      <c r="F4847" cm="1">
        <f t="array" aca="1" ref="F4847" ca="1">INDEX('App type'!$A$2:$A$108,RANDBETWEEN(1,ROWS('App type'!$A$2:$A$108)),1)</f>
        <v>104</v>
      </c>
      <c r="G4847" t="s">
        <v>75</v>
      </c>
      <c r="H4847">
        <v>3588</v>
      </c>
      <c r="I4847" t="s">
        <v>534</v>
      </c>
      <c r="J4847" t="s">
        <v>698</v>
      </c>
      <c r="K4847">
        <f ca="1">_xlfn.XLOOKUP(F4847,'App type'!$A$2:$A$108,'App type'!$G$2:$G$108)*'Mock Data'!$N4847</f>
        <v>225</v>
      </c>
      <c r="L4847">
        <f t="shared" ca="1" si="75"/>
        <v>256.5</v>
      </c>
      <c r="M4847" t="s">
        <v>26</v>
      </c>
      <c r="N4847">
        <f ca="1">_xlfn.XLOOKUP(F4847,'App type'!$A$2:$A$108,'App type'!$I$2:$I$108)</f>
        <v>1</v>
      </c>
    </row>
    <row r="4848" spans="1:14">
      <c r="A4848" t="str" cm="1">
        <f t="array" aca="1" ref="A4848" ca="1">INDEX('Emp Info'!$C$4:$C$24,RANDBETWEEN(1,ROWS('Emp Info'!$C$4:$C$24)),1)</f>
        <v>ERI5599</v>
      </c>
      <c r="B4848" t="str">
        <f ca="1">_xlfn.XLOOKUP(A4848,'Emp Info'!$C$4:$C$24,'Emp Info'!$D$4:$D$24)</f>
        <v>Erin M</v>
      </c>
      <c r="C4848" t="str">
        <f ca="1">_xlfn.XLOOKUP(A4848,'Emp Info'!$C$4:$C$24,'Emp Info'!$E$4:$E$24)</f>
        <v>1.0</v>
      </c>
      <c r="D4848" s="11">
        <v>45583.347960698382</v>
      </c>
      <c r="E4848" s="11">
        <v>45583.347960698477</v>
      </c>
      <c r="F4848" t="str" cm="1">
        <f t="array" aca="1" ref="F4848" ca="1">INDEX('App type'!$A$2:$A$108,RANDBETWEEN(1,ROWS('App type'!$A$2:$A$108)),1)</f>
        <v>1256-Saturday</v>
      </c>
      <c r="G4848" t="s">
        <v>1669</v>
      </c>
      <c r="H4848">
        <v>4930</v>
      </c>
      <c r="I4848" t="s">
        <v>129</v>
      </c>
      <c r="J4848" t="s">
        <v>160</v>
      </c>
      <c r="K4848">
        <f ca="1">_xlfn.XLOOKUP(F4848,'App type'!$A$2:$A$108,'App type'!$G$2:$G$108)*'Mock Data'!$N4848</f>
        <v>185</v>
      </c>
      <c r="L4848">
        <f t="shared" ca="1" si="75"/>
        <v>210.89999999999998</v>
      </c>
      <c r="M4848" t="s">
        <v>42</v>
      </c>
      <c r="N4848">
        <f ca="1">_xlfn.XLOOKUP(F4848,'App type'!$A$2:$A$108,'App type'!$I$2:$I$108)</f>
        <v>1</v>
      </c>
    </row>
    <row r="4849" spans="1:14">
      <c r="A4849" t="str" cm="1">
        <f t="array" aca="1" ref="A4849" ca="1">INDEX('Emp Info'!$C$4:$C$24,RANDBETWEEN(1,ROWS('Emp Info'!$C$4:$C$24)),1)</f>
        <v>NAS0195</v>
      </c>
      <c r="B4849" t="str">
        <f ca="1">_xlfn.XLOOKUP(A4849,'Emp Info'!$C$4:$C$24,'Emp Info'!$D$4:$D$24)</f>
        <v>Nasim</v>
      </c>
      <c r="C4849" t="str">
        <f ca="1">_xlfn.XLOOKUP(A4849,'Emp Info'!$C$4:$C$24,'Emp Info'!$E$4:$E$24)</f>
        <v>IC</v>
      </c>
      <c r="D4849" s="11">
        <v>45583.347960702202</v>
      </c>
      <c r="E4849" s="11">
        <v>45583.347960702296</v>
      </c>
      <c r="F4849" t="str" cm="1">
        <f t="array" aca="1" ref="F4849" ca="1">INDEX('App type'!$A$2:$A$108,RANDBETWEEN(1,ROWS('App type'!$A$2:$A$108)),1)</f>
        <v>35-Senior-OCSWSSW</v>
      </c>
      <c r="G4849" t="s">
        <v>1542</v>
      </c>
      <c r="H4849">
        <v>9338</v>
      </c>
      <c r="I4849" t="s">
        <v>1867</v>
      </c>
      <c r="J4849" t="s">
        <v>261</v>
      </c>
      <c r="K4849">
        <f ca="1">_xlfn.XLOOKUP(F4849,'App type'!$A$2:$A$108,'App type'!$G$2:$G$108)*'Mock Data'!$N4849</f>
        <v>225</v>
      </c>
      <c r="L4849">
        <f t="shared" ca="1" si="75"/>
        <v>256.5</v>
      </c>
      <c r="M4849" t="s">
        <v>26</v>
      </c>
      <c r="N4849">
        <f ca="1">_xlfn.XLOOKUP(F4849,'App type'!$A$2:$A$108,'App type'!$I$2:$I$108)</f>
        <v>1</v>
      </c>
    </row>
    <row r="4850" spans="1:14">
      <c r="A4850" t="str" cm="1">
        <f t="array" aca="1" ref="A4850" ca="1">INDEX('Emp Info'!$C$4:$C$24,RANDBETWEEN(1,ROWS('Emp Info'!$C$4:$C$24)),1)</f>
        <v>MER1340</v>
      </c>
      <c r="B4850" t="str">
        <f ca="1">_xlfn.XLOOKUP(A4850,'Emp Info'!$C$4:$C$24,'Emp Info'!$D$4:$D$24)</f>
        <v>Merav</v>
      </c>
      <c r="C4850" t="str">
        <f ca="1">_xlfn.XLOOKUP(A4850,'Emp Info'!$C$4:$C$24,'Emp Info'!$E$4:$E$24)</f>
        <v>0.5</v>
      </c>
      <c r="D4850" s="11">
        <v>45583.347960705811</v>
      </c>
      <c r="E4850" s="11">
        <v>45583.347960705927</v>
      </c>
      <c r="F4850" t="str" cm="1">
        <f t="array" aca="1" ref="F4850" ca="1">INDEX('App type'!$A$2:$A$108,RANDBETWEEN(1,ROWS('App type'!$A$2:$A$108)),1)</f>
        <v>20b-EFC</v>
      </c>
      <c r="G4850" t="s">
        <v>621</v>
      </c>
      <c r="H4850">
        <v>4512</v>
      </c>
      <c r="I4850" t="s">
        <v>444</v>
      </c>
      <c r="J4850" t="s">
        <v>259</v>
      </c>
      <c r="K4850">
        <f ca="1">_xlfn.XLOOKUP(F4850,'App type'!$A$2:$A$108,'App type'!$G$2:$G$108)*'Mock Data'!$N4850</f>
        <v>225</v>
      </c>
      <c r="L4850">
        <f t="shared" ca="1" si="75"/>
        <v>256.5</v>
      </c>
      <c r="M4850" t="s">
        <v>78</v>
      </c>
      <c r="N4850">
        <f ca="1">_xlfn.XLOOKUP(F4850,'App type'!$A$2:$A$108,'App type'!$I$2:$I$108)</f>
        <v>1</v>
      </c>
    </row>
    <row r="4851" spans="1:14">
      <c r="A4851" t="str" cm="1">
        <f t="array" aca="1" ref="A4851" ca="1">INDEX('Emp Info'!$C$4:$C$24,RANDBETWEEN(1,ROWS('Emp Info'!$C$4:$C$24)),1)</f>
        <v>EIM3187</v>
      </c>
      <c r="B4851" t="str">
        <f ca="1">_xlfn.XLOOKUP(A4851,'Emp Info'!$C$4:$C$24,'Emp Info'!$D$4:$D$24)</f>
        <v>Eimear</v>
      </c>
      <c r="C4851" t="str">
        <f ca="1">_xlfn.XLOOKUP(A4851,'Emp Info'!$C$4:$C$24,'Emp Info'!$E$4:$E$24)</f>
        <v>IC</v>
      </c>
      <c r="D4851" s="11">
        <v>45583.347960709441</v>
      </c>
      <c r="E4851" s="11">
        <v>45583.347960709551</v>
      </c>
      <c r="F4851" cm="1">
        <f t="array" aca="1" ref="F4851" ca="1">INDEX('App type'!$A$2:$A$108,RANDBETWEEN(1,ROWS('App type'!$A$2:$A$108)),1)</f>
        <v>1265</v>
      </c>
      <c r="G4851" t="s">
        <v>943</v>
      </c>
      <c r="H4851">
        <v>2952</v>
      </c>
      <c r="I4851" t="s">
        <v>1495</v>
      </c>
      <c r="J4851" t="s">
        <v>277</v>
      </c>
      <c r="K4851">
        <f ca="1">_xlfn.XLOOKUP(F4851,'App type'!$A$2:$A$108,'App type'!$G$2:$G$108)*'Mock Data'!$N4851</f>
        <v>200</v>
      </c>
      <c r="L4851">
        <f t="shared" ca="1" si="75"/>
        <v>227.99999999999997</v>
      </c>
      <c r="M4851" t="s">
        <v>274</v>
      </c>
      <c r="N4851">
        <f ca="1">_xlfn.XLOOKUP(F4851,'App type'!$A$2:$A$108,'App type'!$I$2:$I$108)</f>
        <v>1</v>
      </c>
    </row>
    <row r="4852" spans="1:14">
      <c r="A4852" t="str" cm="1">
        <f t="array" aca="1" ref="A4852" ca="1">INDEX('Emp Info'!$C$4:$C$24,RANDBETWEEN(1,ROWS('Emp Info'!$C$4:$C$24)),1)</f>
        <v>MEE4604</v>
      </c>
      <c r="B4852" t="str">
        <f ca="1">_xlfn.XLOOKUP(A4852,'Emp Info'!$C$4:$C$24,'Emp Info'!$D$4:$D$24)</f>
        <v>Meeta</v>
      </c>
      <c r="C4852" t="str">
        <f ca="1">_xlfn.XLOOKUP(A4852,'Emp Info'!$C$4:$C$24,'Emp Info'!$E$4:$E$24)</f>
        <v>IC</v>
      </c>
      <c r="D4852" s="11">
        <v>45583.34796071265</v>
      </c>
      <c r="E4852" s="11">
        <v>45583.347960712781</v>
      </c>
      <c r="F4852" t="str" cm="1">
        <f t="array" aca="1" ref="F4852" ca="1">INDEX('App type'!$A$2:$A$108,RANDBETWEEN(1,ROWS('App type'!$A$2:$A$108)),1)</f>
        <v>35a</v>
      </c>
      <c r="G4852" t="s">
        <v>1406</v>
      </c>
      <c r="H4852">
        <v>4419</v>
      </c>
      <c r="I4852" t="s">
        <v>1118</v>
      </c>
      <c r="J4852" t="s">
        <v>340</v>
      </c>
      <c r="K4852">
        <f ca="1">_xlfn.XLOOKUP(F4852,'App type'!$A$2:$A$108,'App type'!$G$2:$G$108)*'Mock Data'!$N4852</f>
        <v>250</v>
      </c>
      <c r="L4852">
        <f t="shared" ca="1" si="75"/>
        <v>285</v>
      </c>
      <c r="M4852" t="s">
        <v>104</v>
      </c>
      <c r="N4852">
        <f ca="1">_xlfn.XLOOKUP(F4852,'App type'!$A$2:$A$108,'App type'!$I$2:$I$108)</f>
        <v>1</v>
      </c>
    </row>
    <row r="4853" spans="1:14">
      <c r="A4853" t="str" cm="1">
        <f t="array" aca="1" ref="A4853" ca="1">INDEX('Emp Info'!$C$4:$C$24,RANDBETWEEN(1,ROWS('Emp Info'!$C$4:$C$24)),1)</f>
        <v>KIM6171</v>
      </c>
      <c r="B4853" t="str">
        <f ca="1">_xlfn.XLOOKUP(A4853,'Emp Info'!$C$4:$C$24,'Emp Info'!$D$4:$D$24)</f>
        <v>Kim</v>
      </c>
      <c r="C4853" t="str">
        <f ca="1">_xlfn.XLOOKUP(A4853,'Emp Info'!$C$4:$C$24,'Emp Info'!$E$4:$E$24)</f>
        <v>0.5</v>
      </c>
      <c r="D4853" s="11">
        <v>45583.347960716434</v>
      </c>
      <c r="E4853" s="11">
        <v>45583.347960716543</v>
      </c>
      <c r="F4853" t="str" cm="1">
        <f t="array" aca="1" ref="F4853" ca="1">INDEX('App type'!$A$2:$A$108,RANDBETWEEN(1,ROWS('App type'!$A$2:$A$108)),1)</f>
        <v>1259-3-EFC</v>
      </c>
      <c r="G4853" t="s">
        <v>965</v>
      </c>
      <c r="H4853">
        <v>5109</v>
      </c>
      <c r="I4853" t="s">
        <v>1720</v>
      </c>
      <c r="J4853" t="s">
        <v>309</v>
      </c>
      <c r="K4853">
        <f ca="1">_xlfn.XLOOKUP(F4853,'App type'!$A$2:$A$108,'App type'!$G$2:$G$108)*'Mock Data'!$N4853</f>
        <v>160</v>
      </c>
      <c r="L4853">
        <f t="shared" ca="1" si="75"/>
        <v>182.39999999999998</v>
      </c>
      <c r="M4853" t="s">
        <v>34</v>
      </c>
      <c r="N4853">
        <f ca="1">_xlfn.XLOOKUP(F4853,'App type'!$A$2:$A$108,'App type'!$I$2:$I$108)</f>
        <v>1</v>
      </c>
    </row>
    <row r="4854" spans="1:14">
      <c r="A4854" t="str" cm="1">
        <f t="array" aca="1" ref="A4854" ca="1">INDEX('Emp Info'!$C$4:$C$24,RANDBETWEEN(1,ROWS('Emp Info'!$C$4:$C$24)),1)</f>
        <v>LIZ5585</v>
      </c>
      <c r="B4854" t="str">
        <f ca="1">_xlfn.XLOOKUP(A4854,'Emp Info'!$C$4:$C$24,'Emp Info'!$D$4:$D$24)</f>
        <v>Liz</v>
      </c>
      <c r="C4854" t="str">
        <f ca="1">_xlfn.XLOOKUP(A4854,'Emp Info'!$C$4:$C$24,'Emp Info'!$E$4:$E$24)</f>
        <v>1.0</v>
      </c>
      <c r="D4854" s="11">
        <v>45583.347960720312</v>
      </c>
      <c r="E4854" s="11">
        <v>45583.347960720414</v>
      </c>
      <c r="F4854" cm="1">
        <f t="array" aca="1" ref="F4854" ca="1">INDEX('App type'!$A$2:$A$108,RANDBETWEEN(1,ROWS('App type'!$A$2:$A$108)),1)</f>
        <v>6</v>
      </c>
      <c r="G4854" t="s">
        <v>398</v>
      </c>
      <c r="H4854">
        <v>3564</v>
      </c>
      <c r="I4854" t="s">
        <v>1957</v>
      </c>
      <c r="J4854" t="s">
        <v>431</v>
      </c>
      <c r="K4854">
        <f ca="1">_xlfn.XLOOKUP(F4854,'App type'!$A$2:$A$108,'App type'!$G$2:$G$108)*'Mock Data'!$N4854</f>
        <v>200</v>
      </c>
      <c r="L4854">
        <f t="shared" ca="1" si="75"/>
        <v>227.99999999999997</v>
      </c>
      <c r="M4854" t="s">
        <v>193</v>
      </c>
      <c r="N4854">
        <f ca="1">_xlfn.XLOOKUP(F4854,'App type'!$A$2:$A$108,'App type'!$I$2:$I$108)</f>
        <v>1</v>
      </c>
    </row>
    <row r="4855" spans="1:14">
      <c r="A4855" t="str" cm="1">
        <f t="array" aca="1" ref="A4855" ca="1">INDEX('Emp Info'!$C$4:$C$24,RANDBETWEEN(1,ROWS('Emp Info'!$C$4:$C$24)),1)</f>
        <v>NAS0195</v>
      </c>
      <c r="B4855" t="str">
        <f ca="1">_xlfn.XLOOKUP(A4855,'Emp Info'!$C$4:$C$24,'Emp Info'!$D$4:$D$24)</f>
        <v>Nasim</v>
      </c>
      <c r="C4855" t="str">
        <f ca="1">_xlfn.XLOOKUP(A4855,'Emp Info'!$C$4:$C$24,'Emp Info'!$E$4:$E$24)</f>
        <v>IC</v>
      </c>
      <c r="D4855" s="11">
        <v>45583.347960724052</v>
      </c>
      <c r="E4855" s="11">
        <v>45583.347960724153</v>
      </c>
      <c r="F4855" cm="1">
        <f t="array" aca="1" ref="F4855" ca="1">INDEX('App type'!$A$2:$A$108,RANDBETWEEN(1,ROWS('App type'!$A$2:$A$108)),1)</f>
        <v>103</v>
      </c>
      <c r="G4855" t="s">
        <v>1131</v>
      </c>
      <c r="H4855">
        <v>7652</v>
      </c>
      <c r="I4855" t="s">
        <v>192</v>
      </c>
      <c r="J4855" t="s">
        <v>682</v>
      </c>
      <c r="K4855">
        <f ca="1">_xlfn.XLOOKUP(F4855,'App type'!$A$2:$A$108,'App type'!$G$2:$G$108)*'Mock Data'!$N4855</f>
        <v>250</v>
      </c>
      <c r="L4855">
        <f t="shared" ca="1" si="75"/>
        <v>285</v>
      </c>
      <c r="M4855" t="s">
        <v>202</v>
      </c>
      <c r="N4855">
        <f ca="1">_xlfn.XLOOKUP(F4855,'App type'!$A$2:$A$108,'App type'!$I$2:$I$108)</f>
        <v>1</v>
      </c>
    </row>
    <row r="4856" spans="1:14">
      <c r="A4856" t="str" cm="1">
        <f t="array" aca="1" ref="A4856" ca="1">INDEX('Emp Info'!$C$4:$C$24,RANDBETWEEN(1,ROWS('Emp Info'!$C$4:$C$24)),1)</f>
        <v>NAS0195</v>
      </c>
      <c r="B4856" t="str">
        <f ca="1">_xlfn.XLOOKUP(A4856,'Emp Info'!$C$4:$C$24,'Emp Info'!$D$4:$D$24)</f>
        <v>Nasim</v>
      </c>
      <c r="C4856" t="str">
        <f ca="1">_xlfn.XLOOKUP(A4856,'Emp Info'!$C$4:$C$24,'Emp Info'!$E$4:$E$24)</f>
        <v>IC</v>
      </c>
      <c r="D4856" s="11">
        <v>45583.347960727748</v>
      </c>
      <c r="E4856" s="11">
        <v>45583.347960727871</v>
      </c>
      <c r="F4856" t="str" cm="1">
        <f t="array" aca="1" ref="F4856" ca="1">INDEX('App type'!$A$2:$A$108,RANDBETWEEN(1,ROWS('App type'!$A$2:$A$108)),1)</f>
        <v>117-clone-clone</v>
      </c>
      <c r="G4856" t="s">
        <v>1445</v>
      </c>
      <c r="H4856">
        <v>3935</v>
      </c>
      <c r="I4856" t="s">
        <v>540</v>
      </c>
      <c r="J4856" t="s">
        <v>92</v>
      </c>
      <c r="K4856">
        <f ca="1">_xlfn.XLOOKUP(F4856,'App type'!$A$2:$A$108,'App type'!$G$2:$G$108)*'Mock Data'!$N4856</f>
        <v>223</v>
      </c>
      <c r="L4856">
        <f t="shared" ca="1" si="75"/>
        <v>254.21999999999997</v>
      </c>
      <c r="M4856" t="s">
        <v>395</v>
      </c>
      <c r="N4856">
        <f ca="1">_xlfn.XLOOKUP(F4856,'App type'!$A$2:$A$108,'App type'!$I$2:$I$108)</f>
        <v>1</v>
      </c>
    </row>
    <row r="4857" spans="1:14">
      <c r="A4857" t="str" cm="1">
        <f t="array" aca="1" ref="A4857" ca="1">INDEX('Emp Info'!$C$4:$C$24,RANDBETWEEN(1,ROWS('Emp Info'!$C$4:$C$24)),1)</f>
        <v>MER1340</v>
      </c>
      <c r="B4857" t="str">
        <f ca="1">_xlfn.XLOOKUP(A4857,'Emp Info'!$C$4:$C$24,'Emp Info'!$D$4:$D$24)</f>
        <v>Merav</v>
      </c>
      <c r="C4857" t="str">
        <f ca="1">_xlfn.XLOOKUP(A4857,'Emp Info'!$C$4:$C$24,'Emp Info'!$E$4:$E$24)</f>
        <v>0.5</v>
      </c>
      <c r="D4857" s="11">
        <v>45583.347960730993</v>
      </c>
      <c r="E4857" s="11">
        <v>45583.347960731087</v>
      </c>
      <c r="F4857" t="str" cm="1">
        <f t="array" aca="1" ref="F4857" ca="1">INDEX('App type'!$A$2:$A$108,RANDBETWEEN(1,ROWS('App type'!$A$2:$A$108)),1)</f>
        <v>33b-EFC</v>
      </c>
      <c r="G4857" t="s">
        <v>1521</v>
      </c>
      <c r="H4857">
        <v>8205</v>
      </c>
      <c r="I4857" t="s">
        <v>592</v>
      </c>
      <c r="J4857" t="s">
        <v>77</v>
      </c>
      <c r="K4857">
        <f ca="1">_xlfn.XLOOKUP(F4857,'App type'!$A$2:$A$108,'App type'!$G$2:$G$108)*'Mock Data'!$N4857</f>
        <v>225</v>
      </c>
      <c r="L4857">
        <f t="shared" ca="1" si="75"/>
        <v>256.5</v>
      </c>
      <c r="M4857" t="s">
        <v>30</v>
      </c>
      <c r="N4857">
        <f ca="1">_xlfn.XLOOKUP(F4857,'App type'!$A$2:$A$108,'App type'!$I$2:$I$108)</f>
        <v>1</v>
      </c>
    </row>
    <row r="4858" spans="1:14">
      <c r="A4858" t="str" cm="1">
        <f t="array" aca="1" ref="A4858" ca="1">INDEX('Emp Info'!$C$4:$C$24,RANDBETWEEN(1,ROWS('Emp Info'!$C$4:$C$24)),1)</f>
        <v>LOI2253</v>
      </c>
      <c r="B4858" t="str">
        <f ca="1">_xlfn.XLOOKUP(A4858,'Emp Info'!$C$4:$C$24,'Emp Info'!$D$4:$D$24)</f>
        <v>Lois</v>
      </c>
      <c r="C4858" t="str">
        <f ca="1">_xlfn.XLOOKUP(A4858,'Emp Info'!$C$4:$C$24,'Emp Info'!$E$4:$E$24)</f>
        <v>0.5</v>
      </c>
      <c r="D4858" s="11">
        <v>45583.347960734747</v>
      </c>
      <c r="E4858" s="11">
        <v>45583.347960734864</v>
      </c>
      <c r="F4858" t="str" cm="1">
        <f t="array" aca="1" ref="F4858" ca="1">INDEX('App type'!$A$2:$A$108,RANDBETWEEN(1,ROWS('App type'!$A$2:$A$108)),1)</f>
        <v>29a</v>
      </c>
      <c r="G4858" t="s">
        <v>141</v>
      </c>
      <c r="H4858">
        <v>5222</v>
      </c>
      <c r="I4858" t="s">
        <v>282</v>
      </c>
      <c r="J4858" t="s">
        <v>441</v>
      </c>
      <c r="K4858">
        <f ca="1">_xlfn.XLOOKUP(F4858,'App type'!$A$2:$A$108,'App type'!$G$2:$G$108)*'Mock Data'!$N4858</f>
        <v>260</v>
      </c>
      <c r="L4858">
        <f t="shared" ca="1" si="75"/>
        <v>296.39999999999998</v>
      </c>
      <c r="M4858" t="s">
        <v>116</v>
      </c>
      <c r="N4858">
        <f ca="1">_xlfn.XLOOKUP(F4858,'App type'!$A$2:$A$108,'App type'!$I$2:$I$108)</f>
        <v>1</v>
      </c>
    </row>
    <row r="4859" spans="1:14">
      <c r="A4859" t="str" cm="1">
        <f t="array" aca="1" ref="A4859" ca="1">INDEX('Emp Info'!$C$4:$C$24,RANDBETWEEN(1,ROWS('Emp Info'!$C$4:$C$24)),1)</f>
        <v>LOI2253</v>
      </c>
      <c r="B4859" t="str">
        <f ca="1">_xlfn.XLOOKUP(A4859,'Emp Info'!$C$4:$C$24,'Emp Info'!$D$4:$D$24)</f>
        <v>Lois</v>
      </c>
      <c r="C4859" t="str">
        <f ca="1">_xlfn.XLOOKUP(A4859,'Emp Info'!$C$4:$C$24,'Emp Info'!$E$4:$E$24)</f>
        <v>0.5</v>
      </c>
      <c r="D4859" s="11">
        <v>45583.347960738727</v>
      </c>
      <c r="E4859" s="11">
        <v>45583.347960738851</v>
      </c>
      <c r="F4859" t="str" cm="1">
        <f t="array" aca="1" ref="F4859" ca="1">INDEX('App type'!$A$2:$A$108,RANDBETWEEN(1,ROWS('App type'!$A$2:$A$108)),1)</f>
        <v>21a</v>
      </c>
      <c r="G4859" t="s">
        <v>797</v>
      </c>
      <c r="H4859">
        <v>4338</v>
      </c>
      <c r="I4859" t="s">
        <v>552</v>
      </c>
      <c r="J4859" t="s">
        <v>577</v>
      </c>
      <c r="K4859">
        <f ca="1">_xlfn.XLOOKUP(F4859,'App type'!$A$2:$A$108,'App type'!$G$2:$G$108)*'Mock Data'!$N4859</f>
        <v>250</v>
      </c>
      <c r="L4859">
        <f t="shared" ca="1" si="75"/>
        <v>285</v>
      </c>
      <c r="M4859" t="s">
        <v>127</v>
      </c>
      <c r="N4859">
        <f ca="1">_xlfn.XLOOKUP(F4859,'App type'!$A$2:$A$108,'App type'!$I$2:$I$108)</f>
        <v>1</v>
      </c>
    </row>
    <row r="4860" spans="1:14">
      <c r="A4860" t="str" cm="1">
        <f t="array" aca="1" ref="A4860" ca="1">INDEX('Emp Info'!$C$4:$C$24,RANDBETWEEN(1,ROWS('Emp Info'!$C$4:$C$24)),1)</f>
        <v>LIZ5585</v>
      </c>
      <c r="B4860" t="str">
        <f ca="1">_xlfn.XLOOKUP(A4860,'Emp Info'!$C$4:$C$24,'Emp Info'!$D$4:$D$24)</f>
        <v>Liz</v>
      </c>
      <c r="C4860" t="str">
        <f ca="1">_xlfn.XLOOKUP(A4860,'Emp Info'!$C$4:$C$24,'Emp Info'!$E$4:$E$24)</f>
        <v>1.0</v>
      </c>
      <c r="D4860" s="11">
        <v>45583.347960742627</v>
      </c>
      <c r="E4860" s="11">
        <v>45583.347960742743</v>
      </c>
      <c r="F4860" cm="1">
        <f t="array" aca="1" ref="F4860" ca="1">INDEX('App type'!$A$2:$A$108,RANDBETWEEN(1,ROWS('App type'!$A$2:$A$108)),1)</f>
        <v>106</v>
      </c>
      <c r="G4860" t="s">
        <v>797</v>
      </c>
      <c r="H4860">
        <v>7390</v>
      </c>
      <c r="I4860" t="s">
        <v>733</v>
      </c>
      <c r="J4860" t="s">
        <v>577</v>
      </c>
      <c r="K4860">
        <f ca="1">_xlfn.XLOOKUP(F4860,'App type'!$A$2:$A$108,'App type'!$G$2:$G$108)*'Mock Data'!$N4860</f>
        <v>225</v>
      </c>
      <c r="L4860">
        <f t="shared" ca="1" si="75"/>
        <v>256.5</v>
      </c>
      <c r="M4860" t="s">
        <v>89</v>
      </c>
      <c r="N4860">
        <f ca="1">_xlfn.XLOOKUP(F4860,'App type'!$A$2:$A$108,'App type'!$I$2:$I$108)</f>
        <v>1</v>
      </c>
    </row>
    <row r="4861" spans="1:14">
      <c r="A4861" t="str" cm="1">
        <f t="array" aca="1" ref="A4861" ca="1">INDEX('Emp Info'!$C$4:$C$24,RANDBETWEEN(1,ROWS('Emp Info'!$C$4:$C$24)),1)</f>
        <v>ZOE5841</v>
      </c>
      <c r="B4861" t="str">
        <f ca="1">_xlfn.XLOOKUP(A4861,'Emp Info'!$C$4:$C$24,'Emp Info'!$D$4:$D$24)</f>
        <v>Zoey</v>
      </c>
      <c r="C4861" t="str">
        <f ca="1">_xlfn.XLOOKUP(A4861,'Emp Info'!$C$4:$C$24,'Emp Info'!$E$4:$E$24)</f>
        <v>IC</v>
      </c>
      <c r="D4861" s="11">
        <v>45583.347960746447</v>
      </c>
      <c r="E4861" s="11">
        <v>45583.347960746563</v>
      </c>
      <c r="F4861" cm="1">
        <f t="array" aca="1" ref="F4861" ca="1">INDEX('App type'!$A$2:$A$108,RANDBETWEEN(1,ROWS('App type'!$A$2:$A$108)),1)</f>
        <v>190</v>
      </c>
      <c r="G4861" t="s">
        <v>1037</v>
      </c>
      <c r="H4861">
        <v>7877</v>
      </c>
      <c r="I4861" t="s">
        <v>614</v>
      </c>
      <c r="J4861" t="s">
        <v>103</v>
      </c>
      <c r="K4861">
        <f ca="1">_xlfn.XLOOKUP(F4861,'App type'!$A$2:$A$108,'App type'!$G$2:$G$108)*'Mock Data'!$N4861</f>
        <v>250</v>
      </c>
      <c r="L4861">
        <f t="shared" ca="1" si="75"/>
        <v>285</v>
      </c>
      <c r="M4861" t="s">
        <v>395</v>
      </c>
      <c r="N4861">
        <f ca="1">_xlfn.XLOOKUP(F4861,'App type'!$A$2:$A$108,'App type'!$I$2:$I$108)</f>
        <v>1</v>
      </c>
    </row>
    <row r="4862" spans="1:14">
      <c r="A4862" t="str" cm="1">
        <f t="array" aca="1" ref="A4862" ca="1">INDEX('Emp Info'!$C$4:$C$24,RANDBETWEEN(1,ROWS('Emp Info'!$C$4:$C$24)),1)</f>
        <v>MER1340</v>
      </c>
      <c r="B4862" t="str">
        <f ca="1">_xlfn.XLOOKUP(A4862,'Emp Info'!$C$4:$C$24,'Emp Info'!$D$4:$D$24)</f>
        <v>Merav</v>
      </c>
      <c r="C4862" t="str">
        <f ca="1">_xlfn.XLOOKUP(A4862,'Emp Info'!$C$4:$C$24,'Emp Info'!$E$4:$E$24)</f>
        <v>0.5</v>
      </c>
      <c r="D4862" s="11">
        <v>45583.347960749968</v>
      </c>
      <c r="E4862" s="11">
        <v>45583.347960750063</v>
      </c>
      <c r="F4862" t="str" cm="1">
        <f t="array" aca="1" ref="F4862" ca="1">INDEX('App type'!$A$2:$A$108,RANDBETWEEN(1,ROWS('App type'!$A$2:$A$108)),1)</f>
        <v>1259-3-EFC</v>
      </c>
      <c r="G4862" t="s">
        <v>539</v>
      </c>
      <c r="H4862">
        <v>8890</v>
      </c>
      <c r="I4862" t="s">
        <v>1402</v>
      </c>
      <c r="J4862" t="s">
        <v>226</v>
      </c>
      <c r="K4862">
        <f ca="1">_xlfn.XLOOKUP(F4862,'App type'!$A$2:$A$108,'App type'!$G$2:$G$108)*'Mock Data'!$N4862</f>
        <v>160</v>
      </c>
      <c r="L4862">
        <f t="shared" ca="1" si="75"/>
        <v>182.39999999999998</v>
      </c>
      <c r="M4862" t="s">
        <v>274</v>
      </c>
      <c r="N4862">
        <f ca="1">_xlfn.XLOOKUP(F4862,'App type'!$A$2:$A$108,'App type'!$I$2:$I$108)</f>
        <v>1</v>
      </c>
    </row>
    <row r="4863" spans="1:14">
      <c r="A4863" t="str" cm="1">
        <f t="array" aca="1" ref="A4863" ca="1">INDEX('Emp Info'!$C$4:$C$24,RANDBETWEEN(1,ROWS('Emp Info'!$C$4:$C$24)),1)</f>
        <v>DOU0521</v>
      </c>
      <c r="B4863" t="str">
        <f ca="1">_xlfn.XLOOKUP(A4863,'Emp Info'!$C$4:$C$24,'Emp Info'!$D$4:$D$24)</f>
        <v>Douglas</v>
      </c>
      <c r="C4863" t="str">
        <f ca="1">_xlfn.XLOOKUP(A4863,'Emp Info'!$C$4:$C$24,'Emp Info'!$E$4:$E$24)</f>
        <v>1.0</v>
      </c>
      <c r="D4863" s="11">
        <v>45583.347960753759</v>
      </c>
      <c r="E4863" s="11">
        <v>45583.347960753883</v>
      </c>
      <c r="F4863" cm="1">
        <f t="array" aca="1" ref="F4863" ca="1">INDEX('App type'!$A$2:$A$108,RANDBETWEEN(1,ROWS('App type'!$A$2:$A$108)),1)</f>
        <v>1260</v>
      </c>
      <c r="G4863" t="s">
        <v>1061</v>
      </c>
      <c r="H4863">
        <v>7952</v>
      </c>
      <c r="I4863" t="s">
        <v>1575</v>
      </c>
      <c r="J4863" t="s">
        <v>261</v>
      </c>
      <c r="K4863">
        <f ca="1">_xlfn.XLOOKUP(F4863,'App type'!$A$2:$A$108,'App type'!$G$2:$G$108)*'Mock Data'!$N4863</f>
        <v>225</v>
      </c>
      <c r="L4863">
        <f t="shared" ca="1" si="75"/>
        <v>256.5</v>
      </c>
      <c r="M4863" t="s">
        <v>100</v>
      </c>
      <c r="N4863">
        <f ca="1">_xlfn.XLOOKUP(F4863,'App type'!$A$2:$A$108,'App type'!$I$2:$I$108)</f>
        <v>1</v>
      </c>
    </row>
    <row r="4864" spans="1:14">
      <c r="A4864" t="str" cm="1">
        <f t="array" aca="1" ref="A4864" ca="1">INDEX('Emp Info'!$C$4:$C$24,RANDBETWEEN(1,ROWS('Emp Info'!$C$4:$C$24)),1)</f>
        <v>EST7464</v>
      </c>
      <c r="B4864" t="str">
        <f ca="1">_xlfn.XLOOKUP(A4864,'Emp Info'!$C$4:$C$24,'Emp Info'!$D$4:$D$24)</f>
        <v>Estefano</v>
      </c>
      <c r="C4864" t="str">
        <f ca="1">_xlfn.XLOOKUP(A4864,'Emp Info'!$C$4:$C$24,'Emp Info'!$E$4:$E$24)</f>
        <v>1.0</v>
      </c>
      <c r="D4864" s="11">
        <v>45583.347960757492</v>
      </c>
      <c r="E4864" s="11">
        <v>45583.347960757601</v>
      </c>
      <c r="F4864" t="str" cm="1">
        <f t="array" aca="1" ref="F4864" ca="1">INDEX('App type'!$A$2:$A$108,RANDBETWEEN(1,ROWS('App type'!$A$2:$A$108)),1)</f>
        <v>20b-EFC</v>
      </c>
      <c r="G4864" t="s">
        <v>489</v>
      </c>
      <c r="H4864">
        <v>7152</v>
      </c>
      <c r="I4864" t="s">
        <v>129</v>
      </c>
      <c r="J4864" t="s">
        <v>77</v>
      </c>
      <c r="K4864">
        <f ca="1">_xlfn.XLOOKUP(F4864,'App type'!$A$2:$A$108,'App type'!$G$2:$G$108)*'Mock Data'!$N4864</f>
        <v>225</v>
      </c>
      <c r="L4864">
        <f t="shared" ca="1" si="75"/>
        <v>256.5</v>
      </c>
      <c r="M4864" t="s">
        <v>104</v>
      </c>
      <c r="N4864">
        <f ca="1">_xlfn.XLOOKUP(F4864,'App type'!$A$2:$A$108,'App type'!$I$2:$I$108)</f>
        <v>1</v>
      </c>
    </row>
    <row r="4865" spans="1:14">
      <c r="A4865" t="str" cm="1">
        <f t="array" aca="1" ref="A4865" ca="1">INDEX('Emp Info'!$C$4:$C$24,RANDBETWEEN(1,ROWS('Emp Info'!$C$4:$C$24)),1)</f>
        <v>LIZ5585</v>
      </c>
      <c r="B4865" t="str">
        <f ca="1">_xlfn.XLOOKUP(A4865,'Emp Info'!$C$4:$C$24,'Emp Info'!$D$4:$D$24)</f>
        <v>Liz</v>
      </c>
      <c r="C4865" t="str">
        <f ca="1">_xlfn.XLOOKUP(A4865,'Emp Info'!$C$4:$C$24,'Emp Info'!$E$4:$E$24)</f>
        <v>1.0</v>
      </c>
      <c r="D4865" s="11">
        <v>45583.347960761217</v>
      </c>
      <c r="E4865" s="11">
        <v>45583.347960761319</v>
      </c>
      <c r="F4865" t="str" cm="1">
        <f t="array" aca="1" ref="F4865" ca="1">INDEX('App type'!$A$2:$A$108,RANDBETWEEN(1,ROWS('App type'!$A$2:$A$108)),1)</f>
        <v>2-clone</v>
      </c>
      <c r="G4865" t="s">
        <v>504</v>
      </c>
      <c r="H4865">
        <v>6506</v>
      </c>
      <c r="I4865" t="s">
        <v>1006</v>
      </c>
      <c r="J4865" t="s">
        <v>947</v>
      </c>
      <c r="K4865">
        <f ca="1">_xlfn.XLOOKUP(F4865,'App type'!$A$2:$A$108,'App type'!$G$2:$G$108)*'Mock Data'!$N4865</f>
        <v>223</v>
      </c>
      <c r="L4865">
        <f t="shared" ca="1" si="75"/>
        <v>254.21999999999997</v>
      </c>
      <c r="M4865" t="s">
        <v>78</v>
      </c>
      <c r="N4865">
        <f ca="1">_xlfn.XLOOKUP(F4865,'App type'!$A$2:$A$108,'App type'!$I$2:$I$108)</f>
        <v>1</v>
      </c>
    </row>
    <row r="4866" spans="1:14">
      <c r="A4866" t="str" cm="1">
        <f t="array" aca="1" ref="A4866" ca="1">INDEX('Emp Info'!$C$4:$C$24,RANDBETWEEN(1,ROWS('Emp Info'!$C$4:$C$24)),1)</f>
        <v>LOI2253</v>
      </c>
      <c r="B4866" t="str">
        <f ca="1">_xlfn.XLOOKUP(A4866,'Emp Info'!$C$4:$C$24,'Emp Info'!$D$4:$D$24)</f>
        <v>Lois</v>
      </c>
      <c r="C4866" t="str">
        <f ca="1">_xlfn.XLOOKUP(A4866,'Emp Info'!$C$4:$C$24,'Emp Info'!$E$4:$E$24)</f>
        <v>0.5</v>
      </c>
      <c r="D4866" s="11">
        <v>45583.347960764979</v>
      </c>
      <c r="E4866" s="11">
        <v>45583.347960765081</v>
      </c>
      <c r="F4866" t="str" cm="1">
        <f t="array" aca="1" ref="F4866" ca="1">INDEX('App type'!$A$2:$A$108,RANDBETWEEN(1,ROWS('App type'!$A$2:$A$108)),1)</f>
        <v>35c</v>
      </c>
      <c r="G4866" t="s">
        <v>764</v>
      </c>
      <c r="H4866">
        <v>5569</v>
      </c>
      <c r="I4866" t="s">
        <v>1891</v>
      </c>
      <c r="J4866" t="s">
        <v>226</v>
      </c>
      <c r="K4866">
        <f ca="1">_xlfn.XLOOKUP(F4866,'App type'!$A$2:$A$108,'App type'!$G$2:$G$108)*'Mock Data'!$N4866</f>
        <v>250</v>
      </c>
      <c r="L4866">
        <f t="shared" ca="1" si="75"/>
        <v>285</v>
      </c>
      <c r="M4866" t="s">
        <v>415</v>
      </c>
      <c r="N4866">
        <f ca="1">_xlfn.XLOOKUP(F4866,'App type'!$A$2:$A$108,'App type'!$I$2:$I$108)</f>
        <v>1</v>
      </c>
    </row>
    <row r="4867" spans="1:14">
      <c r="A4867" t="str" cm="1">
        <f t="array" aca="1" ref="A4867" ca="1">INDEX('Emp Info'!$C$4:$C$24,RANDBETWEEN(1,ROWS('Emp Info'!$C$4:$C$24)),1)</f>
        <v>NAR2114</v>
      </c>
      <c r="B4867" t="str">
        <f ca="1">_xlfn.XLOOKUP(A4867,'Emp Info'!$C$4:$C$24,'Emp Info'!$D$4:$D$24)</f>
        <v>Narges</v>
      </c>
      <c r="C4867" t="str">
        <f ca="1">_xlfn.XLOOKUP(A4867,'Emp Info'!$C$4:$C$24,'Emp Info'!$E$4:$E$24)</f>
        <v>IC</v>
      </c>
      <c r="D4867" s="11">
        <v>45583.347960768268</v>
      </c>
      <c r="E4867" s="11">
        <v>45583.347960768369</v>
      </c>
      <c r="F4867" cm="1">
        <f t="array" aca="1" ref="F4867" ca="1">INDEX('App type'!$A$2:$A$108,RANDBETWEEN(1,ROWS('App type'!$A$2:$A$108)),1)</f>
        <v>43</v>
      </c>
      <c r="G4867" t="s">
        <v>474</v>
      </c>
      <c r="H4867">
        <v>7123</v>
      </c>
      <c r="I4867" t="s">
        <v>454</v>
      </c>
      <c r="J4867" t="s">
        <v>226</v>
      </c>
      <c r="K4867">
        <f ca="1">_xlfn.XLOOKUP(F4867,'App type'!$A$2:$A$108,'App type'!$G$2:$G$108)*'Mock Data'!$N4867</f>
        <v>250</v>
      </c>
      <c r="L4867">
        <f t="shared" ref="L4867:L4930" ca="1" si="76">$K4867*1.14</f>
        <v>285</v>
      </c>
      <c r="M4867" t="s">
        <v>163</v>
      </c>
      <c r="N4867">
        <f ca="1">_xlfn.XLOOKUP(F4867,'App type'!$A$2:$A$108,'App type'!$I$2:$I$108)</f>
        <v>1</v>
      </c>
    </row>
    <row r="4868" spans="1:14">
      <c r="A4868" t="str" cm="1">
        <f t="array" aca="1" ref="A4868" ca="1">INDEX('Emp Info'!$C$4:$C$24,RANDBETWEEN(1,ROWS('Emp Info'!$C$4:$C$24)),1)</f>
        <v>ERI5599</v>
      </c>
      <c r="B4868" t="str">
        <f ca="1">_xlfn.XLOOKUP(A4868,'Emp Info'!$C$4:$C$24,'Emp Info'!$D$4:$D$24)</f>
        <v>Erin M</v>
      </c>
      <c r="C4868" t="str">
        <f ca="1">_xlfn.XLOOKUP(A4868,'Emp Info'!$C$4:$C$24,'Emp Info'!$E$4:$E$24)</f>
        <v>1.0</v>
      </c>
      <c r="D4868" s="11">
        <v>45583.34796077192</v>
      </c>
      <c r="E4868" s="11">
        <v>45583.347960772036</v>
      </c>
      <c r="F4868" cm="1">
        <f t="array" aca="1" ref="F4868" ca="1">INDEX('App type'!$A$2:$A$108,RANDBETWEEN(1,ROWS('App type'!$A$2:$A$108)),1)</f>
        <v>6</v>
      </c>
      <c r="G4868" t="s">
        <v>1242</v>
      </c>
      <c r="H4868">
        <v>7107</v>
      </c>
      <c r="I4868" t="s">
        <v>992</v>
      </c>
      <c r="J4868" t="s">
        <v>201</v>
      </c>
      <c r="K4868">
        <f ca="1">_xlfn.XLOOKUP(F4868,'App type'!$A$2:$A$108,'App type'!$G$2:$G$108)*'Mock Data'!$N4868</f>
        <v>200</v>
      </c>
      <c r="L4868">
        <f t="shared" ca="1" si="76"/>
        <v>227.99999999999997</v>
      </c>
      <c r="M4868" t="s">
        <v>108</v>
      </c>
      <c r="N4868">
        <f ca="1">_xlfn.XLOOKUP(F4868,'App type'!$A$2:$A$108,'App type'!$I$2:$I$108)</f>
        <v>1</v>
      </c>
    </row>
    <row r="4869" spans="1:14">
      <c r="A4869" t="str" cm="1">
        <f t="array" aca="1" ref="A4869" ca="1">INDEX('Emp Info'!$C$4:$C$24,RANDBETWEEN(1,ROWS('Emp Info'!$C$4:$C$24)),1)</f>
        <v>NAR2114</v>
      </c>
      <c r="B4869" t="str">
        <f ca="1">_xlfn.XLOOKUP(A4869,'Emp Info'!$C$4:$C$24,'Emp Info'!$D$4:$D$24)</f>
        <v>Narges</v>
      </c>
      <c r="C4869" t="str">
        <f ca="1">_xlfn.XLOOKUP(A4869,'Emp Info'!$C$4:$C$24,'Emp Info'!$E$4:$E$24)</f>
        <v>IC</v>
      </c>
      <c r="D4869" s="11">
        <v>45583.347960775638</v>
      </c>
      <c r="E4869" s="11">
        <v>45583.34796077574</v>
      </c>
      <c r="F4869" t="str" cm="1">
        <f t="array" aca="1" ref="F4869" ca="1">INDEX('App type'!$A$2:$A$108,RANDBETWEEN(1,ROWS('App type'!$A$2:$A$108)),1)</f>
        <v>103-clone</v>
      </c>
      <c r="G4869" t="s">
        <v>535</v>
      </c>
      <c r="H4869">
        <v>4748</v>
      </c>
      <c r="I4869" t="s">
        <v>1040</v>
      </c>
      <c r="J4869" t="s">
        <v>137</v>
      </c>
      <c r="K4869">
        <f ca="1">_xlfn.XLOOKUP(F4869,'App type'!$A$2:$A$108,'App type'!$G$2:$G$108)*'Mock Data'!$N4869</f>
        <v>250</v>
      </c>
      <c r="L4869">
        <f t="shared" ca="1" si="76"/>
        <v>285</v>
      </c>
      <c r="M4869" t="s">
        <v>18</v>
      </c>
      <c r="N4869">
        <f ca="1">_xlfn.XLOOKUP(F4869,'App type'!$A$2:$A$108,'App type'!$I$2:$I$108)</f>
        <v>1</v>
      </c>
    </row>
    <row r="4870" spans="1:14">
      <c r="A4870" t="str" cm="1">
        <f t="array" aca="1" ref="A4870" ca="1">INDEX('Emp Info'!$C$4:$C$24,RANDBETWEEN(1,ROWS('Emp Info'!$C$4:$C$24)),1)</f>
        <v>MER1340</v>
      </c>
      <c r="B4870" t="str">
        <f ca="1">_xlfn.XLOOKUP(A4870,'Emp Info'!$C$4:$C$24,'Emp Info'!$D$4:$D$24)</f>
        <v>Merav</v>
      </c>
      <c r="C4870" t="str">
        <f ca="1">_xlfn.XLOOKUP(A4870,'Emp Info'!$C$4:$C$24,'Emp Info'!$E$4:$E$24)</f>
        <v>0.5</v>
      </c>
      <c r="D4870" s="11">
        <v>45583.347960779349</v>
      </c>
      <c r="E4870" s="11">
        <v>45583.347960779458</v>
      </c>
      <c r="F4870" cm="1">
        <f t="array" aca="1" ref="F4870" ca="1">INDEX('App type'!$A$2:$A$108,RANDBETWEEN(1,ROWS('App type'!$A$2:$A$108)),1)</f>
        <v>43</v>
      </c>
      <c r="G4870" t="s">
        <v>827</v>
      </c>
      <c r="H4870">
        <v>8280</v>
      </c>
      <c r="I4870" t="s">
        <v>343</v>
      </c>
      <c r="J4870" t="s">
        <v>441</v>
      </c>
      <c r="K4870">
        <f ca="1">_xlfn.XLOOKUP(F4870,'App type'!$A$2:$A$108,'App type'!$G$2:$G$108)*'Mock Data'!$N4870</f>
        <v>250</v>
      </c>
      <c r="L4870">
        <f t="shared" ca="1" si="76"/>
        <v>285</v>
      </c>
      <c r="M4870" t="s">
        <v>50</v>
      </c>
      <c r="N4870">
        <f ca="1">_xlfn.XLOOKUP(F4870,'App type'!$A$2:$A$108,'App type'!$I$2:$I$108)</f>
        <v>1</v>
      </c>
    </row>
    <row r="4871" spans="1:14">
      <c r="A4871" t="str" cm="1">
        <f t="array" aca="1" ref="A4871" ca="1">INDEX('Emp Info'!$C$4:$C$24,RANDBETWEEN(1,ROWS('Emp Info'!$C$4:$C$24)),1)</f>
        <v>TAR2270</v>
      </c>
      <c r="B4871" t="str">
        <f ca="1">_xlfn.XLOOKUP(A4871,'Emp Info'!$C$4:$C$24,'Emp Info'!$D$4:$D$24)</f>
        <v>Tara</v>
      </c>
      <c r="C4871" t="str">
        <f ca="1">_xlfn.XLOOKUP(A4871,'Emp Info'!$C$4:$C$24,'Emp Info'!$E$4:$E$24)</f>
        <v>1.0</v>
      </c>
      <c r="D4871" s="11">
        <v>45583.347960783358</v>
      </c>
      <c r="E4871" s="11">
        <v>45583.347960783467</v>
      </c>
      <c r="F4871" cm="1">
        <f t="array" aca="1" ref="F4871" ca="1">INDEX('App type'!$A$2:$A$108,RANDBETWEEN(1,ROWS('App type'!$A$2:$A$108)),1)</f>
        <v>103</v>
      </c>
      <c r="G4871" t="s">
        <v>281</v>
      </c>
      <c r="H4871">
        <v>9819</v>
      </c>
      <c r="I4871" t="s">
        <v>1004</v>
      </c>
      <c r="J4871" t="s">
        <v>99</v>
      </c>
      <c r="K4871">
        <f ca="1">_xlfn.XLOOKUP(F4871,'App type'!$A$2:$A$108,'App type'!$G$2:$G$108)*'Mock Data'!$N4871</f>
        <v>250</v>
      </c>
      <c r="L4871">
        <f t="shared" ca="1" si="76"/>
        <v>285</v>
      </c>
      <c r="M4871" t="s">
        <v>100</v>
      </c>
      <c r="N4871">
        <f ca="1">_xlfn.XLOOKUP(F4871,'App type'!$A$2:$A$108,'App type'!$I$2:$I$108)</f>
        <v>1</v>
      </c>
    </row>
    <row r="4872" spans="1:14">
      <c r="A4872" t="str" cm="1">
        <f t="array" aca="1" ref="A4872" ca="1">INDEX('Emp Info'!$C$4:$C$24,RANDBETWEEN(1,ROWS('Emp Info'!$C$4:$C$24)),1)</f>
        <v>MER1340</v>
      </c>
      <c r="B4872" t="str">
        <f ca="1">_xlfn.XLOOKUP(A4872,'Emp Info'!$C$4:$C$24,'Emp Info'!$D$4:$D$24)</f>
        <v>Merav</v>
      </c>
      <c r="C4872" t="str">
        <f ca="1">_xlfn.XLOOKUP(A4872,'Emp Info'!$C$4:$C$24,'Emp Info'!$E$4:$E$24)</f>
        <v>0.5</v>
      </c>
      <c r="D4872" s="11">
        <v>45583.347960786981</v>
      </c>
      <c r="E4872" s="11">
        <v>45583.347960787069</v>
      </c>
      <c r="F4872" t="str" cm="1">
        <f t="array" aca="1" ref="F4872" ca="1">INDEX('App type'!$A$2:$A$108,RANDBETWEEN(1,ROWS('App type'!$A$2:$A$108)),1)</f>
        <v>2-clone</v>
      </c>
      <c r="G4872" t="s">
        <v>903</v>
      </c>
      <c r="H4872">
        <v>4570</v>
      </c>
      <c r="I4872" t="s">
        <v>708</v>
      </c>
      <c r="J4872" t="s">
        <v>119</v>
      </c>
      <c r="K4872">
        <f ca="1">_xlfn.XLOOKUP(F4872,'App type'!$A$2:$A$108,'App type'!$G$2:$G$108)*'Mock Data'!$N4872</f>
        <v>223</v>
      </c>
      <c r="L4872">
        <f t="shared" ca="1" si="76"/>
        <v>254.21999999999997</v>
      </c>
      <c r="M4872" t="s">
        <v>124</v>
      </c>
      <c r="N4872">
        <f ca="1">_xlfn.XLOOKUP(F4872,'App type'!$A$2:$A$108,'App type'!$I$2:$I$108)</f>
        <v>1</v>
      </c>
    </row>
    <row r="4873" spans="1:14">
      <c r="A4873" t="str" cm="1">
        <f t="array" aca="1" ref="A4873" ca="1">INDEX('Emp Info'!$C$4:$C$24,RANDBETWEEN(1,ROWS('Emp Info'!$C$4:$C$24)),1)</f>
        <v>NAR2114</v>
      </c>
      <c r="B4873" t="str">
        <f ca="1">_xlfn.XLOOKUP(A4873,'Emp Info'!$C$4:$C$24,'Emp Info'!$D$4:$D$24)</f>
        <v>Narges</v>
      </c>
      <c r="C4873" t="str">
        <f ca="1">_xlfn.XLOOKUP(A4873,'Emp Info'!$C$4:$C$24,'Emp Info'!$E$4:$E$24)</f>
        <v>IC</v>
      </c>
      <c r="D4873" s="11">
        <v>45583.347960790466</v>
      </c>
      <c r="E4873" s="11">
        <v>45583.347960790583</v>
      </c>
      <c r="F4873" t="str" cm="1">
        <f t="array" aca="1" ref="F4873" ca="1">INDEX('App type'!$A$2:$A$108,RANDBETWEEN(1,ROWS('App type'!$A$2:$A$108)),1)</f>
        <v>20a</v>
      </c>
      <c r="G4873" t="s">
        <v>1361</v>
      </c>
      <c r="H4873">
        <v>1960</v>
      </c>
      <c r="I4873" t="s">
        <v>1385</v>
      </c>
      <c r="J4873" t="s">
        <v>226</v>
      </c>
      <c r="K4873">
        <f ca="1">_xlfn.XLOOKUP(F4873,'App type'!$A$2:$A$108,'App type'!$G$2:$G$108)*'Mock Data'!$N4873</f>
        <v>250</v>
      </c>
      <c r="L4873">
        <f t="shared" ca="1" si="76"/>
        <v>285</v>
      </c>
      <c r="M4873" t="s">
        <v>335</v>
      </c>
      <c r="N4873">
        <f ca="1">_xlfn.XLOOKUP(F4873,'App type'!$A$2:$A$108,'App type'!$I$2:$I$108)</f>
        <v>1</v>
      </c>
    </row>
    <row r="4874" spans="1:14">
      <c r="A4874" t="str" cm="1">
        <f t="array" aca="1" ref="A4874" ca="1">INDEX('Emp Info'!$C$4:$C$24,RANDBETWEEN(1,ROWS('Emp Info'!$C$4:$C$24)),1)</f>
        <v>ZOE5841</v>
      </c>
      <c r="B4874" t="str">
        <f ca="1">_xlfn.XLOOKUP(A4874,'Emp Info'!$C$4:$C$24,'Emp Info'!$D$4:$D$24)</f>
        <v>Zoey</v>
      </c>
      <c r="C4874" t="str">
        <f ca="1">_xlfn.XLOOKUP(A4874,'Emp Info'!$C$4:$C$24,'Emp Info'!$E$4:$E$24)</f>
        <v>IC</v>
      </c>
      <c r="D4874" s="11">
        <v>45583.347960794272</v>
      </c>
      <c r="E4874" s="11">
        <v>45583.347960794403</v>
      </c>
      <c r="F4874" cm="1">
        <f t="array" aca="1" ref="F4874" ca="1">INDEX('App type'!$A$2:$A$108,RANDBETWEEN(1,ROWS('App type'!$A$2:$A$108)),1)</f>
        <v>20</v>
      </c>
      <c r="G4874" t="s">
        <v>740</v>
      </c>
      <c r="H4874">
        <v>8320</v>
      </c>
      <c r="I4874" t="s">
        <v>1458</v>
      </c>
      <c r="J4874" t="s">
        <v>77</v>
      </c>
      <c r="K4874">
        <f ca="1">_xlfn.XLOOKUP(F4874,'App type'!$A$2:$A$108,'App type'!$G$2:$G$108)*'Mock Data'!$N4874</f>
        <v>223</v>
      </c>
      <c r="L4874">
        <f t="shared" ca="1" si="76"/>
        <v>254.21999999999997</v>
      </c>
      <c r="M4874" t="s">
        <v>18</v>
      </c>
      <c r="N4874">
        <f ca="1">_xlfn.XLOOKUP(F4874,'App type'!$A$2:$A$108,'App type'!$I$2:$I$108)</f>
        <v>1</v>
      </c>
    </row>
    <row r="4875" spans="1:14">
      <c r="A4875" t="str" cm="1">
        <f t="array" aca="1" ref="A4875" ca="1">INDEX('Emp Info'!$C$4:$C$24,RANDBETWEEN(1,ROWS('Emp Info'!$C$4:$C$24)),1)</f>
        <v>DIA7789</v>
      </c>
      <c r="B4875" t="str">
        <f ca="1">_xlfn.XLOOKUP(A4875,'Emp Info'!$C$4:$C$24,'Emp Info'!$D$4:$D$24)</f>
        <v>Diana KM</v>
      </c>
      <c r="C4875" t="str">
        <f ca="1">_xlfn.XLOOKUP(A4875,'Emp Info'!$C$4:$C$24,'Emp Info'!$E$4:$E$24)</f>
        <v>1.0</v>
      </c>
      <c r="D4875" s="11">
        <v>45583.347960798208</v>
      </c>
      <c r="E4875" s="11">
        <v>45583.347960798317</v>
      </c>
      <c r="F4875" cm="1">
        <f t="array" aca="1" ref="F4875" ca="1">INDEX('App type'!$A$2:$A$108,RANDBETWEEN(1,ROWS('App type'!$A$2:$A$108)),1)</f>
        <v>370</v>
      </c>
      <c r="G4875" t="s">
        <v>1165</v>
      </c>
      <c r="H4875">
        <v>3541</v>
      </c>
      <c r="I4875" t="s">
        <v>1647</v>
      </c>
      <c r="J4875" t="s">
        <v>29</v>
      </c>
      <c r="K4875">
        <f ca="1">_xlfn.XLOOKUP(F4875,'App type'!$A$2:$A$108,'App type'!$G$2:$G$108)*'Mock Data'!$N4875</f>
        <v>225</v>
      </c>
      <c r="L4875">
        <f t="shared" ca="1" si="76"/>
        <v>256.5</v>
      </c>
      <c r="M4875" t="s">
        <v>395</v>
      </c>
      <c r="N4875">
        <f ca="1">_xlfn.XLOOKUP(F4875,'App type'!$A$2:$A$108,'App type'!$I$2:$I$108)</f>
        <v>1</v>
      </c>
    </row>
    <row r="4876" spans="1:14">
      <c r="A4876" t="str" cm="1">
        <f t="array" aca="1" ref="A4876" ca="1">INDEX('Emp Info'!$C$4:$C$24,RANDBETWEEN(1,ROWS('Emp Info'!$C$4:$C$24)),1)</f>
        <v>NAR2114</v>
      </c>
      <c r="B4876" t="str">
        <f ca="1">_xlfn.XLOOKUP(A4876,'Emp Info'!$C$4:$C$24,'Emp Info'!$D$4:$D$24)</f>
        <v>Narges</v>
      </c>
      <c r="C4876" t="str">
        <f ca="1">_xlfn.XLOOKUP(A4876,'Emp Info'!$C$4:$C$24,'Emp Info'!$E$4:$E$24)</f>
        <v>IC</v>
      </c>
      <c r="D4876" s="11">
        <v>45583.347960801919</v>
      </c>
      <c r="E4876" s="11">
        <v>45583.347960802043</v>
      </c>
      <c r="F4876" cm="1">
        <f t="array" aca="1" ref="F4876" ca="1">INDEX('App type'!$A$2:$A$108,RANDBETWEEN(1,ROWS('App type'!$A$2:$A$108)),1)</f>
        <v>1241</v>
      </c>
      <c r="G4876" t="s">
        <v>1048</v>
      </c>
      <c r="H4876">
        <v>6170</v>
      </c>
      <c r="I4876" t="s">
        <v>1652</v>
      </c>
      <c r="J4876" t="s">
        <v>412</v>
      </c>
      <c r="K4876">
        <f ca="1">_xlfn.XLOOKUP(F4876,'App type'!$A$2:$A$108,'App type'!$G$2:$G$108)*'Mock Data'!$N4876</f>
        <v>223</v>
      </c>
      <c r="L4876">
        <f t="shared" ca="1" si="76"/>
        <v>254.21999999999997</v>
      </c>
      <c r="M4876" t="s">
        <v>89</v>
      </c>
      <c r="N4876">
        <f ca="1">_xlfn.XLOOKUP(F4876,'App type'!$A$2:$A$108,'App type'!$I$2:$I$108)</f>
        <v>1</v>
      </c>
    </row>
    <row r="4877" spans="1:14">
      <c r="A4877" t="str" cm="1">
        <f t="array" aca="1" ref="A4877" ca="1">INDEX('Emp Info'!$C$4:$C$24,RANDBETWEEN(1,ROWS('Emp Info'!$C$4:$C$24)),1)</f>
        <v>DAV7345</v>
      </c>
      <c r="B4877" t="str">
        <f ca="1">_xlfn.XLOOKUP(A4877,'Emp Info'!$C$4:$C$24,'Emp Info'!$D$4:$D$24)</f>
        <v>David</v>
      </c>
      <c r="C4877" t="str">
        <f ca="1">_xlfn.XLOOKUP(A4877,'Emp Info'!$C$4:$C$24,'Emp Info'!$E$4:$E$24)</f>
        <v>IC</v>
      </c>
      <c r="D4877" s="11">
        <v>45583.347960805557</v>
      </c>
      <c r="E4877" s="11">
        <v>45583.347960805651</v>
      </c>
      <c r="F4877" t="str" cm="1">
        <f t="array" aca="1" ref="F4877" ca="1">INDEX('App type'!$A$2:$A$108,RANDBETWEEN(1,ROWS('App type'!$A$2:$A$108)),1)</f>
        <v>101-OSAP</v>
      </c>
      <c r="G4877" t="s">
        <v>990</v>
      </c>
      <c r="H4877">
        <v>9150</v>
      </c>
      <c r="I4877" t="s">
        <v>702</v>
      </c>
      <c r="J4877" t="s">
        <v>149</v>
      </c>
      <c r="K4877">
        <f ca="1">_xlfn.XLOOKUP(F4877,'App type'!$A$2:$A$108,'App type'!$G$2:$G$108)*'Mock Data'!$N4877</f>
        <v>160</v>
      </c>
      <c r="L4877">
        <f t="shared" ca="1" si="76"/>
        <v>182.39999999999998</v>
      </c>
      <c r="M4877" t="s">
        <v>267</v>
      </c>
      <c r="N4877">
        <f ca="1">_xlfn.XLOOKUP(F4877,'App type'!$A$2:$A$108,'App type'!$I$2:$I$108)</f>
        <v>1</v>
      </c>
    </row>
    <row r="4878" spans="1:14">
      <c r="A4878" t="str" cm="1">
        <f t="array" aca="1" ref="A4878" ca="1">INDEX('Emp Info'!$C$4:$C$24,RANDBETWEEN(1,ROWS('Emp Info'!$C$4:$C$24)),1)</f>
        <v>DAV7345</v>
      </c>
      <c r="B4878" t="str">
        <f ca="1">_xlfn.XLOOKUP(A4878,'Emp Info'!$C$4:$C$24,'Emp Info'!$D$4:$D$24)</f>
        <v>David</v>
      </c>
      <c r="C4878" t="str">
        <f ca="1">_xlfn.XLOOKUP(A4878,'Emp Info'!$C$4:$C$24,'Emp Info'!$E$4:$E$24)</f>
        <v>IC</v>
      </c>
      <c r="D4878" s="11">
        <v>45583.347960809049</v>
      </c>
      <c r="E4878" s="11">
        <v>45583.347960809173</v>
      </c>
      <c r="F4878" cm="1">
        <f t="array" aca="1" ref="F4878" ca="1">INDEX('App type'!$A$2:$A$108,RANDBETWEEN(1,ROWS('App type'!$A$2:$A$108)),1)</f>
        <v>1265</v>
      </c>
      <c r="G4878" t="s">
        <v>754</v>
      </c>
      <c r="H4878">
        <v>5671</v>
      </c>
      <c r="I4878" t="s">
        <v>98</v>
      </c>
      <c r="J4878" t="s">
        <v>412</v>
      </c>
      <c r="K4878">
        <f ca="1">_xlfn.XLOOKUP(F4878,'App type'!$A$2:$A$108,'App type'!$G$2:$G$108)*'Mock Data'!$N4878</f>
        <v>200</v>
      </c>
      <c r="L4878">
        <f t="shared" ca="1" si="76"/>
        <v>227.99999999999997</v>
      </c>
      <c r="M4878" t="s">
        <v>108</v>
      </c>
      <c r="N4878">
        <f ca="1">_xlfn.XLOOKUP(F4878,'App type'!$A$2:$A$108,'App type'!$I$2:$I$108)</f>
        <v>1</v>
      </c>
    </row>
    <row r="4879" spans="1:14">
      <c r="A4879" t="str" cm="1">
        <f t="array" aca="1" ref="A4879" ca="1">INDEX('Emp Info'!$C$4:$C$24,RANDBETWEEN(1,ROWS('Emp Info'!$C$4:$C$24)),1)</f>
        <v>LIZ5585</v>
      </c>
      <c r="B4879" t="str">
        <f ca="1">_xlfn.XLOOKUP(A4879,'Emp Info'!$C$4:$C$24,'Emp Info'!$D$4:$D$24)</f>
        <v>Liz</v>
      </c>
      <c r="C4879" t="str">
        <f ca="1">_xlfn.XLOOKUP(A4879,'Emp Info'!$C$4:$C$24,'Emp Info'!$E$4:$E$24)</f>
        <v>1.0</v>
      </c>
      <c r="D4879" s="11">
        <v>45583.347960812833</v>
      </c>
      <c r="E4879" s="11">
        <v>45583.347960812927</v>
      </c>
      <c r="F4879" cm="1">
        <f t="array" aca="1" ref="F4879" ca="1">INDEX('App type'!$A$2:$A$108,RANDBETWEEN(1,ROWS('App type'!$A$2:$A$108)),1)</f>
        <v>1264</v>
      </c>
      <c r="G4879" t="s">
        <v>1440</v>
      </c>
      <c r="H4879">
        <v>1351</v>
      </c>
      <c r="I4879" t="s">
        <v>1174</v>
      </c>
      <c r="J4879" t="s">
        <v>160</v>
      </c>
      <c r="K4879">
        <f ca="1">_xlfn.XLOOKUP(F4879,'App type'!$A$2:$A$108,'App type'!$G$2:$G$108)*'Mock Data'!$N4879</f>
        <v>200</v>
      </c>
      <c r="L4879">
        <f t="shared" ca="1" si="76"/>
        <v>227.99999999999997</v>
      </c>
      <c r="M4879" t="s">
        <v>96</v>
      </c>
      <c r="N4879">
        <f ca="1">_xlfn.XLOOKUP(F4879,'App type'!$A$2:$A$108,'App type'!$I$2:$I$108)</f>
        <v>1</v>
      </c>
    </row>
    <row r="4880" spans="1:14">
      <c r="A4880" t="str" cm="1">
        <f t="array" aca="1" ref="A4880" ca="1">INDEX('Emp Info'!$C$4:$C$24,RANDBETWEEN(1,ROWS('Emp Info'!$C$4:$C$24)),1)</f>
        <v>SWA5738</v>
      </c>
      <c r="B4880" t="str">
        <f ca="1">_xlfn.XLOOKUP(A4880,'Emp Info'!$C$4:$C$24,'Emp Info'!$D$4:$D$24)</f>
        <v>Swathi</v>
      </c>
      <c r="C4880" t="str">
        <f ca="1">_xlfn.XLOOKUP(A4880,'Emp Info'!$C$4:$C$24,'Emp Info'!$E$4:$E$24)</f>
        <v>1.0</v>
      </c>
      <c r="D4880" s="11">
        <v>45583.347960816529</v>
      </c>
      <c r="E4880" s="11">
        <v>45583.347960816653</v>
      </c>
      <c r="F4880" t="str" cm="1">
        <f t="array" aca="1" ref="F4880" ca="1">INDEX('App type'!$A$2:$A$108,RANDBETWEEN(1,ROWS('App type'!$A$2:$A$108)),1)</f>
        <v>22a</v>
      </c>
      <c r="G4880" t="s">
        <v>1103</v>
      </c>
      <c r="H4880">
        <v>9916</v>
      </c>
      <c r="I4880" t="s">
        <v>520</v>
      </c>
      <c r="J4880" t="s">
        <v>287</v>
      </c>
      <c r="K4880">
        <f ca="1">_xlfn.XLOOKUP(F4880,'App type'!$A$2:$A$108,'App type'!$G$2:$G$108)*'Mock Data'!$N4880</f>
        <v>250</v>
      </c>
      <c r="L4880">
        <f t="shared" ca="1" si="76"/>
        <v>285</v>
      </c>
      <c r="M4880" t="s">
        <v>202</v>
      </c>
      <c r="N4880">
        <f ca="1">_xlfn.XLOOKUP(F4880,'App type'!$A$2:$A$108,'App type'!$I$2:$I$108)</f>
        <v>1</v>
      </c>
    </row>
    <row r="4881" spans="1:14">
      <c r="A4881" t="str" cm="1">
        <f t="array" aca="1" ref="A4881" ca="1">INDEX('Emp Info'!$C$4:$C$24,RANDBETWEEN(1,ROWS('Emp Info'!$C$4:$C$24)),1)</f>
        <v>STE3061</v>
      </c>
      <c r="B4881" t="str">
        <f ca="1">_xlfn.XLOOKUP(A4881,'Emp Info'!$C$4:$C$24,'Emp Info'!$D$4:$D$24)</f>
        <v>Stephanie</v>
      </c>
      <c r="C4881" t="str">
        <f ca="1">_xlfn.XLOOKUP(A4881,'Emp Info'!$C$4:$C$24,'Emp Info'!$E$4:$E$24)</f>
        <v>IC</v>
      </c>
      <c r="D4881" s="11">
        <v>45583.347960820443</v>
      </c>
      <c r="E4881" s="11">
        <v>45583.347960820553</v>
      </c>
      <c r="F4881" t="str" cm="1">
        <f t="array" aca="1" ref="F4881" ca="1">INDEX('App type'!$A$2:$A$108,RANDBETWEEN(1,ROWS('App type'!$A$2:$A$108)),1)</f>
        <v>21b</v>
      </c>
      <c r="G4881" t="s">
        <v>1055</v>
      </c>
      <c r="H4881">
        <v>3677</v>
      </c>
      <c r="I4881" t="s">
        <v>1945</v>
      </c>
      <c r="J4881" t="s">
        <v>494</v>
      </c>
      <c r="K4881">
        <f ca="1">_xlfn.XLOOKUP(F4881,'App type'!$A$2:$A$108,'App type'!$G$2:$G$108)*'Mock Data'!$N4881</f>
        <v>223</v>
      </c>
      <c r="L4881">
        <f t="shared" ca="1" si="76"/>
        <v>254.21999999999997</v>
      </c>
      <c r="M4881" t="s">
        <v>185</v>
      </c>
      <c r="N4881">
        <f ca="1">_xlfn.XLOOKUP(F4881,'App type'!$A$2:$A$108,'App type'!$I$2:$I$108)</f>
        <v>1</v>
      </c>
    </row>
    <row r="4882" spans="1:14">
      <c r="A4882" t="str" cm="1">
        <f t="array" aca="1" ref="A4882" ca="1">INDEX('Emp Info'!$C$4:$C$24,RANDBETWEEN(1,ROWS('Emp Info'!$C$4:$C$24)),1)</f>
        <v>ANN3965</v>
      </c>
      <c r="B4882" t="str">
        <f ca="1">_xlfn.XLOOKUP(A4882,'Emp Info'!$C$4:$C$24,'Emp Info'!$D$4:$D$24)</f>
        <v>Anne</v>
      </c>
      <c r="C4882" t="str">
        <f ca="1">_xlfn.XLOOKUP(A4882,'Emp Info'!$C$4:$C$24,'Emp Info'!$E$4:$E$24)</f>
        <v>1.0</v>
      </c>
      <c r="D4882" s="11">
        <v>45583.34796082411</v>
      </c>
      <c r="E4882" s="11">
        <v>45583.347960824227</v>
      </c>
      <c r="F4882" t="str" cm="1">
        <f t="array" aca="1" ref="F4882" ca="1">INDEX('App type'!$A$2:$A$108,RANDBETWEEN(1,ROWS('App type'!$A$2:$A$108)),1)</f>
        <v>36b</v>
      </c>
      <c r="G4882" t="s">
        <v>649</v>
      </c>
      <c r="H4882">
        <v>7475</v>
      </c>
      <c r="I4882" t="s">
        <v>1835</v>
      </c>
      <c r="J4882" t="s">
        <v>350</v>
      </c>
      <c r="K4882">
        <f ca="1">_xlfn.XLOOKUP(F4882,'App type'!$A$2:$A$108,'App type'!$G$2:$G$108)*'Mock Data'!$N4882</f>
        <v>225</v>
      </c>
      <c r="L4882">
        <f t="shared" ca="1" si="76"/>
        <v>256.5</v>
      </c>
      <c r="M4882" t="s">
        <v>432</v>
      </c>
      <c r="N4882">
        <f ca="1">_xlfn.XLOOKUP(F4882,'App type'!$A$2:$A$108,'App type'!$I$2:$I$108)</f>
        <v>1</v>
      </c>
    </row>
    <row r="4883" spans="1:14">
      <c r="A4883" t="str" cm="1">
        <f t="array" aca="1" ref="A4883" ca="1">INDEX('Emp Info'!$C$4:$C$24,RANDBETWEEN(1,ROWS('Emp Info'!$C$4:$C$24)),1)</f>
        <v>EST7464</v>
      </c>
      <c r="B4883" t="str">
        <f ca="1">_xlfn.XLOOKUP(A4883,'Emp Info'!$C$4:$C$24,'Emp Info'!$D$4:$D$24)</f>
        <v>Estefano</v>
      </c>
      <c r="C4883" t="str">
        <f ca="1">_xlfn.XLOOKUP(A4883,'Emp Info'!$C$4:$C$24,'Emp Info'!$E$4:$E$24)</f>
        <v>1.0</v>
      </c>
      <c r="D4883" s="11">
        <v>45583.347960827683</v>
      </c>
      <c r="E4883" s="11">
        <v>45583.347960827792</v>
      </c>
      <c r="F4883" t="str" cm="1">
        <f t="array" aca="1" ref="F4883" ca="1">INDEX('App type'!$A$2:$A$108,RANDBETWEEN(1,ROWS('App type'!$A$2:$A$108)),1)</f>
        <v>1259-3-EFC</v>
      </c>
      <c r="G4883" t="s">
        <v>413</v>
      </c>
      <c r="H4883">
        <v>3359</v>
      </c>
      <c r="I4883" t="s">
        <v>1033</v>
      </c>
      <c r="J4883" t="s">
        <v>298</v>
      </c>
      <c r="K4883">
        <f ca="1">_xlfn.XLOOKUP(F4883,'App type'!$A$2:$A$108,'App type'!$G$2:$G$108)*'Mock Data'!$N4883</f>
        <v>160</v>
      </c>
      <c r="L4883">
        <f t="shared" ca="1" si="76"/>
        <v>182.39999999999998</v>
      </c>
      <c r="M4883" t="s">
        <v>253</v>
      </c>
      <c r="N4883">
        <f ca="1">_xlfn.XLOOKUP(F4883,'App type'!$A$2:$A$108,'App type'!$I$2:$I$108)</f>
        <v>1</v>
      </c>
    </row>
    <row r="4884" spans="1:14">
      <c r="A4884" t="str" cm="1">
        <f t="array" aca="1" ref="A4884" ca="1">INDEX('Emp Info'!$C$4:$C$24,RANDBETWEEN(1,ROWS('Emp Info'!$C$4:$C$24)),1)</f>
        <v>NAR2114</v>
      </c>
      <c r="B4884" t="str">
        <f ca="1">_xlfn.XLOOKUP(A4884,'Emp Info'!$C$4:$C$24,'Emp Info'!$D$4:$D$24)</f>
        <v>Narges</v>
      </c>
      <c r="C4884" t="str">
        <f ca="1">_xlfn.XLOOKUP(A4884,'Emp Info'!$C$4:$C$24,'Emp Info'!$E$4:$E$24)</f>
        <v>IC</v>
      </c>
      <c r="D4884" s="11">
        <v>45583.347960831379</v>
      </c>
      <c r="E4884" s="11">
        <v>45583.347960831481</v>
      </c>
      <c r="F4884" t="str" cm="1">
        <f t="array" aca="1" ref="F4884" ca="1">INDEX('App type'!$A$2:$A$108,RANDBETWEEN(1,ROWS('App type'!$A$2:$A$108)),1)</f>
        <v>20a</v>
      </c>
      <c r="G4884" t="s">
        <v>1584</v>
      </c>
      <c r="H4884">
        <v>8152</v>
      </c>
      <c r="I4884" t="s">
        <v>760</v>
      </c>
      <c r="J4884" t="s">
        <v>66</v>
      </c>
      <c r="K4884">
        <f ca="1">_xlfn.XLOOKUP(F4884,'App type'!$A$2:$A$108,'App type'!$G$2:$G$108)*'Mock Data'!$N4884</f>
        <v>250</v>
      </c>
      <c r="L4884">
        <f t="shared" ca="1" si="76"/>
        <v>285</v>
      </c>
      <c r="M4884" t="s">
        <v>335</v>
      </c>
      <c r="N4884">
        <f ca="1">_xlfn.XLOOKUP(F4884,'App type'!$A$2:$A$108,'App type'!$I$2:$I$108)</f>
        <v>1</v>
      </c>
    </row>
    <row r="4885" spans="1:14">
      <c r="A4885" t="str" cm="1">
        <f t="array" aca="1" ref="A4885" ca="1">INDEX('Emp Info'!$C$4:$C$24,RANDBETWEEN(1,ROWS('Emp Info'!$C$4:$C$24)),1)</f>
        <v>LOI2253</v>
      </c>
      <c r="B4885" t="str">
        <f ca="1">_xlfn.XLOOKUP(A4885,'Emp Info'!$C$4:$C$24,'Emp Info'!$D$4:$D$24)</f>
        <v>Lois</v>
      </c>
      <c r="C4885" t="str">
        <f ca="1">_xlfn.XLOOKUP(A4885,'Emp Info'!$C$4:$C$24,'Emp Info'!$E$4:$E$24)</f>
        <v>0.5</v>
      </c>
      <c r="D4885" s="11">
        <v>45583.347960834777</v>
      </c>
      <c r="E4885" s="11">
        <v>45583.347960834872</v>
      </c>
      <c r="F4885" cm="1">
        <f t="array" aca="1" ref="F4885" ca="1">INDEX('App type'!$A$2:$A$108,RANDBETWEEN(1,ROWS('App type'!$A$2:$A$108)),1)</f>
        <v>30</v>
      </c>
      <c r="G4885" t="s">
        <v>836</v>
      </c>
      <c r="H4885">
        <v>6408</v>
      </c>
      <c r="I4885" t="s">
        <v>1002</v>
      </c>
      <c r="J4885" t="s">
        <v>367</v>
      </c>
      <c r="K4885">
        <f ca="1">_xlfn.XLOOKUP(F4885,'App type'!$A$2:$A$108,'App type'!$G$2:$G$108)*'Mock Data'!$N4885</f>
        <v>225</v>
      </c>
      <c r="L4885">
        <f t="shared" ca="1" si="76"/>
        <v>256.5</v>
      </c>
      <c r="M4885" t="s">
        <v>74</v>
      </c>
      <c r="N4885">
        <f ca="1">_xlfn.XLOOKUP(F4885,'App type'!$A$2:$A$108,'App type'!$I$2:$I$108)</f>
        <v>1</v>
      </c>
    </row>
    <row r="4886" spans="1:14">
      <c r="A4886" t="str" cm="1">
        <f t="array" aca="1" ref="A4886" ca="1">INDEX('Emp Info'!$C$4:$C$24,RANDBETWEEN(1,ROWS('Emp Info'!$C$4:$C$24)),1)</f>
        <v>ALE4566</v>
      </c>
      <c r="B4886" t="str">
        <f ca="1">_xlfn.XLOOKUP(A4886,'Emp Info'!$C$4:$C$24,'Emp Info'!$D$4:$D$24)</f>
        <v>Alessia</v>
      </c>
      <c r="C4886" t="str">
        <f ca="1">_xlfn.XLOOKUP(A4886,'Emp Info'!$C$4:$C$24,'Emp Info'!$E$4:$E$24)</f>
        <v>1.0</v>
      </c>
      <c r="D4886" s="11">
        <v>45583.347960838197</v>
      </c>
      <c r="E4886" s="11">
        <v>45583.347960838299</v>
      </c>
      <c r="F4886" t="str" cm="1">
        <f t="array" aca="1" ref="F4886" ca="1">INDEX('App type'!$A$2:$A$108,RANDBETWEEN(1,ROWS('App type'!$A$2:$A$108)),1)</f>
        <v>1256-Saturday</v>
      </c>
      <c r="G4886" t="s">
        <v>1671</v>
      </c>
      <c r="H4886">
        <v>5177</v>
      </c>
      <c r="I4886" t="s">
        <v>843</v>
      </c>
      <c r="J4886" t="s">
        <v>577</v>
      </c>
      <c r="K4886">
        <f ca="1">_xlfn.XLOOKUP(F4886,'App type'!$A$2:$A$108,'App type'!$G$2:$G$108)*'Mock Data'!$N4886</f>
        <v>185</v>
      </c>
      <c r="L4886">
        <f t="shared" ca="1" si="76"/>
        <v>210.89999999999998</v>
      </c>
      <c r="M4886" t="s">
        <v>335</v>
      </c>
      <c r="N4886">
        <f ca="1">_xlfn.XLOOKUP(F4886,'App type'!$A$2:$A$108,'App type'!$I$2:$I$108)</f>
        <v>1</v>
      </c>
    </row>
    <row r="4887" spans="1:14">
      <c r="A4887" t="str" cm="1">
        <f t="array" aca="1" ref="A4887" ca="1">INDEX('Emp Info'!$C$4:$C$24,RANDBETWEEN(1,ROWS('Emp Info'!$C$4:$C$24)),1)</f>
        <v>KIM6171</v>
      </c>
      <c r="B4887" t="str">
        <f ca="1">_xlfn.XLOOKUP(A4887,'Emp Info'!$C$4:$C$24,'Emp Info'!$D$4:$D$24)</f>
        <v>Kim</v>
      </c>
      <c r="C4887" t="str">
        <f ca="1">_xlfn.XLOOKUP(A4887,'Emp Info'!$C$4:$C$24,'Emp Info'!$E$4:$E$24)</f>
        <v>0.5</v>
      </c>
      <c r="D4887" s="11">
        <v>45583.347960841937</v>
      </c>
      <c r="E4887" s="11">
        <v>45583.34796084206</v>
      </c>
      <c r="F4887" cm="1">
        <f t="array" aca="1" ref="F4887" ca="1">INDEX('App type'!$A$2:$A$108,RANDBETWEEN(1,ROWS('App type'!$A$2:$A$108)),1)</f>
        <v>17</v>
      </c>
      <c r="G4887" t="s">
        <v>1534</v>
      </c>
      <c r="H4887">
        <v>6986</v>
      </c>
      <c r="I4887" t="s">
        <v>52</v>
      </c>
      <c r="J4887" t="s">
        <v>188</v>
      </c>
      <c r="K4887">
        <f ca="1">_xlfn.XLOOKUP(F4887,'App type'!$A$2:$A$108,'App type'!$G$2:$G$108)*'Mock Data'!$N4887</f>
        <v>800</v>
      </c>
      <c r="L4887">
        <f t="shared" ca="1" si="76"/>
        <v>911.99999999999989</v>
      </c>
      <c r="M4887" t="s">
        <v>210</v>
      </c>
      <c r="N4887">
        <f ca="1">_xlfn.XLOOKUP(F4887,'App type'!$A$2:$A$108,'App type'!$I$2:$I$108)</f>
        <v>2</v>
      </c>
    </row>
    <row r="4888" spans="1:14">
      <c r="A4888" t="str" cm="1">
        <f t="array" aca="1" ref="A4888" ca="1">INDEX('Emp Info'!$C$4:$C$24,RANDBETWEEN(1,ROWS('Emp Info'!$C$4:$C$24)),1)</f>
        <v>ANN3965</v>
      </c>
      <c r="B4888" t="str">
        <f ca="1">_xlfn.XLOOKUP(A4888,'Emp Info'!$C$4:$C$24,'Emp Info'!$D$4:$D$24)</f>
        <v>Anne</v>
      </c>
      <c r="C4888" t="str">
        <f ca="1">_xlfn.XLOOKUP(A4888,'Emp Info'!$C$4:$C$24,'Emp Info'!$E$4:$E$24)</f>
        <v>1.0</v>
      </c>
      <c r="D4888" s="11">
        <v>45583.347960845611</v>
      </c>
      <c r="E4888" s="11">
        <v>45583.34796084572</v>
      </c>
      <c r="F4888" t="str" cm="1">
        <f t="array" aca="1" ref="F4888" ca="1">INDEX('App type'!$A$2:$A$108,RANDBETWEEN(1,ROWS('App type'!$A$2:$A$108)),1)</f>
        <v>32a-OCSWSSW</v>
      </c>
      <c r="G4888" t="s">
        <v>1504</v>
      </c>
      <c r="H4888">
        <v>3423</v>
      </c>
      <c r="I4888" t="s">
        <v>419</v>
      </c>
      <c r="J4888" t="s">
        <v>350</v>
      </c>
      <c r="K4888">
        <f ca="1">_xlfn.XLOOKUP(F4888,'App type'!$A$2:$A$108,'App type'!$G$2:$G$108)*'Mock Data'!$N4888</f>
        <v>1800</v>
      </c>
      <c r="L4888">
        <f t="shared" ca="1" si="76"/>
        <v>2052</v>
      </c>
      <c r="M4888" t="s">
        <v>85</v>
      </c>
      <c r="N4888">
        <f ca="1">_xlfn.XLOOKUP(F4888,'App type'!$A$2:$A$108,'App type'!$I$2:$I$108)</f>
        <v>3</v>
      </c>
    </row>
    <row r="4889" spans="1:14">
      <c r="A4889" t="str" cm="1">
        <f t="array" aca="1" ref="A4889" ca="1">INDEX('Emp Info'!$C$4:$C$24,RANDBETWEEN(1,ROWS('Emp Info'!$C$4:$C$24)),1)</f>
        <v>MUN1212</v>
      </c>
      <c r="B4889" t="str">
        <f ca="1">_xlfn.XLOOKUP(A4889,'Emp Info'!$C$4:$C$24,'Emp Info'!$D$4:$D$24)</f>
        <v>Munira</v>
      </c>
      <c r="C4889" t="str">
        <f ca="1">_xlfn.XLOOKUP(A4889,'Emp Info'!$C$4:$C$24,'Emp Info'!$E$4:$E$24)</f>
        <v>1.0</v>
      </c>
      <c r="D4889" s="11">
        <v>45583.347960849307</v>
      </c>
      <c r="E4889" s="11">
        <v>45583.347960849424</v>
      </c>
      <c r="F4889" cm="1">
        <f t="array" aca="1" ref="F4889" ca="1">INDEX('App type'!$A$2:$A$108,RANDBETWEEN(1,ROWS('App type'!$A$2:$A$108)),1)</f>
        <v>601</v>
      </c>
      <c r="G4889" t="s">
        <v>883</v>
      </c>
      <c r="H4889">
        <v>1112</v>
      </c>
      <c r="I4889" t="s">
        <v>1241</v>
      </c>
      <c r="J4889" t="s">
        <v>296</v>
      </c>
      <c r="K4889">
        <f ca="1">_xlfn.XLOOKUP(F4889,'App type'!$A$2:$A$108,'App type'!$G$2:$G$108)*'Mock Data'!$N4889</f>
        <v>225</v>
      </c>
      <c r="L4889">
        <f t="shared" ca="1" si="76"/>
        <v>256.5</v>
      </c>
      <c r="M4889" t="s">
        <v>452</v>
      </c>
      <c r="N4889">
        <f ca="1">_xlfn.XLOOKUP(F4889,'App type'!$A$2:$A$108,'App type'!$I$2:$I$108)</f>
        <v>1</v>
      </c>
    </row>
    <row r="4890" spans="1:14">
      <c r="A4890" t="str" cm="1">
        <f t="array" aca="1" ref="A4890" ca="1">INDEX('Emp Info'!$C$4:$C$24,RANDBETWEEN(1,ROWS('Emp Info'!$C$4:$C$24)),1)</f>
        <v>EIM3187</v>
      </c>
      <c r="B4890" t="str">
        <f ca="1">_xlfn.XLOOKUP(A4890,'Emp Info'!$C$4:$C$24,'Emp Info'!$D$4:$D$24)</f>
        <v>Eimear</v>
      </c>
      <c r="C4890" t="str">
        <f ca="1">_xlfn.XLOOKUP(A4890,'Emp Info'!$C$4:$C$24,'Emp Info'!$E$4:$E$24)</f>
        <v>IC</v>
      </c>
      <c r="D4890" s="11">
        <v>45583.347960852967</v>
      </c>
      <c r="E4890" s="11">
        <v>45583.347960853091</v>
      </c>
      <c r="F4890" cm="1">
        <f t="array" aca="1" ref="F4890" ca="1">INDEX('App type'!$A$2:$A$108,RANDBETWEEN(1,ROWS('App type'!$A$2:$A$108)),1)</f>
        <v>34</v>
      </c>
      <c r="G4890" t="s">
        <v>461</v>
      </c>
      <c r="H4890">
        <v>6815</v>
      </c>
      <c r="I4890" t="s">
        <v>1601</v>
      </c>
      <c r="J4890" t="s">
        <v>95</v>
      </c>
      <c r="K4890">
        <f ca="1">_xlfn.XLOOKUP(F4890,'App type'!$A$2:$A$108,'App type'!$G$2:$G$108)*'Mock Data'!$N4890</f>
        <v>223</v>
      </c>
      <c r="L4890">
        <f t="shared" ca="1" si="76"/>
        <v>254.21999999999997</v>
      </c>
      <c r="M4890" t="s">
        <v>89</v>
      </c>
      <c r="N4890">
        <f ca="1">_xlfn.XLOOKUP(F4890,'App type'!$A$2:$A$108,'App type'!$I$2:$I$108)</f>
        <v>1</v>
      </c>
    </row>
    <row r="4891" spans="1:14">
      <c r="A4891" t="str" cm="1">
        <f t="array" aca="1" ref="A4891" ca="1">INDEX('Emp Info'!$C$4:$C$24,RANDBETWEEN(1,ROWS('Emp Info'!$C$4:$C$24)),1)</f>
        <v>EST7464</v>
      </c>
      <c r="B4891" t="str">
        <f ca="1">_xlfn.XLOOKUP(A4891,'Emp Info'!$C$4:$C$24,'Emp Info'!$D$4:$D$24)</f>
        <v>Estefano</v>
      </c>
      <c r="C4891" t="str">
        <f ca="1">_xlfn.XLOOKUP(A4891,'Emp Info'!$C$4:$C$24,'Emp Info'!$E$4:$E$24)</f>
        <v>1.0</v>
      </c>
      <c r="D4891" s="11">
        <v>45583.347960856772</v>
      </c>
      <c r="E4891" s="11">
        <v>45583.347960856867</v>
      </c>
      <c r="F4891" t="str" cm="1">
        <f t="array" aca="1" ref="F4891" ca="1">INDEX('App type'!$A$2:$A$108,RANDBETWEEN(1,ROWS('App type'!$A$2:$A$108)),1)</f>
        <v>32a</v>
      </c>
      <c r="G4891" t="s">
        <v>1577</v>
      </c>
      <c r="H4891">
        <v>5498</v>
      </c>
      <c r="I4891" t="s">
        <v>966</v>
      </c>
      <c r="J4891" t="s">
        <v>224</v>
      </c>
      <c r="K4891">
        <f ca="1">_xlfn.XLOOKUP(F4891,'App type'!$A$2:$A$108,'App type'!$G$2:$G$108)*'Mock Data'!$N4891</f>
        <v>2025</v>
      </c>
      <c r="L4891">
        <f t="shared" ca="1" si="76"/>
        <v>2308.5</v>
      </c>
      <c r="M4891" t="s">
        <v>89</v>
      </c>
      <c r="N4891">
        <f ca="1">_xlfn.XLOOKUP(F4891,'App type'!$A$2:$A$108,'App type'!$I$2:$I$108)</f>
        <v>3</v>
      </c>
    </row>
    <row r="4892" spans="1:14">
      <c r="A4892" t="str" cm="1">
        <f t="array" aca="1" ref="A4892" ca="1">INDEX('Emp Info'!$C$4:$C$24,RANDBETWEEN(1,ROWS('Emp Info'!$C$4:$C$24)),1)</f>
        <v>DOU0521</v>
      </c>
      <c r="B4892" t="str">
        <f ca="1">_xlfn.XLOOKUP(A4892,'Emp Info'!$C$4:$C$24,'Emp Info'!$D$4:$D$24)</f>
        <v>Douglas</v>
      </c>
      <c r="C4892" t="str">
        <f ca="1">_xlfn.XLOOKUP(A4892,'Emp Info'!$C$4:$C$24,'Emp Info'!$E$4:$E$24)</f>
        <v>1.0</v>
      </c>
      <c r="D4892" s="11">
        <v>45583.347960860483</v>
      </c>
      <c r="E4892" s="11">
        <v>45583.347960860599</v>
      </c>
      <c r="F4892" cm="1">
        <f t="array" aca="1" ref="F4892" ca="1">INDEX('App type'!$A$2:$A$108,RANDBETWEEN(1,ROWS('App type'!$A$2:$A$108)),1)</f>
        <v>34</v>
      </c>
      <c r="G4892" t="s">
        <v>589</v>
      </c>
      <c r="H4892">
        <v>3917</v>
      </c>
      <c r="I4892" t="s">
        <v>349</v>
      </c>
      <c r="J4892" t="s">
        <v>239</v>
      </c>
      <c r="K4892">
        <f ca="1">_xlfn.XLOOKUP(F4892,'App type'!$A$2:$A$108,'App type'!$G$2:$G$108)*'Mock Data'!$N4892</f>
        <v>223</v>
      </c>
      <c r="L4892">
        <f t="shared" ca="1" si="76"/>
        <v>254.21999999999997</v>
      </c>
      <c r="M4892" t="s">
        <v>26</v>
      </c>
      <c r="N4892">
        <f ca="1">_xlfn.XLOOKUP(F4892,'App type'!$A$2:$A$108,'App type'!$I$2:$I$108)</f>
        <v>1</v>
      </c>
    </row>
    <row r="4893" spans="1:14">
      <c r="A4893" t="str" cm="1">
        <f t="array" aca="1" ref="A4893" ca="1">INDEX('Emp Info'!$C$4:$C$24,RANDBETWEEN(1,ROWS('Emp Info'!$C$4:$C$24)),1)</f>
        <v>KEL6158</v>
      </c>
      <c r="B4893" t="str">
        <f ca="1">_xlfn.XLOOKUP(A4893,'Emp Info'!$C$4:$C$24,'Emp Info'!$D$4:$D$24)</f>
        <v>Kelly</v>
      </c>
      <c r="C4893" t="str">
        <f ca="1">_xlfn.XLOOKUP(A4893,'Emp Info'!$C$4:$C$24,'Emp Info'!$E$4:$E$24)</f>
        <v>1.0</v>
      </c>
      <c r="D4893" s="11">
        <v>45583.347960864143</v>
      </c>
      <c r="E4893" s="11">
        <v>45583.347960864259</v>
      </c>
      <c r="F4893" cm="1">
        <f t="array" aca="1" ref="F4893" ca="1">INDEX('App type'!$A$2:$A$108,RANDBETWEEN(1,ROWS('App type'!$A$2:$A$108)),1)</f>
        <v>35</v>
      </c>
      <c r="G4893" t="s">
        <v>1776</v>
      </c>
      <c r="H4893">
        <v>5548</v>
      </c>
      <c r="I4893" t="s">
        <v>1819</v>
      </c>
      <c r="J4893" t="s">
        <v>318</v>
      </c>
      <c r="K4893">
        <f ca="1">_xlfn.XLOOKUP(F4893,'App type'!$A$2:$A$108,'App type'!$G$2:$G$108)*'Mock Data'!$N4893</f>
        <v>225</v>
      </c>
      <c r="L4893">
        <f t="shared" ca="1" si="76"/>
        <v>256.5</v>
      </c>
      <c r="M4893" t="s">
        <v>163</v>
      </c>
      <c r="N4893">
        <f ca="1">_xlfn.XLOOKUP(F4893,'App type'!$A$2:$A$108,'App type'!$I$2:$I$108)</f>
        <v>1</v>
      </c>
    </row>
    <row r="4894" spans="1:14">
      <c r="A4894" t="str" cm="1">
        <f t="array" aca="1" ref="A4894" ca="1">INDEX('Emp Info'!$C$4:$C$24,RANDBETWEEN(1,ROWS('Emp Info'!$C$4:$C$24)),1)</f>
        <v>KEL6158</v>
      </c>
      <c r="B4894" t="str">
        <f ca="1">_xlfn.XLOOKUP(A4894,'Emp Info'!$C$4:$C$24,'Emp Info'!$D$4:$D$24)</f>
        <v>Kelly</v>
      </c>
      <c r="C4894" t="str">
        <f ca="1">_xlfn.XLOOKUP(A4894,'Emp Info'!$C$4:$C$24,'Emp Info'!$E$4:$E$24)</f>
        <v>1.0</v>
      </c>
      <c r="D4894" s="11">
        <v>45583.347960867861</v>
      </c>
      <c r="E4894" s="11">
        <v>45583.347960867977</v>
      </c>
      <c r="F4894" cm="1">
        <f t="array" aca="1" ref="F4894" ca="1">INDEX('App type'!$A$2:$A$108,RANDBETWEEN(1,ROWS('App type'!$A$2:$A$108)),1)</f>
        <v>36</v>
      </c>
      <c r="G4894" t="s">
        <v>1139</v>
      </c>
      <c r="H4894">
        <v>9731</v>
      </c>
      <c r="I4894" t="s">
        <v>1026</v>
      </c>
      <c r="J4894" t="s">
        <v>296</v>
      </c>
      <c r="K4894">
        <f ca="1">_xlfn.XLOOKUP(F4894,'App type'!$A$2:$A$108,'App type'!$G$2:$G$108)*'Mock Data'!$N4894</f>
        <v>225</v>
      </c>
      <c r="L4894">
        <f t="shared" ca="1" si="76"/>
        <v>256.5</v>
      </c>
      <c r="M4894" t="s">
        <v>146</v>
      </c>
      <c r="N4894">
        <f ca="1">_xlfn.XLOOKUP(F4894,'App type'!$A$2:$A$108,'App type'!$I$2:$I$108)</f>
        <v>1</v>
      </c>
    </row>
    <row r="4895" spans="1:14">
      <c r="A4895" t="str" cm="1">
        <f t="array" aca="1" ref="A4895" ca="1">INDEX('Emp Info'!$C$4:$C$24,RANDBETWEEN(1,ROWS('Emp Info'!$C$4:$C$24)),1)</f>
        <v>LIZ5585</v>
      </c>
      <c r="B4895" t="str">
        <f ca="1">_xlfn.XLOOKUP(A4895,'Emp Info'!$C$4:$C$24,'Emp Info'!$D$4:$D$24)</f>
        <v>Liz</v>
      </c>
      <c r="C4895" t="str">
        <f ca="1">_xlfn.XLOOKUP(A4895,'Emp Info'!$C$4:$C$24,'Emp Info'!$E$4:$E$24)</f>
        <v>1.0</v>
      </c>
      <c r="D4895" s="11">
        <v>45583.347960871557</v>
      </c>
      <c r="E4895" s="11">
        <v>45583.347960871673</v>
      </c>
      <c r="F4895" cm="1">
        <f t="array" aca="1" ref="F4895" ca="1">INDEX('App type'!$A$2:$A$108,RANDBETWEEN(1,ROWS('App type'!$A$2:$A$108)),1)</f>
        <v>104</v>
      </c>
      <c r="G4895" t="s">
        <v>1456</v>
      </c>
      <c r="H4895">
        <v>2483</v>
      </c>
      <c r="I4895" t="s">
        <v>518</v>
      </c>
      <c r="J4895" t="s">
        <v>280</v>
      </c>
      <c r="K4895">
        <f ca="1">_xlfn.XLOOKUP(F4895,'App type'!$A$2:$A$108,'App type'!$G$2:$G$108)*'Mock Data'!$N4895</f>
        <v>225</v>
      </c>
      <c r="L4895">
        <f t="shared" ca="1" si="76"/>
        <v>256.5</v>
      </c>
      <c r="M4895" t="s">
        <v>89</v>
      </c>
      <c r="N4895">
        <f ca="1">_xlfn.XLOOKUP(F4895,'App type'!$A$2:$A$108,'App type'!$I$2:$I$108)</f>
        <v>1</v>
      </c>
    </row>
    <row r="4896" spans="1:14">
      <c r="A4896" t="str" cm="1">
        <f t="array" aca="1" ref="A4896" ca="1">INDEX('Emp Info'!$C$4:$C$24,RANDBETWEEN(1,ROWS('Emp Info'!$C$4:$C$24)),1)</f>
        <v>ZOE5841</v>
      </c>
      <c r="B4896" t="str">
        <f ca="1">_xlfn.XLOOKUP(A4896,'Emp Info'!$C$4:$C$24,'Emp Info'!$D$4:$D$24)</f>
        <v>Zoey</v>
      </c>
      <c r="C4896" t="str">
        <f ca="1">_xlfn.XLOOKUP(A4896,'Emp Info'!$C$4:$C$24,'Emp Info'!$E$4:$E$24)</f>
        <v>IC</v>
      </c>
      <c r="D4896" s="11">
        <v>45583.347960875231</v>
      </c>
      <c r="E4896" s="11">
        <v>45583.347960875348</v>
      </c>
      <c r="F4896" t="str" cm="1">
        <f t="array" aca="1" ref="F4896" ca="1">INDEX('App type'!$A$2:$A$108,RANDBETWEEN(1,ROWS('App type'!$A$2:$A$108)),1)</f>
        <v>2b</v>
      </c>
      <c r="G4896" t="s">
        <v>1165</v>
      </c>
      <c r="H4896">
        <v>3745</v>
      </c>
      <c r="I4896" t="s">
        <v>1654</v>
      </c>
      <c r="J4896" t="s">
        <v>412</v>
      </c>
      <c r="K4896">
        <f ca="1">_xlfn.XLOOKUP(F4896,'App type'!$A$2:$A$108,'App type'!$G$2:$G$108)*'Mock Data'!$N4896</f>
        <v>223</v>
      </c>
      <c r="L4896">
        <f t="shared" ca="1" si="76"/>
        <v>254.21999999999997</v>
      </c>
      <c r="M4896" t="s">
        <v>108</v>
      </c>
      <c r="N4896">
        <f ca="1">_xlfn.XLOOKUP(F4896,'App type'!$A$2:$A$108,'App type'!$I$2:$I$108)</f>
        <v>1</v>
      </c>
    </row>
    <row r="4897" spans="1:14">
      <c r="A4897" t="str" cm="1">
        <f t="array" aca="1" ref="A4897" ca="1">INDEX('Emp Info'!$C$4:$C$24,RANDBETWEEN(1,ROWS('Emp Info'!$C$4:$C$24)),1)</f>
        <v>LOI2253</v>
      </c>
      <c r="B4897" t="str">
        <f ca="1">_xlfn.XLOOKUP(A4897,'Emp Info'!$C$4:$C$24,'Emp Info'!$D$4:$D$24)</f>
        <v>Lois</v>
      </c>
      <c r="C4897" t="str">
        <f ca="1">_xlfn.XLOOKUP(A4897,'Emp Info'!$C$4:$C$24,'Emp Info'!$E$4:$E$24)</f>
        <v>0.5</v>
      </c>
      <c r="D4897" s="11">
        <v>45583.347960879168</v>
      </c>
      <c r="E4897" s="11">
        <v>45583.347960879277</v>
      </c>
      <c r="F4897" t="str" cm="1">
        <f t="array" aca="1" ref="F4897" ca="1">INDEX('App type'!$A$2:$A$108,RANDBETWEEN(1,ROWS('App type'!$A$2:$A$108)),1)</f>
        <v>1260-3-EFC</v>
      </c>
      <c r="G4897" t="s">
        <v>1212</v>
      </c>
      <c r="H4897">
        <v>4806</v>
      </c>
      <c r="I4897" t="s">
        <v>520</v>
      </c>
      <c r="J4897" t="s">
        <v>277</v>
      </c>
      <c r="K4897">
        <f ca="1">_xlfn.XLOOKUP(F4897,'App type'!$A$2:$A$108,'App type'!$G$2:$G$108)*'Mock Data'!$N4897</f>
        <v>160</v>
      </c>
      <c r="L4897">
        <f t="shared" ca="1" si="76"/>
        <v>182.39999999999998</v>
      </c>
      <c r="M4897" t="s">
        <v>22</v>
      </c>
      <c r="N4897">
        <f ca="1">_xlfn.XLOOKUP(F4897,'App type'!$A$2:$A$108,'App type'!$I$2:$I$108)</f>
        <v>1</v>
      </c>
    </row>
    <row r="4898" spans="1:14">
      <c r="A4898" t="str" cm="1">
        <f t="array" aca="1" ref="A4898" ca="1">INDEX('Emp Info'!$C$4:$C$24,RANDBETWEEN(1,ROWS('Emp Info'!$C$4:$C$24)),1)</f>
        <v>DIA7789</v>
      </c>
      <c r="B4898" t="str">
        <f ca="1">_xlfn.XLOOKUP(A4898,'Emp Info'!$C$4:$C$24,'Emp Info'!$D$4:$D$24)</f>
        <v>Diana KM</v>
      </c>
      <c r="C4898" t="str">
        <f ca="1">_xlfn.XLOOKUP(A4898,'Emp Info'!$C$4:$C$24,'Emp Info'!$E$4:$E$24)</f>
        <v>1.0</v>
      </c>
      <c r="D4898" s="11">
        <v>45583.347960882849</v>
      </c>
      <c r="E4898" s="11">
        <v>45583.347960882973</v>
      </c>
      <c r="F4898" cm="1">
        <f t="array" aca="1" ref="F4898" ca="1">INDEX('App type'!$A$2:$A$108,RANDBETWEEN(1,ROWS('App type'!$A$2:$A$108)),1)</f>
        <v>103</v>
      </c>
      <c r="G4898" t="s">
        <v>1322</v>
      </c>
      <c r="H4898">
        <v>8001</v>
      </c>
      <c r="I4898" t="s">
        <v>1902</v>
      </c>
      <c r="J4898" t="s">
        <v>107</v>
      </c>
      <c r="K4898">
        <f ca="1">_xlfn.XLOOKUP(F4898,'App type'!$A$2:$A$108,'App type'!$G$2:$G$108)*'Mock Data'!$N4898</f>
        <v>250</v>
      </c>
      <c r="L4898">
        <f t="shared" ca="1" si="76"/>
        <v>285</v>
      </c>
      <c r="M4898" t="s">
        <v>193</v>
      </c>
      <c r="N4898">
        <f ca="1">_xlfn.XLOOKUP(F4898,'App type'!$A$2:$A$108,'App type'!$I$2:$I$108)</f>
        <v>1</v>
      </c>
    </row>
    <row r="4899" spans="1:14">
      <c r="A4899" t="str" cm="1">
        <f t="array" aca="1" ref="A4899" ca="1">INDEX('Emp Info'!$C$4:$C$24,RANDBETWEEN(1,ROWS('Emp Info'!$C$4:$C$24)),1)</f>
        <v>ALE4566</v>
      </c>
      <c r="B4899" t="str">
        <f ca="1">_xlfn.XLOOKUP(A4899,'Emp Info'!$C$4:$C$24,'Emp Info'!$D$4:$D$24)</f>
        <v>Alessia</v>
      </c>
      <c r="C4899" t="str">
        <f ca="1">_xlfn.XLOOKUP(A4899,'Emp Info'!$C$4:$C$24,'Emp Info'!$E$4:$E$24)</f>
        <v>1.0</v>
      </c>
      <c r="D4899" s="11">
        <v>45583.347960886538</v>
      </c>
      <c r="E4899" s="11">
        <v>45583.34796088664</v>
      </c>
      <c r="F4899" t="str" cm="1">
        <f t="array" aca="1" ref="F4899" ca="1">INDEX('App type'!$A$2:$A$108,RANDBETWEEN(1,ROWS('App type'!$A$2:$A$108)),1)</f>
        <v>20c</v>
      </c>
      <c r="G4899" t="s">
        <v>729</v>
      </c>
      <c r="H4899">
        <v>7478</v>
      </c>
      <c r="I4899" t="s">
        <v>1190</v>
      </c>
      <c r="J4899" t="s">
        <v>17</v>
      </c>
      <c r="K4899">
        <f ca="1">_xlfn.XLOOKUP(F4899,'App type'!$A$2:$A$108,'App type'!$G$2:$G$108)*'Mock Data'!$N4899</f>
        <v>223</v>
      </c>
      <c r="L4899">
        <f t="shared" ca="1" si="76"/>
        <v>254.21999999999997</v>
      </c>
      <c r="M4899" t="s">
        <v>341</v>
      </c>
      <c r="N4899">
        <f ca="1">_xlfn.XLOOKUP(F4899,'App type'!$A$2:$A$108,'App type'!$I$2:$I$108)</f>
        <v>1</v>
      </c>
    </row>
    <row r="4900" spans="1:14">
      <c r="A4900" t="str" cm="1">
        <f t="array" aca="1" ref="A4900" ca="1">INDEX('Emp Info'!$C$4:$C$24,RANDBETWEEN(1,ROWS('Emp Info'!$C$4:$C$24)),1)</f>
        <v>SWA5738</v>
      </c>
      <c r="B4900" t="str">
        <f ca="1">_xlfn.XLOOKUP(A4900,'Emp Info'!$C$4:$C$24,'Emp Info'!$D$4:$D$24)</f>
        <v>Swathi</v>
      </c>
      <c r="C4900" t="str">
        <f ca="1">_xlfn.XLOOKUP(A4900,'Emp Info'!$C$4:$C$24,'Emp Info'!$E$4:$E$24)</f>
        <v>1.0</v>
      </c>
      <c r="D4900" s="11">
        <v>45583.347960890438</v>
      </c>
      <c r="E4900" s="11">
        <v>45583.347960890547</v>
      </c>
      <c r="F4900" cm="1">
        <f t="array" aca="1" ref="F4900" ca="1">INDEX('App type'!$A$2:$A$108,RANDBETWEEN(1,ROWS('App type'!$A$2:$A$108)),1)</f>
        <v>36</v>
      </c>
      <c r="G4900" t="s">
        <v>1064</v>
      </c>
      <c r="H4900">
        <v>5237</v>
      </c>
      <c r="I4900" t="s">
        <v>1060</v>
      </c>
      <c r="J4900" t="s">
        <v>84</v>
      </c>
      <c r="K4900">
        <f ca="1">_xlfn.XLOOKUP(F4900,'App type'!$A$2:$A$108,'App type'!$G$2:$G$108)*'Mock Data'!$N4900</f>
        <v>225</v>
      </c>
      <c r="L4900">
        <f t="shared" ca="1" si="76"/>
        <v>256.5</v>
      </c>
      <c r="M4900" t="s">
        <v>185</v>
      </c>
      <c r="N4900">
        <f ca="1">_xlfn.XLOOKUP(F4900,'App type'!$A$2:$A$108,'App type'!$I$2:$I$108)</f>
        <v>1</v>
      </c>
    </row>
    <row r="4901" spans="1:14">
      <c r="A4901" t="str" cm="1">
        <f t="array" aca="1" ref="A4901" ca="1">INDEX('Emp Info'!$C$4:$C$24,RANDBETWEEN(1,ROWS('Emp Info'!$C$4:$C$24)),1)</f>
        <v>EST7464</v>
      </c>
      <c r="B4901" t="str">
        <f ca="1">_xlfn.XLOOKUP(A4901,'Emp Info'!$C$4:$C$24,'Emp Info'!$D$4:$D$24)</f>
        <v>Estefano</v>
      </c>
      <c r="C4901" t="str">
        <f ca="1">_xlfn.XLOOKUP(A4901,'Emp Info'!$C$4:$C$24,'Emp Info'!$E$4:$E$24)</f>
        <v>1.0</v>
      </c>
      <c r="D4901" s="11">
        <v>45583.347960894389</v>
      </c>
      <c r="E4901" s="11">
        <v>45583.347960894513</v>
      </c>
      <c r="F4901" cm="1">
        <f t="array" aca="1" ref="F4901" ca="1">INDEX('App type'!$A$2:$A$108,RANDBETWEEN(1,ROWS('App type'!$A$2:$A$108)),1)</f>
        <v>22</v>
      </c>
      <c r="G4901" t="s">
        <v>361</v>
      </c>
      <c r="H4901">
        <v>7516</v>
      </c>
      <c r="I4901" t="s">
        <v>1589</v>
      </c>
      <c r="J4901" t="s">
        <v>188</v>
      </c>
      <c r="K4901">
        <f ca="1">_xlfn.XLOOKUP(F4901,'App type'!$A$2:$A$108,'App type'!$G$2:$G$108)*'Mock Data'!$N4901</f>
        <v>223</v>
      </c>
      <c r="L4901">
        <f t="shared" ca="1" si="76"/>
        <v>254.21999999999997</v>
      </c>
      <c r="M4901" t="s">
        <v>96</v>
      </c>
      <c r="N4901">
        <f ca="1">_xlfn.XLOOKUP(F4901,'App type'!$A$2:$A$108,'App type'!$I$2:$I$108)</f>
        <v>1</v>
      </c>
    </row>
    <row r="4902" spans="1:14">
      <c r="A4902" t="str" cm="1">
        <f t="array" aca="1" ref="A4902" ca="1">INDEX('Emp Info'!$C$4:$C$24,RANDBETWEEN(1,ROWS('Emp Info'!$C$4:$C$24)),1)</f>
        <v>DAV7345</v>
      </c>
      <c r="B4902" t="str">
        <f ca="1">_xlfn.XLOOKUP(A4902,'Emp Info'!$C$4:$C$24,'Emp Info'!$D$4:$D$24)</f>
        <v>David</v>
      </c>
      <c r="C4902" t="str">
        <f ca="1">_xlfn.XLOOKUP(A4902,'Emp Info'!$C$4:$C$24,'Emp Info'!$E$4:$E$24)</f>
        <v>IC</v>
      </c>
      <c r="D4902" s="11">
        <v>45583.347960898063</v>
      </c>
      <c r="E4902" s="11">
        <v>45583.347960898158</v>
      </c>
      <c r="F4902" t="str" cm="1">
        <f t="array" aca="1" ref="F4902" ca="1">INDEX('App type'!$A$2:$A$108,RANDBETWEEN(1,ROWS('App type'!$A$2:$A$108)),1)</f>
        <v>1260-EFC-2</v>
      </c>
      <c r="G4902" t="s">
        <v>996</v>
      </c>
      <c r="H4902">
        <v>8512</v>
      </c>
      <c r="I4902" t="s">
        <v>939</v>
      </c>
      <c r="J4902" t="s">
        <v>226</v>
      </c>
      <c r="K4902">
        <f ca="1">_xlfn.XLOOKUP(F4902,'App type'!$A$2:$A$108,'App type'!$G$2:$G$108)*'Mock Data'!$N4902</f>
        <v>200</v>
      </c>
      <c r="L4902">
        <f t="shared" ca="1" si="76"/>
        <v>227.99999999999997</v>
      </c>
      <c r="M4902" t="s">
        <v>452</v>
      </c>
      <c r="N4902">
        <f ca="1">_xlfn.XLOOKUP(F4902,'App type'!$A$2:$A$108,'App type'!$I$2:$I$108)</f>
        <v>1</v>
      </c>
    </row>
    <row r="4903" spans="1:14">
      <c r="A4903" t="str" cm="1">
        <f t="array" aca="1" ref="A4903" ca="1">INDEX('Emp Info'!$C$4:$C$24,RANDBETWEEN(1,ROWS('Emp Info'!$C$4:$C$24)),1)</f>
        <v>LOI2253</v>
      </c>
      <c r="B4903" t="str">
        <f ca="1">_xlfn.XLOOKUP(A4903,'Emp Info'!$C$4:$C$24,'Emp Info'!$D$4:$D$24)</f>
        <v>Lois</v>
      </c>
      <c r="C4903" t="str">
        <f ca="1">_xlfn.XLOOKUP(A4903,'Emp Info'!$C$4:$C$24,'Emp Info'!$E$4:$E$24)</f>
        <v>0.5</v>
      </c>
      <c r="D4903" s="11">
        <v>45583.347960901781</v>
      </c>
      <c r="E4903" s="11">
        <v>45583.347960901883</v>
      </c>
      <c r="F4903" t="str" cm="1">
        <f t="array" aca="1" ref="F4903" ca="1">INDEX('App type'!$A$2:$A$108,RANDBETWEEN(1,ROWS('App type'!$A$2:$A$108)),1)</f>
        <v>33a</v>
      </c>
      <c r="G4903" t="s">
        <v>866</v>
      </c>
      <c r="H4903">
        <v>1150</v>
      </c>
      <c r="I4903" t="s">
        <v>473</v>
      </c>
      <c r="J4903" t="s">
        <v>246</v>
      </c>
      <c r="K4903">
        <f ca="1">_xlfn.XLOOKUP(F4903,'App type'!$A$2:$A$108,'App type'!$G$2:$G$108)*'Mock Data'!$N4903</f>
        <v>250</v>
      </c>
      <c r="L4903">
        <f t="shared" ca="1" si="76"/>
        <v>285</v>
      </c>
      <c r="M4903" t="s">
        <v>335</v>
      </c>
      <c r="N4903">
        <f ca="1">_xlfn.XLOOKUP(F4903,'App type'!$A$2:$A$108,'App type'!$I$2:$I$108)</f>
        <v>1</v>
      </c>
    </row>
    <row r="4904" spans="1:14">
      <c r="A4904" t="str" cm="1">
        <f t="array" aca="1" ref="A4904" ca="1">INDEX('Emp Info'!$C$4:$C$24,RANDBETWEEN(1,ROWS('Emp Info'!$C$4:$C$24)),1)</f>
        <v>MER1340</v>
      </c>
      <c r="B4904" t="str">
        <f ca="1">_xlfn.XLOOKUP(A4904,'Emp Info'!$C$4:$C$24,'Emp Info'!$D$4:$D$24)</f>
        <v>Merav</v>
      </c>
      <c r="C4904" t="str">
        <f ca="1">_xlfn.XLOOKUP(A4904,'Emp Info'!$C$4:$C$24,'Emp Info'!$E$4:$E$24)</f>
        <v>0.5</v>
      </c>
      <c r="D4904" s="11">
        <v>45583.347960905579</v>
      </c>
      <c r="E4904" s="11">
        <v>45583.347960905703</v>
      </c>
      <c r="F4904" cm="1">
        <f t="array" aca="1" ref="F4904" ca="1">INDEX('App type'!$A$2:$A$108,RANDBETWEEN(1,ROWS('App type'!$A$2:$A$108)),1)</f>
        <v>1256</v>
      </c>
      <c r="G4904" t="s">
        <v>806</v>
      </c>
      <c r="H4904">
        <v>9730</v>
      </c>
      <c r="I4904" t="s">
        <v>1085</v>
      </c>
      <c r="J4904" t="s">
        <v>801</v>
      </c>
      <c r="K4904">
        <f ca="1">_xlfn.XLOOKUP(F4904,'App type'!$A$2:$A$108,'App type'!$G$2:$G$108)*'Mock Data'!$N4904</f>
        <v>185</v>
      </c>
      <c r="L4904">
        <f t="shared" ca="1" si="76"/>
        <v>210.89999999999998</v>
      </c>
      <c r="M4904" t="s">
        <v>104</v>
      </c>
      <c r="N4904">
        <f ca="1">_xlfn.XLOOKUP(F4904,'App type'!$A$2:$A$108,'App type'!$I$2:$I$108)</f>
        <v>1</v>
      </c>
    </row>
    <row r="4905" spans="1:14">
      <c r="A4905" t="str" cm="1">
        <f t="array" aca="1" ref="A4905" ca="1">INDEX('Emp Info'!$C$4:$C$24,RANDBETWEEN(1,ROWS('Emp Info'!$C$4:$C$24)),1)</f>
        <v>MER1340</v>
      </c>
      <c r="B4905" t="str">
        <f ca="1">_xlfn.XLOOKUP(A4905,'Emp Info'!$C$4:$C$24,'Emp Info'!$D$4:$D$24)</f>
        <v>Merav</v>
      </c>
      <c r="C4905" t="str">
        <f ca="1">_xlfn.XLOOKUP(A4905,'Emp Info'!$C$4:$C$24,'Emp Info'!$E$4:$E$24)</f>
        <v>0.5</v>
      </c>
      <c r="D4905" s="11">
        <v>45583.347960909457</v>
      </c>
      <c r="E4905" s="11">
        <v>45583.347960909567</v>
      </c>
      <c r="F4905" t="str" cm="1">
        <f t="array" aca="1" ref="F4905" ca="1">INDEX('App type'!$A$2:$A$108,RANDBETWEEN(1,ROWS('App type'!$A$2:$A$108)),1)</f>
        <v>1259-EFC-2</v>
      </c>
      <c r="G4905" t="s">
        <v>420</v>
      </c>
      <c r="H4905">
        <v>3534</v>
      </c>
      <c r="I4905" t="s">
        <v>1109</v>
      </c>
      <c r="J4905" t="s">
        <v>698</v>
      </c>
      <c r="K4905">
        <f ca="1">_xlfn.XLOOKUP(F4905,'App type'!$A$2:$A$108,'App type'!$G$2:$G$108)*'Mock Data'!$N4905</f>
        <v>200</v>
      </c>
      <c r="L4905">
        <f t="shared" ca="1" si="76"/>
        <v>227.99999999999997</v>
      </c>
      <c r="M4905" t="s">
        <v>335</v>
      </c>
      <c r="N4905">
        <f ca="1">_xlfn.XLOOKUP(F4905,'App type'!$A$2:$A$108,'App type'!$I$2:$I$108)</f>
        <v>1</v>
      </c>
    </row>
    <row r="4906" spans="1:14">
      <c r="A4906" t="str" cm="1">
        <f t="array" aca="1" ref="A4906" ca="1">INDEX('Emp Info'!$C$4:$C$24,RANDBETWEEN(1,ROWS('Emp Info'!$C$4:$C$24)),1)</f>
        <v>NAS0195</v>
      </c>
      <c r="B4906" t="str">
        <f ca="1">_xlfn.XLOOKUP(A4906,'Emp Info'!$C$4:$C$24,'Emp Info'!$D$4:$D$24)</f>
        <v>Nasim</v>
      </c>
      <c r="C4906" t="str">
        <f ca="1">_xlfn.XLOOKUP(A4906,'Emp Info'!$C$4:$C$24,'Emp Info'!$E$4:$E$24)</f>
        <v>IC</v>
      </c>
      <c r="D4906" s="11">
        <v>45583.347960913139</v>
      </c>
      <c r="E4906" s="11">
        <v>45583.347960913263</v>
      </c>
      <c r="F4906" cm="1">
        <f t="array" aca="1" ref="F4906" ca="1">INDEX('App type'!$A$2:$A$108,RANDBETWEEN(1,ROWS('App type'!$A$2:$A$108)),1)</f>
        <v>31</v>
      </c>
      <c r="G4906" t="s">
        <v>1415</v>
      </c>
      <c r="H4906">
        <v>1276</v>
      </c>
      <c r="I4906" t="s">
        <v>1085</v>
      </c>
      <c r="J4906" t="s">
        <v>337</v>
      </c>
      <c r="K4906">
        <f ca="1">_xlfn.XLOOKUP(F4906,'App type'!$A$2:$A$108,'App type'!$G$2:$G$108)*'Mock Data'!$N4906</f>
        <v>800</v>
      </c>
      <c r="L4906">
        <f t="shared" ca="1" si="76"/>
        <v>911.99999999999989</v>
      </c>
      <c r="M4906" t="s">
        <v>108</v>
      </c>
      <c r="N4906">
        <f ca="1">_xlfn.XLOOKUP(F4906,'App type'!$A$2:$A$108,'App type'!$I$2:$I$108)</f>
        <v>2</v>
      </c>
    </row>
    <row r="4907" spans="1:14">
      <c r="A4907" t="str" cm="1">
        <f t="array" aca="1" ref="A4907" ca="1">INDEX('Emp Info'!$C$4:$C$24,RANDBETWEEN(1,ROWS('Emp Info'!$C$4:$C$24)),1)</f>
        <v>NAR2114</v>
      </c>
      <c r="B4907" t="str">
        <f ca="1">_xlfn.XLOOKUP(A4907,'Emp Info'!$C$4:$C$24,'Emp Info'!$D$4:$D$24)</f>
        <v>Narges</v>
      </c>
      <c r="C4907" t="str">
        <f ca="1">_xlfn.XLOOKUP(A4907,'Emp Info'!$C$4:$C$24,'Emp Info'!$E$4:$E$24)</f>
        <v>IC</v>
      </c>
      <c r="D4907" s="11">
        <v>45583.347960916777</v>
      </c>
      <c r="E4907" s="11">
        <v>45583.347960916901</v>
      </c>
      <c r="F4907" cm="1">
        <f t="array" aca="1" ref="F4907" ca="1">INDEX('App type'!$A$2:$A$108,RANDBETWEEN(1,ROWS('App type'!$A$2:$A$108)),1)</f>
        <v>105</v>
      </c>
      <c r="G4907" t="s">
        <v>1283</v>
      </c>
      <c r="H4907">
        <v>9001</v>
      </c>
      <c r="I4907" t="s">
        <v>417</v>
      </c>
      <c r="J4907" t="s">
        <v>252</v>
      </c>
      <c r="K4907">
        <f ca="1">_xlfn.XLOOKUP(F4907,'App type'!$A$2:$A$108,'App type'!$G$2:$G$108)*'Mock Data'!$N4907</f>
        <v>225</v>
      </c>
      <c r="L4907">
        <f t="shared" ca="1" si="76"/>
        <v>256.5</v>
      </c>
      <c r="M4907" t="s">
        <v>50</v>
      </c>
      <c r="N4907">
        <f ca="1">_xlfn.XLOOKUP(F4907,'App type'!$A$2:$A$108,'App type'!$I$2:$I$108)</f>
        <v>1</v>
      </c>
    </row>
    <row r="4908" spans="1:14">
      <c r="A4908" t="str" cm="1">
        <f t="array" aca="1" ref="A4908" ca="1">INDEX('Emp Info'!$C$4:$C$24,RANDBETWEEN(1,ROWS('Emp Info'!$C$4:$C$24)),1)</f>
        <v>EIM3187</v>
      </c>
      <c r="B4908" t="str">
        <f ca="1">_xlfn.XLOOKUP(A4908,'Emp Info'!$C$4:$C$24,'Emp Info'!$D$4:$D$24)</f>
        <v>Eimear</v>
      </c>
      <c r="C4908" t="str">
        <f ca="1">_xlfn.XLOOKUP(A4908,'Emp Info'!$C$4:$C$24,'Emp Info'!$E$4:$E$24)</f>
        <v>IC</v>
      </c>
      <c r="D4908" s="11">
        <v>45583.347960920553</v>
      </c>
      <c r="E4908" s="11">
        <v>45583.34796092067</v>
      </c>
      <c r="F4908" t="str" cm="1">
        <f t="array" aca="1" ref="F4908" ca="1">INDEX('App type'!$A$2:$A$108,RANDBETWEEN(1,ROWS('App type'!$A$2:$A$108)),1)</f>
        <v>36-Senior-OCSWSSW</v>
      </c>
      <c r="G4908" t="s">
        <v>1049</v>
      </c>
      <c r="H4908">
        <v>4940</v>
      </c>
      <c r="I4908" t="s">
        <v>1525</v>
      </c>
      <c r="J4908" t="s">
        <v>441</v>
      </c>
      <c r="K4908">
        <f ca="1">_xlfn.XLOOKUP(F4908,'App type'!$A$2:$A$108,'App type'!$G$2:$G$108)*'Mock Data'!$N4908</f>
        <v>225</v>
      </c>
      <c r="L4908">
        <f t="shared" ca="1" si="76"/>
        <v>256.5</v>
      </c>
      <c r="M4908" t="s">
        <v>59</v>
      </c>
      <c r="N4908">
        <f ca="1">_xlfn.XLOOKUP(F4908,'App type'!$A$2:$A$108,'App type'!$I$2:$I$108)</f>
        <v>1</v>
      </c>
    </row>
    <row r="4909" spans="1:14">
      <c r="A4909" t="str" cm="1">
        <f t="array" aca="1" ref="A4909" ca="1">INDEX('Emp Info'!$C$4:$C$24,RANDBETWEEN(1,ROWS('Emp Info'!$C$4:$C$24)),1)</f>
        <v>ANN3965</v>
      </c>
      <c r="B4909" t="str">
        <f ca="1">_xlfn.XLOOKUP(A4909,'Emp Info'!$C$4:$C$24,'Emp Info'!$D$4:$D$24)</f>
        <v>Anne</v>
      </c>
      <c r="C4909" t="str">
        <f ca="1">_xlfn.XLOOKUP(A4909,'Emp Info'!$C$4:$C$24,'Emp Info'!$E$4:$E$24)</f>
        <v>1.0</v>
      </c>
      <c r="D4909" s="11">
        <v>45583.347960924722</v>
      </c>
      <c r="E4909" s="11">
        <v>45583.347960924839</v>
      </c>
      <c r="F4909" t="str" cm="1">
        <f t="array" aca="1" ref="F4909" ca="1">INDEX('App type'!$A$2:$A$108,RANDBETWEEN(1,ROWS('App type'!$A$2:$A$108)),1)</f>
        <v>1260-2</v>
      </c>
      <c r="G4909" t="s">
        <v>1099</v>
      </c>
      <c r="H4909">
        <v>7376</v>
      </c>
      <c r="I4909" t="s">
        <v>985</v>
      </c>
      <c r="J4909" t="s">
        <v>256</v>
      </c>
      <c r="K4909">
        <f ca="1">_xlfn.XLOOKUP(F4909,'App type'!$A$2:$A$108,'App type'!$G$2:$G$108)*'Mock Data'!$N4909</f>
        <v>200</v>
      </c>
      <c r="L4909">
        <f t="shared" ca="1" si="76"/>
        <v>227.99999999999997</v>
      </c>
      <c r="M4909" t="s">
        <v>386</v>
      </c>
      <c r="N4909">
        <f ca="1">_xlfn.XLOOKUP(F4909,'App type'!$A$2:$A$108,'App type'!$I$2:$I$108)</f>
        <v>1</v>
      </c>
    </row>
    <row r="4910" spans="1:14">
      <c r="A4910" t="str" cm="1">
        <f t="array" aca="1" ref="A4910" ca="1">INDEX('Emp Info'!$C$4:$C$24,RANDBETWEEN(1,ROWS('Emp Info'!$C$4:$C$24)),1)</f>
        <v>ANN3965</v>
      </c>
      <c r="B4910" t="str">
        <f ca="1">_xlfn.XLOOKUP(A4910,'Emp Info'!$C$4:$C$24,'Emp Info'!$D$4:$D$24)</f>
        <v>Anne</v>
      </c>
      <c r="C4910" t="str">
        <f ca="1">_xlfn.XLOOKUP(A4910,'Emp Info'!$C$4:$C$24,'Emp Info'!$E$4:$E$24)</f>
        <v>1.0</v>
      </c>
      <c r="D4910" s="11">
        <v>45583.347960928513</v>
      </c>
      <c r="E4910" s="11">
        <v>45583.347960928622</v>
      </c>
      <c r="F4910" t="str" cm="1">
        <f t="array" aca="1" ref="F4910" ca="1">INDEX('App type'!$A$2:$A$108,RANDBETWEEN(1,ROWS('App type'!$A$2:$A$108)),1)</f>
        <v>1</v>
      </c>
      <c r="G4910" t="s">
        <v>599</v>
      </c>
      <c r="H4910">
        <v>1825</v>
      </c>
      <c r="I4910" t="s">
        <v>1676</v>
      </c>
      <c r="J4910" t="s">
        <v>168</v>
      </c>
      <c r="K4910">
        <f ca="1">_xlfn.XLOOKUP(F4910,'App type'!$A$2:$A$108,'App type'!$G$2:$G$108)*'Mock Data'!$N4910</f>
        <v>185</v>
      </c>
      <c r="L4910">
        <f t="shared" ca="1" si="76"/>
        <v>210.89999999999998</v>
      </c>
      <c r="M4910" t="s">
        <v>74</v>
      </c>
      <c r="N4910">
        <f ca="1">_xlfn.XLOOKUP(F4910,'App type'!$A$2:$A$108,'App type'!$I$2:$I$108)</f>
        <v>1</v>
      </c>
    </row>
    <row r="4911" spans="1:14">
      <c r="A4911" t="str" cm="1">
        <f t="array" aca="1" ref="A4911" ca="1">INDEX('Emp Info'!$C$4:$C$24,RANDBETWEEN(1,ROWS('Emp Info'!$C$4:$C$24)),1)</f>
        <v>KIM6171</v>
      </c>
      <c r="B4911" t="str">
        <f ca="1">_xlfn.XLOOKUP(A4911,'Emp Info'!$C$4:$C$24,'Emp Info'!$D$4:$D$24)</f>
        <v>Kim</v>
      </c>
      <c r="C4911" t="str">
        <f ca="1">_xlfn.XLOOKUP(A4911,'Emp Info'!$C$4:$C$24,'Emp Info'!$E$4:$E$24)</f>
        <v>0.5</v>
      </c>
      <c r="D4911" s="11">
        <v>45583.347960932173</v>
      </c>
      <c r="E4911" s="11">
        <v>45583.347960932268</v>
      </c>
      <c r="F4911" t="str" cm="1">
        <f t="array" aca="1" ref="F4911" ca="1">INDEX('App type'!$A$2:$A$108,RANDBETWEEN(1,ROWS('App type'!$A$2:$A$108)),1)</f>
        <v>33a</v>
      </c>
      <c r="G4911" t="s">
        <v>1279</v>
      </c>
      <c r="H4911">
        <v>2029</v>
      </c>
      <c r="I4911" t="s">
        <v>1190</v>
      </c>
      <c r="J4911" t="s">
        <v>330</v>
      </c>
      <c r="K4911">
        <f ca="1">_xlfn.XLOOKUP(F4911,'App type'!$A$2:$A$108,'App type'!$G$2:$G$108)*'Mock Data'!$N4911</f>
        <v>250</v>
      </c>
      <c r="L4911">
        <f t="shared" ca="1" si="76"/>
        <v>285</v>
      </c>
      <c r="M4911" t="s">
        <v>163</v>
      </c>
      <c r="N4911">
        <f ca="1">_xlfn.XLOOKUP(F4911,'App type'!$A$2:$A$108,'App type'!$I$2:$I$108)</f>
        <v>1</v>
      </c>
    </row>
    <row r="4912" spans="1:14">
      <c r="A4912" t="str" cm="1">
        <f t="array" aca="1" ref="A4912" ca="1">INDEX('Emp Info'!$C$4:$C$24,RANDBETWEEN(1,ROWS('Emp Info'!$C$4:$C$24)),1)</f>
        <v>ALE4566</v>
      </c>
      <c r="B4912" t="str">
        <f ca="1">_xlfn.XLOOKUP(A4912,'Emp Info'!$C$4:$C$24,'Emp Info'!$D$4:$D$24)</f>
        <v>Alessia</v>
      </c>
      <c r="C4912" t="str">
        <f ca="1">_xlfn.XLOOKUP(A4912,'Emp Info'!$C$4:$C$24,'Emp Info'!$E$4:$E$24)</f>
        <v>1.0</v>
      </c>
      <c r="D4912" s="11">
        <v>45583.347960935796</v>
      </c>
      <c r="E4912" s="11">
        <v>45583.347960935913</v>
      </c>
      <c r="F4912" t="str" cm="1">
        <f t="array" aca="1" ref="F4912" ca="1">INDEX('App type'!$A$2:$A$108,RANDBETWEEN(1,ROWS('App type'!$A$2:$A$108)),1)</f>
        <v>2b</v>
      </c>
      <c r="G4912" t="s">
        <v>1256</v>
      </c>
      <c r="H4912">
        <v>5922</v>
      </c>
      <c r="I4912" t="s">
        <v>600</v>
      </c>
      <c r="J4912" t="s">
        <v>309</v>
      </c>
      <c r="K4912">
        <f ca="1">_xlfn.XLOOKUP(F4912,'App type'!$A$2:$A$108,'App type'!$G$2:$G$108)*'Mock Data'!$N4912</f>
        <v>223</v>
      </c>
      <c r="L4912">
        <f t="shared" ca="1" si="76"/>
        <v>254.21999999999997</v>
      </c>
      <c r="M4912" t="s">
        <v>193</v>
      </c>
      <c r="N4912">
        <f ca="1">_xlfn.XLOOKUP(F4912,'App type'!$A$2:$A$108,'App type'!$I$2:$I$108)</f>
        <v>1</v>
      </c>
    </row>
    <row r="4913" spans="1:14">
      <c r="A4913" t="str" cm="1">
        <f t="array" aca="1" ref="A4913" ca="1">INDEX('Emp Info'!$C$4:$C$24,RANDBETWEEN(1,ROWS('Emp Info'!$C$4:$C$24)),1)</f>
        <v>EST7464</v>
      </c>
      <c r="B4913" t="str">
        <f ca="1">_xlfn.XLOOKUP(A4913,'Emp Info'!$C$4:$C$24,'Emp Info'!$D$4:$D$24)</f>
        <v>Estefano</v>
      </c>
      <c r="C4913" t="str">
        <f ca="1">_xlfn.XLOOKUP(A4913,'Emp Info'!$C$4:$C$24,'Emp Info'!$E$4:$E$24)</f>
        <v>1.0</v>
      </c>
      <c r="D4913" s="11">
        <v>45583.347960939631</v>
      </c>
      <c r="E4913" s="11">
        <v>45583.347960939747</v>
      </c>
      <c r="F4913" cm="1">
        <f t="array" aca="1" ref="F4913" ca="1">INDEX('App type'!$A$2:$A$108,RANDBETWEEN(1,ROWS('App type'!$A$2:$A$108)),1)</f>
        <v>604</v>
      </c>
      <c r="G4913" t="s">
        <v>639</v>
      </c>
      <c r="H4913">
        <v>8017</v>
      </c>
      <c r="I4913" t="s">
        <v>1174</v>
      </c>
      <c r="J4913" t="s">
        <v>252</v>
      </c>
      <c r="K4913">
        <f ca="1">_xlfn.XLOOKUP(F4913,'App type'!$A$2:$A$108,'App type'!$G$2:$G$108)*'Mock Data'!$N4913</f>
        <v>225</v>
      </c>
      <c r="L4913">
        <f t="shared" ca="1" si="76"/>
        <v>256.5</v>
      </c>
      <c r="M4913" t="s">
        <v>18</v>
      </c>
      <c r="N4913">
        <f ca="1">_xlfn.XLOOKUP(F4913,'App type'!$A$2:$A$108,'App type'!$I$2:$I$108)</f>
        <v>1</v>
      </c>
    </row>
    <row r="4914" spans="1:14">
      <c r="A4914" t="str" cm="1">
        <f t="array" aca="1" ref="A4914" ca="1">INDEX('Emp Info'!$C$4:$C$24,RANDBETWEEN(1,ROWS('Emp Info'!$C$4:$C$24)),1)</f>
        <v>ALE4566</v>
      </c>
      <c r="B4914" t="str">
        <f ca="1">_xlfn.XLOOKUP(A4914,'Emp Info'!$C$4:$C$24,'Emp Info'!$D$4:$D$24)</f>
        <v>Alessia</v>
      </c>
      <c r="C4914" t="str">
        <f ca="1">_xlfn.XLOOKUP(A4914,'Emp Info'!$C$4:$C$24,'Emp Info'!$E$4:$E$24)</f>
        <v>1.0</v>
      </c>
      <c r="D4914" s="11">
        <v>45583.347960943262</v>
      </c>
      <c r="E4914" s="11">
        <v>45583.347960943371</v>
      </c>
      <c r="F4914" t="str" cm="1">
        <f t="array" aca="1" ref="F4914" ca="1">INDEX('App type'!$A$2:$A$108,RANDBETWEEN(1,ROWS('App type'!$A$2:$A$108)),1)</f>
        <v>35a</v>
      </c>
      <c r="G4914" t="s">
        <v>1148</v>
      </c>
      <c r="H4914">
        <v>8655</v>
      </c>
      <c r="I4914" t="s">
        <v>276</v>
      </c>
      <c r="J4914" t="s">
        <v>256</v>
      </c>
      <c r="K4914">
        <f ca="1">_xlfn.XLOOKUP(F4914,'App type'!$A$2:$A$108,'App type'!$G$2:$G$108)*'Mock Data'!$N4914</f>
        <v>250</v>
      </c>
      <c r="L4914">
        <f t="shared" ca="1" si="76"/>
        <v>285</v>
      </c>
      <c r="M4914" t="s">
        <v>108</v>
      </c>
      <c r="N4914">
        <f ca="1">_xlfn.XLOOKUP(F4914,'App type'!$A$2:$A$108,'App type'!$I$2:$I$108)</f>
        <v>1</v>
      </c>
    </row>
    <row r="4915" spans="1:14">
      <c r="A4915" t="str" cm="1">
        <f t="array" aca="1" ref="A4915" ca="1">INDEX('Emp Info'!$C$4:$C$24,RANDBETWEEN(1,ROWS('Emp Info'!$C$4:$C$24)),1)</f>
        <v>KEL6158</v>
      </c>
      <c r="B4915" t="str">
        <f ca="1">_xlfn.XLOOKUP(A4915,'Emp Info'!$C$4:$C$24,'Emp Info'!$D$4:$D$24)</f>
        <v>Kelly</v>
      </c>
      <c r="C4915" t="str">
        <f ca="1">_xlfn.XLOOKUP(A4915,'Emp Info'!$C$4:$C$24,'Emp Info'!$E$4:$E$24)</f>
        <v>1.0</v>
      </c>
      <c r="D4915" s="11">
        <v>45583.347960946863</v>
      </c>
      <c r="E4915" s="11">
        <v>45583.34796094698</v>
      </c>
      <c r="F4915" cm="1">
        <f t="array" aca="1" ref="F4915" ca="1">INDEX('App type'!$A$2:$A$108,RANDBETWEEN(1,ROWS('App type'!$A$2:$A$108)),1)</f>
        <v>604</v>
      </c>
      <c r="G4915" t="s">
        <v>791</v>
      </c>
      <c r="H4915">
        <v>2962</v>
      </c>
      <c r="I4915" t="s">
        <v>888</v>
      </c>
      <c r="J4915" t="s">
        <v>41</v>
      </c>
      <c r="K4915">
        <f ca="1">_xlfn.XLOOKUP(F4915,'App type'!$A$2:$A$108,'App type'!$G$2:$G$108)*'Mock Data'!$N4915</f>
        <v>225</v>
      </c>
      <c r="L4915">
        <f t="shared" ca="1" si="76"/>
        <v>256.5</v>
      </c>
      <c r="M4915" t="s">
        <v>131</v>
      </c>
      <c r="N4915">
        <f ca="1">_xlfn.XLOOKUP(F4915,'App type'!$A$2:$A$108,'App type'!$I$2:$I$108)</f>
        <v>1</v>
      </c>
    </row>
    <row r="4916" spans="1:14">
      <c r="A4916" t="str" cm="1">
        <f t="array" aca="1" ref="A4916" ca="1">INDEX('Emp Info'!$C$4:$C$24,RANDBETWEEN(1,ROWS('Emp Info'!$C$4:$C$24)),1)</f>
        <v>TAR2270</v>
      </c>
      <c r="B4916" t="str">
        <f ca="1">_xlfn.XLOOKUP(A4916,'Emp Info'!$C$4:$C$24,'Emp Info'!$D$4:$D$24)</f>
        <v>Tara</v>
      </c>
      <c r="C4916" t="str">
        <f ca="1">_xlfn.XLOOKUP(A4916,'Emp Info'!$C$4:$C$24,'Emp Info'!$E$4:$E$24)</f>
        <v>1.0</v>
      </c>
      <c r="D4916" s="11">
        <v>45583.347960950487</v>
      </c>
      <c r="E4916" s="11">
        <v>45583.347960950603</v>
      </c>
      <c r="F4916" cm="1">
        <f t="array" aca="1" ref="F4916" ca="1">INDEX('App type'!$A$2:$A$108,RANDBETWEEN(1,ROWS('App type'!$A$2:$A$108)),1)</f>
        <v>22</v>
      </c>
      <c r="G4916" t="s">
        <v>1264</v>
      </c>
      <c r="H4916">
        <v>9941</v>
      </c>
      <c r="I4916" t="s">
        <v>1295</v>
      </c>
      <c r="J4916" t="s">
        <v>29</v>
      </c>
      <c r="K4916">
        <f ca="1">_xlfn.XLOOKUP(F4916,'App type'!$A$2:$A$108,'App type'!$G$2:$G$108)*'Mock Data'!$N4916</f>
        <v>223</v>
      </c>
      <c r="L4916">
        <f t="shared" ca="1" si="76"/>
        <v>254.21999999999997</v>
      </c>
      <c r="M4916" t="s">
        <v>143</v>
      </c>
      <c r="N4916">
        <f ca="1">_xlfn.XLOOKUP(F4916,'App type'!$A$2:$A$108,'App type'!$I$2:$I$108)</f>
        <v>1</v>
      </c>
    </row>
    <row r="4917" spans="1:14">
      <c r="A4917" t="str" cm="1">
        <f t="array" aca="1" ref="A4917" ca="1">INDEX('Emp Info'!$C$4:$C$24,RANDBETWEEN(1,ROWS('Emp Info'!$C$4:$C$24)),1)</f>
        <v>TAR2270</v>
      </c>
      <c r="B4917" t="str">
        <f ca="1">_xlfn.XLOOKUP(A4917,'Emp Info'!$C$4:$C$24,'Emp Info'!$D$4:$D$24)</f>
        <v>Tara</v>
      </c>
      <c r="C4917" t="str">
        <f ca="1">_xlfn.XLOOKUP(A4917,'Emp Info'!$C$4:$C$24,'Emp Info'!$E$4:$E$24)</f>
        <v>1.0</v>
      </c>
      <c r="D4917" s="11">
        <v>45583.34796095411</v>
      </c>
      <c r="E4917" s="11">
        <v>45583.347960954212</v>
      </c>
      <c r="F4917" cm="1">
        <f t="array" aca="1" ref="F4917" ca="1">INDEX('App type'!$A$2:$A$108,RANDBETWEEN(1,ROWS('App type'!$A$2:$A$108)),1)</f>
        <v>1256</v>
      </c>
      <c r="G4917" t="s">
        <v>1671</v>
      </c>
      <c r="H4917">
        <v>4563</v>
      </c>
      <c r="I4917" t="s">
        <v>1826</v>
      </c>
      <c r="J4917" t="s">
        <v>123</v>
      </c>
      <c r="K4917">
        <f ca="1">_xlfn.XLOOKUP(F4917,'App type'!$A$2:$A$108,'App type'!$G$2:$G$108)*'Mock Data'!$N4917</f>
        <v>185</v>
      </c>
      <c r="L4917">
        <f t="shared" ca="1" si="76"/>
        <v>210.89999999999998</v>
      </c>
      <c r="M4917" t="s">
        <v>135</v>
      </c>
      <c r="N4917">
        <f ca="1">_xlfn.XLOOKUP(F4917,'App type'!$A$2:$A$108,'App type'!$I$2:$I$108)</f>
        <v>1</v>
      </c>
    </row>
    <row r="4918" spans="1:14">
      <c r="A4918" t="str" cm="1">
        <f t="array" aca="1" ref="A4918" ca="1">INDEX('Emp Info'!$C$4:$C$24,RANDBETWEEN(1,ROWS('Emp Info'!$C$4:$C$24)),1)</f>
        <v>EIM3187</v>
      </c>
      <c r="B4918" t="str">
        <f ca="1">_xlfn.XLOOKUP(A4918,'Emp Info'!$C$4:$C$24,'Emp Info'!$D$4:$D$24)</f>
        <v>Eimear</v>
      </c>
      <c r="C4918" t="str">
        <f ca="1">_xlfn.XLOOKUP(A4918,'Emp Info'!$C$4:$C$24,'Emp Info'!$E$4:$E$24)</f>
        <v>IC</v>
      </c>
      <c r="D4918" s="11">
        <v>45583.347960957879</v>
      </c>
      <c r="E4918" s="11">
        <v>45583.347960958003</v>
      </c>
      <c r="F4918" cm="1">
        <f t="array" aca="1" ref="F4918" ca="1">INDEX('App type'!$A$2:$A$108,RANDBETWEEN(1,ROWS('App type'!$A$2:$A$108)),1)</f>
        <v>1179</v>
      </c>
      <c r="G4918" t="s">
        <v>439</v>
      </c>
      <c r="H4918">
        <v>4090</v>
      </c>
      <c r="I4918" t="s">
        <v>518</v>
      </c>
      <c r="J4918" t="s">
        <v>293</v>
      </c>
      <c r="K4918">
        <f ca="1">_xlfn.XLOOKUP(F4918,'App type'!$A$2:$A$108,'App type'!$G$2:$G$108)*'Mock Data'!$N4918</f>
        <v>223</v>
      </c>
      <c r="L4918">
        <f t="shared" ca="1" si="76"/>
        <v>254.21999999999997</v>
      </c>
      <c r="M4918" t="s">
        <v>74</v>
      </c>
      <c r="N4918">
        <f ca="1">_xlfn.XLOOKUP(F4918,'App type'!$A$2:$A$108,'App type'!$I$2:$I$108)</f>
        <v>1</v>
      </c>
    </row>
    <row r="4919" spans="1:14">
      <c r="A4919" t="str" cm="1">
        <f t="array" aca="1" ref="A4919" ca="1">INDEX('Emp Info'!$C$4:$C$24,RANDBETWEEN(1,ROWS('Emp Info'!$C$4:$C$24)),1)</f>
        <v>LIZ5585</v>
      </c>
      <c r="B4919" t="str">
        <f ca="1">_xlfn.XLOOKUP(A4919,'Emp Info'!$C$4:$C$24,'Emp Info'!$D$4:$D$24)</f>
        <v>Liz</v>
      </c>
      <c r="C4919" t="str">
        <f ca="1">_xlfn.XLOOKUP(A4919,'Emp Info'!$C$4:$C$24,'Emp Info'!$E$4:$E$24)</f>
        <v>1.0</v>
      </c>
      <c r="D4919" s="11">
        <v>45583.347960961539</v>
      </c>
      <c r="E4919" s="11">
        <v>45583.347960961662</v>
      </c>
      <c r="F4919" t="str" cm="1">
        <f t="array" aca="1" ref="F4919" ca="1">INDEX('App type'!$A$2:$A$108,RANDBETWEEN(1,ROWS('App type'!$A$2:$A$108)),1)</f>
        <v>104-OSAP</v>
      </c>
      <c r="G4919" t="s">
        <v>1054</v>
      </c>
      <c r="H4919">
        <v>1809</v>
      </c>
      <c r="I4919" t="s">
        <v>884</v>
      </c>
      <c r="J4919" t="s">
        <v>503</v>
      </c>
      <c r="K4919">
        <f ca="1">_xlfn.XLOOKUP(F4919,'App type'!$A$2:$A$108,'App type'!$G$2:$G$108)*'Mock Data'!$N4919</f>
        <v>160</v>
      </c>
      <c r="L4919">
        <f t="shared" ca="1" si="76"/>
        <v>182.39999999999998</v>
      </c>
      <c r="M4919" t="s">
        <v>50</v>
      </c>
      <c r="N4919">
        <f ca="1">_xlfn.XLOOKUP(F4919,'App type'!$A$2:$A$108,'App type'!$I$2:$I$108)</f>
        <v>1</v>
      </c>
    </row>
    <row r="4920" spans="1:14">
      <c r="A4920" t="str" cm="1">
        <f t="array" aca="1" ref="A4920" ca="1">INDEX('Emp Info'!$C$4:$C$24,RANDBETWEEN(1,ROWS('Emp Info'!$C$4:$C$24)),1)</f>
        <v>ERI5599</v>
      </c>
      <c r="B4920" t="str">
        <f ca="1">_xlfn.XLOOKUP(A4920,'Emp Info'!$C$4:$C$24,'Emp Info'!$D$4:$D$24)</f>
        <v>Erin M</v>
      </c>
      <c r="C4920" t="str">
        <f ca="1">_xlfn.XLOOKUP(A4920,'Emp Info'!$C$4:$C$24,'Emp Info'!$E$4:$E$24)</f>
        <v>1.0</v>
      </c>
      <c r="D4920" s="11">
        <v>45583.347960965199</v>
      </c>
      <c r="E4920" s="11">
        <v>45583.347960965308</v>
      </c>
      <c r="F4920" t="str" cm="1">
        <f t="array" aca="1" ref="F4920" ca="1">INDEX('App type'!$A$2:$A$108,RANDBETWEEN(1,ROWS('App type'!$A$2:$A$108)),1)</f>
        <v>100-clone</v>
      </c>
      <c r="G4920" t="s">
        <v>764</v>
      </c>
      <c r="H4920">
        <v>9477</v>
      </c>
      <c r="I4920" t="s">
        <v>1932</v>
      </c>
      <c r="J4920" t="s">
        <v>123</v>
      </c>
      <c r="K4920">
        <f ca="1">_xlfn.XLOOKUP(F4920,'App type'!$A$2:$A$108,'App type'!$G$2:$G$108)*'Mock Data'!$N4920</f>
        <v>250</v>
      </c>
      <c r="L4920">
        <f t="shared" ca="1" si="76"/>
        <v>285</v>
      </c>
      <c r="M4920" t="s">
        <v>34</v>
      </c>
      <c r="N4920">
        <f ca="1">_xlfn.XLOOKUP(F4920,'App type'!$A$2:$A$108,'App type'!$I$2:$I$108)</f>
        <v>1</v>
      </c>
    </row>
    <row r="4921" spans="1:14">
      <c r="A4921" t="str" cm="1">
        <f t="array" aca="1" ref="A4921" ca="1">INDEX('Emp Info'!$C$4:$C$24,RANDBETWEEN(1,ROWS('Emp Info'!$C$4:$C$24)),1)</f>
        <v>EST7464</v>
      </c>
      <c r="B4921" t="str">
        <f ca="1">_xlfn.XLOOKUP(A4921,'Emp Info'!$C$4:$C$24,'Emp Info'!$D$4:$D$24)</f>
        <v>Estefano</v>
      </c>
      <c r="C4921" t="str">
        <f ca="1">_xlfn.XLOOKUP(A4921,'Emp Info'!$C$4:$C$24,'Emp Info'!$E$4:$E$24)</f>
        <v>1.0</v>
      </c>
      <c r="D4921" s="11">
        <v>45583.347960969062</v>
      </c>
      <c r="E4921" s="11">
        <v>45583.347960969179</v>
      </c>
      <c r="F4921" t="str" cm="1">
        <f t="array" aca="1" ref="F4921" ca="1">INDEX('App type'!$A$2:$A$108,RANDBETWEEN(1,ROWS('App type'!$A$2:$A$108)),1)</f>
        <v>1264-EFC</v>
      </c>
      <c r="G4921" t="s">
        <v>547</v>
      </c>
      <c r="H4921">
        <v>2263</v>
      </c>
      <c r="I4921" t="s">
        <v>1176</v>
      </c>
      <c r="J4921" t="s">
        <v>62</v>
      </c>
      <c r="K4921">
        <f ca="1">_xlfn.XLOOKUP(F4921,'App type'!$A$2:$A$108,'App type'!$G$2:$G$108)*'Mock Data'!$N4921</f>
        <v>200</v>
      </c>
      <c r="L4921">
        <f t="shared" ca="1" si="76"/>
        <v>227.99999999999997</v>
      </c>
      <c r="M4921" t="s">
        <v>202</v>
      </c>
      <c r="N4921">
        <f ca="1">_xlfn.XLOOKUP(F4921,'App type'!$A$2:$A$108,'App type'!$I$2:$I$108)</f>
        <v>1</v>
      </c>
    </row>
    <row r="4922" spans="1:14">
      <c r="A4922" t="str" cm="1">
        <f t="array" aca="1" ref="A4922" ca="1">INDEX('Emp Info'!$C$4:$C$24,RANDBETWEEN(1,ROWS('Emp Info'!$C$4:$C$24)),1)</f>
        <v>LIZ5585</v>
      </c>
      <c r="B4922" t="str">
        <f ca="1">_xlfn.XLOOKUP(A4922,'Emp Info'!$C$4:$C$24,'Emp Info'!$D$4:$D$24)</f>
        <v>Liz</v>
      </c>
      <c r="C4922" t="str">
        <f ca="1">_xlfn.XLOOKUP(A4922,'Emp Info'!$C$4:$C$24,'Emp Info'!$E$4:$E$24)</f>
        <v>1.0</v>
      </c>
      <c r="D4922" s="11">
        <v>45583.347960972809</v>
      </c>
      <c r="E4922" s="11">
        <v>45583.347960972918</v>
      </c>
      <c r="F4922" cm="1">
        <f t="array" aca="1" ref="F4922" ca="1">INDEX('App type'!$A$2:$A$108,RANDBETWEEN(1,ROWS('App type'!$A$2:$A$108)),1)</f>
        <v>35</v>
      </c>
      <c r="G4922" t="s">
        <v>240</v>
      </c>
      <c r="H4922">
        <v>2606</v>
      </c>
      <c r="I4922" t="s">
        <v>40</v>
      </c>
      <c r="J4922" t="s">
        <v>426</v>
      </c>
      <c r="K4922">
        <f ca="1">_xlfn.XLOOKUP(F4922,'App type'!$A$2:$A$108,'App type'!$G$2:$G$108)*'Mock Data'!$N4922</f>
        <v>225</v>
      </c>
      <c r="L4922">
        <f t="shared" ca="1" si="76"/>
        <v>256.5</v>
      </c>
      <c r="M4922" t="s">
        <v>59</v>
      </c>
      <c r="N4922">
        <f ca="1">_xlfn.XLOOKUP(F4922,'App type'!$A$2:$A$108,'App type'!$I$2:$I$108)</f>
        <v>1</v>
      </c>
    </row>
    <row r="4923" spans="1:14">
      <c r="A4923" t="str" cm="1">
        <f t="array" aca="1" ref="A4923" ca="1">INDEX('Emp Info'!$C$4:$C$24,RANDBETWEEN(1,ROWS('Emp Info'!$C$4:$C$24)),1)</f>
        <v>EST7464</v>
      </c>
      <c r="B4923" t="str">
        <f ca="1">_xlfn.XLOOKUP(A4923,'Emp Info'!$C$4:$C$24,'Emp Info'!$D$4:$D$24)</f>
        <v>Estefano</v>
      </c>
      <c r="C4923" t="str">
        <f ca="1">_xlfn.XLOOKUP(A4923,'Emp Info'!$C$4:$C$24,'Emp Info'!$E$4:$E$24)</f>
        <v>1.0</v>
      </c>
      <c r="D4923" s="11">
        <v>45583.347960976542</v>
      </c>
      <c r="E4923" s="11">
        <v>45583.347960976636</v>
      </c>
      <c r="F4923" t="str" cm="1">
        <f t="array" aca="1" ref="F4923" ca="1">INDEX('App type'!$A$2:$A$108,RANDBETWEEN(1,ROWS('App type'!$A$2:$A$108)),1)</f>
        <v>19a</v>
      </c>
      <c r="G4923" t="s">
        <v>1948</v>
      </c>
      <c r="H4923">
        <v>1198</v>
      </c>
      <c r="I4923" t="s">
        <v>258</v>
      </c>
      <c r="J4923" t="s">
        <v>168</v>
      </c>
      <c r="K4923">
        <f ca="1">_xlfn.XLOOKUP(F4923,'App type'!$A$2:$A$108,'App type'!$G$2:$G$108)*'Mock Data'!$N4923</f>
        <v>2025</v>
      </c>
      <c r="L4923">
        <f t="shared" ca="1" si="76"/>
        <v>2308.5</v>
      </c>
      <c r="M4923" t="s">
        <v>108</v>
      </c>
      <c r="N4923">
        <f ca="1">_xlfn.XLOOKUP(F4923,'App type'!$A$2:$A$108,'App type'!$I$2:$I$108)</f>
        <v>3</v>
      </c>
    </row>
    <row r="4924" spans="1:14">
      <c r="A4924" t="str" cm="1">
        <f t="array" aca="1" ref="A4924" ca="1">INDEX('Emp Info'!$C$4:$C$24,RANDBETWEEN(1,ROWS('Emp Info'!$C$4:$C$24)),1)</f>
        <v>EST7464</v>
      </c>
      <c r="B4924" t="str">
        <f ca="1">_xlfn.XLOOKUP(A4924,'Emp Info'!$C$4:$C$24,'Emp Info'!$D$4:$D$24)</f>
        <v>Estefano</v>
      </c>
      <c r="C4924" t="str">
        <f ca="1">_xlfn.XLOOKUP(A4924,'Emp Info'!$C$4:$C$24,'Emp Info'!$E$4:$E$24)</f>
        <v>1.0</v>
      </c>
      <c r="D4924" s="11">
        <v>45583.347960980369</v>
      </c>
      <c r="E4924" s="11">
        <v>45583.347960980478</v>
      </c>
      <c r="F4924" t="str" cm="1">
        <f t="array" aca="1" ref="F4924" ca="1">INDEX('App type'!$A$2:$A$108,RANDBETWEEN(1,ROWS('App type'!$A$2:$A$108)),1)</f>
        <v>1256-Saturday</v>
      </c>
      <c r="G4924" t="s">
        <v>1304</v>
      </c>
      <c r="H4924">
        <v>3887</v>
      </c>
      <c r="I4924" t="s">
        <v>1720</v>
      </c>
      <c r="J4924" t="s">
        <v>296</v>
      </c>
      <c r="K4924">
        <f ca="1">_xlfn.XLOOKUP(F4924,'App type'!$A$2:$A$108,'App type'!$G$2:$G$108)*'Mock Data'!$N4924</f>
        <v>185</v>
      </c>
      <c r="L4924">
        <f t="shared" ca="1" si="76"/>
        <v>210.89999999999998</v>
      </c>
      <c r="M4924" t="s">
        <v>124</v>
      </c>
      <c r="N4924">
        <f ca="1">_xlfn.XLOOKUP(F4924,'App type'!$A$2:$A$108,'App type'!$I$2:$I$108)</f>
        <v>1</v>
      </c>
    </row>
    <row r="4925" spans="1:14">
      <c r="A4925" t="str" cm="1">
        <f t="array" aca="1" ref="A4925" ca="1">INDEX('Emp Info'!$C$4:$C$24,RANDBETWEEN(1,ROWS('Emp Info'!$C$4:$C$24)),1)</f>
        <v>MEE4604</v>
      </c>
      <c r="B4925" t="str">
        <f ca="1">_xlfn.XLOOKUP(A4925,'Emp Info'!$C$4:$C$24,'Emp Info'!$D$4:$D$24)</f>
        <v>Meeta</v>
      </c>
      <c r="C4925" t="str">
        <f ca="1">_xlfn.XLOOKUP(A4925,'Emp Info'!$C$4:$C$24,'Emp Info'!$E$4:$E$24)</f>
        <v>IC</v>
      </c>
      <c r="D4925" s="11">
        <v>45583.347960984051</v>
      </c>
      <c r="E4925" s="11">
        <v>45583.347960984152</v>
      </c>
      <c r="F4925" t="str" cm="1">
        <f t="array" aca="1" ref="F4925" ca="1">INDEX('App type'!$A$2:$A$108,RANDBETWEEN(1,ROWS('App type'!$A$2:$A$108)),1)</f>
        <v>104-OSAP</v>
      </c>
      <c r="G4925" t="s">
        <v>222</v>
      </c>
      <c r="H4925">
        <v>6494</v>
      </c>
      <c r="I4925" t="s">
        <v>523</v>
      </c>
      <c r="J4925" t="s">
        <v>149</v>
      </c>
      <c r="K4925">
        <f ca="1">_xlfn.XLOOKUP(F4925,'App type'!$A$2:$A$108,'App type'!$G$2:$G$108)*'Mock Data'!$N4925</f>
        <v>160</v>
      </c>
      <c r="L4925">
        <f t="shared" ca="1" si="76"/>
        <v>182.39999999999998</v>
      </c>
      <c r="M4925" t="s">
        <v>59</v>
      </c>
      <c r="N4925">
        <f ca="1">_xlfn.XLOOKUP(F4925,'App type'!$A$2:$A$108,'App type'!$I$2:$I$108)</f>
        <v>1</v>
      </c>
    </row>
    <row r="4926" spans="1:14">
      <c r="A4926" t="str" cm="1">
        <f t="array" aca="1" ref="A4926" ca="1">INDEX('Emp Info'!$C$4:$C$24,RANDBETWEEN(1,ROWS('Emp Info'!$C$4:$C$24)),1)</f>
        <v>NAR2114</v>
      </c>
      <c r="B4926" t="str">
        <f ca="1">_xlfn.XLOOKUP(A4926,'Emp Info'!$C$4:$C$24,'Emp Info'!$D$4:$D$24)</f>
        <v>Narges</v>
      </c>
      <c r="C4926" t="str">
        <f ca="1">_xlfn.XLOOKUP(A4926,'Emp Info'!$C$4:$C$24,'Emp Info'!$E$4:$E$24)</f>
        <v>IC</v>
      </c>
      <c r="D4926" s="11">
        <v>45583.34796098779</v>
      </c>
      <c r="E4926" s="11">
        <v>45583.347960987892</v>
      </c>
      <c r="F4926" t="str" cm="1">
        <f t="array" aca="1" ref="F4926" ca="1">INDEX('App type'!$A$2:$A$108,RANDBETWEEN(1,ROWS('App type'!$A$2:$A$108)),1)</f>
        <v>1259-2</v>
      </c>
      <c r="G4926" t="s">
        <v>1612</v>
      </c>
      <c r="H4926">
        <v>8270</v>
      </c>
      <c r="I4926" t="s">
        <v>1299</v>
      </c>
      <c r="J4926" t="s">
        <v>698</v>
      </c>
      <c r="K4926">
        <f ca="1">_xlfn.XLOOKUP(F4926,'App type'!$A$2:$A$108,'App type'!$G$2:$G$108)*'Mock Data'!$N4926</f>
        <v>200</v>
      </c>
      <c r="L4926">
        <f t="shared" ca="1" si="76"/>
        <v>227.99999999999997</v>
      </c>
      <c r="M4926" t="s">
        <v>146</v>
      </c>
      <c r="N4926">
        <f ca="1">_xlfn.XLOOKUP(F4926,'App type'!$A$2:$A$108,'App type'!$I$2:$I$108)</f>
        <v>1</v>
      </c>
    </row>
    <row r="4927" spans="1:14">
      <c r="A4927" t="str" cm="1">
        <f t="array" aca="1" ref="A4927" ca="1">INDEX('Emp Info'!$C$4:$C$24,RANDBETWEEN(1,ROWS('Emp Info'!$C$4:$C$24)),1)</f>
        <v>MEE4604</v>
      </c>
      <c r="B4927" t="str">
        <f ca="1">_xlfn.XLOOKUP(A4927,'Emp Info'!$C$4:$C$24,'Emp Info'!$D$4:$D$24)</f>
        <v>Meeta</v>
      </c>
      <c r="C4927" t="str">
        <f ca="1">_xlfn.XLOOKUP(A4927,'Emp Info'!$C$4:$C$24,'Emp Info'!$E$4:$E$24)</f>
        <v>IC</v>
      </c>
      <c r="D4927" s="11">
        <v>45583.347960991552</v>
      </c>
      <c r="E4927" s="11">
        <v>45583.347960991647</v>
      </c>
      <c r="F4927" cm="1">
        <f t="array" aca="1" ref="F4927" ca="1">INDEX('App type'!$A$2:$A$108,RANDBETWEEN(1,ROWS('App type'!$A$2:$A$108)),1)</f>
        <v>1279</v>
      </c>
      <c r="G4927" t="s">
        <v>1191</v>
      </c>
      <c r="H4927">
        <v>2538</v>
      </c>
      <c r="I4927" t="s">
        <v>473</v>
      </c>
      <c r="J4927" t="s">
        <v>252</v>
      </c>
      <c r="K4927">
        <f ca="1">_xlfn.XLOOKUP(F4927,'App type'!$A$2:$A$108,'App type'!$G$2:$G$108)*'Mock Data'!$N4927</f>
        <v>225</v>
      </c>
      <c r="L4927">
        <f t="shared" ca="1" si="76"/>
        <v>256.5</v>
      </c>
      <c r="M4927" t="s">
        <v>452</v>
      </c>
      <c r="N4927">
        <f ca="1">_xlfn.XLOOKUP(F4927,'App type'!$A$2:$A$108,'App type'!$I$2:$I$108)</f>
        <v>1</v>
      </c>
    </row>
    <row r="4928" spans="1:14">
      <c r="A4928" t="str" cm="1">
        <f t="array" aca="1" ref="A4928" ca="1">INDEX('Emp Info'!$C$4:$C$24,RANDBETWEEN(1,ROWS('Emp Info'!$C$4:$C$24)),1)</f>
        <v>TAR2270</v>
      </c>
      <c r="B4928" t="str">
        <f ca="1">_xlfn.XLOOKUP(A4928,'Emp Info'!$C$4:$C$24,'Emp Info'!$D$4:$D$24)</f>
        <v>Tara</v>
      </c>
      <c r="C4928" t="str">
        <f ca="1">_xlfn.XLOOKUP(A4928,'Emp Info'!$C$4:$C$24,'Emp Info'!$E$4:$E$24)</f>
        <v>1.0</v>
      </c>
      <c r="D4928" s="11">
        <v>45583.347960995161</v>
      </c>
      <c r="E4928" s="11">
        <v>45583.347960995277</v>
      </c>
      <c r="F4928" t="str" cm="1">
        <f t="array" aca="1" ref="F4928" ca="1">INDEX('App type'!$A$2:$A$108,RANDBETWEEN(1,ROWS('App type'!$A$2:$A$108)),1)</f>
        <v>20b-EFC</v>
      </c>
      <c r="G4928" t="s">
        <v>1415</v>
      </c>
      <c r="H4928">
        <v>7733</v>
      </c>
      <c r="I4928" t="s">
        <v>1400</v>
      </c>
      <c r="J4928" t="s">
        <v>426</v>
      </c>
      <c r="K4928">
        <f ca="1">_xlfn.XLOOKUP(F4928,'App type'!$A$2:$A$108,'App type'!$G$2:$G$108)*'Mock Data'!$N4928</f>
        <v>225</v>
      </c>
      <c r="L4928">
        <f t="shared" ca="1" si="76"/>
        <v>256.5</v>
      </c>
      <c r="M4928" t="s">
        <v>267</v>
      </c>
      <c r="N4928">
        <f ca="1">_xlfn.XLOOKUP(F4928,'App type'!$A$2:$A$108,'App type'!$I$2:$I$108)</f>
        <v>1</v>
      </c>
    </row>
    <row r="4929" spans="1:14">
      <c r="A4929" t="str" cm="1">
        <f t="array" aca="1" ref="A4929" ca="1">INDEX('Emp Info'!$C$4:$C$24,RANDBETWEEN(1,ROWS('Emp Info'!$C$4:$C$24)),1)</f>
        <v>DOU0521</v>
      </c>
      <c r="B4929" t="str">
        <f ca="1">_xlfn.XLOOKUP(A4929,'Emp Info'!$C$4:$C$24,'Emp Info'!$D$4:$D$24)</f>
        <v>Douglas</v>
      </c>
      <c r="C4929" t="str">
        <f ca="1">_xlfn.XLOOKUP(A4929,'Emp Info'!$C$4:$C$24,'Emp Info'!$E$4:$E$24)</f>
        <v>1.0</v>
      </c>
      <c r="D4929" s="11">
        <v>45583.347960998894</v>
      </c>
      <c r="E4929" s="11">
        <v>45583.347960999003</v>
      </c>
      <c r="F4929" cm="1">
        <f t="array" aca="1" ref="F4929" ca="1">INDEX('App type'!$A$2:$A$108,RANDBETWEEN(1,ROWS('App type'!$A$2:$A$108)),1)</f>
        <v>100</v>
      </c>
      <c r="G4929" t="s">
        <v>1243</v>
      </c>
      <c r="H4929">
        <v>9651</v>
      </c>
      <c r="I4929" t="s">
        <v>289</v>
      </c>
      <c r="J4929" t="s">
        <v>280</v>
      </c>
      <c r="K4929">
        <f ca="1">_xlfn.XLOOKUP(F4929,'App type'!$A$2:$A$108,'App type'!$G$2:$G$108)*'Mock Data'!$N4929</f>
        <v>250</v>
      </c>
      <c r="L4929">
        <f t="shared" ca="1" si="76"/>
        <v>285</v>
      </c>
      <c r="M4929" t="s">
        <v>50</v>
      </c>
      <c r="N4929">
        <f ca="1">_xlfn.XLOOKUP(F4929,'App type'!$A$2:$A$108,'App type'!$I$2:$I$108)</f>
        <v>1</v>
      </c>
    </row>
    <row r="4930" spans="1:14">
      <c r="A4930" t="str" cm="1">
        <f t="array" aca="1" ref="A4930" ca="1">INDEX('Emp Info'!$C$4:$C$24,RANDBETWEEN(1,ROWS('Emp Info'!$C$4:$C$24)),1)</f>
        <v>LOI2253</v>
      </c>
      <c r="B4930" t="str">
        <f ca="1">_xlfn.XLOOKUP(A4930,'Emp Info'!$C$4:$C$24,'Emp Info'!$D$4:$D$24)</f>
        <v>Lois</v>
      </c>
      <c r="C4930" t="str">
        <f ca="1">_xlfn.XLOOKUP(A4930,'Emp Info'!$C$4:$C$24,'Emp Info'!$E$4:$E$24)</f>
        <v>0.5</v>
      </c>
      <c r="D4930" s="11">
        <v>45583.347961002619</v>
      </c>
      <c r="E4930" s="11">
        <v>45583.347961002721</v>
      </c>
      <c r="F4930" t="str" cm="1">
        <f t="array" aca="1" ref="F4930" ca="1">INDEX('App type'!$A$2:$A$108,RANDBETWEEN(1,ROWS('App type'!$A$2:$A$108)),1)</f>
        <v>1259-3-EFC</v>
      </c>
      <c r="G4930" t="s">
        <v>1634</v>
      </c>
      <c r="H4930">
        <v>8018</v>
      </c>
      <c r="I4930" t="s">
        <v>502</v>
      </c>
      <c r="J4930" t="s">
        <v>287</v>
      </c>
      <c r="K4930">
        <f ca="1">_xlfn.XLOOKUP(F4930,'App type'!$A$2:$A$108,'App type'!$G$2:$G$108)*'Mock Data'!$N4930</f>
        <v>160</v>
      </c>
      <c r="L4930">
        <f t="shared" ca="1" si="76"/>
        <v>182.39999999999998</v>
      </c>
      <c r="M4930" t="s">
        <v>135</v>
      </c>
      <c r="N4930">
        <f ca="1">_xlfn.XLOOKUP(F4930,'App type'!$A$2:$A$108,'App type'!$I$2:$I$108)</f>
        <v>1</v>
      </c>
    </row>
    <row r="4931" spans="1:14">
      <c r="A4931" t="str" cm="1">
        <f t="array" aca="1" ref="A4931" ca="1">INDEX('Emp Info'!$C$4:$C$24,RANDBETWEEN(1,ROWS('Emp Info'!$C$4:$C$24)),1)</f>
        <v>LOI2253</v>
      </c>
      <c r="B4931" t="str">
        <f ca="1">_xlfn.XLOOKUP(A4931,'Emp Info'!$C$4:$C$24,'Emp Info'!$D$4:$D$24)</f>
        <v>Lois</v>
      </c>
      <c r="C4931" t="str">
        <f ca="1">_xlfn.XLOOKUP(A4931,'Emp Info'!$C$4:$C$24,'Emp Info'!$E$4:$E$24)</f>
        <v>0.5</v>
      </c>
      <c r="D4931" s="11">
        <v>45583.34796100633</v>
      </c>
      <c r="E4931" s="11">
        <v>45583.347961006439</v>
      </c>
      <c r="F4931" t="str" cm="1">
        <f t="array" aca="1" ref="F4931" ca="1">INDEX('App type'!$A$2:$A$108,RANDBETWEEN(1,ROWS('App type'!$A$2:$A$108)),1)</f>
        <v>1260-EFC</v>
      </c>
      <c r="G4931" t="s">
        <v>1659</v>
      </c>
      <c r="H4931">
        <v>7880</v>
      </c>
      <c r="I4931" t="s">
        <v>456</v>
      </c>
      <c r="J4931" t="s">
        <v>256</v>
      </c>
      <c r="K4931">
        <f ca="1">_xlfn.XLOOKUP(F4931,'App type'!$A$2:$A$108,'App type'!$G$2:$G$108)*'Mock Data'!$N4931</f>
        <v>225</v>
      </c>
      <c r="L4931">
        <f t="shared" ref="L4931:L4994" ca="1" si="77">$K4931*1.14</f>
        <v>256.5</v>
      </c>
      <c r="M4931" t="s">
        <v>38</v>
      </c>
      <c r="N4931">
        <f ca="1">_xlfn.XLOOKUP(F4931,'App type'!$A$2:$A$108,'App type'!$I$2:$I$108)</f>
        <v>1</v>
      </c>
    </row>
    <row r="4932" spans="1:14">
      <c r="A4932" t="str" cm="1">
        <f t="array" aca="1" ref="A4932" ca="1">INDEX('Emp Info'!$C$4:$C$24,RANDBETWEEN(1,ROWS('Emp Info'!$C$4:$C$24)),1)</f>
        <v>MER1340</v>
      </c>
      <c r="B4932" t="str">
        <f ca="1">_xlfn.XLOOKUP(A4932,'Emp Info'!$C$4:$C$24,'Emp Info'!$D$4:$D$24)</f>
        <v>Merav</v>
      </c>
      <c r="C4932" t="str">
        <f ca="1">_xlfn.XLOOKUP(A4932,'Emp Info'!$C$4:$C$24,'Emp Info'!$E$4:$E$24)</f>
        <v>0.5</v>
      </c>
      <c r="D4932" s="11">
        <v>45583.347961009858</v>
      </c>
      <c r="E4932" s="11">
        <v>45583.347961009968</v>
      </c>
      <c r="F4932" t="str" cm="1">
        <f t="array" aca="1" ref="F4932" ca="1">INDEX('App type'!$A$2:$A$108,RANDBETWEEN(1,ROWS('App type'!$A$2:$A$108)),1)</f>
        <v>1260-3-EFC</v>
      </c>
      <c r="G4932" t="s">
        <v>174</v>
      </c>
      <c r="H4932">
        <v>9043</v>
      </c>
      <c r="I4932" t="s">
        <v>1649</v>
      </c>
      <c r="J4932" t="s">
        <v>381</v>
      </c>
      <c r="K4932">
        <f ca="1">_xlfn.XLOOKUP(F4932,'App type'!$A$2:$A$108,'App type'!$G$2:$G$108)*'Mock Data'!$N4932</f>
        <v>160</v>
      </c>
      <c r="L4932">
        <f t="shared" ca="1" si="77"/>
        <v>182.39999999999998</v>
      </c>
      <c r="M4932" t="s">
        <v>30</v>
      </c>
      <c r="N4932">
        <f ca="1">_xlfn.XLOOKUP(F4932,'App type'!$A$2:$A$108,'App type'!$I$2:$I$108)</f>
        <v>1</v>
      </c>
    </row>
    <row r="4933" spans="1:14">
      <c r="A4933" t="str" cm="1">
        <f t="array" aca="1" ref="A4933" ca="1">INDEX('Emp Info'!$C$4:$C$24,RANDBETWEEN(1,ROWS('Emp Info'!$C$4:$C$24)),1)</f>
        <v>TAR2270</v>
      </c>
      <c r="B4933" t="str">
        <f ca="1">_xlfn.XLOOKUP(A4933,'Emp Info'!$C$4:$C$24,'Emp Info'!$D$4:$D$24)</f>
        <v>Tara</v>
      </c>
      <c r="C4933" t="str">
        <f ca="1">_xlfn.XLOOKUP(A4933,'Emp Info'!$C$4:$C$24,'Emp Info'!$E$4:$E$24)</f>
        <v>1.0</v>
      </c>
      <c r="D4933" s="11">
        <v>45583.347961013453</v>
      </c>
      <c r="E4933" s="11">
        <v>45583.347961013562</v>
      </c>
      <c r="F4933" cm="1">
        <f t="array" aca="1" ref="F4933" ca="1">INDEX('App type'!$A$2:$A$108,RANDBETWEEN(1,ROWS('App type'!$A$2:$A$108)),1)</f>
        <v>33</v>
      </c>
      <c r="G4933" t="s">
        <v>542</v>
      </c>
      <c r="H4933">
        <v>3833</v>
      </c>
      <c r="I4933" t="s">
        <v>1932</v>
      </c>
      <c r="J4933" t="s">
        <v>168</v>
      </c>
      <c r="K4933">
        <f ca="1">_xlfn.XLOOKUP(F4933,'App type'!$A$2:$A$108,'App type'!$G$2:$G$108)*'Mock Data'!$N4933</f>
        <v>223</v>
      </c>
      <c r="L4933">
        <f t="shared" ca="1" si="77"/>
        <v>254.21999999999997</v>
      </c>
      <c r="M4933" t="s">
        <v>34</v>
      </c>
      <c r="N4933">
        <f ca="1">_xlfn.XLOOKUP(F4933,'App type'!$A$2:$A$108,'App type'!$I$2:$I$108)</f>
        <v>1</v>
      </c>
    </row>
    <row r="4934" spans="1:14">
      <c r="A4934" t="str" cm="1">
        <f t="array" aca="1" ref="A4934" ca="1">INDEX('Emp Info'!$C$4:$C$24,RANDBETWEEN(1,ROWS('Emp Info'!$C$4:$C$24)),1)</f>
        <v>KEL6158</v>
      </c>
      <c r="B4934" t="str">
        <f ca="1">_xlfn.XLOOKUP(A4934,'Emp Info'!$C$4:$C$24,'Emp Info'!$D$4:$D$24)</f>
        <v>Kelly</v>
      </c>
      <c r="C4934" t="str">
        <f ca="1">_xlfn.XLOOKUP(A4934,'Emp Info'!$C$4:$C$24,'Emp Info'!$E$4:$E$24)</f>
        <v>1.0</v>
      </c>
      <c r="D4934" s="11">
        <v>45583.347961017411</v>
      </c>
      <c r="E4934" s="11">
        <v>45583.34796101752</v>
      </c>
      <c r="F4934" t="str" cm="1">
        <f t="array" aca="1" ref="F4934" ca="1">INDEX('App type'!$A$2:$A$108,RANDBETWEEN(1,ROWS('App type'!$A$2:$A$108)),1)</f>
        <v>20b-EFC</v>
      </c>
      <c r="G4934" t="s">
        <v>1210</v>
      </c>
      <c r="H4934">
        <v>9982</v>
      </c>
      <c r="I4934" t="s">
        <v>717</v>
      </c>
      <c r="J4934" t="s">
        <v>111</v>
      </c>
      <c r="K4934">
        <f ca="1">_xlfn.XLOOKUP(F4934,'App type'!$A$2:$A$108,'App type'!$G$2:$G$108)*'Mock Data'!$N4934</f>
        <v>225</v>
      </c>
      <c r="L4934">
        <f t="shared" ca="1" si="77"/>
        <v>256.5</v>
      </c>
      <c r="M4934" t="s">
        <v>185</v>
      </c>
      <c r="N4934">
        <f ca="1">_xlfn.XLOOKUP(F4934,'App type'!$A$2:$A$108,'App type'!$I$2:$I$108)</f>
        <v>1</v>
      </c>
    </row>
    <row r="4935" spans="1:14">
      <c r="A4935" t="str" cm="1">
        <f t="array" aca="1" ref="A4935" ca="1">INDEX('Emp Info'!$C$4:$C$24,RANDBETWEEN(1,ROWS('Emp Info'!$C$4:$C$24)),1)</f>
        <v>EST7464</v>
      </c>
      <c r="B4935" t="str">
        <f ca="1">_xlfn.XLOOKUP(A4935,'Emp Info'!$C$4:$C$24,'Emp Info'!$D$4:$D$24)</f>
        <v>Estefano</v>
      </c>
      <c r="C4935" t="str">
        <f ca="1">_xlfn.XLOOKUP(A4935,'Emp Info'!$C$4:$C$24,'Emp Info'!$E$4:$E$24)</f>
        <v>1.0</v>
      </c>
      <c r="D4935" s="11">
        <v>45583.347961021311</v>
      </c>
      <c r="E4935" s="11">
        <v>45583.347961021427</v>
      </c>
      <c r="F4935" cm="1">
        <f t="array" aca="1" ref="F4935" ca="1">INDEX('App type'!$A$2:$A$108,RANDBETWEEN(1,ROWS('App type'!$A$2:$A$108)),1)</f>
        <v>106</v>
      </c>
      <c r="G4935" t="s">
        <v>1395</v>
      </c>
      <c r="H4935">
        <v>9509</v>
      </c>
      <c r="I4935" t="s">
        <v>1720</v>
      </c>
      <c r="J4935" t="s">
        <v>111</v>
      </c>
      <c r="K4935">
        <f ca="1">_xlfn.XLOOKUP(F4935,'App type'!$A$2:$A$108,'App type'!$G$2:$G$108)*'Mock Data'!$N4935</f>
        <v>225</v>
      </c>
      <c r="L4935">
        <f t="shared" ca="1" si="77"/>
        <v>256.5</v>
      </c>
      <c r="M4935" t="s">
        <v>104</v>
      </c>
      <c r="N4935">
        <f ca="1">_xlfn.XLOOKUP(F4935,'App type'!$A$2:$A$108,'App type'!$I$2:$I$108)</f>
        <v>1</v>
      </c>
    </row>
    <row r="4936" spans="1:14">
      <c r="A4936" t="str" cm="1">
        <f t="array" aca="1" ref="A4936" ca="1">INDEX('Emp Info'!$C$4:$C$24,RANDBETWEEN(1,ROWS('Emp Info'!$C$4:$C$24)),1)</f>
        <v>KIM6171</v>
      </c>
      <c r="B4936" t="str">
        <f ca="1">_xlfn.XLOOKUP(A4936,'Emp Info'!$C$4:$C$24,'Emp Info'!$D$4:$D$24)</f>
        <v>Kim</v>
      </c>
      <c r="C4936" t="str">
        <f ca="1">_xlfn.XLOOKUP(A4936,'Emp Info'!$C$4:$C$24,'Emp Info'!$E$4:$E$24)</f>
        <v>0.5</v>
      </c>
      <c r="D4936" s="11">
        <v>45583.347961025211</v>
      </c>
      <c r="E4936" s="11">
        <v>45583.347961025327</v>
      </c>
      <c r="F4936" t="str" cm="1">
        <f t="array" aca="1" ref="F4936" ca="1">INDEX('App type'!$A$2:$A$108,RANDBETWEEN(1,ROWS('App type'!$A$2:$A$108)),1)</f>
        <v>2b</v>
      </c>
      <c r="G4936" t="s">
        <v>824</v>
      </c>
      <c r="H4936">
        <v>4598</v>
      </c>
      <c r="I4936" t="s">
        <v>1630</v>
      </c>
      <c r="J4936" t="s">
        <v>137</v>
      </c>
      <c r="K4936">
        <f ca="1">_xlfn.XLOOKUP(F4936,'App type'!$A$2:$A$108,'App type'!$G$2:$G$108)*'Mock Data'!$N4936</f>
        <v>223</v>
      </c>
      <c r="L4936">
        <f t="shared" ca="1" si="77"/>
        <v>254.21999999999997</v>
      </c>
      <c r="M4936" t="s">
        <v>135</v>
      </c>
      <c r="N4936">
        <f ca="1">_xlfn.XLOOKUP(F4936,'App type'!$A$2:$A$108,'App type'!$I$2:$I$108)</f>
        <v>1</v>
      </c>
    </row>
    <row r="4937" spans="1:14">
      <c r="A4937" t="str" cm="1">
        <f t="array" aca="1" ref="A4937" ca="1">INDEX('Emp Info'!$C$4:$C$24,RANDBETWEEN(1,ROWS('Emp Info'!$C$4:$C$24)),1)</f>
        <v>ALE4566</v>
      </c>
      <c r="B4937" t="str">
        <f ca="1">_xlfn.XLOOKUP(A4937,'Emp Info'!$C$4:$C$24,'Emp Info'!$D$4:$D$24)</f>
        <v>Alessia</v>
      </c>
      <c r="C4937" t="str">
        <f ca="1">_xlfn.XLOOKUP(A4937,'Emp Info'!$C$4:$C$24,'Emp Info'!$E$4:$E$24)</f>
        <v>1.0</v>
      </c>
      <c r="D4937" s="11">
        <v>45583.347961028812</v>
      </c>
      <c r="E4937" s="11">
        <v>45583.3479610289</v>
      </c>
      <c r="F4937" t="str" cm="1">
        <f t="array" aca="1" ref="F4937" ca="1">INDEX('App type'!$A$2:$A$108,RANDBETWEEN(1,ROWS('App type'!$A$2:$A$108)),1)</f>
        <v>1259-3-EFC</v>
      </c>
      <c r="G4937" t="s">
        <v>1913</v>
      </c>
      <c r="H4937">
        <v>5294</v>
      </c>
      <c r="I4937" t="s">
        <v>1573</v>
      </c>
      <c r="J4937" t="s">
        <v>530</v>
      </c>
      <c r="K4937">
        <f ca="1">_xlfn.XLOOKUP(F4937,'App type'!$A$2:$A$108,'App type'!$G$2:$G$108)*'Mock Data'!$N4937</f>
        <v>160</v>
      </c>
      <c r="L4937">
        <f t="shared" ca="1" si="77"/>
        <v>182.39999999999998</v>
      </c>
      <c r="M4937" t="s">
        <v>395</v>
      </c>
      <c r="N4937">
        <f ca="1">_xlfn.XLOOKUP(F4937,'App type'!$A$2:$A$108,'App type'!$I$2:$I$108)</f>
        <v>1</v>
      </c>
    </row>
    <row r="4938" spans="1:14">
      <c r="A4938" t="str" cm="1">
        <f t="array" aca="1" ref="A4938" ca="1">INDEX('Emp Info'!$C$4:$C$24,RANDBETWEEN(1,ROWS('Emp Info'!$C$4:$C$24)),1)</f>
        <v>EIM3187</v>
      </c>
      <c r="B4938" t="str">
        <f ca="1">_xlfn.XLOOKUP(A4938,'Emp Info'!$C$4:$C$24,'Emp Info'!$D$4:$D$24)</f>
        <v>Eimear</v>
      </c>
      <c r="C4938" t="str">
        <f ca="1">_xlfn.XLOOKUP(A4938,'Emp Info'!$C$4:$C$24,'Emp Info'!$E$4:$E$24)</f>
        <v>IC</v>
      </c>
      <c r="D4938" s="11">
        <v>45583.347961032217</v>
      </c>
      <c r="E4938" s="11">
        <v>45583.347961032341</v>
      </c>
      <c r="F4938" t="str" cm="1">
        <f t="array" aca="1" ref="F4938" ca="1">INDEX('App type'!$A$2:$A$108,RANDBETWEEN(1,ROWS('App type'!$A$2:$A$108)),1)</f>
        <v>2-clone</v>
      </c>
      <c r="G4938" t="s">
        <v>1490</v>
      </c>
      <c r="H4938">
        <v>6845</v>
      </c>
      <c r="I4938" t="s">
        <v>582</v>
      </c>
      <c r="J4938" t="s">
        <v>152</v>
      </c>
      <c r="K4938">
        <f ca="1">_xlfn.XLOOKUP(F4938,'App type'!$A$2:$A$108,'App type'!$G$2:$G$108)*'Mock Data'!$N4938</f>
        <v>223</v>
      </c>
      <c r="L4938">
        <f t="shared" ca="1" si="77"/>
        <v>254.21999999999997</v>
      </c>
      <c r="M4938" t="s">
        <v>85</v>
      </c>
      <c r="N4938">
        <f ca="1">_xlfn.XLOOKUP(F4938,'App type'!$A$2:$A$108,'App type'!$I$2:$I$108)</f>
        <v>1</v>
      </c>
    </row>
    <row r="4939" spans="1:14">
      <c r="A4939" t="str" cm="1">
        <f t="array" aca="1" ref="A4939" ca="1">INDEX('Emp Info'!$C$4:$C$24,RANDBETWEEN(1,ROWS('Emp Info'!$C$4:$C$24)),1)</f>
        <v>KEL6158</v>
      </c>
      <c r="B4939" t="str">
        <f ca="1">_xlfn.XLOOKUP(A4939,'Emp Info'!$C$4:$C$24,'Emp Info'!$D$4:$D$24)</f>
        <v>Kelly</v>
      </c>
      <c r="C4939" t="str">
        <f ca="1">_xlfn.XLOOKUP(A4939,'Emp Info'!$C$4:$C$24,'Emp Info'!$E$4:$E$24)</f>
        <v>1.0</v>
      </c>
      <c r="D4939" s="11">
        <v>45583.347961036088</v>
      </c>
      <c r="E4939" s="11">
        <v>45583.34796103619</v>
      </c>
      <c r="F4939" cm="1">
        <f t="array" aca="1" ref="F4939" ca="1">INDEX('App type'!$A$2:$A$108,RANDBETWEEN(1,ROWS('App type'!$A$2:$A$108)),1)</f>
        <v>107</v>
      </c>
      <c r="G4939" t="s">
        <v>1034</v>
      </c>
      <c r="H4939">
        <v>8365</v>
      </c>
      <c r="I4939" t="s">
        <v>1248</v>
      </c>
      <c r="J4939" t="s">
        <v>465</v>
      </c>
      <c r="K4939">
        <f ca="1">_xlfn.XLOOKUP(F4939,'App type'!$A$2:$A$108,'App type'!$G$2:$G$108)*'Mock Data'!$N4939</f>
        <v>185</v>
      </c>
      <c r="L4939">
        <f t="shared" ca="1" si="77"/>
        <v>210.89999999999998</v>
      </c>
      <c r="M4939" t="s">
        <v>341</v>
      </c>
      <c r="N4939">
        <f ca="1">_xlfn.XLOOKUP(F4939,'App type'!$A$2:$A$108,'App type'!$I$2:$I$108)</f>
        <v>1</v>
      </c>
    </row>
    <row r="4940" spans="1:14">
      <c r="A4940" t="str" cm="1">
        <f t="array" aca="1" ref="A4940" ca="1">INDEX('Emp Info'!$C$4:$C$24,RANDBETWEEN(1,ROWS('Emp Info'!$C$4:$C$24)),1)</f>
        <v>MER1340</v>
      </c>
      <c r="B4940" t="str">
        <f ca="1">_xlfn.XLOOKUP(A4940,'Emp Info'!$C$4:$C$24,'Emp Info'!$D$4:$D$24)</f>
        <v>Merav</v>
      </c>
      <c r="C4940" t="str">
        <f ca="1">_xlfn.XLOOKUP(A4940,'Emp Info'!$C$4:$C$24,'Emp Info'!$E$4:$E$24)</f>
        <v>0.5</v>
      </c>
      <c r="D4940" s="11">
        <v>45583.347961039828</v>
      </c>
      <c r="E4940" s="11">
        <v>45583.347961039937</v>
      </c>
      <c r="F4940" t="str" cm="1">
        <f t="array" aca="1" ref="F4940" ca="1">INDEX('App type'!$A$2:$A$108,RANDBETWEEN(1,ROWS('App type'!$A$2:$A$108)),1)</f>
        <v>33b</v>
      </c>
      <c r="G4940" t="s">
        <v>687</v>
      </c>
      <c r="H4940">
        <v>2149</v>
      </c>
      <c r="I4940" t="s">
        <v>845</v>
      </c>
      <c r="J4940" t="s">
        <v>99</v>
      </c>
      <c r="K4940">
        <f ca="1">_xlfn.XLOOKUP(F4940,'App type'!$A$2:$A$108,'App type'!$G$2:$G$108)*'Mock Data'!$N4940</f>
        <v>225</v>
      </c>
      <c r="L4940">
        <f t="shared" ca="1" si="77"/>
        <v>256.5</v>
      </c>
      <c r="M4940" t="s">
        <v>96</v>
      </c>
      <c r="N4940">
        <f ca="1">_xlfn.XLOOKUP(F4940,'App type'!$A$2:$A$108,'App type'!$I$2:$I$108)</f>
        <v>1</v>
      </c>
    </row>
    <row r="4941" spans="1:14">
      <c r="A4941" t="str" cm="1">
        <f t="array" aca="1" ref="A4941" ca="1">INDEX('Emp Info'!$C$4:$C$24,RANDBETWEEN(1,ROWS('Emp Info'!$C$4:$C$24)),1)</f>
        <v>MUN1212</v>
      </c>
      <c r="B4941" t="str">
        <f ca="1">_xlfn.XLOOKUP(A4941,'Emp Info'!$C$4:$C$24,'Emp Info'!$D$4:$D$24)</f>
        <v>Munira</v>
      </c>
      <c r="C4941" t="str">
        <f ca="1">_xlfn.XLOOKUP(A4941,'Emp Info'!$C$4:$C$24,'Emp Info'!$E$4:$E$24)</f>
        <v>1.0</v>
      </c>
      <c r="D4941" s="11">
        <v>45583.347961043648</v>
      </c>
      <c r="E4941" s="11">
        <v>45583.347961043757</v>
      </c>
      <c r="F4941" t="str" cm="1">
        <f t="array" aca="1" ref="F4941" ca="1">INDEX('App type'!$A$2:$A$108,RANDBETWEEN(1,ROWS('App type'!$A$2:$A$108)),1)</f>
        <v>34a</v>
      </c>
      <c r="G4941" t="s">
        <v>1368</v>
      </c>
      <c r="H4941">
        <v>9021</v>
      </c>
      <c r="I4941" t="s">
        <v>1774</v>
      </c>
      <c r="J4941" t="s">
        <v>465</v>
      </c>
      <c r="K4941">
        <f ca="1">_xlfn.XLOOKUP(F4941,'App type'!$A$2:$A$108,'App type'!$G$2:$G$108)*'Mock Data'!$N4941</f>
        <v>250</v>
      </c>
      <c r="L4941">
        <f t="shared" ca="1" si="77"/>
        <v>285</v>
      </c>
      <c r="M4941" t="s">
        <v>341</v>
      </c>
      <c r="N4941">
        <f ca="1">_xlfn.XLOOKUP(F4941,'App type'!$A$2:$A$108,'App type'!$I$2:$I$108)</f>
        <v>1</v>
      </c>
    </row>
    <row r="4942" spans="1:14">
      <c r="A4942" t="str" cm="1">
        <f t="array" aca="1" ref="A4942" ca="1">INDEX('Emp Info'!$C$4:$C$24,RANDBETWEEN(1,ROWS('Emp Info'!$C$4:$C$24)),1)</f>
        <v>ALE4566</v>
      </c>
      <c r="B4942" t="str">
        <f ca="1">_xlfn.XLOOKUP(A4942,'Emp Info'!$C$4:$C$24,'Emp Info'!$D$4:$D$24)</f>
        <v>Alessia</v>
      </c>
      <c r="C4942" t="str">
        <f ca="1">_xlfn.XLOOKUP(A4942,'Emp Info'!$C$4:$C$24,'Emp Info'!$E$4:$E$24)</f>
        <v>1.0</v>
      </c>
      <c r="D4942" s="11">
        <v>45583.347961047242</v>
      </c>
      <c r="E4942" s="11">
        <v>45583.347961047337</v>
      </c>
      <c r="F4942" t="str" cm="1">
        <f t="array" aca="1" ref="F4942" ca="1">INDEX('App type'!$A$2:$A$108,RANDBETWEEN(1,ROWS('App type'!$A$2:$A$108)),1)</f>
        <v>30a</v>
      </c>
      <c r="G4942" t="s">
        <v>1311</v>
      </c>
      <c r="H4942">
        <v>6036</v>
      </c>
      <c r="I4942" t="s">
        <v>917</v>
      </c>
      <c r="J4942" t="s">
        <v>17</v>
      </c>
      <c r="K4942">
        <f ca="1">_xlfn.XLOOKUP(F4942,'App type'!$A$2:$A$108,'App type'!$G$2:$G$108)*'Mock Data'!$N4942</f>
        <v>250</v>
      </c>
      <c r="L4942">
        <f t="shared" ca="1" si="77"/>
        <v>285</v>
      </c>
      <c r="M4942" t="s">
        <v>22</v>
      </c>
      <c r="N4942">
        <f ca="1">_xlfn.XLOOKUP(F4942,'App type'!$A$2:$A$108,'App type'!$I$2:$I$108)</f>
        <v>1</v>
      </c>
    </row>
    <row r="4943" spans="1:14">
      <c r="A4943" t="str" cm="1">
        <f t="array" aca="1" ref="A4943" ca="1">INDEX('Emp Info'!$C$4:$C$24,RANDBETWEEN(1,ROWS('Emp Info'!$C$4:$C$24)),1)</f>
        <v>MEE4604</v>
      </c>
      <c r="B4943" t="str">
        <f ca="1">_xlfn.XLOOKUP(A4943,'Emp Info'!$C$4:$C$24,'Emp Info'!$D$4:$D$24)</f>
        <v>Meeta</v>
      </c>
      <c r="C4943" t="str">
        <f ca="1">_xlfn.XLOOKUP(A4943,'Emp Info'!$C$4:$C$24,'Emp Info'!$E$4:$E$24)</f>
        <v>IC</v>
      </c>
      <c r="D4943" s="11">
        <v>45583.347961050589</v>
      </c>
      <c r="E4943" s="11">
        <v>45583.347961050713</v>
      </c>
      <c r="F4943" cm="1">
        <f t="array" aca="1" ref="F4943" ca="1">INDEX('App type'!$A$2:$A$108,RANDBETWEEN(1,ROWS('App type'!$A$2:$A$108)),1)</f>
        <v>20</v>
      </c>
      <c r="G4943" t="s">
        <v>607</v>
      </c>
      <c r="H4943">
        <v>1330</v>
      </c>
      <c r="I4943" t="s">
        <v>197</v>
      </c>
      <c r="J4943" t="s">
        <v>25</v>
      </c>
      <c r="K4943">
        <f ca="1">_xlfn.XLOOKUP(F4943,'App type'!$A$2:$A$108,'App type'!$G$2:$G$108)*'Mock Data'!$N4943</f>
        <v>223</v>
      </c>
      <c r="L4943">
        <f t="shared" ca="1" si="77"/>
        <v>254.21999999999997</v>
      </c>
      <c r="M4943" t="s">
        <v>50</v>
      </c>
      <c r="N4943">
        <f ca="1">_xlfn.XLOOKUP(F4943,'App type'!$A$2:$A$108,'App type'!$I$2:$I$108)</f>
        <v>1</v>
      </c>
    </row>
    <row r="4944" spans="1:14">
      <c r="A4944" t="str" cm="1">
        <f t="array" aca="1" ref="A4944" ca="1">INDEX('Emp Info'!$C$4:$C$24,RANDBETWEEN(1,ROWS('Emp Info'!$C$4:$C$24)),1)</f>
        <v>MUN1212</v>
      </c>
      <c r="B4944" t="str">
        <f ca="1">_xlfn.XLOOKUP(A4944,'Emp Info'!$C$4:$C$24,'Emp Info'!$D$4:$D$24)</f>
        <v>Munira</v>
      </c>
      <c r="C4944" t="str">
        <f ca="1">_xlfn.XLOOKUP(A4944,'Emp Info'!$C$4:$C$24,'Emp Info'!$E$4:$E$24)</f>
        <v>1.0</v>
      </c>
      <c r="D4944" s="11">
        <v>45583.347961054293</v>
      </c>
      <c r="E4944" s="11">
        <v>45583.347961054409</v>
      </c>
      <c r="F4944" t="str" cm="1">
        <f t="array" aca="1" ref="F4944" ca="1">INDEX('App type'!$A$2:$A$108,RANDBETWEEN(1,ROWS('App type'!$A$2:$A$108)),1)</f>
        <v>36b</v>
      </c>
      <c r="G4944" t="s">
        <v>1861</v>
      </c>
      <c r="H4944">
        <v>4877</v>
      </c>
      <c r="I4944" t="s">
        <v>1130</v>
      </c>
      <c r="J4944" t="s">
        <v>242</v>
      </c>
      <c r="K4944">
        <f ca="1">_xlfn.XLOOKUP(F4944,'App type'!$A$2:$A$108,'App type'!$G$2:$G$108)*'Mock Data'!$N4944</f>
        <v>225</v>
      </c>
      <c r="L4944">
        <f t="shared" ca="1" si="77"/>
        <v>256.5</v>
      </c>
      <c r="M4944" t="s">
        <v>274</v>
      </c>
      <c r="N4944">
        <f ca="1">_xlfn.XLOOKUP(F4944,'App type'!$A$2:$A$108,'App type'!$I$2:$I$108)</f>
        <v>1</v>
      </c>
    </row>
    <row r="4945" spans="1:14">
      <c r="A4945" t="str" cm="1">
        <f t="array" aca="1" ref="A4945" ca="1">INDEX('Emp Info'!$C$4:$C$24,RANDBETWEEN(1,ROWS('Emp Info'!$C$4:$C$24)),1)</f>
        <v>ALE4566</v>
      </c>
      <c r="B4945" t="str">
        <f ca="1">_xlfn.XLOOKUP(A4945,'Emp Info'!$C$4:$C$24,'Emp Info'!$D$4:$D$24)</f>
        <v>Alessia</v>
      </c>
      <c r="C4945" t="str">
        <f ca="1">_xlfn.XLOOKUP(A4945,'Emp Info'!$C$4:$C$24,'Emp Info'!$E$4:$E$24)</f>
        <v>1.0</v>
      </c>
      <c r="D4945" s="11">
        <v>45583.347961058207</v>
      </c>
      <c r="E4945" s="11">
        <v>45583.347961058331</v>
      </c>
      <c r="F4945" cm="1">
        <f t="array" aca="1" ref="F4945" ca="1">INDEX('App type'!$A$2:$A$108,RANDBETWEEN(1,ROWS('App type'!$A$2:$A$108)),1)</f>
        <v>1179</v>
      </c>
      <c r="G4945" t="s">
        <v>838</v>
      </c>
      <c r="H4945">
        <v>7847</v>
      </c>
      <c r="I4945" t="s">
        <v>710</v>
      </c>
      <c r="J4945" t="s">
        <v>951</v>
      </c>
      <c r="K4945">
        <f ca="1">_xlfn.XLOOKUP(F4945,'App type'!$A$2:$A$108,'App type'!$G$2:$G$108)*'Mock Data'!$N4945</f>
        <v>223</v>
      </c>
      <c r="L4945">
        <f t="shared" ca="1" si="77"/>
        <v>254.21999999999997</v>
      </c>
      <c r="M4945" t="s">
        <v>104</v>
      </c>
      <c r="N4945">
        <f ca="1">_xlfn.XLOOKUP(F4945,'App type'!$A$2:$A$108,'App type'!$I$2:$I$108)</f>
        <v>1</v>
      </c>
    </row>
    <row r="4946" spans="1:14">
      <c r="A4946" t="str" cm="1">
        <f t="array" aca="1" ref="A4946" ca="1">INDEX('Emp Info'!$C$4:$C$24,RANDBETWEEN(1,ROWS('Emp Info'!$C$4:$C$24)),1)</f>
        <v>NAS0195</v>
      </c>
      <c r="B4946" t="str">
        <f ca="1">_xlfn.XLOOKUP(A4946,'Emp Info'!$C$4:$C$24,'Emp Info'!$D$4:$D$24)</f>
        <v>Nasim</v>
      </c>
      <c r="C4946" t="str">
        <f ca="1">_xlfn.XLOOKUP(A4946,'Emp Info'!$C$4:$C$24,'Emp Info'!$E$4:$E$24)</f>
        <v>IC</v>
      </c>
      <c r="D4946" s="11">
        <v>45583.347961062827</v>
      </c>
      <c r="E4946" s="11">
        <v>45583.347961062973</v>
      </c>
      <c r="F4946" t="str" cm="1">
        <f t="array" aca="1" ref="F4946" ca="1">INDEX('App type'!$A$2:$A$108,RANDBETWEEN(1,ROWS('App type'!$A$2:$A$108)),1)</f>
        <v>19a-OCSWSSW</v>
      </c>
      <c r="G4946" t="s">
        <v>57</v>
      </c>
      <c r="H4946">
        <v>6137</v>
      </c>
      <c r="I4946" t="s">
        <v>1673</v>
      </c>
      <c r="J4946" t="s">
        <v>381</v>
      </c>
      <c r="K4946">
        <f ca="1">_xlfn.XLOOKUP(F4946,'App type'!$A$2:$A$108,'App type'!$G$2:$G$108)*'Mock Data'!$N4946</f>
        <v>1800</v>
      </c>
      <c r="L4946">
        <f t="shared" ca="1" si="77"/>
        <v>2052</v>
      </c>
      <c r="M4946" t="s">
        <v>34</v>
      </c>
      <c r="N4946">
        <f ca="1">_xlfn.XLOOKUP(F4946,'App type'!$A$2:$A$108,'App type'!$I$2:$I$108)</f>
        <v>3</v>
      </c>
    </row>
    <row r="4947" spans="1:14">
      <c r="A4947" t="str" cm="1">
        <f t="array" aca="1" ref="A4947" ca="1">INDEX('Emp Info'!$C$4:$C$24,RANDBETWEEN(1,ROWS('Emp Info'!$C$4:$C$24)),1)</f>
        <v>DIA7789</v>
      </c>
      <c r="B4947" t="str">
        <f ca="1">_xlfn.XLOOKUP(A4947,'Emp Info'!$C$4:$C$24,'Emp Info'!$D$4:$D$24)</f>
        <v>Diana KM</v>
      </c>
      <c r="C4947" t="str">
        <f ca="1">_xlfn.XLOOKUP(A4947,'Emp Info'!$C$4:$C$24,'Emp Info'!$E$4:$E$24)</f>
        <v>1.0</v>
      </c>
      <c r="D4947" s="11">
        <v>45583.347961066531</v>
      </c>
      <c r="E4947" s="11">
        <v>45583.347961066618</v>
      </c>
      <c r="F4947" cm="1">
        <f t="array" aca="1" ref="F4947" ca="1">INDEX('App type'!$A$2:$A$108,RANDBETWEEN(1,ROWS('App type'!$A$2:$A$108)),1)</f>
        <v>1268</v>
      </c>
      <c r="G4947" t="s">
        <v>855</v>
      </c>
      <c r="H4947">
        <v>9118</v>
      </c>
      <c r="I4947" t="s">
        <v>292</v>
      </c>
      <c r="J4947" t="s">
        <v>431</v>
      </c>
      <c r="K4947">
        <f ca="1">_xlfn.XLOOKUP(F4947,'App type'!$A$2:$A$108,'App type'!$G$2:$G$108)*'Mock Data'!$N4947</f>
        <v>185</v>
      </c>
      <c r="L4947">
        <f t="shared" ca="1" si="77"/>
        <v>210.89999999999998</v>
      </c>
      <c r="M4947" t="s">
        <v>89</v>
      </c>
      <c r="N4947">
        <f ca="1">_xlfn.XLOOKUP(F4947,'App type'!$A$2:$A$108,'App type'!$I$2:$I$108)</f>
        <v>1</v>
      </c>
    </row>
    <row r="4948" spans="1:14">
      <c r="A4948" t="str" cm="1">
        <f t="array" aca="1" ref="A4948" ca="1">INDEX('Emp Info'!$C$4:$C$24,RANDBETWEEN(1,ROWS('Emp Info'!$C$4:$C$24)),1)</f>
        <v>NAR2114</v>
      </c>
      <c r="B4948" t="str">
        <f ca="1">_xlfn.XLOOKUP(A4948,'Emp Info'!$C$4:$C$24,'Emp Info'!$D$4:$D$24)</f>
        <v>Narges</v>
      </c>
      <c r="C4948" t="str">
        <f ca="1">_xlfn.XLOOKUP(A4948,'Emp Info'!$C$4:$C$24,'Emp Info'!$E$4:$E$24)</f>
        <v>IC</v>
      </c>
      <c r="D4948" s="11">
        <v>45583.347961069972</v>
      </c>
      <c r="E4948" s="11">
        <v>45583.347961070067</v>
      </c>
      <c r="F4948" cm="1">
        <f t="array" aca="1" ref="F4948" ca="1">INDEX('App type'!$A$2:$A$108,RANDBETWEEN(1,ROWS('App type'!$A$2:$A$108)),1)</f>
        <v>34</v>
      </c>
      <c r="G4948" t="s">
        <v>424</v>
      </c>
      <c r="H4948">
        <v>1554</v>
      </c>
      <c r="I4948" t="s">
        <v>1310</v>
      </c>
      <c r="J4948" t="s">
        <v>198</v>
      </c>
      <c r="K4948">
        <f ca="1">_xlfn.XLOOKUP(F4948,'App type'!$A$2:$A$108,'App type'!$G$2:$G$108)*'Mock Data'!$N4948</f>
        <v>223</v>
      </c>
      <c r="L4948">
        <f t="shared" ca="1" si="77"/>
        <v>254.21999999999997</v>
      </c>
      <c r="M4948" t="s">
        <v>138</v>
      </c>
      <c r="N4948">
        <f ca="1">_xlfn.XLOOKUP(F4948,'App type'!$A$2:$A$108,'App type'!$I$2:$I$108)</f>
        <v>1</v>
      </c>
    </row>
    <row r="4949" spans="1:14">
      <c r="A4949" t="str" cm="1">
        <f t="array" aca="1" ref="A4949" ca="1">INDEX('Emp Info'!$C$4:$C$24,RANDBETWEEN(1,ROWS('Emp Info'!$C$4:$C$24)),1)</f>
        <v>LOI2253</v>
      </c>
      <c r="B4949" t="str">
        <f ca="1">_xlfn.XLOOKUP(A4949,'Emp Info'!$C$4:$C$24,'Emp Info'!$D$4:$D$24)</f>
        <v>Lois</v>
      </c>
      <c r="C4949" t="str">
        <f ca="1">_xlfn.XLOOKUP(A4949,'Emp Info'!$C$4:$C$24,'Emp Info'!$E$4:$E$24)</f>
        <v>0.5</v>
      </c>
      <c r="D4949" s="11">
        <v>45583.347961073698</v>
      </c>
      <c r="E4949" s="11">
        <v>45583.347961073807</v>
      </c>
      <c r="F4949" cm="1">
        <f t="array" aca="1" ref="F4949" ca="1">INDEX('App type'!$A$2:$A$108,RANDBETWEEN(1,ROWS('App type'!$A$2:$A$108)),1)</f>
        <v>604</v>
      </c>
      <c r="G4949" t="s">
        <v>254</v>
      </c>
      <c r="H4949">
        <v>2946</v>
      </c>
      <c r="I4949" t="s">
        <v>1883</v>
      </c>
      <c r="J4949" t="s">
        <v>149</v>
      </c>
      <c r="K4949">
        <f ca="1">_xlfn.XLOOKUP(F4949,'App type'!$A$2:$A$108,'App type'!$G$2:$G$108)*'Mock Data'!$N4949</f>
        <v>225</v>
      </c>
      <c r="L4949">
        <f t="shared" ca="1" si="77"/>
        <v>256.5</v>
      </c>
      <c r="M4949" t="s">
        <v>138</v>
      </c>
      <c r="N4949">
        <f ca="1">_xlfn.XLOOKUP(F4949,'App type'!$A$2:$A$108,'App type'!$I$2:$I$108)</f>
        <v>1</v>
      </c>
    </row>
    <row r="4950" spans="1:14">
      <c r="A4950" t="str" cm="1">
        <f t="array" aca="1" ref="A4950" ca="1">INDEX('Emp Info'!$C$4:$C$24,RANDBETWEEN(1,ROWS('Emp Info'!$C$4:$C$24)),1)</f>
        <v>MER1340</v>
      </c>
      <c r="B4950" t="str">
        <f ca="1">_xlfn.XLOOKUP(A4950,'Emp Info'!$C$4:$C$24,'Emp Info'!$D$4:$D$24)</f>
        <v>Merav</v>
      </c>
      <c r="C4950" t="str">
        <f ca="1">_xlfn.XLOOKUP(A4950,'Emp Info'!$C$4:$C$24,'Emp Info'!$E$4:$E$24)</f>
        <v>0.5</v>
      </c>
      <c r="D4950" s="11">
        <v>45583.34796107743</v>
      </c>
      <c r="E4950" s="11">
        <v>45583.347961077547</v>
      </c>
      <c r="F4950" cm="1">
        <f t="array" aca="1" ref="F4950" ca="1">INDEX('App type'!$A$2:$A$108,RANDBETWEEN(1,ROWS('App type'!$A$2:$A$108)),1)</f>
        <v>190</v>
      </c>
      <c r="G4950" t="s">
        <v>1785</v>
      </c>
      <c r="H4950">
        <v>6737</v>
      </c>
      <c r="I4950" t="s">
        <v>1757</v>
      </c>
      <c r="J4950" t="s">
        <v>801</v>
      </c>
      <c r="K4950">
        <f ca="1">_xlfn.XLOOKUP(F4950,'App type'!$A$2:$A$108,'App type'!$G$2:$G$108)*'Mock Data'!$N4950</f>
        <v>250</v>
      </c>
      <c r="L4950">
        <f t="shared" ca="1" si="77"/>
        <v>285</v>
      </c>
      <c r="M4950" t="s">
        <v>146</v>
      </c>
      <c r="N4950">
        <f ca="1">_xlfn.XLOOKUP(F4950,'App type'!$A$2:$A$108,'App type'!$I$2:$I$108)</f>
        <v>1</v>
      </c>
    </row>
    <row r="4951" spans="1:14">
      <c r="A4951" t="str" cm="1">
        <f t="array" aca="1" ref="A4951" ca="1">INDEX('Emp Info'!$C$4:$C$24,RANDBETWEEN(1,ROWS('Emp Info'!$C$4:$C$24)),1)</f>
        <v>ERI5599</v>
      </c>
      <c r="B4951" t="str">
        <f ca="1">_xlfn.XLOOKUP(A4951,'Emp Info'!$C$4:$C$24,'Emp Info'!$D$4:$D$24)</f>
        <v>Erin M</v>
      </c>
      <c r="C4951" t="str">
        <f ca="1">_xlfn.XLOOKUP(A4951,'Emp Info'!$C$4:$C$24,'Emp Info'!$E$4:$E$24)</f>
        <v>1.0</v>
      </c>
      <c r="D4951" s="11">
        <v>45583.347961081388</v>
      </c>
      <c r="E4951" s="11">
        <v>45583.34796108149</v>
      </c>
      <c r="F4951" t="str" cm="1">
        <f t="array" aca="1" ref="F4951" ca="1">INDEX('App type'!$A$2:$A$108,RANDBETWEEN(1,ROWS('App type'!$A$2:$A$108)),1)</f>
        <v>1259-3</v>
      </c>
      <c r="G4951" t="s">
        <v>23</v>
      </c>
      <c r="H4951">
        <v>2449</v>
      </c>
      <c r="I4951" t="s">
        <v>190</v>
      </c>
      <c r="J4951" t="s">
        <v>177</v>
      </c>
      <c r="K4951">
        <f ca="1">_xlfn.XLOOKUP(F4951,'App type'!$A$2:$A$108,'App type'!$G$2:$G$108)*'Mock Data'!$N4951</f>
        <v>160</v>
      </c>
      <c r="L4951">
        <f t="shared" ca="1" si="77"/>
        <v>182.39999999999998</v>
      </c>
      <c r="M4951" t="s">
        <v>432</v>
      </c>
      <c r="N4951">
        <f ca="1">_xlfn.XLOOKUP(F4951,'App type'!$A$2:$A$108,'App type'!$I$2:$I$108)</f>
        <v>1</v>
      </c>
    </row>
    <row r="4952" spans="1:14">
      <c r="A4952" t="str" cm="1">
        <f t="array" aca="1" ref="A4952" ca="1">INDEX('Emp Info'!$C$4:$C$24,RANDBETWEEN(1,ROWS('Emp Info'!$C$4:$C$24)),1)</f>
        <v>NAS0195</v>
      </c>
      <c r="B4952" t="str">
        <f ca="1">_xlfn.XLOOKUP(A4952,'Emp Info'!$C$4:$C$24,'Emp Info'!$D$4:$D$24)</f>
        <v>Nasim</v>
      </c>
      <c r="C4952" t="str">
        <f ca="1">_xlfn.XLOOKUP(A4952,'Emp Info'!$C$4:$C$24,'Emp Info'!$E$4:$E$24)</f>
        <v>IC</v>
      </c>
      <c r="D4952" s="11">
        <v>45583.347961085012</v>
      </c>
      <c r="E4952" s="11">
        <v>45583.347961085106</v>
      </c>
      <c r="F4952" cm="1">
        <f t="array" aca="1" ref="F4952" ca="1">INDEX('App type'!$A$2:$A$108,RANDBETWEEN(1,ROWS('App type'!$A$2:$A$108)),1)</f>
        <v>32</v>
      </c>
      <c r="G4952" t="s">
        <v>996</v>
      </c>
      <c r="H4952">
        <v>5506</v>
      </c>
      <c r="I4952" t="s">
        <v>1592</v>
      </c>
      <c r="J4952" t="s">
        <v>280</v>
      </c>
      <c r="K4952">
        <f ca="1">_xlfn.XLOOKUP(F4952,'App type'!$A$2:$A$108,'App type'!$G$2:$G$108)*'Mock Data'!$N4952</f>
        <v>2025</v>
      </c>
      <c r="L4952">
        <f t="shared" ca="1" si="77"/>
        <v>2308.5</v>
      </c>
      <c r="M4952" t="s">
        <v>74</v>
      </c>
      <c r="N4952">
        <f ca="1">_xlfn.XLOOKUP(F4952,'App type'!$A$2:$A$108,'App type'!$I$2:$I$108)</f>
        <v>3</v>
      </c>
    </row>
    <row r="4953" spans="1:14">
      <c r="A4953" t="str" cm="1">
        <f t="array" aca="1" ref="A4953" ca="1">INDEX('Emp Info'!$C$4:$C$24,RANDBETWEEN(1,ROWS('Emp Info'!$C$4:$C$24)),1)</f>
        <v>ERI5599</v>
      </c>
      <c r="B4953" t="str">
        <f ca="1">_xlfn.XLOOKUP(A4953,'Emp Info'!$C$4:$C$24,'Emp Info'!$D$4:$D$24)</f>
        <v>Erin M</v>
      </c>
      <c r="C4953" t="str">
        <f ca="1">_xlfn.XLOOKUP(A4953,'Emp Info'!$C$4:$C$24,'Emp Info'!$E$4:$E$24)</f>
        <v>1.0</v>
      </c>
      <c r="D4953" s="11">
        <v>45583.347961088373</v>
      </c>
      <c r="E4953" s="11">
        <v>45583.347961088482</v>
      </c>
      <c r="F4953" cm="1">
        <f t="array" aca="1" ref="F4953" ca="1">INDEX('App type'!$A$2:$A$108,RANDBETWEEN(1,ROWS('App type'!$A$2:$A$108)),1)</f>
        <v>29</v>
      </c>
      <c r="G4953" t="s">
        <v>237</v>
      </c>
      <c r="H4953">
        <v>5315</v>
      </c>
      <c r="I4953" t="s">
        <v>750</v>
      </c>
      <c r="J4953" t="s">
        <v>376</v>
      </c>
      <c r="K4953">
        <f ca="1">_xlfn.XLOOKUP(F4953,'App type'!$A$2:$A$108,'App type'!$G$2:$G$108)*'Mock Data'!$N4953</f>
        <v>230</v>
      </c>
      <c r="L4953">
        <f t="shared" ca="1" si="77"/>
        <v>262.2</v>
      </c>
      <c r="M4953" t="s">
        <v>38</v>
      </c>
      <c r="N4953">
        <f ca="1">_xlfn.XLOOKUP(F4953,'App type'!$A$2:$A$108,'App type'!$I$2:$I$108)</f>
        <v>1</v>
      </c>
    </row>
    <row r="4954" spans="1:14">
      <c r="A4954" t="str" cm="1">
        <f t="array" aca="1" ref="A4954" ca="1">INDEX('Emp Info'!$C$4:$C$24,RANDBETWEEN(1,ROWS('Emp Info'!$C$4:$C$24)),1)</f>
        <v>LOI2253</v>
      </c>
      <c r="B4954" t="str">
        <f ca="1">_xlfn.XLOOKUP(A4954,'Emp Info'!$C$4:$C$24,'Emp Info'!$D$4:$D$24)</f>
        <v>Lois</v>
      </c>
      <c r="C4954" t="str">
        <f ca="1">_xlfn.XLOOKUP(A4954,'Emp Info'!$C$4:$C$24,'Emp Info'!$E$4:$E$24)</f>
        <v>0.5</v>
      </c>
      <c r="D4954" s="11">
        <v>45583.347961092149</v>
      </c>
      <c r="E4954" s="11">
        <v>45583.347961092273</v>
      </c>
      <c r="F4954" cm="1">
        <f t="array" aca="1" ref="F4954" ca="1">INDEX('App type'!$A$2:$A$108,RANDBETWEEN(1,ROWS('App type'!$A$2:$A$108)),1)</f>
        <v>18</v>
      </c>
      <c r="G4954" t="s">
        <v>1302</v>
      </c>
      <c r="H4954">
        <v>5515</v>
      </c>
      <c r="I4954" t="s">
        <v>1019</v>
      </c>
      <c r="J4954" t="s">
        <v>445</v>
      </c>
      <c r="K4954">
        <f ca="1">_xlfn.XLOOKUP(F4954,'App type'!$A$2:$A$108,'App type'!$G$2:$G$108)*'Mock Data'!$N4954</f>
        <v>230</v>
      </c>
      <c r="L4954">
        <f t="shared" ca="1" si="77"/>
        <v>262.2</v>
      </c>
      <c r="M4954" t="s">
        <v>415</v>
      </c>
      <c r="N4954">
        <f ca="1">_xlfn.XLOOKUP(F4954,'App type'!$A$2:$A$108,'App type'!$I$2:$I$108)</f>
        <v>1</v>
      </c>
    </row>
    <row r="4955" spans="1:14">
      <c r="A4955" t="str" cm="1">
        <f t="array" aca="1" ref="A4955" ca="1">INDEX('Emp Info'!$C$4:$C$24,RANDBETWEEN(1,ROWS('Emp Info'!$C$4:$C$24)),1)</f>
        <v>ZOE5841</v>
      </c>
      <c r="B4955" t="str">
        <f ca="1">_xlfn.XLOOKUP(A4955,'Emp Info'!$C$4:$C$24,'Emp Info'!$D$4:$D$24)</f>
        <v>Zoey</v>
      </c>
      <c r="C4955" t="str">
        <f ca="1">_xlfn.XLOOKUP(A4955,'Emp Info'!$C$4:$C$24,'Emp Info'!$E$4:$E$24)</f>
        <v>IC</v>
      </c>
      <c r="D4955" s="11">
        <v>45583.347961096093</v>
      </c>
      <c r="E4955" s="11">
        <v>45583.347961096202</v>
      </c>
      <c r="F4955" cm="1">
        <f t="array" aca="1" ref="F4955" ca="1">INDEX('App type'!$A$2:$A$108,RANDBETWEEN(1,ROWS('App type'!$A$2:$A$108)),1)</f>
        <v>32</v>
      </c>
      <c r="G4955" t="s">
        <v>1146</v>
      </c>
      <c r="H4955">
        <v>4360</v>
      </c>
      <c r="I4955" t="s">
        <v>1314</v>
      </c>
      <c r="J4955" t="s">
        <v>606</v>
      </c>
      <c r="K4955">
        <f ca="1">_xlfn.XLOOKUP(F4955,'App type'!$A$2:$A$108,'App type'!$G$2:$G$108)*'Mock Data'!$N4955</f>
        <v>2025</v>
      </c>
      <c r="L4955">
        <f t="shared" ca="1" si="77"/>
        <v>2308.5</v>
      </c>
      <c r="M4955" t="s">
        <v>253</v>
      </c>
      <c r="N4955">
        <f ca="1">_xlfn.XLOOKUP(F4955,'App type'!$A$2:$A$108,'App type'!$I$2:$I$108)</f>
        <v>3</v>
      </c>
    </row>
    <row r="4956" spans="1:14">
      <c r="A4956" t="str" cm="1">
        <f t="array" aca="1" ref="A4956" ca="1">INDEX('Emp Info'!$C$4:$C$24,RANDBETWEEN(1,ROWS('Emp Info'!$C$4:$C$24)),1)</f>
        <v>LIZ5585</v>
      </c>
      <c r="B4956" t="str">
        <f ca="1">_xlfn.XLOOKUP(A4956,'Emp Info'!$C$4:$C$24,'Emp Info'!$D$4:$D$24)</f>
        <v>Liz</v>
      </c>
      <c r="C4956" t="str">
        <f ca="1">_xlfn.XLOOKUP(A4956,'Emp Info'!$C$4:$C$24,'Emp Info'!$E$4:$E$24)</f>
        <v>1.0</v>
      </c>
      <c r="D4956" s="11">
        <v>45583.347961099869</v>
      </c>
      <c r="E4956" s="11">
        <v>45583.347961099993</v>
      </c>
      <c r="F4956" t="str" cm="1">
        <f t="array" aca="1" ref="F4956" ca="1">INDEX('App type'!$A$2:$A$108,RANDBETWEEN(1,ROWS('App type'!$A$2:$A$108)),1)</f>
        <v>1258-Saturday</v>
      </c>
      <c r="G4956" t="s">
        <v>1081</v>
      </c>
      <c r="H4956">
        <v>6481</v>
      </c>
      <c r="I4956" t="s">
        <v>58</v>
      </c>
      <c r="J4956" t="s">
        <v>280</v>
      </c>
      <c r="K4956">
        <f ca="1">_xlfn.XLOOKUP(F4956,'App type'!$A$2:$A$108,'App type'!$G$2:$G$108)*'Mock Data'!$N4956</f>
        <v>185</v>
      </c>
      <c r="L4956">
        <f t="shared" ca="1" si="77"/>
        <v>210.89999999999998</v>
      </c>
      <c r="M4956" t="s">
        <v>267</v>
      </c>
      <c r="N4956">
        <f ca="1">_xlfn.XLOOKUP(F4956,'App type'!$A$2:$A$108,'App type'!$I$2:$I$108)</f>
        <v>1</v>
      </c>
    </row>
    <row r="4957" spans="1:14">
      <c r="A4957" t="str" cm="1">
        <f t="array" aca="1" ref="A4957" ca="1">INDEX('Emp Info'!$C$4:$C$24,RANDBETWEEN(1,ROWS('Emp Info'!$C$4:$C$24)),1)</f>
        <v>DAV7345</v>
      </c>
      <c r="B4957" t="str">
        <f ca="1">_xlfn.XLOOKUP(A4957,'Emp Info'!$C$4:$C$24,'Emp Info'!$D$4:$D$24)</f>
        <v>David</v>
      </c>
      <c r="C4957" t="str">
        <f ca="1">_xlfn.XLOOKUP(A4957,'Emp Info'!$C$4:$C$24,'Emp Info'!$E$4:$E$24)</f>
        <v>IC</v>
      </c>
      <c r="D4957" s="11">
        <v>45583.347961103609</v>
      </c>
      <c r="E4957" s="11">
        <v>45583.347961103718</v>
      </c>
      <c r="F4957" t="str" cm="1">
        <f t="array" aca="1" ref="F4957" ca="1">INDEX('App type'!$A$2:$A$108,RANDBETWEEN(1,ROWS('App type'!$A$2:$A$108)),1)</f>
        <v>1260-3</v>
      </c>
      <c r="G4957" t="s">
        <v>641</v>
      </c>
      <c r="H4957">
        <v>1905</v>
      </c>
      <c r="I4957" t="s">
        <v>286</v>
      </c>
      <c r="J4957" t="s">
        <v>149</v>
      </c>
      <c r="K4957">
        <f ca="1">_xlfn.XLOOKUP(F4957,'App type'!$A$2:$A$108,'App type'!$G$2:$G$108)*'Mock Data'!$N4957</f>
        <v>160</v>
      </c>
      <c r="L4957">
        <f t="shared" ca="1" si="77"/>
        <v>182.39999999999998</v>
      </c>
      <c r="M4957" t="s">
        <v>335</v>
      </c>
      <c r="N4957">
        <f ca="1">_xlfn.XLOOKUP(F4957,'App type'!$A$2:$A$108,'App type'!$I$2:$I$108)</f>
        <v>1</v>
      </c>
    </row>
    <row r="4958" spans="1:14">
      <c r="A4958" t="str" cm="1">
        <f t="array" aca="1" ref="A4958" ca="1">INDEX('Emp Info'!$C$4:$C$24,RANDBETWEEN(1,ROWS('Emp Info'!$C$4:$C$24)),1)</f>
        <v>KEL6158</v>
      </c>
      <c r="B4958" t="str">
        <f ca="1">_xlfn.XLOOKUP(A4958,'Emp Info'!$C$4:$C$24,'Emp Info'!$D$4:$D$24)</f>
        <v>Kelly</v>
      </c>
      <c r="C4958" t="str">
        <f ca="1">_xlfn.XLOOKUP(A4958,'Emp Info'!$C$4:$C$24,'Emp Info'!$E$4:$E$24)</f>
        <v>1.0</v>
      </c>
      <c r="D4958" s="11">
        <v>45583.347961108127</v>
      </c>
      <c r="E4958" s="11">
        <v>45583.347961108288</v>
      </c>
      <c r="F4958" t="str" cm="1">
        <f t="array" aca="1" ref="F4958" ca="1">INDEX('App type'!$A$2:$A$108,RANDBETWEEN(1,ROWS('App type'!$A$2:$A$108)),1)</f>
        <v>35-Senior-OCSWSSW</v>
      </c>
      <c r="G4958" t="s">
        <v>1675</v>
      </c>
      <c r="H4958">
        <v>1782</v>
      </c>
      <c r="I4958" t="s">
        <v>1754</v>
      </c>
      <c r="J4958" t="s">
        <v>465</v>
      </c>
      <c r="K4958">
        <f ca="1">_xlfn.XLOOKUP(F4958,'App type'!$A$2:$A$108,'App type'!$G$2:$G$108)*'Mock Data'!$N4958</f>
        <v>225</v>
      </c>
      <c r="L4958">
        <f t="shared" ca="1" si="77"/>
        <v>256.5</v>
      </c>
      <c r="M4958" t="s">
        <v>50</v>
      </c>
      <c r="N4958">
        <f ca="1">_xlfn.XLOOKUP(F4958,'App type'!$A$2:$A$108,'App type'!$I$2:$I$108)</f>
        <v>1</v>
      </c>
    </row>
    <row r="4959" spans="1:14">
      <c r="A4959" t="str" cm="1">
        <f t="array" aca="1" ref="A4959" ca="1">INDEX('Emp Info'!$C$4:$C$24,RANDBETWEEN(1,ROWS('Emp Info'!$C$4:$C$24)),1)</f>
        <v>SWA5738</v>
      </c>
      <c r="B4959" t="str">
        <f ca="1">_xlfn.XLOOKUP(A4959,'Emp Info'!$C$4:$C$24,'Emp Info'!$D$4:$D$24)</f>
        <v>Swathi</v>
      </c>
      <c r="C4959" t="str">
        <f ca="1">_xlfn.XLOOKUP(A4959,'Emp Info'!$C$4:$C$24,'Emp Info'!$E$4:$E$24)</f>
        <v>1.0</v>
      </c>
      <c r="D4959" s="11">
        <v>45583.347961112027</v>
      </c>
      <c r="E4959" s="11">
        <v>45583.347961112137</v>
      </c>
      <c r="F4959" cm="1">
        <f t="array" aca="1" ref="F4959" ca="1">INDEX('App type'!$A$2:$A$108,RANDBETWEEN(1,ROWS('App type'!$A$2:$A$108)),1)</f>
        <v>33</v>
      </c>
      <c r="G4959" t="s">
        <v>1695</v>
      </c>
      <c r="H4959">
        <v>4795</v>
      </c>
      <c r="I4959" t="s">
        <v>388</v>
      </c>
      <c r="J4959" t="s">
        <v>381</v>
      </c>
      <c r="K4959">
        <f ca="1">_xlfn.XLOOKUP(F4959,'App type'!$A$2:$A$108,'App type'!$G$2:$G$108)*'Mock Data'!$N4959</f>
        <v>223</v>
      </c>
      <c r="L4959">
        <f t="shared" ca="1" si="77"/>
        <v>254.21999999999997</v>
      </c>
      <c r="M4959" t="s">
        <v>100</v>
      </c>
      <c r="N4959">
        <f ca="1">_xlfn.XLOOKUP(F4959,'App type'!$A$2:$A$108,'App type'!$I$2:$I$108)</f>
        <v>1</v>
      </c>
    </row>
    <row r="4960" spans="1:14">
      <c r="A4960" t="str" cm="1">
        <f t="array" aca="1" ref="A4960" ca="1">INDEX('Emp Info'!$C$4:$C$24,RANDBETWEEN(1,ROWS('Emp Info'!$C$4:$C$24)),1)</f>
        <v>NAR2114</v>
      </c>
      <c r="B4960" t="str">
        <f ca="1">_xlfn.XLOOKUP(A4960,'Emp Info'!$C$4:$C$24,'Emp Info'!$D$4:$D$24)</f>
        <v>Narges</v>
      </c>
      <c r="C4960" t="str">
        <f ca="1">_xlfn.XLOOKUP(A4960,'Emp Info'!$C$4:$C$24,'Emp Info'!$E$4:$E$24)</f>
        <v>IC</v>
      </c>
      <c r="D4960" s="11">
        <v>45583.34796111552</v>
      </c>
      <c r="E4960" s="11">
        <v>45583.347961115607</v>
      </c>
      <c r="F4960" cm="1">
        <f t="array" aca="1" ref="F4960" ca="1">INDEX('App type'!$A$2:$A$108,RANDBETWEEN(1,ROWS('App type'!$A$2:$A$108)),1)</f>
        <v>601</v>
      </c>
      <c r="G4960" t="s">
        <v>250</v>
      </c>
      <c r="H4960">
        <v>9513</v>
      </c>
      <c r="I4960" t="s">
        <v>1551</v>
      </c>
      <c r="J4960" t="s">
        <v>168</v>
      </c>
      <c r="K4960">
        <f ca="1">_xlfn.XLOOKUP(F4960,'App type'!$A$2:$A$108,'App type'!$G$2:$G$108)*'Mock Data'!$N4960</f>
        <v>225</v>
      </c>
      <c r="L4960">
        <f t="shared" ca="1" si="77"/>
        <v>256.5</v>
      </c>
      <c r="M4960" t="s">
        <v>46</v>
      </c>
      <c r="N4960">
        <f ca="1">_xlfn.XLOOKUP(F4960,'App type'!$A$2:$A$108,'App type'!$I$2:$I$108)</f>
        <v>1</v>
      </c>
    </row>
    <row r="4961" spans="1:14">
      <c r="A4961" t="str" cm="1">
        <f t="array" aca="1" ref="A4961" ca="1">INDEX('Emp Info'!$C$4:$C$24,RANDBETWEEN(1,ROWS('Emp Info'!$C$4:$C$24)),1)</f>
        <v>MUN1212</v>
      </c>
      <c r="B4961" t="str">
        <f ca="1">_xlfn.XLOOKUP(A4961,'Emp Info'!$C$4:$C$24,'Emp Info'!$D$4:$D$24)</f>
        <v>Munira</v>
      </c>
      <c r="C4961" t="str">
        <f ca="1">_xlfn.XLOOKUP(A4961,'Emp Info'!$C$4:$C$24,'Emp Info'!$E$4:$E$24)</f>
        <v>1.0</v>
      </c>
      <c r="D4961" s="11">
        <v>45583.347961118903</v>
      </c>
      <c r="E4961" s="11">
        <v>45583.34796111899</v>
      </c>
      <c r="F4961" cm="1">
        <f t="array" aca="1" ref="F4961" ca="1">INDEX('App type'!$A$2:$A$108,RANDBETWEEN(1,ROWS('App type'!$A$2:$A$108)),1)</f>
        <v>1263</v>
      </c>
      <c r="G4961" t="s">
        <v>1313</v>
      </c>
      <c r="H4961">
        <v>5555</v>
      </c>
      <c r="I4961" t="s">
        <v>1942</v>
      </c>
      <c r="J4961" t="s">
        <v>249</v>
      </c>
      <c r="K4961">
        <f ca="1">_xlfn.XLOOKUP(F4961,'App type'!$A$2:$A$108,'App type'!$G$2:$G$108)*'Mock Data'!$N4961</f>
        <v>250</v>
      </c>
      <c r="L4961">
        <f t="shared" ca="1" si="77"/>
        <v>285</v>
      </c>
      <c r="M4961" t="s">
        <v>405</v>
      </c>
      <c r="N4961">
        <f ca="1">_xlfn.XLOOKUP(F4961,'App type'!$A$2:$A$108,'App type'!$I$2:$I$108)</f>
        <v>1</v>
      </c>
    </row>
    <row r="4962" spans="1:14">
      <c r="A4962" t="str" cm="1">
        <f t="array" aca="1" ref="A4962" ca="1">INDEX('Emp Info'!$C$4:$C$24,RANDBETWEEN(1,ROWS('Emp Info'!$C$4:$C$24)),1)</f>
        <v>ZOE5841</v>
      </c>
      <c r="B4962" t="str">
        <f ca="1">_xlfn.XLOOKUP(A4962,'Emp Info'!$C$4:$C$24,'Emp Info'!$D$4:$D$24)</f>
        <v>Zoey</v>
      </c>
      <c r="C4962" t="str">
        <f ca="1">_xlfn.XLOOKUP(A4962,'Emp Info'!$C$4:$C$24,'Emp Info'!$E$4:$E$24)</f>
        <v>IC</v>
      </c>
      <c r="D4962" s="11">
        <v>45583.347961122432</v>
      </c>
      <c r="E4962" s="11">
        <v>45583.347961122548</v>
      </c>
      <c r="F4962" cm="1">
        <f t="array" aca="1" ref="F4962" ca="1">INDEX('App type'!$A$2:$A$108,RANDBETWEEN(1,ROWS('App type'!$A$2:$A$108)),1)</f>
        <v>35</v>
      </c>
      <c r="G4962" t="s">
        <v>1395</v>
      </c>
      <c r="H4962">
        <v>7840</v>
      </c>
      <c r="I4962" t="s">
        <v>449</v>
      </c>
      <c r="J4962" t="s">
        <v>41</v>
      </c>
      <c r="K4962">
        <f ca="1">_xlfn.XLOOKUP(F4962,'App type'!$A$2:$A$108,'App type'!$G$2:$G$108)*'Mock Data'!$N4962</f>
        <v>225</v>
      </c>
      <c r="L4962">
        <f t="shared" ca="1" si="77"/>
        <v>256.5</v>
      </c>
      <c r="M4962" t="s">
        <v>89</v>
      </c>
      <c r="N4962">
        <f ca="1">_xlfn.XLOOKUP(F4962,'App type'!$A$2:$A$108,'App type'!$I$2:$I$108)</f>
        <v>1</v>
      </c>
    </row>
    <row r="4963" spans="1:14">
      <c r="A4963" t="str" cm="1">
        <f t="array" aca="1" ref="A4963" ca="1">INDEX('Emp Info'!$C$4:$C$24,RANDBETWEEN(1,ROWS('Emp Info'!$C$4:$C$24)),1)</f>
        <v>TAR2270</v>
      </c>
      <c r="B4963" t="str">
        <f ca="1">_xlfn.XLOOKUP(A4963,'Emp Info'!$C$4:$C$24,'Emp Info'!$D$4:$D$24)</f>
        <v>Tara</v>
      </c>
      <c r="C4963" t="str">
        <f ca="1">_xlfn.XLOOKUP(A4963,'Emp Info'!$C$4:$C$24,'Emp Info'!$E$4:$E$24)</f>
        <v>1.0</v>
      </c>
      <c r="D4963" s="11">
        <v>45583.347961126143</v>
      </c>
      <c r="E4963" s="11">
        <v>45583.347961126252</v>
      </c>
      <c r="F4963" t="str" cm="1">
        <f t="array" aca="1" ref="F4963" ca="1">INDEX('App type'!$A$2:$A$108,RANDBETWEEN(1,ROWS('App type'!$A$2:$A$108)),1)</f>
        <v>21a</v>
      </c>
      <c r="G4963" t="s">
        <v>125</v>
      </c>
      <c r="H4963">
        <v>1147</v>
      </c>
      <c r="I4963" t="s">
        <v>1381</v>
      </c>
      <c r="J4963" t="s">
        <v>494</v>
      </c>
      <c r="K4963">
        <f ca="1">_xlfn.XLOOKUP(F4963,'App type'!$A$2:$A$108,'App type'!$G$2:$G$108)*'Mock Data'!$N4963</f>
        <v>250</v>
      </c>
      <c r="L4963">
        <f t="shared" ca="1" si="77"/>
        <v>285</v>
      </c>
      <c r="M4963" t="s">
        <v>267</v>
      </c>
      <c r="N4963">
        <f ca="1">_xlfn.XLOOKUP(F4963,'App type'!$A$2:$A$108,'App type'!$I$2:$I$108)</f>
        <v>1</v>
      </c>
    </row>
    <row r="4964" spans="1:14">
      <c r="A4964" t="str" cm="1">
        <f t="array" aca="1" ref="A4964" ca="1">INDEX('Emp Info'!$C$4:$C$24,RANDBETWEEN(1,ROWS('Emp Info'!$C$4:$C$24)),1)</f>
        <v>ZOE5841</v>
      </c>
      <c r="B4964" t="str">
        <f ca="1">_xlfn.XLOOKUP(A4964,'Emp Info'!$C$4:$C$24,'Emp Info'!$D$4:$D$24)</f>
        <v>Zoey</v>
      </c>
      <c r="C4964" t="str">
        <f ca="1">_xlfn.XLOOKUP(A4964,'Emp Info'!$C$4:$C$24,'Emp Info'!$E$4:$E$24)</f>
        <v>IC</v>
      </c>
      <c r="D4964" s="11">
        <v>45583.347961130043</v>
      </c>
      <c r="E4964" s="11">
        <v>45583.347961130159</v>
      </c>
      <c r="F4964" t="str" cm="1">
        <f t="array" aca="1" ref="F4964" ca="1">INDEX('App type'!$A$2:$A$108,RANDBETWEEN(1,ROWS('App type'!$A$2:$A$108)),1)</f>
        <v>36-Senior-OCSWSSW</v>
      </c>
      <c r="G4964" t="s">
        <v>1116</v>
      </c>
      <c r="H4964">
        <v>3148</v>
      </c>
      <c r="I4964" t="s">
        <v>1569</v>
      </c>
      <c r="J4964" t="s">
        <v>376</v>
      </c>
      <c r="K4964">
        <f ca="1">_xlfn.XLOOKUP(F4964,'App type'!$A$2:$A$108,'App type'!$G$2:$G$108)*'Mock Data'!$N4964</f>
        <v>225</v>
      </c>
      <c r="L4964">
        <f t="shared" ca="1" si="77"/>
        <v>256.5</v>
      </c>
      <c r="M4964" t="s">
        <v>22</v>
      </c>
      <c r="N4964">
        <f ca="1">_xlfn.XLOOKUP(F4964,'App type'!$A$2:$A$108,'App type'!$I$2:$I$108)</f>
        <v>1</v>
      </c>
    </row>
    <row r="4965" spans="1:14">
      <c r="A4965" t="str" cm="1">
        <f t="array" aca="1" ref="A4965" ca="1">INDEX('Emp Info'!$C$4:$C$24,RANDBETWEEN(1,ROWS('Emp Info'!$C$4:$C$24)),1)</f>
        <v>LIZ5585</v>
      </c>
      <c r="B4965" t="str">
        <f ca="1">_xlfn.XLOOKUP(A4965,'Emp Info'!$C$4:$C$24,'Emp Info'!$D$4:$D$24)</f>
        <v>Liz</v>
      </c>
      <c r="C4965" t="str">
        <f ca="1">_xlfn.XLOOKUP(A4965,'Emp Info'!$C$4:$C$24,'Emp Info'!$E$4:$E$24)</f>
        <v>1.0</v>
      </c>
      <c r="D4965" s="11">
        <v>45583.347961133739</v>
      </c>
      <c r="E4965" s="11">
        <v>45583.347961133841</v>
      </c>
      <c r="F4965" t="str" cm="1">
        <f t="array" aca="1" ref="F4965" ca="1">INDEX('App type'!$A$2:$A$108,RANDBETWEEN(1,ROWS('App type'!$A$2:$A$108)),1)</f>
        <v>180a</v>
      </c>
      <c r="G4965" t="s">
        <v>156</v>
      </c>
      <c r="H4965">
        <v>4950</v>
      </c>
      <c r="I4965" t="s">
        <v>1568</v>
      </c>
      <c r="J4965" t="s">
        <v>261</v>
      </c>
      <c r="K4965">
        <f ca="1">_xlfn.XLOOKUP(F4965,'App type'!$A$2:$A$108,'App type'!$G$2:$G$108)*'Mock Data'!$N4965</f>
        <v>250</v>
      </c>
      <c r="L4965">
        <f t="shared" ca="1" si="77"/>
        <v>285</v>
      </c>
      <c r="M4965" t="s">
        <v>143</v>
      </c>
      <c r="N4965">
        <f ca="1">_xlfn.XLOOKUP(F4965,'App type'!$A$2:$A$108,'App type'!$I$2:$I$108)</f>
        <v>1</v>
      </c>
    </row>
    <row r="4966" spans="1:14">
      <c r="A4966" t="str" cm="1">
        <f t="array" aca="1" ref="A4966" ca="1">INDEX('Emp Info'!$C$4:$C$24,RANDBETWEEN(1,ROWS('Emp Info'!$C$4:$C$24)),1)</f>
        <v>EST7464</v>
      </c>
      <c r="B4966" t="str">
        <f ca="1">_xlfn.XLOOKUP(A4966,'Emp Info'!$C$4:$C$24,'Emp Info'!$D$4:$D$24)</f>
        <v>Estefano</v>
      </c>
      <c r="C4966" t="str">
        <f ca="1">_xlfn.XLOOKUP(A4966,'Emp Info'!$C$4:$C$24,'Emp Info'!$E$4:$E$24)</f>
        <v>1.0</v>
      </c>
      <c r="D4966" s="11">
        <v>45583.34796113737</v>
      </c>
      <c r="E4966" s="11">
        <v>45583.347961137493</v>
      </c>
      <c r="F4966" cm="1">
        <f t="array" aca="1" ref="F4966" ca="1">INDEX('App type'!$A$2:$A$108,RANDBETWEEN(1,ROWS('App type'!$A$2:$A$108)),1)</f>
        <v>17</v>
      </c>
      <c r="G4966" t="s">
        <v>1172</v>
      </c>
      <c r="H4966">
        <v>4368</v>
      </c>
      <c r="I4966" t="s">
        <v>600</v>
      </c>
      <c r="J4966" t="s">
        <v>49</v>
      </c>
      <c r="K4966">
        <f ca="1">_xlfn.XLOOKUP(F4966,'App type'!$A$2:$A$108,'App type'!$G$2:$G$108)*'Mock Data'!$N4966</f>
        <v>800</v>
      </c>
      <c r="L4966">
        <f t="shared" ca="1" si="77"/>
        <v>911.99999999999989</v>
      </c>
      <c r="M4966" t="s">
        <v>22</v>
      </c>
      <c r="N4966">
        <f ca="1">_xlfn.XLOOKUP(F4966,'App type'!$A$2:$A$108,'App type'!$I$2:$I$108)</f>
        <v>2</v>
      </c>
    </row>
    <row r="4967" spans="1:14">
      <c r="A4967" t="str" cm="1">
        <f t="array" aca="1" ref="A4967" ca="1">INDEX('Emp Info'!$C$4:$C$24,RANDBETWEEN(1,ROWS('Emp Info'!$C$4:$C$24)),1)</f>
        <v>MUN1212</v>
      </c>
      <c r="B4967" t="str">
        <f ca="1">_xlfn.XLOOKUP(A4967,'Emp Info'!$C$4:$C$24,'Emp Info'!$D$4:$D$24)</f>
        <v>Munira</v>
      </c>
      <c r="C4967" t="str">
        <f ca="1">_xlfn.XLOOKUP(A4967,'Emp Info'!$C$4:$C$24,'Emp Info'!$E$4:$E$24)</f>
        <v>1.0</v>
      </c>
      <c r="D4967" s="11">
        <v>45583.347961141299</v>
      </c>
      <c r="E4967" s="11">
        <v>45583.347961141408</v>
      </c>
      <c r="F4967" t="str" cm="1">
        <f t="array" aca="1" ref="F4967" ca="1">INDEX('App type'!$A$2:$A$108,RANDBETWEEN(1,ROWS('App type'!$A$2:$A$108)),1)</f>
        <v>1260-SAT</v>
      </c>
      <c r="G4967" t="s">
        <v>1146</v>
      </c>
      <c r="H4967">
        <v>6548</v>
      </c>
      <c r="I4967" t="s">
        <v>1295</v>
      </c>
      <c r="J4967" t="s">
        <v>249</v>
      </c>
      <c r="K4967">
        <f ca="1">_xlfn.XLOOKUP(F4967,'App type'!$A$2:$A$108,'App type'!$G$2:$G$108)*'Mock Data'!$N4967</f>
        <v>200</v>
      </c>
      <c r="L4967">
        <f t="shared" ca="1" si="77"/>
        <v>227.99999999999997</v>
      </c>
      <c r="M4967" t="s">
        <v>63</v>
      </c>
      <c r="N4967">
        <f ca="1">_xlfn.XLOOKUP(F4967,'App type'!$A$2:$A$108,'App type'!$I$2:$I$108)</f>
        <v>1</v>
      </c>
    </row>
    <row r="4968" spans="1:14">
      <c r="A4968" t="str" cm="1">
        <f t="array" aca="1" ref="A4968" ca="1">INDEX('Emp Info'!$C$4:$C$24,RANDBETWEEN(1,ROWS('Emp Info'!$C$4:$C$24)),1)</f>
        <v>ANN3965</v>
      </c>
      <c r="B4968" t="str">
        <f ca="1">_xlfn.XLOOKUP(A4968,'Emp Info'!$C$4:$C$24,'Emp Info'!$D$4:$D$24)</f>
        <v>Anne</v>
      </c>
      <c r="C4968" t="str">
        <f ca="1">_xlfn.XLOOKUP(A4968,'Emp Info'!$C$4:$C$24,'Emp Info'!$E$4:$E$24)</f>
        <v>1.0</v>
      </c>
      <c r="D4968" s="11">
        <v>45583.347961145009</v>
      </c>
      <c r="E4968" s="11">
        <v>45583.347961145118</v>
      </c>
      <c r="F4968" cm="1">
        <f t="array" aca="1" ref="F4968" ca="1">INDEX('App type'!$A$2:$A$108,RANDBETWEEN(1,ROWS('App type'!$A$2:$A$108)),1)</f>
        <v>32</v>
      </c>
      <c r="G4968" t="s">
        <v>1096</v>
      </c>
      <c r="H4968">
        <v>2964</v>
      </c>
      <c r="I4968" t="s">
        <v>821</v>
      </c>
      <c r="J4968" t="s">
        <v>226</v>
      </c>
      <c r="K4968">
        <f ca="1">_xlfn.XLOOKUP(F4968,'App type'!$A$2:$A$108,'App type'!$G$2:$G$108)*'Mock Data'!$N4968</f>
        <v>2025</v>
      </c>
      <c r="L4968">
        <f t="shared" ca="1" si="77"/>
        <v>2308.5</v>
      </c>
      <c r="M4968" t="s">
        <v>415</v>
      </c>
      <c r="N4968">
        <f ca="1">_xlfn.XLOOKUP(F4968,'App type'!$A$2:$A$108,'App type'!$I$2:$I$108)</f>
        <v>3</v>
      </c>
    </row>
    <row r="4969" spans="1:14">
      <c r="A4969" t="str" cm="1">
        <f t="array" aca="1" ref="A4969" ca="1">INDEX('Emp Info'!$C$4:$C$24,RANDBETWEEN(1,ROWS('Emp Info'!$C$4:$C$24)),1)</f>
        <v>MUN1212</v>
      </c>
      <c r="B4969" t="str">
        <f ca="1">_xlfn.XLOOKUP(A4969,'Emp Info'!$C$4:$C$24,'Emp Info'!$D$4:$D$24)</f>
        <v>Munira</v>
      </c>
      <c r="C4969" t="str">
        <f ca="1">_xlfn.XLOOKUP(A4969,'Emp Info'!$C$4:$C$24,'Emp Info'!$E$4:$E$24)</f>
        <v>1.0</v>
      </c>
      <c r="D4969" s="11">
        <v>45583.347961148647</v>
      </c>
      <c r="E4969" s="11">
        <v>45583.347961148771</v>
      </c>
      <c r="F4969" t="str" cm="1">
        <f t="array" aca="1" ref="F4969" ca="1">INDEX('App type'!$A$2:$A$108,RANDBETWEEN(1,ROWS('App type'!$A$2:$A$108)),1)</f>
        <v>33b-EFC</v>
      </c>
      <c r="G4969" t="s">
        <v>1396</v>
      </c>
      <c r="H4969">
        <v>8255</v>
      </c>
      <c r="I4969" t="s">
        <v>1128</v>
      </c>
      <c r="J4969" t="s">
        <v>111</v>
      </c>
      <c r="K4969">
        <f ca="1">_xlfn.XLOOKUP(F4969,'App type'!$A$2:$A$108,'App type'!$G$2:$G$108)*'Mock Data'!$N4969</f>
        <v>225</v>
      </c>
      <c r="L4969">
        <f t="shared" ca="1" si="77"/>
        <v>256.5</v>
      </c>
      <c r="M4969" t="s">
        <v>85</v>
      </c>
      <c r="N4969">
        <f ca="1">_xlfn.XLOOKUP(F4969,'App type'!$A$2:$A$108,'App type'!$I$2:$I$108)</f>
        <v>1</v>
      </c>
    </row>
    <row r="4970" spans="1:14">
      <c r="A4970" t="str" cm="1">
        <f t="array" aca="1" ref="A4970" ca="1">INDEX('Emp Info'!$C$4:$C$24,RANDBETWEEN(1,ROWS('Emp Info'!$C$4:$C$24)),1)</f>
        <v>EST7464</v>
      </c>
      <c r="B4970" t="str">
        <f ca="1">_xlfn.XLOOKUP(A4970,'Emp Info'!$C$4:$C$24,'Emp Info'!$D$4:$D$24)</f>
        <v>Estefano</v>
      </c>
      <c r="C4970" t="str">
        <f ca="1">_xlfn.XLOOKUP(A4970,'Emp Info'!$C$4:$C$24,'Emp Info'!$E$4:$E$24)</f>
        <v>1.0</v>
      </c>
      <c r="D4970" s="11">
        <v>45583.347961152351</v>
      </c>
      <c r="E4970" s="11">
        <v>45583.347961152453</v>
      </c>
      <c r="F4970" t="str" cm="1">
        <f t="array" aca="1" ref="F4970" ca="1">INDEX('App type'!$A$2:$A$108,RANDBETWEEN(1,ROWS('App type'!$A$2:$A$108)),1)</f>
        <v>2-clone</v>
      </c>
      <c r="G4970" t="s">
        <v>1136</v>
      </c>
      <c r="H4970">
        <v>2918</v>
      </c>
      <c r="I4970" t="s">
        <v>83</v>
      </c>
      <c r="J4970" t="s">
        <v>115</v>
      </c>
      <c r="K4970">
        <f ca="1">_xlfn.XLOOKUP(F4970,'App type'!$A$2:$A$108,'App type'!$G$2:$G$108)*'Mock Data'!$N4970</f>
        <v>223</v>
      </c>
      <c r="L4970">
        <f t="shared" ca="1" si="77"/>
        <v>254.21999999999997</v>
      </c>
      <c r="M4970" t="s">
        <v>131</v>
      </c>
      <c r="N4970">
        <f ca="1">_xlfn.XLOOKUP(F4970,'App type'!$A$2:$A$108,'App type'!$I$2:$I$108)</f>
        <v>1</v>
      </c>
    </row>
    <row r="4971" spans="1:14">
      <c r="A4971" t="str" cm="1">
        <f t="array" aca="1" ref="A4971" ca="1">INDEX('Emp Info'!$C$4:$C$24,RANDBETWEEN(1,ROWS('Emp Info'!$C$4:$C$24)),1)</f>
        <v>KEL6158</v>
      </c>
      <c r="B4971" t="str">
        <f ca="1">_xlfn.XLOOKUP(A4971,'Emp Info'!$C$4:$C$24,'Emp Info'!$D$4:$D$24)</f>
        <v>Kelly</v>
      </c>
      <c r="C4971" t="str">
        <f ca="1">_xlfn.XLOOKUP(A4971,'Emp Info'!$C$4:$C$24,'Emp Info'!$E$4:$E$24)</f>
        <v>1.0</v>
      </c>
      <c r="D4971" s="11">
        <v>45583.347961158921</v>
      </c>
      <c r="E4971" s="11">
        <v>45583.34796115927</v>
      </c>
      <c r="F4971" cm="1">
        <f t="array" aca="1" ref="F4971" ca="1">INDEX('App type'!$A$2:$A$108,RANDBETWEEN(1,ROWS('App type'!$A$2:$A$108)),1)</f>
        <v>101</v>
      </c>
      <c r="G4971" t="s">
        <v>510</v>
      </c>
      <c r="H4971">
        <v>8373</v>
      </c>
      <c r="I4971" t="s">
        <v>1743</v>
      </c>
      <c r="J4971" t="s">
        <v>252</v>
      </c>
      <c r="K4971">
        <f ca="1">_xlfn.XLOOKUP(F4971,'App type'!$A$2:$A$108,'App type'!$G$2:$G$108)*'Mock Data'!$N4971</f>
        <v>225</v>
      </c>
      <c r="L4971">
        <f t="shared" ca="1" si="77"/>
        <v>256.5</v>
      </c>
      <c r="M4971" t="s">
        <v>127</v>
      </c>
      <c r="N4971">
        <f ca="1">_xlfn.XLOOKUP(F4971,'App type'!$A$2:$A$108,'App type'!$I$2:$I$108)</f>
        <v>1</v>
      </c>
    </row>
    <row r="4972" spans="1:14">
      <c r="A4972" t="str" cm="1">
        <f t="array" aca="1" ref="A4972" ca="1">INDEX('Emp Info'!$C$4:$C$24,RANDBETWEEN(1,ROWS('Emp Info'!$C$4:$C$24)),1)</f>
        <v>LOI2253</v>
      </c>
      <c r="B4972" t="str">
        <f ca="1">_xlfn.XLOOKUP(A4972,'Emp Info'!$C$4:$C$24,'Emp Info'!$D$4:$D$24)</f>
        <v>Lois</v>
      </c>
      <c r="C4972" t="str">
        <f ca="1">_xlfn.XLOOKUP(A4972,'Emp Info'!$C$4:$C$24,'Emp Info'!$E$4:$E$24)</f>
        <v>0.5</v>
      </c>
      <c r="D4972" s="11">
        <v>45583.347961163563</v>
      </c>
      <c r="E4972" s="11">
        <v>45583.347961163723</v>
      </c>
      <c r="F4972" t="str" cm="1">
        <f t="array" aca="1" ref="F4972" ca="1">INDEX('App type'!$A$2:$A$108,RANDBETWEEN(1,ROWS('App type'!$A$2:$A$108)),1)</f>
        <v>1258-Saturday</v>
      </c>
      <c r="G4972" t="s">
        <v>924</v>
      </c>
      <c r="H4972">
        <v>8740</v>
      </c>
      <c r="I4972" t="s">
        <v>1872</v>
      </c>
      <c r="J4972" t="s">
        <v>53</v>
      </c>
      <c r="K4972">
        <f ca="1">_xlfn.XLOOKUP(F4972,'App type'!$A$2:$A$108,'App type'!$G$2:$G$108)*'Mock Data'!$N4972</f>
        <v>185</v>
      </c>
      <c r="L4972">
        <f t="shared" ca="1" si="77"/>
        <v>210.89999999999998</v>
      </c>
      <c r="M4972" t="s">
        <v>59</v>
      </c>
      <c r="N4972">
        <f ca="1">_xlfn.XLOOKUP(F4972,'App type'!$A$2:$A$108,'App type'!$I$2:$I$108)</f>
        <v>1</v>
      </c>
    </row>
    <row r="4973" spans="1:14">
      <c r="A4973" t="str" cm="1">
        <f t="array" aca="1" ref="A4973" ca="1">INDEX('Emp Info'!$C$4:$C$24,RANDBETWEEN(1,ROWS('Emp Info'!$C$4:$C$24)),1)</f>
        <v>EST7464</v>
      </c>
      <c r="B4973" t="str">
        <f ca="1">_xlfn.XLOOKUP(A4973,'Emp Info'!$C$4:$C$24,'Emp Info'!$D$4:$D$24)</f>
        <v>Estefano</v>
      </c>
      <c r="C4973" t="str">
        <f ca="1">_xlfn.XLOOKUP(A4973,'Emp Info'!$C$4:$C$24,'Emp Info'!$E$4:$E$24)</f>
        <v>1.0</v>
      </c>
      <c r="D4973" s="11">
        <v>45583.347961167237</v>
      </c>
      <c r="E4973" s="11">
        <v>45583.347961167361</v>
      </c>
      <c r="F4973" t="str" cm="1">
        <f t="array" aca="1" ref="F4973" ca="1">INDEX('App type'!$A$2:$A$108,RANDBETWEEN(1,ROWS('App type'!$A$2:$A$108)),1)</f>
        <v>1260-3-EFC</v>
      </c>
      <c r="G4973" t="s">
        <v>749</v>
      </c>
      <c r="H4973">
        <v>1979</v>
      </c>
      <c r="I4973" t="s">
        <v>946</v>
      </c>
      <c r="J4973" t="s">
        <v>184</v>
      </c>
      <c r="K4973">
        <f ca="1">_xlfn.XLOOKUP(F4973,'App type'!$A$2:$A$108,'App type'!$G$2:$G$108)*'Mock Data'!$N4973</f>
        <v>160</v>
      </c>
      <c r="L4973">
        <f t="shared" ca="1" si="77"/>
        <v>182.39999999999998</v>
      </c>
      <c r="M4973" t="s">
        <v>274</v>
      </c>
      <c r="N4973">
        <f ca="1">_xlfn.XLOOKUP(F4973,'App type'!$A$2:$A$108,'App type'!$I$2:$I$108)</f>
        <v>1</v>
      </c>
    </row>
    <row r="4974" spans="1:14">
      <c r="A4974" t="str" cm="1">
        <f t="array" aca="1" ref="A4974" ca="1">INDEX('Emp Info'!$C$4:$C$24,RANDBETWEEN(1,ROWS('Emp Info'!$C$4:$C$24)),1)</f>
        <v>ANN3965</v>
      </c>
      <c r="B4974" t="str">
        <f ca="1">_xlfn.XLOOKUP(A4974,'Emp Info'!$C$4:$C$24,'Emp Info'!$D$4:$D$24)</f>
        <v>Anne</v>
      </c>
      <c r="C4974" t="str">
        <f ca="1">_xlfn.XLOOKUP(A4974,'Emp Info'!$C$4:$C$24,'Emp Info'!$E$4:$E$24)</f>
        <v>1.0</v>
      </c>
      <c r="D4974" s="11">
        <v>45583.347961170868</v>
      </c>
      <c r="E4974" s="11">
        <v>45583.347961170977</v>
      </c>
      <c r="F4974" t="str" cm="1">
        <f t="array" aca="1" ref="F4974" ca="1">INDEX('App type'!$A$2:$A$108,RANDBETWEEN(1,ROWS('App type'!$A$2:$A$108)),1)</f>
        <v>1258-Saturday</v>
      </c>
      <c r="G4974" t="s">
        <v>1115</v>
      </c>
      <c r="H4974">
        <v>3638</v>
      </c>
      <c r="I4974" t="s">
        <v>1828</v>
      </c>
      <c r="J4974" t="s">
        <v>606</v>
      </c>
      <c r="K4974">
        <f ca="1">_xlfn.XLOOKUP(F4974,'App type'!$A$2:$A$108,'App type'!$G$2:$G$108)*'Mock Data'!$N4974</f>
        <v>185</v>
      </c>
      <c r="L4974">
        <f t="shared" ca="1" si="77"/>
        <v>210.89999999999998</v>
      </c>
      <c r="M4974" t="s">
        <v>96</v>
      </c>
      <c r="N4974">
        <f ca="1">_xlfn.XLOOKUP(F4974,'App type'!$A$2:$A$108,'App type'!$I$2:$I$108)</f>
        <v>1</v>
      </c>
    </row>
    <row r="4975" spans="1:14">
      <c r="A4975" t="str" cm="1">
        <f t="array" aca="1" ref="A4975" ca="1">INDEX('Emp Info'!$C$4:$C$24,RANDBETWEEN(1,ROWS('Emp Info'!$C$4:$C$24)),1)</f>
        <v>DAV7345</v>
      </c>
      <c r="B4975" t="str">
        <f ca="1">_xlfn.XLOOKUP(A4975,'Emp Info'!$C$4:$C$24,'Emp Info'!$D$4:$D$24)</f>
        <v>David</v>
      </c>
      <c r="C4975" t="str">
        <f ca="1">_xlfn.XLOOKUP(A4975,'Emp Info'!$C$4:$C$24,'Emp Info'!$E$4:$E$24)</f>
        <v>IC</v>
      </c>
      <c r="D4975" s="11">
        <v>45583.347961175212</v>
      </c>
      <c r="E4975" s="11">
        <v>45583.34796117535</v>
      </c>
      <c r="F4975" cm="1">
        <f t="array" aca="1" ref="F4975" ca="1">INDEX('App type'!$A$2:$A$108,RANDBETWEEN(1,ROWS('App type'!$A$2:$A$108)),1)</f>
        <v>601</v>
      </c>
      <c r="G4975" t="s">
        <v>1298</v>
      </c>
      <c r="H4975">
        <v>7637</v>
      </c>
      <c r="I4975" t="s">
        <v>550</v>
      </c>
      <c r="J4975" t="s">
        <v>698</v>
      </c>
      <c r="K4975">
        <f ca="1">_xlfn.XLOOKUP(F4975,'App type'!$A$2:$A$108,'App type'!$G$2:$G$108)*'Mock Data'!$N4975</f>
        <v>225</v>
      </c>
      <c r="L4975">
        <f t="shared" ca="1" si="77"/>
        <v>256.5</v>
      </c>
      <c r="M4975" t="s">
        <v>112</v>
      </c>
      <c r="N4975">
        <f ca="1">_xlfn.XLOOKUP(F4975,'App type'!$A$2:$A$108,'App type'!$I$2:$I$108)</f>
        <v>1</v>
      </c>
    </row>
    <row r="4976" spans="1:14">
      <c r="A4976" t="str" cm="1">
        <f t="array" aca="1" ref="A4976" ca="1">INDEX('Emp Info'!$C$4:$C$24,RANDBETWEEN(1,ROWS('Emp Info'!$C$4:$C$24)),1)</f>
        <v>EIM3187</v>
      </c>
      <c r="B4976" t="str">
        <f ca="1">_xlfn.XLOOKUP(A4976,'Emp Info'!$C$4:$C$24,'Emp Info'!$D$4:$D$24)</f>
        <v>Eimear</v>
      </c>
      <c r="C4976" t="str">
        <f ca="1">_xlfn.XLOOKUP(A4976,'Emp Info'!$C$4:$C$24,'Emp Info'!$E$4:$E$24)</f>
        <v>IC</v>
      </c>
      <c r="D4976" s="11">
        <v>45583.347961178879</v>
      </c>
      <c r="E4976" s="11">
        <v>45583.347961179017</v>
      </c>
      <c r="F4976" t="str" cm="1">
        <f t="array" aca="1" ref="F4976" ca="1">INDEX('App type'!$A$2:$A$108,RANDBETWEEN(1,ROWS('App type'!$A$2:$A$108)),1)</f>
        <v>180a</v>
      </c>
      <c r="G4976" t="s">
        <v>1787</v>
      </c>
      <c r="H4976">
        <v>1794</v>
      </c>
      <c r="I4976" t="s">
        <v>364</v>
      </c>
      <c r="J4976" t="s">
        <v>92</v>
      </c>
      <c r="K4976">
        <f ca="1">_xlfn.XLOOKUP(F4976,'App type'!$A$2:$A$108,'App type'!$G$2:$G$108)*'Mock Data'!$N4976</f>
        <v>250</v>
      </c>
      <c r="L4976">
        <f t="shared" ca="1" si="77"/>
        <v>285</v>
      </c>
      <c r="M4976" t="s">
        <v>116</v>
      </c>
      <c r="N4976">
        <f ca="1">_xlfn.XLOOKUP(F4976,'App type'!$A$2:$A$108,'App type'!$I$2:$I$108)</f>
        <v>1</v>
      </c>
    </row>
    <row r="4977" spans="1:14">
      <c r="A4977" t="str" cm="1">
        <f t="array" aca="1" ref="A4977" ca="1">INDEX('Emp Info'!$C$4:$C$24,RANDBETWEEN(1,ROWS('Emp Info'!$C$4:$C$24)),1)</f>
        <v>MUN1212</v>
      </c>
      <c r="B4977" t="str">
        <f ca="1">_xlfn.XLOOKUP(A4977,'Emp Info'!$C$4:$C$24,'Emp Info'!$D$4:$D$24)</f>
        <v>Munira</v>
      </c>
      <c r="C4977" t="str">
        <f ca="1">_xlfn.XLOOKUP(A4977,'Emp Info'!$C$4:$C$24,'Emp Info'!$E$4:$E$24)</f>
        <v>1.0</v>
      </c>
      <c r="D4977" s="11">
        <v>45583.347961182139</v>
      </c>
      <c r="E4977" s="11">
        <v>45583.34796118227</v>
      </c>
      <c r="F4977" cm="1">
        <f t="array" aca="1" ref="F4977" ca="1">INDEX('App type'!$A$2:$A$108,RANDBETWEEN(1,ROWS('App type'!$A$2:$A$108)),1)</f>
        <v>19</v>
      </c>
      <c r="G4977" t="s">
        <v>899</v>
      </c>
      <c r="H4977">
        <v>1452</v>
      </c>
      <c r="I4977" t="s">
        <v>1451</v>
      </c>
      <c r="J4977" t="s">
        <v>376</v>
      </c>
      <c r="K4977">
        <f ca="1">_xlfn.XLOOKUP(F4977,'App type'!$A$2:$A$108,'App type'!$G$2:$G$108)*'Mock Data'!$N4977</f>
        <v>1350</v>
      </c>
      <c r="L4977">
        <f t="shared" ca="1" si="77"/>
        <v>1538.9999999999998</v>
      </c>
      <c r="M4977" t="s">
        <v>193</v>
      </c>
      <c r="N4977">
        <f ca="1">_xlfn.XLOOKUP(F4977,'App type'!$A$2:$A$108,'App type'!$I$2:$I$108)</f>
        <v>2</v>
      </c>
    </row>
    <row r="4978" spans="1:14">
      <c r="A4978" t="str" cm="1">
        <f t="array" aca="1" ref="A4978" ca="1">INDEX('Emp Info'!$C$4:$C$24,RANDBETWEEN(1,ROWS('Emp Info'!$C$4:$C$24)),1)</f>
        <v>ZOE5841</v>
      </c>
      <c r="B4978" t="str">
        <f ca="1">_xlfn.XLOOKUP(A4978,'Emp Info'!$C$4:$C$24,'Emp Info'!$D$4:$D$24)</f>
        <v>Zoey</v>
      </c>
      <c r="C4978" t="str">
        <f ca="1">_xlfn.XLOOKUP(A4978,'Emp Info'!$C$4:$C$24,'Emp Info'!$E$4:$E$24)</f>
        <v>IC</v>
      </c>
      <c r="D4978" s="11">
        <v>45583.347961185413</v>
      </c>
      <c r="E4978" s="11">
        <v>45583.347961185522</v>
      </c>
      <c r="F4978" cm="1">
        <f t="array" aca="1" ref="F4978" ca="1">INDEX('App type'!$A$2:$A$108,RANDBETWEEN(1,ROWS('App type'!$A$2:$A$108)),1)</f>
        <v>28</v>
      </c>
      <c r="G4978" t="s">
        <v>1577</v>
      </c>
      <c r="H4978">
        <v>2932</v>
      </c>
      <c r="I4978" t="s">
        <v>875</v>
      </c>
      <c r="J4978" t="s">
        <v>239</v>
      </c>
      <c r="K4978">
        <f ca="1">_xlfn.XLOOKUP(F4978,'App type'!$A$2:$A$108,'App type'!$G$2:$G$108)*'Mock Data'!$N4978</f>
        <v>145</v>
      </c>
      <c r="L4978">
        <f t="shared" ca="1" si="77"/>
        <v>165.29999999999998</v>
      </c>
      <c r="M4978" t="s">
        <v>127</v>
      </c>
      <c r="N4978">
        <f ca="1">_xlfn.XLOOKUP(F4978,'App type'!$A$2:$A$108,'App type'!$I$2:$I$108)</f>
        <v>1</v>
      </c>
    </row>
    <row r="4979" spans="1:14">
      <c r="A4979" t="str" cm="1">
        <f t="array" aca="1" ref="A4979" ca="1">INDEX('Emp Info'!$C$4:$C$24,RANDBETWEEN(1,ROWS('Emp Info'!$C$4:$C$24)),1)</f>
        <v>ANN3965</v>
      </c>
      <c r="B4979" t="str">
        <f ca="1">_xlfn.XLOOKUP(A4979,'Emp Info'!$C$4:$C$24,'Emp Info'!$D$4:$D$24)</f>
        <v>Anne</v>
      </c>
      <c r="C4979" t="str">
        <f ca="1">_xlfn.XLOOKUP(A4979,'Emp Info'!$C$4:$C$24,'Emp Info'!$E$4:$E$24)</f>
        <v>1.0</v>
      </c>
      <c r="D4979" s="11">
        <v>45583.347961188178</v>
      </c>
      <c r="E4979" s="11">
        <v>45583.347961188309</v>
      </c>
      <c r="F4979" cm="1">
        <f t="array" aca="1" ref="F4979" ca="1">INDEX('App type'!$A$2:$A$108,RANDBETWEEN(1,ROWS('App type'!$A$2:$A$108)),1)</f>
        <v>104</v>
      </c>
      <c r="G4979" t="s">
        <v>671</v>
      </c>
      <c r="H4979">
        <v>9272</v>
      </c>
      <c r="I4979" t="s">
        <v>1579</v>
      </c>
      <c r="J4979" t="s">
        <v>296</v>
      </c>
      <c r="K4979">
        <f ca="1">_xlfn.XLOOKUP(F4979,'App type'!$A$2:$A$108,'App type'!$G$2:$G$108)*'Mock Data'!$N4979</f>
        <v>225</v>
      </c>
      <c r="L4979">
        <f t="shared" ca="1" si="77"/>
        <v>256.5</v>
      </c>
      <c r="M4979" t="s">
        <v>112</v>
      </c>
      <c r="N4979">
        <f ca="1">_xlfn.XLOOKUP(F4979,'App type'!$A$2:$A$108,'App type'!$I$2:$I$108)</f>
        <v>1</v>
      </c>
    </row>
    <row r="4980" spans="1:14">
      <c r="A4980" t="str" cm="1">
        <f t="array" aca="1" ref="A4980" ca="1">INDEX('Emp Info'!$C$4:$C$24,RANDBETWEEN(1,ROWS('Emp Info'!$C$4:$C$24)),1)</f>
        <v>KIM6171</v>
      </c>
      <c r="B4980" t="str">
        <f ca="1">_xlfn.XLOOKUP(A4980,'Emp Info'!$C$4:$C$24,'Emp Info'!$D$4:$D$24)</f>
        <v>Kim</v>
      </c>
      <c r="C4980" t="str">
        <f ca="1">_xlfn.XLOOKUP(A4980,'Emp Info'!$C$4:$C$24,'Emp Info'!$E$4:$E$24)</f>
        <v>0.5</v>
      </c>
      <c r="D4980" s="11">
        <v>45583.347961191088</v>
      </c>
      <c r="E4980" s="11">
        <v>45583.347961191197</v>
      </c>
      <c r="F4980" t="str" cm="1">
        <f t="array" aca="1" ref="F4980" ca="1">INDEX('App type'!$A$2:$A$108,RANDBETWEEN(1,ROWS('App type'!$A$2:$A$108)),1)</f>
        <v>20c</v>
      </c>
      <c r="G4980" t="s">
        <v>1527</v>
      </c>
      <c r="H4980">
        <v>9572</v>
      </c>
      <c r="I4980" t="s">
        <v>715</v>
      </c>
      <c r="J4980" t="s">
        <v>25</v>
      </c>
      <c r="K4980">
        <f ca="1">_xlfn.XLOOKUP(F4980,'App type'!$A$2:$A$108,'App type'!$G$2:$G$108)*'Mock Data'!$N4980</f>
        <v>223</v>
      </c>
      <c r="L4980">
        <f t="shared" ca="1" si="77"/>
        <v>254.21999999999997</v>
      </c>
      <c r="M4980" t="s">
        <v>386</v>
      </c>
      <c r="N4980">
        <f ca="1">_xlfn.XLOOKUP(F4980,'App type'!$A$2:$A$108,'App type'!$I$2:$I$108)</f>
        <v>1</v>
      </c>
    </row>
    <row r="4981" spans="1:14">
      <c r="A4981" t="str" cm="1">
        <f t="array" aca="1" ref="A4981" ca="1">INDEX('Emp Info'!$C$4:$C$24,RANDBETWEEN(1,ROWS('Emp Info'!$C$4:$C$24)),1)</f>
        <v>ERI5599</v>
      </c>
      <c r="B4981" t="str">
        <f ca="1">_xlfn.XLOOKUP(A4981,'Emp Info'!$C$4:$C$24,'Emp Info'!$D$4:$D$24)</f>
        <v>Erin M</v>
      </c>
      <c r="C4981" t="str">
        <f ca="1">_xlfn.XLOOKUP(A4981,'Emp Info'!$C$4:$C$24,'Emp Info'!$E$4:$E$24)</f>
        <v>1.0</v>
      </c>
      <c r="D4981" s="11">
        <v>45583.347961194188</v>
      </c>
      <c r="E4981" s="11">
        <v>45583.347961194282</v>
      </c>
      <c r="F4981" t="str" cm="1">
        <f t="array" aca="1" ref="F4981" ca="1">INDEX('App type'!$A$2:$A$108,RANDBETWEEN(1,ROWS('App type'!$A$2:$A$108)),1)</f>
        <v>33b-EFC</v>
      </c>
      <c r="G4981" t="s">
        <v>237</v>
      </c>
      <c r="H4981">
        <v>7278</v>
      </c>
      <c r="I4981" t="s">
        <v>742</v>
      </c>
      <c r="J4981" t="s">
        <v>304</v>
      </c>
      <c r="K4981">
        <f ca="1">_xlfn.XLOOKUP(F4981,'App type'!$A$2:$A$108,'App type'!$G$2:$G$108)*'Mock Data'!$N4981</f>
        <v>225</v>
      </c>
      <c r="L4981">
        <f t="shared" ca="1" si="77"/>
        <v>256.5</v>
      </c>
      <c r="M4981" t="s">
        <v>131</v>
      </c>
      <c r="N4981">
        <f ca="1">_xlfn.XLOOKUP(F4981,'App type'!$A$2:$A$108,'App type'!$I$2:$I$108)</f>
        <v>1</v>
      </c>
    </row>
    <row r="4982" spans="1:14">
      <c r="A4982" t="str" cm="1">
        <f t="array" aca="1" ref="A4982" ca="1">INDEX('Emp Info'!$C$4:$C$24,RANDBETWEEN(1,ROWS('Emp Info'!$C$4:$C$24)),1)</f>
        <v>DOU0521</v>
      </c>
      <c r="B4982" t="str">
        <f ca="1">_xlfn.XLOOKUP(A4982,'Emp Info'!$C$4:$C$24,'Emp Info'!$D$4:$D$24)</f>
        <v>Douglas</v>
      </c>
      <c r="C4982" t="str">
        <f ca="1">_xlfn.XLOOKUP(A4982,'Emp Info'!$C$4:$C$24,'Emp Info'!$E$4:$E$24)</f>
        <v>1.0</v>
      </c>
      <c r="D4982" s="11">
        <v>45583.347961197527</v>
      </c>
      <c r="E4982" s="11">
        <v>45583.347961197673</v>
      </c>
      <c r="F4982" t="str" cm="1">
        <f t="array" aca="1" ref="F4982" ca="1">INDEX('App type'!$A$2:$A$108,RANDBETWEEN(1,ROWS('App type'!$A$2:$A$108)),1)</f>
        <v>180a</v>
      </c>
      <c r="G4982" t="s">
        <v>1497</v>
      </c>
      <c r="H4982">
        <v>9891</v>
      </c>
      <c r="I4982" t="s">
        <v>896</v>
      </c>
      <c r="J4982" t="s">
        <v>56</v>
      </c>
      <c r="K4982">
        <f ca="1">_xlfn.XLOOKUP(F4982,'App type'!$A$2:$A$108,'App type'!$G$2:$G$108)*'Mock Data'!$N4982</f>
        <v>250</v>
      </c>
      <c r="L4982">
        <f t="shared" ca="1" si="77"/>
        <v>285</v>
      </c>
      <c r="M4982" t="s">
        <v>26</v>
      </c>
      <c r="N4982">
        <f ca="1">_xlfn.XLOOKUP(F4982,'App type'!$A$2:$A$108,'App type'!$I$2:$I$108)</f>
        <v>1</v>
      </c>
    </row>
    <row r="4983" spans="1:14">
      <c r="A4983" t="str" cm="1">
        <f t="array" aca="1" ref="A4983" ca="1">INDEX('Emp Info'!$C$4:$C$24,RANDBETWEEN(1,ROWS('Emp Info'!$C$4:$C$24)),1)</f>
        <v>SWA5738</v>
      </c>
      <c r="B4983" t="str">
        <f ca="1">_xlfn.XLOOKUP(A4983,'Emp Info'!$C$4:$C$24,'Emp Info'!$D$4:$D$24)</f>
        <v>Swathi</v>
      </c>
      <c r="C4983" t="str">
        <f ca="1">_xlfn.XLOOKUP(A4983,'Emp Info'!$C$4:$C$24,'Emp Info'!$E$4:$E$24)</f>
        <v>1.0</v>
      </c>
      <c r="D4983" s="11">
        <v>45583.34796120198</v>
      </c>
      <c r="E4983" s="11">
        <v>45583.347961202118</v>
      </c>
      <c r="F4983" cm="1">
        <f t="array" aca="1" ref="F4983" ca="1">INDEX('App type'!$A$2:$A$108,RANDBETWEEN(1,ROWS('App type'!$A$2:$A$108)),1)</f>
        <v>34</v>
      </c>
      <c r="G4983" t="s">
        <v>424</v>
      </c>
      <c r="H4983">
        <v>3807</v>
      </c>
      <c r="I4983" t="s">
        <v>1657</v>
      </c>
      <c r="J4983" t="s">
        <v>445</v>
      </c>
      <c r="K4983">
        <f ca="1">_xlfn.XLOOKUP(F4983,'App type'!$A$2:$A$108,'App type'!$G$2:$G$108)*'Mock Data'!$N4983</f>
        <v>223</v>
      </c>
      <c r="L4983">
        <f t="shared" ca="1" si="77"/>
        <v>254.21999999999997</v>
      </c>
      <c r="M4983" t="s">
        <v>415</v>
      </c>
      <c r="N4983">
        <f ca="1">_xlfn.XLOOKUP(F4983,'App type'!$A$2:$A$108,'App type'!$I$2:$I$108)</f>
        <v>1</v>
      </c>
    </row>
    <row r="4984" spans="1:14">
      <c r="A4984" t="str" cm="1">
        <f t="array" aca="1" ref="A4984" ca="1">INDEX('Emp Info'!$C$4:$C$24,RANDBETWEEN(1,ROWS('Emp Info'!$C$4:$C$24)),1)</f>
        <v>KEL6158</v>
      </c>
      <c r="B4984" t="str">
        <f ca="1">_xlfn.XLOOKUP(A4984,'Emp Info'!$C$4:$C$24,'Emp Info'!$D$4:$D$24)</f>
        <v>Kelly</v>
      </c>
      <c r="C4984" t="str">
        <f ca="1">_xlfn.XLOOKUP(A4984,'Emp Info'!$C$4:$C$24,'Emp Info'!$E$4:$E$24)</f>
        <v>1.0</v>
      </c>
      <c r="D4984" s="11">
        <v>45583.347961205189</v>
      </c>
      <c r="E4984" s="11">
        <v>45583.347961205283</v>
      </c>
      <c r="F4984" t="str" cm="1">
        <f t="array" aca="1" ref="F4984" ca="1">INDEX('App type'!$A$2:$A$108,RANDBETWEEN(1,ROWS('App type'!$A$2:$A$108)),1)</f>
        <v>1259-3-EFC</v>
      </c>
      <c r="G4984" t="s">
        <v>418</v>
      </c>
      <c r="H4984">
        <v>2903</v>
      </c>
      <c r="I4984" t="s">
        <v>1237</v>
      </c>
      <c r="J4984" t="s">
        <v>107</v>
      </c>
      <c r="K4984">
        <f ca="1">_xlfn.XLOOKUP(F4984,'App type'!$A$2:$A$108,'App type'!$G$2:$G$108)*'Mock Data'!$N4984</f>
        <v>160</v>
      </c>
      <c r="L4984">
        <f t="shared" ca="1" si="77"/>
        <v>182.39999999999998</v>
      </c>
      <c r="M4984" t="s">
        <v>120</v>
      </c>
      <c r="N4984">
        <f ca="1">_xlfn.XLOOKUP(F4984,'App type'!$A$2:$A$108,'App type'!$I$2:$I$108)</f>
        <v>1</v>
      </c>
    </row>
    <row r="4985" spans="1:14">
      <c r="A4985" t="str" cm="1">
        <f t="array" aca="1" ref="A4985" ca="1">INDEX('Emp Info'!$C$4:$C$24,RANDBETWEEN(1,ROWS('Emp Info'!$C$4:$C$24)),1)</f>
        <v>NAS0195</v>
      </c>
      <c r="B4985" t="str">
        <f ca="1">_xlfn.XLOOKUP(A4985,'Emp Info'!$C$4:$C$24,'Emp Info'!$D$4:$D$24)</f>
        <v>Nasim</v>
      </c>
      <c r="C4985" t="str">
        <f ca="1">_xlfn.XLOOKUP(A4985,'Emp Info'!$C$4:$C$24,'Emp Info'!$E$4:$E$24)</f>
        <v>IC</v>
      </c>
      <c r="D4985" s="11">
        <v>45583.34796120906</v>
      </c>
      <c r="E4985" s="11">
        <v>45583.347961209227</v>
      </c>
      <c r="F4985" t="str" cm="1">
        <f t="array" aca="1" ref="F4985" ca="1">INDEX('App type'!$A$2:$A$108,RANDBETWEEN(1,ROWS('App type'!$A$2:$A$108)),1)</f>
        <v>22a</v>
      </c>
      <c r="G4985" t="s">
        <v>1111</v>
      </c>
      <c r="H4985">
        <v>8684</v>
      </c>
      <c r="I4985" t="s">
        <v>1367</v>
      </c>
      <c r="J4985" t="s">
        <v>261</v>
      </c>
      <c r="K4985">
        <f ca="1">_xlfn.XLOOKUP(F4985,'App type'!$A$2:$A$108,'App type'!$G$2:$G$108)*'Mock Data'!$N4985</f>
        <v>250</v>
      </c>
      <c r="L4985">
        <f t="shared" ca="1" si="77"/>
        <v>285</v>
      </c>
      <c r="M4985" t="s">
        <v>405</v>
      </c>
      <c r="N4985">
        <f ca="1">_xlfn.XLOOKUP(F4985,'App type'!$A$2:$A$108,'App type'!$I$2:$I$108)</f>
        <v>1</v>
      </c>
    </row>
    <row r="4986" spans="1:14">
      <c r="A4986" t="str" cm="1">
        <f t="array" aca="1" ref="A4986" ca="1">INDEX('Emp Info'!$C$4:$C$24,RANDBETWEEN(1,ROWS('Emp Info'!$C$4:$C$24)),1)</f>
        <v>STE3061</v>
      </c>
      <c r="B4986" t="str">
        <f ca="1">_xlfn.XLOOKUP(A4986,'Emp Info'!$C$4:$C$24,'Emp Info'!$D$4:$D$24)</f>
        <v>Stephanie</v>
      </c>
      <c r="C4986" t="str">
        <f ca="1">_xlfn.XLOOKUP(A4986,'Emp Info'!$C$4:$C$24,'Emp Info'!$E$4:$E$24)</f>
        <v>IC</v>
      </c>
      <c r="D4986" s="11">
        <v>45583.347961213542</v>
      </c>
      <c r="E4986" s="11">
        <v>45583.34796121368</v>
      </c>
      <c r="F4986" cm="1">
        <f t="array" aca="1" ref="F4986" ca="1">INDEX('App type'!$A$2:$A$108,RANDBETWEEN(1,ROWS('App type'!$A$2:$A$108)),1)</f>
        <v>28</v>
      </c>
      <c r="G4986" t="s">
        <v>996</v>
      </c>
      <c r="H4986">
        <v>5326</v>
      </c>
      <c r="I4986" t="s">
        <v>76</v>
      </c>
      <c r="J4986" t="s">
        <v>277</v>
      </c>
      <c r="K4986">
        <f ca="1">_xlfn.XLOOKUP(F4986,'App type'!$A$2:$A$108,'App type'!$G$2:$G$108)*'Mock Data'!$N4986</f>
        <v>145</v>
      </c>
      <c r="L4986">
        <f t="shared" ca="1" si="77"/>
        <v>165.29999999999998</v>
      </c>
      <c r="M4986" t="s">
        <v>116</v>
      </c>
      <c r="N4986">
        <f ca="1">_xlfn.XLOOKUP(F4986,'App type'!$A$2:$A$108,'App type'!$I$2:$I$108)</f>
        <v>1</v>
      </c>
    </row>
    <row r="4987" spans="1:14">
      <c r="A4987" t="str" cm="1">
        <f t="array" aca="1" ref="A4987" ca="1">INDEX('Emp Info'!$C$4:$C$24,RANDBETWEEN(1,ROWS('Emp Info'!$C$4:$C$24)),1)</f>
        <v>ANN3965</v>
      </c>
      <c r="B4987" t="str">
        <f ca="1">_xlfn.XLOOKUP(A4987,'Emp Info'!$C$4:$C$24,'Emp Info'!$D$4:$D$24)</f>
        <v>Anne</v>
      </c>
      <c r="C4987" t="str">
        <f ca="1">_xlfn.XLOOKUP(A4987,'Emp Info'!$C$4:$C$24,'Emp Info'!$E$4:$E$24)</f>
        <v>1.0</v>
      </c>
      <c r="D4987" s="11">
        <v>45583.347961217463</v>
      </c>
      <c r="E4987" s="11">
        <v>45583.34796121758</v>
      </c>
      <c r="F4987" cm="1">
        <f t="array" aca="1" ref="F4987" ca="1">INDEX('App type'!$A$2:$A$108,RANDBETWEEN(1,ROWS('App type'!$A$2:$A$108)),1)</f>
        <v>100</v>
      </c>
      <c r="G4987" t="s">
        <v>1598</v>
      </c>
      <c r="H4987">
        <v>9162</v>
      </c>
      <c r="I4987" t="s">
        <v>454</v>
      </c>
      <c r="J4987" t="s">
        <v>662</v>
      </c>
      <c r="K4987">
        <f ca="1">_xlfn.XLOOKUP(F4987,'App type'!$A$2:$A$108,'App type'!$G$2:$G$108)*'Mock Data'!$N4987</f>
        <v>250</v>
      </c>
      <c r="L4987">
        <f t="shared" ca="1" si="77"/>
        <v>285</v>
      </c>
      <c r="M4987" t="s">
        <v>185</v>
      </c>
      <c r="N4987">
        <f ca="1">_xlfn.XLOOKUP(F4987,'App type'!$A$2:$A$108,'App type'!$I$2:$I$108)</f>
        <v>1</v>
      </c>
    </row>
    <row r="4988" spans="1:14">
      <c r="A4988" t="str" cm="1">
        <f t="array" aca="1" ref="A4988" ca="1">INDEX('Emp Info'!$C$4:$C$24,RANDBETWEEN(1,ROWS('Emp Info'!$C$4:$C$24)),1)</f>
        <v>ZOE5841</v>
      </c>
      <c r="B4988" t="str">
        <f ca="1">_xlfn.XLOOKUP(A4988,'Emp Info'!$C$4:$C$24,'Emp Info'!$D$4:$D$24)</f>
        <v>Zoey</v>
      </c>
      <c r="C4988" t="str">
        <f ca="1">_xlfn.XLOOKUP(A4988,'Emp Info'!$C$4:$C$24,'Emp Info'!$E$4:$E$24)</f>
        <v>IC</v>
      </c>
      <c r="D4988" s="11">
        <v>45583.347961221327</v>
      </c>
      <c r="E4988" s="11">
        <v>45583.347961221472</v>
      </c>
      <c r="F4988" t="str" cm="1">
        <f t="array" aca="1" ref="F4988" ca="1">INDEX('App type'!$A$2:$A$108,RANDBETWEEN(1,ROWS('App type'!$A$2:$A$108)),1)</f>
        <v>1260-3</v>
      </c>
      <c r="G4988" t="s">
        <v>1141</v>
      </c>
      <c r="H4988">
        <v>7731</v>
      </c>
      <c r="I4988" t="s">
        <v>1532</v>
      </c>
      <c r="J4988" t="s">
        <v>480</v>
      </c>
      <c r="K4988">
        <f ca="1">_xlfn.XLOOKUP(F4988,'App type'!$A$2:$A$108,'App type'!$G$2:$G$108)*'Mock Data'!$N4988</f>
        <v>160</v>
      </c>
      <c r="L4988">
        <f t="shared" ca="1" si="77"/>
        <v>182.39999999999998</v>
      </c>
      <c r="M4988" t="s">
        <v>63</v>
      </c>
      <c r="N4988">
        <f ca="1">_xlfn.XLOOKUP(F4988,'App type'!$A$2:$A$108,'App type'!$I$2:$I$108)</f>
        <v>1</v>
      </c>
    </row>
    <row r="4989" spans="1:14">
      <c r="A4989" t="str" cm="1">
        <f t="array" aca="1" ref="A4989" ca="1">INDEX('Emp Info'!$C$4:$C$24,RANDBETWEEN(1,ROWS('Emp Info'!$C$4:$C$24)),1)</f>
        <v>ANN3965</v>
      </c>
      <c r="B4989" t="str">
        <f ca="1">_xlfn.XLOOKUP(A4989,'Emp Info'!$C$4:$C$24,'Emp Info'!$D$4:$D$24)</f>
        <v>Anne</v>
      </c>
      <c r="C4989" t="str">
        <f ca="1">_xlfn.XLOOKUP(A4989,'Emp Info'!$C$4:$C$24,'Emp Info'!$E$4:$E$24)</f>
        <v>1.0</v>
      </c>
      <c r="D4989" s="11">
        <v>45583.347961224688</v>
      </c>
      <c r="E4989" s="11">
        <v>45583.34796122479</v>
      </c>
      <c r="F4989" cm="1">
        <f t="array" aca="1" ref="F4989" ca="1">INDEX('App type'!$A$2:$A$108,RANDBETWEEN(1,ROWS('App type'!$A$2:$A$108)),1)</f>
        <v>10</v>
      </c>
      <c r="G4989" t="s">
        <v>43</v>
      </c>
      <c r="H4989">
        <v>4729</v>
      </c>
      <c r="I4989" t="s">
        <v>16</v>
      </c>
      <c r="J4989" t="s">
        <v>951</v>
      </c>
      <c r="K4989">
        <f ca="1">_xlfn.XLOOKUP(F4989,'App type'!$A$2:$A$108,'App type'!$G$2:$G$108)*'Mock Data'!$N4989</f>
        <v>225</v>
      </c>
      <c r="L4989">
        <f t="shared" ca="1" si="77"/>
        <v>256.5</v>
      </c>
      <c r="M4989" t="s">
        <v>405</v>
      </c>
      <c r="N4989">
        <f ca="1">_xlfn.XLOOKUP(F4989,'App type'!$A$2:$A$108,'App type'!$I$2:$I$108)</f>
        <v>1</v>
      </c>
    </row>
    <row r="4990" spans="1:14">
      <c r="A4990" t="str" cm="1">
        <f t="array" aca="1" ref="A4990" ca="1">INDEX('Emp Info'!$C$4:$C$24,RANDBETWEEN(1,ROWS('Emp Info'!$C$4:$C$24)),1)</f>
        <v>NAR2114</v>
      </c>
      <c r="B4990" t="str">
        <f ca="1">_xlfn.XLOOKUP(A4990,'Emp Info'!$C$4:$C$24,'Emp Info'!$D$4:$D$24)</f>
        <v>Narges</v>
      </c>
      <c r="C4990" t="str">
        <f ca="1">_xlfn.XLOOKUP(A4990,'Emp Info'!$C$4:$C$24,'Emp Info'!$E$4:$E$24)</f>
        <v>IC</v>
      </c>
      <c r="D4990" s="11">
        <v>45583.34796122741</v>
      </c>
      <c r="E4990" s="11">
        <v>45583.347961227497</v>
      </c>
      <c r="F4990" t="str" cm="1">
        <f t="array" aca="1" ref="F4990" ca="1">INDEX('App type'!$A$2:$A$108,RANDBETWEEN(1,ROWS('App type'!$A$2:$A$108)),1)</f>
        <v>33b</v>
      </c>
      <c r="G4990" t="s">
        <v>954</v>
      </c>
      <c r="H4990">
        <v>6431</v>
      </c>
      <c r="I4990" t="s">
        <v>564</v>
      </c>
      <c r="J4990" t="s">
        <v>441</v>
      </c>
      <c r="K4990">
        <f ca="1">_xlfn.XLOOKUP(F4990,'App type'!$A$2:$A$108,'App type'!$G$2:$G$108)*'Mock Data'!$N4990</f>
        <v>225</v>
      </c>
      <c r="L4990">
        <f t="shared" ca="1" si="77"/>
        <v>256.5</v>
      </c>
      <c r="M4990" t="s">
        <v>395</v>
      </c>
      <c r="N4990">
        <f ca="1">_xlfn.XLOOKUP(F4990,'App type'!$A$2:$A$108,'App type'!$I$2:$I$108)</f>
        <v>1</v>
      </c>
    </row>
    <row r="4991" spans="1:14">
      <c r="A4991" t="str" cm="1">
        <f t="array" aca="1" ref="A4991" ca="1">INDEX('Emp Info'!$C$4:$C$24,RANDBETWEEN(1,ROWS('Emp Info'!$C$4:$C$24)),1)</f>
        <v>LOI2253</v>
      </c>
      <c r="B4991" t="str">
        <f ca="1">_xlfn.XLOOKUP(A4991,'Emp Info'!$C$4:$C$24,'Emp Info'!$D$4:$D$24)</f>
        <v>Lois</v>
      </c>
      <c r="C4991" t="str">
        <f ca="1">_xlfn.XLOOKUP(A4991,'Emp Info'!$C$4:$C$24,'Emp Info'!$E$4:$E$24)</f>
        <v>0.5</v>
      </c>
      <c r="D4991" s="11">
        <v>45583.347961230123</v>
      </c>
      <c r="E4991" s="11">
        <v>45583.347961230204</v>
      </c>
      <c r="F4991" t="str" cm="1">
        <f t="array" aca="1" ref="F4991" ca="1">INDEX('App type'!$A$2:$A$108,RANDBETWEEN(1,ROWS('App type'!$A$2:$A$108)),1)</f>
        <v>19a</v>
      </c>
      <c r="G4991" t="s">
        <v>830</v>
      </c>
      <c r="H4991">
        <v>6964</v>
      </c>
      <c r="I4991" t="s">
        <v>1468</v>
      </c>
      <c r="J4991" t="s">
        <v>107</v>
      </c>
      <c r="K4991">
        <f ca="1">_xlfn.XLOOKUP(F4991,'App type'!$A$2:$A$108,'App type'!$G$2:$G$108)*'Mock Data'!$N4991</f>
        <v>2025</v>
      </c>
      <c r="L4991">
        <f t="shared" ca="1" si="77"/>
        <v>2308.5</v>
      </c>
      <c r="M4991" t="s">
        <v>227</v>
      </c>
      <c r="N4991">
        <f ca="1">_xlfn.XLOOKUP(F4991,'App type'!$A$2:$A$108,'App type'!$I$2:$I$108)</f>
        <v>3</v>
      </c>
    </row>
    <row r="4992" spans="1:14">
      <c r="A4992" t="str" cm="1">
        <f t="array" aca="1" ref="A4992" ca="1">INDEX('Emp Info'!$C$4:$C$24,RANDBETWEEN(1,ROWS('Emp Info'!$C$4:$C$24)),1)</f>
        <v>MUN1212</v>
      </c>
      <c r="B4992" t="str">
        <f ca="1">_xlfn.XLOOKUP(A4992,'Emp Info'!$C$4:$C$24,'Emp Info'!$D$4:$D$24)</f>
        <v>Munira</v>
      </c>
      <c r="C4992" t="str">
        <f ca="1">_xlfn.XLOOKUP(A4992,'Emp Info'!$C$4:$C$24,'Emp Info'!$E$4:$E$24)</f>
        <v>1.0</v>
      </c>
      <c r="D4992" s="11">
        <v>45583.347961232532</v>
      </c>
      <c r="E4992" s="11">
        <v>45583.347961232597</v>
      </c>
      <c r="F4992" cm="1">
        <f t="array" aca="1" ref="F4992" ca="1">INDEX('App type'!$A$2:$A$108,RANDBETWEEN(1,ROWS('App type'!$A$2:$A$108)),1)</f>
        <v>101</v>
      </c>
      <c r="G4992" t="s">
        <v>128</v>
      </c>
      <c r="H4992">
        <v>1508</v>
      </c>
      <c r="I4992" t="s">
        <v>1615</v>
      </c>
      <c r="J4992" t="s">
        <v>293</v>
      </c>
      <c r="K4992">
        <f ca="1">_xlfn.XLOOKUP(F4992,'App type'!$A$2:$A$108,'App type'!$G$2:$G$108)*'Mock Data'!$N4992</f>
        <v>225</v>
      </c>
      <c r="L4992">
        <f t="shared" ca="1" si="77"/>
        <v>256.5</v>
      </c>
      <c r="M4992" t="s">
        <v>85</v>
      </c>
      <c r="N4992">
        <f ca="1">_xlfn.XLOOKUP(F4992,'App type'!$A$2:$A$108,'App type'!$I$2:$I$108)</f>
        <v>1</v>
      </c>
    </row>
    <row r="4993" spans="1:14">
      <c r="A4993" t="str" cm="1">
        <f t="array" aca="1" ref="A4993" ca="1">INDEX('Emp Info'!$C$4:$C$24,RANDBETWEEN(1,ROWS('Emp Info'!$C$4:$C$24)),1)</f>
        <v>KEL6158</v>
      </c>
      <c r="B4993" t="str">
        <f ca="1">_xlfn.XLOOKUP(A4993,'Emp Info'!$C$4:$C$24,'Emp Info'!$D$4:$D$24)</f>
        <v>Kelly</v>
      </c>
      <c r="C4993" t="str">
        <f ca="1">_xlfn.XLOOKUP(A4993,'Emp Info'!$C$4:$C$24,'Emp Info'!$E$4:$E$24)</f>
        <v>1.0</v>
      </c>
      <c r="D4993" s="11">
        <v>45583.347961235188</v>
      </c>
      <c r="E4993" s="11">
        <v>45583.347961235268</v>
      </c>
      <c r="F4993" cm="1">
        <f t="array" aca="1" ref="F4993" ca="1">INDEX('App type'!$A$2:$A$108,RANDBETWEEN(1,ROWS('App type'!$A$2:$A$108)),1)</f>
        <v>10</v>
      </c>
      <c r="G4993" t="s">
        <v>344</v>
      </c>
      <c r="H4993">
        <v>2404</v>
      </c>
      <c r="I4993" t="s">
        <v>1607</v>
      </c>
      <c r="J4993" t="s">
        <v>951</v>
      </c>
      <c r="K4993">
        <f ca="1">_xlfn.XLOOKUP(F4993,'App type'!$A$2:$A$108,'App type'!$G$2:$G$108)*'Mock Data'!$N4993</f>
        <v>225</v>
      </c>
      <c r="L4993">
        <f t="shared" ca="1" si="77"/>
        <v>256.5</v>
      </c>
      <c r="M4993" t="s">
        <v>386</v>
      </c>
      <c r="N4993">
        <f ca="1">_xlfn.XLOOKUP(F4993,'App type'!$A$2:$A$108,'App type'!$I$2:$I$108)</f>
        <v>1</v>
      </c>
    </row>
    <row r="4994" spans="1:14">
      <c r="A4994" t="str" cm="1">
        <f t="array" aca="1" ref="A4994" ca="1">INDEX('Emp Info'!$C$4:$C$24,RANDBETWEEN(1,ROWS('Emp Info'!$C$4:$C$24)),1)</f>
        <v>SWA5738</v>
      </c>
      <c r="B4994" t="str">
        <f ca="1">_xlfn.XLOOKUP(A4994,'Emp Info'!$C$4:$C$24,'Emp Info'!$D$4:$D$24)</f>
        <v>Swathi</v>
      </c>
      <c r="C4994" t="str">
        <f ca="1">_xlfn.XLOOKUP(A4994,'Emp Info'!$C$4:$C$24,'Emp Info'!$E$4:$E$24)</f>
        <v>1.0</v>
      </c>
      <c r="D4994" s="11">
        <v>45583.347961237923</v>
      </c>
      <c r="E4994" s="11">
        <v>45583.347961238003</v>
      </c>
      <c r="F4994" t="str" cm="1">
        <f t="array" aca="1" ref="F4994" ca="1">INDEX('App type'!$A$2:$A$108,RANDBETWEEN(1,ROWS('App type'!$A$2:$A$108)),1)</f>
        <v>2-clone</v>
      </c>
      <c r="G4994" t="s">
        <v>1083</v>
      </c>
      <c r="H4994">
        <v>7857</v>
      </c>
      <c r="I4994" t="s">
        <v>1033</v>
      </c>
      <c r="J4994" t="s">
        <v>682</v>
      </c>
      <c r="K4994">
        <f ca="1">_xlfn.XLOOKUP(F4994,'App type'!$A$2:$A$108,'App type'!$G$2:$G$108)*'Mock Data'!$N4994</f>
        <v>223</v>
      </c>
      <c r="L4994">
        <f t="shared" ca="1" si="77"/>
        <v>254.21999999999997</v>
      </c>
      <c r="M4994" t="s">
        <v>267</v>
      </c>
      <c r="N4994">
        <f ca="1">_xlfn.XLOOKUP(F4994,'App type'!$A$2:$A$108,'App type'!$I$2:$I$108)</f>
        <v>1</v>
      </c>
    </row>
    <row r="4995" spans="1:14">
      <c r="A4995" t="str" cm="1">
        <f t="array" aca="1" ref="A4995" ca="1">INDEX('Emp Info'!$C$4:$C$24,RANDBETWEEN(1,ROWS('Emp Info'!$C$4:$C$24)),1)</f>
        <v>LIZ5585</v>
      </c>
      <c r="B4995" t="str">
        <f ca="1">_xlfn.XLOOKUP(A4995,'Emp Info'!$C$4:$C$24,'Emp Info'!$D$4:$D$24)</f>
        <v>Liz</v>
      </c>
      <c r="C4995" t="str">
        <f ca="1">_xlfn.XLOOKUP(A4995,'Emp Info'!$C$4:$C$24,'Emp Info'!$E$4:$E$24)</f>
        <v>1.0</v>
      </c>
      <c r="D4995" s="11">
        <v>45583.347961240659</v>
      </c>
      <c r="E4995" s="11">
        <v>45583.347961240739</v>
      </c>
      <c r="F4995" t="str" cm="1">
        <f t="array" aca="1" ref="F4995" ca="1">INDEX('App type'!$A$2:$A$108,RANDBETWEEN(1,ROWS('App type'!$A$2:$A$108)),1)</f>
        <v>100-clone</v>
      </c>
      <c r="G4995" t="s">
        <v>240</v>
      </c>
      <c r="H4995">
        <v>5672</v>
      </c>
      <c r="I4995" t="s">
        <v>906</v>
      </c>
      <c r="J4995" t="s">
        <v>92</v>
      </c>
      <c r="K4995">
        <f ca="1">_xlfn.XLOOKUP(F4995,'App type'!$A$2:$A$108,'App type'!$G$2:$G$108)*'Mock Data'!$N4995</f>
        <v>250</v>
      </c>
      <c r="L4995">
        <f t="shared" ref="L4995:L5058" ca="1" si="78">$K4995*1.14</f>
        <v>285</v>
      </c>
      <c r="M4995" t="s">
        <v>34</v>
      </c>
      <c r="N4995">
        <f ca="1">_xlfn.XLOOKUP(F4995,'App type'!$A$2:$A$108,'App type'!$I$2:$I$108)</f>
        <v>1</v>
      </c>
    </row>
    <row r="4996" spans="1:14">
      <c r="A4996" t="str" cm="1">
        <f t="array" aca="1" ref="A4996" ca="1">INDEX('Emp Info'!$C$4:$C$24,RANDBETWEEN(1,ROWS('Emp Info'!$C$4:$C$24)),1)</f>
        <v>DIA7789</v>
      </c>
      <c r="B4996" t="str">
        <f ca="1">_xlfn.XLOOKUP(A4996,'Emp Info'!$C$4:$C$24,'Emp Info'!$D$4:$D$24)</f>
        <v>Diana KM</v>
      </c>
      <c r="C4996" t="str">
        <f ca="1">_xlfn.XLOOKUP(A4996,'Emp Info'!$C$4:$C$24,'Emp Info'!$E$4:$E$24)</f>
        <v>1.0</v>
      </c>
      <c r="D4996" s="11">
        <v>45583.347961243337</v>
      </c>
      <c r="E4996" s="11">
        <v>45583.347961243417</v>
      </c>
      <c r="F4996" cm="1">
        <f t="array" aca="1" ref="F4996" ca="1">INDEX('App type'!$A$2:$A$108,RANDBETWEEN(1,ROWS('App type'!$A$2:$A$108)),1)</f>
        <v>21</v>
      </c>
      <c r="G4996" t="s">
        <v>1789</v>
      </c>
      <c r="H4996">
        <v>5583</v>
      </c>
      <c r="I4996" t="s">
        <v>686</v>
      </c>
      <c r="J4996" t="s">
        <v>491</v>
      </c>
      <c r="K4996">
        <f ca="1">_xlfn.XLOOKUP(F4996,'App type'!$A$2:$A$108,'App type'!$G$2:$G$108)*'Mock Data'!$N4996</f>
        <v>223</v>
      </c>
      <c r="L4996">
        <f t="shared" ca="1" si="78"/>
        <v>254.21999999999997</v>
      </c>
      <c r="M4996" t="s">
        <v>415</v>
      </c>
      <c r="N4996">
        <f ca="1">_xlfn.XLOOKUP(F4996,'App type'!$A$2:$A$108,'App type'!$I$2:$I$108)</f>
        <v>1</v>
      </c>
    </row>
    <row r="4997" spans="1:14">
      <c r="A4997" t="str" cm="1">
        <f t="array" aca="1" ref="A4997" ca="1">INDEX('Emp Info'!$C$4:$C$24,RANDBETWEEN(1,ROWS('Emp Info'!$C$4:$C$24)),1)</f>
        <v>MUN1212</v>
      </c>
      <c r="B4997" t="str">
        <f ca="1">_xlfn.XLOOKUP(A4997,'Emp Info'!$C$4:$C$24,'Emp Info'!$D$4:$D$24)</f>
        <v>Munira</v>
      </c>
      <c r="C4997" t="str">
        <f ca="1">_xlfn.XLOOKUP(A4997,'Emp Info'!$C$4:$C$24,'Emp Info'!$E$4:$E$24)</f>
        <v>1.0</v>
      </c>
      <c r="D4997" s="11">
        <v>45583.347961245709</v>
      </c>
      <c r="E4997" s="11">
        <v>45583.347961245767</v>
      </c>
      <c r="F4997" t="str" cm="1">
        <f t="array" aca="1" ref="F4997" ca="1">INDEX('App type'!$A$2:$A$108,RANDBETWEEN(1,ROWS('App type'!$A$2:$A$108)),1)</f>
        <v>29a</v>
      </c>
      <c r="G4997" t="s">
        <v>450</v>
      </c>
      <c r="H4997">
        <v>6377</v>
      </c>
      <c r="I4997" t="s">
        <v>1326</v>
      </c>
      <c r="J4997" t="s">
        <v>107</v>
      </c>
      <c r="K4997">
        <f ca="1">_xlfn.XLOOKUP(F4997,'App type'!$A$2:$A$108,'App type'!$G$2:$G$108)*'Mock Data'!$N4997</f>
        <v>260</v>
      </c>
      <c r="L4997">
        <f t="shared" ca="1" si="78"/>
        <v>296.39999999999998</v>
      </c>
      <c r="M4997" t="s">
        <v>138</v>
      </c>
      <c r="N4997">
        <f ca="1">_xlfn.XLOOKUP(F4997,'App type'!$A$2:$A$108,'App type'!$I$2:$I$108)</f>
        <v>1</v>
      </c>
    </row>
    <row r="4998" spans="1:14">
      <c r="A4998" t="str" cm="1">
        <f t="array" aca="1" ref="A4998" ca="1">INDEX('Emp Info'!$C$4:$C$24,RANDBETWEEN(1,ROWS('Emp Info'!$C$4:$C$24)),1)</f>
        <v>KEL6158</v>
      </c>
      <c r="B4998" t="str">
        <f ca="1">_xlfn.XLOOKUP(A4998,'Emp Info'!$C$4:$C$24,'Emp Info'!$D$4:$D$24)</f>
        <v>Kelly</v>
      </c>
      <c r="C4998" t="str">
        <f ca="1">_xlfn.XLOOKUP(A4998,'Emp Info'!$C$4:$C$24,'Emp Info'!$E$4:$E$24)</f>
        <v>1.0</v>
      </c>
      <c r="D4998" s="11">
        <v>45583.347961249667</v>
      </c>
      <c r="E4998" s="11">
        <v>45583.347961249783</v>
      </c>
      <c r="F4998" cm="1">
        <f t="array" aca="1" ref="F4998" ca="1">INDEX('App type'!$A$2:$A$108,RANDBETWEEN(1,ROWS('App type'!$A$2:$A$108)),1)</f>
        <v>1279</v>
      </c>
      <c r="G4998" t="s">
        <v>1202</v>
      </c>
      <c r="H4998">
        <v>7034</v>
      </c>
      <c r="I4998" t="s">
        <v>508</v>
      </c>
      <c r="J4998" t="s">
        <v>70</v>
      </c>
      <c r="K4998">
        <f ca="1">_xlfn.XLOOKUP(F4998,'App type'!$A$2:$A$108,'App type'!$G$2:$G$108)*'Mock Data'!$N4998</f>
        <v>225</v>
      </c>
      <c r="L4998">
        <f t="shared" ca="1" si="78"/>
        <v>256.5</v>
      </c>
      <c r="M4998" t="s">
        <v>104</v>
      </c>
      <c r="N4998">
        <f ca="1">_xlfn.XLOOKUP(F4998,'App type'!$A$2:$A$108,'App type'!$I$2:$I$108)</f>
        <v>1</v>
      </c>
    </row>
    <row r="4999" spans="1:14">
      <c r="A4999" t="str" cm="1">
        <f t="array" aca="1" ref="A4999" ca="1">INDEX('Emp Info'!$C$4:$C$24,RANDBETWEEN(1,ROWS('Emp Info'!$C$4:$C$24)),1)</f>
        <v>MUN1212</v>
      </c>
      <c r="B4999" t="str">
        <f ca="1">_xlfn.XLOOKUP(A4999,'Emp Info'!$C$4:$C$24,'Emp Info'!$D$4:$D$24)</f>
        <v>Munira</v>
      </c>
      <c r="C4999" t="str">
        <f ca="1">_xlfn.XLOOKUP(A4999,'Emp Info'!$C$4:$C$24,'Emp Info'!$E$4:$E$24)</f>
        <v>1.0</v>
      </c>
      <c r="D4999" s="11">
        <v>45583.347961252548</v>
      </c>
      <c r="E4999" s="11">
        <v>45583.347961252628</v>
      </c>
      <c r="F4999" t="str" cm="1">
        <f t="array" aca="1" ref="F4999" ca="1">INDEX('App type'!$A$2:$A$108,RANDBETWEEN(1,ROWS('App type'!$A$2:$A$108)),1)</f>
        <v>20b</v>
      </c>
      <c r="G4999" t="s">
        <v>1472</v>
      </c>
      <c r="H4999">
        <v>9298</v>
      </c>
      <c r="I4999" t="s">
        <v>1836</v>
      </c>
      <c r="J4999" t="s">
        <v>252</v>
      </c>
      <c r="K4999">
        <f ca="1">_xlfn.XLOOKUP(F4999,'App type'!$A$2:$A$108,'App type'!$G$2:$G$108)*'Mock Data'!$N4999</f>
        <v>225</v>
      </c>
      <c r="L4999">
        <f t="shared" ca="1" si="78"/>
        <v>256.5</v>
      </c>
      <c r="M4999" t="s">
        <v>138</v>
      </c>
      <c r="N4999">
        <f ca="1">_xlfn.XLOOKUP(F4999,'App type'!$A$2:$A$108,'App type'!$I$2:$I$108)</f>
        <v>1</v>
      </c>
    </row>
    <row r="5000" spans="1:14">
      <c r="A5000" t="str" cm="1">
        <f t="array" aca="1" ref="A5000" ca="1">INDEX('Emp Info'!$C$4:$C$24,RANDBETWEEN(1,ROWS('Emp Info'!$C$4:$C$24)),1)</f>
        <v>NAR2114</v>
      </c>
      <c r="B5000" t="str">
        <f ca="1">_xlfn.XLOOKUP(A5000,'Emp Info'!$C$4:$C$24,'Emp Info'!$D$4:$D$24)</f>
        <v>Narges</v>
      </c>
      <c r="C5000" t="str">
        <f ca="1">_xlfn.XLOOKUP(A5000,'Emp Info'!$C$4:$C$24,'Emp Info'!$E$4:$E$24)</f>
        <v>IC</v>
      </c>
      <c r="D5000" s="11">
        <v>45583.347961255473</v>
      </c>
      <c r="E5000" s="11">
        <v>45583.347961255589</v>
      </c>
      <c r="F5000" t="str" cm="1">
        <f t="array" aca="1" ref="F5000" ca="1">INDEX('App type'!$A$2:$A$108,RANDBETWEEN(1,ROWS('App type'!$A$2:$A$108)),1)</f>
        <v>1260-EFC-2</v>
      </c>
      <c r="G5000" t="s">
        <v>319</v>
      </c>
      <c r="H5000">
        <v>9391</v>
      </c>
      <c r="I5000" t="s">
        <v>1916</v>
      </c>
      <c r="J5000" t="s">
        <v>264</v>
      </c>
      <c r="K5000">
        <f ca="1">_xlfn.XLOOKUP(F5000,'App type'!$A$2:$A$108,'App type'!$G$2:$G$108)*'Mock Data'!$N5000</f>
        <v>200</v>
      </c>
      <c r="L5000">
        <f t="shared" ca="1" si="78"/>
        <v>227.99999999999997</v>
      </c>
      <c r="M5000" t="s">
        <v>67</v>
      </c>
      <c r="N5000">
        <f ca="1">_xlfn.XLOOKUP(F5000,'App type'!$A$2:$A$108,'App type'!$I$2:$I$108)</f>
        <v>1</v>
      </c>
    </row>
    <row r="5001" spans="1:14">
      <c r="A5001" t="str" cm="1">
        <f t="array" aca="1" ref="A5001" ca="1">INDEX('Emp Info'!$C$4:$C$24,RANDBETWEEN(1,ROWS('Emp Info'!$C$4:$C$24)),1)</f>
        <v>DIA7789</v>
      </c>
      <c r="B5001" t="str">
        <f ca="1">_xlfn.XLOOKUP(A5001,'Emp Info'!$C$4:$C$24,'Emp Info'!$D$4:$D$24)</f>
        <v>Diana KM</v>
      </c>
      <c r="C5001" t="str">
        <f ca="1">_xlfn.XLOOKUP(A5001,'Emp Info'!$C$4:$C$24,'Emp Info'!$E$4:$E$24)</f>
        <v>1.0</v>
      </c>
      <c r="D5001" s="11">
        <v>45583.347961258019</v>
      </c>
      <c r="E5001" s="11">
        <v>45583.347961258092</v>
      </c>
      <c r="F5001" cm="1">
        <f t="array" aca="1" ref="F5001" ca="1">INDEX('App type'!$A$2:$A$108,RANDBETWEEN(1,ROWS('App type'!$A$2:$A$108)),1)</f>
        <v>1258</v>
      </c>
      <c r="G5001" t="s">
        <v>1222</v>
      </c>
      <c r="H5001">
        <v>5394</v>
      </c>
      <c r="I5001" t="s">
        <v>1891</v>
      </c>
      <c r="J5001" t="s">
        <v>698</v>
      </c>
      <c r="K5001">
        <f ca="1">_xlfn.XLOOKUP(F5001,'App type'!$A$2:$A$108,'App type'!$G$2:$G$108)*'Mock Data'!$N5001</f>
        <v>185</v>
      </c>
      <c r="L5001">
        <f t="shared" ca="1" si="78"/>
        <v>210.89999999999998</v>
      </c>
      <c r="M5001" t="s">
        <v>59</v>
      </c>
      <c r="N5001">
        <f ca="1">_xlfn.XLOOKUP(F5001,'App type'!$A$2:$A$108,'App type'!$I$2:$I$108)</f>
        <v>1</v>
      </c>
    </row>
    <row r="5002" spans="1:14">
      <c r="A5002" t="str" cm="1">
        <f t="array" aca="1" ref="A5002" ca="1">INDEX('Emp Info'!$C$4:$C$24,RANDBETWEEN(1,ROWS('Emp Info'!$C$4:$C$24)),1)</f>
        <v>EST7464</v>
      </c>
      <c r="B5002" t="str">
        <f ca="1">_xlfn.XLOOKUP(A5002,'Emp Info'!$C$4:$C$24,'Emp Info'!$D$4:$D$24)</f>
        <v>Estefano</v>
      </c>
      <c r="C5002" t="str">
        <f ca="1">_xlfn.XLOOKUP(A5002,'Emp Info'!$C$4:$C$24,'Emp Info'!$E$4:$E$24)</f>
        <v>1.0</v>
      </c>
      <c r="D5002" s="11">
        <v>45583.347961260974</v>
      </c>
      <c r="E5002" s="11">
        <v>45583.347961261068</v>
      </c>
      <c r="F5002" cm="1">
        <f t="array" aca="1" ref="F5002" ca="1">INDEX('App type'!$A$2:$A$108,RANDBETWEEN(1,ROWS('App type'!$A$2:$A$108)),1)</f>
        <v>106</v>
      </c>
      <c r="G5002" t="s">
        <v>1898</v>
      </c>
      <c r="H5002">
        <v>8488</v>
      </c>
      <c r="I5002" t="s">
        <v>1230</v>
      </c>
      <c r="J5002" t="s">
        <v>249</v>
      </c>
      <c r="K5002">
        <f ca="1">_xlfn.XLOOKUP(F5002,'App type'!$A$2:$A$108,'App type'!$G$2:$G$108)*'Mock Data'!$N5002</f>
        <v>225</v>
      </c>
      <c r="L5002">
        <f t="shared" ca="1" si="78"/>
        <v>256.5</v>
      </c>
      <c r="M5002" t="s">
        <v>432</v>
      </c>
      <c r="N5002">
        <f ca="1">_xlfn.XLOOKUP(F5002,'App type'!$A$2:$A$108,'App type'!$I$2:$I$108)</f>
        <v>1</v>
      </c>
    </row>
    <row r="5003" spans="1:14">
      <c r="A5003" t="str" cm="1">
        <f t="array" aca="1" ref="A5003" ca="1">INDEX('Emp Info'!$C$4:$C$24,RANDBETWEEN(1,ROWS('Emp Info'!$C$4:$C$24)),1)</f>
        <v>MEE4604</v>
      </c>
      <c r="B5003" t="str">
        <f ca="1">_xlfn.XLOOKUP(A5003,'Emp Info'!$C$4:$C$24,'Emp Info'!$D$4:$D$24)</f>
        <v>Meeta</v>
      </c>
      <c r="C5003" t="str">
        <f ca="1">_xlfn.XLOOKUP(A5003,'Emp Info'!$C$4:$C$24,'Emp Info'!$E$4:$E$24)</f>
        <v>IC</v>
      </c>
      <c r="D5003" s="11">
        <v>45583.34796126435</v>
      </c>
      <c r="E5003" s="11">
        <v>45583.347961264459</v>
      </c>
      <c r="F5003" t="str" cm="1">
        <f t="array" aca="1" ref="F5003" ca="1">INDEX('App type'!$A$2:$A$108,RANDBETWEEN(1,ROWS('App type'!$A$2:$A$108)),1)</f>
        <v>1264-senior</v>
      </c>
      <c r="G5003" t="s">
        <v>1809</v>
      </c>
      <c r="H5003">
        <v>9059</v>
      </c>
      <c r="I5003" t="s">
        <v>576</v>
      </c>
      <c r="J5003" t="s">
        <v>606</v>
      </c>
      <c r="K5003">
        <f ca="1">_xlfn.XLOOKUP(F5003,'App type'!$A$2:$A$108,'App type'!$G$2:$G$108)*'Mock Data'!$N5003</f>
        <v>225</v>
      </c>
      <c r="L5003">
        <f t="shared" ca="1" si="78"/>
        <v>256.5</v>
      </c>
      <c r="M5003" t="s">
        <v>683</v>
      </c>
      <c r="N5003">
        <f ca="1">_xlfn.XLOOKUP(F5003,'App type'!$A$2:$A$108,'App type'!$I$2:$I$108)</f>
        <v>1</v>
      </c>
    </row>
    <row r="5004" spans="1:14">
      <c r="A5004" t="str" cm="1">
        <f t="array" aca="1" ref="A5004" ca="1">INDEX('Emp Info'!$C$4:$C$24,RANDBETWEEN(1,ROWS('Emp Info'!$C$4:$C$24)),1)</f>
        <v>MEE4604</v>
      </c>
      <c r="B5004" t="str">
        <f ca="1">_xlfn.XLOOKUP(A5004,'Emp Info'!$C$4:$C$24,'Emp Info'!$D$4:$D$24)</f>
        <v>Meeta</v>
      </c>
      <c r="C5004" t="str">
        <f ca="1">_xlfn.XLOOKUP(A5004,'Emp Info'!$C$4:$C$24,'Emp Info'!$E$4:$E$24)</f>
        <v>IC</v>
      </c>
      <c r="D5004" s="11">
        <v>45583.347961267638</v>
      </c>
      <c r="E5004" s="11">
        <v>45583.347961267769</v>
      </c>
      <c r="F5004" cm="1">
        <f t="array" aca="1" ref="F5004" ca="1">INDEX('App type'!$A$2:$A$108,RANDBETWEEN(1,ROWS('App type'!$A$2:$A$108)),1)</f>
        <v>105</v>
      </c>
      <c r="G5004" t="s">
        <v>1744</v>
      </c>
      <c r="H5004">
        <v>9482</v>
      </c>
      <c r="I5004" t="s">
        <v>831</v>
      </c>
      <c r="J5004" t="s">
        <v>869</v>
      </c>
      <c r="K5004">
        <f ca="1">_xlfn.XLOOKUP(F5004,'App type'!$A$2:$A$108,'App type'!$G$2:$G$108)*'Mock Data'!$N5004</f>
        <v>225</v>
      </c>
      <c r="L5004">
        <f t="shared" ca="1" si="78"/>
        <v>256.5</v>
      </c>
      <c r="M5004" t="s">
        <v>127</v>
      </c>
      <c r="N5004">
        <f ca="1">_xlfn.XLOOKUP(F5004,'App type'!$A$2:$A$108,'App type'!$I$2:$I$108)</f>
        <v>1</v>
      </c>
    </row>
    <row r="5005" spans="1:14">
      <c r="A5005" t="str" cm="1">
        <f t="array" aca="1" ref="A5005" ca="1">INDEX('Emp Info'!$C$4:$C$24,RANDBETWEEN(1,ROWS('Emp Info'!$C$4:$C$24)),1)</f>
        <v>EIM3187</v>
      </c>
      <c r="B5005" t="str">
        <f ca="1">_xlfn.XLOOKUP(A5005,'Emp Info'!$C$4:$C$24,'Emp Info'!$D$4:$D$24)</f>
        <v>Eimear</v>
      </c>
      <c r="C5005" t="str">
        <f ca="1">_xlfn.XLOOKUP(A5005,'Emp Info'!$C$4:$C$24,'Emp Info'!$E$4:$E$24)</f>
        <v>IC</v>
      </c>
      <c r="D5005" s="11">
        <v>45583.347961270789</v>
      </c>
      <c r="E5005" s="11">
        <v>45583.347961270883</v>
      </c>
      <c r="F5005" t="str" cm="1">
        <f t="array" aca="1" ref="F5005" ca="1">INDEX('App type'!$A$2:$A$108,RANDBETWEEN(1,ROWS('App type'!$A$2:$A$108)),1)</f>
        <v>20c</v>
      </c>
      <c r="G5005" t="s">
        <v>470</v>
      </c>
      <c r="H5005">
        <v>4801</v>
      </c>
      <c r="I5005" t="s">
        <v>114</v>
      </c>
      <c r="J5005" t="s">
        <v>168</v>
      </c>
      <c r="K5005">
        <f ca="1">_xlfn.XLOOKUP(F5005,'App type'!$A$2:$A$108,'App type'!$G$2:$G$108)*'Mock Data'!$N5005</f>
        <v>223</v>
      </c>
      <c r="L5005">
        <f t="shared" ca="1" si="78"/>
        <v>254.21999999999997</v>
      </c>
      <c r="M5005" t="s">
        <v>202</v>
      </c>
      <c r="N5005">
        <f ca="1">_xlfn.XLOOKUP(F5005,'App type'!$A$2:$A$108,'App type'!$I$2:$I$108)</f>
        <v>1</v>
      </c>
    </row>
    <row r="5006" spans="1:14">
      <c r="A5006" t="str" cm="1">
        <f t="array" aca="1" ref="A5006" ca="1">INDEX('Emp Info'!$C$4:$C$24,RANDBETWEEN(1,ROWS('Emp Info'!$C$4:$C$24)),1)</f>
        <v>EST7464</v>
      </c>
      <c r="B5006" t="str">
        <f ca="1">_xlfn.XLOOKUP(A5006,'Emp Info'!$C$4:$C$24,'Emp Info'!$D$4:$D$24)</f>
        <v>Estefano</v>
      </c>
      <c r="C5006" t="str">
        <f ca="1">_xlfn.XLOOKUP(A5006,'Emp Info'!$C$4:$C$24,'Emp Info'!$E$4:$E$24)</f>
        <v>1.0</v>
      </c>
      <c r="D5006" s="11">
        <v>45583.347961273947</v>
      </c>
      <c r="E5006" s="11">
        <v>45583.347961274078</v>
      </c>
      <c r="F5006" t="str" cm="1">
        <f t="array" aca="1" ref="F5006" ca="1">INDEX('App type'!$A$2:$A$108,RANDBETWEEN(1,ROWS('App type'!$A$2:$A$108)),1)</f>
        <v>180a</v>
      </c>
      <c r="G5006" t="s">
        <v>1541</v>
      </c>
      <c r="H5006">
        <v>5362</v>
      </c>
      <c r="I5006" t="s">
        <v>717</v>
      </c>
      <c r="J5006" t="s">
        <v>70</v>
      </c>
      <c r="K5006">
        <f ca="1">_xlfn.XLOOKUP(F5006,'App type'!$A$2:$A$108,'App type'!$G$2:$G$108)*'Mock Data'!$N5006</f>
        <v>250</v>
      </c>
      <c r="L5006">
        <f t="shared" ca="1" si="78"/>
        <v>285</v>
      </c>
      <c r="M5006" t="s">
        <v>67</v>
      </c>
      <c r="N5006">
        <f ca="1">_xlfn.XLOOKUP(F5006,'App type'!$A$2:$A$108,'App type'!$I$2:$I$108)</f>
        <v>1</v>
      </c>
    </row>
    <row r="5007" spans="1:14">
      <c r="A5007" t="str" cm="1">
        <f t="array" aca="1" ref="A5007" ca="1">INDEX('Emp Info'!$C$4:$C$24,RANDBETWEEN(1,ROWS('Emp Info'!$C$4:$C$24)),1)</f>
        <v>EST7464</v>
      </c>
      <c r="B5007" t="str">
        <f ca="1">_xlfn.XLOOKUP(A5007,'Emp Info'!$C$4:$C$24,'Emp Info'!$D$4:$D$24)</f>
        <v>Estefano</v>
      </c>
      <c r="C5007" t="str">
        <f ca="1">_xlfn.XLOOKUP(A5007,'Emp Info'!$C$4:$C$24,'Emp Info'!$E$4:$E$24)</f>
        <v>1.0</v>
      </c>
      <c r="D5007" s="11">
        <v>45583.347961277119</v>
      </c>
      <c r="E5007" s="11">
        <v>45583.347961277243</v>
      </c>
      <c r="F5007" t="str" cm="1">
        <f t="array" aca="1" ref="F5007" ca="1">INDEX('App type'!$A$2:$A$108,RANDBETWEEN(1,ROWS('App type'!$A$2:$A$108)),1)</f>
        <v>18a</v>
      </c>
      <c r="G5007" t="s">
        <v>1076</v>
      </c>
      <c r="H5007">
        <v>7303</v>
      </c>
      <c r="I5007" t="s">
        <v>292</v>
      </c>
      <c r="J5007" t="s">
        <v>264</v>
      </c>
      <c r="K5007">
        <f ca="1">_xlfn.XLOOKUP(F5007,'App type'!$A$2:$A$108,'App type'!$G$2:$G$108)*'Mock Data'!$N5007</f>
        <v>260</v>
      </c>
      <c r="L5007">
        <f t="shared" ca="1" si="78"/>
        <v>296.39999999999998</v>
      </c>
      <c r="M5007" t="s">
        <v>59</v>
      </c>
      <c r="N5007">
        <f ca="1">_xlfn.XLOOKUP(F5007,'App type'!$A$2:$A$108,'App type'!$I$2:$I$108)</f>
        <v>1</v>
      </c>
    </row>
    <row r="5008" spans="1:14">
      <c r="A5008" t="str" cm="1">
        <f t="array" aca="1" ref="A5008" ca="1">INDEX('Emp Info'!$C$4:$C$24,RANDBETWEEN(1,ROWS('Emp Info'!$C$4:$C$24)),1)</f>
        <v>DOU0521</v>
      </c>
      <c r="B5008" t="str">
        <f ca="1">_xlfn.XLOOKUP(A5008,'Emp Info'!$C$4:$C$24,'Emp Info'!$D$4:$D$24)</f>
        <v>Douglas</v>
      </c>
      <c r="C5008" t="str">
        <f ca="1">_xlfn.XLOOKUP(A5008,'Emp Info'!$C$4:$C$24,'Emp Info'!$E$4:$E$24)</f>
        <v>1.0</v>
      </c>
      <c r="D5008" s="11">
        <v>45583.347961280357</v>
      </c>
      <c r="E5008" s="11">
        <v>45583.347961280451</v>
      </c>
      <c r="F5008" t="str" cm="1">
        <f t="array" aca="1" ref="F5008" ca="1">INDEX('App type'!$A$2:$A$108,RANDBETWEEN(1,ROWS('App type'!$A$2:$A$108)),1)</f>
        <v>1260-EFC-2</v>
      </c>
      <c r="G5008" t="s">
        <v>1557</v>
      </c>
      <c r="H5008">
        <v>1013</v>
      </c>
      <c r="I5008" t="s">
        <v>356</v>
      </c>
      <c r="J5008" t="s">
        <v>88</v>
      </c>
      <c r="K5008">
        <f ca="1">_xlfn.XLOOKUP(F5008,'App type'!$A$2:$A$108,'App type'!$G$2:$G$108)*'Mock Data'!$N5008</f>
        <v>200</v>
      </c>
      <c r="L5008">
        <f t="shared" ca="1" si="78"/>
        <v>227.99999999999997</v>
      </c>
      <c r="M5008" t="s">
        <v>104</v>
      </c>
      <c r="N5008">
        <f ca="1">_xlfn.XLOOKUP(F5008,'App type'!$A$2:$A$108,'App type'!$I$2:$I$108)</f>
        <v>1</v>
      </c>
    </row>
    <row r="5009" spans="1:14">
      <c r="A5009" t="str" cm="1">
        <f t="array" aca="1" ref="A5009" ca="1">INDEX('Emp Info'!$C$4:$C$24,RANDBETWEEN(1,ROWS('Emp Info'!$C$4:$C$24)),1)</f>
        <v>ALE4566</v>
      </c>
      <c r="B5009" t="str">
        <f ca="1">_xlfn.XLOOKUP(A5009,'Emp Info'!$C$4:$C$24,'Emp Info'!$D$4:$D$24)</f>
        <v>Alessia</v>
      </c>
      <c r="C5009" t="str">
        <f ca="1">_xlfn.XLOOKUP(A5009,'Emp Info'!$C$4:$C$24,'Emp Info'!$E$4:$E$24)</f>
        <v>1.0</v>
      </c>
      <c r="D5009" s="11">
        <v>45583.347961283609</v>
      </c>
      <c r="E5009" s="11">
        <v>45583.347961283704</v>
      </c>
      <c r="F5009" cm="1">
        <f t="array" aca="1" ref="F5009" ca="1">INDEX('App type'!$A$2:$A$108,RANDBETWEEN(1,ROWS('App type'!$A$2:$A$108)),1)</f>
        <v>10</v>
      </c>
      <c r="G5009" t="s">
        <v>1665</v>
      </c>
      <c r="H5009">
        <v>1533</v>
      </c>
      <c r="I5009" t="s">
        <v>1426</v>
      </c>
      <c r="J5009" t="s">
        <v>390</v>
      </c>
      <c r="K5009">
        <f ca="1">_xlfn.XLOOKUP(F5009,'App type'!$A$2:$A$108,'App type'!$G$2:$G$108)*'Mock Data'!$N5009</f>
        <v>225</v>
      </c>
      <c r="L5009">
        <f t="shared" ca="1" si="78"/>
        <v>256.5</v>
      </c>
      <c r="M5009" t="s">
        <v>104</v>
      </c>
      <c r="N5009">
        <f ca="1">_xlfn.XLOOKUP(F5009,'App type'!$A$2:$A$108,'App type'!$I$2:$I$108)</f>
        <v>1</v>
      </c>
    </row>
    <row r="5010" spans="1:14">
      <c r="A5010" t="str" cm="1">
        <f t="array" aca="1" ref="A5010" ca="1">INDEX('Emp Info'!$C$4:$C$24,RANDBETWEEN(1,ROWS('Emp Info'!$C$4:$C$24)),1)</f>
        <v>STE3061</v>
      </c>
      <c r="B5010" t="str">
        <f ca="1">_xlfn.XLOOKUP(A5010,'Emp Info'!$C$4:$C$24,'Emp Info'!$D$4:$D$24)</f>
        <v>Stephanie</v>
      </c>
      <c r="C5010" t="str">
        <f ca="1">_xlfn.XLOOKUP(A5010,'Emp Info'!$C$4:$C$24,'Emp Info'!$E$4:$E$24)</f>
        <v>IC</v>
      </c>
      <c r="D5010" s="11">
        <v>45583.34796128649</v>
      </c>
      <c r="E5010" s="11">
        <v>45583.347961286607</v>
      </c>
      <c r="F5010" cm="1">
        <f t="array" aca="1" ref="F5010" ca="1">INDEX('App type'!$A$2:$A$108,RANDBETWEEN(1,ROWS('App type'!$A$2:$A$108)),1)</f>
        <v>31</v>
      </c>
      <c r="G5010" t="s">
        <v>1110</v>
      </c>
      <c r="H5010">
        <v>8796</v>
      </c>
      <c r="I5010" t="s">
        <v>289</v>
      </c>
      <c r="J5010" t="s">
        <v>252</v>
      </c>
      <c r="K5010">
        <f ca="1">_xlfn.XLOOKUP(F5010,'App type'!$A$2:$A$108,'App type'!$G$2:$G$108)*'Mock Data'!$N5010</f>
        <v>800</v>
      </c>
      <c r="L5010">
        <f t="shared" ca="1" si="78"/>
        <v>911.99999999999989</v>
      </c>
      <c r="M5010" t="s">
        <v>116</v>
      </c>
      <c r="N5010">
        <f ca="1">_xlfn.XLOOKUP(F5010,'App type'!$A$2:$A$108,'App type'!$I$2:$I$108)</f>
        <v>2</v>
      </c>
    </row>
    <row r="5011" spans="1:14">
      <c r="A5011" t="str" cm="1">
        <f t="array" aca="1" ref="A5011" ca="1">INDEX('Emp Info'!$C$4:$C$24,RANDBETWEEN(1,ROWS('Emp Info'!$C$4:$C$24)),1)</f>
        <v>ERI5599</v>
      </c>
      <c r="B5011" t="str">
        <f ca="1">_xlfn.XLOOKUP(A5011,'Emp Info'!$C$4:$C$24,'Emp Info'!$D$4:$D$24)</f>
        <v>Erin M</v>
      </c>
      <c r="C5011" t="str">
        <f ca="1">_xlfn.XLOOKUP(A5011,'Emp Info'!$C$4:$C$24,'Emp Info'!$E$4:$E$24)</f>
        <v>1.0</v>
      </c>
      <c r="D5011" s="11">
        <v>45583.347961289743</v>
      </c>
      <c r="E5011" s="11">
        <v>45583.34796128983</v>
      </c>
      <c r="F5011" t="str" cm="1">
        <f t="array" aca="1" ref="F5011" ca="1">INDEX('App type'!$A$2:$A$108,RANDBETWEEN(1,ROWS('App type'!$A$2:$A$108)),1)</f>
        <v>1265-EFC</v>
      </c>
      <c r="G5011" t="s">
        <v>1395</v>
      </c>
      <c r="H5011">
        <v>9853</v>
      </c>
      <c r="I5011" t="s">
        <v>1269</v>
      </c>
      <c r="J5011" t="s">
        <v>88</v>
      </c>
      <c r="K5011">
        <f ca="1">_xlfn.XLOOKUP(F5011,'App type'!$A$2:$A$108,'App type'!$G$2:$G$108)*'Mock Data'!$N5011</f>
        <v>200</v>
      </c>
      <c r="L5011">
        <f t="shared" ca="1" si="78"/>
        <v>227.99999999999997</v>
      </c>
      <c r="M5011" t="s">
        <v>131</v>
      </c>
      <c r="N5011">
        <f ca="1">_xlfn.XLOOKUP(F5011,'App type'!$A$2:$A$108,'App type'!$I$2:$I$108)</f>
        <v>1</v>
      </c>
    </row>
    <row r="5012" spans="1:14">
      <c r="A5012" t="str" cm="1">
        <f t="array" aca="1" ref="A5012" ca="1">INDEX('Emp Info'!$C$4:$C$24,RANDBETWEEN(1,ROWS('Emp Info'!$C$4:$C$24)),1)</f>
        <v>ANN3965</v>
      </c>
      <c r="B5012" t="str">
        <f ca="1">_xlfn.XLOOKUP(A5012,'Emp Info'!$C$4:$C$24,'Emp Info'!$D$4:$D$24)</f>
        <v>Anne</v>
      </c>
      <c r="C5012" t="str">
        <f ca="1">_xlfn.XLOOKUP(A5012,'Emp Info'!$C$4:$C$24,'Emp Info'!$E$4:$E$24)</f>
        <v>1.0</v>
      </c>
      <c r="D5012" s="11">
        <v>45583.34796129317</v>
      </c>
      <c r="E5012" s="11">
        <v>45583.347961293257</v>
      </c>
      <c r="F5012" cm="1">
        <f t="array" aca="1" ref="F5012" ca="1">INDEX('App type'!$A$2:$A$108,RANDBETWEEN(1,ROWS('App type'!$A$2:$A$108)),1)</f>
        <v>32</v>
      </c>
      <c r="G5012" t="s">
        <v>336</v>
      </c>
      <c r="H5012">
        <v>8532</v>
      </c>
      <c r="I5012" t="s">
        <v>1177</v>
      </c>
      <c r="J5012" t="s">
        <v>84</v>
      </c>
      <c r="K5012">
        <f ca="1">_xlfn.XLOOKUP(F5012,'App type'!$A$2:$A$108,'App type'!$G$2:$G$108)*'Mock Data'!$N5012</f>
        <v>2025</v>
      </c>
      <c r="L5012">
        <f t="shared" ca="1" si="78"/>
        <v>2308.5</v>
      </c>
      <c r="M5012" t="s">
        <v>124</v>
      </c>
      <c r="N5012">
        <f ca="1">_xlfn.XLOOKUP(F5012,'App type'!$A$2:$A$108,'App type'!$I$2:$I$108)</f>
        <v>3</v>
      </c>
    </row>
    <row r="5013" spans="1:14">
      <c r="A5013" t="str" cm="1">
        <f t="array" aca="1" ref="A5013" ca="1">INDEX('Emp Info'!$C$4:$C$24,RANDBETWEEN(1,ROWS('Emp Info'!$C$4:$C$24)),1)</f>
        <v>NAS0195</v>
      </c>
      <c r="B5013" t="str">
        <f ca="1">_xlfn.XLOOKUP(A5013,'Emp Info'!$C$4:$C$24,'Emp Info'!$D$4:$D$24)</f>
        <v>Nasim</v>
      </c>
      <c r="C5013" t="str">
        <f ca="1">_xlfn.XLOOKUP(A5013,'Emp Info'!$C$4:$C$24,'Emp Info'!$E$4:$E$24)</f>
        <v>IC</v>
      </c>
      <c r="D5013" s="11">
        <v>45583.347961296087</v>
      </c>
      <c r="E5013" s="11">
        <v>45583.347961296167</v>
      </c>
      <c r="F5013" t="str" cm="1">
        <f t="array" aca="1" ref="F5013" ca="1">INDEX('App type'!$A$2:$A$108,RANDBETWEEN(1,ROWS('App type'!$A$2:$A$108)),1)</f>
        <v>33b-EFC</v>
      </c>
      <c r="G5013" t="s">
        <v>1388</v>
      </c>
      <c r="H5013">
        <v>6390</v>
      </c>
      <c r="I5013" t="s">
        <v>1678</v>
      </c>
      <c r="J5013" t="s">
        <v>503</v>
      </c>
      <c r="K5013">
        <f ca="1">_xlfn.XLOOKUP(F5013,'App type'!$A$2:$A$108,'App type'!$G$2:$G$108)*'Mock Data'!$N5013</f>
        <v>225</v>
      </c>
      <c r="L5013">
        <f t="shared" ca="1" si="78"/>
        <v>256.5</v>
      </c>
      <c r="M5013" t="s">
        <v>683</v>
      </c>
      <c r="N5013">
        <f ca="1">_xlfn.XLOOKUP(F5013,'App type'!$A$2:$A$108,'App type'!$I$2:$I$108)</f>
        <v>1</v>
      </c>
    </row>
    <row r="5014" spans="1:14">
      <c r="A5014" t="str" cm="1">
        <f t="array" aca="1" ref="A5014" ca="1">INDEX('Emp Info'!$C$4:$C$24,RANDBETWEEN(1,ROWS('Emp Info'!$C$4:$C$24)),1)</f>
        <v>MUN1212</v>
      </c>
      <c r="B5014" t="str">
        <f ca="1">_xlfn.XLOOKUP(A5014,'Emp Info'!$C$4:$C$24,'Emp Info'!$D$4:$D$24)</f>
        <v>Munira</v>
      </c>
      <c r="C5014" t="str">
        <f ca="1">_xlfn.XLOOKUP(A5014,'Emp Info'!$C$4:$C$24,'Emp Info'!$E$4:$E$24)</f>
        <v>1.0</v>
      </c>
      <c r="D5014" s="11">
        <v>45583.347961298867</v>
      </c>
      <c r="E5014" s="11">
        <v>45583.347961298983</v>
      </c>
      <c r="F5014" cm="1">
        <f t="array" aca="1" ref="F5014" ca="1">INDEX('App type'!$A$2:$A$108,RANDBETWEEN(1,ROWS('App type'!$A$2:$A$108)),1)</f>
        <v>180</v>
      </c>
      <c r="G5014" t="s">
        <v>784</v>
      </c>
      <c r="H5014">
        <v>2702</v>
      </c>
      <c r="I5014" t="s">
        <v>1685</v>
      </c>
      <c r="J5014" t="s">
        <v>264</v>
      </c>
      <c r="K5014">
        <f ca="1">_xlfn.XLOOKUP(F5014,'App type'!$A$2:$A$108,'App type'!$G$2:$G$108)*'Mock Data'!$N5014</f>
        <v>250</v>
      </c>
      <c r="L5014">
        <f t="shared" ca="1" si="78"/>
        <v>285</v>
      </c>
      <c r="M5014" t="s">
        <v>30</v>
      </c>
      <c r="N5014">
        <f ca="1">_xlfn.XLOOKUP(F5014,'App type'!$A$2:$A$108,'App type'!$I$2:$I$108)</f>
        <v>1</v>
      </c>
    </row>
    <row r="5015" spans="1:14">
      <c r="A5015" t="str" cm="1">
        <f t="array" aca="1" ref="A5015" ca="1">INDEX('Emp Info'!$C$4:$C$24,RANDBETWEEN(1,ROWS('Emp Info'!$C$4:$C$24)),1)</f>
        <v>NAS0195</v>
      </c>
      <c r="B5015" t="str">
        <f ca="1">_xlfn.XLOOKUP(A5015,'Emp Info'!$C$4:$C$24,'Emp Info'!$D$4:$D$24)</f>
        <v>Nasim</v>
      </c>
      <c r="C5015" t="str">
        <f ca="1">_xlfn.XLOOKUP(A5015,'Emp Info'!$C$4:$C$24,'Emp Info'!$E$4:$E$24)</f>
        <v>IC</v>
      </c>
      <c r="D5015" s="11">
        <v>45583.347961302163</v>
      </c>
      <c r="E5015" s="11">
        <v>45583.347961302257</v>
      </c>
      <c r="F5015" cm="1">
        <f t="array" aca="1" ref="F5015" ca="1">INDEX('App type'!$A$2:$A$108,RANDBETWEEN(1,ROWS('App type'!$A$2:$A$108)),1)</f>
        <v>10</v>
      </c>
      <c r="G5015" t="s">
        <v>1083</v>
      </c>
      <c r="H5015">
        <v>1962</v>
      </c>
      <c r="I5015" t="s">
        <v>1138</v>
      </c>
      <c r="J5015" t="s">
        <v>445</v>
      </c>
      <c r="K5015">
        <f ca="1">_xlfn.XLOOKUP(F5015,'App type'!$A$2:$A$108,'App type'!$G$2:$G$108)*'Mock Data'!$N5015</f>
        <v>225</v>
      </c>
      <c r="L5015">
        <f t="shared" ca="1" si="78"/>
        <v>256.5</v>
      </c>
      <c r="M5015" t="s">
        <v>104</v>
      </c>
      <c r="N5015">
        <f ca="1">_xlfn.XLOOKUP(F5015,'App type'!$A$2:$A$108,'App type'!$I$2:$I$108)</f>
        <v>1</v>
      </c>
    </row>
    <row r="5016" spans="1:14">
      <c r="A5016" t="str" cm="1">
        <f t="array" aca="1" ref="A5016" ca="1">INDEX('Emp Info'!$C$4:$C$24,RANDBETWEEN(1,ROWS('Emp Info'!$C$4:$C$24)),1)</f>
        <v>LOI2253</v>
      </c>
      <c r="B5016" t="str">
        <f ca="1">_xlfn.XLOOKUP(A5016,'Emp Info'!$C$4:$C$24,'Emp Info'!$D$4:$D$24)</f>
        <v>Lois</v>
      </c>
      <c r="C5016" t="str">
        <f ca="1">_xlfn.XLOOKUP(A5016,'Emp Info'!$C$4:$C$24,'Emp Info'!$E$4:$E$24)</f>
        <v>0.5</v>
      </c>
      <c r="D5016" s="11">
        <v>45583.347961305342</v>
      </c>
      <c r="E5016" s="11">
        <v>45583.34796130543</v>
      </c>
      <c r="F5016" cm="1">
        <f t="array" aca="1" ref="F5016" ca="1">INDEX('App type'!$A$2:$A$108,RANDBETWEEN(1,ROWS('App type'!$A$2:$A$108)),1)</f>
        <v>100</v>
      </c>
      <c r="G5016" t="s">
        <v>1124</v>
      </c>
      <c r="H5016">
        <v>4080</v>
      </c>
      <c r="I5016" t="s">
        <v>1892</v>
      </c>
      <c r="J5016" t="s">
        <v>431</v>
      </c>
      <c r="K5016">
        <f ca="1">_xlfn.XLOOKUP(F5016,'App type'!$A$2:$A$108,'App type'!$G$2:$G$108)*'Mock Data'!$N5016</f>
        <v>250</v>
      </c>
      <c r="L5016">
        <f t="shared" ca="1" si="78"/>
        <v>285</v>
      </c>
      <c r="M5016" t="s">
        <v>67</v>
      </c>
      <c r="N5016">
        <f ca="1">_xlfn.XLOOKUP(F5016,'App type'!$A$2:$A$108,'App type'!$I$2:$I$108)</f>
        <v>1</v>
      </c>
    </row>
    <row r="5017" spans="1:14">
      <c r="A5017" t="str" cm="1">
        <f t="array" aca="1" ref="A5017" ca="1">INDEX('Emp Info'!$C$4:$C$24,RANDBETWEEN(1,ROWS('Emp Info'!$C$4:$C$24)),1)</f>
        <v>DIA7789</v>
      </c>
      <c r="B5017" t="str">
        <f ca="1">_xlfn.XLOOKUP(A5017,'Emp Info'!$C$4:$C$24,'Emp Info'!$D$4:$D$24)</f>
        <v>Diana KM</v>
      </c>
      <c r="C5017" t="str">
        <f ca="1">_xlfn.XLOOKUP(A5017,'Emp Info'!$C$4:$C$24,'Emp Info'!$E$4:$E$24)</f>
        <v>1.0</v>
      </c>
      <c r="D5017" s="11">
        <v>45583.34796130866</v>
      </c>
      <c r="E5017" s="11">
        <v>45583.347961308777</v>
      </c>
      <c r="F5017" cm="1">
        <f t="array" aca="1" ref="F5017" ca="1">INDEX('App type'!$A$2:$A$108,RANDBETWEEN(1,ROWS('App type'!$A$2:$A$108)),1)</f>
        <v>18</v>
      </c>
      <c r="G5017" t="s">
        <v>31</v>
      </c>
      <c r="H5017">
        <v>1759</v>
      </c>
      <c r="I5017" t="s">
        <v>1867</v>
      </c>
      <c r="J5017" t="s">
        <v>869</v>
      </c>
      <c r="K5017">
        <f ca="1">_xlfn.XLOOKUP(F5017,'App type'!$A$2:$A$108,'App type'!$G$2:$G$108)*'Mock Data'!$N5017</f>
        <v>230</v>
      </c>
      <c r="L5017">
        <f t="shared" ca="1" si="78"/>
        <v>262.2</v>
      </c>
      <c r="M5017" t="s">
        <v>253</v>
      </c>
      <c r="N5017">
        <f ca="1">_xlfn.XLOOKUP(F5017,'App type'!$A$2:$A$108,'App type'!$I$2:$I$108)</f>
        <v>1</v>
      </c>
    </row>
    <row r="5018" spans="1:14">
      <c r="A5018" t="str" cm="1">
        <f t="array" aca="1" ref="A5018" ca="1">INDEX('Emp Info'!$C$4:$C$24,RANDBETWEEN(1,ROWS('Emp Info'!$C$4:$C$24)),1)</f>
        <v>TAR2270</v>
      </c>
      <c r="B5018" t="str">
        <f ca="1">_xlfn.XLOOKUP(A5018,'Emp Info'!$C$4:$C$24,'Emp Info'!$D$4:$D$24)</f>
        <v>Tara</v>
      </c>
      <c r="C5018" t="str">
        <f ca="1">_xlfn.XLOOKUP(A5018,'Emp Info'!$C$4:$C$24,'Emp Info'!$E$4:$E$24)</f>
        <v>1.0</v>
      </c>
      <c r="D5018" s="11">
        <v>45583.34796131176</v>
      </c>
      <c r="E5018" s="11">
        <v>45583.347961311883</v>
      </c>
      <c r="F5018" cm="1">
        <f t="array" aca="1" ref="F5018" ca="1">INDEX('App type'!$A$2:$A$108,RANDBETWEEN(1,ROWS('App type'!$A$2:$A$108)),1)</f>
        <v>35</v>
      </c>
      <c r="G5018" t="s">
        <v>1516</v>
      </c>
      <c r="H5018">
        <v>9568</v>
      </c>
      <c r="I5018" t="s">
        <v>886</v>
      </c>
      <c r="J5018" t="s">
        <v>21</v>
      </c>
      <c r="K5018">
        <f ca="1">_xlfn.XLOOKUP(F5018,'App type'!$A$2:$A$108,'App type'!$G$2:$G$108)*'Mock Data'!$N5018</f>
        <v>225</v>
      </c>
      <c r="L5018">
        <f t="shared" ca="1" si="78"/>
        <v>256.5</v>
      </c>
      <c r="M5018" t="s">
        <v>112</v>
      </c>
      <c r="N5018">
        <f ca="1">_xlfn.XLOOKUP(F5018,'App type'!$A$2:$A$108,'App type'!$I$2:$I$108)</f>
        <v>1</v>
      </c>
    </row>
    <row r="5019" spans="1:14">
      <c r="A5019" t="str" cm="1">
        <f t="array" aca="1" ref="A5019" ca="1">INDEX('Emp Info'!$C$4:$C$24,RANDBETWEEN(1,ROWS('Emp Info'!$C$4:$C$24)),1)</f>
        <v>TAR2270</v>
      </c>
      <c r="B5019" t="str">
        <f ca="1">_xlfn.XLOOKUP(A5019,'Emp Info'!$C$4:$C$24,'Emp Info'!$D$4:$D$24)</f>
        <v>Tara</v>
      </c>
      <c r="C5019" t="str">
        <f ca="1">_xlfn.XLOOKUP(A5019,'Emp Info'!$C$4:$C$24,'Emp Info'!$E$4:$E$24)</f>
        <v>1.0</v>
      </c>
      <c r="D5019" s="11">
        <v>45583.347961315107</v>
      </c>
      <c r="E5019" s="11">
        <v>45583.347961315209</v>
      </c>
      <c r="F5019" t="str" cm="1">
        <f t="array" aca="1" ref="F5019" ca="1">INDEX('App type'!$A$2:$A$108,RANDBETWEEN(1,ROWS('App type'!$A$2:$A$108)),1)</f>
        <v>35c</v>
      </c>
      <c r="G5019" t="s">
        <v>1197</v>
      </c>
      <c r="H5019">
        <v>8778</v>
      </c>
      <c r="I5019" t="s">
        <v>561</v>
      </c>
      <c r="J5019" t="s">
        <v>77</v>
      </c>
      <c r="K5019">
        <f ca="1">_xlfn.XLOOKUP(F5019,'App type'!$A$2:$A$108,'App type'!$G$2:$G$108)*'Mock Data'!$N5019</f>
        <v>250</v>
      </c>
      <c r="L5019">
        <f t="shared" ca="1" si="78"/>
        <v>285</v>
      </c>
      <c r="M5019" t="s">
        <v>210</v>
      </c>
      <c r="N5019">
        <f ca="1">_xlfn.XLOOKUP(F5019,'App type'!$A$2:$A$108,'App type'!$I$2:$I$108)</f>
        <v>1</v>
      </c>
    </row>
    <row r="5020" spans="1:14">
      <c r="A5020" t="str" cm="1">
        <f t="array" aca="1" ref="A5020" ca="1">INDEX('Emp Info'!$C$4:$C$24,RANDBETWEEN(1,ROWS('Emp Info'!$C$4:$C$24)),1)</f>
        <v>ERI5599</v>
      </c>
      <c r="B5020" t="str">
        <f ca="1">_xlfn.XLOOKUP(A5020,'Emp Info'!$C$4:$C$24,'Emp Info'!$D$4:$D$24)</f>
        <v>Erin M</v>
      </c>
      <c r="C5020" t="str">
        <f ca="1">_xlfn.XLOOKUP(A5020,'Emp Info'!$C$4:$C$24,'Emp Info'!$E$4:$E$24)</f>
        <v>1.0</v>
      </c>
      <c r="D5020" s="11">
        <v>45583.347961318497</v>
      </c>
      <c r="E5020" s="11">
        <v>45583.347961318599</v>
      </c>
      <c r="F5020" t="str" cm="1">
        <f t="array" aca="1" ref="F5020" ca="1">INDEX('App type'!$A$2:$A$108,RANDBETWEEN(1,ROWS('App type'!$A$2:$A$108)),1)</f>
        <v>33a</v>
      </c>
      <c r="G5020" t="s">
        <v>1148</v>
      </c>
      <c r="H5020">
        <v>1847</v>
      </c>
      <c r="I5020" t="s">
        <v>955</v>
      </c>
      <c r="J5020" t="s">
        <v>62</v>
      </c>
      <c r="K5020">
        <f ca="1">_xlfn.XLOOKUP(F5020,'App type'!$A$2:$A$108,'App type'!$G$2:$G$108)*'Mock Data'!$N5020</f>
        <v>250</v>
      </c>
      <c r="L5020">
        <f t="shared" ca="1" si="78"/>
        <v>285</v>
      </c>
      <c r="M5020" t="s">
        <v>146</v>
      </c>
      <c r="N5020">
        <f ca="1">_xlfn.XLOOKUP(F5020,'App type'!$A$2:$A$108,'App type'!$I$2:$I$108)</f>
        <v>1</v>
      </c>
    </row>
    <row r="5021" spans="1:14">
      <c r="A5021" t="str" cm="1">
        <f t="array" aca="1" ref="A5021" ca="1">INDEX('Emp Info'!$C$4:$C$24,RANDBETWEEN(1,ROWS('Emp Info'!$C$4:$C$24)),1)</f>
        <v>STE3061</v>
      </c>
      <c r="B5021" t="str">
        <f ca="1">_xlfn.XLOOKUP(A5021,'Emp Info'!$C$4:$C$24,'Emp Info'!$D$4:$D$24)</f>
        <v>Stephanie</v>
      </c>
      <c r="C5021" t="str">
        <f ca="1">_xlfn.XLOOKUP(A5021,'Emp Info'!$C$4:$C$24,'Emp Info'!$E$4:$E$24)</f>
        <v>IC</v>
      </c>
      <c r="D5021" s="11">
        <v>45583.347961321968</v>
      </c>
      <c r="E5021" s="11">
        <v>45583.347961322092</v>
      </c>
      <c r="F5021" cm="1">
        <f t="array" aca="1" ref="F5021" ca="1">INDEX('App type'!$A$2:$A$108,RANDBETWEEN(1,ROWS('App type'!$A$2:$A$108)),1)</f>
        <v>1179</v>
      </c>
      <c r="G5021" t="s">
        <v>1498</v>
      </c>
      <c r="H5021">
        <v>1953</v>
      </c>
      <c r="I5021" t="s">
        <v>1078</v>
      </c>
      <c r="J5021" t="s">
        <v>107</v>
      </c>
      <c r="K5021">
        <f ca="1">_xlfn.XLOOKUP(F5021,'App type'!$A$2:$A$108,'App type'!$G$2:$G$108)*'Mock Data'!$N5021</f>
        <v>223</v>
      </c>
      <c r="L5021">
        <f t="shared" ca="1" si="78"/>
        <v>254.21999999999997</v>
      </c>
      <c r="M5021" t="s">
        <v>146</v>
      </c>
      <c r="N5021">
        <f ca="1">_xlfn.XLOOKUP(F5021,'App type'!$A$2:$A$108,'App type'!$I$2:$I$108)</f>
        <v>1</v>
      </c>
    </row>
    <row r="5022" spans="1:14">
      <c r="A5022" t="str" cm="1">
        <f t="array" aca="1" ref="A5022" ca="1">INDEX('Emp Info'!$C$4:$C$24,RANDBETWEEN(1,ROWS('Emp Info'!$C$4:$C$24)),1)</f>
        <v>EIM3187</v>
      </c>
      <c r="B5022" t="str">
        <f ca="1">_xlfn.XLOOKUP(A5022,'Emp Info'!$C$4:$C$24,'Emp Info'!$D$4:$D$24)</f>
        <v>Eimear</v>
      </c>
      <c r="C5022" t="str">
        <f ca="1">_xlfn.XLOOKUP(A5022,'Emp Info'!$C$4:$C$24,'Emp Info'!$E$4:$E$24)</f>
        <v>IC</v>
      </c>
      <c r="D5022" s="11">
        <v>45583.34796132522</v>
      </c>
      <c r="E5022" s="11">
        <v>45583.347961325322</v>
      </c>
      <c r="F5022" cm="1">
        <f t="array" aca="1" ref="F5022" ca="1">INDEX('App type'!$A$2:$A$108,RANDBETWEEN(1,ROWS('App type'!$A$2:$A$108)),1)</f>
        <v>18</v>
      </c>
      <c r="G5022" t="s">
        <v>1343</v>
      </c>
      <c r="H5022">
        <v>2995</v>
      </c>
      <c r="I5022" t="s">
        <v>775</v>
      </c>
      <c r="J5022" t="s">
        <v>431</v>
      </c>
      <c r="K5022">
        <f ca="1">_xlfn.XLOOKUP(F5022,'App type'!$A$2:$A$108,'App type'!$G$2:$G$108)*'Mock Data'!$N5022</f>
        <v>230</v>
      </c>
      <c r="L5022">
        <f t="shared" ca="1" si="78"/>
        <v>262.2</v>
      </c>
      <c r="M5022" t="s">
        <v>34</v>
      </c>
      <c r="N5022">
        <f ca="1">_xlfn.XLOOKUP(F5022,'App type'!$A$2:$A$108,'App type'!$I$2:$I$108)</f>
        <v>1</v>
      </c>
    </row>
    <row r="5023" spans="1:14">
      <c r="A5023" t="str" cm="1">
        <f t="array" aca="1" ref="A5023" ca="1">INDEX('Emp Info'!$C$4:$C$24,RANDBETWEEN(1,ROWS('Emp Info'!$C$4:$C$24)),1)</f>
        <v>MUN1212</v>
      </c>
      <c r="B5023" t="str">
        <f ca="1">_xlfn.XLOOKUP(A5023,'Emp Info'!$C$4:$C$24,'Emp Info'!$D$4:$D$24)</f>
        <v>Munira</v>
      </c>
      <c r="C5023" t="str">
        <f ca="1">_xlfn.XLOOKUP(A5023,'Emp Info'!$C$4:$C$24,'Emp Info'!$E$4:$E$24)</f>
        <v>1.0</v>
      </c>
      <c r="D5023" s="11">
        <v>45583.347961328087</v>
      </c>
      <c r="E5023" s="11">
        <v>45583.347961328203</v>
      </c>
      <c r="F5023" cm="1">
        <f t="array" aca="1" ref="F5023" ca="1">INDEX('App type'!$A$2:$A$108,RANDBETWEEN(1,ROWS('App type'!$A$2:$A$108)),1)</f>
        <v>1279</v>
      </c>
      <c r="G5023" t="s">
        <v>1181</v>
      </c>
      <c r="H5023">
        <v>5174</v>
      </c>
      <c r="I5023" t="s">
        <v>1790</v>
      </c>
      <c r="J5023" t="s">
        <v>346</v>
      </c>
      <c r="K5023">
        <f ca="1">_xlfn.XLOOKUP(F5023,'App type'!$A$2:$A$108,'App type'!$G$2:$G$108)*'Mock Data'!$N5023</f>
        <v>225</v>
      </c>
      <c r="L5023">
        <f t="shared" ca="1" si="78"/>
        <v>256.5</v>
      </c>
      <c r="M5023" t="s">
        <v>432</v>
      </c>
      <c r="N5023">
        <f ca="1">_xlfn.XLOOKUP(F5023,'App type'!$A$2:$A$108,'App type'!$I$2:$I$108)</f>
        <v>1</v>
      </c>
    </row>
    <row r="5024" spans="1:14">
      <c r="A5024" t="str" cm="1">
        <f t="array" aca="1" ref="A5024" ca="1">INDEX('Emp Info'!$C$4:$C$24,RANDBETWEEN(1,ROWS('Emp Info'!$C$4:$C$24)),1)</f>
        <v>EST7464</v>
      </c>
      <c r="B5024" t="str">
        <f ca="1">_xlfn.XLOOKUP(A5024,'Emp Info'!$C$4:$C$24,'Emp Info'!$D$4:$D$24)</f>
        <v>Estefano</v>
      </c>
      <c r="C5024" t="str">
        <f ca="1">_xlfn.XLOOKUP(A5024,'Emp Info'!$C$4:$C$24,'Emp Info'!$E$4:$E$24)</f>
        <v>1.0</v>
      </c>
      <c r="D5024" s="11">
        <v>45583.347961331063</v>
      </c>
      <c r="E5024" s="11">
        <v>45583.347961331157</v>
      </c>
      <c r="F5024" cm="1">
        <f t="array" aca="1" ref="F5024" ca="1">INDEX('App type'!$A$2:$A$108,RANDBETWEEN(1,ROWS('App type'!$A$2:$A$108)),1)</f>
        <v>28</v>
      </c>
      <c r="G5024" t="s">
        <v>1021</v>
      </c>
      <c r="H5024">
        <v>2974</v>
      </c>
      <c r="I5024" t="s">
        <v>770</v>
      </c>
      <c r="J5024" t="s">
        <v>184</v>
      </c>
      <c r="K5024">
        <f ca="1">_xlfn.XLOOKUP(F5024,'App type'!$A$2:$A$108,'App type'!$G$2:$G$108)*'Mock Data'!$N5024</f>
        <v>145</v>
      </c>
      <c r="L5024">
        <f t="shared" ca="1" si="78"/>
        <v>165.29999999999998</v>
      </c>
      <c r="M5024" t="s">
        <v>386</v>
      </c>
      <c r="N5024">
        <f ca="1">_xlfn.XLOOKUP(F5024,'App type'!$A$2:$A$108,'App type'!$I$2:$I$108)</f>
        <v>1</v>
      </c>
    </row>
    <row r="5025" spans="1:14">
      <c r="A5025" t="str" cm="1">
        <f t="array" aca="1" ref="A5025" ca="1">INDEX('Emp Info'!$C$4:$C$24,RANDBETWEEN(1,ROWS('Emp Info'!$C$4:$C$24)),1)</f>
        <v>ZOE5841</v>
      </c>
      <c r="B5025" t="str">
        <f ca="1">_xlfn.XLOOKUP(A5025,'Emp Info'!$C$4:$C$24,'Emp Info'!$D$4:$D$24)</f>
        <v>Zoey</v>
      </c>
      <c r="C5025" t="str">
        <f ca="1">_xlfn.XLOOKUP(A5025,'Emp Info'!$C$4:$C$24,'Emp Info'!$E$4:$E$24)</f>
        <v>IC</v>
      </c>
      <c r="D5025" s="11">
        <v>45583.347961334213</v>
      </c>
      <c r="E5025" s="11">
        <v>45583.347961334308</v>
      </c>
      <c r="F5025" t="str" cm="1">
        <f t="array" aca="1" ref="F5025" ca="1">INDEX('App type'!$A$2:$A$108,RANDBETWEEN(1,ROWS('App type'!$A$2:$A$108)),1)</f>
        <v>20c</v>
      </c>
      <c r="G5025" t="s">
        <v>191</v>
      </c>
      <c r="H5025">
        <v>1137</v>
      </c>
      <c r="I5025" t="s">
        <v>1132</v>
      </c>
      <c r="J5025" t="s">
        <v>155</v>
      </c>
      <c r="K5025">
        <f ca="1">_xlfn.XLOOKUP(F5025,'App type'!$A$2:$A$108,'App type'!$G$2:$G$108)*'Mock Data'!$N5025</f>
        <v>223</v>
      </c>
      <c r="L5025">
        <f t="shared" ca="1" si="78"/>
        <v>254.21999999999997</v>
      </c>
      <c r="M5025" t="s">
        <v>74</v>
      </c>
      <c r="N5025">
        <f ca="1">_xlfn.XLOOKUP(F5025,'App type'!$A$2:$A$108,'App type'!$I$2:$I$108)</f>
        <v>1</v>
      </c>
    </row>
    <row r="5026" spans="1:14">
      <c r="A5026" t="str" cm="1">
        <f t="array" aca="1" ref="A5026" ca="1">INDEX('Emp Info'!$C$4:$C$24,RANDBETWEEN(1,ROWS('Emp Info'!$C$4:$C$24)),1)</f>
        <v>TAR2270</v>
      </c>
      <c r="B5026" t="str">
        <f ca="1">_xlfn.XLOOKUP(A5026,'Emp Info'!$C$4:$C$24,'Emp Info'!$D$4:$D$24)</f>
        <v>Tara</v>
      </c>
      <c r="C5026" t="str">
        <f ca="1">_xlfn.XLOOKUP(A5026,'Emp Info'!$C$4:$C$24,'Emp Info'!$E$4:$E$24)</f>
        <v>1.0</v>
      </c>
      <c r="D5026" s="11">
        <v>45583.347961337699</v>
      </c>
      <c r="E5026" s="11">
        <v>45583.347961337822</v>
      </c>
      <c r="F5026" t="str" cm="1">
        <f t="array" aca="1" ref="F5026" ca="1">INDEX('App type'!$A$2:$A$108,RANDBETWEEN(1,ROWS('App type'!$A$2:$A$108)),1)</f>
        <v>33c</v>
      </c>
      <c r="G5026" t="s">
        <v>150</v>
      </c>
      <c r="H5026">
        <v>5481</v>
      </c>
      <c r="I5026" t="s">
        <v>1411</v>
      </c>
      <c r="J5026" t="s">
        <v>524</v>
      </c>
      <c r="K5026">
        <f ca="1">_xlfn.XLOOKUP(F5026,'App type'!$A$2:$A$108,'App type'!$G$2:$G$108)*'Mock Data'!$N5026</f>
        <v>223</v>
      </c>
      <c r="L5026">
        <f t="shared" ca="1" si="78"/>
        <v>254.21999999999997</v>
      </c>
      <c r="M5026" t="s">
        <v>30</v>
      </c>
      <c r="N5026">
        <f ca="1">_xlfn.XLOOKUP(F5026,'App type'!$A$2:$A$108,'App type'!$I$2:$I$108)</f>
        <v>1</v>
      </c>
    </row>
    <row r="5027" spans="1:14">
      <c r="A5027" t="str" cm="1">
        <f t="array" aca="1" ref="A5027" ca="1">INDEX('Emp Info'!$C$4:$C$24,RANDBETWEEN(1,ROWS('Emp Info'!$C$4:$C$24)),1)</f>
        <v>MEE4604</v>
      </c>
      <c r="B5027" t="str">
        <f ca="1">_xlfn.XLOOKUP(A5027,'Emp Info'!$C$4:$C$24,'Emp Info'!$D$4:$D$24)</f>
        <v>Meeta</v>
      </c>
      <c r="C5027" t="str">
        <f ca="1">_xlfn.XLOOKUP(A5027,'Emp Info'!$C$4:$C$24,'Emp Info'!$E$4:$E$24)</f>
        <v>IC</v>
      </c>
      <c r="D5027" s="11">
        <v>45583.347961341322</v>
      </c>
      <c r="E5027" s="11">
        <v>45583.347961341417</v>
      </c>
      <c r="F5027" t="str" cm="1">
        <f t="array" aca="1" ref="F5027" ca="1">INDEX('App type'!$A$2:$A$108,RANDBETWEEN(1,ROWS('App type'!$A$2:$A$108)),1)</f>
        <v>33a</v>
      </c>
      <c r="G5027" t="s">
        <v>1547</v>
      </c>
      <c r="H5027">
        <v>2151</v>
      </c>
      <c r="I5027" t="s">
        <v>1629</v>
      </c>
      <c r="J5027" t="s">
        <v>155</v>
      </c>
      <c r="K5027">
        <f ca="1">_xlfn.XLOOKUP(F5027,'App type'!$A$2:$A$108,'App type'!$G$2:$G$108)*'Mock Data'!$N5027</f>
        <v>250</v>
      </c>
      <c r="L5027">
        <f t="shared" ca="1" si="78"/>
        <v>285</v>
      </c>
      <c r="M5027" t="s">
        <v>210</v>
      </c>
      <c r="N5027">
        <f ca="1">_xlfn.XLOOKUP(F5027,'App type'!$A$2:$A$108,'App type'!$I$2:$I$108)</f>
        <v>1</v>
      </c>
    </row>
    <row r="5028" spans="1:14">
      <c r="A5028" t="str" cm="1">
        <f t="array" aca="1" ref="A5028" ca="1">INDEX('Emp Info'!$C$4:$C$24,RANDBETWEEN(1,ROWS('Emp Info'!$C$4:$C$24)),1)</f>
        <v>LOI2253</v>
      </c>
      <c r="B5028" t="str">
        <f ca="1">_xlfn.XLOOKUP(A5028,'Emp Info'!$C$4:$C$24,'Emp Info'!$D$4:$D$24)</f>
        <v>Lois</v>
      </c>
      <c r="C5028" t="str">
        <f ca="1">_xlfn.XLOOKUP(A5028,'Emp Info'!$C$4:$C$24,'Emp Info'!$E$4:$E$24)</f>
        <v>0.5</v>
      </c>
      <c r="D5028" s="11">
        <v>45583.347961344698</v>
      </c>
      <c r="E5028" s="11">
        <v>45583.3479613448</v>
      </c>
      <c r="F5028" t="str" cm="1">
        <f t="array" aca="1" ref="F5028" ca="1">INDEX('App type'!$A$2:$A$108,RANDBETWEEN(1,ROWS('App type'!$A$2:$A$108)),1)</f>
        <v>32a</v>
      </c>
      <c r="G5028" t="s">
        <v>215</v>
      </c>
      <c r="H5028">
        <v>5884</v>
      </c>
      <c r="I5028" t="s">
        <v>960</v>
      </c>
      <c r="J5028" t="s">
        <v>81</v>
      </c>
      <c r="K5028">
        <f ca="1">_xlfn.XLOOKUP(F5028,'App type'!$A$2:$A$108,'App type'!$G$2:$G$108)*'Mock Data'!$N5028</f>
        <v>2025</v>
      </c>
      <c r="L5028">
        <f t="shared" ca="1" si="78"/>
        <v>2308.5</v>
      </c>
      <c r="M5028" t="s">
        <v>274</v>
      </c>
      <c r="N5028">
        <f ca="1">_xlfn.XLOOKUP(F5028,'App type'!$A$2:$A$108,'App type'!$I$2:$I$108)</f>
        <v>3</v>
      </c>
    </row>
    <row r="5029" spans="1:14">
      <c r="A5029" t="str" cm="1">
        <f t="array" aca="1" ref="A5029" ca="1">INDEX('Emp Info'!$C$4:$C$24,RANDBETWEEN(1,ROWS('Emp Info'!$C$4:$C$24)),1)</f>
        <v>KEL6158</v>
      </c>
      <c r="B5029" t="str">
        <f ca="1">_xlfn.XLOOKUP(A5029,'Emp Info'!$C$4:$C$24,'Emp Info'!$D$4:$D$24)</f>
        <v>Kelly</v>
      </c>
      <c r="C5029" t="str">
        <f ca="1">_xlfn.XLOOKUP(A5029,'Emp Info'!$C$4:$C$24,'Emp Info'!$E$4:$E$24)</f>
        <v>1.0</v>
      </c>
      <c r="D5029" s="11">
        <v>45583.347961347543</v>
      </c>
      <c r="E5029" s="11">
        <v>45583.347961347703</v>
      </c>
      <c r="F5029" cm="1">
        <f t="array" aca="1" ref="F5029" ca="1">INDEX('App type'!$A$2:$A$108,RANDBETWEEN(1,ROWS('App type'!$A$2:$A$108)),1)</f>
        <v>17</v>
      </c>
      <c r="G5029" t="s">
        <v>1210</v>
      </c>
      <c r="H5029">
        <v>2951</v>
      </c>
      <c r="I5029" t="s">
        <v>1718</v>
      </c>
      <c r="J5029" t="s">
        <v>155</v>
      </c>
      <c r="K5029">
        <f ca="1">_xlfn.XLOOKUP(F5029,'App type'!$A$2:$A$108,'App type'!$G$2:$G$108)*'Mock Data'!$N5029</f>
        <v>800</v>
      </c>
      <c r="L5029">
        <f t="shared" ca="1" si="78"/>
        <v>911.99999999999989</v>
      </c>
      <c r="M5029" t="s">
        <v>415</v>
      </c>
      <c r="N5029">
        <f ca="1">_xlfn.XLOOKUP(F5029,'App type'!$A$2:$A$108,'App type'!$I$2:$I$108)</f>
        <v>2</v>
      </c>
    </row>
    <row r="5030" spans="1:14">
      <c r="A5030" t="str" cm="1">
        <f t="array" aca="1" ref="A5030" ca="1">INDEX('Emp Info'!$C$4:$C$24,RANDBETWEEN(1,ROWS('Emp Info'!$C$4:$C$24)),1)</f>
        <v>LOI2253</v>
      </c>
      <c r="B5030" t="str">
        <f ca="1">_xlfn.XLOOKUP(A5030,'Emp Info'!$C$4:$C$24,'Emp Info'!$D$4:$D$24)</f>
        <v>Lois</v>
      </c>
      <c r="C5030" t="str">
        <f ca="1">_xlfn.XLOOKUP(A5030,'Emp Info'!$C$4:$C$24,'Emp Info'!$E$4:$E$24)</f>
        <v>0.5</v>
      </c>
      <c r="D5030" s="11">
        <v>45583.347961350599</v>
      </c>
      <c r="E5030" s="11">
        <v>45583.347961350693</v>
      </c>
      <c r="F5030" cm="1">
        <f t="array" aca="1" ref="F5030" ca="1">INDEX('App type'!$A$2:$A$108,RANDBETWEEN(1,ROWS('App type'!$A$2:$A$108)),1)</f>
        <v>604</v>
      </c>
      <c r="G5030" t="s">
        <v>1793</v>
      </c>
      <c r="H5030">
        <v>7379</v>
      </c>
      <c r="I5030" t="s">
        <v>1601</v>
      </c>
      <c r="J5030" t="s">
        <v>201</v>
      </c>
      <c r="K5030">
        <f ca="1">_xlfn.XLOOKUP(F5030,'App type'!$A$2:$A$108,'App type'!$G$2:$G$108)*'Mock Data'!$N5030</f>
        <v>225</v>
      </c>
      <c r="L5030">
        <f t="shared" ca="1" si="78"/>
        <v>256.5</v>
      </c>
      <c r="M5030" t="s">
        <v>124</v>
      </c>
      <c r="N5030">
        <f ca="1">_xlfn.XLOOKUP(F5030,'App type'!$A$2:$A$108,'App type'!$I$2:$I$108)</f>
        <v>1</v>
      </c>
    </row>
    <row r="5031" spans="1:14">
      <c r="A5031" t="str" cm="1">
        <f t="array" aca="1" ref="A5031" ca="1">INDEX('Emp Info'!$C$4:$C$24,RANDBETWEEN(1,ROWS('Emp Info'!$C$4:$C$24)),1)</f>
        <v>ANN3965</v>
      </c>
      <c r="B5031" t="str">
        <f ca="1">_xlfn.XLOOKUP(A5031,'Emp Info'!$C$4:$C$24,'Emp Info'!$D$4:$D$24)</f>
        <v>Anne</v>
      </c>
      <c r="C5031" t="str">
        <f ca="1">_xlfn.XLOOKUP(A5031,'Emp Info'!$C$4:$C$24,'Emp Info'!$E$4:$E$24)</f>
        <v>1.0</v>
      </c>
      <c r="D5031" s="11">
        <v>45583.347961353647</v>
      </c>
      <c r="E5031" s="11">
        <v>45583.347961353793</v>
      </c>
      <c r="F5031" cm="1">
        <f t="array" aca="1" ref="F5031" ca="1">INDEX('App type'!$A$2:$A$108,RANDBETWEEN(1,ROWS('App type'!$A$2:$A$108)),1)</f>
        <v>1265</v>
      </c>
      <c r="G5031" t="s">
        <v>726</v>
      </c>
      <c r="H5031">
        <v>4214</v>
      </c>
      <c r="I5031" t="s">
        <v>1733</v>
      </c>
      <c r="J5031" t="s">
        <v>546</v>
      </c>
      <c r="K5031">
        <f ca="1">_xlfn.XLOOKUP(F5031,'App type'!$A$2:$A$108,'App type'!$G$2:$G$108)*'Mock Data'!$N5031</f>
        <v>200</v>
      </c>
      <c r="L5031">
        <f t="shared" ca="1" si="78"/>
        <v>227.99999999999997</v>
      </c>
      <c r="M5031" t="s">
        <v>227</v>
      </c>
      <c r="N5031">
        <f ca="1">_xlfn.XLOOKUP(F5031,'App type'!$A$2:$A$108,'App type'!$I$2:$I$108)</f>
        <v>1</v>
      </c>
    </row>
    <row r="5032" spans="1:14">
      <c r="A5032" t="str" cm="1">
        <f t="array" aca="1" ref="A5032" ca="1">INDEX('Emp Info'!$C$4:$C$24,RANDBETWEEN(1,ROWS('Emp Info'!$C$4:$C$24)),1)</f>
        <v>KEL6158</v>
      </c>
      <c r="B5032" t="str">
        <f ca="1">_xlfn.XLOOKUP(A5032,'Emp Info'!$C$4:$C$24,'Emp Info'!$D$4:$D$24)</f>
        <v>Kelly</v>
      </c>
      <c r="C5032" t="str">
        <f ca="1">_xlfn.XLOOKUP(A5032,'Emp Info'!$C$4:$C$24,'Emp Info'!$E$4:$E$24)</f>
        <v>1.0</v>
      </c>
      <c r="D5032" s="11">
        <v>45583.347961357103</v>
      </c>
      <c r="E5032" s="11">
        <v>45583.347961357191</v>
      </c>
      <c r="F5032" cm="1">
        <f t="array" aca="1" ref="F5032" ca="1">INDEX('App type'!$A$2:$A$108,RANDBETWEEN(1,ROWS('App type'!$A$2:$A$108)),1)</f>
        <v>28</v>
      </c>
      <c r="G5032" t="s">
        <v>942</v>
      </c>
      <c r="H5032">
        <v>5684</v>
      </c>
      <c r="I5032" t="s">
        <v>817</v>
      </c>
      <c r="J5032" t="s">
        <v>698</v>
      </c>
      <c r="K5032">
        <f ca="1">_xlfn.XLOOKUP(F5032,'App type'!$A$2:$A$108,'App type'!$G$2:$G$108)*'Mock Data'!$N5032</f>
        <v>145</v>
      </c>
      <c r="L5032">
        <f t="shared" ca="1" si="78"/>
        <v>165.29999999999998</v>
      </c>
      <c r="M5032" t="s">
        <v>46</v>
      </c>
      <c r="N5032">
        <f ca="1">_xlfn.XLOOKUP(F5032,'App type'!$A$2:$A$108,'App type'!$I$2:$I$108)</f>
        <v>1</v>
      </c>
    </row>
    <row r="5033" spans="1:14">
      <c r="A5033" t="str" cm="1">
        <f t="array" aca="1" ref="A5033" ca="1">INDEX('Emp Info'!$C$4:$C$24,RANDBETWEEN(1,ROWS('Emp Info'!$C$4:$C$24)),1)</f>
        <v>EIM3187</v>
      </c>
      <c r="B5033" t="str">
        <f ca="1">_xlfn.XLOOKUP(A5033,'Emp Info'!$C$4:$C$24,'Emp Info'!$D$4:$D$24)</f>
        <v>Eimear</v>
      </c>
      <c r="C5033" t="str">
        <f ca="1">_xlfn.XLOOKUP(A5033,'Emp Info'!$C$4:$C$24,'Emp Info'!$E$4:$E$24)</f>
        <v>IC</v>
      </c>
      <c r="D5033" s="11">
        <v>45583.347961359708</v>
      </c>
      <c r="E5033" s="11">
        <v>45583.347961359817</v>
      </c>
      <c r="F5033" t="str" cm="1">
        <f t="array" aca="1" ref="F5033" ca="1">INDEX('App type'!$A$2:$A$108,RANDBETWEEN(1,ROWS('App type'!$A$2:$A$108)),1)</f>
        <v>1</v>
      </c>
      <c r="G5033" t="s">
        <v>1628</v>
      </c>
      <c r="H5033">
        <v>1381</v>
      </c>
      <c r="I5033" t="s">
        <v>1916</v>
      </c>
      <c r="J5033" t="s">
        <v>226</v>
      </c>
      <c r="K5033">
        <f ca="1">_xlfn.XLOOKUP(F5033,'App type'!$A$2:$A$108,'App type'!$G$2:$G$108)*'Mock Data'!$N5033</f>
        <v>185</v>
      </c>
      <c r="L5033">
        <f t="shared" ca="1" si="78"/>
        <v>210.89999999999998</v>
      </c>
      <c r="M5033" t="s">
        <v>34</v>
      </c>
      <c r="N5033">
        <f ca="1">_xlfn.XLOOKUP(F5033,'App type'!$A$2:$A$108,'App type'!$I$2:$I$108)</f>
        <v>1</v>
      </c>
    </row>
    <row r="5034" spans="1:14">
      <c r="A5034" t="str" cm="1">
        <f t="array" aca="1" ref="A5034" ca="1">INDEX('Emp Info'!$C$4:$C$24,RANDBETWEEN(1,ROWS('Emp Info'!$C$4:$C$24)),1)</f>
        <v>MUN1212</v>
      </c>
      <c r="B5034" t="str">
        <f ca="1">_xlfn.XLOOKUP(A5034,'Emp Info'!$C$4:$C$24,'Emp Info'!$D$4:$D$24)</f>
        <v>Munira</v>
      </c>
      <c r="C5034" t="str">
        <f ca="1">_xlfn.XLOOKUP(A5034,'Emp Info'!$C$4:$C$24,'Emp Info'!$E$4:$E$24)</f>
        <v>1.0</v>
      </c>
      <c r="D5034" s="11">
        <v>45583.347961362953</v>
      </c>
      <c r="E5034" s="11">
        <v>45583.34796136315</v>
      </c>
      <c r="F5034" cm="1">
        <f t="array" aca="1" ref="F5034" ca="1">INDEX('App type'!$A$2:$A$108,RANDBETWEEN(1,ROWS('App type'!$A$2:$A$108)),1)</f>
        <v>1256</v>
      </c>
      <c r="G5034" t="s">
        <v>676</v>
      </c>
      <c r="H5034">
        <v>9185</v>
      </c>
      <c r="I5034" t="s">
        <v>364</v>
      </c>
      <c r="J5034" t="s">
        <v>17</v>
      </c>
      <c r="K5034">
        <f ca="1">_xlfn.XLOOKUP(F5034,'App type'!$A$2:$A$108,'App type'!$G$2:$G$108)*'Mock Data'!$N5034</f>
        <v>185</v>
      </c>
      <c r="L5034">
        <f t="shared" ca="1" si="78"/>
        <v>210.89999999999998</v>
      </c>
      <c r="M5034" t="s">
        <v>50</v>
      </c>
      <c r="N5034">
        <f ca="1">_xlfn.XLOOKUP(F5034,'App type'!$A$2:$A$108,'App type'!$I$2:$I$108)</f>
        <v>1</v>
      </c>
    </row>
    <row r="5035" spans="1:14">
      <c r="A5035" t="str" cm="1">
        <f t="array" aca="1" ref="A5035" ca="1">INDEX('Emp Info'!$C$4:$C$24,RANDBETWEEN(1,ROWS('Emp Info'!$C$4:$C$24)),1)</f>
        <v>EIM3187</v>
      </c>
      <c r="B5035" t="str">
        <f ca="1">_xlfn.XLOOKUP(A5035,'Emp Info'!$C$4:$C$24,'Emp Info'!$D$4:$D$24)</f>
        <v>Eimear</v>
      </c>
      <c r="C5035" t="str">
        <f ca="1">_xlfn.XLOOKUP(A5035,'Emp Info'!$C$4:$C$24,'Emp Info'!$E$4:$E$24)</f>
        <v>IC</v>
      </c>
      <c r="D5035" s="11">
        <v>45583.347961365696</v>
      </c>
      <c r="E5035" s="11">
        <v>45583.347961365776</v>
      </c>
      <c r="F5035" t="str" cm="1">
        <f t="array" aca="1" ref="F5035" ca="1">INDEX('App type'!$A$2:$A$108,RANDBETWEEN(1,ROWS('App type'!$A$2:$A$108)),1)</f>
        <v>1260-3-EFC</v>
      </c>
      <c r="G5035" t="s">
        <v>1334</v>
      </c>
      <c r="H5035">
        <v>5938</v>
      </c>
      <c r="I5035" t="s">
        <v>1573</v>
      </c>
      <c r="J5035" t="s">
        <v>280</v>
      </c>
      <c r="K5035">
        <f ca="1">_xlfn.XLOOKUP(F5035,'App type'!$A$2:$A$108,'App type'!$G$2:$G$108)*'Mock Data'!$N5035</f>
        <v>160</v>
      </c>
      <c r="L5035">
        <f t="shared" ca="1" si="78"/>
        <v>182.39999999999998</v>
      </c>
      <c r="M5035" t="s">
        <v>89</v>
      </c>
      <c r="N5035">
        <f ca="1">_xlfn.XLOOKUP(F5035,'App type'!$A$2:$A$108,'App type'!$I$2:$I$108)</f>
        <v>1</v>
      </c>
    </row>
    <row r="5036" spans="1:14">
      <c r="A5036" t="str" cm="1">
        <f t="array" aca="1" ref="A5036" ca="1">INDEX('Emp Info'!$C$4:$C$24,RANDBETWEEN(1,ROWS('Emp Info'!$C$4:$C$24)),1)</f>
        <v>MEE4604</v>
      </c>
      <c r="B5036" t="str">
        <f ca="1">_xlfn.XLOOKUP(A5036,'Emp Info'!$C$4:$C$24,'Emp Info'!$D$4:$D$24)</f>
        <v>Meeta</v>
      </c>
      <c r="C5036" t="str">
        <f ca="1">_xlfn.XLOOKUP(A5036,'Emp Info'!$C$4:$C$24,'Emp Info'!$E$4:$E$24)</f>
        <v>IC</v>
      </c>
      <c r="D5036" s="11">
        <v>45583.347961368963</v>
      </c>
      <c r="E5036" s="11">
        <v>45583.347961369087</v>
      </c>
      <c r="F5036" t="str" cm="1">
        <f t="array" aca="1" ref="F5036" ca="1">INDEX('App type'!$A$2:$A$108,RANDBETWEEN(1,ROWS('App type'!$A$2:$A$108)),1)</f>
        <v>21a</v>
      </c>
      <c r="G5036" t="s">
        <v>1553</v>
      </c>
      <c r="H5036">
        <v>3983</v>
      </c>
      <c r="I5036" t="s">
        <v>295</v>
      </c>
      <c r="J5036" t="s">
        <v>296</v>
      </c>
      <c r="K5036">
        <f ca="1">_xlfn.XLOOKUP(F5036,'App type'!$A$2:$A$108,'App type'!$G$2:$G$108)*'Mock Data'!$N5036</f>
        <v>250</v>
      </c>
      <c r="L5036">
        <f t="shared" ca="1" si="78"/>
        <v>285</v>
      </c>
      <c r="M5036" t="s">
        <v>683</v>
      </c>
      <c r="N5036">
        <f ca="1">_xlfn.XLOOKUP(F5036,'App type'!$A$2:$A$108,'App type'!$I$2:$I$108)</f>
        <v>1</v>
      </c>
    </row>
    <row r="5037" spans="1:14">
      <c r="A5037" t="str" cm="1">
        <f t="array" aca="1" ref="A5037" ca="1">INDEX('Emp Info'!$C$4:$C$24,RANDBETWEEN(1,ROWS('Emp Info'!$C$4:$C$24)),1)</f>
        <v>MER1340</v>
      </c>
      <c r="B5037" t="str">
        <f ca="1">_xlfn.XLOOKUP(A5037,'Emp Info'!$C$4:$C$24,'Emp Info'!$D$4:$D$24)</f>
        <v>Merav</v>
      </c>
      <c r="C5037" t="str">
        <f ca="1">_xlfn.XLOOKUP(A5037,'Emp Info'!$C$4:$C$24,'Emp Info'!$E$4:$E$24)</f>
        <v>0.5</v>
      </c>
      <c r="D5037" s="11">
        <v>45583.347961371823</v>
      </c>
      <c r="E5037" s="11">
        <v>45583.347961371903</v>
      </c>
      <c r="F5037" t="str" cm="1">
        <f t="array" aca="1" ref="F5037" ca="1">INDEX('App type'!$A$2:$A$108,RANDBETWEEN(1,ROWS('App type'!$A$2:$A$108)),1)</f>
        <v>35c</v>
      </c>
      <c r="G5037" t="s">
        <v>1699</v>
      </c>
      <c r="H5037">
        <v>1170</v>
      </c>
      <c r="I5037" t="s">
        <v>1069</v>
      </c>
      <c r="J5037" t="s">
        <v>682</v>
      </c>
      <c r="K5037">
        <f ca="1">_xlfn.XLOOKUP(F5037,'App type'!$A$2:$A$108,'App type'!$G$2:$G$108)*'Mock Data'!$N5037</f>
        <v>250</v>
      </c>
      <c r="L5037">
        <f t="shared" ca="1" si="78"/>
        <v>285</v>
      </c>
      <c r="M5037" t="s">
        <v>116</v>
      </c>
      <c r="N5037">
        <f ca="1">_xlfn.XLOOKUP(F5037,'App type'!$A$2:$A$108,'App type'!$I$2:$I$108)</f>
        <v>1</v>
      </c>
    </row>
    <row r="5038" spans="1:14">
      <c r="A5038" t="str" cm="1">
        <f t="array" aca="1" ref="A5038" ca="1">INDEX('Emp Info'!$C$4:$C$24,RANDBETWEEN(1,ROWS('Emp Info'!$C$4:$C$24)),1)</f>
        <v>ZOE5841</v>
      </c>
      <c r="B5038" t="str">
        <f ca="1">_xlfn.XLOOKUP(A5038,'Emp Info'!$C$4:$C$24,'Emp Info'!$D$4:$D$24)</f>
        <v>Zoey</v>
      </c>
      <c r="C5038" t="str">
        <f ca="1">_xlfn.XLOOKUP(A5038,'Emp Info'!$C$4:$C$24,'Emp Info'!$E$4:$E$24)</f>
        <v>IC</v>
      </c>
      <c r="D5038" s="11">
        <v>45583.34796137509</v>
      </c>
      <c r="E5038" s="11">
        <v>45583.347961375177</v>
      </c>
      <c r="F5038" t="str" cm="1">
        <f t="array" aca="1" ref="F5038" ca="1">INDEX('App type'!$A$2:$A$108,RANDBETWEEN(1,ROWS('App type'!$A$2:$A$108)),1)</f>
        <v>32a-OCSWSSW</v>
      </c>
      <c r="G5038" t="s">
        <v>1956</v>
      </c>
      <c r="H5038">
        <v>9339</v>
      </c>
      <c r="I5038" t="s">
        <v>290</v>
      </c>
      <c r="J5038" t="s">
        <v>426</v>
      </c>
      <c r="K5038">
        <f ca="1">_xlfn.XLOOKUP(F5038,'App type'!$A$2:$A$108,'App type'!$G$2:$G$108)*'Mock Data'!$N5038</f>
        <v>1800</v>
      </c>
      <c r="L5038">
        <f t="shared" ca="1" si="78"/>
        <v>2052</v>
      </c>
      <c r="M5038" t="s">
        <v>85</v>
      </c>
      <c r="N5038">
        <f ca="1">_xlfn.XLOOKUP(F5038,'App type'!$A$2:$A$108,'App type'!$I$2:$I$108)</f>
        <v>3</v>
      </c>
    </row>
    <row r="5039" spans="1:14">
      <c r="A5039" t="str" cm="1">
        <f t="array" aca="1" ref="A5039" ca="1">INDEX('Emp Info'!$C$4:$C$24,RANDBETWEEN(1,ROWS('Emp Info'!$C$4:$C$24)),1)</f>
        <v>LOI2253</v>
      </c>
      <c r="B5039" t="str">
        <f ca="1">_xlfn.XLOOKUP(A5039,'Emp Info'!$C$4:$C$24,'Emp Info'!$D$4:$D$24)</f>
        <v>Lois</v>
      </c>
      <c r="C5039" t="str">
        <f ca="1">_xlfn.XLOOKUP(A5039,'Emp Info'!$C$4:$C$24,'Emp Info'!$E$4:$E$24)</f>
        <v>0.5</v>
      </c>
      <c r="D5039" s="11">
        <v>45583.347961378087</v>
      </c>
      <c r="E5039" s="11">
        <v>45583.347961378167</v>
      </c>
      <c r="F5039" cm="1">
        <f t="array" aca="1" ref="F5039" ca="1">INDEX('App type'!$A$2:$A$108,RANDBETWEEN(1,ROWS('App type'!$A$2:$A$108)),1)</f>
        <v>19</v>
      </c>
      <c r="G5039" t="s">
        <v>631</v>
      </c>
      <c r="H5039">
        <v>6360</v>
      </c>
      <c r="I5039" t="s">
        <v>1105</v>
      </c>
      <c r="J5039" t="s">
        <v>95</v>
      </c>
      <c r="K5039">
        <f ca="1">_xlfn.XLOOKUP(F5039,'App type'!$A$2:$A$108,'App type'!$G$2:$G$108)*'Mock Data'!$N5039</f>
        <v>1350</v>
      </c>
      <c r="L5039">
        <f t="shared" ca="1" si="78"/>
        <v>1538.9999999999998</v>
      </c>
      <c r="M5039" t="s">
        <v>108</v>
      </c>
      <c r="N5039">
        <f ca="1">_xlfn.XLOOKUP(F5039,'App type'!$A$2:$A$108,'App type'!$I$2:$I$108)</f>
        <v>2</v>
      </c>
    </row>
    <row r="5040" spans="1:14">
      <c r="A5040" t="str" cm="1">
        <f t="array" aca="1" ref="A5040" ca="1">INDEX('Emp Info'!$C$4:$C$24,RANDBETWEEN(1,ROWS('Emp Info'!$C$4:$C$24)),1)</f>
        <v>DOU0521</v>
      </c>
      <c r="B5040" t="str">
        <f ca="1">_xlfn.XLOOKUP(A5040,'Emp Info'!$C$4:$C$24,'Emp Info'!$D$4:$D$24)</f>
        <v>Douglas</v>
      </c>
      <c r="C5040" t="str">
        <f ca="1">_xlfn.XLOOKUP(A5040,'Emp Info'!$C$4:$C$24,'Emp Info'!$E$4:$E$24)</f>
        <v>1.0</v>
      </c>
      <c r="D5040" s="11">
        <v>45583.347961381223</v>
      </c>
      <c r="E5040" s="11">
        <v>45583.347961381311</v>
      </c>
      <c r="F5040" t="str" cm="1">
        <f t="array" aca="1" ref="F5040" ca="1">INDEX('App type'!$A$2:$A$108,RANDBETWEEN(1,ROWS('App type'!$A$2:$A$108)),1)</f>
        <v>1264-senior</v>
      </c>
      <c r="G5040" t="s">
        <v>1405</v>
      </c>
      <c r="H5040">
        <v>4726</v>
      </c>
      <c r="I5040" t="s">
        <v>768</v>
      </c>
      <c r="J5040" t="s">
        <v>81</v>
      </c>
      <c r="K5040">
        <f ca="1">_xlfn.XLOOKUP(F5040,'App type'!$A$2:$A$108,'App type'!$G$2:$G$108)*'Mock Data'!$N5040</f>
        <v>225</v>
      </c>
      <c r="L5040">
        <f t="shared" ca="1" si="78"/>
        <v>256.5</v>
      </c>
      <c r="M5040" t="s">
        <v>146</v>
      </c>
      <c r="N5040">
        <f ca="1">_xlfn.XLOOKUP(F5040,'App type'!$A$2:$A$108,'App type'!$I$2:$I$108)</f>
        <v>1</v>
      </c>
    </row>
    <row r="5041" spans="1:14">
      <c r="A5041" t="str" cm="1">
        <f t="array" aca="1" ref="A5041" ca="1">INDEX('Emp Info'!$C$4:$C$24,RANDBETWEEN(1,ROWS('Emp Info'!$C$4:$C$24)),1)</f>
        <v>EIM3187</v>
      </c>
      <c r="B5041" t="str">
        <f ca="1">_xlfn.XLOOKUP(A5041,'Emp Info'!$C$4:$C$24,'Emp Info'!$D$4:$D$24)</f>
        <v>Eimear</v>
      </c>
      <c r="C5041" t="str">
        <f ca="1">_xlfn.XLOOKUP(A5041,'Emp Info'!$C$4:$C$24,'Emp Info'!$E$4:$E$24)</f>
        <v>IC</v>
      </c>
      <c r="D5041" s="11">
        <v>45583.347961384083</v>
      </c>
      <c r="E5041" s="11">
        <v>45583.347961384177</v>
      </c>
      <c r="F5041" cm="1">
        <f t="array" aca="1" ref="F5041" ca="1">INDEX('App type'!$A$2:$A$108,RANDBETWEEN(1,ROWS('App type'!$A$2:$A$108)),1)</f>
        <v>107</v>
      </c>
      <c r="G5041" t="s">
        <v>121</v>
      </c>
      <c r="H5041">
        <v>8766</v>
      </c>
      <c r="I5041" t="s">
        <v>1377</v>
      </c>
      <c r="J5041" t="s">
        <v>130</v>
      </c>
      <c r="K5041">
        <f ca="1">_xlfn.XLOOKUP(F5041,'App type'!$A$2:$A$108,'App type'!$G$2:$G$108)*'Mock Data'!$N5041</f>
        <v>185</v>
      </c>
      <c r="L5041">
        <f t="shared" ca="1" si="78"/>
        <v>210.89999999999998</v>
      </c>
      <c r="M5041" t="s">
        <v>112</v>
      </c>
      <c r="N5041">
        <f ca="1">_xlfn.XLOOKUP(F5041,'App type'!$A$2:$A$108,'App type'!$I$2:$I$108)</f>
        <v>1</v>
      </c>
    </row>
    <row r="5042" spans="1:14">
      <c r="A5042" t="str" cm="1">
        <f t="array" aca="1" ref="A5042" ca="1">INDEX('Emp Info'!$C$4:$C$24,RANDBETWEEN(1,ROWS('Emp Info'!$C$4:$C$24)),1)</f>
        <v>MEE4604</v>
      </c>
      <c r="B5042" t="str">
        <f ca="1">_xlfn.XLOOKUP(A5042,'Emp Info'!$C$4:$C$24,'Emp Info'!$D$4:$D$24)</f>
        <v>Meeta</v>
      </c>
      <c r="C5042" t="str">
        <f ca="1">_xlfn.XLOOKUP(A5042,'Emp Info'!$C$4:$C$24,'Emp Info'!$E$4:$E$24)</f>
        <v>IC</v>
      </c>
      <c r="D5042" s="11">
        <v>45583.347961387641</v>
      </c>
      <c r="E5042" s="11">
        <v>45583.347961387728</v>
      </c>
      <c r="F5042" t="str" cm="1">
        <f t="array" aca="1" ref="F5042" ca="1">INDEX('App type'!$A$2:$A$108,RANDBETWEEN(1,ROWS('App type'!$A$2:$A$108)),1)</f>
        <v>20a</v>
      </c>
      <c r="G5042" t="s">
        <v>450</v>
      </c>
      <c r="H5042">
        <v>1862</v>
      </c>
      <c r="I5042" t="s">
        <v>1592</v>
      </c>
      <c r="J5042" t="s">
        <v>309</v>
      </c>
      <c r="K5042">
        <f ca="1">_xlfn.XLOOKUP(F5042,'App type'!$A$2:$A$108,'App type'!$G$2:$G$108)*'Mock Data'!$N5042</f>
        <v>250</v>
      </c>
      <c r="L5042">
        <f t="shared" ca="1" si="78"/>
        <v>285</v>
      </c>
      <c r="M5042" t="s">
        <v>143</v>
      </c>
      <c r="N5042">
        <f ca="1">_xlfn.XLOOKUP(F5042,'App type'!$A$2:$A$108,'App type'!$I$2:$I$108)</f>
        <v>1</v>
      </c>
    </row>
    <row r="5043" spans="1:14">
      <c r="A5043" t="str" cm="1">
        <f t="array" aca="1" ref="A5043" ca="1">INDEX('Emp Info'!$C$4:$C$24,RANDBETWEEN(1,ROWS('Emp Info'!$C$4:$C$24)),1)</f>
        <v>KIM6171</v>
      </c>
      <c r="B5043" t="str">
        <f ca="1">_xlfn.XLOOKUP(A5043,'Emp Info'!$C$4:$C$24,'Emp Info'!$D$4:$D$24)</f>
        <v>Kim</v>
      </c>
      <c r="C5043" t="str">
        <f ca="1">_xlfn.XLOOKUP(A5043,'Emp Info'!$C$4:$C$24,'Emp Info'!$E$4:$E$24)</f>
        <v>0.5</v>
      </c>
      <c r="D5043" s="11">
        <v>45583.347961390617</v>
      </c>
      <c r="E5043" s="11">
        <v>45583.347961390718</v>
      </c>
      <c r="F5043" cm="1">
        <f t="array" aca="1" ref="F5043" ca="1">INDEX('App type'!$A$2:$A$108,RANDBETWEEN(1,ROWS('App type'!$A$2:$A$108)),1)</f>
        <v>43</v>
      </c>
      <c r="G5043" t="s">
        <v>172</v>
      </c>
      <c r="H5043">
        <v>5261</v>
      </c>
      <c r="I5043" t="s">
        <v>1618</v>
      </c>
      <c r="J5043" t="s">
        <v>385</v>
      </c>
      <c r="K5043">
        <f ca="1">_xlfn.XLOOKUP(F5043,'App type'!$A$2:$A$108,'App type'!$G$2:$G$108)*'Mock Data'!$N5043</f>
        <v>250</v>
      </c>
      <c r="L5043">
        <f t="shared" ca="1" si="78"/>
        <v>285</v>
      </c>
      <c r="M5043" t="s">
        <v>108</v>
      </c>
      <c r="N5043">
        <f ca="1">_xlfn.XLOOKUP(F5043,'App type'!$A$2:$A$108,'App type'!$I$2:$I$108)</f>
        <v>1</v>
      </c>
    </row>
    <row r="5044" spans="1:14">
      <c r="A5044" t="str" cm="1">
        <f t="array" aca="1" ref="A5044" ca="1">INDEX('Emp Info'!$C$4:$C$24,RANDBETWEEN(1,ROWS('Emp Info'!$C$4:$C$24)),1)</f>
        <v>EIM3187</v>
      </c>
      <c r="B5044" t="str">
        <f ca="1">_xlfn.XLOOKUP(A5044,'Emp Info'!$C$4:$C$24,'Emp Info'!$D$4:$D$24)</f>
        <v>Eimear</v>
      </c>
      <c r="C5044" t="str">
        <f ca="1">_xlfn.XLOOKUP(A5044,'Emp Info'!$C$4:$C$24,'Emp Info'!$E$4:$E$24)</f>
        <v>IC</v>
      </c>
      <c r="D5044" s="11">
        <v>45583.34796139352</v>
      </c>
      <c r="E5044" s="11">
        <v>45583.347961393607</v>
      </c>
      <c r="F5044" t="str" cm="1">
        <f t="array" aca="1" ref="F5044" ca="1">INDEX('App type'!$A$2:$A$108,RANDBETWEEN(1,ROWS('App type'!$A$2:$A$108)),1)</f>
        <v>1</v>
      </c>
      <c r="G5044" t="s">
        <v>1441</v>
      </c>
      <c r="H5044">
        <v>9632</v>
      </c>
      <c r="I5044" t="s">
        <v>568</v>
      </c>
      <c r="J5044" t="s">
        <v>951</v>
      </c>
      <c r="K5044">
        <f ca="1">_xlfn.XLOOKUP(F5044,'App type'!$A$2:$A$108,'App type'!$G$2:$G$108)*'Mock Data'!$N5044</f>
        <v>185</v>
      </c>
      <c r="L5044">
        <f t="shared" ca="1" si="78"/>
        <v>210.89999999999998</v>
      </c>
      <c r="M5044" t="s">
        <v>89</v>
      </c>
      <c r="N5044">
        <f ca="1">_xlfn.XLOOKUP(F5044,'App type'!$A$2:$A$108,'App type'!$I$2:$I$108)</f>
        <v>1</v>
      </c>
    </row>
    <row r="5045" spans="1:14">
      <c r="A5045" t="str" cm="1">
        <f t="array" aca="1" ref="A5045" ca="1">INDEX('Emp Info'!$C$4:$C$24,RANDBETWEEN(1,ROWS('Emp Info'!$C$4:$C$24)),1)</f>
        <v>ALE4566</v>
      </c>
      <c r="B5045" t="str">
        <f ca="1">_xlfn.XLOOKUP(A5045,'Emp Info'!$C$4:$C$24,'Emp Info'!$D$4:$D$24)</f>
        <v>Alessia</v>
      </c>
      <c r="C5045" t="str">
        <f ca="1">_xlfn.XLOOKUP(A5045,'Emp Info'!$C$4:$C$24,'Emp Info'!$E$4:$E$24)</f>
        <v>1.0</v>
      </c>
      <c r="D5045" s="11">
        <v>45583.347961396423</v>
      </c>
      <c r="E5045" s="11">
        <v>45583.347961396517</v>
      </c>
      <c r="F5045" cm="1">
        <f t="array" aca="1" ref="F5045" ca="1">INDEX('App type'!$A$2:$A$108,RANDBETWEEN(1,ROWS('App type'!$A$2:$A$108)),1)</f>
        <v>30</v>
      </c>
      <c r="G5045" t="s">
        <v>589</v>
      </c>
      <c r="H5045">
        <v>5425</v>
      </c>
      <c r="I5045" t="s">
        <v>1779</v>
      </c>
      <c r="J5045" t="s">
        <v>37</v>
      </c>
      <c r="K5045">
        <f ca="1">_xlfn.XLOOKUP(F5045,'App type'!$A$2:$A$108,'App type'!$G$2:$G$108)*'Mock Data'!$N5045</f>
        <v>225</v>
      </c>
      <c r="L5045">
        <f t="shared" ca="1" si="78"/>
        <v>256.5</v>
      </c>
      <c r="M5045" t="s">
        <v>135</v>
      </c>
      <c r="N5045">
        <f ca="1">_xlfn.XLOOKUP(F5045,'App type'!$A$2:$A$108,'App type'!$I$2:$I$108)</f>
        <v>1</v>
      </c>
    </row>
    <row r="5046" spans="1:14">
      <c r="A5046" t="str" cm="1">
        <f t="array" aca="1" ref="A5046" ca="1">INDEX('Emp Info'!$C$4:$C$24,RANDBETWEEN(1,ROWS('Emp Info'!$C$4:$C$24)),1)</f>
        <v>NAS0195</v>
      </c>
      <c r="B5046" t="str">
        <f ca="1">_xlfn.XLOOKUP(A5046,'Emp Info'!$C$4:$C$24,'Emp Info'!$D$4:$D$24)</f>
        <v>Nasim</v>
      </c>
      <c r="C5046" t="str">
        <f ca="1">_xlfn.XLOOKUP(A5046,'Emp Info'!$C$4:$C$24,'Emp Info'!$E$4:$E$24)</f>
        <v>IC</v>
      </c>
      <c r="D5046" s="11">
        <v>45583.347961399617</v>
      </c>
      <c r="E5046" s="11">
        <v>45583.347961399748</v>
      </c>
      <c r="F5046" cm="1">
        <f t="array" aca="1" ref="F5046" ca="1">INDEX('App type'!$A$2:$A$108,RANDBETWEEN(1,ROWS('App type'!$A$2:$A$108)),1)</f>
        <v>1262</v>
      </c>
      <c r="G5046" t="s">
        <v>194</v>
      </c>
      <c r="H5046">
        <v>4298</v>
      </c>
      <c r="I5046" t="s">
        <v>1618</v>
      </c>
      <c r="J5046" t="s">
        <v>17</v>
      </c>
      <c r="K5046">
        <f ca="1">_xlfn.XLOOKUP(F5046,'App type'!$A$2:$A$108,'App type'!$G$2:$G$108)*'Mock Data'!$N5046</f>
        <v>250</v>
      </c>
      <c r="L5046">
        <f t="shared" ca="1" si="78"/>
        <v>285</v>
      </c>
      <c r="M5046" t="s">
        <v>50</v>
      </c>
      <c r="N5046">
        <f ca="1">_xlfn.XLOOKUP(F5046,'App type'!$A$2:$A$108,'App type'!$I$2:$I$108)</f>
        <v>1</v>
      </c>
    </row>
    <row r="5047" spans="1:14">
      <c r="A5047" t="str" cm="1">
        <f t="array" aca="1" ref="A5047" ca="1">INDEX('Emp Info'!$C$4:$C$24,RANDBETWEEN(1,ROWS('Emp Info'!$C$4:$C$24)),1)</f>
        <v>KIM6171</v>
      </c>
      <c r="B5047" t="str">
        <f ca="1">_xlfn.XLOOKUP(A5047,'Emp Info'!$C$4:$C$24,'Emp Info'!$D$4:$D$24)</f>
        <v>Kim</v>
      </c>
      <c r="C5047" t="str">
        <f ca="1">_xlfn.XLOOKUP(A5047,'Emp Info'!$C$4:$C$24,'Emp Info'!$E$4:$E$24)</f>
        <v>0.5</v>
      </c>
      <c r="D5047" s="11">
        <v>45583.347961402513</v>
      </c>
      <c r="E5047" s="11">
        <v>45583.347961402593</v>
      </c>
      <c r="F5047" t="str" cm="1">
        <f t="array" aca="1" ref="F5047" ca="1">INDEX('App type'!$A$2:$A$108,RANDBETWEEN(1,ROWS('App type'!$A$2:$A$108)),1)</f>
        <v>33c</v>
      </c>
      <c r="G5047" t="s">
        <v>1054</v>
      </c>
      <c r="H5047">
        <v>1272</v>
      </c>
      <c r="I5047" t="s">
        <v>360</v>
      </c>
      <c r="J5047" t="s">
        <v>376</v>
      </c>
      <c r="K5047">
        <f ca="1">_xlfn.XLOOKUP(F5047,'App type'!$A$2:$A$108,'App type'!$G$2:$G$108)*'Mock Data'!$N5047</f>
        <v>223</v>
      </c>
      <c r="L5047">
        <f t="shared" ca="1" si="78"/>
        <v>254.21999999999997</v>
      </c>
      <c r="M5047" t="s">
        <v>193</v>
      </c>
      <c r="N5047">
        <f ca="1">_xlfn.XLOOKUP(F5047,'App type'!$A$2:$A$108,'App type'!$I$2:$I$108)</f>
        <v>1</v>
      </c>
    </row>
    <row r="5048" spans="1:14">
      <c r="A5048" t="str" cm="1">
        <f t="array" aca="1" ref="A5048" ca="1">INDEX('Emp Info'!$C$4:$C$24,RANDBETWEEN(1,ROWS('Emp Info'!$C$4:$C$24)),1)</f>
        <v>LIZ5585</v>
      </c>
      <c r="B5048" t="str">
        <f ca="1">_xlfn.XLOOKUP(A5048,'Emp Info'!$C$4:$C$24,'Emp Info'!$D$4:$D$24)</f>
        <v>Liz</v>
      </c>
      <c r="C5048" t="str">
        <f ca="1">_xlfn.XLOOKUP(A5048,'Emp Info'!$C$4:$C$24,'Emp Info'!$E$4:$E$24)</f>
        <v>1.0</v>
      </c>
      <c r="D5048" s="11">
        <v>45583.347961405627</v>
      </c>
      <c r="E5048" s="11">
        <v>45583.347961405707</v>
      </c>
      <c r="F5048" t="str" cm="1">
        <f t="array" aca="1" ref="F5048" ca="1">INDEX('App type'!$A$2:$A$108,RANDBETWEEN(1,ROWS('App type'!$A$2:$A$108)),1)</f>
        <v>22a</v>
      </c>
      <c r="G5048" t="s">
        <v>1366</v>
      </c>
      <c r="H5048">
        <v>5875</v>
      </c>
      <c r="I5048" t="s">
        <v>1495</v>
      </c>
      <c r="J5048" t="s">
        <v>115</v>
      </c>
      <c r="K5048">
        <f ca="1">_xlfn.XLOOKUP(F5048,'App type'!$A$2:$A$108,'App type'!$G$2:$G$108)*'Mock Data'!$N5048</f>
        <v>250</v>
      </c>
      <c r="L5048">
        <f t="shared" ca="1" si="78"/>
        <v>285</v>
      </c>
      <c r="M5048" t="s">
        <v>34</v>
      </c>
      <c r="N5048">
        <f ca="1">_xlfn.XLOOKUP(F5048,'App type'!$A$2:$A$108,'App type'!$I$2:$I$108)</f>
        <v>1</v>
      </c>
    </row>
    <row r="5049" spans="1:14">
      <c r="A5049" t="str" cm="1">
        <f t="array" aca="1" ref="A5049" ca="1">INDEX('Emp Info'!$C$4:$C$24,RANDBETWEEN(1,ROWS('Emp Info'!$C$4:$C$24)),1)</f>
        <v>ZOE5841</v>
      </c>
      <c r="B5049" t="str">
        <f ca="1">_xlfn.XLOOKUP(A5049,'Emp Info'!$C$4:$C$24,'Emp Info'!$D$4:$D$24)</f>
        <v>Zoey</v>
      </c>
      <c r="C5049" t="str">
        <f ca="1">_xlfn.XLOOKUP(A5049,'Emp Info'!$C$4:$C$24,'Emp Info'!$E$4:$E$24)</f>
        <v>IC</v>
      </c>
      <c r="D5049" s="11">
        <v>45583.347961408508</v>
      </c>
      <c r="E5049" s="11">
        <v>45583.347961408588</v>
      </c>
      <c r="F5049" cm="1">
        <f t="array" aca="1" ref="F5049" ca="1">INDEX('App type'!$A$2:$A$108,RANDBETWEEN(1,ROWS('App type'!$A$2:$A$108)),1)</f>
        <v>105</v>
      </c>
      <c r="G5049" t="s">
        <v>609</v>
      </c>
      <c r="H5049">
        <v>9790</v>
      </c>
      <c r="I5049" t="s">
        <v>686</v>
      </c>
      <c r="J5049" t="s">
        <v>81</v>
      </c>
      <c r="K5049">
        <f ca="1">_xlfn.XLOOKUP(F5049,'App type'!$A$2:$A$108,'App type'!$G$2:$G$108)*'Mock Data'!$N5049</f>
        <v>225</v>
      </c>
      <c r="L5049">
        <f t="shared" ca="1" si="78"/>
        <v>256.5</v>
      </c>
      <c r="M5049" t="s">
        <v>274</v>
      </c>
      <c r="N5049">
        <f ca="1">_xlfn.XLOOKUP(F5049,'App type'!$A$2:$A$108,'App type'!$I$2:$I$108)</f>
        <v>1</v>
      </c>
    </row>
    <row r="5050" spans="1:14">
      <c r="A5050" t="str" cm="1">
        <f t="array" aca="1" ref="A5050" ca="1">INDEX('Emp Info'!$C$4:$C$24,RANDBETWEEN(1,ROWS('Emp Info'!$C$4:$C$24)),1)</f>
        <v>MEE4604</v>
      </c>
      <c r="B5050" t="str">
        <f ca="1">_xlfn.XLOOKUP(A5050,'Emp Info'!$C$4:$C$24,'Emp Info'!$D$4:$D$24)</f>
        <v>Meeta</v>
      </c>
      <c r="C5050" t="str">
        <f ca="1">_xlfn.XLOOKUP(A5050,'Emp Info'!$C$4:$C$24,'Emp Info'!$E$4:$E$24)</f>
        <v>IC</v>
      </c>
      <c r="D5050" s="11">
        <v>45583.347961411113</v>
      </c>
      <c r="E5050" s="11">
        <v>45583.347961411193</v>
      </c>
      <c r="F5050" t="str" cm="1">
        <f t="array" aca="1" ref="F5050" ca="1">INDEX('App type'!$A$2:$A$108,RANDBETWEEN(1,ROWS('App type'!$A$2:$A$108)),1)</f>
        <v>21a</v>
      </c>
      <c r="G5050" t="s">
        <v>1032</v>
      </c>
      <c r="H5050">
        <v>5353</v>
      </c>
      <c r="I5050" t="s">
        <v>1223</v>
      </c>
      <c r="J5050" t="s">
        <v>137</v>
      </c>
      <c r="K5050">
        <f ca="1">_xlfn.XLOOKUP(F5050,'App type'!$A$2:$A$108,'App type'!$G$2:$G$108)*'Mock Data'!$N5050</f>
        <v>250</v>
      </c>
      <c r="L5050">
        <f t="shared" ca="1" si="78"/>
        <v>285</v>
      </c>
      <c r="M5050" t="s">
        <v>195</v>
      </c>
      <c r="N5050">
        <f ca="1">_xlfn.XLOOKUP(F5050,'App type'!$A$2:$A$108,'App type'!$I$2:$I$108)</f>
        <v>1</v>
      </c>
    </row>
    <row r="5051" spans="1:14">
      <c r="A5051" t="str" cm="1">
        <f t="array" aca="1" ref="A5051" ca="1">INDEX('Emp Info'!$C$4:$C$24,RANDBETWEEN(1,ROWS('Emp Info'!$C$4:$C$24)),1)</f>
        <v>MEE4604</v>
      </c>
      <c r="B5051" t="str">
        <f ca="1">_xlfn.XLOOKUP(A5051,'Emp Info'!$C$4:$C$24,'Emp Info'!$D$4:$D$24)</f>
        <v>Meeta</v>
      </c>
      <c r="C5051" t="str">
        <f ca="1">_xlfn.XLOOKUP(A5051,'Emp Info'!$C$4:$C$24,'Emp Info'!$E$4:$E$24)</f>
        <v>IC</v>
      </c>
      <c r="D5051" s="11">
        <v>45583.347961413783</v>
      </c>
      <c r="E5051" s="11">
        <v>45583.347961413863</v>
      </c>
      <c r="F5051" t="str" cm="1">
        <f t="array" aca="1" ref="F5051" ca="1">INDEX('App type'!$A$2:$A$108,RANDBETWEEN(1,ROWS('App type'!$A$2:$A$108)),1)</f>
        <v>1259-EFC-2</v>
      </c>
      <c r="G5051" t="s">
        <v>357</v>
      </c>
      <c r="H5051">
        <v>7216</v>
      </c>
      <c r="I5051" t="s">
        <v>1075</v>
      </c>
      <c r="J5051" t="s">
        <v>242</v>
      </c>
      <c r="K5051">
        <f ca="1">_xlfn.XLOOKUP(F5051,'App type'!$A$2:$A$108,'App type'!$G$2:$G$108)*'Mock Data'!$N5051</f>
        <v>200</v>
      </c>
      <c r="L5051">
        <f t="shared" ca="1" si="78"/>
        <v>227.99999999999997</v>
      </c>
      <c r="M5051" t="s">
        <v>253</v>
      </c>
      <c r="N5051">
        <f ca="1">_xlfn.XLOOKUP(F5051,'App type'!$A$2:$A$108,'App type'!$I$2:$I$108)</f>
        <v>1</v>
      </c>
    </row>
    <row r="5052" spans="1:14">
      <c r="A5052" t="str" cm="1">
        <f t="array" aca="1" ref="A5052" ca="1">INDEX('Emp Info'!$C$4:$C$24,RANDBETWEEN(1,ROWS('Emp Info'!$C$4:$C$24)),1)</f>
        <v>SWA5738</v>
      </c>
      <c r="B5052" t="str">
        <f ca="1">_xlfn.XLOOKUP(A5052,'Emp Info'!$C$4:$C$24,'Emp Info'!$D$4:$D$24)</f>
        <v>Swathi</v>
      </c>
      <c r="C5052" t="str">
        <f ca="1">_xlfn.XLOOKUP(A5052,'Emp Info'!$C$4:$C$24,'Emp Info'!$E$4:$E$24)</f>
        <v>1.0</v>
      </c>
      <c r="D5052" s="11">
        <v>45583.347961416861</v>
      </c>
      <c r="E5052" s="11">
        <v>45583.347961417072</v>
      </c>
      <c r="F5052" cm="1">
        <f t="array" aca="1" ref="F5052" ca="1">INDEX('App type'!$A$2:$A$108,RANDBETWEEN(1,ROWS('App type'!$A$2:$A$108)),1)</f>
        <v>36</v>
      </c>
      <c r="G5052" t="s">
        <v>1390</v>
      </c>
      <c r="H5052">
        <v>2868</v>
      </c>
      <c r="I5052" t="s">
        <v>477</v>
      </c>
      <c r="J5052" t="s">
        <v>249</v>
      </c>
      <c r="K5052">
        <f ca="1">_xlfn.XLOOKUP(F5052,'App type'!$A$2:$A$108,'App type'!$G$2:$G$108)*'Mock Data'!$N5052</f>
        <v>225</v>
      </c>
      <c r="L5052">
        <f t="shared" ca="1" si="78"/>
        <v>256.5</v>
      </c>
      <c r="M5052" t="s">
        <v>124</v>
      </c>
      <c r="N5052">
        <f ca="1">_xlfn.XLOOKUP(F5052,'App type'!$A$2:$A$108,'App type'!$I$2:$I$108)</f>
        <v>1</v>
      </c>
    </row>
    <row r="5053" spans="1:14">
      <c r="A5053" t="str" cm="1">
        <f t="array" aca="1" ref="A5053" ca="1">INDEX('Emp Info'!$C$4:$C$24,RANDBETWEEN(1,ROWS('Emp Info'!$C$4:$C$24)),1)</f>
        <v>LIZ5585</v>
      </c>
      <c r="B5053" t="str">
        <f ca="1">_xlfn.XLOOKUP(A5053,'Emp Info'!$C$4:$C$24,'Emp Info'!$D$4:$D$24)</f>
        <v>Liz</v>
      </c>
      <c r="C5053" t="str">
        <f ca="1">_xlfn.XLOOKUP(A5053,'Emp Info'!$C$4:$C$24,'Emp Info'!$E$4:$E$24)</f>
        <v>1.0</v>
      </c>
      <c r="D5053" s="11">
        <v>45583.347961420382</v>
      </c>
      <c r="E5053" s="11">
        <v>45583.347961420477</v>
      </c>
      <c r="F5053" cm="1">
        <f t="array" aca="1" ref="F5053" ca="1">INDEX('App type'!$A$2:$A$108,RANDBETWEEN(1,ROWS('App type'!$A$2:$A$108)),1)</f>
        <v>36</v>
      </c>
      <c r="G5053" t="s">
        <v>1368</v>
      </c>
      <c r="H5053">
        <v>6120</v>
      </c>
      <c r="I5053" t="s">
        <v>1194</v>
      </c>
      <c r="J5053" t="s">
        <v>21</v>
      </c>
      <c r="K5053">
        <f ca="1">_xlfn.XLOOKUP(F5053,'App type'!$A$2:$A$108,'App type'!$G$2:$G$108)*'Mock Data'!$N5053</f>
        <v>225</v>
      </c>
      <c r="L5053">
        <f t="shared" ca="1" si="78"/>
        <v>256.5</v>
      </c>
      <c r="M5053" t="s">
        <v>85</v>
      </c>
      <c r="N5053">
        <f ca="1">_xlfn.XLOOKUP(F5053,'App type'!$A$2:$A$108,'App type'!$I$2:$I$108)</f>
        <v>1</v>
      </c>
    </row>
    <row r="5054" spans="1:14">
      <c r="A5054" t="str" cm="1">
        <f t="array" aca="1" ref="A5054" ca="1">INDEX('Emp Info'!$C$4:$C$24,RANDBETWEEN(1,ROWS('Emp Info'!$C$4:$C$24)),1)</f>
        <v>ALE4566</v>
      </c>
      <c r="B5054" t="str">
        <f ca="1">_xlfn.XLOOKUP(A5054,'Emp Info'!$C$4:$C$24,'Emp Info'!$D$4:$D$24)</f>
        <v>Alessia</v>
      </c>
      <c r="C5054" t="str">
        <f ca="1">_xlfn.XLOOKUP(A5054,'Emp Info'!$C$4:$C$24,'Emp Info'!$E$4:$E$24)</f>
        <v>1.0</v>
      </c>
      <c r="D5054" s="11">
        <v>45583.3479614233</v>
      </c>
      <c r="E5054" s="11">
        <v>45583.347961423402</v>
      </c>
      <c r="F5054" t="str" cm="1">
        <f t="array" aca="1" ref="F5054" ca="1">INDEX('App type'!$A$2:$A$108,RANDBETWEEN(1,ROWS('App type'!$A$2:$A$108)),1)</f>
        <v>2c</v>
      </c>
      <c r="G5054" t="s">
        <v>968</v>
      </c>
      <c r="H5054">
        <v>7978</v>
      </c>
      <c r="I5054" t="s">
        <v>1840</v>
      </c>
      <c r="J5054" t="s">
        <v>123</v>
      </c>
      <c r="K5054">
        <f ca="1">_xlfn.XLOOKUP(F5054,'App type'!$A$2:$A$108,'App type'!$G$2:$G$108)*'Mock Data'!$N5054</f>
        <v>223</v>
      </c>
      <c r="L5054">
        <f t="shared" ca="1" si="78"/>
        <v>254.21999999999997</v>
      </c>
      <c r="M5054" t="s">
        <v>96</v>
      </c>
      <c r="N5054">
        <f ca="1">_xlfn.XLOOKUP(F5054,'App type'!$A$2:$A$108,'App type'!$I$2:$I$108)</f>
        <v>1</v>
      </c>
    </row>
    <row r="5055" spans="1:14">
      <c r="A5055" t="str" cm="1">
        <f t="array" aca="1" ref="A5055" ca="1">INDEX('Emp Info'!$C$4:$C$24,RANDBETWEEN(1,ROWS('Emp Info'!$C$4:$C$24)),1)</f>
        <v>EST7464</v>
      </c>
      <c r="B5055" t="str">
        <f ca="1">_xlfn.XLOOKUP(A5055,'Emp Info'!$C$4:$C$24,'Emp Info'!$D$4:$D$24)</f>
        <v>Estefano</v>
      </c>
      <c r="C5055" t="str">
        <f ca="1">_xlfn.XLOOKUP(A5055,'Emp Info'!$C$4:$C$24,'Emp Info'!$E$4:$E$24)</f>
        <v>1.0</v>
      </c>
      <c r="D5055" s="11">
        <v>45583.347961426771</v>
      </c>
      <c r="E5055" s="11">
        <v>45583.347961426887</v>
      </c>
      <c r="F5055" cm="1">
        <f t="array" aca="1" ref="F5055" ca="1">INDEX('App type'!$A$2:$A$108,RANDBETWEEN(1,ROWS('App type'!$A$2:$A$108)),1)</f>
        <v>19</v>
      </c>
      <c r="G5055" t="s">
        <v>726</v>
      </c>
      <c r="H5055">
        <v>7594</v>
      </c>
      <c r="I5055" t="s">
        <v>505</v>
      </c>
      <c r="J5055" t="s">
        <v>188</v>
      </c>
      <c r="K5055">
        <f ca="1">_xlfn.XLOOKUP(F5055,'App type'!$A$2:$A$108,'App type'!$G$2:$G$108)*'Mock Data'!$N5055</f>
        <v>1350</v>
      </c>
      <c r="L5055">
        <f t="shared" ca="1" si="78"/>
        <v>1538.9999999999998</v>
      </c>
      <c r="M5055" t="s">
        <v>143</v>
      </c>
      <c r="N5055">
        <f ca="1">_xlfn.XLOOKUP(F5055,'App type'!$A$2:$A$108,'App type'!$I$2:$I$108)</f>
        <v>2</v>
      </c>
    </row>
    <row r="5056" spans="1:14">
      <c r="A5056" t="str" cm="1">
        <f t="array" aca="1" ref="A5056" ca="1">INDEX('Emp Info'!$C$4:$C$24,RANDBETWEEN(1,ROWS('Emp Info'!$C$4:$C$24)),1)</f>
        <v>NAR2114</v>
      </c>
      <c r="B5056" t="str">
        <f ca="1">_xlfn.XLOOKUP(A5056,'Emp Info'!$C$4:$C$24,'Emp Info'!$D$4:$D$24)</f>
        <v>Narges</v>
      </c>
      <c r="C5056" t="str">
        <f ca="1">_xlfn.XLOOKUP(A5056,'Emp Info'!$C$4:$C$24,'Emp Info'!$E$4:$E$24)</f>
        <v>IC</v>
      </c>
      <c r="D5056" s="11">
        <v>45583.347961430467</v>
      </c>
      <c r="E5056" s="11">
        <v>45583.347961430569</v>
      </c>
      <c r="F5056" cm="1">
        <f t="array" aca="1" ref="F5056" ca="1">INDEX('App type'!$A$2:$A$108,RANDBETWEEN(1,ROWS('App type'!$A$2:$A$108)),1)</f>
        <v>1241</v>
      </c>
      <c r="G5056" t="s">
        <v>800</v>
      </c>
      <c r="H5056">
        <v>4294</v>
      </c>
      <c r="I5056" t="s">
        <v>1109</v>
      </c>
      <c r="J5056" t="s">
        <v>412</v>
      </c>
      <c r="K5056">
        <f ca="1">_xlfn.XLOOKUP(F5056,'App type'!$A$2:$A$108,'App type'!$G$2:$G$108)*'Mock Data'!$N5056</f>
        <v>223</v>
      </c>
      <c r="L5056">
        <f t="shared" ca="1" si="78"/>
        <v>254.21999999999997</v>
      </c>
      <c r="M5056" t="s">
        <v>124</v>
      </c>
      <c r="N5056">
        <f ca="1">_xlfn.XLOOKUP(F5056,'App type'!$A$2:$A$108,'App type'!$I$2:$I$108)</f>
        <v>1</v>
      </c>
    </row>
    <row r="5057" spans="1:14">
      <c r="A5057" t="str" cm="1">
        <f t="array" aca="1" ref="A5057" ca="1">INDEX('Emp Info'!$C$4:$C$24,RANDBETWEEN(1,ROWS('Emp Info'!$C$4:$C$24)),1)</f>
        <v>KIM6171</v>
      </c>
      <c r="B5057" t="str">
        <f ca="1">_xlfn.XLOOKUP(A5057,'Emp Info'!$C$4:$C$24,'Emp Info'!$D$4:$D$24)</f>
        <v>Kim</v>
      </c>
      <c r="C5057" t="str">
        <f ca="1">_xlfn.XLOOKUP(A5057,'Emp Info'!$C$4:$C$24,'Emp Info'!$E$4:$E$24)</f>
        <v>0.5</v>
      </c>
      <c r="D5057" s="11">
        <v>45583.347961434061</v>
      </c>
      <c r="E5057" s="11">
        <v>45583.347961434163</v>
      </c>
      <c r="F5057" t="str" cm="1">
        <f t="array" aca="1" ref="F5057" ca="1">INDEX('App type'!$A$2:$A$108,RANDBETWEEN(1,ROWS('App type'!$A$2:$A$108)),1)</f>
        <v>1241a</v>
      </c>
      <c r="G5057" t="s">
        <v>1692</v>
      </c>
      <c r="H5057">
        <v>4884</v>
      </c>
      <c r="I5057" t="s">
        <v>534</v>
      </c>
      <c r="J5057" t="s">
        <v>239</v>
      </c>
      <c r="K5057">
        <f ca="1">_xlfn.XLOOKUP(F5057,'App type'!$A$2:$A$108,'App type'!$G$2:$G$108)*'Mock Data'!$N5057</f>
        <v>250</v>
      </c>
      <c r="L5057">
        <f t="shared" ca="1" si="78"/>
        <v>285</v>
      </c>
      <c r="M5057" t="s">
        <v>146</v>
      </c>
      <c r="N5057">
        <f ca="1">_xlfn.XLOOKUP(F5057,'App type'!$A$2:$A$108,'App type'!$I$2:$I$108)</f>
        <v>1</v>
      </c>
    </row>
    <row r="5058" spans="1:14">
      <c r="A5058" t="str" cm="1">
        <f t="array" aca="1" ref="A5058" ca="1">INDEX('Emp Info'!$C$4:$C$24,RANDBETWEEN(1,ROWS('Emp Info'!$C$4:$C$24)),1)</f>
        <v>MUN1212</v>
      </c>
      <c r="B5058" t="str">
        <f ca="1">_xlfn.XLOOKUP(A5058,'Emp Info'!$C$4:$C$24,'Emp Info'!$D$4:$D$24)</f>
        <v>Munira</v>
      </c>
      <c r="C5058" t="str">
        <f ca="1">_xlfn.XLOOKUP(A5058,'Emp Info'!$C$4:$C$24,'Emp Info'!$E$4:$E$24)</f>
        <v>1.0</v>
      </c>
      <c r="D5058" s="11">
        <v>45583.347961437197</v>
      </c>
      <c r="E5058" s="11">
        <v>45583.347961437328</v>
      </c>
      <c r="F5058" t="str" cm="1">
        <f t="array" aca="1" ref="F5058" ca="1">INDEX('App type'!$A$2:$A$108,RANDBETWEEN(1,ROWS('App type'!$A$2:$A$108)),1)</f>
        <v>101-OSAP</v>
      </c>
      <c r="G5058" t="s">
        <v>448</v>
      </c>
      <c r="H5058">
        <v>5350</v>
      </c>
      <c r="I5058" t="s">
        <v>529</v>
      </c>
      <c r="J5058" t="s">
        <v>309</v>
      </c>
      <c r="K5058">
        <f ca="1">_xlfn.XLOOKUP(F5058,'App type'!$A$2:$A$108,'App type'!$G$2:$G$108)*'Mock Data'!$N5058</f>
        <v>160</v>
      </c>
      <c r="L5058">
        <f t="shared" ca="1" si="78"/>
        <v>182.39999999999998</v>
      </c>
      <c r="M5058" t="s">
        <v>146</v>
      </c>
      <c r="N5058">
        <f ca="1">_xlfn.XLOOKUP(F5058,'App type'!$A$2:$A$108,'App type'!$I$2:$I$108)</f>
        <v>1</v>
      </c>
    </row>
    <row r="5059" spans="1:14">
      <c r="A5059" t="str" cm="1">
        <f t="array" aca="1" ref="A5059" ca="1">INDEX('Emp Info'!$C$4:$C$24,RANDBETWEEN(1,ROWS('Emp Info'!$C$4:$C$24)),1)</f>
        <v>MUN1212</v>
      </c>
      <c r="B5059" t="str">
        <f ca="1">_xlfn.XLOOKUP(A5059,'Emp Info'!$C$4:$C$24,'Emp Info'!$D$4:$D$24)</f>
        <v>Munira</v>
      </c>
      <c r="C5059" t="str">
        <f ca="1">_xlfn.XLOOKUP(A5059,'Emp Info'!$C$4:$C$24,'Emp Info'!$E$4:$E$24)</f>
        <v>1.0</v>
      </c>
      <c r="D5059" s="11">
        <v>45583.347961440071</v>
      </c>
      <c r="E5059" s="11">
        <v>45583.347961440159</v>
      </c>
      <c r="F5059" t="str" cm="1">
        <f t="array" aca="1" ref="F5059" ca="1">INDEX('App type'!$A$2:$A$108,RANDBETWEEN(1,ROWS('App type'!$A$2:$A$108)),1)</f>
        <v>36a</v>
      </c>
      <c r="G5059" t="s">
        <v>497</v>
      </c>
      <c r="H5059">
        <v>4063</v>
      </c>
      <c r="I5059" t="s">
        <v>1429</v>
      </c>
      <c r="J5059" t="s">
        <v>201</v>
      </c>
      <c r="K5059">
        <f ca="1">_xlfn.XLOOKUP(F5059,'App type'!$A$2:$A$108,'App type'!$G$2:$G$108)*'Mock Data'!$N5059</f>
        <v>250</v>
      </c>
      <c r="L5059">
        <f t="shared" ref="L5059:L5122" ca="1" si="79">$K5059*1.14</f>
        <v>285</v>
      </c>
      <c r="M5059" t="s">
        <v>116</v>
      </c>
      <c r="N5059">
        <f ca="1">_xlfn.XLOOKUP(F5059,'App type'!$A$2:$A$108,'App type'!$I$2:$I$108)</f>
        <v>1</v>
      </c>
    </row>
    <row r="5060" spans="1:14">
      <c r="A5060" t="str" cm="1">
        <f t="array" aca="1" ref="A5060" ca="1">INDEX('Emp Info'!$C$4:$C$24,RANDBETWEEN(1,ROWS('Emp Info'!$C$4:$C$24)),1)</f>
        <v>SWA5738</v>
      </c>
      <c r="B5060" t="str">
        <f ca="1">_xlfn.XLOOKUP(A5060,'Emp Info'!$C$4:$C$24,'Emp Info'!$D$4:$D$24)</f>
        <v>Swathi</v>
      </c>
      <c r="C5060" t="str">
        <f ca="1">_xlfn.XLOOKUP(A5060,'Emp Info'!$C$4:$C$24,'Emp Info'!$E$4:$E$24)</f>
        <v>1.0</v>
      </c>
      <c r="D5060" s="11">
        <v>45583.347961443171</v>
      </c>
      <c r="E5060" s="11">
        <v>45583.347961443273</v>
      </c>
      <c r="F5060" t="str" cm="1">
        <f t="array" aca="1" ref="F5060" ca="1">INDEX('App type'!$A$2:$A$108,RANDBETWEEN(1,ROWS('App type'!$A$2:$A$108)),1)</f>
        <v>35a</v>
      </c>
      <c r="G5060" t="s">
        <v>245</v>
      </c>
      <c r="H5060">
        <v>9802</v>
      </c>
      <c r="I5060" t="s">
        <v>493</v>
      </c>
      <c r="J5060" t="s">
        <v>242</v>
      </c>
      <c r="K5060">
        <f ca="1">_xlfn.XLOOKUP(F5060,'App type'!$A$2:$A$108,'App type'!$G$2:$G$108)*'Mock Data'!$N5060</f>
        <v>250</v>
      </c>
      <c r="L5060">
        <f t="shared" ca="1" si="79"/>
        <v>285</v>
      </c>
      <c r="M5060" t="s">
        <v>104</v>
      </c>
      <c r="N5060">
        <f ca="1">_xlfn.XLOOKUP(F5060,'App type'!$A$2:$A$108,'App type'!$I$2:$I$108)</f>
        <v>1</v>
      </c>
    </row>
    <row r="5061" spans="1:14">
      <c r="A5061" t="str" cm="1">
        <f t="array" aca="1" ref="A5061" ca="1">INDEX('Emp Info'!$C$4:$C$24,RANDBETWEEN(1,ROWS('Emp Info'!$C$4:$C$24)),1)</f>
        <v>EIM3187</v>
      </c>
      <c r="B5061" t="str">
        <f ca="1">_xlfn.XLOOKUP(A5061,'Emp Info'!$C$4:$C$24,'Emp Info'!$D$4:$D$24)</f>
        <v>Eimear</v>
      </c>
      <c r="C5061" t="str">
        <f ca="1">_xlfn.XLOOKUP(A5061,'Emp Info'!$C$4:$C$24,'Emp Info'!$E$4:$E$24)</f>
        <v>IC</v>
      </c>
      <c r="D5061" s="11">
        <v>45583.347961446307</v>
      </c>
      <c r="E5061" s="11">
        <v>45583.347961446401</v>
      </c>
      <c r="F5061" t="str" cm="1">
        <f t="array" aca="1" ref="F5061" ca="1">INDEX('App type'!$A$2:$A$108,RANDBETWEEN(1,ROWS('App type'!$A$2:$A$108)),1)</f>
        <v>1259-2</v>
      </c>
      <c r="G5061" t="s">
        <v>1368</v>
      </c>
      <c r="H5061">
        <v>8183</v>
      </c>
      <c r="I5061" t="s">
        <v>1400</v>
      </c>
      <c r="J5061" t="s">
        <v>66</v>
      </c>
      <c r="K5061">
        <f ca="1">_xlfn.XLOOKUP(F5061,'App type'!$A$2:$A$108,'App type'!$G$2:$G$108)*'Mock Data'!$N5061</f>
        <v>200</v>
      </c>
      <c r="L5061">
        <f t="shared" ca="1" si="79"/>
        <v>227.99999999999997</v>
      </c>
      <c r="M5061" t="s">
        <v>67</v>
      </c>
      <c r="N5061">
        <f ca="1">_xlfn.XLOOKUP(F5061,'App type'!$A$2:$A$108,'App type'!$I$2:$I$108)</f>
        <v>1</v>
      </c>
    </row>
    <row r="5062" spans="1:14">
      <c r="A5062" t="str" cm="1">
        <f t="array" aca="1" ref="A5062" ca="1">INDEX('Emp Info'!$C$4:$C$24,RANDBETWEEN(1,ROWS('Emp Info'!$C$4:$C$24)),1)</f>
        <v>DIA7789</v>
      </c>
      <c r="B5062" t="str">
        <f ca="1">_xlfn.XLOOKUP(A5062,'Emp Info'!$C$4:$C$24,'Emp Info'!$D$4:$D$24)</f>
        <v>Diana KM</v>
      </c>
      <c r="C5062" t="str">
        <f ca="1">_xlfn.XLOOKUP(A5062,'Emp Info'!$C$4:$C$24,'Emp Info'!$E$4:$E$24)</f>
        <v>1.0</v>
      </c>
      <c r="D5062" s="11">
        <v>45583.347961448897</v>
      </c>
      <c r="E5062" s="11">
        <v>45583.347961448977</v>
      </c>
      <c r="F5062" t="str" cm="1">
        <f t="array" aca="1" ref="F5062" ca="1">INDEX('App type'!$A$2:$A$108,RANDBETWEEN(1,ROWS('App type'!$A$2:$A$108)),1)</f>
        <v>1256-Saturday</v>
      </c>
      <c r="G5062" t="s">
        <v>660</v>
      </c>
      <c r="H5062">
        <v>8304</v>
      </c>
      <c r="I5062" t="s">
        <v>614</v>
      </c>
      <c r="J5062" t="s">
        <v>947</v>
      </c>
      <c r="K5062">
        <f ca="1">_xlfn.XLOOKUP(F5062,'App type'!$A$2:$A$108,'App type'!$G$2:$G$108)*'Mock Data'!$N5062</f>
        <v>185</v>
      </c>
      <c r="L5062">
        <f t="shared" ca="1" si="79"/>
        <v>210.89999999999998</v>
      </c>
      <c r="M5062" t="s">
        <v>405</v>
      </c>
      <c r="N5062">
        <f ca="1">_xlfn.XLOOKUP(F5062,'App type'!$A$2:$A$108,'App type'!$I$2:$I$108)</f>
        <v>1</v>
      </c>
    </row>
    <row r="5063" spans="1:14">
      <c r="A5063" t="str" cm="1">
        <f t="array" aca="1" ref="A5063" ca="1">INDEX('Emp Info'!$C$4:$C$24,RANDBETWEEN(1,ROWS('Emp Info'!$C$4:$C$24)),1)</f>
        <v>DOU0521</v>
      </c>
      <c r="B5063" t="str">
        <f ca="1">_xlfn.XLOOKUP(A5063,'Emp Info'!$C$4:$C$24,'Emp Info'!$D$4:$D$24)</f>
        <v>Douglas</v>
      </c>
      <c r="C5063" t="str">
        <f ca="1">_xlfn.XLOOKUP(A5063,'Emp Info'!$C$4:$C$24,'Emp Info'!$E$4:$E$24)</f>
        <v>1.0</v>
      </c>
      <c r="D5063" s="11">
        <v>45583.347961451727</v>
      </c>
      <c r="E5063" s="11">
        <v>45583.347961451807</v>
      </c>
      <c r="F5063" t="str" cm="1">
        <f t="array" aca="1" ref="F5063" ca="1">INDEX('App type'!$A$2:$A$108,RANDBETWEEN(1,ROWS('App type'!$A$2:$A$108)),1)</f>
        <v>33b</v>
      </c>
      <c r="G5063" t="s">
        <v>1226</v>
      </c>
      <c r="H5063">
        <v>8951</v>
      </c>
      <c r="I5063" t="s">
        <v>1862</v>
      </c>
      <c r="J5063" t="s">
        <v>184</v>
      </c>
      <c r="K5063">
        <f ca="1">_xlfn.XLOOKUP(F5063,'App type'!$A$2:$A$108,'App type'!$G$2:$G$108)*'Mock Data'!$N5063</f>
        <v>225</v>
      </c>
      <c r="L5063">
        <f t="shared" ca="1" si="79"/>
        <v>256.5</v>
      </c>
      <c r="M5063" t="s">
        <v>127</v>
      </c>
      <c r="N5063">
        <f ca="1">_xlfn.XLOOKUP(F5063,'App type'!$A$2:$A$108,'App type'!$I$2:$I$108)</f>
        <v>1</v>
      </c>
    </row>
    <row r="5064" spans="1:14">
      <c r="A5064" t="str" cm="1">
        <f t="array" aca="1" ref="A5064" ca="1">INDEX('Emp Info'!$C$4:$C$24,RANDBETWEEN(1,ROWS('Emp Info'!$C$4:$C$24)),1)</f>
        <v>LIZ5585</v>
      </c>
      <c r="B5064" t="str">
        <f ca="1">_xlfn.XLOOKUP(A5064,'Emp Info'!$C$4:$C$24,'Emp Info'!$D$4:$D$24)</f>
        <v>Liz</v>
      </c>
      <c r="C5064" t="str">
        <f ca="1">_xlfn.XLOOKUP(A5064,'Emp Info'!$C$4:$C$24,'Emp Info'!$E$4:$E$24)</f>
        <v>1.0</v>
      </c>
      <c r="D5064" s="11">
        <v>45583.347961455263</v>
      </c>
      <c r="E5064" s="11">
        <v>45583.347961455431</v>
      </c>
      <c r="F5064" t="str" cm="1">
        <f t="array" aca="1" ref="F5064" ca="1">INDEX('App type'!$A$2:$A$108,RANDBETWEEN(1,ROWS('App type'!$A$2:$A$108)),1)</f>
        <v>35-Senior-OCSWSSW</v>
      </c>
      <c r="G5064" t="s">
        <v>68</v>
      </c>
      <c r="H5064">
        <v>2100</v>
      </c>
      <c r="I5064" t="s">
        <v>475</v>
      </c>
      <c r="J5064" t="s">
        <v>119</v>
      </c>
      <c r="K5064">
        <f ca="1">_xlfn.XLOOKUP(F5064,'App type'!$A$2:$A$108,'App type'!$G$2:$G$108)*'Mock Data'!$N5064</f>
        <v>225</v>
      </c>
      <c r="L5064">
        <f t="shared" ca="1" si="79"/>
        <v>256.5</v>
      </c>
      <c r="M5064" t="s">
        <v>100</v>
      </c>
      <c r="N5064">
        <f ca="1">_xlfn.XLOOKUP(F5064,'App type'!$A$2:$A$108,'App type'!$I$2:$I$108)</f>
        <v>1</v>
      </c>
    </row>
    <row r="5065" spans="1:14">
      <c r="A5065" t="str" cm="1">
        <f t="array" aca="1" ref="A5065" ca="1">INDEX('Emp Info'!$C$4:$C$24,RANDBETWEEN(1,ROWS('Emp Info'!$C$4:$C$24)),1)</f>
        <v>MEE4604</v>
      </c>
      <c r="B5065" t="str">
        <f ca="1">_xlfn.XLOOKUP(A5065,'Emp Info'!$C$4:$C$24,'Emp Info'!$D$4:$D$24)</f>
        <v>Meeta</v>
      </c>
      <c r="C5065" t="str">
        <f ca="1">_xlfn.XLOOKUP(A5065,'Emp Info'!$C$4:$C$24,'Emp Info'!$E$4:$E$24)</f>
        <v>IC</v>
      </c>
      <c r="D5065" s="11">
        <v>45583.347961458181</v>
      </c>
      <c r="E5065" s="11">
        <v>45583.347961458283</v>
      </c>
      <c r="F5065" cm="1">
        <f t="array" aca="1" ref="F5065" ca="1">INDEX('App type'!$A$2:$A$108,RANDBETWEEN(1,ROWS('App type'!$A$2:$A$108)),1)</f>
        <v>43</v>
      </c>
      <c r="G5065" t="s">
        <v>1032</v>
      </c>
      <c r="H5065">
        <v>4436</v>
      </c>
      <c r="I5065" t="s">
        <v>1958</v>
      </c>
      <c r="J5065" t="s">
        <v>224</v>
      </c>
      <c r="K5065">
        <f ca="1">_xlfn.XLOOKUP(F5065,'App type'!$A$2:$A$108,'App type'!$G$2:$G$108)*'Mock Data'!$N5065</f>
        <v>250</v>
      </c>
      <c r="L5065">
        <f t="shared" ca="1" si="79"/>
        <v>285</v>
      </c>
      <c r="M5065" t="s">
        <v>34</v>
      </c>
      <c r="N5065">
        <f ca="1">_xlfn.XLOOKUP(F5065,'App type'!$A$2:$A$108,'App type'!$I$2:$I$108)</f>
        <v>1</v>
      </c>
    </row>
    <row r="5066" spans="1:14">
      <c r="A5066" t="str" cm="1">
        <f t="array" aca="1" ref="A5066" ca="1">INDEX('Emp Info'!$C$4:$C$24,RANDBETWEEN(1,ROWS('Emp Info'!$C$4:$C$24)),1)</f>
        <v>DOU0521</v>
      </c>
      <c r="B5066" t="str">
        <f ca="1">_xlfn.XLOOKUP(A5066,'Emp Info'!$C$4:$C$24,'Emp Info'!$D$4:$D$24)</f>
        <v>Douglas</v>
      </c>
      <c r="C5066" t="str">
        <f ca="1">_xlfn.XLOOKUP(A5066,'Emp Info'!$C$4:$C$24,'Emp Info'!$E$4:$E$24)</f>
        <v>1.0</v>
      </c>
      <c r="D5066" s="11">
        <v>45583.34796146088</v>
      </c>
      <c r="E5066" s="11">
        <v>45583.347961460997</v>
      </c>
      <c r="F5066" t="str" cm="1">
        <f t="array" aca="1" ref="F5066" ca="1">INDEX('App type'!$A$2:$A$108,RANDBETWEEN(1,ROWS('App type'!$A$2:$A$108)),1)</f>
        <v>35c</v>
      </c>
      <c r="G5066" t="s">
        <v>874</v>
      </c>
      <c r="H5066">
        <v>7408</v>
      </c>
      <c r="I5066" t="s">
        <v>1526</v>
      </c>
      <c r="J5066" t="s">
        <v>801</v>
      </c>
      <c r="K5066">
        <f ca="1">_xlfn.XLOOKUP(F5066,'App type'!$A$2:$A$108,'App type'!$G$2:$G$108)*'Mock Data'!$N5066</f>
        <v>250</v>
      </c>
      <c r="L5066">
        <f t="shared" ca="1" si="79"/>
        <v>285</v>
      </c>
      <c r="M5066" t="s">
        <v>432</v>
      </c>
      <c r="N5066">
        <f ca="1">_xlfn.XLOOKUP(F5066,'App type'!$A$2:$A$108,'App type'!$I$2:$I$108)</f>
        <v>1</v>
      </c>
    </row>
    <row r="5067" spans="1:14">
      <c r="A5067" t="str" cm="1">
        <f t="array" aca="1" ref="A5067" ca="1">INDEX('Emp Info'!$C$4:$C$24,RANDBETWEEN(1,ROWS('Emp Info'!$C$4:$C$24)),1)</f>
        <v>KIM6171</v>
      </c>
      <c r="B5067" t="str">
        <f ca="1">_xlfn.XLOOKUP(A5067,'Emp Info'!$C$4:$C$24,'Emp Info'!$D$4:$D$24)</f>
        <v>Kim</v>
      </c>
      <c r="C5067" t="str">
        <f ca="1">_xlfn.XLOOKUP(A5067,'Emp Info'!$C$4:$C$24,'Emp Info'!$E$4:$E$24)</f>
        <v>0.5</v>
      </c>
      <c r="D5067" s="11">
        <v>45583.347961464038</v>
      </c>
      <c r="E5067" s="11">
        <v>45583.347961464133</v>
      </c>
      <c r="F5067" t="str" cm="1">
        <f t="array" aca="1" ref="F5067" ca="1">INDEX('App type'!$A$2:$A$108,RANDBETWEEN(1,ROWS('App type'!$A$2:$A$108)),1)</f>
        <v>103-clone</v>
      </c>
      <c r="G5067" t="s">
        <v>459</v>
      </c>
      <c r="H5067">
        <v>8569</v>
      </c>
      <c r="I5067" t="s">
        <v>1935</v>
      </c>
      <c r="J5067" t="s">
        <v>70</v>
      </c>
      <c r="K5067">
        <f ca="1">_xlfn.XLOOKUP(F5067,'App type'!$A$2:$A$108,'App type'!$G$2:$G$108)*'Mock Data'!$N5067</f>
        <v>250</v>
      </c>
      <c r="L5067">
        <f t="shared" ca="1" si="79"/>
        <v>285</v>
      </c>
      <c r="M5067" t="s">
        <v>267</v>
      </c>
      <c r="N5067">
        <f ca="1">_xlfn.XLOOKUP(F5067,'App type'!$A$2:$A$108,'App type'!$I$2:$I$108)</f>
        <v>1</v>
      </c>
    </row>
    <row r="5068" spans="1:14">
      <c r="A5068" t="str" cm="1">
        <f t="array" aca="1" ref="A5068" ca="1">INDEX('Emp Info'!$C$4:$C$24,RANDBETWEEN(1,ROWS('Emp Info'!$C$4:$C$24)),1)</f>
        <v>KEL6158</v>
      </c>
      <c r="B5068" t="str">
        <f ca="1">_xlfn.XLOOKUP(A5068,'Emp Info'!$C$4:$C$24,'Emp Info'!$D$4:$D$24)</f>
        <v>Kelly</v>
      </c>
      <c r="C5068" t="str">
        <f ca="1">_xlfn.XLOOKUP(A5068,'Emp Info'!$C$4:$C$24,'Emp Info'!$E$4:$E$24)</f>
        <v>1.0</v>
      </c>
      <c r="D5068" s="11">
        <v>45583.347961467203</v>
      </c>
      <c r="E5068" s="11">
        <v>45583.347961467291</v>
      </c>
      <c r="F5068" cm="1">
        <f t="array" aca="1" ref="F5068" ca="1">INDEX('App type'!$A$2:$A$108,RANDBETWEEN(1,ROWS('App type'!$A$2:$A$108)),1)</f>
        <v>106</v>
      </c>
      <c r="G5068" t="s">
        <v>824</v>
      </c>
      <c r="H5068">
        <v>5900</v>
      </c>
      <c r="I5068" t="s">
        <v>548</v>
      </c>
      <c r="J5068" t="s">
        <v>152</v>
      </c>
      <c r="K5068">
        <f ca="1">_xlfn.XLOOKUP(F5068,'App type'!$A$2:$A$108,'App type'!$G$2:$G$108)*'Mock Data'!$N5068</f>
        <v>225</v>
      </c>
      <c r="L5068">
        <f t="shared" ca="1" si="79"/>
        <v>256.5</v>
      </c>
      <c r="M5068" t="s">
        <v>120</v>
      </c>
      <c r="N5068">
        <f ca="1">_xlfn.XLOOKUP(F5068,'App type'!$A$2:$A$108,'App type'!$I$2:$I$108)</f>
        <v>1</v>
      </c>
    </row>
    <row r="5069" spans="1:14">
      <c r="A5069" t="str" cm="1">
        <f t="array" aca="1" ref="A5069" ca="1">INDEX('Emp Info'!$C$4:$C$24,RANDBETWEEN(1,ROWS('Emp Info'!$C$4:$C$24)),1)</f>
        <v>ALE4566</v>
      </c>
      <c r="B5069" t="str">
        <f ca="1">_xlfn.XLOOKUP(A5069,'Emp Info'!$C$4:$C$24,'Emp Info'!$D$4:$D$24)</f>
        <v>Alessia</v>
      </c>
      <c r="C5069" t="str">
        <f ca="1">_xlfn.XLOOKUP(A5069,'Emp Info'!$C$4:$C$24,'Emp Info'!$E$4:$E$24)</f>
        <v>1.0</v>
      </c>
      <c r="D5069" s="11">
        <v>45583.347961470288</v>
      </c>
      <c r="E5069" s="11">
        <v>45583.347961470383</v>
      </c>
      <c r="F5069" cm="1">
        <f t="array" aca="1" ref="F5069" ca="1">INDEX('App type'!$A$2:$A$108,RANDBETWEEN(1,ROWS('App type'!$A$2:$A$108)),1)</f>
        <v>105</v>
      </c>
      <c r="G5069" t="s">
        <v>1412</v>
      </c>
      <c r="H5069">
        <v>5626</v>
      </c>
      <c r="I5069" t="s">
        <v>1262</v>
      </c>
      <c r="J5069" t="s">
        <v>134</v>
      </c>
      <c r="K5069">
        <f ca="1">_xlfn.XLOOKUP(F5069,'App type'!$A$2:$A$108,'App type'!$G$2:$G$108)*'Mock Data'!$N5069</f>
        <v>225</v>
      </c>
      <c r="L5069">
        <f t="shared" ca="1" si="79"/>
        <v>256.5</v>
      </c>
      <c r="M5069" t="s">
        <v>22</v>
      </c>
      <c r="N5069">
        <f ca="1">_xlfn.XLOOKUP(F5069,'App type'!$A$2:$A$108,'App type'!$I$2:$I$108)</f>
        <v>1</v>
      </c>
    </row>
    <row r="5070" spans="1:14">
      <c r="A5070" t="str" cm="1">
        <f t="array" aca="1" ref="A5070" ca="1">INDEX('Emp Info'!$C$4:$C$24,RANDBETWEEN(1,ROWS('Emp Info'!$C$4:$C$24)),1)</f>
        <v>LOI2253</v>
      </c>
      <c r="B5070" t="str">
        <f ca="1">_xlfn.XLOOKUP(A5070,'Emp Info'!$C$4:$C$24,'Emp Info'!$D$4:$D$24)</f>
        <v>Lois</v>
      </c>
      <c r="C5070" t="str">
        <f ca="1">_xlfn.XLOOKUP(A5070,'Emp Info'!$C$4:$C$24,'Emp Info'!$E$4:$E$24)</f>
        <v>0.5</v>
      </c>
      <c r="D5070" s="11">
        <v>45583.347961472828</v>
      </c>
      <c r="E5070" s="11">
        <v>45583.347961472893</v>
      </c>
      <c r="F5070" t="str" cm="1">
        <f t="array" aca="1" ref="F5070" ca="1">INDEX('App type'!$A$2:$A$108,RANDBETWEEN(1,ROWS('App type'!$A$2:$A$108)),1)</f>
        <v>1260-EFC-2</v>
      </c>
      <c r="G5070" t="s">
        <v>347</v>
      </c>
      <c r="H5070">
        <v>6274</v>
      </c>
      <c r="I5070" t="s">
        <v>339</v>
      </c>
      <c r="J5070" t="s">
        <v>73</v>
      </c>
      <c r="K5070">
        <f ca="1">_xlfn.XLOOKUP(F5070,'App type'!$A$2:$A$108,'App type'!$G$2:$G$108)*'Mock Data'!$N5070</f>
        <v>200</v>
      </c>
      <c r="L5070">
        <f t="shared" ca="1" si="79"/>
        <v>227.99999999999997</v>
      </c>
      <c r="M5070" t="s">
        <v>108</v>
      </c>
      <c r="N5070">
        <f ca="1">_xlfn.XLOOKUP(F5070,'App type'!$A$2:$A$108,'App type'!$I$2:$I$108)</f>
        <v>1</v>
      </c>
    </row>
    <row r="5071" spans="1:14">
      <c r="A5071" t="str" cm="1">
        <f t="array" aca="1" ref="A5071" ca="1">INDEX('Emp Info'!$C$4:$C$24,RANDBETWEEN(1,ROWS('Emp Info'!$C$4:$C$24)),1)</f>
        <v>MUN1212</v>
      </c>
      <c r="B5071" t="str">
        <f ca="1">_xlfn.XLOOKUP(A5071,'Emp Info'!$C$4:$C$24,'Emp Info'!$D$4:$D$24)</f>
        <v>Munira</v>
      </c>
      <c r="C5071" t="str">
        <f ca="1">_xlfn.XLOOKUP(A5071,'Emp Info'!$C$4:$C$24,'Emp Info'!$E$4:$E$24)</f>
        <v>1.0</v>
      </c>
      <c r="D5071" s="11">
        <v>45583.347961476007</v>
      </c>
      <c r="E5071" s="11">
        <v>45583.347961476102</v>
      </c>
      <c r="F5071" t="str" cm="1">
        <f t="array" aca="1" ref="F5071" ca="1">INDEX('App type'!$A$2:$A$108,RANDBETWEEN(1,ROWS('App type'!$A$2:$A$108)),1)</f>
        <v>36b</v>
      </c>
      <c r="G5071" t="s">
        <v>237</v>
      </c>
      <c r="H5071">
        <v>7229</v>
      </c>
      <c r="I5071" t="s">
        <v>837</v>
      </c>
      <c r="J5071" t="s">
        <v>408</v>
      </c>
      <c r="K5071">
        <f ca="1">_xlfn.XLOOKUP(F5071,'App type'!$A$2:$A$108,'App type'!$G$2:$G$108)*'Mock Data'!$N5071</f>
        <v>225</v>
      </c>
      <c r="L5071">
        <f t="shared" ca="1" si="79"/>
        <v>256.5</v>
      </c>
      <c r="M5071" t="s">
        <v>59</v>
      </c>
      <c r="N5071">
        <f ca="1">_xlfn.XLOOKUP(F5071,'App type'!$A$2:$A$108,'App type'!$I$2:$I$108)</f>
        <v>1</v>
      </c>
    </row>
    <row r="5072" spans="1:14">
      <c r="A5072" t="str" cm="1">
        <f t="array" aca="1" ref="A5072" ca="1">INDEX('Emp Info'!$C$4:$C$24,RANDBETWEEN(1,ROWS('Emp Info'!$C$4:$C$24)),1)</f>
        <v>EIM3187</v>
      </c>
      <c r="B5072" t="str">
        <f ca="1">_xlfn.XLOOKUP(A5072,'Emp Info'!$C$4:$C$24,'Emp Info'!$D$4:$D$24)</f>
        <v>Eimear</v>
      </c>
      <c r="C5072" t="str">
        <f ca="1">_xlfn.XLOOKUP(A5072,'Emp Info'!$C$4:$C$24,'Emp Info'!$E$4:$E$24)</f>
        <v>IC</v>
      </c>
      <c r="D5072" s="11">
        <v>45583.347961480118</v>
      </c>
      <c r="E5072" s="11">
        <v>45583.347961480278</v>
      </c>
      <c r="F5072" t="str" cm="1">
        <f t="array" aca="1" ref="F5072" ca="1">INDEX('App type'!$A$2:$A$108,RANDBETWEEN(1,ROWS('App type'!$A$2:$A$108)),1)</f>
        <v>33c</v>
      </c>
      <c r="G5072" t="s">
        <v>928</v>
      </c>
      <c r="H5072">
        <v>8819</v>
      </c>
      <c r="I5072" t="s">
        <v>1531</v>
      </c>
      <c r="J5072" t="s">
        <v>103</v>
      </c>
      <c r="K5072">
        <f ca="1">_xlfn.XLOOKUP(F5072,'App type'!$A$2:$A$108,'App type'!$G$2:$G$108)*'Mock Data'!$N5072</f>
        <v>223</v>
      </c>
      <c r="L5072">
        <f t="shared" ca="1" si="79"/>
        <v>254.21999999999997</v>
      </c>
      <c r="M5072" t="s">
        <v>185</v>
      </c>
      <c r="N5072">
        <f ca="1">_xlfn.XLOOKUP(F5072,'App type'!$A$2:$A$108,'App type'!$I$2:$I$108)</f>
        <v>1</v>
      </c>
    </row>
    <row r="5073" spans="1:14">
      <c r="A5073" t="str" cm="1">
        <f t="array" aca="1" ref="A5073" ca="1">INDEX('Emp Info'!$C$4:$C$24,RANDBETWEEN(1,ROWS('Emp Info'!$C$4:$C$24)),1)</f>
        <v>NAR2114</v>
      </c>
      <c r="B5073" t="str">
        <f ca="1">_xlfn.XLOOKUP(A5073,'Emp Info'!$C$4:$C$24,'Emp Info'!$D$4:$D$24)</f>
        <v>Narges</v>
      </c>
      <c r="C5073" t="str">
        <f ca="1">_xlfn.XLOOKUP(A5073,'Emp Info'!$C$4:$C$24,'Emp Info'!$E$4:$E$24)</f>
        <v>IC</v>
      </c>
      <c r="D5073" s="11">
        <v>45583.347961484033</v>
      </c>
      <c r="E5073" s="11">
        <v>45583.34796148412</v>
      </c>
      <c r="F5073" cm="1">
        <f t="array" aca="1" ref="F5073" ca="1">INDEX('App type'!$A$2:$A$108,RANDBETWEEN(1,ROWS('App type'!$A$2:$A$108)),1)</f>
        <v>21</v>
      </c>
      <c r="G5073" t="s">
        <v>203</v>
      </c>
      <c r="H5073">
        <v>1409</v>
      </c>
      <c r="I5073" t="s">
        <v>1019</v>
      </c>
      <c r="J5073" t="s">
        <v>115</v>
      </c>
      <c r="K5073">
        <f ca="1">_xlfn.XLOOKUP(F5073,'App type'!$A$2:$A$108,'App type'!$G$2:$G$108)*'Mock Data'!$N5073</f>
        <v>223</v>
      </c>
      <c r="L5073">
        <f t="shared" ca="1" si="79"/>
        <v>254.21999999999997</v>
      </c>
      <c r="M5073" t="s">
        <v>146</v>
      </c>
      <c r="N5073">
        <f ca="1">_xlfn.XLOOKUP(F5073,'App type'!$A$2:$A$108,'App type'!$I$2:$I$108)</f>
        <v>1</v>
      </c>
    </row>
    <row r="5074" spans="1:14">
      <c r="A5074" t="str" cm="1">
        <f t="array" aca="1" ref="A5074" ca="1">INDEX('Emp Info'!$C$4:$C$24,RANDBETWEEN(1,ROWS('Emp Info'!$C$4:$C$24)),1)</f>
        <v>MUN1212</v>
      </c>
      <c r="B5074" t="str">
        <f ca="1">_xlfn.XLOOKUP(A5074,'Emp Info'!$C$4:$C$24,'Emp Info'!$D$4:$D$24)</f>
        <v>Munira</v>
      </c>
      <c r="C5074" t="str">
        <f ca="1">_xlfn.XLOOKUP(A5074,'Emp Info'!$C$4:$C$24,'Emp Info'!$E$4:$E$24)</f>
        <v>1.0</v>
      </c>
      <c r="D5074" s="11">
        <v>45583.347961487198</v>
      </c>
      <c r="E5074" s="11">
        <v>45583.347961487292</v>
      </c>
      <c r="F5074" cm="1">
        <f t="array" aca="1" ref="F5074" ca="1">INDEX('App type'!$A$2:$A$108,RANDBETWEEN(1,ROWS('App type'!$A$2:$A$108)),1)</f>
        <v>18</v>
      </c>
      <c r="G5074" t="s">
        <v>986</v>
      </c>
      <c r="H5074">
        <v>6890</v>
      </c>
      <c r="I5074" t="s">
        <v>1696</v>
      </c>
      <c r="J5074" t="s">
        <v>177</v>
      </c>
      <c r="K5074">
        <f ca="1">_xlfn.XLOOKUP(F5074,'App type'!$A$2:$A$108,'App type'!$G$2:$G$108)*'Mock Data'!$N5074</f>
        <v>230</v>
      </c>
      <c r="L5074">
        <f t="shared" ca="1" si="79"/>
        <v>262.2</v>
      </c>
      <c r="M5074" t="s">
        <v>335</v>
      </c>
      <c r="N5074">
        <f ca="1">_xlfn.XLOOKUP(F5074,'App type'!$A$2:$A$108,'App type'!$I$2:$I$108)</f>
        <v>1</v>
      </c>
    </row>
    <row r="5075" spans="1:14">
      <c r="A5075" t="str" cm="1">
        <f t="array" aca="1" ref="A5075" ca="1">INDEX('Emp Info'!$C$4:$C$24,RANDBETWEEN(1,ROWS('Emp Info'!$C$4:$C$24)),1)</f>
        <v>EST7464</v>
      </c>
      <c r="B5075" t="str">
        <f ca="1">_xlfn.XLOOKUP(A5075,'Emp Info'!$C$4:$C$24,'Emp Info'!$D$4:$D$24)</f>
        <v>Estefano</v>
      </c>
      <c r="C5075" t="str">
        <f ca="1">_xlfn.XLOOKUP(A5075,'Emp Info'!$C$4:$C$24,'Emp Info'!$E$4:$E$24)</f>
        <v>1.0</v>
      </c>
      <c r="D5075" s="11">
        <v>45583.347961489897</v>
      </c>
      <c r="E5075" s="11">
        <v>45583.347961489999</v>
      </c>
      <c r="F5075" t="str" cm="1">
        <f t="array" aca="1" ref="F5075" ca="1">INDEX('App type'!$A$2:$A$108,RANDBETWEEN(1,ROWS('App type'!$A$2:$A$108)),1)</f>
        <v>21a</v>
      </c>
      <c r="G5075" t="s">
        <v>1631</v>
      </c>
      <c r="H5075">
        <v>9605</v>
      </c>
      <c r="I5075" t="s">
        <v>1878</v>
      </c>
      <c r="J5075" t="s">
        <v>119</v>
      </c>
      <c r="K5075">
        <f ca="1">_xlfn.XLOOKUP(F5075,'App type'!$A$2:$A$108,'App type'!$G$2:$G$108)*'Mock Data'!$N5075</f>
        <v>250</v>
      </c>
      <c r="L5075">
        <f t="shared" ca="1" si="79"/>
        <v>285</v>
      </c>
      <c r="M5075" t="s">
        <v>100</v>
      </c>
      <c r="N5075">
        <f ca="1">_xlfn.XLOOKUP(F5075,'App type'!$A$2:$A$108,'App type'!$I$2:$I$108)</f>
        <v>1</v>
      </c>
    </row>
    <row r="5076" spans="1:14">
      <c r="A5076" t="str" cm="1">
        <f t="array" aca="1" ref="A5076" ca="1">INDEX('Emp Info'!$C$4:$C$24,RANDBETWEEN(1,ROWS('Emp Info'!$C$4:$C$24)),1)</f>
        <v>ERI5599</v>
      </c>
      <c r="B5076" t="str">
        <f ca="1">_xlfn.XLOOKUP(A5076,'Emp Info'!$C$4:$C$24,'Emp Info'!$D$4:$D$24)</f>
        <v>Erin M</v>
      </c>
      <c r="C5076" t="str">
        <f ca="1">_xlfn.XLOOKUP(A5076,'Emp Info'!$C$4:$C$24,'Emp Info'!$E$4:$E$24)</f>
        <v>1.0</v>
      </c>
      <c r="D5076" s="11">
        <v>45583.347961492371</v>
      </c>
      <c r="E5076" s="11">
        <v>45583.347961492487</v>
      </c>
      <c r="F5076" cm="1">
        <f t="array" aca="1" ref="F5076" ca="1">INDEX('App type'!$A$2:$A$108,RANDBETWEEN(1,ROWS('App type'!$A$2:$A$108)),1)</f>
        <v>22</v>
      </c>
      <c r="G5076" t="s">
        <v>1151</v>
      </c>
      <c r="H5076">
        <v>2491</v>
      </c>
      <c r="I5076" t="s">
        <v>1592</v>
      </c>
      <c r="J5076" t="s">
        <v>296</v>
      </c>
      <c r="K5076">
        <f ca="1">_xlfn.XLOOKUP(F5076,'App type'!$A$2:$A$108,'App type'!$G$2:$G$108)*'Mock Data'!$N5076</f>
        <v>223</v>
      </c>
      <c r="L5076">
        <f t="shared" ca="1" si="79"/>
        <v>254.21999999999997</v>
      </c>
      <c r="M5076" t="s">
        <v>74</v>
      </c>
      <c r="N5076">
        <f ca="1">_xlfn.XLOOKUP(F5076,'App type'!$A$2:$A$108,'App type'!$I$2:$I$108)</f>
        <v>1</v>
      </c>
    </row>
    <row r="5077" spans="1:14">
      <c r="A5077" t="str" cm="1">
        <f t="array" aca="1" ref="A5077" ca="1">INDEX('Emp Info'!$C$4:$C$24,RANDBETWEEN(1,ROWS('Emp Info'!$C$4:$C$24)),1)</f>
        <v>MUN1212</v>
      </c>
      <c r="B5077" t="str">
        <f ca="1">_xlfn.XLOOKUP(A5077,'Emp Info'!$C$4:$C$24,'Emp Info'!$D$4:$D$24)</f>
        <v>Munira</v>
      </c>
      <c r="C5077" t="str">
        <f ca="1">_xlfn.XLOOKUP(A5077,'Emp Info'!$C$4:$C$24,'Emp Info'!$E$4:$E$24)</f>
        <v>1.0</v>
      </c>
      <c r="D5077" s="11">
        <v>45583.347961495187</v>
      </c>
      <c r="E5077" s="11">
        <v>45583.34796149531</v>
      </c>
      <c r="F5077" t="str" cm="1">
        <f t="array" aca="1" ref="F5077" ca="1">INDEX('App type'!$A$2:$A$108,RANDBETWEEN(1,ROWS('App type'!$A$2:$A$108)),1)</f>
        <v>1260-SAT</v>
      </c>
      <c r="G5077" t="s">
        <v>1063</v>
      </c>
      <c r="H5077">
        <v>8960</v>
      </c>
      <c r="I5077" t="s">
        <v>1817</v>
      </c>
      <c r="J5077" t="s">
        <v>426</v>
      </c>
      <c r="K5077">
        <f ca="1">_xlfn.XLOOKUP(F5077,'App type'!$A$2:$A$108,'App type'!$G$2:$G$108)*'Mock Data'!$N5077</f>
        <v>200</v>
      </c>
      <c r="L5077">
        <f t="shared" ca="1" si="79"/>
        <v>227.99999999999997</v>
      </c>
      <c r="M5077" t="s">
        <v>120</v>
      </c>
      <c r="N5077">
        <f ca="1">_xlfn.XLOOKUP(F5077,'App type'!$A$2:$A$108,'App type'!$I$2:$I$108)</f>
        <v>1</v>
      </c>
    </row>
    <row r="5078" spans="1:14">
      <c r="A5078" t="str" cm="1">
        <f t="array" aca="1" ref="A5078" ca="1">INDEX('Emp Info'!$C$4:$C$24,RANDBETWEEN(1,ROWS('Emp Info'!$C$4:$C$24)),1)</f>
        <v>STE3061</v>
      </c>
      <c r="B5078" t="str">
        <f ca="1">_xlfn.XLOOKUP(A5078,'Emp Info'!$C$4:$C$24,'Emp Info'!$D$4:$D$24)</f>
        <v>Stephanie</v>
      </c>
      <c r="C5078" t="str">
        <f ca="1">_xlfn.XLOOKUP(A5078,'Emp Info'!$C$4:$C$24,'Emp Info'!$E$4:$E$24)</f>
        <v>IC</v>
      </c>
      <c r="D5078" s="11">
        <v>45583.347961498483</v>
      </c>
      <c r="E5078" s="11">
        <v>45583.347961498599</v>
      </c>
      <c r="F5078" cm="1">
        <f t="array" aca="1" ref="F5078" ca="1">INDEX('App type'!$A$2:$A$108,RANDBETWEEN(1,ROWS('App type'!$A$2:$A$108)),1)</f>
        <v>36</v>
      </c>
      <c r="G5078" t="s">
        <v>834</v>
      </c>
      <c r="H5078">
        <v>2351</v>
      </c>
      <c r="I5078" t="s">
        <v>349</v>
      </c>
      <c r="J5078" t="s">
        <v>171</v>
      </c>
      <c r="K5078">
        <f ca="1">_xlfn.XLOOKUP(F5078,'App type'!$A$2:$A$108,'App type'!$G$2:$G$108)*'Mock Data'!$N5078</f>
        <v>225</v>
      </c>
      <c r="L5078">
        <f t="shared" ca="1" si="79"/>
        <v>256.5</v>
      </c>
      <c r="M5078" t="s">
        <v>131</v>
      </c>
      <c r="N5078">
        <f ca="1">_xlfn.XLOOKUP(F5078,'App type'!$A$2:$A$108,'App type'!$I$2:$I$108)</f>
        <v>1</v>
      </c>
    </row>
    <row r="5079" spans="1:14">
      <c r="A5079" t="str" cm="1">
        <f t="array" aca="1" ref="A5079" ca="1">INDEX('Emp Info'!$C$4:$C$24,RANDBETWEEN(1,ROWS('Emp Info'!$C$4:$C$24)),1)</f>
        <v>TAR2270</v>
      </c>
      <c r="B5079" t="str">
        <f ca="1">_xlfn.XLOOKUP(A5079,'Emp Info'!$C$4:$C$24,'Emp Info'!$D$4:$D$24)</f>
        <v>Tara</v>
      </c>
      <c r="C5079" t="str">
        <f ca="1">_xlfn.XLOOKUP(A5079,'Emp Info'!$C$4:$C$24,'Emp Info'!$E$4:$E$24)</f>
        <v>1.0</v>
      </c>
      <c r="D5079" s="11">
        <v>45583.347961501597</v>
      </c>
      <c r="E5079" s="11">
        <v>45583.347961501691</v>
      </c>
      <c r="F5079" cm="1">
        <f t="array" aca="1" ref="F5079" ca="1">INDEX('App type'!$A$2:$A$108,RANDBETWEEN(1,ROWS('App type'!$A$2:$A$108)),1)</f>
        <v>36</v>
      </c>
      <c r="G5079" t="s">
        <v>1492</v>
      </c>
      <c r="H5079">
        <v>1425</v>
      </c>
      <c r="I5079" t="s">
        <v>1060</v>
      </c>
      <c r="J5079" t="s">
        <v>188</v>
      </c>
      <c r="K5079">
        <f ca="1">_xlfn.XLOOKUP(F5079,'App type'!$A$2:$A$108,'App type'!$G$2:$G$108)*'Mock Data'!$N5079</f>
        <v>225</v>
      </c>
      <c r="L5079">
        <f t="shared" ca="1" si="79"/>
        <v>256.5</v>
      </c>
      <c r="M5079" t="s">
        <v>38</v>
      </c>
      <c r="N5079">
        <f ca="1">_xlfn.XLOOKUP(F5079,'App type'!$A$2:$A$108,'App type'!$I$2:$I$108)</f>
        <v>1</v>
      </c>
    </row>
    <row r="5080" spans="1:14">
      <c r="A5080" t="str" cm="1">
        <f t="array" aca="1" ref="A5080" ca="1">INDEX('Emp Info'!$C$4:$C$24,RANDBETWEEN(1,ROWS('Emp Info'!$C$4:$C$24)),1)</f>
        <v>DAV7345</v>
      </c>
      <c r="B5080" t="str">
        <f ca="1">_xlfn.XLOOKUP(A5080,'Emp Info'!$C$4:$C$24,'Emp Info'!$D$4:$D$24)</f>
        <v>David</v>
      </c>
      <c r="C5080" t="str">
        <f ca="1">_xlfn.XLOOKUP(A5080,'Emp Info'!$C$4:$C$24,'Emp Info'!$E$4:$E$24)</f>
        <v>IC</v>
      </c>
      <c r="D5080" s="11">
        <v>45583.347961503983</v>
      </c>
      <c r="E5080" s="11">
        <v>45583.347961504049</v>
      </c>
      <c r="F5080" t="str" cm="1">
        <f t="array" aca="1" ref="F5080" ca="1">INDEX('App type'!$A$2:$A$108,RANDBETWEEN(1,ROWS('App type'!$A$2:$A$108)),1)</f>
        <v>104-OSAP</v>
      </c>
      <c r="G5080" t="s">
        <v>836</v>
      </c>
      <c r="H5080">
        <v>8693</v>
      </c>
      <c r="I5080" t="s">
        <v>1275</v>
      </c>
      <c r="J5080" t="s">
        <v>431</v>
      </c>
      <c r="K5080">
        <f ca="1">_xlfn.XLOOKUP(F5080,'App type'!$A$2:$A$108,'App type'!$G$2:$G$108)*'Mock Data'!$N5080</f>
        <v>160</v>
      </c>
      <c r="L5080">
        <f t="shared" ca="1" si="79"/>
        <v>182.39999999999998</v>
      </c>
      <c r="M5080" t="s">
        <v>124</v>
      </c>
      <c r="N5080">
        <f ca="1">_xlfn.XLOOKUP(F5080,'App type'!$A$2:$A$108,'App type'!$I$2:$I$108)</f>
        <v>1</v>
      </c>
    </row>
    <row r="5081" spans="1:14">
      <c r="A5081" t="str" cm="1">
        <f t="array" aca="1" ref="A5081" ca="1">INDEX('Emp Info'!$C$4:$C$24,RANDBETWEEN(1,ROWS('Emp Info'!$C$4:$C$24)),1)</f>
        <v>SWA5738</v>
      </c>
      <c r="B5081" t="str">
        <f ca="1">_xlfn.XLOOKUP(A5081,'Emp Info'!$C$4:$C$24,'Emp Info'!$D$4:$D$24)</f>
        <v>Swathi</v>
      </c>
      <c r="C5081" t="str">
        <f ca="1">_xlfn.XLOOKUP(A5081,'Emp Info'!$C$4:$C$24,'Emp Info'!$E$4:$E$24)</f>
        <v>1.0</v>
      </c>
      <c r="D5081" s="11">
        <v>45583.347961506908</v>
      </c>
      <c r="E5081" s="11">
        <v>45583.347961507003</v>
      </c>
      <c r="F5081" t="str" cm="1">
        <f t="array" aca="1" ref="F5081" ca="1">INDEX('App type'!$A$2:$A$108,RANDBETWEEN(1,ROWS('App type'!$A$2:$A$108)),1)</f>
        <v>1265-EFC</v>
      </c>
      <c r="G5081" t="s">
        <v>539</v>
      </c>
      <c r="H5081">
        <v>4794</v>
      </c>
      <c r="I5081" t="s">
        <v>967</v>
      </c>
      <c r="J5081" t="s">
        <v>41</v>
      </c>
      <c r="K5081">
        <f ca="1">_xlfn.XLOOKUP(F5081,'App type'!$A$2:$A$108,'App type'!$G$2:$G$108)*'Mock Data'!$N5081</f>
        <v>200</v>
      </c>
      <c r="L5081">
        <f t="shared" ca="1" si="79"/>
        <v>227.99999999999997</v>
      </c>
      <c r="M5081" t="s">
        <v>46</v>
      </c>
      <c r="N5081">
        <f ca="1">_xlfn.XLOOKUP(F5081,'App type'!$A$2:$A$108,'App type'!$I$2:$I$108)</f>
        <v>1</v>
      </c>
    </row>
    <row r="5082" spans="1:14">
      <c r="A5082" t="str" cm="1">
        <f t="array" aca="1" ref="A5082" ca="1">INDEX('Emp Info'!$C$4:$C$24,RANDBETWEEN(1,ROWS('Emp Info'!$C$4:$C$24)),1)</f>
        <v>STE3061</v>
      </c>
      <c r="B5082" t="str">
        <f ca="1">_xlfn.XLOOKUP(A5082,'Emp Info'!$C$4:$C$24,'Emp Info'!$D$4:$D$24)</f>
        <v>Stephanie</v>
      </c>
      <c r="C5082" t="str">
        <f ca="1">_xlfn.XLOOKUP(A5082,'Emp Info'!$C$4:$C$24,'Emp Info'!$E$4:$E$24)</f>
        <v>IC</v>
      </c>
      <c r="D5082" s="11">
        <v>45583.347961509549</v>
      </c>
      <c r="E5082" s="11">
        <v>45583.347961509629</v>
      </c>
      <c r="F5082" cm="1">
        <f t="array" aca="1" ref="F5082" ca="1">INDEX('App type'!$A$2:$A$108,RANDBETWEEN(1,ROWS('App type'!$A$2:$A$108)),1)</f>
        <v>37</v>
      </c>
      <c r="G5082" t="s">
        <v>1698</v>
      </c>
      <c r="H5082">
        <v>4912</v>
      </c>
      <c r="I5082" t="s">
        <v>467</v>
      </c>
      <c r="J5082" t="s">
        <v>152</v>
      </c>
      <c r="K5082">
        <f ca="1">_xlfn.XLOOKUP(F5082,'App type'!$A$2:$A$108,'App type'!$G$2:$G$108)*'Mock Data'!$N5082</f>
        <v>112.5</v>
      </c>
      <c r="L5082">
        <f t="shared" ca="1" si="79"/>
        <v>128.25</v>
      </c>
      <c r="M5082" t="s">
        <v>185</v>
      </c>
      <c r="N5082">
        <f ca="1">_xlfn.XLOOKUP(F5082,'App type'!$A$2:$A$108,'App type'!$I$2:$I$108)</f>
        <v>0.5</v>
      </c>
    </row>
    <row r="5083" spans="1:14">
      <c r="A5083" t="str" cm="1">
        <f t="array" aca="1" ref="A5083" ca="1">INDEX('Emp Info'!$C$4:$C$24,RANDBETWEEN(1,ROWS('Emp Info'!$C$4:$C$24)),1)</f>
        <v>MER1340</v>
      </c>
      <c r="B5083" t="str">
        <f ca="1">_xlfn.XLOOKUP(A5083,'Emp Info'!$C$4:$C$24,'Emp Info'!$D$4:$D$24)</f>
        <v>Merav</v>
      </c>
      <c r="C5083" t="str">
        <f ca="1">_xlfn.XLOOKUP(A5083,'Emp Info'!$C$4:$C$24,'Emp Info'!$E$4:$E$24)</f>
        <v>0.5</v>
      </c>
      <c r="D5083" s="11">
        <v>45583.347961512489</v>
      </c>
      <c r="E5083" s="11">
        <v>45583.347961512613</v>
      </c>
      <c r="F5083" cm="1">
        <f t="array" aca="1" ref="F5083" ca="1">INDEX('App type'!$A$2:$A$108,RANDBETWEEN(1,ROWS('App type'!$A$2:$A$108)),1)</f>
        <v>37</v>
      </c>
      <c r="G5083" t="s">
        <v>824</v>
      </c>
      <c r="H5083">
        <v>4151</v>
      </c>
      <c r="I5083" t="s">
        <v>1832</v>
      </c>
      <c r="J5083" t="s">
        <v>283</v>
      </c>
      <c r="K5083">
        <f ca="1">_xlfn.XLOOKUP(F5083,'App type'!$A$2:$A$108,'App type'!$G$2:$G$108)*'Mock Data'!$N5083</f>
        <v>112.5</v>
      </c>
      <c r="L5083">
        <f t="shared" ca="1" si="79"/>
        <v>128.25</v>
      </c>
      <c r="M5083" t="s">
        <v>42</v>
      </c>
      <c r="N5083">
        <f ca="1">_xlfn.XLOOKUP(F5083,'App type'!$A$2:$A$108,'App type'!$I$2:$I$108)</f>
        <v>0.5</v>
      </c>
    </row>
    <row r="5084" spans="1:14">
      <c r="A5084" t="str" cm="1">
        <f t="array" aca="1" ref="A5084" ca="1">INDEX('Emp Info'!$C$4:$C$24,RANDBETWEEN(1,ROWS('Emp Info'!$C$4:$C$24)),1)</f>
        <v>ZOE5841</v>
      </c>
      <c r="B5084" t="str">
        <f ca="1">_xlfn.XLOOKUP(A5084,'Emp Info'!$C$4:$C$24,'Emp Info'!$D$4:$D$24)</f>
        <v>Zoey</v>
      </c>
      <c r="C5084" t="str">
        <f ca="1">_xlfn.XLOOKUP(A5084,'Emp Info'!$C$4:$C$24,'Emp Info'!$E$4:$E$24)</f>
        <v>IC</v>
      </c>
      <c r="D5084" s="11">
        <v>45583.347961515581</v>
      </c>
      <c r="E5084" s="11">
        <v>45583.347961515727</v>
      </c>
      <c r="F5084" cm="1">
        <f t="array" aca="1" ref="F5084" ca="1">INDEX('App type'!$A$2:$A$108,RANDBETWEEN(1,ROWS('App type'!$A$2:$A$108)),1)</f>
        <v>30</v>
      </c>
      <c r="G5084" t="s">
        <v>416</v>
      </c>
      <c r="H5084">
        <v>2525</v>
      </c>
      <c r="I5084" t="s">
        <v>1714</v>
      </c>
      <c r="J5084" t="s">
        <v>277</v>
      </c>
      <c r="K5084">
        <f ca="1">_xlfn.XLOOKUP(F5084,'App type'!$A$2:$A$108,'App type'!$G$2:$G$108)*'Mock Data'!$N5084</f>
        <v>225</v>
      </c>
      <c r="L5084">
        <f t="shared" ca="1" si="79"/>
        <v>256.5</v>
      </c>
      <c r="M5084" t="s">
        <v>683</v>
      </c>
      <c r="N5084">
        <f ca="1">_xlfn.XLOOKUP(F5084,'App type'!$A$2:$A$108,'App type'!$I$2:$I$108)</f>
        <v>1</v>
      </c>
    </row>
    <row r="5085" spans="1:14">
      <c r="A5085" t="str" cm="1">
        <f t="array" aca="1" ref="A5085" ca="1">INDEX('Emp Info'!$C$4:$C$24,RANDBETWEEN(1,ROWS('Emp Info'!$C$4:$C$24)),1)</f>
        <v>MEE4604</v>
      </c>
      <c r="B5085" t="str">
        <f ca="1">_xlfn.XLOOKUP(A5085,'Emp Info'!$C$4:$C$24,'Emp Info'!$D$4:$D$24)</f>
        <v>Meeta</v>
      </c>
      <c r="C5085" t="str">
        <f ca="1">_xlfn.XLOOKUP(A5085,'Emp Info'!$C$4:$C$24,'Emp Info'!$E$4:$E$24)</f>
        <v>IC</v>
      </c>
      <c r="D5085" s="11">
        <v>45583.347961518608</v>
      </c>
      <c r="E5085" s="11">
        <v>45583.347961518717</v>
      </c>
      <c r="F5085" t="str" cm="1">
        <f t="array" aca="1" ref="F5085" ca="1">INDEX('App type'!$A$2:$A$108,RANDBETWEEN(1,ROWS('App type'!$A$2:$A$108)),1)</f>
        <v>35a</v>
      </c>
      <c r="G5085" t="s">
        <v>1064</v>
      </c>
      <c r="H5085">
        <v>6150</v>
      </c>
      <c r="I5085" t="s">
        <v>1537</v>
      </c>
      <c r="J5085" t="s">
        <v>168</v>
      </c>
      <c r="K5085">
        <f ca="1">_xlfn.XLOOKUP(F5085,'App type'!$A$2:$A$108,'App type'!$G$2:$G$108)*'Mock Data'!$N5085</f>
        <v>250</v>
      </c>
      <c r="L5085">
        <f t="shared" ca="1" si="79"/>
        <v>285</v>
      </c>
      <c r="M5085" t="s">
        <v>96</v>
      </c>
      <c r="N5085">
        <f ca="1">_xlfn.XLOOKUP(F5085,'App type'!$A$2:$A$108,'App type'!$I$2:$I$108)</f>
        <v>1</v>
      </c>
    </row>
    <row r="5086" spans="1:14">
      <c r="A5086" t="str" cm="1">
        <f t="array" aca="1" ref="A5086" ca="1">INDEX('Emp Info'!$C$4:$C$24,RANDBETWEEN(1,ROWS('Emp Info'!$C$4:$C$24)),1)</f>
        <v>TAR2270</v>
      </c>
      <c r="B5086" t="str">
        <f ca="1">_xlfn.XLOOKUP(A5086,'Emp Info'!$C$4:$C$24,'Emp Info'!$D$4:$D$24)</f>
        <v>Tara</v>
      </c>
      <c r="C5086" t="str">
        <f ca="1">_xlfn.XLOOKUP(A5086,'Emp Info'!$C$4:$C$24,'Emp Info'!$E$4:$E$24)</f>
        <v>1.0</v>
      </c>
      <c r="D5086" s="11">
        <v>45583.347961521184</v>
      </c>
      <c r="E5086" s="11">
        <v>45583.347961521249</v>
      </c>
      <c r="F5086" cm="1">
        <f t="array" aca="1" ref="F5086" ca="1">INDEX('App type'!$A$2:$A$108,RANDBETWEEN(1,ROWS('App type'!$A$2:$A$108)),1)</f>
        <v>117</v>
      </c>
      <c r="G5086" t="s">
        <v>1936</v>
      </c>
      <c r="H5086">
        <v>6890</v>
      </c>
      <c r="I5086" t="s">
        <v>170</v>
      </c>
      <c r="J5086" t="s">
        <v>503</v>
      </c>
      <c r="K5086">
        <f ca="1">_xlfn.XLOOKUP(F5086,'App type'!$A$2:$A$108,'App type'!$G$2:$G$108)*'Mock Data'!$N5086</f>
        <v>223</v>
      </c>
      <c r="L5086">
        <f t="shared" ca="1" si="79"/>
        <v>254.21999999999997</v>
      </c>
      <c r="M5086" t="s">
        <v>63</v>
      </c>
      <c r="N5086">
        <f ca="1">_xlfn.XLOOKUP(F5086,'App type'!$A$2:$A$108,'App type'!$I$2:$I$108)</f>
        <v>1</v>
      </c>
    </row>
    <row r="5087" spans="1:14">
      <c r="A5087" t="str" cm="1">
        <f t="array" aca="1" ref="A5087" ca="1">INDEX('Emp Info'!$C$4:$C$24,RANDBETWEEN(1,ROWS('Emp Info'!$C$4:$C$24)),1)</f>
        <v>DAV7345</v>
      </c>
      <c r="B5087" t="str">
        <f ca="1">_xlfn.XLOOKUP(A5087,'Emp Info'!$C$4:$C$24,'Emp Info'!$D$4:$D$24)</f>
        <v>David</v>
      </c>
      <c r="C5087" t="str">
        <f ca="1">_xlfn.XLOOKUP(A5087,'Emp Info'!$C$4:$C$24,'Emp Info'!$E$4:$E$24)</f>
        <v>IC</v>
      </c>
      <c r="D5087" s="11">
        <v>45583.347961523577</v>
      </c>
      <c r="E5087" s="11">
        <v>45583.347961524123</v>
      </c>
      <c r="F5087" t="str" cm="1">
        <f t="array" aca="1" ref="F5087" ca="1">INDEX('App type'!$A$2:$A$108,RANDBETWEEN(1,ROWS('App type'!$A$2:$A$108)),1)</f>
        <v>1256-Saturday</v>
      </c>
      <c r="G5087" t="s">
        <v>920</v>
      </c>
      <c r="H5087">
        <v>1916</v>
      </c>
      <c r="I5087" t="s">
        <v>1372</v>
      </c>
      <c r="J5087" t="s">
        <v>130</v>
      </c>
      <c r="K5087">
        <f ca="1">_xlfn.XLOOKUP(F5087,'App type'!$A$2:$A$108,'App type'!$G$2:$G$108)*'Mock Data'!$N5087</f>
        <v>185</v>
      </c>
      <c r="L5087">
        <f t="shared" ca="1" si="79"/>
        <v>210.89999999999998</v>
      </c>
      <c r="M5087" t="s">
        <v>116</v>
      </c>
      <c r="N5087">
        <f ca="1">_xlfn.XLOOKUP(F5087,'App type'!$A$2:$A$108,'App type'!$I$2:$I$108)</f>
        <v>1</v>
      </c>
    </row>
    <row r="5088" spans="1:14">
      <c r="A5088" t="str" cm="1">
        <f t="array" aca="1" ref="A5088" ca="1">INDEX('Emp Info'!$C$4:$C$24,RANDBETWEEN(1,ROWS('Emp Info'!$C$4:$C$24)),1)</f>
        <v>NAS0195</v>
      </c>
      <c r="B5088" t="str">
        <f ca="1">_xlfn.XLOOKUP(A5088,'Emp Info'!$C$4:$C$24,'Emp Info'!$D$4:$D$24)</f>
        <v>Nasim</v>
      </c>
      <c r="C5088" t="str">
        <f ca="1">_xlfn.XLOOKUP(A5088,'Emp Info'!$C$4:$C$24,'Emp Info'!$E$4:$E$24)</f>
        <v>IC</v>
      </c>
      <c r="D5088" s="11">
        <v>45583.347961527259</v>
      </c>
      <c r="E5088" s="11">
        <v>45583.347961527354</v>
      </c>
      <c r="F5088" t="str" cm="1">
        <f t="array" aca="1" ref="F5088" ca="1">INDEX('App type'!$A$2:$A$108,RANDBETWEEN(1,ROWS('App type'!$A$2:$A$108)),1)</f>
        <v>22a</v>
      </c>
      <c r="G5088" t="s">
        <v>772</v>
      </c>
      <c r="H5088">
        <v>4136</v>
      </c>
      <c r="I5088" t="s">
        <v>1906</v>
      </c>
      <c r="J5088" t="s">
        <v>45</v>
      </c>
      <c r="K5088">
        <f ca="1">_xlfn.XLOOKUP(F5088,'App type'!$A$2:$A$108,'App type'!$G$2:$G$108)*'Mock Data'!$N5088</f>
        <v>250</v>
      </c>
      <c r="L5088">
        <f t="shared" ca="1" si="79"/>
        <v>285</v>
      </c>
      <c r="M5088" t="s">
        <v>74</v>
      </c>
      <c r="N5088">
        <f ca="1">_xlfn.XLOOKUP(F5088,'App type'!$A$2:$A$108,'App type'!$I$2:$I$108)</f>
        <v>1</v>
      </c>
    </row>
    <row r="5089" spans="1:14">
      <c r="A5089" t="str" cm="1">
        <f t="array" aca="1" ref="A5089" ca="1">INDEX('Emp Info'!$C$4:$C$24,RANDBETWEEN(1,ROWS('Emp Info'!$C$4:$C$24)),1)</f>
        <v>ANN3965</v>
      </c>
      <c r="B5089" t="str">
        <f ca="1">_xlfn.XLOOKUP(A5089,'Emp Info'!$C$4:$C$24,'Emp Info'!$D$4:$D$24)</f>
        <v>Anne</v>
      </c>
      <c r="C5089" t="str">
        <f ca="1">_xlfn.XLOOKUP(A5089,'Emp Info'!$C$4:$C$24,'Emp Info'!$E$4:$E$24)</f>
        <v>1.0</v>
      </c>
      <c r="D5089" s="11">
        <v>45583.347961530242</v>
      </c>
      <c r="E5089" s="11">
        <v>45583.347961530337</v>
      </c>
      <c r="F5089" cm="1">
        <f t="array" aca="1" ref="F5089" ca="1">INDEX('App type'!$A$2:$A$108,RANDBETWEEN(1,ROWS('App type'!$A$2:$A$108)),1)</f>
        <v>103</v>
      </c>
      <c r="G5089" t="s">
        <v>1894</v>
      </c>
      <c r="H5089">
        <v>9215</v>
      </c>
      <c r="I5089" t="s">
        <v>1630</v>
      </c>
      <c r="J5089" t="s">
        <v>184</v>
      </c>
      <c r="K5089">
        <f ca="1">_xlfn.XLOOKUP(F5089,'App type'!$A$2:$A$108,'App type'!$G$2:$G$108)*'Mock Data'!$N5089</f>
        <v>250</v>
      </c>
      <c r="L5089">
        <f t="shared" ca="1" si="79"/>
        <v>285</v>
      </c>
      <c r="M5089" t="s">
        <v>415</v>
      </c>
      <c r="N5089">
        <f ca="1">_xlfn.XLOOKUP(F5089,'App type'!$A$2:$A$108,'App type'!$I$2:$I$108)</f>
        <v>1</v>
      </c>
    </row>
    <row r="5090" spans="1:14">
      <c r="A5090" t="str" cm="1">
        <f t="array" aca="1" ref="A5090" ca="1">INDEX('Emp Info'!$C$4:$C$24,RANDBETWEEN(1,ROWS('Emp Info'!$C$4:$C$24)),1)</f>
        <v>MUN1212</v>
      </c>
      <c r="B5090" t="str">
        <f ca="1">_xlfn.XLOOKUP(A5090,'Emp Info'!$C$4:$C$24,'Emp Info'!$D$4:$D$24)</f>
        <v>Munira</v>
      </c>
      <c r="C5090" t="str">
        <f ca="1">_xlfn.XLOOKUP(A5090,'Emp Info'!$C$4:$C$24,'Emp Info'!$E$4:$E$24)</f>
        <v>1.0</v>
      </c>
      <c r="D5090" s="11">
        <v>45583.347961533138</v>
      </c>
      <c r="E5090" s="11">
        <v>45583.347961533233</v>
      </c>
      <c r="F5090" t="str" cm="1">
        <f t="array" aca="1" ref="F5090" ca="1">INDEX('App type'!$A$2:$A$108,RANDBETWEEN(1,ROWS('App type'!$A$2:$A$108)),1)</f>
        <v>1265-EFC</v>
      </c>
      <c r="G5090" t="s">
        <v>694</v>
      </c>
      <c r="H5090">
        <v>5173</v>
      </c>
      <c r="I5090" t="s">
        <v>1910</v>
      </c>
      <c r="J5090" t="s">
        <v>264</v>
      </c>
      <c r="K5090">
        <f ca="1">_xlfn.XLOOKUP(F5090,'App type'!$A$2:$A$108,'App type'!$G$2:$G$108)*'Mock Data'!$N5090</f>
        <v>200</v>
      </c>
      <c r="L5090">
        <f t="shared" ca="1" si="79"/>
        <v>227.99999999999997</v>
      </c>
      <c r="M5090" t="s">
        <v>415</v>
      </c>
      <c r="N5090">
        <f ca="1">_xlfn.XLOOKUP(F5090,'App type'!$A$2:$A$108,'App type'!$I$2:$I$108)</f>
        <v>1</v>
      </c>
    </row>
    <row r="5091" spans="1:14">
      <c r="A5091" t="str" cm="1">
        <f t="array" aca="1" ref="A5091" ca="1">INDEX('Emp Info'!$C$4:$C$24,RANDBETWEEN(1,ROWS('Emp Info'!$C$4:$C$24)),1)</f>
        <v>DIA7789</v>
      </c>
      <c r="B5091" t="str">
        <f ca="1">_xlfn.XLOOKUP(A5091,'Emp Info'!$C$4:$C$24,'Emp Info'!$D$4:$D$24)</f>
        <v>Diana KM</v>
      </c>
      <c r="C5091" t="str">
        <f ca="1">_xlfn.XLOOKUP(A5091,'Emp Info'!$C$4:$C$24,'Emp Info'!$E$4:$E$24)</f>
        <v>1.0</v>
      </c>
      <c r="D5091" s="11">
        <v>45583.34796153559</v>
      </c>
      <c r="E5091" s="11">
        <v>45583.347961535663</v>
      </c>
      <c r="F5091" t="str" cm="1">
        <f t="array" aca="1" ref="F5091" ca="1">INDEX('App type'!$A$2:$A$108,RANDBETWEEN(1,ROWS('App type'!$A$2:$A$108)),1)</f>
        <v>32a</v>
      </c>
      <c r="G5091" t="s">
        <v>1175</v>
      </c>
      <c r="H5091">
        <v>4101</v>
      </c>
      <c r="I5091" t="s">
        <v>985</v>
      </c>
      <c r="J5091" t="s">
        <v>801</v>
      </c>
      <c r="K5091">
        <f ca="1">_xlfn.XLOOKUP(F5091,'App type'!$A$2:$A$108,'App type'!$G$2:$G$108)*'Mock Data'!$N5091</f>
        <v>2025</v>
      </c>
      <c r="L5091">
        <f t="shared" ca="1" si="79"/>
        <v>2308.5</v>
      </c>
      <c r="M5091" t="s">
        <v>26</v>
      </c>
      <c r="N5091">
        <f ca="1">_xlfn.XLOOKUP(F5091,'App type'!$A$2:$A$108,'App type'!$I$2:$I$108)</f>
        <v>3</v>
      </c>
    </row>
    <row r="5092" spans="1:14">
      <c r="A5092" t="str" cm="1">
        <f t="array" aca="1" ref="A5092" ca="1">INDEX('Emp Info'!$C$4:$C$24,RANDBETWEEN(1,ROWS('Emp Info'!$C$4:$C$24)),1)</f>
        <v>LOI2253</v>
      </c>
      <c r="B5092" t="str">
        <f ca="1">_xlfn.XLOOKUP(A5092,'Emp Info'!$C$4:$C$24,'Emp Info'!$D$4:$D$24)</f>
        <v>Lois</v>
      </c>
      <c r="C5092" t="str">
        <f ca="1">_xlfn.XLOOKUP(A5092,'Emp Info'!$C$4:$C$24,'Emp Info'!$E$4:$E$24)</f>
        <v>0.5</v>
      </c>
      <c r="D5092" s="11">
        <v>45583.347961538937</v>
      </c>
      <c r="E5092" s="11">
        <v>45583.347961539053</v>
      </c>
      <c r="F5092" t="str" cm="1">
        <f t="array" aca="1" ref="F5092" ca="1">INDEX('App type'!$A$2:$A$108,RANDBETWEEN(1,ROWS('App type'!$A$2:$A$108)),1)</f>
        <v>2b</v>
      </c>
      <c r="G5092" t="s">
        <v>1440</v>
      </c>
      <c r="H5092">
        <v>5757</v>
      </c>
      <c r="I5092" t="s">
        <v>1326</v>
      </c>
      <c r="J5092" t="s">
        <v>224</v>
      </c>
      <c r="K5092">
        <f ca="1">_xlfn.XLOOKUP(F5092,'App type'!$A$2:$A$108,'App type'!$G$2:$G$108)*'Mock Data'!$N5092</f>
        <v>223</v>
      </c>
      <c r="L5092">
        <f t="shared" ca="1" si="79"/>
        <v>254.21999999999997</v>
      </c>
      <c r="M5092" t="s">
        <v>267</v>
      </c>
      <c r="N5092">
        <f ca="1">_xlfn.XLOOKUP(F5092,'App type'!$A$2:$A$108,'App type'!$I$2:$I$108)</f>
        <v>1</v>
      </c>
    </row>
    <row r="5093" spans="1:14">
      <c r="A5093" t="str" cm="1">
        <f t="array" aca="1" ref="A5093" ca="1">INDEX('Emp Info'!$C$4:$C$24,RANDBETWEEN(1,ROWS('Emp Info'!$C$4:$C$24)),1)</f>
        <v>TAR2270</v>
      </c>
      <c r="B5093" t="str">
        <f ca="1">_xlfn.XLOOKUP(A5093,'Emp Info'!$C$4:$C$24,'Emp Info'!$D$4:$D$24)</f>
        <v>Tara</v>
      </c>
      <c r="C5093" t="str">
        <f ca="1">_xlfn.XLOOKUP(A5093,'Emp Info'!$C$4:$C$24,'Emp Info'!$E$4:$E$24)</f>
        <v>1.0</v>
      </c>
      <c r="D5093" s="11">
        <v>45583.347961542037</v>
      </c>
      <c r="E5093" s="11">
        <v>45583.347961542153</v>
      </c>
      <c r="F5093" t="str" cm="1">
        <f t="array" aca="1" ref="F5093" ca="1">INDEX('App type'!$A$2:$A$108,RANDBETWEEN(1,ROWS('App type'!$A$2:$A$108)),1)</f>
        <v>107a</v>
      </c>
      <c r="G5093" t="s">
        <v>1415</v>
      </c>
      <c r="H5093">
        <v>1510</v>
      </c>
      <c r="I5093" t="s">
        <v>1420</v>
      </c>
      <c r="J5093" t="s">
        <v>293</v>
      </c>
      <c r="K5093">
        <f ca="1">_xlfn.XLOOKUP(F5093,'App type'!$A$2:$A$108,'App type'!$G$2:$G$108)*'Mock Data'!$N5093</f>
        <v>185</v>
      </c>
      <c r="L5093">
        <f t="shared" ca="1" si="79"/>
        <v>210.89999999999998</v>
      </c>
      <c r="M5093" t="s">
        <v>116</v>
      </c>
      <c r="N5093">
        <f ca="1">_xlfn.XLOOKUP(F5093,'App type'!$A$2:$A$108,'App type'!$I$2:$I$108)</f>
        <v>1</v>
      </c>
    </row>
    <row r="5094" spans="1:14">
      <c r="A5094" t="str" cm="1">
        <f t="array" aca="1" ref="A5094" ca="1">INDEX('Emp Info'!$C$4:$C$24,RANDBETWEEN(1,ROWS('Emp Info'!$C$4:$C$24)),1)</f>
        <v>KIM6171</v>
      </c>
      <c r="B5094" t="str">
        <f ca="1">_xlfn.XLOOKUP(A5094,'Emp Info'!$C$4:$C$24,'Emp Info'!$D$4:$D$24)</f>
        <v>Kim</v>
      </c>
      <c r="C5094" t="str">
        <f ca="1">_xlfn.XLOOKUP(A5094,'Emp Info'!$C$4:$C$24,'Emp Info'!$E$4:$E$24)</f>
        <v>0.5</v>
      </c>
      <c r="D5094" s="11">
        <v>45583.347961544932</v>
      </c>
      <c r="E5094" s="11">
        <v>45583.34796154502</v>
      </c>
      <c r="F5094" t="str" cm="1">
        <f t="array" aca="1" ref="F5094" ca="1">INDEX('App type'!$A$2:$A$108,RANDBETWEEN(1,ROWS('App type'!$A$2:$A$108)),1)</f>
        <v>1240a</v>
      </c>
      <c r="G5094" t="s">
        <v>1612</v>
      </c>
      <c r="H5094">
        <v>3811</v>
      </c>
      <c r="I5094" t="s">
        <v>788</v>
      </c>
      <c r="J5094" t="s">
        <v>73</v>
      </c>
      <c r="K5094">
        <f ca="1">_xlfn.XLOOKUP(F5094,'App type'!$A$2:$A$108,'App type'!$G$2:$G$108)*'Mock Data'!$N5094</f>
        <v>125</v>
      </c>
      <c r="L5094">
        <f t="shared" ca="1" si="79"/>
        <v>142.5</v>
      </c>
      <c r="M5094" t="s">
        <v>112</v>
      </c>
      <c r="N5094">
        <f ca="1">_xlfn.XLOOKUP(F5094,'App type'!$A$2:$A$108,'App type'!$I$2:$I$108)</f>
        <v>1</v>
      </c>
    </row>
    <row r="5095" spans="1:14">
      <c r="A5095" t="str" cm="1">
        <f t="array" aca="1" ref="A5095" ca="1">INDEX('Emp Info'!$C$4:$C$24,RANDBETWEEN(1,ROWS('Emp Info'!$C$4:$C$24)),1)</f>
        <v>EIM3187</v>
      </c>
      <c r="B5095" t="str">
        <f ca="1">_xlfn.XLOOKUP(A5095,'Emp Info'!$C$4:$C$24,'Emp Info'!$D$4:$D$24)</f>
        <v>Eimear</v>
      </c>
      <c r="C5095" t="str">
        <f ca="1">_xlfn.XLOOKUP(A5095,'Emp Info'!$C$4:$C$24,'Emp Info'!$E$4:$E$24)</f>
        <v>IC</v>
      </c>
      <c r="D5095" s="11">
        <v>45583.347961547734</v>
      </c>
      <c r="E5095" s="11">
        <v>45583.347961547814</v>
      </c>
      <c r="F5095" cm="1">
        <f t="array" aca="1" ref="F5095" ca="1">INDEX('App type'!$A$2:$A$108,RANDBETWEEN(1,ROWS('App type'!$A$2:$A$108)),1)</f>
        <v>29</v>
      </c>
      <c r="G5095" t="s">
        <v>922</v>
      </c>
      <c r="H5095">
        <v>6346</v>
      </c>
      <c r="I5095" t="s">
        <v>223</v>
      </c>
      <c r="J5095" t="s">
        <v>184</v>
      </c>
      <c r="K5095">
        <f ca="1">_xlfn.XLOOKUP(F5095,'App type'!$A$2:$A$108,'App type'!$G$2:$G$108)*'Mock Data'!$N5095</f>
        <v>230</v>
      </c>
      <c r="L5095">
        <f t="shared" ca="1" si="79"/>
        <v>262.2</v>
      </c>
      <c r="M5095" t="s">
        <v>67</v>
      </c>
      <c r="N5095">
        <f ca="1">_xlfn.XLOOKUP(F5095,'App type'!$A$2:$A$108,'App type'!$I$2:$I$108)</f>
        <v>1</v>
      </c>
    </row>
    <row r="5096" spans="1:14">
      <c r="A5096" t="str" cm="1">
        <f t="array" aca="1" ref="A5096" ca="1">INDEX('Emp Info'!$C$4:$C$24,RANDBETWEEN(1,ROWS('Emp Info'!$C$4:$C$24)),1)</f>
        <v>MER1340</v>
      </c>
      <c r="B5096" t="str">
        <f ca="1">_xlfn.XLOOKUP(A5096,'Emp Info'!$C$4:$C$24,'Emp Info'!$D$4:$D$24)</f>
        <v>Merav</v>
      </c>
      <c r="C5096" t="str">
        <f ca="1">_xlfn.XLOOKUP(A5096,'Emp Info'!$C$4:$C$24,'Emp Info'!$E$4:$E$24)</f>
        <v>0.5</v>
      </c>
      <c r="D5096" s="11">
        <v>45583.347961550659</v>
      </c>
      <c r="E5096" s="11">
        <v>45583.347961550753</v>
      </c>
      <c r="F5096" cm="1">
        <f t="array" aca="1" ref="F5096" ca="1">INDEX('App type'!$A$2:$A$108,RANDBETWEEN(1,ROWS('App type'!$A$2:$A$108)),1)</f>
        <v>104</v>
      </c>
      <c r="G5096" t="s">
        <v>755</v>
      </c>
      <c r="H5096">
        <v>6713</v>
      </c>
      <c r="I5096" t="s">
        <v>1155</v>
      </c>
      <c r="J5096" t="s">
        <v>137</v>
      </c>
      <c r="K5096">
        <f ca="1">_xlfn.XLOOKUP(F5096,'App type'!$A$2:$A$108,'App type'!$G$2:$G$108)*'Mock Data'!$N5096</f>
        <v>225</v>
      </c>
      <c r="L5096">
        <f t="shared" ca="1" si="79"/>
        <v>256.5</v>
      </c>
      <c r="M5096" t="s">
        <v>166</v>
      </c>
      <c r="N5096">
        <f ca="1">_xlfn.XLOOKUP(F5096,'App type'!$A$2:$A$108,'App type'!$I$2:$I$108)</f>
        <v>1</v>
      </c>
    </row>
    <row r="5097" spans="1:14">
      <c r="A5097" t="str" cm="1">
        <f t="array" aca="1" ref="A5097" ca="1">INDEX('Emp Info'!$C$4:$C$24,RANDBETWEEN(1,ROWS('Emp Info'!$C$4:$C$24)),1)</f>
        <v>STE3061</v>
      </c>
      <c r="B5097" t="str">
        <f ca="1">_xlfn.XLOOKUP(A5097,'Emp Info'!$C$4:$C$24,'Emp Info'!$D$4:$D$24)</f>
        <v>Stephanie</v>
      </c>
      <c r="C5097" t="str">
        <f ca="1">_xlfn.XLOOKUP(A5097,'Emp Info'!$C$4:$C$24,'Emp Info'!$E$4:$E$24)</f>
        <v>IC</v>
      </c>
      <c r="D5097" s="11">
        <v>45583.347961553423</v>
      </c>
      <c r="E5097" s="11">
        <v>45583.347961553503</v>
      </c>
      <c r="F5097" t="str" cm="1">
        <f t="array" aca="1" ref="F5097" ca="1">INDEX('App type'!$A$2:$A$108,RANDBETWEEN(1,ROWS('App type'!$A$2:$A$108)),1)</f>
        <v>1260-EFC-2</v>
      </c>
      <c r="G5097" t="s">
        <v>732</v>
      </c>
      <c r="H5097">
        <v>1795</v>
      </c>
      <c r="I5097" t="s">
        <v>987</v>
      </c>
      <c r="J5097" t="s">
        <v>376</v>
      </c>
      <c r="K5097">
        <f ca="1">_xlfn.XLOOKUP(F5097,'App type'!$A$2:$A$108,'App type'!$G$2:$G$108)*'Mock Data'!$N5097</f>
        <v>200</v>
      </c>
      <c r="L5097">
        <f t="shared" ca="1" si="79"/>
        <v>227.99999999999997</v>
      </c>
      <c r="M5097" t="s">
        <v>89</v>
      </c>
      <c r="N5097">
        <f ca="1">_xlfn.XLOOKUP(F5097,'App type'!$A$2:$A$108,'App type'!$I$2:$I$108)</f>
        <v>1</v>
      </c>
    </row>
    <row r="5098" spans="1:14">
      <c r="A5098" t="str" cm="1">
        <f t="array" aca="1" ref="A5098" ca="1">INDEX('Emp Info'!$C$4:$C$24,RANDBETWEEN(1,ROWS('Emp Info'!$C$4:$C$24)),1)</f>
        <v>NAS0195</v>
      </c>
      <c r="B5098" t="str">
        <f ca="1">_xlfn.XLOOKUP(A5098,'Emp Info'!$C$4:$C$24,'Emp Info'!$D$4:$D$24)</f>
        <v>Nasim</v>
      </c>
      <c r="C5098" t="str">
        <f ca="1">_xlfn.XLOOKUP(A5098,'Emp Info'!$C$4:$C$24,'Emp Info'!$E$4:$E$24)</f>
        <v>IC</v>
      </c>
      <c r="D5098" s="11">
        <v>45583.347961556377</v>
      </c>
      <c r="E5098" s="11">
        <v>45583.347961556487</v>
      </c>
      <c r="F5098" cm="1">
        <f t="array" aca="1" ref="F5098" ca="1">INDEX('App type'!$A$2:$A$108,RANDBETWEEN(1,ROWS('App type'!$A$2:$A$108)),1)</f>
        <v>190</v>
      </c>
      <c r="G5098" t="s">
        <v>265</v>
      </c>
      <c r="H5098">
        <v>6102</v>
      </c>
      <c r="I5098" t="s">
        <v>861</v>
      </c>
      <c r="J5098" t="s">
        <v>95</v>
      </c>
      <c r="K5098">
        <f ca="1">_xlfn.XLOOKUP(F5098,'App type'!$A$2:$A$108,'App type'!$G$2:$G$108)*'Mock Data'!$N5098</f>
        <v>250</v>
      </c>
      <c r="L5098">
        <f t="shared" ca="1" si="79"/>
        <v>285</v>
      </c>
      <c r="M5098" t="s">
        <v>116</v>
      </c>
      <c r="N5098">
        <f ca="1">_xlfn.XLOOKUP(F5098,'App type'!$A$2:$A$108,'App type'!$I$2:$I$108)</f>
        <v>1</v>
      </c>
    </row>
    <row r="5099" spans="1:14">
      <c r="A5099" t="str" cm="1">
        <f t="array" aca="1" ref="A5099" ca="1">INDEX('Emp Info'!$C$4:$C$24,RANDBETWEEN(1,ROWS('Emp Info'!$C$4:$C$24)),1)</f>
        <v>KIM6171</v>
      </c>
      <c r="B5099" t="str">
        <f ca="1">_xlfn.XLOOKUP(A5099,'Emp Info'!$C$4:$C$24,'Emp Info'!$D$4:$D$24)</f>
        <v>Kim</v>
      </c>
      <c r="C5099" t="str">
        <f ca="1">_xlfn.XLOOKUP(A5099,'Emp Info'!$C$4:$C$24,'Emp Info'!$E$4:$E$24)</f>
        <v>0.5</v>
      </c>
      <c r="D5099" s="11">
        <v>45583.347961559259</v>
      </c>
      <c r="E5099" s="11">
        <v>45583.347961559331</v>
      </c>
      <c r="F5099" cm="1">
        <f t="array" aca="1" ref="F5099" ca="1">INDEX('App type'!$A$2:$A$108,RANDBETWEEN(1,ROWS('App type'!$A$2:$A$108)),1)</f>
        <v>37</v>
      </c>
      <c r="G5099" t="s">
        <v>994</v>
      </c>
      <c r="H5099">
        <v>4946</v>
      </c>
      <c r="I5099" t="s">
        <v>1856</v>
      </c>
      <c r="J5099" t="s">
        <v>73</v>
      </c>
      <c r="K5099">
        <f ca="1">_xlfn.XLOOKUP(F5099,'App type'!$A$2:$A$108,'App type'!$G$2:$G$108)*'Mock Data'!$N5099</f>
        <v>112.5</v>
      </c>
      <c r="L5099">
        <f t="shared" ca="1" si="79"/>
        <v>128.25</v>
      </c>
      <c r="M5099" t="s">
        <v>108</v>
      </c>
      <c r="N5099">
        <f ca="1">_xlfn.XLOOKUP(F5099,'App type'!$A$2:$A$108,'App type'!$I$2:$I$108)</f>
        <v>0.5</v>
      </c>
    </row>
    <row r="5100" spans="1:14">
      <c r="A5100" t="str" cm="1">
        <f t="array" aca="1" ref="A5100" ca="1">INDEX('Emp Info'!$C$4:$C$24,RANDBETWEEN(1,ROWS('Emp Info'!$C$4:$C$24)),1)</f>
        <v>LOI2253</v>
      </c>
      <c r="B5100" t="str">
        <f ca="1">_xlfn.XLOOKUP(A5100,'Emp Info'!$C$4:$C$24,'Emp Info'!$D$4:$D$24)</f>
        <v>Lois</v>
      </c>
      <c r="C5100" t="str">
        <f ca="1">_xlfn.XLOOKUP(A5100,'Emp Info'!$C$4:$C$24,'Emp Info'!$E$4:$E$24)</f>
        <v>0.5</v>
      </c>
      <c r="D5100" s="11">
        <v>45583.347961561863</v>
      </c>
      <c r="E5100" s="11">
        <v>45583.34796156198</v>
      </c>
      <c r="F5100" t="str" cm="1">
        <f t="array" aca="1" ref="F5100" ca="1">INDEX('App type'!$A$2:$A$108,RANDBETWEEN(1,ROWS('App type'!$A$2:$A$108)),1)</f>
        <v>1259-2</v>
      </c>
      <c r="G5100" t="s">
        <v>1504</v>
      </c>
      <c r="H5100">
        <v>4102</v>
      </c>
      <c r="I5100" t="s">
        <v>1155</v>
      </c>
      <c r="J5100" t="s">
        <v>160</v>
      </c>
      <c r="K5100">
        <f ca="1">_xlfn.XLOOKUP(F5100,'App type'!$A$2:$A$108,'App type'!$G$2:$G$108)*'Mock Data'!$N5100</f>
        <v>200</v>
      </c>
      <c r="L5100">
        <f t="shared" ca="1" si="79"/>
        <v>227.99999999999997</v>
      </c>
      <c r="M5100" t="s">
        <v>195</v>
      </c>
      <c r="N5100">
        <f ca="1">_xlfn.XLOOKUP(F5100,'App type'!$A$2:$A$108,'App type'!$I$2:$I$108)</f>
        <v>1</v>
      </c>
    </row>
    <row r="5101" spans="1:14">
      <c r="A5101" t="str" cm="1">
        <f t="array" aca="1" ref="A5101" ca="1">INDEX('Emp Info'!$C$4:$C$24,RANDBETWEEN(1,ROWS('Emp Info'!$C$4:$C$24)),1)</f>
        <v>DIA7789</v>
      </c>
      <c r="B5101" t="str">
        <f ca="1">_xlfn.XLOOKUP(A5101,'Emp Info'!$C$4:$C$24,'Emp Info'!$D$4:$D$24)</f>
        <v>Diana KM</v>
      </c>
      <c r="C5101" t="str">
        <f ca="1">_xlfn.XLOOKUP(A5101,'Emp Info'!$C$4:$C$24,'Emp Info'!$E$4:$E$24)</f>
        <v>1.0</v>
      </c>
      <c r="D5101" s="11">
        <v>45583.347961564708</v>
      </c>
      <c r="E5101" s="11">
        <v>45583.347961564803</v>
      </c>
      <c r="F5101" cm="1">
        <f t="array" aca="1" ref="F5101" ca="1">INDEX('App type'!$A$2:$A$108,RANDBETWEEN(1,ROWS('App type'!$A$2:$A$108)),1)</f>
        <v>29</v>
      </c>
      <c r="G5101" t="s">
        <v>1141</v>
      </c>
      <c r="H5101">
        <v>4007</v>
      </c>
      <c r="I5101" t="s">
        <v>329</v>
      </c>
      <c r="J5101" t="s">
        <v>17</v>
      </c>
      <c r="K5101">
        <f ca="1">_xlfn.XLOOKUP(F5101,'App type'!$A$2:$A$108,'App type'!$G$2:$G$108)*'Mock Data'!$N5101</f>
        <v>230</v>
      </c>
      <c r="L5101">
        <f t="shared" ca="1" si="79"/>
        <v>262.2</v>
      </c>
      <c r="M5101" t="s">
        <v>135</v>
      </c>
      <c r="N5101">
        <f ca="1">_xlfn.XLOOKUP(F5101,'App type'!$A$2:$A$108,'App type'!$I$2:$I$108)</f>
        <v>1</v>
      </c>
    </row>
    <row r="5102" spans="1:14">
      <c r="A5102" t="str" cm="1">
        <f t="array" aca="1" ref="A5102" ca="1">INDEX('Emp Info'!$C$4:$C$24,RANDBETWEEN(1,ROWS('Emp Info'!$C$4:$C$24)),1)</f>
        <v>NAS0195</v>
      </c>
      <c r="B5102" t="str">
        <f ca="1">_xlfn.XLOOKUP(A5102,'Emp Info'!$C$4:$C$24,'Emp Info'!$D$4:$D$24)</f>
        <v>Nasim</v>
      </c>
      <c r="C5102" t="str">
        <f ca="1">_xlfn.XLOOKUP(A5102,'Emp Info'!$C$4:$C$24,'Emp Info'!$E$4:$E$24)</f>
        <v>IC</v>
      </c>
      <c r="D5102" s="11">
        <v>45583.347961567517</v>
      </c>
      <c r="E5102" s="11">
        <v>45583.347961567641</v>
      </c>
      <c r="F5102" cm="1">
        <f t="array" aca="1" ref="F5102" ca="1">INDEX('App type'!$A$2:$A$108,RANDBETWEEN(1,ROWS('App type'!$A$2:$A$108)),1)</f>
        <v>18</v>
      </c>
      <c r="G5102" t="s">
        <v>1349</v>
      </c>
      <c r="H5102">
        <v>8657</v>
      </c>
      <c r="I5102" t="s">
        <v>520</v>
      </c>
      <c r="J5102" t="s">
        <v>41</v>
      </c>
      <c r="K5102">
        <f ca="1">_xlfn.XLOOKUP(F5102,'App type'!$A$2:$A$108,'App type'!$G$2:$G$108)*'Mock Data'!$N5102</f>
        <v>230</v>
      </c>
      <c r="L5102">
        <f t="shared" ca="1" si="79"/>
        <v>262.2</v>
      </c>
      <c r="M5102" t="s">
        <v>135</v>
      </c>
      <c r="N5102">
        <f ca="1">_xlfn.XLOOKUP(F5102,'App type'!$A$2:$A$108,'App type'!$I$2:$I$108)</f>
        <v>1</v>
      </c>
    </row>
    <row r="5103" spans="1:14">
      <c r="A5103" t="str" cm="1">
        <f t="array" aca="1" ref="A5103" ca="1">INDEX('Emp Info'!$C$4:$C$24,RANDBETWEEN(1,ROWS('Emp Info'!$C$4:$C$24)),1)</f>
        <v>EST7464</v>
      </c>
      <c r="B5103" t="str">
        <f ca="1">_xlfn.XLOOKUP(A5103,'Emp Info'!$C$4:$C$24,'Emp Info'!$D$4:$D$24)</f>
        <v>Estefano</v>
      </c>
      <c r="C5103" t="str">
        <f ca="1">_xlfn.XLOOKUP(A5103,'Emp Info'!$C$4:$C$24,'Emp Info'!$E$4:$E$24)</f>
        <v>1.0</v>
      </c>
      <c r="D5103" s="11">
        <v>45583.347961570638</v>
      </c>
      <c r="E5103" s="11">
        <v>45583.347961570762</v>
      </c>
      <c r="F5103" t="str" cm="1">
        <f t="array" aca="1" ref="F5103" ca="1">INDEX('App type'!$A$2:$A$108,RANDBETWEEN(1,ROWS('App type'!$A$2:$A$108)),1)</f>
        <v>1258-Saturday</v>
      </c>
      <c r="G5103" t="s">
        <v>649</v>
      </c>
      <c r="H5103">
        <v>9701</v>
      </c>
      <c r="I5103" t="s">
        <v>1155</v>
      </c>
      <c r="J5103" t="s">
        <v>869</v>
      </c>
      <c r="K5103">
        <f ca="1">_xlfn.XLOOKUP(F5103,'App type'!$A$2:$A$108,'App type'!$G$2:$G$108)*'Mock Data'!$N5103</f>
        <v>185</v>
      </c>
      <c r="L5103">
        <f t="shared" ca="1" si="79"/>
        <v>210.89999999999998</v>
      </c>
      <c r="M5103" t="s">
        <v>185</v>
      </c>
      <c r="N5103">
        <f ca="1">_xlfn.XLOOKUP(F5103,'App type'!$A$2:$A$108,'App type'!$I$2:$I$108)</f>
        <v>1</v>
      </c>
    </row>
    <row r="5104" spans="1:14">
      <c r="A5104" t="str" cm="1">
        <f t="array" aca="1" ref="A5104" ca="1">INDEX('Emp Info'!$C$4:$C$24,RANDBETWEEN(1,ROWS('Emp Info'!$C$4:$C$24)),1)</f>
        <v>NAR2114</v>
      </c>
      <c r="B5104" t="str">
        <f ca="1">_xlfn.XLOOKUP(A5104,'Emp Info'!$C$4:$C$24,'Emp Info'!$D$4:$D$24)</f>
        <v>Narges</v>
      </c>
      <c r="C5104" t="str">
        <f ca="1">_xlfn.XLOOKUP(A5104,'Emp Info'!$C$4:$C$24,'Emp Info'!$E$4:$E$24)</f>
        <v>IC</v>
      </c>
      <c r="D5104" s="11">
        <v>45583.347961573389</v>
      </c>
      <c r="E5104" s="11">
        <v>45583.347961573469</v>
      </c>
      <c r="F5104" cm="1">
        <f t="array" aca="1" ref="F5104" ca="1">INDEX('App type'!$A$2:$A$108,RANDBETWEEN(1,ROWS('App type'!$A$2:$A$108)),1)</f>
        <v>107</v>
      </c>
      <c r="G5104" t="s">
        <v>27</v>
      </c>
      <c r="H5104">
        <v>6312</v>
      </c>
      <c r="I5104" t="s">
        <v>1589</v>
      </c>
      <c r="J5104" t="s">
        <v>115</v>
      </c>
      <c r="K5104">
        <f ca="1">_xlfn.XLOOKUP(F5104,'App type'!$A$2:$A$108,'App type'!$G$2:$G$108)*'Mock Data'!$N5104</f>
        <v>185</v>
      </c>
      <c r="L5104">
        <f t="shared" ca="1" si="79"/>
        <v>210.89999999999998</v>
      </c>
      <c r="M5104" t="s">
        <v>22</v>
      </c>
      <c r="N5104">
        <f ca="1">_xlfn.XLOOKUP(F5104,'App type'!$A$2:$A$108,'App type'!$I$2:$I$108)</f>
        <v>1</v>
      </c>
    </row>
    <row r="5105" spans="1:14">
      <c r="A5105" t="str" cm="1">
        <f t="array" aca="1" ref="A5105" ca="1">INDEX('Emp Info'!$C$4:$C$24,RANDBETWEEN(1,ROWS('Emp Info'!$C$4:$C$24)),1)</f>
        <v>TAR2270</v>
      </c>
      <c r="B5105" t="str">
        <f ca="1">_xlfn.XLOOKUP(A5105,'Emp Info'!$C$4:$C$24,'Emp Info'!$D$4:$D$24)</f>
        <v>Tara</v>
      </c>
      <c r="C5105" t="str">
        <f ca="1">_xlfn.XLOOKUP(A5105,'Emp Info'!$C$4:$C$24,'Emp Info'!$E$4:$E$24)</f>
        <v>1.0</v>
      </c>
      <c r="D5105" s="11">
        <v>45583.347961576437</v>
      </c>
      <c r="E5105" s="11">
        <v>45583.347961576517</v>
      </c>
      <c r="F5105" t="str" cm="1">
        <f t="array" aca="1" ref="F5105" ca="1">INDEX('App type'!$A$2:$A$108,RANDBETWEEN(1,ROWS('App type'!$A$2:$A$108)),1)</f>
        <v>30a</v>
      </c>
      <c r="G5105" t="s">
        <v>842</v>
      </c>
      <c r="H5105">
        <v>8385</v>
      </c>
      <c r="I5105" t="s">
        <v>1238</v>
      </c>
      <c r="J5105" t="s">
        <v>188</v>
      </c>
      <c r="K5105">
        <f ca="1">_xlfn.XLOOKUP(F5105,'App type'!$A$2:$A$108,'App type'!$G$2:$G$108)*'Mock Data'!$N5105</f>
        <v>250</v>
      </c>
      <c r="L5105">
        <f t="shared" ca="1" si="79"/>
        <v>285</v>
      </c>
      <c r="M5105" t="s">
        <v>166</v>
      </c>
      <c r="N5105">
        <f ca="1">_xlfn.XLOOKUP(F5105,'App type'!$A$2:$A$108,'App type'!$I$2:$I$108)</f>
        <v>1</v>
      </c>
    </row>
    <row r="5106" spans="1:14">
      <c r="A5106" t="str" cm="1">
        <f t="array" aca="1" ref="A5106" ca="1">INDEX('Emp Info'!$C$4:$C$24,RANDBETWEEN(1,ROWS('Emp Info'!$C$4:$C$24)),1)</f>
        <v>NAS0195</v>
      </c>
      <c r="B5106" t="str">
        <f ca="1">_xlfn.XLOOKUP(A5106,'Emp Info'!$C$4:$C$24,'Emp Info'!$D$4:$D$24)</f>
        <v>Nasim</v>
      </c>
      <c r="C5106" t="str">
        <f ca="1">_xlfn.XLOOKUP(A5106,'Emp Info'!$C$4:$C$24,'Emp Info'!$E$4:$E$24)</f>
        <v>IC</v>
      </c>
      <c r="D5106" s="11">
        <v>45583.347961579027</v>
      </c>
      <c r="E5106" s="11">
        <v>45583.347961579108</v>
      </c>
      <c r="F5106" t="str" cm="1">
        <f t="array" aca="1" ref="F5106" ca="1">INDEX('App type'!$A$2:$A$108,RANDBETWEEN(1,ROWS('App type'!$A$2:$A$108)),1)</f>
        <v>1259-3</v>
      </c>
      <c r="G5106" t="s">
        <v>323</v>
      </c>
      <c r="H5106">
        <v>1751</v>
      </c>
      <c r="I5106" t="s">
        <v>181</v>
      </c>
      <c r="J5106" t="s">
        <v>37</v>
      </c>
      <c r="K5106">
        <f ca="1">_xlfn.XLOOKUP(F5106,'App type'!$A$2:$A$108,'App type'!$G$2:$G$108)*'Mock Data'!$N5106</f>
        <v>160</v>
      </c>
      <c r="L5106">
        <f t="shared" ca="1" si="79"/>
        <v>182.39999999999998</v>
      </c>
      <c r="M5106" t="s">
        <v>163</v>
      </c>
      <c r="N5106">
        <f ca="1">_xlfn.XLOOKUP(F5106,'App type'!$A$2:$A$108,'App type'!$I$2:$I$108)</f>
        <v>1</v>
      </c>
    </row>
    <row r="5107" spans="1:14">
      <c r="A5107" t="str" cm="1">
        <f t="array" aca="1" ref="A5107" ca="1">INDEX('Emp Info'!$C$4:$C$24,RANDBETWEEN(1,ROWS('Emp Info'!$C$4:$C$24)),1)</f>
        <v>MEE4604</v>
      </c>
      <c r="B5107" t="str">
        <f ca="1">_xlfn.XLOOKUP(A5107,'Emp Info'!$C$4:$C$24,'Emp Info'!$D$4:$D$24)</f>
        <v>Meeta</v>
      </c>
      <c r="C5107" t="str">
        <f ca="1">_xlfn.XLOOKUP(A5107,'Emp Info'!$C$4:$C$24,'Emp Info'!$E$4:$E$24)</f>
        <v>IC</v>
      </c>
      <c r="D5107" s="11">
        <v>45583.347961581923</v>
      </c>
      <c r="E5107" s="11">
        <v>45583.347961582011</v>
      </c>
      <c r="F5107" t="str" cm="1">
        <f t="array" aca="1" ref="F5107" ca="1">INDEX('App type'!$A$2:$A$108,RANDBETWEEN(1,ROWS('App type'!$A$2:$A$108)),1)</f>
        <v>1241a</v>
      </c>
      <c r="G5107" t="s">
        <v>1800</v>
      </c>
      <c r="H5107">
        <v>7887</v>
      </c>
      <c r="I5107" t="s">
        <v>691</v>
      </c>
      <c r="J5107" t="s">
        <v>304</v>
      </c>
      <c r="K5107">
        <f ca="1">_xlfn.XLOOKUP(F5107,'App type'!$A$2:$A$108,'App type'!$G$2:$G$108)*'Mock Data'!$N5107</f>
        <v>250</v>
      </c>
      <c r="L5107">
        <f t="shared" ca="1" si="79"/>
        <v>285</v>
      </c>
      <c r="M5107" t="s">
        <v>135</v>
      </c>
      <c r="N5107">
        <f ca="1">_xlfn.XLOOKUP(F5107,'App type'!$A$2:$A$108,'App type'!$I$2:$I$108)</f>
        <v>1</v>
      </c>
    </row>
    <row r="5108" spans="1:14">
      <c r="A5108" t="str" cm="1">
        <f t="array" aca="1" ref="A5108" ca="1">INDEX('Emp Info'!$C$4:$C$24,RANDBETWEEN(1,ROWS('Emp Info'!$C$4:$C$24)),1)</f>
        <v>KIM6171</v>
      </c>
      <c r="B5108" t="str">
        <f ca="1">_xlfn.XLOOKUP(A5108,'Emp Info'!$C$4:$C$24,'Emp Info'!$D$4:$D$24)</f>
        <v>Kim</v>
      </c>
      <c r="C5108" t="str">
        <f ca="1">_xlfn.XLOOKUP(A5108,'Emp Info'!$C$4:$C$24,'Emp Info'!$E$4:$E$24)</f>
        <v>0.5</v>
      </c>
      <c r="D5108" s="11">
        <v>45583.347961584317</v>
      </c>
      <c r="E5108" s="11">
        <v>45583.347961584397</v>
      </c>
      <c r="F5108" t="str" cm="1">
        <f t="array" aca="1" ref="F5108" ca="1">INDEX('App type'!$A$2:$A$108,RANDBETWEEN(1,ROWS('App type'!$A$2:$A$108)),1)</f>
        <v>103-clone</v>
      </c>
      <c r="G5108" t="s">
        <v>983</v>
      </c>
      <c r="H5108">
        <v>5841</v>
      </c>
      <c r="I5108" t="s">
        <v>564</v>
      </c>
      <c r="J5108" t="s">
        <v>152</v>
      </c>
      <c r="K5108">
        <f ca="1">_xlfn.XLOOKUP(F5108,'App type'!$A$2:$A$108,'App type'!$G$2:$G$108)*'Mock Data'!$N5108</f>
        <v>250</v>
      </c>
      <c r="L5108">
        <f t="shared" ca="1" si="79"/>
        <v>285</v>
      </c>
      <c r="M5108" t="s">
        <v>30</v>
      </c>
      <c r="N5108">
        <f ca="1">_xlfn.XLOOKUP(F5108,'App type'!$A$2:$A$108,'App type'!$I$2:$I$108)</f>
        <v>1</v>
      </c>
    </row>
    <row r="5109" spans="1:14">
      <c r="A5109" t="str" cm="1">
        <f t="array" aca="1" ref="A5109" ca="1">INDEX('Emp Info'!$C$4:$C$24,RANDBETWEEN(1,ROWS('Emp Info'!$C$4:$C$24)),1)</f>
        <v>ZOE5841</v>
      </c>
      <c r="B5109" t="str">
        <f ca="1">_xlfn.XLOOKUP(A5109,'Emp Info'!$C$4:$C$24,'Emp Info'!$D$4:$D$24)</f>
        <v>Zoey</v>
      </c>
      <c r="C5109" t="str">
        <f ca="1">_xlfn.XLOOKUP(A5109,'Emp Info'!$C$4:$C$24,'Emp Info'!$E$4:$E$24)</f>
        <v>IC</v>
      </c>
      <c r="D5109" s="11">
        <v>45583.347961587162</v>
      </c>
      <c r="E5109" s="11">
        <v>45583.347961587242</v>
      </c>
      <c r="F5109" cm="1">
        <f t="array" aca="1" ref="F5109" ca="1">INDEX('App type'!$A$2:$A$108,RANDBETWEEN(1,ROWS('App type'!$A$2:$A$108)),1)</f>
        <v>43</v>
      </c>
      <c r="G5109" t="s">
        <v>1744</v>
      </c>
      <c r="H5109">
        <v>5955</v>
      </c>
      <c r="I5109" t="s">
        <v>1920</v>
      </c>
      <c r="J5109" t="s">
        <v>21</v>
      </c>
      <c r="K5109">
        <f ca="1">_xlfn.XLOOKUP(F5109,'App type'!$A$2:$A$108,'App type'!$G$2:$G$108)*'Mock Data'!$N5109</f>
        <v>250</v>
      </c>
      <c r="L5109">
        <f t="shared" ca="1" si="79"/>
        <v>285</v>
      </c>
      <c r="M5109" t="s">
        <v>395</v>
      </c>
      <c r="N5109">
        <f ca="1">_xlfn.XLOOKUP(F5109,'App type'!$A$2:$A$108,'App type'!$I$2:$I$108)</f>
        <v>1</v>
      </c>
    </row>
    <row r="5110" spans="1:14">
      <c r="A5110" t="str" cm="1">
        <f t="array" aca="1" ref="A5110" ca="1">INDEX('Emp Info'!$C$4:$C$24,RANDBETWEEN(1,ROWS('Emp Info'!$C$4:$C$24)),1)</f>
        <v>EIM3187</v>
      </c>
      <c r="B5110" t="str">
        <f ca="1">_xlfn.XLOOKUP(A5110,'Emp Info'!$C$4:$C$24,'Emp Info'!$D$4:$D$24)</f>
        <v>Eimear</v>
      </c>
      <c r="C5110" t="str">
        <f ca="1">_xlfn.XLOOKUP(A5110,'Emp Info'!$C$4:$C$24,'Emp Info'!$E$4:$E$24)</f>
        <v>IC</v>
      </c>
      <c r="D5110" s="11">
        <v>45583.347961589701</v>
      </c>
      <c r="E5110" s="11">
        <v>45583.347961589767</v>
      </c>
      <c r="F5110" t="str" cm="1">
        <f t="array" aca="1" ref="F5110" ca="1">INDEX('App type'!$A$2:$A$108,RANDBETWEEN(1,ROWS('App type'!$A$2:$A$108)),1)</f>
        <v>1260-SAT</v>
      </c>
      <c r="G5110" t="s">
        <v>1598</v>
      </c>
      <c r="H5110">
        <v>6415</v>
      </c>
      <c r="I5110" t="s">
        <v>608</v>
      </c>
      <c r="J5110" t="s">
        <v>155</v>
      </c>
      <c r="K5110">
        <f ca="1">_xlfn.XLOOKUP(F5110,'App type'!$A$2:$A$108,'App type'!$G$2:$G$108)*'Mock Data'!$N5110</f>
        <v>200</v>
      </c>
      <c r="L5110">
        <f t="shared" ca="1" si="79"/>
        <v>227.99999999999997</v>
      </c>
      <c r="M5110" t="s">
        <v>85</v>
      </c>
      <c r="N5110">
        <f ca="1">_xlfn.XLOOKUP(F5110,'App type'!$A$2:$A$108,'App type'!$I$2:$I$108)</f>
        <v>1</v>
      </c>
    </row>
    <row r="5111" spans="1:14">
      <c r="A5111" t="str" cm="1">
        <f t="array" aca="1" ref="A5111" ca="1">INDEX('Emp Info'!$C$4:$C$24,RANDBETWEEN(1,ROWS('Emp Info'!$C$4:$C$24)),1)</f>
        <v>ALE4566</v>
      </c>
      <c r="B5111" t="str">
        <f ca="1">_xlfn.XLOOKUP(A5111,'Emp Info'!$C$4:$C$24,'Emp Info'!$D$4:$D$24)</f>
        <v>Alessia</v>
      </c>
      <c r="C5111" t="str">
        <f ca="1">_xlfn.XLOOKUP(A5111,'Emp Info'!$C$4:$C$24,'Emp Info'!$E$4:$E$24)</f>
        <v>1.0</v>
      </c>
      <c r="D5111" s="11">
        <v>45583.347961592677</v>
      </c>
      <c r="E5111" s="11">
        <v>45583.347961592779</v>
      </c>
      <c r="F5111" cm="1">
        <f t="array" aca="1" ref="F5111" ca="1">INDEX('App type'!$A$2:$A$108,RANDBETWEEN(1,ROWS('App type'!$A$2:$A$108)),1)</f>
        <v>37</v>
      </c>
      <c r="G5111" t="s">
        <v>1003</v>
      </c>
      <c r="H5111">
        <v>8349</v>
      </c>
      <c r="I5111" t="s">
        <v>1091</v>
      </c>
      <c r="J5111" t="s">
        <v>188</v>
      </c>
      <c r="K5111">
        <f ca="1">_xlfn.XLOOKUP(F5111,'App type'!$A$2:$A$108,'App type'!$G$2:$G$108)*'Mock Data'!$N5111</f>
        <v>112.5</v>
      </c>
      <c r="L5111">
        <f t="shared" ca="1" si="79"/>
        <v>128.25</v>
      </c>
      <c r="M5111" t="s">
        <v>96</v>
      </c>
      <c r="N5111">
        <f ca="1">_xlfn.XLOOKUP(F5111,'App type'!$A$2:$A$108,'App type'!$I$2:$I$108)</f>
        <v>0.5</v>
      </c>
    </row>
    <row r="5112" spans="1:14">
      <c r="A5112" t="str" cm="1">
        <f t="array" aca="1" ref="A5112" ca="1">INDEX('Emp Info'!$C$4:$C$24,RANDBETWEEN(1,ROWS('Emp Info'!$C$4:$C$24)),1)</f>
        <v>ANN3965</v>
      </c>
      <c r="B5112" t="str">
        <f ca="1">_xlfn.XLOOKUP(A5112,'Emp Info'!$C$4:$C$24,'Emp Info'!$D$4:$D$24)</f>
        <v>Anne</v>
      </c>
      <c r="C5112" t="str">
        <f ca="1">_xlfn.XLOOKUP(A5112,'Emp Info'!$C$4:$C$24,'Emp Info'!$E$4:$E$24)</f>
        <v>1.0</v>
      </c>
      <c r="D5112" s="11">
        <v>45583.347961595697</v>
      </c>
      <c r="E5112" s="11">
        <v>45583.347961595777</v>
      </c>
      <c r="F5112" cm="1">
        <f t="array" aca="1" ref="F5112" ca="1">INDEX('App type'!$A$2:$A$108,RANDBETWEEN(1,ROWS('App type'!$A$2:$A$108)),1)</f>
        <v>103</v>
      </c>
      <c r="G5112" t="s">
        <v>701</v>
      </c>
      <c r="H5112">
        <v>4193</v>
      </c>
      <c r="I5112" t="s">
        <v>1836</v>
      </c>
      <c r="J5112" t="s">
        <v>259</v>
      </c>
      <c r="K5112">
        <f ca="1">_xlfn.XLOOKUP(F5112,'App type'!$A$2:$A$108,'App type'!$G$2:$G$108)*'Mock Data'!$N5112</f>
        <v>250</v>
      </c>
      <c r="L5112">
        <f t="shared" ca="1" si="79"/>
        <v>285</v>
      </c>
      <c r="M5112" t="s">
        <v>120</v>
      </c>
      <c r="N5112">
        <f ca="1">_xlfn.XLOOKUP(F5112,'App type'!$A$2:$A$108,'App type'!$I$2:$I$108)</f>
        <v>1</v>
      </c>
    </row>
    <row r="5113" spans="1:14">
      <c r="A5113" t="str" cm="1">
        <f t="array" aca="1" ref="A5113" ca="1">INDEX('Emp Info'!$C$4:$C$24,RANDBETWEEN(1,ROWS('Emp Info'!$C$4:$C$24)),1)</f>
        <v>NAS0195</v>
      </c>
      <c r="B5113" t="str">
        <f ca="1">_xlfn.XLOOKUP(A5113,'Emp Info'!$C$4:$C$24,'Emp Info'!$D$4:$D$24)</f>
        <v>Nasim</v>
      </c>
      <c r="C5113" t="str">
        <f ca="1">_xlfn.XLOOKUP(A5113,'Emp Info'!$C$4:$C$24,'Emp Info'!$E$4:$E$24)</f>
        <v>IC</v>
      </c>
      <c r="D5113" s="11">
        <v>45583.347961598127</v>
      </c>
      <c r="E5113" s="11">
        <v>45583.347961598229</v>
      </c>
      <c r="F5113" t="str" cm="1">
        <f t="array" aca="1" ref="F5113" ca="1">INDEX('App type'!$A$2:$A$108,RANDBETWEEN(1,ROWS('App type'!$A$2:$A$108)),1)</f>
        <v>107a</v>
      </c>
      <c r="G5113" t="s">
        <v>749</v>
      </c>
      <c r="H5113">
        <v>9720</v>
      </c>
      <c r="I5113" t="s">
        <v>666</v>
      </c>
      <c r="J5113" t="s">
        <v>66</v>
      </c>
      <c r="K5113">
        <f ca="1">_xlfn.XLOOKUP(F5113,'App type'!$A$2:$A$108,'App type'!$G$2:$G$108)*'Mock Data'!$N5113</f>
        <v>185</v>
      </c>
      <c r="L5113">
        <f t="shared" ca="1" si="79"/>
        <v>210.89999999999998</v>
      </c>
      <c r="M5113" t="s">
        <v>683</v>
      </c>
      <c r="N5113">
        <f ca="1">_xlfn.XLOOKUP(F5113,'App type'!$A$2:$A$108,'App type'!$I$2:$I$108)</f>
        <v>1</v>
      </c>
    </row>
    <row r="5114" spans="1:14">
      <c r="A5114" t="str" cm="1">
        <f t="array" aca="1" ref="A5114" ca="1">INDEX('Emp Info'!$C$4:$C$24,RANDBETWEEN(1,ROWS('Emp Info'!$C$4:$C$24)),1)</f>
        <v>ANN3965</v>
      </c>
      <c r="B5114" t="str">
        <f ca="1">_xlfn.XLOOKUP(A5114,'Emp Info'!$C$4:$C$24,'Emp Info'!$D$4:$D$24)</f>
        <v>Anne</v>
      </c>
      <c r="C5114" t="str">
        <f ca="1">_xlfn.XLOOKUP(A5114,'Emp Info'!$C$4:$C$24,'Emp Info'!$E$4:$E$24)</f>
        <v>1.0</v>
      </c>
      <c r="D5114" s="11">
        <v>45583.347961601161</v>
      </c>
      <c r="E5114" s="11">
        <v>45583.347961601241</v>
      </c>
      <c r="F5114" cm="1">
        <f t="array" aca="1" ref="F5114" ca="1">INDEX('App type'!$A$2:$A$108,RANDBETWEEN(1,ROWS('App type'!$A$2:$A$108)),1)</f>
        <v>1279</v>
      </c>
      <c r="G5114" t="s">
        <v>1331</v>
      </c>
      <c r="H5114">
        <v>6793</v>
      </c>
      <c r="I5114" t="s">
        <v>710</v>
      </c>
      <c r="J5114" t="s">
        <v>149</v>
      </c>
      <c r="K5114">
        <f ca="1">_xlfn.XLOOKUP(F5114,'App type'!$A$2:$A$108,'App type'!$G$2:$G$108)*'Mock Data'!$N5114</f>
        <v>225</v>
      </c>
      <c r="L5114">
        <f t="shared" ca="1" si="79"/>
        <v>256.5</v>
      </c>
      <c r="M5114" t="s">
        <v>46</v>
      </c>
      <c r="N5114">
        <f ca="1">_xlfn.XLOOKUP(F5114,'App type'!$A$2:$A$108,'App type'!$I$2:$I$108)</f>
        <v>1</v>
      </c>
    </row>
    <row r="5115" spans="1:14">
      <c r="A5115" t="str" cm="1">
        <f t="array" aca="1" ref="A5115" ca="1">INDEX('Emp Info'!$C$4:$C$24,RANDBETWEEN(1,ROWS('Emp Info'!$C$4:$C$24)),1)</f>
        <v>ERI5599</v>
      </c>
      <c r="B5115" t="str">
        <f ca="1">_xlfn.XLOOKUP(A5115,'Emp Info'!$C$4:$C$24,'Emp Info'!$D$4:$D$24)</f>
        <v>Erin M</v>
      </c>
      <c r="C5115" t="str">
        <f ca="1">_xlfn.XLOOKUP(A5115,'Emp Info'!$C$4:$C$24,'Emp Info'!$E$4:$E$24)</f>
        <v>1.0</v>
      </c>
      <c r="D5115" s="11">
        <v>45583.347961603613</v>
      </c>
      <c r="E5115" s="11">
        <v>45583.347961603729</v>
      </c>
      <c r="F5115" cm="1">
        <f t="array" aca="1" ref="F5115" ca="1">INDEX('App type'!$A$2:$A$108,RANDBETWEEN(1,ROWS('App type'!$A$2:$A$108)),1)</f>
        <v>1240</v>
      </c>
      <c r="G5115" t="s">
        <v>1365</v>
      </c>
      <c r="H5115">
        <v>5188</v>
      </c>
      <c r="I5115" t="s">
        <v>72</v>
      </c>
      <c r="J5115" t="s">
        <v>261</v>
      </c>
      <c r="K5115">
        <f ca="1">_xlfn.XLOOKUP(F5115,'App type'!$A$2:$A$108,'App type'!$G$2:$G$108)*'Mock Data'!$N5115</f>
        <v>55.75</v>
      </c>
      <c r="L5115">
        <f t="shared" ca="1" si="79"/>
        <v>63.554999999999993</v>
      </c>
      <c r="M5115" t="s">
        <v>78</v>
      </c>
      <c r="N5115">
        <f ca="1">_xlfn.XLOOKUP(F5115,'App type'!$A$2:$A$108,'App type'!$I$2:$I$108)</f>
        <v>0.5</v>
      </c>
    </row>
    <row r="5116" spans="1:14">
      <c r="A5116" t="str" cm="1">
        <f t="array" aca="1" ref="A5116" ca="1">INDEX('Emp Info'!$C$4:$C$24,RANDBETWEEN(1,ROWS('Emp Info'!$C$4:$C$24)),1)</f>
        <v>EST7464</v>
      </c>
      <c r="B5116" t="str">
        <f ca="1">_xlfn.XLOOKUP(A5116,'Emp Info'!$C$4:$C$24,'Emp Info'!$D$4:$D$24)</f>
        <v>Estefano</v>
      </c>
      <c r="C5116" t="str">
        <f ca="1">_xlfn.XLOOKUP(A5116,'Emp Info'!$C$4:$C$24,'Emp Info'!$E$4:$E$24)</f>
        <v>1.0</v>
      </c>
      <c r="D5116" s="11">
        <v>45583.347961606829</v>
      </c>
      <c r="E5116" s="11">
        <v>45583.347961606931</v>
      </c>
      <c r="F5116" t="str" cm="1">
        <f t="array" aca="1" ref="F5116" ca="1">INDEX('App type'!$A$2:$A$108,RANDBETWEEN(1,ROWS('App type'!$A$2:$A$108)),1)</f>
        <v>1264-EFC</v>
      </c>
      <c r="G5116" t="s">
        <v>916</v>
      </c>
      <c r="H5116">
        <v>3417</v>
      </c>
      <c r="I5116" t="s">
        <v>1891</v>
      </c>
      <c r="J5116" t="s">
        <v>381</v>
      </c>
      <c r="K5116">
        <f ca="1">_xlfn.XLOOKUP(F5116,'App type'!$A$2:$A$108,'App type'!$G$2:$G$108)*'Mock Data'!$N5116</f>
        <v>200</v>
      </c>
      <c r="L5116">
        <f t="shared" ca="1" si="79"/>
        <v>227.99999999999997</v>
      </c>
      <c r="M5116" t="s">
        <v>50</v>
      </c>
      <c r="N5116">
        <f ca="1">_xlfn.XLOOKUP(F5116,'App type'!$A$2:$A$108,'App type'!$I$2:$I$108)</f>
        <v>1</v>
      </c>
    </row>
    <row r="5117" spans="1:14">
      <c r="A5117" t="str" cm="1">
        <f t="array" aca="1" ref="A5117" ca="1">INDEX('Emp Info'!$C$4:$C$24,RANDBETWEEN(1,ROWS('Emp Info'!$C$4:$C$24)),1)</f>
        <v>NAR2114</v>
      </c>
      <c r="B5117" t="str">
        <f ca="1">_xlfn.XLOOKUP(A5117,'Emp Info'!$C$4:$C$24,'Emp Info'!$D$4:$D$24)</f>
        <v>Narges</v>
      </c>
      <c r="C5117" t="str">
        <f ca="1">_xlfn.XLOOKUP(A5117,'Emp Info'!$C$4:$C$24,'Emp Info'!$E$4:$E$24)</f>
        <v>IC</v>
      </c>
      <c r="D5117" s="11">
        <v>45583.347961609419</v>
      </c>
      <c r="E5117" s="11">
        <v>45583.347961609528</v>
      </c>
      <c r="F5117" cm="1">
        <f t="array" aca="1" ref="F5117" ca="1">INDEX('App type'!$A$2:$A$108,RANDBETWEEN(1,ROWS('App type'!$A$2:$A$108)),1)</f>
        <v>29</v>
      </c>
      <c r="G5117" t="s">
        <v>113</v>
      </c>
      <c r="H5117">
        <v>9926</v>
      </c>
      <c r="I5117" t="s">
        <v>745</v>
      </c>
      <c r="J5117" t="s">
        <v>318</v>
      </c>
      <c r="K5117">
        <f ca="1">_xlfn.XLOOKUP(F5117,'App type'!$A$2:$A$108,'App type'!$G$2:$G$108)*'Mock Data'!$N5117</f>
        <v>230</v>
      </c>
      <c r="L5117">
        <f t="shared" ca="1" si="79"/>
        <v>262.2</v>
      </c>
      <c r="M5117" t="s">
        <v>34</v>
      </c>
      <c r="N5117">
        <f ca="1">_xlfn.XLOOKUP(F5117,'App type'!$A$2:$A$108,'App type'!$I$2:$I$108)</f>
        <v>1</v>
      </c>
    </row>
    <row r="5118" spans="1:14">
      <c r="A5118" t="str" cm="1">
        <f t="array" aca="1" ref="A5118" ca="1">INDEX('Emp Info'!$C$4:$C$24,RANDBETWEEN(1,ROWS('Emp Info'!$C$4:$C$24)),1)</f>
        <v>ALE4566</v>
      </c>
      <c r="B5118" t="str">
        <f ca="1">_xlfn.XLOOKUP(A5118,'Emp Info'!$C$4:$C$24,'Emp Info'!$D$4:$D$24)</f>
        <v>Alessia</v>
      </c>
      <c r="C5118" t="str">
        <f ca="1">_xlfn.XLOOKUP(A5118,'Emp Info'!$C$4:$C$24,'Emp Info'!$E$4:$E$24)</f>
        <v>1.0</v>
      </c>
      <c r="D5118" s="11">
        <v>45583.347961612533</v>
      </c>
      <c r="E5118" s="11">
        <v>45583.347961612628</v>
      </c>
      <c r="F5118" t="str" cm="1">
        <f t="array" aca="1" ref="F5118" ca="1">INDEX('App type'!$A$2:$A$108,RANDBETWEEN(1,ROWS('App type'!$A$2:$A$108)),1)</f>
        <v>101-OSAP</v>
      </c>
      <c r="G5118" t="s">
        <v>383</v>
      </c>
      <c r="H5118">
        <v>2025</v>
      </c>
      <c r="I5118" t="s">
        <v>803</v>
      </c>
      <c r="J5118" t="s">
        <v>256</v>
      </c>
      <c r="K5118">
        <f ca="1">_xlfn.XLOOKUP(F5118,'App type'!$A$2:$A$108,'App type'!$G$2:$G$108)*'Mock Data'!$N5118</f>
        <v>160</v>
      </c>
      <c r="L5118">
        <f t="shared" ca="1" si="79"/>
        <v>182.39999999999998</v>
      </c>
      <c r="M5118" t="s">
        <v>274</v>
      </c>
      <c r="N5118">
        <f ca="1">_xlfn.XLOOKUP(F5118,'App type'!$A$2:$A$108,'App type'!$I$2:$I$108)</f>
        <v>1</v>
      </c>
    </row>
    <row r="5119" spans="1:14">
      <c r="A5119" t="str" cm="1">
        <f t="array" aca="1" ref="A5119" ca="1">INDEX('Emp Info'!$C$4:$C$24,RANDBETWEEN(1,ROWS('Emp Info'!$C$4:$C$24)),1)</f>
        <v>LIZ5585</v>
      </c>
      <c r="B5119" t="str">
        <f ca="1">_xlfn.XLOOKUP(A5119,'Emp Info'!$C$4:$C$24,'Emp Info'!$D$4:$D$24)</f>
        <v>Liz</v>
      </c>
      <c r="C5119" t="str">
        <f ca="1">_xlfn.XLOOKUP(A5119,'Emp Info'!$C$4:$C$24,'Emp Info'!$E$4:$E$24)</f>
        <v>1.0</v>
      </c>
      <c r="D5119" s="11">
        <v>45583.347961615087</v>
      </c>
      <c r="E5119" s="11">
        <v>45583.34796161516</v>
      </c>
      <c r="F5119" cm="1">
        <f t="array" aca="1" ref="F5119" ca="1">INDEX('App type'!$A$2:$A$108,RANDBETWEEN(1,ROWS('App type'!$A$2:$A$108)),1)</f>
        <v>1179</v>
      </c>
      <c r="G5119" t="s">
        <v>1659</v>
      </c>
      <c r="H5119">
        <v>9088</v>
      </c>
      <c r="I5119" t="s">
        <v>1506</v>
      </c>
      <c r="J5119" t="s">
        <v>92</v>
      </c>
      <c r="K5119">
        <f ca="1">_xlfn.XLOOKUP(F5119,'App type'!$A$2:$A$108,'App type'!$G$2:$G$108)*'Mock Data'!$N5119</f>
        <v>223</v>
      </c>
      <c r="L5119">
        <f t="shared" ca="1" si="79"/>
        <v>254.21999999999997</v>
      </c>
      <c r="M5119" t="s">
        <v>38</v>
      </c>
      <c r="N5119">
        <f ca="1">_xlfn.XLOOKUP(F5119,'App type'!$A$2:$A$108,'App type'!$I$2:$I$108)</f>
        <v>1</v>
      </c>
    </row>
    <row r="5120" spans="1:14">
      <c r="A5120" t="str" cm="1">
        <f t="array" aca="1" ref="A5120" ca="1">INDEX('Emp Info'!$C$4:$C$24,RANDBETWEEN(1,ROWS('Emp Info'!$C$4:$C$24)),1)</f>
        <v>LIZ5585</v>
      </c>
      <c r="B5120" t="str">
        <f ca="1">_xlfn.XLOOKUP(A5120,'Emp Info'!$C$4:$C$24,'Emp Info'!$D$4:$D$24)</f>
        <v>Liz</v>
      </c>
      <c r="C5120" t="str">
        <f ca="1">_xlfn.XLOOKUP(A5120,'Emp Info'!$C$4:$C$24,'Emp Info'!$E$4:$E$24)</f>
        <v>1.0</v>
      </c>
      <c r="D5120" s="11">
        <v>45583.347961618412</v>
      </c>
      <c r="E5120" s="11">
        <v>45583.347961618521</v>
      </c>
      <c r="F5120" t="str" cm="1">
        <f t="array" aca="1" ref="F5120" ca="1">INDEX('App type'!$A$2:$A$108,RANDBETWEEN(1,ROWS('App type'!$A$2:$A$108)),1)</f>
        <v>20b</v>
      </c>
      <c r="G5120" t="s">
        <v>403</v>
      </c>
      <c r="H5120">
        <v>4475</v>
      </c>
      <c r="I5120" t="s">
        <v>1868</v>
      </c>
      <c r="J5120" t="s">
        <v>408</v>
      </c>
      <c r="K5120">
        <f ca="1">_xlfn.XLOOKUP(F5120,'App type'!$A$2:$A$108,'App type'!$G$2:$G$108)*'Mock Data'!$N5120</f>
        <v>225</v>
      </c>
      <c r="L5120">
        <f t="shared" ca="1" si="79"/>
        <v>256.5</v>
      </c>
      <c r="M5120" t="s">
        <v>163</v>
      </c>
      <c r="N5120">
        <f ca="1">_xlfn.XLOOKUP(F5120,'App type'!$A$2:$A$108,'App type'!$I$2:$I$108)</f>
        <v>1</v>
      </c>
    </row>
    <row r="5121" spans="1:14">
      <c r="A5121" t="str" cm="1">
        <f t="array" aca="1" ref="A5121" ca="1">INDEX('Emp Info'!$C$4:$C$24,RANDBETWEEN(1,ROWS('Emp Info'!$C$4:$C$24)),1)</f>
        <v>MUN1212</v>
      </c>
      <c r="B5121" t="str">
        <f ca="1">_xlfn.XLOOKUP(A5121,'Emp Info'!$C$4:$C$24,'Emp Info'!$D$4:$D$24)</f>
        <v>Munira</v>
      </c>
      <c r="C5121" t="str">
        <f ca="1">_xlfn.XLOOKUP(A5121,'Emp Info'!$C$4:$C$24,'Emp Info'!$E$4:$E$24)</f>
        <v>1.0</v>
      </c>
      <c r="D5121" s="11">
        <v>45583.347961621294</v>
      </c>
      <c r="E5121" s="11">
        <v>45583.347961621374</v>
      </c>
      <c r="F5121" t="str" cm="1">
        <f t="array" aca="1" ref="F5121" ca="1">INDEX('App type'!$A$2:$A$108,RANDBETWEEN(1,ROWS('App type'!$A$2:$A$108)),1)</f>
        <v>19a</v>
      </c>
      <c r="G5121" t="s">
        <v>780</v>
      </c>
      <c r="H5121">
        <v>9507</v>
      </c>
      <c r="I5121" t="s">
        <v>1767</v>
      </c>
      <c r="J5121" t="s">
        <v>277</v>
      </c>
      <c r="K5121">
        <f ca="1">_xlfn.XLOOKUP(F5121,'App type'!$A$2:$A$108,'App type'!$G$2:$G$108)*'Mock Data'!$N5121</f>
        <v>2025</v>
      </c>
      <c r="L5121">
        <f t="shared" ca="1" si="79"/>
        <v>2308.5</v>
      </c>
      <c r="M5121" t="s">
        <v>253</v>
      </c>
      <c r="N5121">
        <f ca="1">_xlfn.XLOOKUP(F5121,'App type'!$A$2:$A$108,'App type'!$I$2:$I$108)</f>
        <v>3</v>
      </c>
    </row>
    <row r="5122" spans="1:14">
      <c r="A5122" t="str" cm="1">
        <f t="array" aca="1" ref="A5122" ca="1">INDEX('Emp Info'!$C$4:$C$24,RANDBETWEEN(1,ROWS('Emp Info'!$C$4:$C$24)),1)</f>
        <v>MUN1212</v>
      </c>
      <c r="B5122" t="str">
        <f ca="1">_xlfn.XLOOKUP(A5122,'Emp Info'!$C$4:$C$24,'Emp Info'!$D$4:$D$24)</f>
        <v>Munira</v>
      </c>
      <c r="C5122" t="str">
        <f ca="1">_xlfn.XLOOKUP(A5122,'Emp Info'!$C$4:$C$24,'Emp Info'!$E$4:$E$24)</f>
        <v>1.0</v>
      </c>
      <c r="D5122" s="11">
        <v>45583.347961623898</v>
      </c>
      <c r="E5122" s="11">
        <v>45583.347961623993</v>
      </c>
      <c r="F5122" t="str" cm="1">
        <f t="array" aca="1" ref="F5122" ca="1">INDEX('App type'!$A$2:$A$108,RANDBETWEEN(1,ROWS('App type'!$A$2:$A$108)),1)</f>
        <v>35a</v>
      </c>
      <c r="G5122" t="s">
        <v>818</v>
      </c>
      <c r="H5122">
        <v>5905</v>
      </c>
      <c r="I5122" t="s">
        <v>1500</v>
      </c>
      <c r="J5122" t="s">
        <v>869</v>
      </c>
      <c r="K5122">
        <f ca="1">_xlfn.XLOOKUP(F5122,'App type'!$A$2:$A$108,'App type'!$G$2:$G$108)*'Mock Data'!$N5122</f>
        <v>250</v>
      </c>
      <c r="L5122">
        <f t="shared" ca="1" si="79"/>
        <v>285</v>
      </c>
      <c r="M5122" t="s">
        <v>253</v>
      </c>
      <c r="N5122">
        <f ca="1">_xlfn.XLOOKUP(F5122,'App type'!$A$2:$A$108,'App type'!$I$2:$I$108)</f>
        <v>1</v>
      </c>
    </row>
    <row r="5123" spans="1:14">
      <c r="A5123" t="str" cm="1">
        <f t="array" aca="1" ref="A5123" ca="1">INDEX('Emp Info'!$C$4:$C$24,RANDBETWEEN(1,ROWS('Emp Info'!$C$4:$C$24)),1)</f>
        <v>ALE4566</v>
      </c>
      <c r="B5123" t="str">
        <f ca="1">_xlfn.XLOOKUP(A5123,'Emp Info'!$C$4:$C$24,'Emp Info'!$D$4:$D$24)</f>
        <v>Alessia</v>
      </c>
      <c r="C5123" t="str">
        <f ca="1">_xlfn.XLOOKUP(A5123,'Emp Info'!$C$4:$C$24,'Emp Info'!$E$4:$E$24)</f>
        <v>1.0</v>
      </c>
      <c r="D5123" s="11">
        <v>45583.347961626823</v>
      </c>
      <c r="E5123" s="11">
        <v>45583.347961626918</v>
      </c>
      <c r="F5123" t="str" cm="1">
        <f t="array" aca="1" ref="F5123" ca="1">INDEX('App type'!$A$2:$A$108,RANDBETWEEN(1,ROWS('App type'!$A$2:$A$108)),1)</f>
        <v>103-clone</v>
      </c>
      <c r="G5123" t="s">
        <v>778</v>
      </c>
      <c r="H5123">
        <v>5269</v>
      </c>
      <c r="I5123" t="s">
        <v>498</v>
      </c>
      <c r="J5123" t="s">
        <v>77</v>
      </c>
      <c r="K5123">
        <f ca="1">_xlfn.XLOOKUP(F5123,'App type'!$A$2:$A$108,'App type'!$G$2:$G$108)*'Mock Data'!$N5123</f>
        <v>250</v>
      </c>
      <c r="L5123">
        <f t="shared" ref="L5123:L5186" ca="1" si="80">$K5123*1.14</f>
        <v>285</v>
      </c>
      <c r="M5123" t="s">
        <v>195</v>
      </c>
      <c r="N5123">
        <f ca="1">_xlfn.XLOOKUP(F5123,'App type'!$A$2:$A$108,'App type'!$I$2:$I$108)</f>
        <v>1</v>
      </c>
    </row>
    <row r="5124" spans="1:14">
      <c r="A5124" t="str" cm="1">
        <f t="array" aca="1" ref="A5124" ca="1">INDEX('Emp Info'!$C$4:$C$24,RANDBETWEEN(1,ROWS('Emp Info'!$C$4:$C$24)),1)</f>
        <v>EIM3187</v>
      </c>
      <c r="B5124" t="str">
        <f ca="1">_xlfn.XLOOKUP(A5124,'Emp Info'!$C$4:$C$24,'Emp Info'!$D$4:$D$24)</f>
        <v>Eimear</v>
      </c>
      <c r="C5124" t="str">
        <f ca="1">_xlfn.XLOOKUP(A5124,'Emp Info'!$C$4:$C$24,'Emp Info'!$E$4:$E$24)</f>
        <v>IC</v>
      </c>
      <c r="D5124" s="11">
        <v>45583.347961629748</v>
      </c>
      <c r="E5124" s="11">
        <v>45583.347961629857</v>
      </c>
      <c r="F5124" cm="1">
        <f t="array" aca="1" ref="F5124" ca="1">INDEX('App type'!$A$2:$A$108,RANDBETWEEN(1,ROWS('App type'!$A$2:$A$108)),1)</f>
        <v>1258</v>
      </c>
      <c r="G5124" t="s">
        <v>1343</v>
      </c>
      <c r="H5124">
        <v>1275</v>
      </c>
      <c r="I5124" t="s">
        <v>557</v>
      </c>
      <c r="J5124" t="s">
        <v>25</v>
      </c>
      <c r="K5124">
        <f ca="1">_xlfn.XLOOKUP(F5124,'App type'!$A$2:$A$108,'App type'!$G$2:$G$108)*'Mock Data'!$N5124</f>
        <v>185</v>
      </c>
      <c r="L5124">
        <f t="shared" ca="1" si="80"/>
        <v>210.89999999999998</v>
      </c>
      <c r="M5124" t="s">
        <v>26</v>
      </c>
      <c r="N5124">
        <f ca="1">_xlfn.XLOOKUP(F5124,'App type'!$A$2:$A$108,'App type'!$I$2:$I$108)</f>
        <v>1</v>
      </c>
    </row>
    <row r="5125" spans="1:14">
      <c r="A5125" t="str" cm="1">
        <f t="array" aca="1" ref="A5125" ca="1">INDEX('Emp Info'!$C$4:$C$24,RANDBETWEEN(1,ROWS('Emp Info'!$C$4:$C$24)),1)</f>
        <v>STE3061</v>
      </c>
      <c r="B5125" t="str">
        <f ca="1">_xlfn.XLOOKUP(A5125,'Emp Info'!$C$4:$C$24,'Emp Info'!$D$4:$D$24)</f>
        <v>Stephanie</v>
      </c>
      <c r="C5125" t="str">
        <f ca="1">_xlfn.XLOOKUP(A5125,'Emp Info'!$C$4:$C$24,'Emp Info'!$E$4:$E$24)</f>
        <v>IC</v>
      </c>
      <c r="D5125" s="11">
        <v>45583.347961632942</v>
      </c>
      <c r="E5125" s="11">
        <v>45583.347961633073</v>
      </c>
      <c r="F5125" t="str" cm="1">
        <f t="array" aca="1" ref="F5125" ca="1">INDEX('App type'!$A$2:$A$108,RANDBETWEEN(1,ROWS('App type'!$A$2:$A$108)),1)</f>
        <v>1260-EFC</v>
      </c>
      <c r="G5125" t="s">
        <v>406</v>
      </c>
      <c r="H5125">
        <v>2435</v>
      </c>
      <c r="I5125" t="s">
        <v>570</v>
      </c>
      <c r="J5125" t="s">
        <v>134</v>
      </c>
      <c r="K5125">
        <f ca="1">_xlfn.XLOOKUP(F5125,'App type'!$A$2:$A$108,'App type'!$G$2:$G$108)*'Mock Data'!$N5125</f>
        <v>225</v>
      </c>
      <c r="L5125">
        <f t="shared" ca="1" si="80"/>
        <v>256.5</v>
      </c>
      <c r="M5125" t="s">
        <v>46</v>
      </c>
      <c r="N5125">
        <f ca="1">_xlfn.XLOOKUP(F5125,'App type'!$A$2:$A$108,'App type'!$I$2:$I$108)</f>
        <v>1</v>
      </c>
    </row>
    <row r="5126" spans="1:14">
      <c r="A5126" t="str" cm="1">
        <f t="array" aca="1" ref="A5126" ca="1">INDEX('Emp Info'!$C$4:$C$24,RANDBETWEEN(1,ROWS('Emp Info'!$C$4:$C$24)),1)</f>
        <v>DOU0521</v>
      </c>
      <c r="B5126" t="str">
        <f ca="1">_xlfn.XLOOKUP(A5126,'Emp Info'!$C$4:$C$24,'Emp Info'!$D$4:$D$24)</f>
        <v>Douglas</v>
      </c>
      <c r="C5126" t="str">
        <f ca="1">_xlfn.XLOOKUP(A5126,'Emp Info'!$C$4:$C$24,'Emp Info'!$E$4:$E$24)</f>
        <v>1.0</v>
      </c>
      <c r="D5126" s="11">
        <v>45583.347961636093</v>
      </c>
      <c r="E5126" s="11">
        <v>45583.347961636202</v>
      </c>
      <c r="F5126" t="str" cm="1">
        <f t="array" aca="1" ref="F5126" ca="1">INDEX('App type'!$A$2:$A$108,RANDBETWEEN(1,ROWS('App type'!$A$2:$A$108)),1)</f>
        <v>1265-senior</v>
      </c>
      <c r="G5126" t="s">
        <v>714</v>
      </c>
      <c r="H5126">
        <v>1710</v>
      </c>
      <c r="I5126" t="s">
        <v>1739</v>
      </c>
      <c r="J5126" t="s">
        <v>330</v>
      </c>
      <c r="K5126">
        <f ca="1">_xlfn.XLOOKUP(F5126,'App type'!$A$2:$A$108,'App type'!$G$2:$G$108)*'Mock Data'!$N5126</f>
        <v>225</v>
      </c>
      <c r="L5126">
        <f t="shared" ca="1" si="80"/>
        <v>256.5</v>
      </c>
      <c r="M5126" t="s">
        <v>202</v>
      </c>
      <c r="N5126">
        <f ca="1">_xlfn.XLOOKUP(F5126,'App type'!$A$2:$A$108,'App type'!$I$2:$I$108)</f>
        <v>1</v>
      </c>
    </row>
    <row r="5127" spans="1:14">
      <c r="A5127" t="str" cm="1">
        <f t="array" aca="1" ref="A5127" ca="1">INDEX('Emp Info'!$C$4:$C$24,RANDBETWEEN(1,ROWS('Emp Info'!$C$4:$C$24)),1)</f>
        <v>SWA5738</v>
      </c>
      <c r="B5127" t="str">
        <f ca="1">_xlfn.XLOOKUP(A5127,'Emp Info'!$C$4:$C$24,'Emp Info'!$D$4:$D$24)</f>
        <v>Swathi</v>
      </c>
      <c r="C5127" t="str">
        <f ca="1">_xlfn.XLOOKUP(A5127,'Emp Info'!$C$4:$C$24,'Emp Info'!$E$4:$E$24)</f>
        <v>1.0</v>
      </c>
      <c r="D5127" s="11">
        <v>45583.34796163928</v>
      </c>
      <c r="E5127" s="11">
        <v>45583.347961639367</v>
      </c>
      <c r="F5127" t="str" cm="1">
        <f t="array" aca="1" ref="F5127" ca="1">INDEX('App type'!$A$2:$A$108,RANDBETWEEN(1,ROWS('App type'!$A$2:$A$108)),1)</f>
        <v>19a</v>
      </c>
      <c r="G5127" t="s">
        <v>1791</v>
      </c>
      <c r="H5127">
        <v>4732</v>
      </c>
      <c r="I5127" t="s">
        <v>401</v>
      </c>
      <c r="J5127" t="s">
        <v>367</v>
      </c>
      <c r="K5127">
        <f ca="1">_xlfn.XLOOKUP(F5127,'App type'!$A$2:$A$108,'App type'!$G$2:$G$108)*'Mock Data'!$N5127</f>
        <v>2025</v>
      </c>
      <c r="L5127">
        <f t="shared" ca="1" si="80"/>
        <v>2308.5</v>
      </c>
      <c r="M5127" t="s">
        <v>452</v>
      </c>
      <c r="N5127">
        <f ca="1">_xlfn.XLOOKUP(F5127,'App type'!$A$2:$A$108,'App type'!$I$2:$I$108)</f>
        <v>3</v>
      </c>
    </row>
    <row r="5128" spans="1:14">
      <c r="A5128" t="str" cm="1">
        <f t="array" aca="1" ref="A5128" ca="1">INDEX('Emp Info'!$C$4:$C$24,RANDBETWEEN(1,ROWS('Emp Info'!$C$4:$C$24)),1)</f>
        <v>ANN3965</v>
      </c>
      <c r="B5128" t="str">
        <f ca="1">_xlfn.XLOOKUP(A5128,'Emp Info'!$C$4:$C$24,'Emp Info'!$D$4:$D$24)</f>
        <v>Anne</v>
      </c>
      <c r="C5128" t="str">
        <f ca="1">_xlfn.XLOOKUP(A5128,'Emp Info'!$C$4:$C$24,'Emp Info'!$E$4:$E$24)</f>
        <v>1.0</v>
      </c>
      <c r="D5128" s="11">
        <v>45583.347961642103</v>
      </c>
      <c r="E5128" s="11">
        <v>45583.34796164219</v>
      </c>
      <c r="F5128" cm="1">
        <f t="array" aca="1" ref="F5128" ca="1">INDEX('App type'!$A$2:$A$108,RANDBETWEEN(1,ROWS('App type'!$A$2:$A$108)),1)</f>
        <v>6</v>
      </c>
      <c r="G5128" t="s">
        <v>757</v>
      </c>
      <c r="H5128">
        <v>2921</v>
      </c>
      <c r="I5128" t="s">
        <v>1663</v>
      </c>
      <c r="J5128" t="s">
        <v>264</v>
      </c>
      <c r="K5128">
        <f ca="1">_xlfn.XLOOKUP(F5128,'App type'!$A$2:$A$108,'App type'!$G$2:$G$108)*'Mock Data'!$N5128</f>
        <v>200</v>
      </c>
      <c r="L5128">
        <f t="shared" ca="1" si="80"/>
        <v>227.99999999999997</v>
      </c>
      <c r="M5128" t="s">
        <v>127</v>
      </c>
      <c r="N5128">
        <f ca="1">_xlfn.XLOOKUP(F5128,'App type'!$A$2:$A$108,'App type'!$I$2:$I$108)</f>
        <v>1</v>
      </c>
    </row>
    <row r="5129" spans="1:14">
      <c r="A5129" t="str" cm="1">
        <f t="array" aca="1" ref="A5129" ca="1">INDEX('Emp Info'!$C$4:$C$24,RANDBETWEEN(1,ROWS('Emp Info'!$C$4:$C$24)),1)</f>
        <v>MUN1212</v>
      </c>
      <c r="B5129" t="str">
        <f ca="1">_xlfn.XLOOKUP(A5129,'Emp Info'!$C$4:$C$24,'Emp Info'!$D$4:$D$24)</f>
        <v>Munira</v>
      </c>
      <c r="C5129" t="str">
        <f ca="1">_xlfn.XLOOKUP(A5129,'Emp Info'!$C$4:$C$24,'Emp Info'!$E$4:$E$24)</f>
        <v>1.0</v>
      </c>
      <c r="D5129" s="11">
        <v>45583.34796164494</v>
      </c>
      <c r="E5129" s="11">
        <v>45583.347961645057</v>
      </c>
      <c r="F5129" cm="1">
        <f t="array" aca="1" ref="F5129" ca="1">INDEX('App type'!$A$2:$A$108,RANDBETWEEN(1,ROWS('App type'!$A$2:$A$108)),1)</f>
        <v>1259</v>
      </c>
      <c r="G5129" t="s">
        <v>1948</v>
      </c>
      <c r="H5129">
        <v>5303</v>
      </c>
      <c r="I5129" t="s">
        <v>136</v>
      </c>
      <c r="J5129" t="s">
        <v>441</v>
      </c>
      <c r="K5129">
        <f ca="1">_xlfn.XLOOKUP(F5129,'App type'!$A$2:$A$108,'App type'!$G$2:$G$108)*'Mock Data'!$N5129</f>
        <v>225</v>
      </c>
      <c r="L5129">
        <f t="shared" ca="1" si="80"/>
        <v>256.5</v>
      </c>
      <c r="M5129" t="s">
        <v>395</v>
      </c>
      <c r="N5129">
        <f ca="1">_xlfn.XLOOKUP(F5129,'App type'!$A$2:$A$108,'App type'!$I$2:$I$108)</f>
        <v>1</v>
      </c>
    </row>
    <row r="5130" spans="1:14">
      <c r="A5130" t="str" cm="1">
        <f t="array" aca="1" ref="A5130" ca="1">INDEX('Emp Info'!$C$4:$C$24,RANDBETWEEN(1,ROWS('Emp Info'!$C$4:$C$24)),1)</f>
        <v>ALE4566</v>
      </c>
      <c r="B5130" t="str">
        <f ca="1">_xlfn.XLOOKUP(A5130,'Emp Info'!$C$4:$C$24,'Emp Info'!$D$4:$D$24)</f>
        <v>Alessia</v>
      </c>
      <c r="C5130" t="str">
        <f ca="1">_xlfn.XLOOKUP(A5130,'Emp Info'!$C$4:$C$24,'Emp Info'!$E$4:$E$24)</f>
        <v>1.0</v>
      </c>
      <c r="D5130" s="11">
        <v>45583.347961647451</v>
      </c>
      <c r="E5130" s="11">
        <v>45583.347961647523</v>
      </c>
      <c r="F5130" cm="1">
        <f t="array" aca="1" ref="F5130" ca="1">INDEX('App type'!$A$2:$A$108,RANDBETWEEN(1,ROWS('App type'!$A$2:$A$108)),1)</f>
        <v>1263</v>
      </c>
      <c r="G5130" t="s">
        <v>1833</v>
      </c>
      <c r="H5130">
        <v>2219</v>
      </c>
      <c r="I5130" t="s">
        <v>1795</v>
      </c>
      <c r="J5130" t="s">
        <v>340</v>
      </c>
      <c r="K5130">
        <f ca="1">_xlfn.XLOOKUP(F5130,'App type'!$A$2:$A$108,'App type'!$G$2:$G$108)*'Mock Data'!$N5130</f>
        <v>250</v>
      </c>
      <c r="L5130">
        <f t="shared" ca="1" si="80"/>
        <v>285</v>
      </c>
      <c r="M5130" t="s">
        <v>210</v>
      </c>
      <c r="N5130">
        <f ca="1">_xlfn.XLOOKUP(F5130,'App type'!$A$2:$A$108,'App type'!$I$2:$I$108)</f>
        <v>1</v>
      </c>
    </row>
    <row r="5131" spans="1:14">
      <c r="A5131" t="str" cm="1">
        <f t="array" aca="1" ref="A5131" ca="1">INDEX('Emp Info'!$C$4:$C$24,RANDBETWEEN(1,ROWS('Emp Info'!$C$4:$C$24)),1)</f>
        <v>NAR2114</v>
      </c>
      <c r="B5131" t="str">
        <f ca="1">_xlfn.XLOOKUP(A5131,'Emp Info'!$C$4:$C$24,'Emp Info'!$D$4:$D$24)</f>
        <v>Narges</v>
      </c>
      <c r="C5131" t="str">
        <f ca="1">_xlfn.XLOOKUP(A5131,'Emp Info'!$C$4:$C$24,'Emp Info'!$E$4:$E$24)</f>
        <v>IC</v>
      </c>
      <c r="D5131" s="11">
        <v>45583.347961650587</v>
      </c>
      <c r="E5131" s="11">
        <v>45583.347961650717</v>
      </c>
      <c r="F5131" t="str" cm="1">
        <f t="array" aca="1" ref="F5131" ca="1">INDEX('App type'!$A$2:$A$108,RANDBETWEEN(1,ROWS('App type'!$A$2:$A$108)),1)</f>
        <v>190a</v>
      </c>
      <c r="G5131" t="s">
        <v>1911</v>
      </c>
      <c r="H5131">
        <v>3974</v>
      </c>
      <c r="I5131" t="s">
        <v>238</v>
      </c>
      <c r="J5131" t="s">
        <v>494</v>
      </c>
      <c r="K5131">
        <f ca="1">_xlfn.XLOOKUP(F5131,'App type'!$A$2:$A$108,'App type'!$G$2:$G$108)*'Mock Data'!$N5131</f>
        <v>250</v>
      </c>
      <c r="L5131">
        <f t="shared" ca="1" si="80"/>
        <v>285</v>
      </c>
      <c r="M5131" t="s">
        <v>22</v>
      </c>
      <c r="N5131">
        <f ca="1">_xlfn.XLOOKUP(F5131,'App type'!$A$2:$A$108,'App type'!$I$2:$I$108)</f>
        <v>1</v>
      </c>
    </row>
    <row r="5132" spans="1:14">
      <c r="A5132" t="str" cm="1">
        <f t="array" aca="1" ref="A5132" ca="1">INDEX('Emp Info'!$C$4:$C$24,RANDBETWEEN(1,ROWS('Emp Info'!$C$4:$C$24)),1)</f>
        <v>ALE4566</v>
      </c>
      <c r="B5132" t="str">
        <f ca="1">_xlfn.XLOOKUP(A5132,'Emp Info'!$C$4:$C$24,'Emp Info'!$D$4:$D$24)</f>
        <v>Alessia</v>
      </c>
      <c r="C5132" t="str">
        <f ca="1">_xlfn.XLOOKUP(A5132,'Emp Info'!$C$4:$C$24,'Emp Info'!$E$4:$E$24)</f>
        <v>1.0</v>
      </c>
      <c r="D5132" s="11">
        <v>45583.347961654283</v>
      </c>
      <c r="E5132" s="11">
        <v>45583.347961654377</v>
      </c>
      <c r="F5132" t="str" cm="1">
        <f t="array" aca="1" ref="F5132" ca="1">INDEX('App type'!$A$2:$A$108,RANDBETWEEN(1,ROWS('App type'!$A$2:$A$108)),1)</f>
        <v>103-clone</v>
      </c>
      <c r="G5132" t="s">
        <v>633</v>
      </c>
      <c r="H5132">
        <v>4053</v>
      </c>
      <c r="I5132" t="s">
        <v>1850</v>
      </c>
      <c r="J5132" t="s">
        <v>160</v>
      </c>
      <c r="K5132">
        <f ca="1">_xlfn.XLOOKUP(F5132,'App type'!$A$2:$A$108,'App type'!$G$2:$G$108)*'Mock Data'!$N5132</f>
        <v>250</v>
      </c>
      <c r="L5132">
        <f t="shared" ca="1" si="80"/>
        <v>285</v>
      </c>
      <c r="M5132" t="s">
        <v>96</v>
      </c>
      <c r="N5132">
        <f ca="1">_xlfn.XLOOKUP(F5132,'App type'!$A$2:$A$108,'App type'!$I$2:$I$108)</f>
        <v>1</v>
      </c>
    </row>
    <row r="5133" spans="1:14">
      <c r="A5133" t="str" cm="1">
        <f t="array" aca="1" ref="A5133" ca="1">INDEX('Emp Info'!$C$4:$C$24,RANDBETWEEN(1,ROWS('Emp Info'!$C$4:$C$24)),1)</f>
        <v>MER1340</v>
      </c>
      <c r="B5133" t="str">
        <f ca="1">_xlfn.XLOOKUP(A5133,'Emp Info'!$C$4:$C$24,'Emp Info'!$D$4:$D$24)</f>
        <v>Merav</v>
      </c>
      <c r="C5133" t="str">
        <f ca="1">_xlfn.XLOOKUP(A5133,'Emp Info'!$C$4:$C$24,'Emp Info'!$E$4:$E$24)</f>
        <v>0.5</v>
      </c>
      <c r="D5133" s="11">
        <v>45583.347961657717</v>
      </c>
      <c r="E5133" s="11">
        <v>45583.347961657862</v>
      </c>
      <c r="F5133" cm="1">
        <f t="array" aca="1" ref="F5133" ca="1">INDEX('App type'!$A$2:$A$108,RANDBETWEEN(1,ROWS('App type'!$A$2:$A$108)),1)</f>
        <v>35</v>
      </c>
      <c r="G5133" t="s">
        <v>281</v>
      </c>
      <c r="H5133">
        <v>8059</v>
      </c>
      <c r="I5133" t="s">
        <v>1267</v>
      </c>
      <c r="J5133" t="s">
        <v>224</v>
      </c>
      <c r="K5133">
        <f ca="1">_xlfn.XLOOKUP(F5133,'App type'!$A$2:$A$108,'App type'!$G$2:$G$108)*'Mock Data'!$N5133</f>
        <v>225</v>
      </c>
      <c r="L5133">
        <f t="shared" ca="1" si="80"/>
        <v>256.5</v>
      </c>
      <c r="M5133" t="s">
        <v>163</v>
      </c>
      <c r="N5133">
        <f ca="1">_xlfn.XLOOKUP(F5133,'App type'!$A$2:$A$108,'App type'!$I$2:$I$108)</f>
        <v>1</v>
      </c>
    </row>
    <row r="5134" spans="1:14">
      <c r="A5134" t="str" cm="1">
        <f t="array" aca="1" ref="A5134" ca="1">INDEX('Emp Info'!$C$4:$C$24,RANDBETWEEN(1,ROWS('Emp Info'!$C$4:$C$24)),1)</f>
        <v>EST7464</v>
      </c>
      <c r="B5134" t="str">
        <f ca="1">_xlfn.XLOOKUP(A5134,'Emp Info'!$C$4:$C$24,'Emp Info'!$D$4:$D$24)</f>
        <v>Estefano</v>
      </c>
      <c r="C5134" t="str">
        <f ca="1">_xlfn.XLOOKUP(A5134,'Emp Info'!$C$4:$C$24,'Emp Info'!$E$4:$E$24)</f>
        <v>1.0</v>
      </c>
      <c r="D5134" s="11">
        <v>45583.347961660351</v>
      </c>
      <c r="E5134" s="11">
        <v>45583.347961660424</v>
      </c>
      <c r="F5134" t="str" cm="1">
        <f t="array" aca="1" ref="F5134" ca="1">INDEX('App type'!$A$2:$A$108,RANDBETWEEN(1,ROWS('App type'!$A$2:$A$108)),1)</f>
        <v>30a</v>
      </c>
      <c r="G5134" t="s">
        <v>1624</v>
      </c>
      <c r="H5134">
        <v>6473</v>
      </c>
      <c r="I5134" t="s">
        <v>1178</v>
      </c>
      <c r="J5134" t="s">
        <v>869</v>
      </c>
      <c r="K5134">
        <f ca="1">_xlfn.XLOOKUP(F5134,'App type'!$A$2:$A$108,'App type'!$G$2:$G$108)*'Mock Data'!$N5134</f>
        <v>250</v>
      </c>
      <c r="L5134">
        <f t="shared" ca="1" si="80"/>
        <v>285</v>
      </c>
      <c r="M5134" t="s">
        <v>124</v>
      </c>
      <c r="N5134">
        <f ca="1">_xlfn.XLOOKUP(F5134,'App type'!$A$2:$A$108,'App type'!$I$2:$I$108)</f>
        <v>1</v>
      </c>
    </row>
    <row r="5135" spans="1:14">
      <c r="A5135" t="str" cm="1">
        <f t="array" aca="1" ref="A5135" ca="1">INDEX('Emp Info'!$C$4:$C$24,RANDBETWEEN(1,ROWS('Emp Info'!$C$4:$C$24)),1)</f>
        <v>KIM6171</v>
      </c>
      <c r="B5135" t="str">
        <f ca="1">_xlfn.XLOOKUP(A5135,'Emp Info'!$C$4:$C$24,'Emp Info'!$D$4:$D$24)</f>
        <v>Kim</v>
      </c>
      <c r="C5135" t="str">
        <f ca="1">_xlfn.XLOOKUP(A5135,'Emp Info'!$C$4:$C$24,'Emp Info'!$E$4:$E$24)</f>
        <v>0.5</v>
      </c>
      <c r="D5135" s="11">
        <v>45583.347961664083</v>
      </c>
      <c r="E5135" s="11">
        <v>45583.347961664207</v>
      </c>
      <c r="F5135" t="str" cm="1">
        <f t="array" aca="1" ref="F5135" ca="1">INDEX('App type'!$A$2:$A$108,RANDBETWEEN(1,ROWS('App type'!$A$2:$A$108)),1)</f>
        <v>21b</v>
      </c>
      <c r="G5135" t="s">
        <v>1614</v>
      </c>
      <c r="H5135">
        <v>6217</v>
      </c>
      <c r="I5135" t="s">
        <v>886</v>
      </c>
      <c r="J5135" t="s">
        <v>77</v>
      </c>
      <c r="K5135">
        <f ca="1">_xlfn.XLOOKUP(F5135,'App type'!$A$2:$A$108,'App type'!$G$2:$G$108)*'Mock Data'!$N5135</f>
        <v>223</v>
      </c>
      <c r="L5135">
        <f t="shared" ca="1" si="80"/>
        <v>254.21999999999997</v>
      </c>
      <c r="M5135" t="s">
        <v>138</v>
      </c>
      <c r="N5135">
        <f ca="1">_xlfn.XLOOKUP(F5135,'App type'!$A$2:$A$108,'App type'!$I$2:$I$108)</f>
        <v>1</v>
      </c>
    </row>
    <row r="5136" spans="1:14">
      <c r="A5136" t="str" cm="1">
        <f t="array" aca="1" ref="A5136" ca="1">INDEX('Emp Info'!$C$4:$C$24,RANDBETWEEN(1,ROWS('Emp Info'!$C$4:$C$24)),1)</f>
        <v>EST7464</v>
      </c>
      <c r="B5136" t="str">
        <f ca="1">_xlfn.XLOOKUP(A5136,'Emp Info'!$C$4:$C$24,'Emp Info'!$D$4:$D$24)</f>
        <v>Estefano</v>
      </c>
      <c r="C5136" t="str">
        <f ca="1">_xlfn.XLOOKUP(A5136,'Emp Info'!$C$4:$C$24,'Emp Info'!$E$4:$E$24)</f>
        <v>1.0</v>
      </c>
      <c r="D5136" s="11">
        <v>45583.347961667139</v>
      </c>
      <c r="E5136" s="11">
        <v>45583.347961667248</v>
      </c>
      <c r="F5136" t="str" cm="1">
        <f t="array" aca="1" ref="F5136" ca="1">INDEX('App type'!$A$2:$A$108,RANDBETWEEN(1,ROWS('App type'!$A$2:$A$108)),1)</f>
        <v>180a</v>
      </c>
      <c r="G5136" t="s">
        <v>363</v>
      </c>
      <c r="H5136">
        <v>3359</v>
      </c>
      <c r="I5136" t="s">
        <v>1118</v>
      </c>
      <c r="J5136" t="s">
        <v>408</v>
      </c>
      <c r="K5136">
        <f ca="1">_xlfn.XLOOKUP(F5136,'App type'!$A$2:$A$108,'App type'!$G$2:$G$108)*'Mock Data'!$N5136</f>
        <v>250</v>
      </c>
      <c r="L5136">
        <f t="shared" ca="1" si="80"/>
        <v>285</v>
      </c>
      <c r="M5136" t="s">
        <v>34</v>
      </c>
      <c r="N5136">
        <f ca="1">_xlfn.XLOOKUP(F5136,'App type'!$A$2:$A$108,'App type'!$I$2:$I$108)</f>
        <v>1</v>
      </c>
    </row>
    <row r="5137" spans="1:14">
      <c r="A5137" t="str" cm="1">
        <f t="array" aca="1" ref="A5137" ca="1">INDEX('Emp Info'!$C$4:$C$24,RANDBETWEEN(1,ROWS('Emp Info'!$C$4:$C$24)),1)</f>
        <v>MER1340</v>
      </c>
      <c r="B5137" t="str">
        <f ca="1">_xlfn.XLOOKUP(A5137,'Emp Info'!$C$4:$C$24,'Emp Info'!$D$4:$D$24)</f>
        <v>Merav</v>
      </c>
      <c r="C5137" t="str">
        <f ca="1">_xlfn.XLOOKUP(A5137,'Emp Info'!$C$4:$C$24,'Emp Info'!$E$4:$E$24)</f>
        <v>0.5</v>
      </c>
      <c r="D5137" s="11">
        <v>45583.347961670443</v>
      </c>
      <c r="E5137" s="11">
        <v>45583.34796167053</v>
      </c>
      <c r="F5137" cm="1">
        <f t="array" aca="1" ref="F5137" ca="1">INDEX('App type'!$A$2:$A$108,RANDBETWEEN(1,ROWS('App type'!$A$2:$A$108)),1)</f>
        <v>1268</v>
      </c>
      <c r="G5137" t="s">
        <v>288</v>
      </c>
      <c r="H5137">
        <v>5751</v>
      </c>
      <c r="I5137" t="s">
        <v>1255</v>
      </c>
      <c r="J5137" t="s">
        <v>155</v>
      </c>
      <c r="K5137">
        <f ca="1">_xlfn.XLOOKUP(F5137,'App type'!$A$2:$A$108,'App type'!$G$2:$G$108)*'Mock Data'!$N5137</f>
        <v>185</v>
      </c>
      <c r="L5137">
        <f t="shared" ca="1" si="80"/>
        <v>210.89999999999998</v>
      </c>
      <c r="M5137" t="s">
        <v>146</v>
      </c>
      <c r="N5137">
        <f ca="1">_xlfn.XLOOKUP(F5137,'App type'!$A$2:$A$108,'App type'!$I$2:$I$108)</f>
        <v>1</v>
      </c>
    </row>
    <row r="5138" spans="1:14">
      <c r="A5138" t="str" cm="1">
        <f t="array" aca="1" ref="A5138" ca="1">INDEX('Emp Info'!$C$4:$C$24,RANDBETWEEN(1,ROWS('Emp Info'!$C$4:$C$24)),1)</f>
        <v>KIM6171</v>
      </c>
      <c r="B5138" t="str">
        <f ca="1">_xlfn.XLOOKUP(A5138,'Emp Info'!$C$4:$C$24,'Emp Info'!$D$4:$D$24)</f>
        <v>Kim</v>
      </c>
      <c r="C5138" t="str">
        <f ca="1">_xlfn.XLOOKUP(A5138,'Emp Info'!$C$4:$C$24,'Emp Info'!$E$4:$E$24)</f>
        <v>0.5</v>
      </c>
      <c r="D5138" s="11">
        <v>45583.347961673069</v>
      </c>
      <c r="E5138" s="11">
        <v>45583.347961673149</v>
      </c>
      <c r="F5138" t="str" cm="1">
        <f t="array" aca="1" ref="F5138" ca="1">INDEX('App type'!$A$2:$A$108,RANDBETWEEN(1,ROWS('App type'!$A$2:$A$108)),1)</f>
        <v>18a</v>
      </c>
      <c r="G5138" t="s">
        <v>997</v>
      </c>
      <c r="H5138">
        <v>2820</v>
      </c>
      <c r="I5138" t="s">
        <v>752</v>
      </c>
      <c r="J5138" t="s">
        <v>298</v>
      </c>
      <c r="K5138">
        <f ca="1">_xlfn.XLOOKUP(F5138,'App type'!$A$2:$A$108,'App type'!$G$2:$G$108)*'Mock Data'!$N5138</f>
        <v>260</v>
      </c>
      <c r="L5138">
        <f t="shared" ca="1" si="80"/>
        <v>296.39999999999998</v>
      </c>
      <c r="M5138" t="s">
        <v>166</v>
      </c>
      <c r="N5138">
        <f ca="1">_xlfn.XLOOKUP(F5138,'App type'!$A$2:$A$108,'App type'!$I$2:$I$108)</f>
        <v>1</v>
      </c>
    </row>
    <row r="5139" spans="1:14">
      <c r="A5139" t="str" cm="1">
        <f t="array" aca="1" ref="A5139" ca="1">INDEX('Emp Info'!$C$4:$C$24,RANDBETWEEN(1,ROWS('Emp Info'!$C$4:$C$24)),1)</f>
        <v>EST7464</v>
      </c>
      <c r="B5139" t="str">
        <f ca="1">_xlfn.XLOOKUP(A5139,'Emp Info'!$C$4:$C$24,'Emp Info'!$D$4:$D$24)</f>
        <v>Estefano</v>
      </c>
      <c r="C5139" t="str">
        <f ca="1">_xlfn.XLOOKUP(A5139,'Emp Info'!$C$4:$C$24,'Emp Info'!$E$4:$E$24)</f>
        <v>1.0</v>
      </c>
      <c r="D5139" s="11">
        <v>45583.347961676052</v>
      </c>
      <c r="E5139" s="11">
        <v>45583.347961676147</v>
      </c>
      <c r="F5139" t="str" cm="1">
        <f t="array" aca="1" ref="F5139" ca="1">INDEX('App type'!$A$2:$A$108,RANDBETWEEN(1,ROWS('App type'!$A$2:$A$108)),1)</f>
        <v>103-clone</v>
      </c>
      <c r="G5139" t="s">
        <v>862</v>
      </c>
      <c r="H5139">
        <v>5058</v>
      </c>
      <c r="I5139" t="s">
        <v>1537</v>
      </c>
      <c r="J5139" t="s">
        <v>346</v>
      </c>
      <c r="K5139">
        <f ca="1">_xlfn.XLOOKUP(F5139,'App type'!$A$2:$A$108,'App type'!$G$2:$G$108)*'Mock Data'!$N5139</f>
        <v>250</v>
      </c>
      <c r="L5139">
        <f t="shared" ca="1" si="80"/>
        <v>285</v>
      </c>
      <c r="M5139" t="s">
        <v>386</v>
      </c>
      <c r="N5139">
        <f ca="1">_xlfn.XLOOKUP(F5139,'App type'!$A$2:$A$108,'App type'!$I$2:$I$108)</f>
        <v>1</v>
      </c>
    </row>
    <row r="5140" spans="1:14">
      <c r="A5140" t="str" cm="1">
        <f t="array" aca="1" ref="A5140" ca="1">INDEX('Emp Info'!$C$4:$C$24,RANDBETWEEN(1,ROWS('Emp Info'!$C$4:$C$24)),1)</f>
        <v>KEL6158</v>
      </c>
      <c r="B5140" t="str">
        <f ca="1">_xlfn.XLOOKUP(A5140,'Emp Info'!$C$4:$C$24,'Emp Info'!$D$4:$D$24)</f>
        <v>Kelly</v>
      </c>
      <c r="C5140" t="str">
        <f ca="1">_xlfn.XLOOKUP(A5140,'Emp Info'!$C$4:$C$24,'Emp Info'!$E$4:$E$24)</f>
        <v>1.0</v>
      </c>
      <c r="D5140" s="11">
        <v>45583.347961679283</v>
      </c>
      <c r="E5140" s="11">
        <v>45583.347961679377</v>
      </c>
      <c r="F5140" cm="1">
        <f t="array" aca="1" ref="F5140" ca="1">INDEX('App type'!$A$2:$A$108,RANDBETWEEN(1,ROWS('App type'!$A$2:$A$108)),1)</f>
        <v>101</v>
      </c>
      <c r="G5140" t="s">
        <v>1103</v>
      </c>
      <c r="H5140">
        <v>5822</v>
      </c>
      <c r="I5140" t="s">
        <v>656</v>
      </c>
      <c r="J5140" t="s">
        <v>259</v>
      </c>
      <c r="K5140">
        <f ca="1">_xlfn.XLOOKUP(F5140,'App type'!$A$2:$A$108,'App type'!$G$2:$G$108)*'Mock Data'!$N5140</f>
        <v>225</v>
      </c>
      <c r="L5140">
        <f t="shared" ca="1" si="80"/>
        <v>256.5</v>
      </c>
      <c r="M5140" t="s">
        <v>163</v>
      </c>
      <c r="N5140">
        <f ca="1">_xlfn.XLOOKUP(F5140,'App type'!$A$2:$A$108,'App type'!$I$2:$I$108)</f>
        <v>1</v>
      </c>
    </row>
    <row r="5141" spans="1:14">
      <c r="A5141" t="str" cm="1">
        <f t="array" aca="1" ref="A5141" ca="1">INDEX('Emp Info'!$C$4:$C$24,RANDBETWEEN(1,ROWS('Emp Info'!$C$4:$C$24)),1)</f>
        <v>DOU0521</v>
      </c>
      <c r="B5141" t="str">
        <f ca="1">_xlfn.XLOOKUP(A5141,'Emp Info'!$C$4:$C$24,'Emp Info'!$D$4:$D$24)</f>
        <v>Douglas</v>
      </c>
      <c r="C5141" t="str">
        <f ca="1">_xlfn.XLOOKUP(A5141,'Emp Info'!$C$4:$C$24,'Emp Info'!$E$4:$E$24)</f>
        <v>1.0</v>
      </c>
      <c r="D5141" s="11">
        <v>45583.34796168215</v>
      </c>
      <c r="E5141" s="11">
        <v>45583.347961682237</v>
      </c>
      <c r="F5141" cm="1">
        <f t="array" aca="1" ref="F5141" ca="1">INDEX('App type'!$A$2:$A$108,RANDBETWEEN(1,ROWS('App type'!$A$2:$A$108)),1)</f>
        <v>105</v>
      </c>
      <c r="G5141" t="s">
        <v>189</v>
      </c>
      <c r="H5141">
        <v>3722</v>
      </c>
      <c r="I5141" t="s">
        <v>1173</v>
      </c>
      <c r="J5141" t="s">
        <v>350</v>
      </c>
      <c r="K5141">
        <f ca="1">_xlfn.XLOOKUP(F5141,'App type'!$A$2:$A$108,'App type'!$G$2:$G$108)*'Mock Data'!$N5141</f>
        <v>225</v>
      </c>
      <c r="L5141">
        <f t="shared" ca="1" si="80"/>
        <v>256.5</v>
      </c>
      <c r="M5141" t="s">
        <v>163</v>
      </c>
      <c r="N5141">
        <f ca="1">_xlfn.XLOOKUP(F5141,'App type'!$A$2:$A$108,'App type'!$I$2:$I$108)</f>
        <v>1</v>
      </c>
    </row>
    <row r="5142" spans="1:14">
      <c r="A5142" t="str" cm="1">
        <f t="array" aca="1" ref="A5142" ca="1">INDEX('Emp Info'!$C$4:$C$24,RANDBETWEEN(1,ROWS('Emp Info'!$C$4:$C$24)),1)</f>
        <v>DAV7345</v>
      </c>
      <c r="B5142" t="str">
        <f ca="1">_xlfn.XLOOKUP(A5142,'Emp Info'!$C$4:$C$24,'Emp Info'!$D$4:$D$24)</f>
        <v>David</v>
      </c>
      <c r="C5142" t="str">
        <f ca="1">_xlfn.XLOOKUP(A5142,'Emp Info'!$C$4:$C$24,'Emp Info'!$E$4:$E$24)</f>
        <v>IC</v>
      </c>
      <c r="D5142" s="11">
        <v>45583.3479616845</v>
      </c>
      <c r="E5142" s="11">
        <v>45583.34796168458</v>
      </c>
      <c r="F5142" t="str" cm="1">
        <f t="array" aca="1" ref="F5142" ca="1">INDEX('App type'!$A$2:$A$108,RANDBETWEEN(1,ROWS('App type'!$A$2:$A$108)),1)</f>
        <v>104-OSAP</v>
      </c>
      <c r="G5142" t="s">
        <v>910</v>
      </c>
      <c r="H5142">
        <v>7569</v>
      </c>
      <c r="I5142" t="s">
        <v>837</v>
      </c>
      <c r="J5142" t="s">
        <v>246</v>
      </c>
      <c r="K5142">
        <f ca="1">_xlfn.XLOOKUP(F5142,'App type'!$A$2:$A$108,'App type'!$G$2:$G$108)*'Mock Data'!$N5142</f>
        <v>160</v>
      </c>
      <c r="L5142">
        <f t="shared" ca="1" si="80"/>
        <v>182.39999999999998</v>
      </c>
      <c r="M5142" t="s">
        <v>42</v>
      </c>
      <c r="N5142">
        <f ca="1">_xlfn.XLOOKUP(F5142,'App type'!$A$2:$A$108,'App type'!$I$2:$I$108)</f>
        <v>1</v>
      </c>
    </row>
    <row r="5143" spans="1:14">
      <c r="A5143" t="str" cm="1">
        <f t="array" aca="1" ref="A5143" ca="1">INDEX('Emp Info'!$C$4:$C$24,RANDBETWEEN(1,ROWS('Emp Info'!$C$4:$C$24)),1)</f>
        <v>NAS0195</v>
      </c>
      <c r="B5143" t="str">
        <f ca="1">_xlfn.XLOOKUP(A5143,'Emp Info'!$C$4:$C$24,'Emp Info'!$D$4:$D$24)</f>
        <v>Nasim</v>
      </c>
      <c r="C5143" t="str">
        <f ca="1">_xlfn.XLOOKUP(A5143,'Emp Info'!$C$4:$C$24,'Emp Info'!$E$4:$E$24)</f>
        <v>IC</v>
      </c>
      <c r="D5143" s="11">
        <v>45583.347961687432</v>
      </c>
      <c r="E5143" s="11">
        <v>45583.347961687527</v>
      </c>
      <c r="F5143" t="str" cm="1">
        <f t="array" aca="1" ref="F5143" ca="1">INDEX('App type'!$A$2:$A$108,RANDBETWEEN(1,ROWS('App type'!$A$2:$A$108)),1)</f>
        <v>117-clone</v>
      </c>
      <c r="G5143" t="s">
        <v>988</v>
      </c>
      <c r="H5143">
        <v>1266</v>
      </c>
      <c r="I5143" t="s">
        <v>106</v>
      </c>
      <c r="J5143" t="s">
        <v>259</v>
      </c>
      <c r="K5143">
        <f ca="1">_xlfn.XLOOKUP(F5143,'App type'!$A$2:$A$108,'App type'!$G$2:$G$108)*'Mock Data'!$N5143</f>
        <v>223</v>
      </c>
      <c r="L5143">
        <f t="shared" ca="1" si="80"/>
        <v>254.21999999999997</v>
      </c>
      <c r="M5143" t="s">
        <v>30</v>
      </c>
      <c r="N5143">
        <f ca="1">_xlfn.XLOOKUP(F5143,'App type'!$A$2:$A$108,'App type'!$I$2:$I$108)</f>
        <v>1</v>
      </c>
    </row>
    <row r="5144" spans="1:14">
      <c r="A5144" t="str" cm="1">
        <f t="array" aca="1" ref="A5144" ca="1">INDEX('Emp Info'!$C$4:$C$24,RANDBETWEEN(1,ROWS('Emp Info'!$C$4:$C$24)),1)</f>
        <v>TAR2270</v>
      </c>
      <c r="B5144" t="str">
        <f ca="1">_xlfn.XLOOKUP(A5144,'Emp Info'!$C$4:$C$24,'Emp Info'!$D$4:$D$24)</f>
        <v>Tara</v>
      </c>
      <c r="C5144" t="str">
        <f ca="1">_xlfn.XLOOKUP(A5144,'Emp Info'!$C$4:$C$24,'Emp Info'!$E$4:$E$24)</f>
        <v>1.0</v>
      </c>
      <c r="D5144" s="11">
        <v>45583.347961690262</v>
      </c>
      <c r="E5144" s="11">
        <v>45583.34796169035</v>
      </c>
      <c r="F5144" t="str" cm="1">
        <f t="array" aca="1" ref="F5144" ca="1">INDEX('App type'!$A$2:$A$108,RANDBETWEEN(1,ROWS('App type'!$A$2:$A$108)),1)</f>
        <v>33b-EFC</v>
      </c>
      <c r="G5144" t="s">
        <v>663</v>
      </c>
      <c r="H5144">
        <v>8852</v>
      </c>
      <c r="I5144" t="s">
        <v>1888</v>
      </c>
      <c r="J5144" t="s">
        <v>252</v>
      </c>
      <c r="K5144">
        <f ca="1">_xlfn.XLOOKUP(F5144,'App type'!$A$2:$A$108,'App type'!$G$2:$G$108)*'Mock Data'!$N5144</f>
        <v>225</v>
      </c>
      <c r="L5144">
        <f t="shared" ca="1" si="80"/>
        <v>256.5</v>
      </c>
      <c r="M5144" t="s">
        <v>50</v>
      </c>
      <c r="N5144">
        <f ca="1">_xlfn.XLOOKUP(F5144,'App type'!$A$2:$A$108,'App type'!$I$2:$I$108)</f>
        <v>1</v>
      </c>
    </row>
    <row r="5145" spans="1:14">
      <c r="A5145" t="str" cm="1">
        <f t="array" aca="1" ref="A5145" ca="1">INDEX('Emp Info'!$C$4:$C$24,RANDBETWEEN(1,ROWS('Emp Info'!$C$4:$C$24)),1)</f>
        <v>DOU0521</v>
      </c>
      <c r="B5145" t="str">
        <f ca="1">_xlfn.XLOOKUP(A5145,'Emp Info'!$C$4:$C$24,'Emp Info'!$D$4:$D$24)</f>
        <v>Douglas</v>
      </c>
      <c r="C5145" t="str">
        <f ca="1">_xlfn.XLOOKUP(A5145,'Emp Info'!$C$4:$C$24,'Emp Info'!$E$4:$E$24)</f>
        <v>1.0</v>
      </c>
      <c r="D5145" s="11">
        <v>45583.347961693151</v>
      </c>
      <c r="E5145" s="11">
        <v>45583.347961693267</v>
      </c>
      <c r="F5145" cm="1">
        <f t="array" aca="1" ref="F5145" ca="1">INDEX('App type'!$A$2:$A$108,RANDBETWEEN(1,ROWS('App type'!$A$2:$A$108)),1)</f>
        <v>35</v>
      </c>
      <c r="G5145" t="s">
        <v>827</v>
      </c>
      <c r="H5145">
        <v>4481</v>
      </c>
      <c r="I5145" t="s">
        <v>821</v>
      </c>
      <c r="J5145" t="s">
        <v>119</v>
      </c>
      <c r="K5145">
        <f ca="1">_xlfn.XLOOKUP(F5145,'App type'!$A$2:$A$108,'App type'!$G$2:$G$108)*'Mock Data'!$N5145</f>
        <v>225</v>
      </c>
      <c r="L5145">
        <f t="shared" ca="1" si="80"/>
        <v>256.5</v>
      </c>
      <c r="M5145" t="s">
        <v>74</v>
      </c>
      <c r="N5145">
        <f ca="1">_xlfn.XLOOKUP(F5145,'App type'!$A$2:$A$108,'App type'!$I$2:$I$108)</f>
        <v>1</v>
      </c>
    </row>
    <row r="5146" spans="1:14">
      <c r="A5146" t="str" cm="1">
        <f t="array" aca="1" ref="A5146" ca="1">INDEX('Emp Info'!$C$4:$C$24,RANDBETWEEN(1,ROWS('Emp Info'!$C$4:$C$24)),1)</f>
        <v>LOI2253</v>
      </c>
      <c r="B5146" t="str">
        <f ca="1">_xlfn.XLOOKUP(A5146,'Emp Info'!$C$4:$C$24,'Emp Info'!$D$4:$D$24)</f>
        <v>Lois</v>
      </c>
      <c r="C5146" t="str">
        <f ca="1">_xlfn.XLOOKUP(A5146,'Emp Info'!$C$4:$C$24,'Emp Info'!$E$4:$E$24)</f>
        <v>0.5</v>
      </c>
      <c r="D5146" s="11">
        <v>45583.347961695858</v>
      </c>
      <c r="E5146" s="11">
        <v>45583.347961695952</v>
      </c>
      <c r="F5146" cm="1">
        <f t="array" aca="1" ref="F5146" ca="1">INDEX('App type'!$A$2:$A$108,RANDBETWEEN(1,ROWS('App type'!$A$2:$A$108)),1)</f>
        <v>32</v>
      </c>
      <c r="G5146" t="s">
        <v>1712</v>
      </c>
      <c r="H5146">
        <v>4837</v>
      </c>
      <c r="I5146" t="s">
        <v>1421</v>
      </c>
      <c r="J5146" t="s">
        <v>480</v>
      </c>
      <c r="K5146">
        <f ca="1">_xlfn.XLOOKUP(F5146,'App type'!$A$2:$A$108,'App type'!$G$2:$G$108)*'Mock Data'!$N5146</f>
        <v>2025</v>
      </c>
      <c r="L5146">
        <f t="shared" ca="1" si="80"/>
        <v>2308.5</v>
      </c>
      <c r="M5146" t="s">
        <v>415</v>
      </c>
      <c r="N5146">
        <f ca="1">_xlfn.XLOOKUP(F5146,'App type'!$A$2:$A$108,'App type'!$I$2:$I$108)</f>
        <v>3</v>
      </c>
    </row>
    <row r="5147" spans="1:14">
      <c r="A5147" t="str" cm="1">
        <f t="array" aca="1" ref="A5147" ca="1">INDEX('Emp Info'!$C$4:$C$24,RANDBETWEEN(1,ROWS('Emp Info'!$C$4:$C$24)),1)</f>
        <v>KEL6158</v>
      </c>
      <c r="B5147" t="str">
        <f ca="1">_xlfn.XLOOKUP(A5147,'Emp Info'!$C$4:$C$24,'Emp Info'!$D$4:$D$24)</f>
        <v>Kelly</v>
      </c>
      <c r="C5147" t="str">
        <f ca="1">_xlfn.XLOOKUP(A5147,'Emp Info'!$C$4:$C$24,'Emp Info'!$E$4:$E$24)</f>
        <v>1.0</v>
      </c>
      <c r="D5147" s="11">
        <v>45583.347961698542</v>
      </c>
      <c r="E5147" s="11">
        <v>45583.347961698637</v>
      </c>
      <c r="F5147" cm="1">
        <f t="array" aca="1" ref="F5147" ca="1">INDEX('App type'!$A$2:$A$108,RANDBETWEEN(1,ROWS('App type'!$A$2:$A$108)),1)</f>
        <v>101</v>
      </c>
      <c r="G5147" t="s">
        <v>512</v>
      </c>
      <c r="H5147">
        <v>8192</v>
      </c>
      <c r="I5147" t="s">
        <v>1267</v>
      </c>
      <c r="J5147" t="s">
        <v>494</v>
      </c>
      <c r="K5147">
        <f ca="1">_xlfn.XLOOKUP(F5147,'App type'!$A$2:$A$108,'App type'!$G$2:$G$108)*'Mock Data'!$N5147</f>
        <v>225</v>
      </c>
      <c r="L5147">
        <f t="shared" ca="1" si="80"/>
        <v>256.5</v>
      </c>
      <c r="M5147" t="s">
        <v>22</v>
      </c>
      <c r="N5147">
        <f ca="1">_xlfn.XLOOKUP(F5147,'App type'!$A$2:$A$108,'App type'!$I$2:$I$108)</f>
        <v>1</v>
      </c>
    </row>
    <row r="5148" spans="1:14">
      <c r="A5148" t="str" cm="1">
        <f t="array" aca="1" ref="A5148" ca="1">INDEX('Emp Info'!$C$4:$C$24,RANDBETWEEN(1,ROWS('Emp Info'!$C$4:$C$24)),1)</f>
        <v>KIM6171</v>
      </c>
      <c r="B5148" t="str">
        <f ca="1">_xlfn.XLOOKUP(A5148,'Emp Info'!$C$4:$C$24,'Emp Info'!$D$4:$D$24)</f>
        <v>Kim</v>
      </c>
      <c r="C5148" t="str">
        <f ca="1">_xlfn.XLOOKUP(A5148,'Emp Info'!$C$4:$C$24,'Emp Info'!$E$4:$E$24)</f>
        <v>0.5</v>
      </c>
      <c r="D5148" s="11">
        <v>45583.347961701642</v>
      </c>
      <c r="E5148" s="11">
        <v>45583.34796170178</v>
      </c>
      <c r="F5148" cm="1">
        <f t="array" aca="1" ref="F5148" ca="1">INDEX('App type'!$A$2:$A$108,RANDBETWEEN(1,ROWS('App type'!$A$2:$A$108)),1)</f>
        <v>34</v>
      </c>
      <c r="G5148" t="s">
        <v>1325</v>
      </c>
      <c r="H5148">
        <v>4441</v>
      </c>
      <c r="I5148" t="s">
        <v>908</v>
      </c>
      <c r="J5148" t="s">
        <v>84</v>
      </c>
      <c r="K5148">
        <f ca="1">_xlfn.XLOOKUP(F5148,'App type'!$A$2:$A$108,'App type'!$G$2:$G$108)*'Mock Data'!$N5148</f>
        <v>223</v>
      </c>
      <c r="L5148">
        <f t="shared" ca="1" si="80"/>
        <v>254.21999999999997</v>
      </c>
      <c r="M5148" t="s">
        <v>63</v>
      </c>
      <c r="N5148">
        <f ca="1">_xlfn.XLOOKUP(F5148,'App type'!$A$2:$A$108,'App type'!$I$2:$I$108)</f>
        <v>1</v>
      </c>
    </row>
    <row r="5149" spans="1:14">
      <c r="A5149" t="str" cm="1">
        <f t="array" aca="1" ref="A5149" ca="1">INDEX('Emp Info'!$C$4:$C$24,RANDBETWEEN(1,ROWS('Emp Info'!$C$4:$C$24)),1)</f>
        <v>LOI2253</v>
      </c>
      <c r="B5149" t="str">
        <f ca="1">_xlfn.XLOOKUP(A5149,'Emp Info'!$C$4:$C$24,'Emp Info'!$D$4:$D$24)</f>
        <v>Lois</v>
      </c>
      <c r="C5149" t="str">
        <f ca="1">_xlfn.XLOOKUP(A5149,'Emp Info'!$C$4:$C$24,'Emp Info'!$E$4:$E$24)</f>
        <v>0.5</v>
      </c>
      <c r="D5149" s="11">
        <v>45583.34796170464</v>
      </c>
      <c r="E5149" s="11">
        <v>45583.34796170472</v>
      </c>
      <c r="F5149" t="str" cm="1">
        <f t="array" aca="1" ref="F5149" ca="1">INDEX('App type'!$A$2:$A$108,RANDBETWEEN(1,ROWS('App type'!$A$2:$A$108)),1)</f>
        <v>1260-SAT</v>
      </c>
      <c r="G5149" t="s">
        <v>1498</v>
      </c>
      <c r="H5149">
        <v>6742</v>
      </c>
      <c r="I5149" t="s">
        <v>1474</v>
      </c>
      <c r="J5149" t="s">
        <v>491</v>
      </c>
      <c r="K5149">
        <f ca="1">_xlfn.XLOOKUP(F5149,'App type'!$A$2:$A$108,'App type'!$G$2:$G$108)*'Mock Data'!$N5149</f>
        <v>200</v>
      </c>
      <c r="L5149">
        <f t="shared" ca="1" si="80"/>
        <v>227.99999999999997</v>
      </c>
      <c r="M5149" t="s">
        <v>274</v>
      </c>
      <c r="N5149">
        <f ca="1">_xlfn.XLOOKUP(F5149,'App type'!$A$2:$A$108,'App type'!$I$2:$I$108)</f>
        <v>1</v>
      </c>
    </row>
    <row r="5150" spans="1:14">
      <c r="A5150" t="str" cm="1">
        <f t="array" aca="1" ref="A5150" ca="1">INDEX('Emp Info'!$C$4:$C$24,RANDBETWEEN(1,ROWS('Emp Info'!$C$4:$C$24)),1)</f>
        <v>MEE4604</v>
      </c>
      <c r="B5150" t="str">
        <f ca="1">_xlfn.XLOOKUP(A5150,'Emp Info'!$C$4:$C$24,'Emp Info'!$D$4:$D$24)</f>
        <v>Meeta</v>
      </c>
      <c r="C5150" t="str">
        <f ca="1">_xlfn.XLOOKUP(A5150,'Emp Info'!$C$4:$C$24,'Emp Info'!$E$4:$E$24)</f>
        <v>IC</v>
      </c>
      <c r="D5150" s="11">
        <v>45583.347961707652</v>
      </c>
      <c r="E5150" s="11">
        <v>45583.347961707746</v>
      </c>
      <c r="F5150" t="str" cm="1">
        <f t="array" aca="1" ref="F5150" ca="1">INDEX('App type'!$A$2:$A$108,RANDBETWEEN(1,ROWS('App type'!$A$2:$A$108)),1)</f>
        <v>107a</v>
      </c>
      <c r="G5150" t="s">
        <v>1318</v>
      </c>
      <c r="H5150">
        <v>7002</v>
      </c>
      <c r="I5150" t="s">
        <v>1310</v>
      </c>
      <c r="J5150" t="s">
        <v>471</v>
      </c>
      <c r="K5150">
        <f ca="1">_xlfn.XLOOKUP(F5150,'App type'!$A$2:$A$108,'App type'!$G$2:$G$108)*'Mock Data'!$N5150</f>
        <v>185</v>
      </c>
      <c r="L5150">
        <f t="shared" ca="1" si="80"/>
        <v>210.89999999999998</v>
      </c>
      <c r="M5150" t="s">
        <v>50</v>
      </c>
      <c r="N5150">
        <f ca="1">_xlfn.XLOOKUP(F5150,'App type'!$A$2:$A$108,'App type'!$I$2:$I$108)</f>
        <v>1</v>
      </c>
    </row>
    <row r="5151" spans="1:14">
      <c r="A5151" t="str" cm="1">
        <f t="array" aca="1" ref="A5151" ca="1">INDEX('Emp Info'!$C$4:$C$24,RANDBETWEEN(1,ROWS('Emp Info'!$C$4:$C$24)),1)</f>
        <v>LIZ5585</v>
      </c>
      <c r="B5151" t="str">
        <f ca="1">_xlfn.XLOOKUP(A5151,'Emp Info'!$C$4:$C$24,'Emp Info'!$D$4:$D$24)</f>
        <v>Liz</v>
      </c>
      <c r="C5151" t="str">
        <f ca="1">_xlfn.XLOOKUP(A5151,'Emp Info'!$C$4:$C$24,'Emp Info'!$E$4:$E$24)</f>
        <v>1.0</v>
      </c>
      <c r="D5151" s="11">
        <v>45583.347961710708</v>
      </c>
      <c r="E5151" s="11">
        <v>45583.347961710802</v>
      </c>
      <c r="F5151" t="str" cm="1">
        <f t="array" aca="1" ref="F5151" ca="1">INDEX('App type'!$A$2:$A$108,RANDBETWEEN(1,ROWS('App type'!$A$2:$A$108)),1)</f>
        <v>2c</v>
      </c>
      <c r="G5151" t="s">
        <v>413</v>
      </c>
      <c r="H5151">
        <v>2769</v>
      </c>
      <c r="I5151" t="s">
        <v>1554</v>
      </c>
      <c r="J5151" t="s">
        <v>471</v>
      </c>
      <c r="K5151">
        <f ca="1">_xlfn.XLOOKUP(F5151,'App type'!$A$2:$A$108,'App type'!$G$2:$G$108)*'Mock Data'!$N5151</f>
        <v>223</v>
      </c>
      <c r="L5151">
        <f t="shared" ca="1" si="80"/>
        <v>254.21999999999997</v>
      </c>
      <c r="M5151" t="s">
        <v>42</v>
      </c>
      <c r="N5151">
        <f ca="1">_xlfn.XLOOKUP(F5151,'App type'!$A$2:$A$108,'App type'!$I$2:$I$108)</f>
        <v>1</v>
      </c>
    </row>
    <row r="5152" spans="1:14">
      <c r="A5152" t="str" cm="1">
        <f t="array" aca="1" ref="A5152" ca="1">INDEX('Emp Info'!$C$4:$C$24,RANDBETWEEN(1,ROWS('Emp Info'!$C$4:$C$24)),1)</f>
        <v>ZOE5841</v>
      </c>
      <c r="B5152" t="str">
        <f ca="1">_xlfn.XLOOKUP(A5152,'Emp Info'!$C$4:$C$24,'Emp Info'!$D$4:$D$24)</f>
        <v>Zoey</v>
      </c>
      <c r="C5152" t="str">
        <f ca="1">_xlfn.XLOOKUP(A5152,'Emp Info'!$C$4:$C$24,'Emp Info'!$E$4:$E$24)</f>
        <v>IC</v>
      </c>
      <c r="D5152" s="11">
        <v>45583.347961713589</v>
      </c>
      <c r="E5152" s="11">
        <v>45583.347961713684</v>
      </c>
      <c r="F5152" t="str" cm="1">
        <f t="array" aca="1" ref="F5152" ca="1">INDEX('App type'!$A$2:$A$108,RANDBETWEEN(1,ROWS('App type'!$A$2:$A$108)),1)</f>
        <v>30a</v>
      </c>
      <c r="G5152" t="s">
        <v>1160</v>
      </c>
      <c r="H5152">
        <v>1681</v>
      </c>
      <c r="I5152" t="s">
        <v>354</v>
      </c>
      <c r="J5152" t="s">
        <v>111</v>
      </c>
      <c r="K5152">
        <f ca="1">_xlfn.XLOOKUP(F5152,'App type'!$A$2:$A$108,'App type'!$G$2:$G$108)*'Mock Data'!$N5152</f>
        <v>250</v>
      </c>
      <c r="L5152">
        <f t="shared" ca="1" si="80"/>
        <v>285</v>
      </c>
      <c r="M5152" t="s">
        <v>395</v>
      </c>
      <c r="N5152">
        <f ca="1">_xlfn.XLOOKUP(F5152,'App type'!$A$2:$A$108,'App type'!$I$2:$I$108)</f>
        <v>1</v>
      </c>
    </row>
    <row r="5153" spans="1:14">
      <c r="A5153" t="str" cm="1">
        <f t="array" aca="1" ref="A5153" ca="1">INDEX('Emp Info'!$C$4:$C$24,RANDBETWEEN(1,ROWS('Emp Info'!$C$4:$C$24)),1)</f>
        <v>ANN3965</v>
      </c>
      <c r="B5153" t="str">
        <f ca="1">_xlfn.XLOOKUP(A5153,'Emp Info'!$C$4:$C$24,'Emp Info'!$D$4:$D$24)</f>
        <v>Anne</v>
      </c>
      <c r="C5153" t="str">
        <f ca="1">_xlfn.XLOOKUP(A5153,'Emp Info'!$C$4:$C$24,'Emp Info'!$E$4:$E$24)</f>
        <v>1.0</v>
      </c>
      <c r="D5153" s="11">
        <v>45583.347961716587</v>
      </c>
      <c r="E5153" s="11">
        <v>45583.347961716681</v>
      </c>
      <c r="F5153" t="str" cm="1">
        <f t="array" aca="1" ref="F5153" ca="1">INDEX('App type'!$A$2:$A$108,RANDBETWEEN(1,ROWS('App type'!$A$2:$A$108)),1)</f>
        <v>104-OSAP</v>
      </c>
      <c r="G5153" t="s">
        <v>547</v>
      </c>
      <c r="H5153">
        <v>9765</v>
      </c>
      <c r="I5153" t="s">
        <v>1627</v>
      </c>
      <c r="J5153" t="s">
        <v>264</v>
      </c>
      <c r="K5153">
        <f ca="1">_xlfn.XLOOKUP(F5153,'App type'!$A$2:$A$108,'App type'!$G$2:$G$108)*'Mock Data'!$N5153</f>
        <v>160</v>
      </c>
      <c r="L5153">
        <f t="shared" ca="1" si="80"/>
        <v>182.39999999999998</v>
      </c>
      <c r="M5153" t="s">
        <v>335</v>
      </c>
      <c r="N5153">
        <f ca="1">_xlfn.XLOOKUP(F5153,'App type'!$A$2:$A$108,'App type'!$I$2:$I$108)</f>
        <v>1</v>
      </c>
    </row>
    <row r="5154" spans="1:14">
      <c r="A5154" t="str" cm="1">
        <f t="array" aca="1" ref="A5154" ca="1">INDEX('Emp Info'!$C$4:$C$24,RANDBETWEEN(1,ROWS('Emp Info'!$C$4:$C$24)),1)</f>
        <v>SWA5738</v>
      </c>
      <c r="B5154" t="str">
        <f ca="1">_xlfn.XLOOKUP(A5154,'Emp Info'!$C$4:$C$24,'Emp Info'!$D$4:$D$24)</f>
        <v>Swathi</v>
      </c>
      <c r="C5154" t="str">
        <f ca="1">_xlfn.XLOOKUP(A5154,'Emp Info'!$C$4:$C$24,'Emp Info'!$E$4:$E$24)</f>
        <v>1.0</v>
      </c>
      <c r="D5154" s="11">
        <v>45583.347961719643</v>
      </c>
      <c r="E5154" s="11">
        <v>45583.347961719737</v>
      </c>
      <c r="F5154" t="str" cm="1">
        <f t="array" aca="1" ref="F5154" ca="1">INDEX('App type'!$A$2:$A$108,RANDBETWEEN(1,ROWS('App type'!$A$2:$A$108)),1)</f>
        <v>33c</v>
      </c>
      <c r="G5154" t="s">
        <v>158</v>
      </c>
      <c r="H5154">
        <v>8534</v>
      </c>
      <c r="I5154" t="s">
        <v>1036</v>
      </c>
      <c r="J5154" t="s">
        <v>494</v>
      </c>
      <c r="K5154">
        <f ca="1">_xlfn.XLOOKUP(F5154,'App type'!$A$2:$A$108,'App type'!$G$2:$G$108)*'Mock Data'!$N5154</f>
        <v>223</v>
      </c>
      <c r="L5154">
        <f t="shared" ca="1" si="80"/>
        <v>254.21999999999997</v>
      </c>
      <c r="M5154" t="s">
        <v>127</v>
      </c>
      <c r="N5154">
        <f ca="1">_xlfn.XLOOKUP(F5154,'App type'!$A$2:$A$108,'App type'!$I$2:$I$108)</f>
        <v>1</v>
      </c>
    </row>
    <row r="5155" spans="1:14">
      <c r="A5155" t="str" cm="1">
        <f t="array" aca="1" ref="A5155" ca="1">INDEX('Emp Info'!$C$4:$C$24,RANDBETWEEN(1,ROWS('Emp Info'!$C$4:$C$24)),1)</f>
        <v>ZOE5841</v>
      </c>
      <c r="B5155" t="str">
        <f ca="1">_xlfn.XLOOKUP(A5155,'Emp Info'!$C$4:$C$24,'Emp Info'!$D$4:$D$24)</f>
        <v>Zoey</v>
      </c>
      <c r="C5155" t="str">
        <f ca="1">_xlfn.XLOOKUP(A5155,'Emp Info'!$C$4:$C$24,'Emp Info'!$E$4:$E$24)</f>
        <v>IC</v>
      </c>
      <c r="D5155" s="11">
        <v>45583.347961722196</v>
      </c>
      <c r="E5155" s="11">
        <v>45583.347961722313</v>
      </c>
      <c r="F5155" t="str" cm="1">
        <f t="array" aca="1" ref="F5155" ca="1">INDEX('App type'!$A$2:$A$108,RANDBETWEEN(1,ROWS('App type'!$A$2:$A$108)),1)</f>
        <v>33c</v>
      </c>
      <c r="G5155" t="s">
        <v>591</v>
      </c>
      <c r="H5155">
        <v>4832</v>
      </c>
      <c r="I5155" t="s">
        <v>220</v>
      </c>
      <c r="J5155" t="s">
        <v>201</v>
      </c>
      <c r="K5155">
        <f ca="1">_xlfn.XLOOKUP(F5155,'App type'!$A$2:$A$108,'App type'!$G$2:$G$108)*'Mock Data'!$N5155</f>
        <v>223</v>
      </c>
      <c r="L5155">
        <f t="shared" ca="1" si="80"/>
        <v>254.21999999999997</v>
      </c>
      <c r="M5155" t="s">
        <v>131</v>
      </c>
      <c r="N5155">
        <f ca="1">_xlfn.XLOOKUP(F5155,'App type'!$A$2:$A$108,'App type'!$I$2:$I$108)</f>
        <v>1</v>
      </c>
    </row>
    <row r="5156" spans="1:14">
      <c r="A5156" t="str" cm="1">
        <f t="array" aca="1" ref="A5156" ca="1">INDEX('Emp Info'!$C$4:$C$24,RANDBETWEEN(1,ROWS('Emp Info'!$C$4:$C$24)),1)</f>
        <v>MER1340</v>
      </c>
      <c r="B5156" t="str">
        <f ca="1">_xlfn.XLOOKUP(A5156,'Emp Info'!$C$4:$C$24,'Emp Info'!$D$4:$D$24)</f>
        <v>Merav</v>
      </c>
      <c r="C5156" t="str">
        <f ca="1">_xlfn.XLOOKUP(A5156,'Emp Info'!$C$4:$C$24,'Emp Info'!$E$4:$E$24)</f>
        <v>0.5</v>
      </c>
      <c r="D5156" s="11">
        <v>45583.347961725252</v>
      </c>
      <c r="E5156" s="11">
        <v>45583.347961725347</v>
      </c>
      <c r="F5156" t="str" cm="1">
        <f t="array" aca="1" ref="F5156" ca="1">INDEX('App type'!$A$2:$A$108,RANDBETWEEN(1,ROWS('App type'!$A$2:$A$108)),1)</f>
        <v>1241a</v>
      </c>
      <c r="G5156" t="s">
        <v>328</v>
      </c>
      <c r="H5156">
        <v>9553</v>
      </c>
      <c r="I5156" t="s">
        <v>1830</v>
      </c>
      <c r="J5156" t="s">
        <v>66</v>
      </c>
      <c r="K5156">
        <f ca="1">_xlfn.XLOOKUP(F5156,'App type'!$A$2:$A$108,'App type'!$G$2:$G$108)*'Mock Data'!$N5156</f>
        <v>250</v>
      </c>
      <c r="L5156">
        <f t="shared" ca="1" si="80"/>
        <v>285</v>
      </c>
      <c r="M5156" t="s">
        <v>452</v>
      </c>
      <c r="N5156">
        <f ca="1">_xlfn.XLOOKUP(F5156,'App type'!$A$2:$A$108,'App type'!$I$2:$I$108)</f>
        <v>1</v>
      </c>
    </row>
    <row r="5157" spans="1:14">
      <c r="A5157" t="str" cm="1">
        <f t="array" aca="1" ref="A5157" ca="1">INDEX('Emp Info'!$C$4:$C$24,RANDBETWEEN(1,ROWS('Emp Info'!$C$4:$C$24)),1)</f>
        <v>ERI5599</v>
      </c>
      <c r="B5157" t="str">
        <f ca="1">_xlfn.XLOOKUP(A5157,'Emp Info'!$C$4:$C$24,'Emp Info'!$D$4:$D$24)</f>
        <v>Erin M</v>
      </c>
      <c r="C5157" t="str">
        <f ca="1">_xlfn.XLOOKUP(A5157,'Emp Info'!$C$4:$C$24,'Emp Info'!$E$4:$E$24)</f>
        <v>1.0</v>
      </c>
      <c r="D5157" s="11">
        <v>45583.347961728417</v>
      </c>
      <c r="E5157" s="11">
        <v>45583.347961728497</v>
      </c>
      <c r="F5157" cm="1">
        <f t="array" aca="1" ref="F5157" ca="1">INDEX('App type'!$A$2:$A$108,RANDBETWEEN(1,ROWS('App type'!$A$2:$A$108)),1)</f>
        <v>103</v>
      </c>
      <c r="G5157" t="s">
        <v>1809</v>
      </c>
      <c r="H5157">
        <v>6922</v>
      </c>
      <c r="I5157" t="s">
        <v>966</v>
      </c>
      <c r="J5157" t="s">
        <v>207</v>
      </c>
      <c r="K5157">
        <f ca="1">_xlfn.XLOOKUP(F5157,'App type'!$A$2:$A$108,'App type'!$G$2:$G$108)*'Mock Data'!$N5157</f>
        <v>250</v>
      </c>
      <c r="L5157">
        <f t="shared" ca="1" si="80"/>
        <v>285</v>
      </c>
      <c r="M5157" t="s">
        <v>163</v>
      </c>
      <c r="N5157">
        <f ca="1">_xlfn.XLOOKUP(F5157,'App type'!$A$2:$A$108,'App type'!$I$2:$I$108)</f>
        <v>1</v>
      </c>
    </row>
    <row r="5158" spans="1:14">
      <c r="A5158" t="str" cm="1">
        <f t="array" aca="1" ref="A5158" ca="1">INDEX('Emp Info'!$C$4:$C$24,RANDBETWEEN(1,ROWS('Emp Info'!$C$4:$C$24)),1)</f>
        <v>EST7464</v>
      </c>
      <c r="B5158" t="str">
        <f ca="1">_xlfn.XLOOKUP(A5158,'Emp Info'!$C$4:$C$24,'Emp Info'!$D$4:$D$24)</f>
        <v>Estefano</v>
      </c>
      <c r="C5158" t="str">
        <f ca="1">_xlfn.XLOOKUP(A5158,'Emp Info'!$C$4:$C$24,'Emp Info'!$E$4:$E$24)</f>
        <v>1.0</v>
      </c>
      <c r="D5158" s="11">
        <v>45583.347961731597</v>
      </c>
      <c r="E5158" s="11">
        <v>45583.347961731692</v>
      </c>
      <c r="F5158" cm="1">
        <f t="array" aca="1" ref="F5158" ca="1">INDEX('App type'!$A$2:$A$108,RANDBETWEEN(1,ROWS('App type'!$A$2:$A$108)),1)</f>
        <v>1259</v>
      </c>
      <c r="G5158" t="s">
        <v>1763</v>
      </c>
      <c r="H5158">
        <v>7146</v>
      </c>
      <c r="I5158" t="s">
        <v>534</v>
      </c>
      <c r="J5158" t="s">
        <v>242</v>
      </c>
      <c r="K5158">
        <f ca="1">_xlfn.XLOOKUP(F5158,'App type'!$A$2:$A$108,'App type'!$G$2:$G$108)*'Mock Data'!$N5158</f>
        <v>225</v>
      </c>
      <c r="L5158">
        <f t="shared" ca="1" si="80"/>
        <v>256.5</v>
      </c>
      <c r="M5158" t="s">
        <v>42</v>
      </c>
      <c r="N5158">
        <f ca="1">_xlfn.XLOOKUP(F5158,'App type'!$A$2:$A$108,'App type'!$I$2:$I$108)</f>
        <v>1</v>
      </c>
    </row>
    <row r="5159" spans="1:14">
      <c r="A5159" t="str" cm="1">
        <f t="array" aca="1" ref="A5159" ca="1">INDEX('Emp Info'!$C$4:$C$24,RANDBETWEEN(1,ROWS('Emp Info'!$C$4:$C$24)),1)</f>
        <v>MER1340</v>
      </c>
      <c r="B5159" t="str">
        <f ca="1">_xlfn.XLOOKUP(A5159,'Emp Info'!$C$4:$C$24,'Emp Info'!$D$4:$D$24)</f>
        <v>Merav</v>
      </c>
      <c r="C5159" t="str">
        <f ca="1">_xlfn.XLOOKUP(A5159,'Emp Info'!$C$4:$C$24,'Emp Info'!$E$4:$E$24)</f>
        <v>0.5</v>
      </c>
      <c r="D5159" s="11">
        <v>45583.347961734376</v>
      </c>
      <c r="E5159" s="11">
        <v>45583.347961734493</v>
      </c>
      <c r="F5159" t="str" cm="1">
        <f t="array" aca="1" ref="F5159" ca="1">INDEX('App type'!$A$2:$A$108,RANDBETWEEN(1,ROWS('App type'!$A$2:$A$108)),1)</f>
        <v>36a</v>
      </c>
      <c r="G5159" t="s">
        <v>1675</v>
      </c>
      <c r="H5159">
        <v>9606</v>
      </c>
      <c r="I5159" t="s">
        <v>1229</v>
      </c>
      <c r="J5159" t="s">
        <v>330</v>
      </c>
      <c r="K5159">
        <f ca="1">_xlfn.XLOOKUP(F5159,'App type'!$A$2:$A$108,'App type'!$G$2:$G$108)*'Mock Data'!$N5159</f>
        <v>250</v>
      </c>
      <c r="L5159">
        <f t="shared" ca="1" si="80"/>
        <v>285</v>
      </c>
      <c r="M5159" t="s">
        <v>108</v>
      </c>
      <c r="N5159">
        <f ca="1">_xlfn.XLOOKUP(F5159,'App type'!$A$2:$A$108,'App type'!$I$2:$I$108)</f>
        <v>1</v>
      </c>
    </row>
    <row r="5160" spans="1:14">
      <c r="A5160" t="str" cm="1">
        <f t="array" aca="1" ref="A5160" ca="1">INDEX('Emp Info'!$C$4:$C$24,RANDBETWEEN(1,ROWS('Emp Info'!$C$4:$C$24)),1)</f>
        <v>DIA7789</v>
      </c>
      <c r="B5160" t="str">
        <f ca="1">_xlfn.XLOOKUP(A5160,'Emp Info'!$C$4:$C$24,'Emp Info'!$D$4:$D$24)</f>
        <v>Diana KM</v>
      </c>
      <c r="C5160" t="str">
        <f ca="1">_xlfn.XLOOKUP(A5160,'Emp Info'!$C$4:$C$24,'Emp Info'!$E$4:$E$24)</f>
        <v>1.0</v>
      </c>
      <c r="D5160" s="11">
        <v>45583.347961737243</v>
      </c>
      <c r="E5160" s="11">
        <v>45583.347961737323</v>
      </c>
      <c r="F5160" t="str" cm="1">
        <f t="array" aca="1" ref="F5160" ca="1">INDEX('App type'!$A$2:$A$108,RANDBETWEEN(1,ROWS('App type'!$A$2:$A$108)),1)</f>
        <v>2c</v>
      </c>
      <c r="G5160" t="s">
        <v>1671</v>
      </c>
      <c r="H5160">
        <v>5708</v>
      </c>
      <c r="I5160" t="s">
        <v>1398</v>
      </c>
      <c r="J5160" t="s">
        <v>606</v>
      </c>
      <c r="K5160">
        <f ca="1">_xlfn.XLOOKUP(F5160,'App type'!$A$2:$A$108,'App type'!$G$2:$G$108)*'Mock Data'!$N5160</f>
        <v>223</v>
      </c>
      <c r="L5160">
        <f t="shared" ca="1" si="80"/>
        <v>254.21999999999997</v>
      </c>
      <c r="M5160" t="s">
        <v>127</v>
      </c>
      <c r="N5160">
        <f ca="1">_xlfn.XLOOKUP(F5160,'App type'!$A$2:$A$108,'App type'!$I$2:$I$108)</f>
        <v>1</v>
      </c>
    </row>
    <row r="5161" spans="1:14">
      <c r="A5161" t="str" cm="1">
        <f t="array" aca="1" ref="A5161" ca="1">INDEX('Emp Info'!$C$4:$C$24,RANDBETWEEN(1,ROWS('Emp Info'!$C$4:$C$24)),1)</f>
        <v>MER1340</v>
      </c>
      <c r="B5161" t="str">
        <f ca="1">_xlfn.XLOOKUP(A5161,'Emp Info'!$C$4:$C$24,'Emp Info'!$D$4:$D$24)</f>
        <v>Merav</v>
      </c>
      <c r="C5161" t="str">
        <f ca="1">_xlfn.XLOOKUP(A5161,'Emp Info'!$C$4:$C$24,'Emp Info'!$E$4:$E$24)</f>
        <v>0.5</v>
      </c>
      <c r="D5161" s="11">
        <v>45583.347961740154</v>
      </c>
      <c r="E5161" s="11">
        <v>45583.347961740263</v>
      </c>
      <c r="F5161" cm="1">
        <f t="array" aca="1" ref="F5161" ca="1">INDEX('App type'!$A$2:$A$108,RANDBETWEEN(1,ROWS('App type'!$A$2:$A$108)),1)</f>
        <v>19</v>
      </c>
      <c r="G5161" t="s">
        <v>1099</v>
      </c>
      <c r="H5161">
        <v>9939</v>
      </c>
      <c r="I5161" t="s">
        <v>1892</v>
      </c>
      <c r="J5161" t="s">
        <v>81</v>
      </c>
      <c r="K5161">
        <f ca="1">_xlfn.XLOOKUP(F5161,'App type'!$A$2:$A$108,'App type'!$G$2:$G$108)*'Mock Data'!$N5161</f>
        <v>1350</v>
      </c>
      <c r="L5161">
        <f t="shared" ca="1" si="80"/>
        <v>1538.9999999999998</v>
      </c>
      <c r="M5161" t="s">
        <v>116</v>
      </c>
      <c r="N5161">
        <f ca="1">_xlfn.XLOOKUP(F5161,'App type'!$A$2:$A$108,'App type'!$I$2:$I$108)</f>
        <v>2</v>
      </c>
    </row>
    <row r="5162" spans="1:14">
      <c r="A5162" t="str" cm="1">
        <f t="array" aca="1" ref="A5162" ca="1">INDEX('Emp Info'!$C$4:$C$24,RANDBETWEEN(1,ROWS('Emp Info'!$C$4:$C$24)),1)</f>
        <v>LIZ5585</v>
      </c>
      <c r="B5162" t="str">
        <f ca="1">_xlfn.XLOOKUP(A5162,'Emp Info'!$C$4:$C$24,'Emp Info'!$D$4:$D$24)</f>
        <v>Liz</v>
      </c>
      <c r="C5162" t="str">
        <f ca="1">_xlfn.XLOOKUP(A5162,'Emp Info'!$C$4:$C$24,'Emp Info'!$E$4:$E$24)</f>
        <v>1.0</v>
      </c>
      <c r="D5162" s="11">
        <v>45583.347961743057</v>
      </c>
      <c r="E5162" s="11">
        <v>45583.347961743159</v>
      </c>
      <c r="F5162" t="str" cm="1">
        <f t="array" aca="1" ref="F5162" ca="1">INDEX('App type'!$A$2:$A$108,RANDBETWEEN(1,ROWS('App type'!$A$2:$A$108)),1)</f>
        <v>1</v>
      </c>
      <c r="G5162" t="s">
        <v>852</v>
      </c>
      <c r="H5162">
        <v>8667</v>
      </c>
      <c r="I5162" t="s">
        <v>1872</v>
      </c>
      <c r="J5162" t="s">
        <v>242</v>
      </c>
      <c r="K5162">
        <f ca="1">_xlfn.XLOOKUP(F5162,'App type'!$A$2:$A$108,'App type'!$G$2:$G$108)*'Mock Data'!$N5162</f>
        <v>185</v>
      </c>
      <c r="L5162">
        <f t="shared" ca="1" si="80"/>
        <v>210.89999999999998</v>
      </c>
      <c r="M5162" t="s">
        <v>395</v>
      </c>
      <c r="N5162">
        <f ca="1">_xlfn.XLOOKUP(F5162,'App type'!$A$2:$A$108,'App type'!$I$2:$I$108)</f>
        <v>1</v>
      </c>
    </row>
    <row r="5163" spans="1:14">
      <c r="A5163" t="str" cm="1">
        <f t="array" aca="1" ref="A5163" ca="1">INDEX('Emp Info'!$C$4:$C$24,RANDBETWEEN(1,ROWS('Emp Info'!$C$4:$C$24)),1)</f>
        <v>EST7464</v>
      </c>
      <c r="B5163" t="str">
        <f ca="1">_xlfn.XLOOKUP(A5163,'Emp Info'!$C$4:$C$24,'Emp Info'!$D$4:$D$24)</f>
        <v>Estefano</v>
      </c>
      <c r="C5163" t="str">
        <f ca="1">_xlfn.XLOOKUP(A5163,'Emp Info'!$C$4:$C$24,'Emp Info'!$E$4:$E$24)</f>
        <v>1.0</v>
      </c>
      <c r="D5163" s="11">
        <v>45583.347961745938</v>
      </c>
      <c r="E5163" s="11">
        <v>45583.347961746033</v>
      </c>
      <c r="F5163" t="str" cm="1">
        <f t="array" aca="1" ref="F5163" ca="1">INDEX('App type'!$A$2:$A$108,RANDBETWEEN(1,ROWS('App type'!$A$2:$A$108)),1)</f>
        <v>1241a</v>
      </c>
      <c r="G5163" t="s">
        <v>1270</v>
      </c>
      <c r="H5163">
        <v>5047</v>
      </c>
      <c r="I5163" t="s">
        <v>1417</v>
      </c>
      <c r="J5163" t="s">
        <v>25</v>
      </c>
      <c r="K5163">
        <f ca="1">_xlfn.XLOOKUP(F5163,'App type'!$A$2:$A$108,'App type'!$G$2:$G$108)*'Mock Data'!$N5163</f>
        <v>250</v>
      </c>
      <c r="L5163">
        <f t="shared" ca="1" si="80"/>
        <v>285</v>
      </c>
      <c r="M5163" t="s">
        <v>683</v>
      </c>
      <c r="N5163">
        <f ca="1">_xlfn.XLOOKUP(F5163,'App type'!$A$2:$A$108,'App type'!$I$2:$I$108)</f>
        <v>1</v>
      </c>
    </row>
    <row r="5164" spans="1:14">
      <c r="A5164" t="str" cm="1">
        <f t="array" aca="1" ref="A5164" ca="1">INDEX('Emp Info'!$C$4:$C$24,RANDBETWEEN(1,ROWS('Emp Info'!$C$4:$C$24)),1)</f>
        <v>DAV7345</v>
      </c>
      <c r="B5164" t="str">
        <f ca="1">_xlfn.XLOOKUP(A5164,'Emp Info'!$C$4:$C$24,'Emp Info'!$D$4:$D$24)</f>
        <v>David</v>
      </c>
      <c r="C5164" t="str">
        <f ca="1">_xlfn.XLOOKUP(A5164,'Emp Info'!$C$4:$C$24,'Emp Info'!$E$4:$E$24)</f>
        <v>IC</v>
      </c>
      <c r="D5164" s="11">
        <v>45583.347961748528</v>
      </c>
      <c r="E5164" s="11">
        <v>45583.347961748608</v>
      </c>
      <c r="F5164" t="str" cm="1">
        <f t="array" aca="1" ref="F5164" ca="1">INDEX('App type'!$A$2:$A$108,RANDBETWEEN(1,ROWS('App type'!$A$2:$A$108)),1)</f>
        <v>100-clone</v>
      </c>
      <c r="G5164" t="s">
        <v>722</v>
      </c>
      <c r="H5164">
        <v>7504</v>
      </c>
      <c r="I5164" t="s">
        <v>571</v>
      </c>
      <c r="J5164" t="s">
        <v>662</v>
      </c>
      <c r="K5164">
        <f ca="1">_xlfn.XLOOKUP(F5164,'App type'!$A$2:$A$108,'App type'!$G$2:$G$108)*'Mock Data'!$N5164</f>
        <v>250</v>
      </c>
      <c r="L5164">
        <f t="shared" ca="1" si="80"/>
        <v>285</v>
      </c>
      <c r="M5164" t="s">
        <v>210</v>
      </c>
      <c r="N5164">
        <f ca="1">_xlfn.XLOOKUP(F5164,'App type'!$A$2:$A$108,'App type'!$I$2:$I$108)</f>
        <v>1</v>
      </c>
    </row>
    <row r="5165" spans="1:14">
      <c r="A5165" t="str" cm="1">
        <f t="array" aca="1" ref="A5165" ca="1">INDEX('Emp Info'!$C$4:$C$24,RANDBETWEEN(1,ROWS('Emp Info'!$C$4:$C$24)),1)</f>
        <v>ERI5599</v>
      </c>
      <c r="B5165" t="str">
        <f ca="1">_xlfn.XLOOKUP(A5165,'Emp Info'!$C$4:$C$24,'Emp Info'!$D$4:$D$24)</f>
        <v>Erin M</v>
      </c>
      <c r="C5165" t="str">
        <f ca="1">_xlfn.XLOOKUP(A5165,'Emp Info'!$C$4:$C$24,'Emp Info'!$E$4:$E$24)</f>
        <v>1.0</v>
      </c>
      <c r="D5165" s="11">
        <v>45583.347961751781</v>
      </c>
      <c r="E5165" s="11">
        <v>45583.347961751992</v>
      </c>
      <c r="F5165" t="str" cm="1">
        <f t="array" aca="1" ref="F5165" ca="1">INDEX('App type'!$A$2:$A$108,RANDBETWEEN(1,ROWS('App type'!$A$2:$A$108)),1)</f>
        <v>1259-3-EFC</v>
      </c>
      <c r="G5165" t="s">
        <v>804</v>
      </c>
      <c r="H5165">
        <v>3168</v>
      </c>
      <c r="I5165" t="s">
        <v>200</v>
      </c>
      <c r="J5165" t="s">
        <v>155</v>
      </c>
      <c r="K5165">
        <f ca="1">_xlfn.XLOOKUP(F5165,'App type'!$A$2:$A$108,'App type'!$G$2:$G$108)*'Mock Data'!$N5165</f>
        <v>160</v>
      </c>
      <c r="L5165">
        <f t="shared" ca="1" si="80"/>
        <v>182.39999999999998</v>
      </c>
      <c r="M5165" t="s">
        <v>120</v>
      </c>
      <c r="N5165">
        <f ca="1">_xlfn.XLOOKUP(F5165,'App type'!$A$2:$A$108,'App type'!$I$2:$I$108)</f>
        <v>1</v>
      </c>
    </row>
    <row r="5166" spans="1:14">
      <c r="A5166" t="str" cm="1">
        <f t="array" aca="1" ref="A5166" ca="1">INDEX('Emp Info'!$C$4:$C$24,RANDBETWEEN(1,ROWS('Emp Info'!$C$4:$C$24)),1)</f>
        <v>KIM6171</v>
      </c>
      <c r="B5166" t="str">
        <f ca="1">_xlfn.XLOOKUP(A5166,'Emp Info'!$C$4:$C$24,'Emp Info'!$D$4:$D$24)</f>
        <v>Kim</v>
      </c>
      <c r="C5166" t="str">
        <f ca="1">_xlfn.XLOOKUP(A5166,'Emp Info'!$C$4:$C$24,'Emp Info'!$E$4:$E$24)</f>
        <v>0.5</v>
      </c>
      <c r="D5166" s="11">
        <v>45583.347961754997</v>
      </c>
      <c r="E5166" s="11">
        <v>45583.347961755077</v>
      </c>
      <c r="F5166" t="str" cm="1">
        <f t="array" aca="1" ref="F5166" ca="1">INDEX('App type'!$A$2:$A$108,RANDBETWEEN(1,ROWS('App type'!$A$2:$A$108)),1)</f>
        <v>20b</v>
      </c>
      <c r="G5166" t="s">
        <v>1083</v>
      </c>
      <c r="H5166">
        <v>9477</v>
      </c>
      <c r="I5166" t="s">
        <v>1382</v>
      </c>
      <c r="J5166" t="s">
        <v>283</v>
      </c>
      <c r="K5166">
        <f ca="1">_xlfn.XLOOKUP(F5166,'App type'!$A$2:$A$108,'App type'!$G$2:$G$108)*'Mock Data'!$N5166</f>
        <v>225</v>
      </c>
      <c r="L5166">
        <f t="shared" ca="1" si="80"/>
        <v>256.5</v>
      </c>
      <c r="M5166" t="s">
        <v>108</v>
      </c>
      <c r="N5166">
        <f ca="1">_xlfn.XLOOKUP(F5166,'App type'!$A$2:$A$108,'App type'!$I$2:$I$108)</f>
        <v>1</v>
      </c>
    </row>
    <row r="5167" spans="1:14">
      <c r="A5167" t="str" cm="1">
        <f t="array" aca="1" ref="A5167" ca="1">INDEX('Emp Info'!$C$4:$C$24,RANDBETWEEN(1,ROWS('Emp Info'!$C$4:$C$24)),1)</f>
        <v>TAR2270</v>
      </c>
      <c r="B5167" t="str">
        <f ca="1">_xlfn.XLOOKUP(A5167,'Emp Info'!$C$4:$C$24,'Emp Info'!$D$4:$D$24)</f>
        <v>Tara</v>
      </c>
      <c r="C5167" t="str">
        <f ca="1">_xlfn.XLOOKUP(A5167,'Emp Info'!$C$4:$C$24,'Emp Info'!$E$4:$E$24)</f>
        <v>1.0</v>
      </c>
      <c r="D5167" s="11">
        <v>45583.3479617583</v>
      </c>
      <c r="E5167" s="11">
        <v>45583.347961758402</v>
      </c>
      <c r="F5167" t="str" cm="1">
        <f t="array" aca="1" ref="F5167" ca="1">INDEX('App type'!$A$2:$A$108,RANDBETWEEN(1,ROWS('App type'!$A$2:$A$108)),1)</f>
        <v>1</v>
      </c>
      <c r="G5167" t="s">
        <v>23</v>
      </c>
      <c r="H5167">
        <v>5539</v>
      </c>
      <c r="I5167" t="s">
        <v>931</v>
      </c>
      <c r="J5167" t="s">
        <v>530</v>
      </c>
      <c r="K5167">
        <f ca="1">_xlfn.XLOOKUP(F5167,'App type'!$A$2:$A$108,'App type'!$G$2:$G$108)*'Mock Data'!$N5167</f>
        <v>185</v>
      </c>
      <c r="L5167">
        <f t="shared" ca="1" si="80"/>
        <v>210.89999999999998</v>
      </c>
      <c r="M5167" t="s">
        <v>34</v>
      </c>
      <c r="N5167">
        <f ca="1">_xlfn.XLOOKUP(F5167,'App type'!$A$2:$A$108,'App type'!$I$2:$I$108)</f>
        <v>1</v>
      </c>
    </row>
    <row r="5168" spans="1:14">
      <c r="A5168" t="str" cm="1">
        <f t="array" aca="1" ref="A5168" ca="1">INDEX('Emp Info'!$C$4:$C$24,RANDBETWEEN(1,ROWS('Emp Info'!$C$4:$C$24)),1)</f>
        <v>NAS0195</v>
      </c>
      <c r="B5168" t="str">
        <f ca="1">_xlfn.XLOOKUP(A5168,'Emp Info'!$C$4:$C$24,'Emp Info'!$D$4:$D$24)</f>
        <v>Nasim</v>
      </c>
      <c r="C5168" t="str">
        <f ca="1">_xlfn.XLOOKUP(A5168,'Emp Info'!$C$4:$C$24,'Emp Info'!$E$4:$E$24)</f>
        <v>IC</v>
      </c>
      <c r="D5168" s="11">
        <v>45583.347961760897</v>
      </c>
      <c r="E5168" s="11">
        <v>45583.347961760977</v>
      </c>
      <c r="F5168" cm="1">
        <f t="array" aca="1" ref="F5168" ca="1">INDEX('App type'!$A$2:$A$108,RANDBETWEEN(1,ROWS('App type'!$A$2:$A$108)),1)</f>
        <v>105</v>
      </c>
      <c r="G5168" t="s">
        <v>1634</v>
      </c>
      <c r="H5168">
        <v>7776</v>
      </c>
      <c r="I5168" t="s">
        <v>1937</v>
      </c>
      <c r="J5168" t="s">
        <v>45</v>
      </c>
      <c r="K5168">
        <f ca="1">_xlfn.XLOOKUP(F5168,'App type'!$A$2:$A$108,'App type'!$G$2:$G$108)*'Mock Data'!$N5168</f>
        <v>225</v>
      </c>
      <c r="L5168">
        <f t="shared" ca="1" si="80"/>
        <v>256.5</v>
      </c>
      <c r="M5168" t="s">
        <v>386</v>
      </c>
      <c r="N5168">
        <f ca="1">_xlfn.XLOOKUP(F5168,'App type'!$A$2:$A$108,'App type'!$I$2:$I$108)</f>
        <v>1</v>
      </c>
    </row>
    <row r="5169" spans="1:14">
      <c r="A5169" t="str" cm="1">
        <f t="array" aca="1" ref="A5169" ca="1">INDEX('Emp Info'!$C$4:$C$24,RANDBETWEEN(1,ROWS('Emp Info'!$C$4:$C$24)),1)</f>
        <v>DOU0521</v>
      </c>
      <c r="B5169" t="str">
        <f ca="1">_xlfn.XLOOKUP(A5169,'Emp Info'!$C$4:$C$24,'Emp Info'!$D$4:$D$24)</f>
        <v>Douglas</v>
      </c>
      <c r="C5169" t="str">
        <f ca="1">_xlfn.XLOOKUP(A5169,'Emp Info'!$C$4:$C$24,'Emp Info'!$E$4:$E$24)</f>
        <v>1.0</v>
      </c>
      <c r="D5169" s="11">
        <v>45583.347961763939</v>
      </c>
      <c r="E5169" s="11">
        <v>45583.347961764077</v>
      </c>
      <c r="F5169" t="str" cm="1">
        <f t="array" aca="1" ref="F5169" ca="1">INDEX('App type'!$A$2:$A$108,RANDBETWEEN(1,ROWS('App type'!$A$2:$A$108)),1)</f>
        <v>29a</v>
      </c>
      <c r="G5169" t="s">
        <v>1547</v>
      </c>
      <c r="H5169">
        <v>9316</v>
      </c>
      <c r="I5169" t="s">
        <v>148</v>
      </c>
      <c r="J5169" t="s">
        <v>239</v>
      </c>
      <c r="K5169">
        <f ca="1">_xlfn.XLOOKUP(F5169,'App type'!$A$2:$A$108,'App type'!$G$2:$G$108)*'Mock Data'!$N5169</f>
        <v>260</v>
      </c>
      <c r="L5169">
        <f t="shared" ca="1" si="80"/>
        <v>296.39999999999998</v>
      </c>
      <c r="M5169" t="s">
        <v>104</v>
      </c>
      <c r="N5169">
        <f ca="1">_xlfn.XLOOKUP(F5169,'App type'!$A$2:$A$108,'App type'!$I$2:$I$108)</f>
        <v>1</v>
      </c>
    </row>
    <row r="5170" spans="1:14">
      <c r="A5170" t="str" cm="1">
        <f t="array" aca="1" ref="A5170" ca="1">INDEX('Emp Info'!$C$4:$C$24,RANDBETWEEN(1,ROWS('Emp Info'!$C$4:$C$24)),1)</f>
        <v>ERI5599</v>
      </c>
      <c r="B5170" t="str">
        <f ca="1">_xlfn.XLOOKUP(A5170,'Emp Info'!$C$4:$C$24,'Emp Info'!$D$4:$D$24)</f>
        <v>Erin M</v>
      </c>
      <c r="C5170" t="str">
        <f ca="1">_xlfn.XLOOKUP(A5170,'Emp Info'!$C$4:$C$24,'Emp Info'!$E$4:$E$24)</f>
        <v>1.0</v>
      </c>
      <c r="D5170" s="11">
        <v>45583.347961767118</v>
      </c>
      <c r="E5170" s="11">
        <v>45583.347961767213</v>
      </c>
      <c r="F5170" t="str" cm="1">
        <f t="array" aca="1" ref="F5170" ca="1">INDEX('App type'!$A$2:$A$108,RANDBETWEEN(1,ROWS('App type'!$A$2:$A$108)),1)</f>
        <v>107a</v>
      </c>
      <c r="G5170" t="s">
        <v>1277</v>
      </c>
      <c r="H5170">
        <v>4544</v>
      </c>
      <c r="I5170" t="s">
        <v>1714</v>
      </c>
      <c r="J5170" t="s">
        <v>327</v>
      </c>
      <c r="K5170">
        <f ca="1">_xlfn.XLOOKUP(F5170,'App type'!$A$2:$A$108,'App type'!$G$2:$G$108)*'Mock Data'!$N5170</f>
        <v>185</v>
      </c>
      <c r="L5170">
        <f t="shared" ca="1" si="80"/>
        <v>210.89999999999998</v>
      </c>
      <c r="M5170" t="s">
        <v>108</v>
      </c>
      <c r="N5170">
        <f ca="1">_xlfn.XLOOKUP(F5170,'App type'!$A$2:$A$108,'App type'!$I$2:$I$108)</f>
        <v>1</v>
      </c>
    </row>
    <row r="5171" spans="1:14">
      <c r="A5171" t="str" cm="1">
        <f t="array" aca="1" ref="A5171" ca="1">INDEX('Emp Info'!$C$4:$C$24,RANDBETWEEN(1,ROWS('Emp Info'!$C$4:$C$24)),1)</f>
        <v>SWA5738</v>
      </c>
      <c r="B5171" t="str">
        <f ca="1">_xlfn.XLOOKUP(A5171,'Emp Info'!$C$4:$C$24,'Emp Info'!$D$4:$D$24)</f>
        <v>Swathi</v>
      </c>
      <c r="C5171" t="str">
        <f ca="1">_xlfn.XLOOKUP(A5171,'Emp Info'!$C$4:$C$24,'Emp Info'!$E$4:$E$24)</f>
        <v>1.0</v>
      </c>
      <c r="D5171" s="11">
        <v>45583.347961769803</v>
      </c>
      <c r="E5171" s="11">
        <v>45583.347961769898</v>
      </c>
      <c r="F5171" cm="1">
        <f t="array" aca="1" ref="F5171" ca="1">INDEX('App type'!$A$2:$A$108,RANDBETWEEN(1,ROWS('App type'!$A$2:$A$108)),1)</f>
        <v>180</v>
      </c>
      <c r="G5171" t="s">
        <v>924</v>
      </c>
      <c r="H5171">
        <v>6168</v>
      </c>
      <c r="I5171" t="s">
        <v>1201</v>
      </c>
      <c r="J5171" t="s">
        <v>261</v>
      </c>
      <c r="K5171">
        <f ca="1">_xlfn.XLOOKUP(F5171,'App type'!$A$2:$A$108,'App type'!$G$2:$G$108)*'Mock Data'!$N5171</f>
        <v>250</v>
      </c>
      <c r="L5171">
        <f t="shared" ca="1" si="80"/>
        <v>285</v>
      </c>
      <c r="M5171" t="s">
        <v>267</v>
      </c>
      <c r="N5171">
        <f ca="1">_xlfn.XLOOKUP(F5171,'App type'!$A$2:$A$108,'App type'!$I$2:$I$108)</f>
        <v>1</v>
      </c>
    </row>
    <row r="5172" spans="1:14">
      <c r="A5172" t="str" cm="1">
        <f t="array" aca="1" ref="A5172" ca="1">INDEX('Emp Info'!$C$4:$C$24,RANDBETWEEN(1,ROWS('Emp Info'!$C$4:$C$24)),1)</f>
        <v>KEL6158</v>
      </c>
      <c r="B5172" t="str">
        <f ca="1">_xlfn.XLOOKUP(A5172,'Emp Info'!$C$4:$C$24,'Emp Info'!$D$4:$D$24)</f>
        <v>Kelly</v>
      </c>
      <c r="C5172" t="str">
        <f ca="1">_xlfn.XLOOKUP(A5172,'Emp Info'!$C$4:$C$24,'Emp Info'!$E$4:$E$24)</f>
        <v>1.0</v>
      </c>
      <c r="D5172" s="11">
        <v>45583.347961772313</v>
      </c>
      <c r="E5172" s="11">
        <v>45583.347961772393</v>
      </c>
      <c r="F5172" cm="1">
        <f t="array" aca="1" ref="F5172" ca="1">INDEX('App type'!$A$2:$A$108,RANDBETWEEN(1,ROWS('App type'!$A$2:$A$108)),1)</f>
        <v>370</v>
      </c>
      <c r="G5172" t="s">
        <v>121</v>
      </c>
      <c r="H5172">
        <v>7345</v>
      </c>
      <c r="I5172" t="s">
        <v>841</v>
      </c>
      <c r="J5172" t="s">
        <v>99</v>
      </c>
      <c r="K5172">
        <f ca="1">_xlfn.XLOOKUP(F5172,'App type'!$A$2:$A$108,'App type'!$G$2:$G$108)*'Mock Data'!$N5172</f>
        <v>225</v>
      </c>
      <c r="L5172">
        <f t="shared" ca="1" si="80"/>
        <v>256.5</v>
      </c>
      <c r="M5172" t="s">
        <v>22</v>
      </c>
      <c r="N5172">
        <f ca="1">_xlfn.XLOOKUP(F5172,'App type'!$A$2:$A$108,'App type'!$I$2:$I$108)</f>
        <v>1</v>
      </c>
    </row>
    <row r="5173" spans="1:14">
      <c r="A5173" t="str" cm="1">
        <f t="array" aca="1" ref="A5173" ca="1">INDEX('Emp Info'!$C$4:$C$24,RANDBETWEEN(1,ROWS('Emp Info'!$C$4:$C$24)),1)</f>
        <v>DOU0521</v>
      </c>
      <c r="B5173" t="str">
        <f ca="1">_xlfn.XLOOKUP(A5173,'Emp Info'!$C$4:$C$24,'Emp Info'!$D$4:$D$24)</f>
        <v>Douglas</v>
      </c>
      <c r="C5173" t="str">
        <f ca="1">_xlfn.XLOOKUP(A5173,'Emp Info'!$C$4:$C$24,'Emp Info'!$E$4:$E$24)</f>
        <v>1.0</v>
      </c>
      <c r="D5173" s="11">
        <v>45583.34796177486</v>
      </c>
      <c r="E5173" s="11">
        <v>45583.34796177494</v>
      </c>
      <c r="F5173" cm="1">
        <f t="array" aca="1" ref="F5173" ca="1">INDEX('App type'!$A$2:$A$108,RANDBETWEEN(1,ROWS('App type'!$A$2:$A$108)),1)</f>
        <v>104</v>
      </c>
      <c r="G5173" t="s">
        <v>637</v>
      </c>
      <c r="H5173">
        <v>6086</v>
      </c>
      <c r="I5173" t="s">
        <v>506</v>
      </c>
      <c r="J5173" t="s">
        <v>698</v>
      </c>
      <c r="K5173">
        <f ca="1">_xlfn.XLOOKUP(F5173,'App type'!$A$2:$A$108,'App type'!$G$2:$G$108)*'Mock Data'!$N5173</f>
        <v>225</v>
      </c>
      <c r="L5173">
        <f t="shared" ca="1" si="80"/>
        <v>256.5</v>
      </c>
      <c r="M5173" t="s">
        <v>432</v>
      </c>
      <c r="N5173">
        <f ca="1">_xlfn.XLOOKUP(F5173,'App type'!$A$2:$A$108,'App type'!$I$2:$I$108)</f>
        <v>1</v>
      </c>
    </row>
    <row r="5174" spans="1:14">
      <c r="A5174" t="str" cm="1">
        <f t="array" aca="1" ref="A5174" ca="1">INDEX('Emp Info'!$C$4:$C$24,RANDBETWEEN(1,ROWS('Emp Info'!$C$4:$C$24)),1)</f>
        <v>LOI2253</v>
      </c>
      <c r="B5174" t="str">
        <f ca="1">_xlfn.XLOOKUP(A5174,'Emp Info'!$C$4:$C$24,'Emp Info'!$D$4:$D$24)</f>
        <v>Lois</v>
      </c>
      <c r="C5174" t="str">
        <f ca="1">_xlfn.XLOOKUP(A5174,'Emp Info'!$C$4:$C$24,'Emp Info'!$E$4:$E$24)</f>
        <v>0.5</v>
      </c>
      <c r="D5174" s="11">
        <v>45583.347961778047</v>
      </c>
      <c r="E5174" s="11">
        <v>45583.347961778178</v>
      </c>
      <c r="F5174" t="str" cm="1">
        <f t="array" aca="1" ref="F5174" ca="1">INDEX('App type'!$A$2:$A$108,RANDBETWEEN(1,ROWS('App type'!$A$2:$A$108)),1)</f>
        <v>18a</v>
      </c>
      <c r="G5174" t="s">
        <v>806</v>
      </c>
      <c r="H5174">
        <v>2362</v>
      </c>
      <c r="I5174" t="s">
        <v>1075</v>
      </c>
      <c r="J5174" t="s">
        <v>246</v>
      </c>
      <c r="K5174">
        <f ca="1">_xlfn.XLOOKUP(F5174,'App type'!$A$2:$A$108,'App type'!$G$2:$G$108)*'Mock Data'!$N5174</f>
        <v>260</v>
      </c>
      <c r="L5174">
        <f t="shared" ca="1" si="80"/>
        <v>296.39999999999998</v>
      </c>
      <c r="M5174" t="s">
        <v>143</v>
      </c>
      <c r="N5174">
        <f ca="1">_xlfn.XLOOKUP(F5174,'App type'!$A$2:$A$108,'App type'!$I$2:$I$108)</f>
        <v>1</v>
      </c>
    </row>
    <row r="5175" spans="1:14">
      <c r="A5175" t="str" cm="1">
        <f t="array" aca="1" ref="A5175" ca="1">INDEX('Emp Info'!$C$4:$C$24,RANDBETWEEN(1,ROWS('Emp Info'!$C$4:$C$24)),1)</f>
        <v>KIM6171</v>
      </c>
      <c r="B5175" t="str">
        <f ca="1">_xlfn.XLOOKUP(A5175,'Emp Info'!$C$4:$C$24,'Emp Info'!$D$4:$D$24)</f>
        <v>Kim</v>
      </c>
      <c r="C5175" t="str">
        <f ca="1">_xlfn.XLOOKUP(A5175,'Emp Info'!$C$4:$C$24,'Emp Info'!$E$4:$E$24)</f>
        <v>0.5</v>
      </c>
      <c r="D5175" s="11">
        <v>45583.347961780833</v>
      </c>
      <c r="E5175" s="11">
        <v>45583.34796178095</v>
      </c>
      <c r="F5175" t="str" cm="1">
        <f t="array" aca="1" ref="F5175" ca="1">INDEX('App type'!$A$2:$A$108,RANDBETWEEN(1,ROWS('App type'!$A$2:$A$108)),1)</f>
        <v>1259-3</v>
      </c>
      <c r="G5175" t="s">
        <v>1168</v>
      </c>
      <c r="H5175">
        <v>1909</v>
      </c>
      <c r="I5175" t="s">
        <v>1169</v>
      </c>
      <c r="J5175" t="s">
        <v>261</v>
      </c>
      <c r="K5175">
        <f ca="1">_xlfn.XLOOKUP(F5175,'App type'!$A$2:$A$108,'App type'!$G$2:$G$108)*'Mock Data'!$N5175</f>
        <v>160</v>
      </c>
      <c r="L5175">
        <f t="shared" ca="1" si="80"/>
        <v>182.39999999999998</v>
      </c>
      <c r="M5175" t="s">
        <v>112</v>
      </c>
      <c r="N5175">
        <f ca="1">_xlfn.XLOOKUP(F5175,'App type'!$A$2:$A$108,'App type'!$I$2:$I$108)</f>
        <v>1</v>
      </c>
    </row>
    <row r="5176" spans="1:14">
      <c r="A5176" t="str" cm="1">
        <f t="array" aca="1" ref="A5176" ca="1">INDEX('Emp Info'!$C$4:$C$24,RANDBETWEEN(1,ROWS('Emp Info'!$C$4:$C$24)),1)</f>
        <v>SWA5738</v>
      </c>
      <c r="B5176" t="str">
        <f ca="1">_xlfn.XLOOKUP(A5176,'Emp Info'!$C$4:$C$24,'Emp Info'!$D$4:$D$24)</f>
        <v>Swathi</v>
      </c>
      <c r="C5176" t="str">
        <f ca="1">_xlfn.XLOOKUP(A5176,'Emp Info'!$C$4:$C$24,'Emp Info'!$E$4:$E$24)</f>
        <v>1.0</v>
      </c>
      <c r="D5176" s="11">
        <v>45583.347961783678</v>
      </c>
      <c r="E5176" s="11">
        <v>45583.347961783773</v>
      </c>
      <c r="F5176" t="str" cm="1">
        <f t="array" aca="1" ref="F5176" ca="1">INDEX('App type'!$A$2:$A$108,RANDBETWEEN(1,ROWS('App type'!$A$2:$A$108)),1)</f>
        <v>35-Senior-OCSWSSW</v>
      </c>
      <c r="G5176" t="s">
        <v>1893</v>
      </c>
      <c r="H5176">
        <v>3225</v>
      </c>
      <c r="I5176" t="s">
        <v>921</v>
      </c>
      <c r="J5176" t="s">
        <v>226</v>
      </c>
      <c r="K5176">
        <f ca="1">_xlfn.XLOOKUP(F5176,'App type'!$A$2:$A$108,'App type'!$G$2:$G$108)*'Mock Data'!$N5176</f>
        <v>225</v>
      </c>
      <c r="L5176">
        <f t="shared" ca="1" si="80"/>
        <v>256.5</v>
      </c>
      <c r="M5176" t="s">
        <v>146</v>
      </c>
      <c r="N5176">
        <f ca="1">_xlfn.XLOOKUP(F5176,'App type'!$A$2:$A$108,'App type'!$I$2:$I$108)</f>
        <v>1</v>
      </c>
    </row>
    <row r="5177" spans="1:14">
      <c r="A5177" t="str" cm="1">
        <f t="array" aca="1" ref="A5177" ca="1">INDEX('Emp Info'!$C$4:$C$24,RANDBETWEEN(1,ROWS('Emp Info'!$C$4:$C$24)),1)</f>
        <v>MUN1212</v>
      </c>
      <c r="B5177" t="str">
        <f ca="1">_xlfn.XLOOKUP(A5177,'Emp Info'!$C$4:$C$24,'Emp Info'!$D$4:$D$24)</f>
        <v>Munira</v>
      </c>
      <c r="C5177" t="str">
        <f ca="1">_xlfn.XLOOKUP(A5177,'Emp Info'!$C$4:$C$24,'Emp Info'!$E$4:$E$24)</f>
        <v>1.0</v>
      </c>
      <c r="D5177" s="11">
        <v>45583.347961787207</v>
      </c>
      <c r="E5177" s="11">
        <v>45583.347961787353</v>
      </c>
      <c r="F5177" cm="1">
        <f t="array" aca="1" ref="F5177" ca="1">INDEX('App type'!$A$2:$A$108,RANDBETWEEN(1,ROWS('App type'!$A$2:$A$108)),1)</f>
        <v>1267</v>
      </c>
      <c r="G5177" t="s">
        <v>1688</v>
      </c>
      <c r="H5177">
        <v>7909</v>
      </c>
      <c r="I5177" t="s">
        <v>1461</v>
      </c>
      <c r="J5177" t="s">
        <v>376</v>
      </c>
      <c r="K5177">
        <f ca="1">_xlfn.XLOOKUP(F5177,'App type'!$A$2:$A$108,'App type'!$G$2:$G$108)*'Mock Data'!$N5177</f>
        <v>185</v>
      </c>
      <c r="L5177">
        <f t="shared" ca="1" si="80"/>
        <v>210.89999999999998</v>
      </c>
      <c r="M5177" t="s">
        <v>100</v>
      </c>
      <c r="N5177">
        <f ca="1">_xlfn.XLOOKUP(F5177,'App type'!$A$2:$A$108,'App type'!$I$2:$I$108)</f>
        <v>1</v>
      </c>
    </row>
    <row r="5178" spans="1:14">
      <c r="A5178" t="str" cm="1">
        <f t="array" aca="1" ref="A5178" ca="1">INDEX('Emp Info'!$C$4:$C$24,RANDBETWEEN(1,ROWS('Emp Info'!$C$4:$C$24)),1)</f>
        <v>ALE4566</v>
      </c>
      <c r="B5178" t="str">
        <f ca="1">_xlfn.XLOOKUP(A5178,'Emp Info'!$C$4:$C$24,'Emp Info'!$D$4:$D$24)</f>
        <v>Alessia</v>
      </c>
      <c r="C5178" t="str">
        <f ca="1">_xlfn.XLOOKUP(A5178,'Emp Info'!$C$4:$C$24,'Emp Info'!$E$4:$E$24)</f>
        <v>1.0</v>
      </c>
      <c r="D5178" s="11">
        <v>45583.347961790947</v>
      </c>
      <c r="E5178" s="11">
        <v>45583.347961791063</v>
      </c>
      <c r="F5178" cm="1">
        <f t="array" aca="1" ref="F5178" ca="1">INDEX('App type'!$A$2:$A$108,RANDBETWEEN(1,ROWS('App type'!$A$2:$A$108)),1)</f>
        <v>29</v>
      </c>
      <c r="G5178" t="s">
        <v>1038</v>
      </c>
      <c r="H5178">
        <v>1034</v>
      </c>
      <c r="I5178" t="s">
        <v>1369</v>
      </c>
      <c r="J5178" t="s">
        <v>201</v>
      </c>
      <c r="K5178">
        <f ca="1">_xlfn.XLOOKUP(F5178,'App type'!$A$2:$A$108,'App type'!$G$2:$G$108)*'Mock Data'!$N5178</f>
        <v>230</v>
      </c>
      <c r="L5178">
        <f t="shared" ca="1" si="80"/>
        <v>262.2</v>
      </c>
      <c r="M5178" t="s">
        <v>104</v>
      </c>
      <c r="N5178">
        <f ca="1">_xlfn.XLOOKUP(F5178,'App type'!$A$2:$A$108,'App type'!$I$2:$I$108)</f>
        <v>1</v>
      </c>
    </row>
    <row r="5179" spans="1:14">
      <c r="A5179" t="str" cm="1">
        <f t="array" aca="1" ref="A5179" ca="1">INDEX('Emp Info'!$C$4:$C$24,RANDBETWEEN(1,ROWS('Emp Info'!$C$4:$C$24)),1)</f>
        <v>DAV7345</v>
      </c>
      <c r="B5179" t="str">
        <f ca="1">_xlfn.XLOOKUP(A5179,'Emp Info'!$C$4:$C$24,'Emp Info'!$D$4:$D$24)</f>
        <v>David</v>
      </c>
      <c r="C5179" t="str">
        <f ca="1">_xlfn.XLOOKUP(A5179,'Emp Info'!$C$4:$C$24,'Emp Info'!$E$4:$E$24)</f>
        <v>IC</v>
      </c>
      <c r="D5179" s="11">
        <v>45583.347961793748</v>
      </c>
      <c r="E5179" s="11">
        <v>45583.347961793886</v>
      </c>
      <c r="F5179" t="str" cm="1">
        <f t="array" aca="1" ref="F5179" ca="1">INDEX('App type'!$A$2:$A$108,RANDBETWEEN(1,ROWS('App type'!$A$2:$A$108)),1)</f>
        <v>1259-2</v>
      </c>
      <c r="G5179" t="s">
        <v>641</v>
      </c>
      <c r="H5179">
        <v>4565</v>
      </c>
      <c r="I5179" t="s">
        <v>1128</v>
      </c>
      <c r="J5179" t="s">
        <v>130</v>
      </c>
      <c r="K5179">
        <f ca="1">_xlfn.XLOOKUP(F5179,'App type'!$A$2:$A$108,'App type'!$G$2:$G$108)*'Mock Data'!$N5179</f>
        <v>200</v>
      </c>
      <c r="L5179">
        <f t="shared" ca="1" si="80"/>
        <v>227.99999999999997</v>
      </c>
      <c r="M5179" t="s">
        <v>185</v>
      </c>
      <c r="N5179">
        <f ca="1">_xlfn.XLOOKUP(F5179,'App type'!$A$2:$A$108,'App type'!$I$2:$I$108)</f>
        <v>1</v>
      </c>
    </row>
    <row r="5180" spans="1:14">
      <c r="A5180" t="str" cm="1">
        <f t="array" aca="1" ref="A5180" ca="1">INDEX('Emp Info'!$C$4:$C$24,RANDBETWEEN(1,ROWS('Emp Info'!$C$4:$C$24)),1)</f>
        <v>LIZ5585</v>
      </c>
      <c r="B5180" t="str">
        <f ca="1">_xlfn.XLOOKUP(A5180,'Emp Info'!$C$4:$C$24,'Emp Info'!$D$4:$D$24)</f>
        <v>Liz</v>
      </c>
      <c r="C5180" t="str">
        <f ca="1">_xlfn.XLOOKUP(A5180,'Emp Info'!$C$4:$C$24,'Emp Info'!$E$4:$E$24)</f>
        <v>1.0</v>
      </c>
      <c r="D5180" s="11">
        <v>45583.347961796688</v>
      </c>
      <c r="E5180" s="11">
        <v>45583.347961796797</v>
      </c>
      <c r="F5180" cm="1">
        <f t="array" aca="1" ref="F5180" ca="1">INDEX('App type'!$A$2:$A$108,RANDBETWEEN(1,ROWS('App type'!$A$2:$A$108)),1)</f>
        <v>10</v>
      </c>
      <c r="G5180" t="s">
        <v>1437</v>
      </c>
      <c r="H5180">
        <v>7535</v>
      </c>
      <c r="I5180" t="s">
        <v>407</v>
      </c>
      <c r="J5180" t="s">
        <v>155</v>
      </c>
      <c r="K5180">
        <f ca="1">_xlfn.XLOOKUP(F5180,'App type'!$A$2:$A$108,'App type'!$G$2:$G$108)*'Mock Data'!$N5180</f>
        <v>225</v>
      </c>
      <c r="L5180">
        <f t="shared" ca="1" si="80"/>
        <v>256.5</v>
      </c>
      <c r="M5180" t="s">
        <v>227</v>
      </c>
      <c r="N5180">
        <f ca="1">_xlfn.XLOOKUP(F5180,'App type'!$A$2:$A$108,'App type'!$I$2:$I$108)</f>
        <v>1</v>
      </c>
    </row>
    <row r="5181" spans="1:14">
      <c r="A5181" t="str" cm="1">
        <f t="array" aca="1" ref="A5181" ca="1">INDEX('Emp Info'!$C$4:$C$24,RANDBETWEEN(1,ROWS('Emp Info'!$C$4:$C$24)),1)</f>
        <v>EST7464</v>
      </c>
      <c r="B5181" t="str">
        <f ca="1">_xlfn.XLOOKUP(A5181,'Emp Info'!$C$4:$C$24,'Emp Info'!$D$4:$D$24)</f>
        <v>Estefano</v>
      </c>
      <c r="C5181" t="str">
        <f ca="1">_xlfn.XLOOKUP(A5181,'Emp Info'!$C$4:$C$24,'Emp Info'!$E$4:$E$24)</f>
        <v>1.0</v>
      </c>
      <c r="D5181" s="11">
        <v>45583.347961799598</v>
      </c>
      <c r="E5181" s="11">
        <v>45583.347961799693</v>
      </c>
      <c r="F5181" t="str" cm="1">
        <f t="array" aca="1" ref="F5181" ca="1">INDEX('App type'!$A$2:$A$108,RANDBETWEEN(1,ROWS('App type'!$A$2:$A$108)),1)</f>
        <v>100-clone</v>
      </c>
      <c r="G5181" t="s">
        <v>422</v>
      </c>
      <c r="H5181">
        <v>6504</v>
      </c>
      <c r="I5181" t="s">
        <v>1089</v>
      </c>
      <c r="J5181" t="s">
        <v>66</v>
      </c>
      <c r="K5181">
        <f ca="1">_xlfn.XLOOKUP(F5181,'App type'!$A$2:$A$108,'App type'!$G$2:$G$108)*'Mock Data'!$N5181</f>
        <v>250</v>
      </c>
      <c r="L5181">
        <f t="shared" ca="1" si="80"/>
        <v>285</v>
      </c>
      <c r="M5181" t="s">
        <v>116</v>
      </c>
      <c r="N5181">
        <f ca="1">_xlfn.XLOOKUP(F5181,'App type'!$A$2:$A$108,'App type'!$I$2:$I$108)</f>
        <v>1</v>
      </c>
    </row>
    <row r="5182" spans="1:14">
      <c r="A5182" t="str" cm="1">
        <f t="array" aca="1" ref="A5182" ca="1">INDEX('Emp Info'!$C$4:$C$24,RANDBETWEEN(1,ROWS('Emp Info'!$C$4:$C$24)),1)</f>
        <v>LIZ5585</v>
      </c>
      <c r="B5182" t="str">
        <f ca="1">_xlfn.XLOOKUP(A5182,'Emp Info'!$C$4:$C$24,'Emp Info'!$D$4:$D$24)</f>
        <v>Liz</v>
      </c>
      <c r="C5182" t="str">
        <f ca="1">_xlfn.XLOOKUP(A5182,'Emp Info'!$C$4:$C$24,'Emp Info'!$E$4:$E$24)</f>
        <v>1.0</v>
      </c>
      <c r="D5182" s="11">
        <v>45583.347961803331</v>
      </c>
      <c r="E5182" s="11">
        <v>45583.347961803447</v>
      </c>
      <c r="F5182" cm="1">
        <f t="array" aca="1" ref="F5182" ca="1">INDEX('App type'!$A$2:$A$108,RANDBETWEEN(1,ROWS('App type'!$A$2:$A$108)),1)</f>
        <v>107</v>
      </c>
      <c r="G5182" t="s">
        <v>1765</v>
      </c>
      <c r="H5182">
        <v>9152</v>
      </c>
      <c r="I5182" t="s">
        <v>775</v>
      </c>
      <c r="J5182" t="s">
        <v>698</v>
      </c>
      <c r="K5182">
        <f ca="1">_xlfn.XLOOKUP(F5182,'App type'!$A$2:$A$108,'App type'!$G$2:$G$108)*'Mock Data'!$N5182</f>
        <v>185</v>
      </c>
      <c r="L5182">
        <f t="shared" ca="1" si="80"/>
        <v>210.89999999999998</v>
      </c>
      <c r="M5182" t="s">
        <v>124</v>
      </c>
      <c r="N5182">
        <f ca="1">_xlfn.XLOOKUP(F5182,'App type'!$A$2:$A$108,'App type'!$I$2:$I$108)</f>
        <v>1</v>
      </c>
    </row>
    <row r="5183" spans="1:14">
      <c r="A5183" t="str" cm="1">
        <f t="array" aca="1" ref="A5183" ca="1">INDEX('Emp Info'!$C$4:$C$24,RANDBETWEEN(1,ROWS('Emp Info'!$C$4:$C$24)),1)</f>
        <v>ZOE5841</v>
      </c>
      <c r="B5183" t="str">
        <f ca="1">_xlfn.XLOOKUP(A5183,'Emp Info'!$C$4:$C$24,'Emp Info'!$D$4:$D$24)</f>
        <v>Zoey</v>
      </c>
      <c r="C5183" t="str">
        <f ca="1">_xlfn.XLOOKUP(A5183,'Emp Info'!$C$4:$C$24,'Emp Info'!$E$4:$E$24)</f>
        <v>IC</v>
      </c>
      <c r="D5183" s="11">
        <v>45583.347961806357</v>
      </c>
      <c r="E5183" s="11">
        <v>45583.347961806503</v>
      </c>
      <c r="F5183" t="str" cm="1">
        <f t="array" aca="1" ref="F5183" ca="1">INDEX('App type'!$A$2:$A$108,RANDBETWEEN(1,ROWS('App type'!$A$2:$A$108)),1)</f>
        <v>1265-senior</v>
      </c>
      <c r="G5183" t="s">
        <v>1730</v>
      </c>
      <c r="H5183">
        <v>9445</v>
      </c>
      <c r="I5183" t="s">
        <v>1942</v>
      </c>
      <c r="J5183" t="s">
        <v>246</v>
      </c>
      <c r="K5183">
        <f ca="1">_xlfn.XLOOKUP(F5183,'App type'!$A$2:$A$108,'App type'!$G$2:$G$108)*'Mock Data'!$N5183</f>
        <v>225</v>
      </c>
      <c r="L5183">
        <f t="shared" ca="1" si="80"/>
        <v>256.5</v>
      </c>
      <c r="M5183" t="s">
        <v>50</v>
      </c>
      <c r="N5183">
        <f ca="1">_xlfn.XLOOKUP(F5183,'App type'!$A$2:$A$108,'App type'!$I$2:$I$108)</f>
        <v>1</v>
      </c>
    </row>
    <row r="5184" spans="1:14">
      <c r="A5184" t="str" cm="1">
        <f t="array" aca="1" ref="A5184" ca="1">INDEX('Emp Info'!$C$4:$C$24,RANDBETWEEN(1,ROWS('Emp Info'!$C$4:$C$24)),1)</f>
        <v>ALE4566</v>
      </c>
      <c r="B5184" t="str">
        <f ca="1">_xlfn.XLOOKUP(A5184,'Emp Info'!$C$4:$C$24,'Emp Info'!$D$4:$D$24)</f>
        <v>Alessia</v>
      </c>
      <c r="C5184" t="str">
        <f ca="1">_xlfn.XLOOKUP(A5184,'Emp Info'!$C$4:$C$24,'Emp Info'!$E$4:$E$24)</f>
        <v>1.0</v>
      </c>
      <c r="D5184" s="11">
        <v>45583.34796180921</v>
      </c>
      <c r="E5184" s="11">
        <v>45583.347961809333</v>
      </c>
      <c r="F5184" cm="1">
        <f t="array" aca="1" ref="F5184" ca="1">INDEX('App type'!$A$2:$A$108,RANDBETWEEN(1,ROWS('App type'!$A$2:$A$108)),1)</f>
        <v>6</v>
      </c>
      <c r="G5184" t="s">
        <v>439</v>
      </c>
      <c r="H5184">
        <v>6045</v>
      </c>
      <c r="I5184" t="s">
        <v>1520</v>
      </c>
      <c r="J5184" t="s">
        <v>168</v>
      </c>
      <c r="K5184">
        <f ca="1">_xlfn.XLOOKUP(F5184,'App type'!$A$2:$A$108,'App type'!$G$2:$G$108)*'Mock Data'!$N5184</f>
        <v>200</v>
      </c>
      <c r="L5184">
        <f t="shared" ca="1" si="80"/>
        <v>227.99999999999997</v>
      </c>
      <c r="M5184" t="s">
        <v>335</v>
      </c>
      <c r="N5184">
        <f ca="1">_xlfn.XLOOKUP(F5184,'App type'!$A$2:$A$108,'App type'!$I$2:$I$108)</f>
        <v>1</v>
      </c>
    </row>
    <row r="5185" spans="1:14">
      <c r="A5185" t="str" cm="1">
        <f t="array" aca="1" ref="A5185" ca="1">INDEX('Emp Info'!$C$4:$C$24,RANDBETWEEN(1,ROWS('Emp Info'!$C$4:$C$24)),1)</f>
        <v>DOU0521</v>
      </c>
      <c r="B5185" t="str">
        <f ca="1">_xlfn.XLOOKUP(A5185,'Emp Info'!$C$4:$C$24,'Emp Info'!$D$4:$D$24)</f>
        <v>Douglas</v>
      </c>
      <c r="C5185" t="str">
        <f ca="1">_xlfn.XLOOKUP(A5185,'Emp Info'!$C$4:$C$24,'Emp Info'!$E$4:$E$24)</f>
        <v>1.0</v>
      </c>
      <c r="D5185" s="11">
        <v>45583.347961811618</v>
      </c>
      <c r="E5185" s="11">
        <v>45583.347961811691</v>
      </c>
      <c r="F5185" t="str" cm="1">
        <f t="array" aca="1" ref="F5185" ca="1">INDEX('App type'!$A$2:$A$108,RANDBETWEEN(1,ROWS('App type'!$A$2:$A$108)),1)</f>
        <v>1259-EFC-2</v>
      </c>
      <c r="G5185" t="s">
        <v>583</v>
      </c>
      <c r="H5185">
        <v>1968</v>
      </c>
      <c r="I5185" t="s">
        <v>1276</v>
      </c>
      <c r="J5185" t="s">
        <v>88</v>
      </c>
      <c r="K5185">
        <f ca="1">_xlfn.XLOOKUP(F5185,'App type'!$A$2:$A$108,'App type'!$G$2:$G$108)*'Mock Data'!$N5185</f>
        <v>200</v>
      </c>
      <c r="L5185">
        <f t="shared" ca="1" si="80"/>
        <v>227.99999999999997</v>
      </c>
      <c r="M5185" t="s">
        <v>166</v>
      </c>
      <c r="N5185">
        <f ca="1">_xlfn.XLOOKUP(F5185,'App type'!$A$2:$A$108,'App type'!$I$2:$I$108)</f>
        <v>1</v>
      </c>
    </row>
    <row r="5186" spans="1:14">
      <c r="A5186" t="str" cm="1">
        <f t="array" aca="1" ref="A5186" ca="1">INDEX('Emp Info'!$C$4:$C$24,RANDBETWEEN(1,ROWS('Emp Info'!$C$4:$C$24)),1)</f>
        <v>MER1340</v>
      </c>
      <c r="B5186" t="str">
        <f ca="1">_xlfn.XLOOKUP(A5186,'Emp Info'!$C$4:$C$24,'Emp Info'!$D$4:$D$24)</f>
        <v>Merav</v>
      </c>
      <c r="C5186" t="str">
        <f ca="1">_xlfn.XLOOKUP(A5186,'Emp Info'!$C$4:$C$24,'Emp Info'!$E$4:$E$24)</f>
        <v>0.5</v>
      </c>
      <c r="D5186" s="11">
        <v>45583.347961814921</v>
      </c>
      <c r="E5186" s="11">
        <v>45583.347961815009</v>
      </c>
      <c r="F5186" t="str" cm="1">
        <f t="array" aca="1" ref="F5186" ca="1">INDEX('App type'!$A$2:$A$108,RANDBETWEEN(1,ROWS('App type'!$A$2:$A$108)),1)</f>
        <v>1260-3-EFC</v>
      </c>
      <c r="G5186" t="s">
        <v>963</v>
      </c>
      <c r="H5186">
        <v>2763</v>
      </c>
      <c r="I5186" t="s">
        <v>727</v>
      </c>
      <c r="J5186" t="s">
        <v>149</v>
      </c>
      <c r="K5186">
        <f ca="1">_xlfn.XLOOKUP(F5186,'App type'!$A$2:$A$108,'App type'!$G$2:$G$108)*'Mock Data'!$N5186</f>
        <v>160</v>
      </c>
      <c r="L5186">
        <f t="shared" ca="1" si="80"/>
        <v>182.39999999999998</v>
      </c>
      <c r="M5186" t="s">
        <v>267</v>
      </c>
      <c r="N5186">
        <f ca="1">_xlfn.XLOOKUP(F5186,'App type'!$A$2:$A$108,'App type'!$I$2:$I$108)</f>
        <v>1</v>
      </c>
    </row>
    <row r="5187" spans="1:14">
      <c r="A5187" t="str" cm="1">
        <f t="array" aca="1" ref="A5187" ca="1">INDEX('Emp Info'!$C$4:$C$24,RANDBETWEEN(1,ROWS('Emp Info'!$C$4:$C$24)),1)</f>
        <v>SWA5738</v>
      </c>
      <c r="B5187" t="str">
        <f ca="1">_xlfn.XLOOKUP(A5187,'Emp Info'!$C$4:$C$24,'Emp Info'!$D$4:$D$24)</f>
        <v>Swathi</v>
      </c>
      <c r="C5187" t="str">
        <f ca="1">_xlfn.XLOOKUP(A5187,'Emp Info'!$C$4:$C$24,'Emp Info'!$E$4:$E$24)</f>
        <v>1.0</v>
      </c>
      <c r="D5187" s="11">
        <v>45583.347961817861</v>
      </c>
      <c r="E5187" s="11">
        <v>45583.347961817934</v>
      </c>
      <c r="F5187" t="str" cm="1">
        <f t="array" aca="1" ref="F5187" ca="1">INDEX('App type'!$A$2:$A$108,RANDBETWEEN(1,ROWS('App type'!$A$2:$A$108)),1)</f>
        <v>36b</v>
      </c>
      <c r="G5187" t="s">
        <v>1590</v>
      </c>
      <c r="H5187">
        <v>2916</v>
      </c>
      <c r="I5187" t="s">
        <v>1280</v>
      </c>
      <c r="J5187" t="s">
        <v>340</v>
      </c>
      <c r="K5187">
        <f ca="1">_xlfn.XLOOKUP(F5187,'App type'!$A$2:$A$108,'App type'!$G$2:$G$108)*'Mock Data'!$N5187</f>
        <v>225</v>
      </c>
      <c r="L5187">
        <f t="shared" ref="L5187:L5250" ca="1" si="81">$K5187*1.14</f>
        <v>256.5</v>
      </c>
      <c r="M5187" t="s">
        <v>202</v>
      </c>
      <c r="N5187">
        <f ca="1">_xlfn.XLOOKUP(F5187,'App type'!$A$2:$A$108,'App type'!$I$2:$I$108)</f>
        <v>1</v>
      </c>
    </row>
    <row r="5188" spans="1:14">
      <c r="A5188" t="str" cm="1">
        <f t="array" aca="1" ref="A5188" ca="1">INDEX('Emp Info'!$C$4:$C$24,RANDBETWEEN(1,ROWS('Emp Info'!$C$4:$C$24)),1)</f>
        <v>EST7464</v>
      </c>
      <c r="B5188" t="str">
        <f ca="1">_xlfn.XLOOKUP(A5188,'Emp Info'!$C$4:$C$24,'Emp Info'!$D$4:$D$24)</f>
        <v>Estefano</v>
      </c>
      <c r="C5188" t="str">
        <f ca="1">_xlfn.XLOOKUP(A5188,'Emp Info'!$C$4:$C$24,'Emp Info'!$E$4:$E$24)</f>
        <v>1.0</v>
      </c>
      <c r="D5188" s="11">
        <v>45583.347961820669</v>
      </c>
      <c r="E5188" s="11">
        <v>45583.347961820757</v>
      </c>
      <c r="F5188" cm="1">
        <f t="array" aca="1" ref="F5188" ca="1">INDEX('App type'!$A$2:$A$108,RANDBETWEEN(1,ROWS('App type'!$A$2:$A$108)),1)</f>
        <v>180</v>
      </c>
      <c r="G5188" t="s">
        <v>572</v>
      </c>
      <c r="H5188">
        <v>6087</v>
      </c>
      <c r="I5188" t="s">
        <v>604</v>
      </c>
      <c r="J5188" t="s">
        <v>103</v>
      </c>
      <c r="K5188">
        <f ca="1">_xlfn.XLOOKUP(F5188,'App type'!$A$2:$A$108,'App type'!$G$2:$G$108)*'Mock Data'!$N5188</f>
        <v>250</v>
      </c>
      <c r="L5188">
        <f t="shared" ca="1" si="81"/>
        <v>285</v>
      </c>
      <c r="M5188" t="s">
        <v>22</v>
      </c>
      <c r="N5188">
        <f ca="1">_xlfn.XLOOKUP(F5188,'App type'!$A$2:$A$108,'App type'!$I$2:$I$108)</f>
        <v>1</v>
      </c>
    </row>
    <row r="5189" spans="1:14">
      <c r="A5189" t="str" cm="1">
        <f t="array" aca="1" ref="A5189" ca="1">INDEX('Emp Info'!$C$4:$C$24,RANDBETWEEN(1,ROWS('Emp Info'!$C$4:$C$24)),1)</f>
        <v>LIZ5585</v>
      </c>
      <c r="B5189" t="str">
        <f ca="1">_xlfn.XLOOKUP(A5189,'Emp Info'!$C$4:$C$24,'Emp Info'!$D$4:$D$24)</f>
        <v>Liz</v>
      </c>
      <c r="C5189" t="str">
        <f ca="1">_xlfn.XLOOKUP(A5189,'Emp Info'!$C$4:$C$24,'Emp Info'!$E$4:$E$24)</f>
        <v>1.0</v>
      </c>
      <c r="D5189" s="11">
        <v>45583.347961823209</v>
      </c>
      <c r="E5189" s="11">
        <v>45583.347961823289</v>
      </c>
      <c r="F5189" cm="1">
        <f t="array" aca="1" ref="F5189" ca="1">INDEX('App type'!$A$2:$A$108,RANDBETWEEN(1,ROWS('App type'!$A$2:$A$108)),1)</f>
        <v>103</v>
      </c>
      <c r="G5189" t="s">
        <v>172</v>
      </c>
      <c r="H5189">
        <v>3015</v>
      </c>
      <c r="I5189" t="s">
        <v>1897</v>
      </c>
      <c r="J5189" t="s">
        <v>951</v>
      </c>
      <c r="K5189">
        <f ca="1">_xlfn.XLOOKUP(F5189,'App type'!$A$2:$A$108,'App type'!$G$2:$G$108)*'Mock Data'!$N5189</f>
        <v>250</v>
      </c>
      <c r="L5189">
        <f t="shared" ca="1" si="81"/>
        <v>285</v>
      </c>
      <c r="M5189" t="s">
        <v>85</v>
      </c>
      <c r="N5189">
        <f ca="1">_xlfn.XLOOKUP(F5189,'App type'!$A$2:$A$108,'App type'!$I$2:$I$108)</f>
        <v>1</v>
      </c>
    </row>
    <row r="5190" spans="1:14">
      <c r="A5190" t="str" cm="1">
        <f t="array" aca="1" ref="A5190" ca="1">INDEX('Emp Info'!$C$4:$C$24,RANDBETWEEN(1,ROWS('Emp Info'!$C$4:$C$24)),1)</f>
        <v>NAS0195</v>
      </c>
      <c r="B5190" t="str">
        <f ca="1">_xlfn.XLOOKUP(A5190,'Emp Info'!$C$4:$C$24,'Emp Info'!$D$4:$D$24)</f>
        <v>Nasim</v>
      </c>
      <c r="C5190" t="str">
        <f ca="1">_xlfn.XLOOKUP(A5190,'Emp Info'!$C$4:$C$24,'Emp Info'!$E$4:$E$24)</f>
        <v>IC</v>
      </c>
      <c r="D5190" s="11">
        <v>45583.34796182649</v>
      </c>
      <c r="E5190" s="11">
        <v>45583.347961826599</v>
      </c>
      <c r="F5190" cm="1">
        <f t="array" aca="1" ref="F5190" ca="1">INDEX('App type'!$A$2:$A$108,RANDBETWEEN(1,ROWS('App type'!$A$2:$A$108)),1)</f>
        <v>105</v>
      </c>
      <c r="G5190" t="s">
        <v>1738</v>
      </c>
      <c r="H5190">
        <v>3131</v>
      </c>
      <c r="I5190" t="s">
        <v>1618</v>
      </c>
      <c r="J5190" t="s">
        <v>283</v>
      </c>
      <c r="K5190">
        <f ca="1">_xlfn.XLOOKUP(F5190,'App type'!$A$2:$A$108,'App type'!$G$2:$G$108)*'Mock Data'!$N5190</f>
        <v>225</v>
      </c>
      <c r="L5190">
        <f t="shared" ca="1" si="81"/>
        <v>256.5</v>
      </c>
      <c r="M5190" t="s">
        <v>185</v>
      </c>
      <c r="N5190">
        <f ca="1">_xlfn.XLOOKUP(F5190,'App type'!$A$2:$A$108,'App type'!$I$2:$I$108)</f>
        <v>1</v>
      </c>
    </row>
    <row r="5191" spans="1:14">
      <c r="A5191" t="str" cm="1">
        <f t="array" aca="1" ref="A5191" ca="1">INDEX('Emp Info'!$C$4:$C$24,RANDBETWEEN(1,ROWS('Emp Info'!$C$4:$C$24)),1)</f>
        <v>MUN1212</v>
      </c>
      <c r="B5191" t="str">
        <f ca="1">_xlfn.XLOOKUP(A5191,'Emp Info'!$C$4:$C$24,'Emp Info'!$D$4:$D$24)</f>
        <v>Munira</v>
      </c>
      <c r="C5191" t="str">
        <f ca="1">_xlfn.XLOOKUP(A5191,'Emp Info'!$C$4:$C$24,'Emp Info'!$E$4:$E$24)</f>
        <v>1.0</v>
      </c>
      <c r="D5191" s="11">
        <v>45583.347961829859</v>
      </c>
      <c r="E5191" s="11">
        <v>45583.347961829953</v>
      </c>
      <c r="F5191" cm="1">
        <f t="array" aca="1" ref="F5191" ca="1">INDEX('App type'!$A$2:$A$108,RANDBETWEEN(1,ROWS('App type'!$A$2:$A$108)),1)</f>
        <v>1241</v>
      </c>
      <c r="G5191" t="s">
        <v>962</v>
      </c>
      <c r="H5191">
        <v>5724</v>
      </c>
      <c r="I5191" t="s">
        <v>1742</v>
      </c>
      <c r="J5191" t="s">
        <v>103</v>
      </c>
      <c r="K5191">
        <f ca="1">_xlfn.XLOOKUP(F5191,'App type'!$A$2:$A$108,'App type'!$G$2:$G$108)*'Mock Data'!$N5191</f>
        <v>223</v>
      </c>
      <c r="L5191">
        <f t="shared" ca="1" si="81"/>
        <v>254.21999999999997</v>
      </c>
      <c r="M5191" t="s">
        <v>104</v>
      </c>
      <c r="N5191">
        <f ca="1">_xlfn.XLOOKUP(F5191,'App type'!$A$2:$A$108,'App type'!$I$2:$I$108)</f>
        <v>1</v>
      </c>
    </row>
    <row r="5192" spans="1:14">
      <c r="A5192" t="str" cm="1">
        <f t="array" aca="1" ref="A5192" ca="1">INDEX('Emp Info'!$C$4:$C$24,RANDBETWEEN(1,ROWS('Emp Info'!$C$4:$C$24)),1)</f>
        <v>KEL6158</v>
      </c>
      <c r="B5192" t="str">
        <f ca="1">_xlfn.XLOOKUP(A5192,'Emp Info'!$C$4:$C$24,'Emp Info'!$D$4:$D$24)</f>
        <v>Kelly</v>
      </c>
      <c r="C5192" t="str">
        <f ca="1">_xlfn.XLOOKUP(A5192,'Emp Info'!$C$4:$C$24,'Emp Info'!$E$4:$E$24)</f>
        <v>1.0</v>
      </c>
      <c r="D5192" s="11">
        <v>45583.347961832937</v>
      </c>
      <c r="E5192" s="11">
        <v>45583.347961833133</v>
      </c>
      <c r="F5192" t="str" cm="1">
        <f t="array" aca="1" ref="F5192" ca="1">INDEX('App type'!$A$2:$A$108,RANDBETWEEN(1,ROWS('App type'!$A$2:$A$108)),1)</f>
        <v>1265-EFC</v>
      </c>
      <c r="G5192" t="s">
        <v>1012</v>
      </c>
      <c r="H5192">
        <v>8877</v>
      </c>
      <c r="I5192" t="s">
        <v>419</v>
      </c>
      <c r="J5192" t="s">
        <v>264</v>
      </c>
      <c r="K5192">
        <f ca="1">_xlfn.XLOOKUP(F5192,'App type'!$A$2:$A$108,'App type'!$G$2:$G$108)*'Mock Data'!$N5192</f>
        <v>200</v>
      </c>
      <c r="L5192">
        <f t="shared" ca="1" si="81"/>
        <v>227.99999999999997</v>
      </c>
      <c r="M5192" t="s">
        <v>395</v>
      </c>
      <c r="N5192">
        <f ca="1">_xlfn.XLOOKUP(F5192,'App type'!$A$2:$A$108,'App type'!$I$2:$I$108)</f>
        <v>1</v>
      </c>
    </row>
    <row r="5193" spans="1:14">
      <c r="A5193" t="str" cm="1">
        <f t="array" aca="1" ref="A5193" ca="1">INDEX('Emp Info'!$C$4:$C$24,RANDBETWEEN(1,ROWS('Emp Info'!$C$4:$C$24)),1)</f>
        <v>TAR2270</v>
      </c>
      <c r="B5193" t="str">
        <f ca="1">_xlfn.XLOOKUP(A5193,'Emp Info'!$C$4:$C$24,'Emp Info'!$D$4:$D$24)</f>
        <v>Tara</v>
      </c>
      <c r="C5193" t="str">
        <f ca="1">_xlfn.XLOOKUP(A5193,'Emp Info'!$C$4:$C$24,'Emp Info'!$E$4:$E$24)</f>
        <v>1.0</v>
      </c>
      <c r="D5193" s="11">
        <v>45583.347961835672</v>
      </c>
      <c r="E5193" s="11">
        <v>45583.347961835738</v>
      </c>
      <c r="F5193" cm="1">
        <f t="array" aca="1" ref="F5193" ca="1">INDEX('App type'!$A$2:$A$108,RANDBETWEEN(1,ROWS('App type'!$A$2:$A$108)),1)</f>
        <v>1279</v>
      </c>
      <c r="G5193" t="s">
        <v>1944</v>
      </c>
      <c r="H5193">
        <v>3004</v>
      </c>
      <c r="I5193" t="s">
        <v>1525</v>
      </c>
      <c r="J5193" t="s">
        <v>293</v>
      </c>
      <c r="K5193">
        <f ca="1">_xlfn.XLOOKUP(F5193,'App type'!$A$2:$A$108,'App type'!$G$2:$G$108)*'Mock Data'!$N5193</f>
        <v>225</v>
      </c>
      <c r="L5193">
        <f t="shared" ca="1" si="81"/>
        <v>256.5</v>
      </c>
      <c r="M5193" t="s">
        <v>22</v>
      </c>
      <c r="N5193">
        <f ca="1">_xlfn.XLOOKUP(F5193,'App type'!$A$2:$A$108,'App type'!$I$2:$I$108)</f>
        <v>1</v>
      </c>
    </row>
    <row r="5194" spans="1:14">
      <c r="A5194" t="str" cm="1">
        <f t="array" aca="1" ref="A5194" ca="1">INDEX('Emp Info'!$C$4:$C$24,RANDBETWEEN(1,ROWS('Emp Info'!$C$4:$C$24)),1)</f>
        <v>DIA7789</v>
      </c>
      <c r="B5194" t="str">
        <f ca="1">_xlfn.XLOOKUP(A5194,'Emp Info'!$C$4:$C$24,'Emp Info'!$D$4:$D$24)</f>
        <v>Diana KM</v>
      </c>
      <c r="C5194" t="str">
        <f ca="1">_xlfn.XLOOKUP(A5194,'Emp Info'!$C$4:$C$24,'Emp Info'!$E$4:$E$24)</f>
        <v>1.0</v>
      </c>
      <c r="D5194" s="11">
        <v>45583.347961838634</v>
      </c>
      <c r="E5194" s="11">
        <v>45583.347961838772</v>
      </c>
      <c r="F5194" cm="1">
        <f t="array" aca="1" ref="F5194" ca="1">INDEX('App type'!$A$2:$A$108,RANDBETWEEN(1,ROWS('App type'!$A$2:$A$108)),1)</f>
        <v>31</v>
      </c>
      <c r="G5194" t="s">
        <v>1912</v>
      </c>
      <c r="H5194">
        <v>7938</v>
      </c>
      <c r="I5194" t="s">
        <v>1910</v>
      </c>
      <c r="J5194" t="s">
        <v>49</v>
      </c>
      <c r="K5194">
        <f ca="1">_xlfn.XLOOKUP(F5194,'App type'!$A$2:$A$108,'App type'!$G$2:$G$108)*'Mock Data'!$N5194</f>
        <v>800</v>
      </c>
      <c r="L5194">
        <f t="shared" ca="1" si="81"/>
        <v>911.99999999999989</v>
      </c>
      <c r="M5194" t="s">
        <v>46</v>
      </c>
      <c r="N5194">
        <f ca="1">_xlfn.XLOOKUP(F5194,'App type'!$A$2:$A$108,'App type'!$I$2:$I$108)</f>
        <v>2</v>
      </c>
    </row>
    <row r="5195" spans="1:14">
      <c r="A5195" t="str" cm="1">
        <f t="array" aca="1" ref="A5195" ca="1">INDEX('Emp Info'!$C$4:$C$24,RANDBETWEEN(1,ROWS('Emp Info'!$C$4:$C$24)),1)</f>
        <v>MER1340</v>
      </c>
      <c r="B5195" t="str">
        <f ca="1">_xlfn.XLOOKUP(A5195,'Emp Info'!$C$4:$C$24,'Emp Info'!$D$4:$D$24)</f>
        <v>Merav</v>
      </c>
      <c r="C5195" t="str">
        <f ca="1">_xlfn.XLOOKUP(A5195,'Emp Info'!$C$4:$C$24,'Emp Info'!$E$4:$E$24)</f>
        <v>0.5</v>
      </c>
      <c r="D5195" s="11">
        <v>45583.347961842359</v>
      </c>
      <c r="E5195" s="11">
        <v>45583.347961842468</v>
      </c>
      <c r="F5195" t="str" cm="1">
        <f t="array" aca="1" ref="F5195" ca="1">INDEX('App type'!$A$2:$A$108,RANDBETWEEN(1,ROWS('App type'!$A$2:$A$108)),1)</f>
        <v>34a</v>
      </c>
      <c r="G5195" t="s">
        <v>1950</v>
      </c>
      <c r="H5195">
        <v>6607</v>
      </c>
      <c r="I5195" t="s">
        <v>1570</v>
      </c>
      <c r="J5195" t="s">
        <v>168</v>
      </c>
      <c r="K5195">
        <f ca="1">_xlfn.XLOOKUP(F5195,'App type'!$A$2:$A$108,'App type'!$G$2:$G$108)*'Mock Data'!$N5195</f>
        <v>250</v>
      </c>
      <c r="L5195">
        <f t="shared" ca="1" si="81"/>
        <v>285</v>
      </c>
      <c r="M5195" t="s">
        <v>166</v>
      </c>
      <c r="N5195">
        <f ca="1">_xlfn.XLOOKUP(F5195,'App type'!$A$2:$A$108,'App type'!$I$2:$I$108)</f>
        <v>1</v>
      </c>
    </row>
    <row r="5196" spans="1:14">
      <c r="A5196" t="str" cm="1">
        <f t="array" aca="1" ref="A5196" ca="1">INDEX('Emp Info'!$C$4:$C$24,RANDBETWEEN(1,ROWS('Emp Info'!$C$4:$C$24)),1)</f>
        <v>KEL6158</v>
      </c>
      <c r="B5196" t="str">
        <f ca="1">_xlfn.XLOOKUP(A5196,'Emp Info'!$C$4:$C$24,'Emp Info'!$D$4:$D$24)</f>
        <v>Kelly</v>
      </c>
      <c r="C5196" t="str">
        <f ca="1">_xlfn.XLOOKUP(A5196,'Emp Info'!$C$4:$C$24,'Emp Info'!$E$4:$E$24)</f>
        <v>1.0</v>
      </c>
      <c r="D5196" s="11">
        <v>45583.347961845408</v>
      </c>
      <c r="E5196" s="11">
        <v>45583.347961845488</v>
      </c>
      <c r="F5196" t="str" cm="1">
        <f t="array" aca="1" ref="F5196" ca="1">INDEX('App type'!$A$2:$A$108,RANDBETWEEN(1,ROWS('App type'!$A$2:$A$108)),1)</f>
        <v>103-clone</v>
      </c>
      <c r="G5196" t="s">
        <v>769</v>
      </c>
      <c r="H5196">
        <v>8599</v>
      </c>
      <c r="I5196" t="s">
        <v>266</v>
      </c>
      <c r="J5196" t="s">
        <v>119</v>
      </c>
      <c r="K5196">
        <f ca="1">_xlfn.XLOOKUP(F5196,'App type'!$A$2:$A$108,'App type'!$G$2:$G$108)*'Mock Data'!$N5196</f>
        <v>250</v>
      </c>
      <c r="L5196">
        <f t="shared" ca="1" si="81"/>
        <v>285</v>
      </c>
      <c r="M5196" t="s">
        <v>59</v>
      </c>
      <c r="N5196">
        <f ca="1">_xlfn.XLOOKUP(F5196,'App type'!$A$2:$A$108,'App type'!$I$2:$I$108)</f>
        <v>1</v>
      </c>
    </row>
    <row r="5197" spans="1:14">
      <c r="A5197" t="str" cm="1">
        <f t="array" aca="1" ref="A5197" ca="1">INDEX('Emp Info'!$C$4:$C$24,RANDBETWEEN(1,ROWS('Emp Info'!$C$4:$C$24)),1)</f>
        <v>SWA5738</v>
      </c>
      <c r="B5197" t="str">
        <f ca="1">_xlfn.XLOOKUP(A5197,'Emp Info'!$C$4:$C$24,'Emp Info'!$D$4:$D$24)</f>
        <v>Swathi</v>
      </c>
      <c r="C5197" t="str">
        <f ca="1">_xlfn.XLOOKUP(A5197,'Emp Info'!$C$4:$C$24,'Emp Info'!$E$4:$E$24)</f>
        <v>1.0</v>
      </c>
      <c r="D5197" s="11">
        <v>45583.347961849249</v>
      </c>
      <c r="E5197" s="11">
        <v>45583.347961849373</v>
      </c>
      <c r="F5197" cm="1">
        <f t="array" aca="1" ref="F5197" ca="1">INDEX('App type'!$A$2:$A$108,RANDBETWEEN(1,ROWS('App type'!$A$2:$A$108)),1)</f>
        <v>1267</v>
      </c>
      <c r="G5197" t="s">
        <v>597</v>
      </c>
      <c r="H5197">
        <v>4902</v>
      </c>
      <c r="I5197" t="s">
        <v>596</v>
      </c>
      <c r="J5197" t="s">
        <v>152</v>
      </c>
      <c r="K5197">
        <f ca="1">_xlfn.XLOOKUP(F5197,'App type'!$A$2:$A$108,'App type'!$G$2:$G$108)*'Mock Data'!$N5197</f>
        <v>185</v>
      </c>
      <c r="L5197">
        <f t="shared" ca="1" si="81"/>
        <v>210.89999999999998</v>
      </c>
      <c r="M5197" t="s">
        <v>38</v>
      </c>
      <c r="N5197">
        <f ca="1">_xlfn.XLOOKUP(F5197,'App type'!$A$2:$A$108,'App type'!$I$2:$I$108)</f>
        <v>1</v>
      </c>
    </row>
    <row r="5198" spans="1:14">
      <c r="A5198" t="str" cm="1">
        <f t="array" aca="1" ref="A5198" ca="1">INDEX('Emp Info'!$C$4:$C$24,RANDBETWEEN(1,ROWS('Emp Info'!$C$4:$C$24)),1)</f>
        <v>STE3061</v>
      </c>
      <c r="B5198" t="str">
        <f ca="1">_xlfn.XLOOKUP(A5198,'Emp Info'!$C$4:$C$24,'Emp Info'!$D$4:$D$24)</f>
        <v>Stephanie</v>
      </c>
      <c r="C5198" t="str">
        <f ca="1">_xlfn.XLOOKUP(A5198,'Emp Info'!$C$4:$C$24,'Emp Info'!$E$4:$E$24)</f>
        <v>IC</v>
      </c>
      <c r="D5198" s="11">
        <v>45583.347961852473</v>
      </c>
      <c r="E5198" s="11">
        <v>45583.34796185256</v>
      </c>
      <c r="F5198" t="str" cm="1">
        <f t="array" aca="1" ref="F5198" ca="1">INDEX('App type'!$A$2:$A$108,RANDBETWEEN(1,ROWS('App type'!$A$2:$A$108)),1)</f>
        <v>104-OSAP</v>
      </c>
      <c r="G5198" t="s">
        <v>1309</v>
      </c>
      <c r="H5198">
        <v>3008</v>
      </c>
      <c r="I5198" t="s">
        <v>486</v>
      </c>
      <c r="J5198" t="s">
        <v>134</v>
      </c>
      <c r="K5198">
        <f ca="1">_xlfn.XLOOKUP(F5198,'App type'!$A$2:$A$108,'App type'!$G$2:$G$108)*'Mock Data'!$N5198</f>
        <v>160</v>
      </c>
      <c r="L5198">
        <f t="shared" ca="1" si="81"/>
        <v>182.39999999999998</v>
      </c>
      <c r="M5198" t="s">
        <v>124</v>
      </c>
      <c r="N5198">
        <f ca="1">_xlfn.XLOOKUP(F5198,'App type'!$A$2:$A$108,'App type'!$I$2:$I$108)</f>
        <v>1</v>
      </c>
    </row>
    <row r="5199" spans="1:14">
      <c r="A5199" t="str" cm="1">
        <f t="array" aca="1" ref="A5199" ca="1">INDEX('Emp Info'!$C$4:$C$24,RANDBETWEEN(1,ROWS('Emp Info'!$C$4:$C$24)),1)</f>
        <v>DAV7345</v>
      </c>
      <c r="B5199" t="str">
        <f ca="1">_xlfn.XLOOKUP(A5199,'Emp Info'!$C$4:$C$24,'Emp Info'!$D$4:$D$24)</f>
        <v>David</v>
      </c>
      <c r="C5199" t="str">
        <f ca="1">_xlfn.XLOOKUP(A5199,'Emp Info'!$C$4:$C$24,'Emp Info'!$E$4:$E$24)</f>
        <v>IC</v>
      </c>
      <c r="D5199" s="11">
        <v>45583.347961855339</v>
      </c>
      <c r="E5199" s="11">
        <v>45583.347961855427</v>
      </c>
      <c r="F5199" t="str" cm="1">
        <f t="array" aca="1" ref="F5199" ca="1">INDEX('App type'!$A$2:$A$108,RANDBETWEEN(1,ROWS('App type'!$A$2:$A$108)),1)</f>
        <v>1259-EFC</v>
      </c>
      <c r="G5199" t="s">
        <v>1029</v>
      </c>
      <c r="H5199">
        <v>9782</v>
      </c>
      <c r="I5199" t="s">
        <v>1468</v>
      </c>
      <c r="J5199" t="s">
        <v>408</v>
      </c>
      <c r="K5199">
        <f ca="1">_xlfn.XLOOKUP(F5199,'App type'!$A$2:$A$108,'App type'!$G$2:$G$108)*'Mock Data'!$N5199</f>
        <v>225</v>
      </c>
      <c r="L5199">
        <f t="shared" ca="1" si="81"/>
        <v>256.5</v>
      </c>
      <c r="M5199" t="s">
        <v>104</v>
      </c>
      <c r="N5199">
        <f ca="1">_xlfn.XLOOKUP(F5199,'App type'!$A$2:$A$108,'App type'!$I$2:$I$108)</f>
        <v>1</v>
      </c>
    </row>
    <row r="5200" spans="1:14">
      <c r="A5200" t="str" cm="1">
        <f t="array" aca="1" ref="A5200" ca="1">INDEX('Emp Info'!$C$4:$C$24,RANDBETWEEN(1,ROWS('Emp Info'!$C$4:$C$24)),1)</f>
        <v>DAV7345</v>
      </c>
      <c r="B5200" t="str">
        <f ca="1">_xlfn.XLOOKUP(A5200,'Emp Info'!$C$4:$C$24,'Emp Info'!$D$4:$D$24)</f>
        <v>David</v>
      </c>
      <c r="C5200" t="str">
        <f ca="1">_xlfn.XLOOKUP(A5200,'Emp Info'!$C$4:$C$24,'Emp Info'!$E$4:$E$24)</f>
        <v>IC</v>
      </c>
      <c r="D5200" s="11">
        <v>45583.347961859792</v>
      </c>
      <c r="E5200" s="11">
        <v>45583.347961859909</v>
      </c>
      <c r="F5200" t="str" cm="1">
        <f t="array" aca="1" ref="F5200" ca="1">INDEX('App type'!$A$2:$A$108,RANDBETWEEN(1,ROWS('App type'!$A$2:$A$108)),1)</f>
        <v>33c</v>
      </c>
      <c r="G5200" t="s">
        <v>1016</v>
      </c>
      <c r="H5200">
        <v>7312</v>
      </c>
      <c r="I5200" t="s">
        <v>1421</v>
      </c>
      <c r="J5200" t="s">
        <v>29</v>
      </c>
      <c r="K5200">
        <f ca="1">_xlfn.XLOOKUP(F5200,'App type'!$A$2:$A$108,'App type'!$G$2:$G$108)*'Mock Data'!$N5200</f>
        <v>223</v>
      </c>
      <c r="L5200">
        <f t="shared" ca="1" si="81"/>
        <v>254.21999999999997</v>
      </c>
      <c r="M5200" t="s">
        <v>26</v>
      </c>
      <c r="N5200">
        <f ca="1">_xlfn.XLOOKUP(F5200,'App type'!$A$2:$A$108,'App type'!$I$2:$I$108)</f>
        <v>1</v>
      </c>
    </row>
    <row r="5201" spans="1:14">
      <c r="A5201" t="str" cm="1">
        <f t="array" aca="1" ref="A5201" ca="1">INDEX('Emp Info'!$C$4:$C$24,RANDBETWEEN(1,ROWS('Emp Info'!$C$4:$C$24)),1)</f>
        <v>ALE4566</v>
      </c>
      <c r="B5201" t="str">
        <f ca="1">_xlfn.XLOOKUP(A5201,'Emp Info'!$C$4:$C$24,'Emp Info'!$D$4:$D$24)</f>
        <v>Alessia</v>
      </c>
      <c r="C5201" t="str">
        <f ca="1">_xlfn.XLOOKUP(A5201,'Emp Info'!$C$4:$C$24,'Emp Info'!$E$4:$E$24)</f>
        <v>1.0</v>
      </c>
      <c r="D5201" s="11">
        <v>45583.347961863343</v>
      </c>
      <c r="E5201" s="11">
        <v>45583.347961863481</v>
      </c>
      <c r="F5201" cm="1">
        <f t="array" aca="1" ref="F5201" ca="1">INDEX('App type'!$A$2:$A$108,RANDBETWEEN(1,ROWS('App type'!$A$2:$A$108)),1)</f>
        <v>370</v>
      </c>
      <c r="G5201" t="s">
        <v>1677</v>
      </c>
      <c r="H5201">
        <v>6860</v>
      </c>
      <c r="I5201" t="s">
        <v>1000</v>
      </c>
      <c r="J5201" t="s">
        <v>431</v>
      </c>
      <c r="K5201">
        <f ca="1">_xlfn.XLOOKUP(F5201,'App type'!$A$2:$A$108,'App type'!$G$2:$G$108)*'Mock Data'!$N5201</f>
        <v>225</v>
      </c>
      <c r="L5201">
        <f t="shared" ca="1" si="81"/>
        <v>256.5</v>
      </c>
      <c r="M5201" t="s">
        <v>405</v>
      </c>
      <c r="N5201">
        <f ca="1">_xlfn.XLOOKUP(F5201,'App type'!$A$2:$A$108,'App type'!$I$2:$I$108)</f>
        <v>1</v>
      </c>
    </row>
    <row r="5202" spans="1:14">
      <c r="A5202" t="str" cm="1">
        <f t="array" aca="1" ref="A5202" ca="1">INDEX('Emp Info'!$C$4:$C$24,RANDBETWEEN(1,ROWS('Emp Info'!$C$4:$C$24)),1)</f>
        <v>MEE4604</v>
      </c>
      <c r="B5202" t="str">
        <f ca="1">_xlfn.XLOOKUP(A5202,'Emp Info'!$C$4:$C$24,'Emp Info'!$D$4:$D$24)</f>
        <v>Meeta</v>
      </c>
      <c r="C5202" t="str">
        <f ca="1">_xlfn.XLOOKUP(A5202,'Emp Info'!$C$4:$C$24,'Emp Info'!$E$4:$E$24)</f>
        <v>IC</v>
      </c>
      <c r="D5202" s="11">
        <v>45583.347961866748</v>
      </c>
      <c r="E5202" s="11">
        <v>45583.347961866893</v>
      </c>
      <c r="F5202" t="str" cm="1">
        <f t="array" aca="1" ref="F5202" ca="1">INDEX('App type'!$A$2:$A$108,RANDBETWEEN(1,ROWS('App type'!$A$2:$A$108)),1)</f>
        <v>101-clone</v>
      </c>
      <c r="G5202" t="s">
        <v>1766</v>
      </c>
      <c r="H5202">
        <v>3476</v>
      </c>
      <c r="I5202" t="s">
        <v>1301</v>
      </c>
      <c r="J5202" t="s">
        <v>177</v>
      </c>
      <c r="K5202">
        <f ca="1">_xlfn.XLOOKUP(F5202,'App type'!$A$2:$A$108,'App type'!$G$2:$G$108)*'Mock Data'!$N5202</f>
        <v>223</v>
      </c>
      <c r="L5202">
        <f t="shared" ca="1" si="81"/>
        <v>254.21999999999997</v>
      </c>
      <c r="M5202" t="s">
        <v>42</v>
      </c>
      <c r="N5202">
        <f ca="1">_xlfn.XLOOKUP(F5202,'App type'!$A$2:$A$108,'App type'!$I$2:$I$108)</f>
        <v>1</v>
      </c>
    </row>
    <row r="5203" spans="1:14">
      <c r="A5203" t="str" cm="1">
        <f t="array" aca="1" ref="A5203" ca="1">INDEX('Emp Info'!$C$4:$C$24,RANDBETWEEN(1,ROWS('Emp Info'!$C$4:$C$24)),1)</f>
        <v>LIZ5585</v>
      </c>
      <c r="B5203" t="str">
        <f ca="1">_xlfn.XLOOKUP(A5203,'Emp Info'!$C$4:$C$24,'Emp Info'!$D$4:$D$24)</f>
        <v>Liz</v>
      </c>
      <c r="C5203" t="str">
        <f ca="1">_xlfn.XLOOKUP(A5203,'Emp Info'!$C$4:$C$24,'Emp Info'!$E$4:$E$24)</f>
        <v>1.0</v>
      </c>
      <c r="D5203" s="11">
        <v>45583.347961869957</v>
      </c>
      <c r="E5203" s="11">
        <v>45583.347961870073</v>
      </c>
      <c r="F5203" t="str" cm="1">
        <f t="array" aca="1" ref="F5203" ca="1">INDEX('App type'!$A$2:$A$108,RANDBETWEEN(1,ROWS('App type'!$A$2:$A$108)),1)</f>
        <v>30a</v>
      </c>
      <c r="G5203" t="s">
        <v>591</v>
      </c>
      <c r="H5203">
        <v>4329</v>
      </c>
      <c r="I5203" t="s">
        <v>562</v>
      </c>
      <c r="J5203" t="s">
        <v>155</v>
      </c>
      <c r="K5203">
        <f ca="1">_xlfn.XLOOKUP(F5203,'App type'!$A$2:$A$108,'App type'!$G$2:$G$108)*'Mock Data'!$N5203</f>
        <v>250</v>
      </c>
      <c r="L5203">
        <f t="shared" ca="1" si="81"/>
        <v>285</v>
      </c>
      <c r="M5203" t="s">
        <v>253</v>
      </c>
      <c r="N5203">
        <f ca="1">_xlfn.XLOOKUP(F5203,'App type'!$A$2:$A$108,'App type'!$I$2:$I$108)</f>
        <v>1</v>
      </c>
    </row>
    <row r="5204" spans="1:14">
      <c r="A5204" t="str" cm="1">
        <f t="array" aca="1" ref="A5204" ca="1">INDEX('Emp Info'!$C$4:$C$24,RANDBETWEEN(1,ROWS('Emp Info'!$C$4:$C$24)),1)</f>
        <v>NAR2114</v>
      </c>
      <c r="B5204" t="str">
        <f ca="1">_xlfn.XLOOKUP(A5204,'Emp Info'!$C$4:$C$24,'Emp Info'!$D$4:$D$24)</f>
        <v>Narges</v>
      </c>
      <c r="C5204" t="str">
        <f ca="1">_xlfn.XLOOKUP(A5204,'Emp Info'!$C$4:$C$24,'Emp Info'!$E$4:$E$24)</f>
        <v>IC</v>
      </c>
      <c r="D5204" s="11">
        <v>45583.347961872569</v>
      </c>
      <c r="E5204" s="11">
        <v>45583.347961872641</v>
      </c>
      <c r="F5204" cm="1">
        <f t="array" aca="1" ref="F5204" ca="1">INDEX('App type'!$A$2:$A$108,RANDBETWEEN(1,ROWS('App type'!$A$2:$A$108)),1)</f>
        <v>1263</v>
      </c>
      <c r="G5204" t="s">
        <v>988</v>
      </c>
      <c r="H5204">
        <v>5442</v>
      </c>
      <c r="I5204" t="s">
        <v>616</v>
      </c>
      <c r="J5204" t="s">
        <v>426</v>
      </c>
      <c r="K5204">
        <f ca="1">_xlfn.XLOOKUP(F5204,'App type'!$A$2:$A$108,'App type'!$G$2:$G$108)*'Mock Data'!$N5204</f>
        <v>250</v>
      </c>
      <c r="L5204">
        <f t="shared" ca="1" si="81"/>
        <v>285</v>
      </c>
      <c r="M5204" t="s">
        <v>112</v>
      </c>
      <c r="N5204">
        <f ca="1">_xlfn.XLOOKUP(F5204,'App type'!$A$2:$A$108,'App type'!$I$2:$I$108)</f>
        <v>1</v>
      </c>
    </row>
    <row r="5205" spans="1:14">
      <c r="A5205" t="str" cm="1">
        <f t="array" aca="1" ref="A5205" ca="1">INDEX('Emp Info'!$C$4:$C$24,RANDBETWEEN(1,ROWS('Emp Info'!$C$4:$C$24)),1)</f>
        <v>DAV7345</v>
      </c>
      <c r="B5205" t="str">
        <f ca="1">_xlfn.XLOOKUP(A5205,'Emp Info'!$C$4:$C$24,'Emp Info'!$D$4:$D$24)</f>
        <v>David</v>
      </c>
      <c r="C5205" t="str">
        <f ca="1">_xlfn.XLOOKUP(A5205,'Emp Info'!$C$4:$C$24,'Emp Info'!$E$4:$E$24)</f>
        <v>IC</v>
      </c>
      <c r="D5205" s="11">
        <v>45583.347961875377</v>
      </c>
      <c r="E5205" s="11">
        <v>45583.347961875472</v>
      </c>
      <c r="F5205" t="str" cm="1">
        <f t="array" aca="1" ref="F5205" ca="1">INDEX('App type'!$A$2:$A$108,RANDBETWEEN(1,ROWS('App type'!$A$2:$A$108)),1)</f>
        <v>1264-senior</v>
      </c>
      <c r="G5205" t="s">
        <v>814</v>
      </c>
      <c r="H5205">
        <v>3787</v>
      </c>
      <c r="I5205" t="s">
        <v>1474</v>
      </c>
      <c r="J5205" t="s">
        <v>33</v>
      </c>
      <c r="K5205">
        <f ca="1">_xlfn.XLOOKUP(F5205,'App type'!$A$2:$A$108,'App type'!$G$2:$G$108)*'Mock Data'!$N5205</f>
        <v>225</v>
      </c>
      <c r="L5205">
        <f t="shared" ca="1" si="81"/>
        <v>256.5</v>
      </c>
      <c r="M5205" t="s">
        <v>74</v>
      </c>
      <c r="N5205">
        <f ca="1">_xlfn.XLOOKUP(F5205,'App type'!$A$2:$A$108,'App type'!$I$2:$I$108)</f>
        <v>1</v>
      </c>
    </row>
    <row r="5206" spans="1:14">
      <c r="A5206" t="str" cm="1">
        <f t="array" aca="1" ref="A5206" ca="1">INDEX('Emp Info'!$C$4:$C$24,RANDBETWEEN(1,ROWS('Emp Info'!$C$4:$C$24)),1)</f>
        <v>SWA5738</v>
      </c>
      <c r="B5206" t="str">
        <f ca="1">_xlfn.XLOOKUP(A5206,'Emp Info'!$C$4:$C$24,'Emp Info'!$D$4:$D$24)</f>
        <v>Swathi</v>
      </c>
      <c r="C5206" t="str">
        <f ca="1">_xlfn.XLOOKUP(A5206,'Emp Info'!$C$4:$C$24,'Emp Info'!$E$4:$E$24)</f>
        <v>1.0</v>
      </c>
      <c r="D5206" s="11">
        <v>45583.347961878193</v>
      </c>
      <c r="E5206" s="11">
        <v>45583.347961878273</v>
      </c>
      <c r="F5206" t="str" cm="1">
        <f t="array" aca="1" ref="F5206" ca="1">INDEX('App type'!$A$2:$A$108,RANDBETWEEN(1,ROWS('App type'!$A$2:$A$108)),1)</f>
        <v>32a</v>
      </c>
      <c r="G5206" t="s">
        <v>977</v>
      </c>
      <c r="H5206">
        <v>2676</v>
      </c>
      <c r="I5206" t="s">
        <v>1774</v>
      </c>
      <c r="J5206" t="s">
        <v>17</v>
      </c>
      <c r="K5206">
        <f ca="1">_xlfn.XLOOKUP(F5206,'App type'!$A$2:$A$108,'App type'!$G$2:$G$108)*'Mock Data'!$N5206</f>
        <v>2025</v>
      </c>
      <c r="L5206">
        <f t="shared" ca="1" si="81"/>
        <v>2308.5</v>
      </c>
      <c r="M5206" t="s">
        <v>34</v>
      </c>
      <c r="N5206">
        <f ca="1">_xlfn.XLOOKUP(F5206,'App type'!$A$2:$A$108,'App type'!$I$2:$I$108)</f>
        <v>3</v>
      </c>
    </row>
    <row r="5207" spans="1:14">
      <c r="A5207" t="str" cm="1">
        <f t="array" aca="1" ref="A5207" ca="1">INDEX('Emp Info'!$C$4:$C$24,RANDBETWEEN(1,ROWS('Emp Info'!$C$4:$C$24)),1)</f>
        <v>DIA7789</v>
      </c>
      <c r="B5207" t="str">
        <f ca="1">_xlfn.XLOOKUP(A5207,'Emp Info'!$C$4:$C$24,'Emp Info'!$D$4:$D$24)</f>
        <v>Diana KM</v>
      </c>
      <c r="C5207" t="str">
        <f ca="1">_xlfn.XLOOKUP(A5207,'Emp Info'!$C$4:$C$24,'Emp Info'!$E$4:$E$24)</f>
        <v>1.0</v>
      </c>
      <c r="D5207" s="11">
        <v>45583.347961880987</v>
      </c>
      <c r="E5207" s="11">
        <v>45583.347961881067</v>
      </c>
      <c r="F5207" t="str" cm="1">
        <f t="array" aca="1" ref="F5207" ca="1">INDEX('App type'!$A$2:$A$108,RANDBETWEEN(1,ROWS('App type'!$A$2:$A$108)),1)</f>
        <v>1</v>
      </c>
      <c r="G5207" t="s">
        <v>1008</v>
      </c>
      <c r="H5207">
        <v>4490</v>
      </c>
      <c r="I5207" t="s">
        <v>1897</v>
      </c>
      <c r="J5207" t="s">
        <v>298</v>
      </c>
      <c r="K5207">
        <f ca="1">_xlfn.XLOOKUP(F5207,'App type'!$A$2:$A$108,'App type'!$G$2:$G$108)*'Mock Data'!$N5207</f>
        <v>185</v>
      </c>
      <c r="L5207">
        <f t="shared" ca="1" si="81"/>
        <v>210.89999999999998</v>
      </c>
      <c r="M5207" t="s">
        <v>120</v>
      </c>
      <c r="N5207">
        <f ca="1">_xlfn.XLOOKUP(F5207,'App type'!$A$2:$A$108,'App type'!$I$2:$I$108)</f>
        <v>1</v>
      </c>
    </row>
    <row r="5208" spans="1:14">
      <c r="A5208" t="str" cm="1">
        <f t="array" aca="1" ref="A5208" ca="1">INDEX('Emp Info'!$C$4:$C$24,RANDBETWEEN(1,ROWS('Emp Info'!$C$4:$C$24)),1)</f>
        <v>LOI2253</v>
      </c>
      <c r="B5208" t="str">
        <f ca="1">_xlfn.XLOOKUP(A5208,'Emp Info'!$C$4:$C$24,'Emp Info'!$D$4:$D$24)</f>
        <v>Lois</v>
      </c>
      <c r="C5208" t="str">
        <f ca="1">_xlfn.XLOOKUP(A5208,'Emp Info'!$C$4:$C$24,'Emp Info'!$E$4:$E$24)</f>
        <v>0.5</v>
      </c>
      <c r="D5208" s="11">
        <v>45583.347961883723</v>
      </c>
      <c r="E5208" s="11">
        <v>45583.347961883803</v>
      </c>
      <c r="F5208" t="str" cm="1">
        <f t="array" aca="1" ref="F5208" ca="1">INDEX('App type'!$A$2:$A$108,RANDBETWEEN(1,ROWS('App type'!$A$2:$A$108)),1)</f>
        <v>101-clone</v>
      </c>
      <c r="G5208" t="s">
        <v>1438</v>
      </c>
      <c r="H5208">
        <v>4038</v>
      </c>
      <c r="I5208" t="s">
        <v>1830</v>
      </c>
      <c r="J5208" t="s">
        <v>37</v>
      </c>
      <c r="K5208">
        <f ca="1">_xlfn.XLOOKUP(F5208,'App type'!$A$2:$A$108,'App type'!$G$2:$G$108)*'Mock Data'!$N5208</f>
        <v>223</v>
      </c>
      <c r="L5208">
        <f t="shared" ca="1" si="81"/>
        <v>254.21999999999997</v>
      </c>
      <c r="M5208" t="s">
        <v>146</v>
      </c>
      <c r="N5208">
        <f ca="1">_xlfn.XLOOKUP(F5208,'App type'!$A$2:$A$108,'App type'!$I$2:$I$108)</f>
        <v>1</v>
      </c>
    </row>
    <row r="5209" spans="1:14">
      <c r="A5209" t="str" cm="1">
        <f t="array" aca="1" ref="A5209" ca="1">INDEX('Emp Info'!$C$4:$C$24,RANDBETWEEN(1,ROWS('Emp Info'!$C$4:$C$24)),1)</f>
        <v>ALE4566</v>
      </c>
      <c r="B5209" t="str">
        <f ca="1">_xlfn.XLOOKUP(A5209,'Emp Info'!$C$4:$C$24,'Emp Info'!$D$4:$D$24)</f>
        <v>Alessia</v>
      </c>
      <c r="C5209" t="str">
        <f ca="1">_xlfn.XLOOKUP(A5209,'Emp Info'!$C$4:$C$24,'Emp Info'!$E$4:$E$24)</f>
        <v>1.0</v>
      </c>
      <c r="D5209" s="11">
        <v>45583.347961886029</v>
      </c>
      <c r="E5209" s="11">
        <v>45583.347961886102</v>
      </c>
      <c r="F5209" t="str" cm="1">
        <f t="array" aca="1" ref="F5209" ca="1">INDEX('App type'!$A$2:$A$108,RANDBETWEEN(1,ROWS('App type'!$A$2:$A$108)),1)</f>
        <v>1259-SAT</v>
      </c>
      <c r="G5209" t="s">
        <v>541</v>
      </c>
      <c r="H5209">
        <v>3376</v>
      </c>
      <c r="I5209" t="s">
        <v>58</v>
      </c>
      <c r="J5209" t="s">
        <v>92</v>
      </c>
      <c r="K5209">
        <f ca="1">_xlfn.XLOOKUP(F5209,'App type'!$A$2:$A$108,'App type'!$G$2:$G$108)*'Mock Data'!$N5209</f>
        <v>200</v>
      </c>
      <c r="L5209">
        <f t="shared" ca="1" si="81"/>
        <v>227.99999999999997</v>
      </c>
      <c r="M5209" t="s">
        <v>22</v>
      </c>
      <c r="N5209">
        <f ca="1">_xlfn.XLOOKUP(F5209,'App type'!$A$2:$A$108,'App type'!$I$2:$I$108)</f>
        <v>1</v>
      </c>
    </row>
    <row r="5210" spans="1:14">
      <c r="A5210" t="str" cm="1">
        <f t="array" aca="1" ref="A5210" ca="1">INDEX('Emp Info'!$C$4:$C$24,RANDBETWEEN(1,ROWS('Emp Info'!$C$4:$C$24)),1)</f>
        <v>NAR2114</v>
      </c>
      <c r="B5210" t="str">
        <f ca="1">_xlfn.XLOOKUP(A5210,'Emp Info'!$C$4:$C$24,'Emp Info'!$D$4:$D$24)</f>
        <v>Narges</v>
      </c>
      <c r="C5210" t="str">
        <f ca="1">_xlfn.XLOOKUP(A5210,'Emp Info'!$C$4:$C$24,'Emp Info'!$E$4:$E$24)</f>
        <v>IC</v>
      </c>
      <c r="D5210" s="11">
        <v>45583.347961889063</v>
      </c>
      <c r="E5210" s="11">
        <v>45583.347961889143</v>
      </c>
      <c r="F5210" cm="1">
        <f t="array" aca="1" ref="F5210" ca="1">INDEX('App type'!$A$2:$A$108,RANDBETWEEN(1,ROWS('App type'!$A$2:$A$108)),1)</f>
        <v>10</v>
      </c>
      <c r="G5210" t="s">
        <v>1465</v>
      </c>
      <c r="H5210">
        <v>1563</v>
      </c>
      <c r="I5210" t="s">
        <v>482</v>
      </c>
      <c r="J5210" t="s">
        <v>155</v>
      </c>
      <c r="K5210">
        <f ca="1">_xlfn.XLOOKUP(F5210,'App type'!$A$2:$A$108,'App type'!$G$2:$G$108)*'Mock Data'!$N5210</f>
        <v>225</v>
      </c>
      <c r="L5210">
        <f t="shared" ca="1" si="81"/>
        <v>256.5</v>
      </c>
      <c r="M5210" t="s">
        <v>74</v>
      </c>
      <c r="N5210">
        <f ca="1">_xlfn.XLOOKUP(F5210,'App type'!$A$2:$A$108,'App type'!$I$2:$I$108)</f>
        <v>1</v>
      </c>
    </row>
    <row r="5211" spans="1:14">
      <c r="A5211" t="str" cm="1">
        <f t="array" aca="1" ref="A5211" ca="1">INDEX('Emp Info'!$C$4:$C$24,RANDBETWEEN(1,ROWS('Emp Info'!$C$4:$C$24)),1)</f>
        <v>MEE4604</v>
      </c>
      <c r="B5211" t="str">
        <f ca="1">_xlfn.XLOOKUP(A5211,'Emp Info'!$C$4:$C$24,'Emp Info'!$D$4:$D$24)</f>
        <v>Meeta</v>
      </c>
      <c r="C5211" t="str">
        <f ca="1">_xlfn.XLOOKUP(A5211,'Emp Info'!$C$4:$C$24,'Emp Info'!$E$4:$E$24)</f>
        <v>IC</v>
      </c>
      <c r="D5211" s="11">
        <v>45583.347961892592</v>
      </c>
      <c r="E5211" s="11">
        <v>45583.347961892723</v>
      </c>
      <c r="F5211" cm="1">
        <f t="array" aca="1" ref="F5211" ca="1">INDEX('App type'!$A$2:$A$108,RANDBETWEEN(1,ROWS('App type'!$A$2:$A$108)),1)</f>
        <v>2</v>
      </c>
      <c r="G5211" t="s">
        <v>994</v>
      </c>
      <c r="H5211">
        <v>5601</v>
      </c>
      <c r="I5211" t="s">
        <v>1601</v>
      </c>
      <c r="J5211" t="s">
        <v>66</v>
      </c>
      <c r="K5211">
        <f ca="1">_xlfn.XLOOKUP(F5211,'App type'!$A$2:$A$108,'App type'!$G$2:$G$108)*'Mock Data'!$N5211</f>
        <v>223</v>
      </c>
      <c r="L5211">
        <f t="shared" ca="1" si="81"/>
        <v>254.21999999999997</v>
      </c>
      <c r="M5211" t="s">
        <v>195</v>
      </c>
      <c r="N5211">
        <f ca="1">_xlfn.XLOOKUP(F5211,'App type'!$A$2:$A$108,'App type'!$I$2:$I$108)</f>
        <v>1</v>
      </c>
    </row>
    <row r="5212" spans="1:14">
      <c r="A5212" t="str" cm="1">
        <f t="array" aca="1" ref="A5212" ca="1">INDEX('Emp Info'!$C$4:$C$24,RANDBETWEEN(1,ROWS('Emp Info'!$C$4:$C$24)),1)</f>
        <v>STE3061</v>
      </c>
      <c r="B5212" t="str">
        <f ca="1">_xlfn.XLOOKUP(A5212,'Emp Info'!$C$4:$C$24,'Emp Info'!$D$4:$D$24)</f>
        <v>Stephanie</v>
      </c>
      <c r="C5212" t="str">
        <f ca="1">_xlfn.XLOOKUP(A5212,'Emp Info'!$C$4:$C$24,'Emp Info'!$E$4:$E$24)</f>
        <v>IC</v>
      </c>
      <c r="D5212" s="11">
        <v>45583.347961896077</v>
      </c>
      <c r="E5212" s="11">
        <v>45583.347961896172</v>
      </c>
      <c r="F5212" t="str" cm="1">
        <f t="array" aca="1" ref="F5212" ca="1">INDEX('App type'!$A$2:$A$108,RANDBETWEEN(1,ROWS('App type'!$A$2:$A$108)),1)</f>
        <v>1256-Saturday</v>
      </c>
      <c r="G5212" t="s">
        <v>784</v>
      </c>
      <c r="H5212">
        <v>3997</v>
      </c>
      <c r="I5212" t="s">
        <v>1387</v>
      </c>
      <c r="J5212" t="s">
        <v>869</v>
      </c>
      <c r="K5212">
        <f ca="1">_xlfn.XLOOKUP(F5212,'App type'!$A$2:$A$108,'App type'!$G$2:$G$108)*'Mock Data'!$N5212</f>
        <v>185</v>
      </c>
      <c r="L5212">
        <f t="shared" ca="1" si="81"/>
        <v>210.89999999999998</v>
      </c>
      <c r="M5212" t="s">
        <v>59</v>
      </c>
      <c r="N5212">
        <f ca="1">_xlfn.XLOOKUP(F5212,'App type'!$A$2:$A$108,'App type'!$I$2:$I$108)</f>
        <v>1</v>
      </c>
    </row>
    <row r="5213" spans="1:14">
      <c r="A5213" t="str" cm="1">
        <f t="array" aca="1" ref="A5213" ca="1">INDEX('Emp Info'!$C$4:$C$24,RANDBETWEEN(1,ROWS('Emp Info'!$C$4:$C$24)),1)</f>
        <v>EST7464</v>
      </c>
      <c r="B5213" t="str">
        <f ca="1">_xlfn.XLOOKUP(A5213,'Emp Info'!$C$4:$C$24,'Emp Info'!$D$4:$D$24)</f>
        <v>Estefano</v>
      </c>
      <c r="C5213" t="str">
        <f ca="1">_xlfn.XLOOKUP(A5213,'Emp Info'!$C$4:$C$24,'Emp Info'!$E$4:$E$24)</f>
        <v>1.0</v>
      </c>
      <c r="D5213" s="11">
        <v>45583.347961899017</v>
      </c>
      <c r="E5213" s="11">
        <v>45583.347961899097</v>
      </c>
      <c r="F5213" t="str" cm="1">
        <f t="array" aca="1" ref="F5213" ca="1">INDEX('App type'!$A$2:$A$108,RANDBETWEEN(1,ROWS('App type'!$A$2:$A$108)),1)</f>
        <v>1265-senior</v>
      </c>
      <c r="G5213" t="s">
        <v>578</v>
      </c>
      <c r="H5213">
        <v>2757</v>
      </c>
      <c r="I5213" t="s">
        <v>238</v>
      </c>
      <c r="J5213" t="s">
        <v>951</v>
      </c>
      <c r="K5213">
        <f ca="1">_xlfn.XLOOKUP(F5213,'App type'!$A$2:$A$108,'App type'!$G$2:$G$108)*'Mock Data'!$N5213</f>
        <v>225</v>
      </c>
      <c r="L5213">
        <f t="shared" ca="1" si="81"/>
        <v>256.5</v>
      </c>
      <c r="M5213" t="s">
        <v>38</v>
      </c>
      <c r="N5213">
        <f ca="1">_xlfn.XLOOKUP(F5213,'App type'!$A$2:$A$108,'App type'!$I$2:$I$108)</f>
        <v>1</v>
      </c>
    </row>
    <row r="5214" spans="1:14">
      <c r="A5214" t="str" cm="1">
        <f t="array" aca="1" ref="A5214" ca="1">INDEX('Emp Info'!$C$4:$C$24,RANDBETWEEN(1,ROWS('Emp Info'!$C$4:$C$24)),1)</f>
        <v>EST7464</v>
      </c>
      <c r="B5214" t="str">
        <f ca="1">_xlfn.XLOOKUP(A5214,'Emp Info'!$C$4:$C$24,'Emp Info'!$D$4:$D$24)</f>
        <v>Estefano</v>
      </c>
      <c r="C5214" t="str">
        <f ca="1">_xlfn.XLOOKUP(A5214,'Emp Info'!$C$4:$C$24,'Emp Info'!$E$4:$E$24)</f>
        <v>1.0</v>
      </c>
      <c r="D5214" s="11">
        <v>45583.347961902131</v>
      </c>
      <c r="E5214" s="11">
        <v>45583.347961902233</v>
      </c>
      <c r="F5214" t="str" cm="1">
        <f t="array" aca="1" ref="F5214" ca="1">INDEX('App type'!$A$2:$A$108,RANDBETWEEN(1,ROWS('App type'!$A$2:$A$108)),1)</f>
        <v>20a</v>
      </c>
      <c r="G5214" t="s">
        <v>703</v>
      </c>
      <c r="H5214">
        <v>4823</v>
      </c>
      <c r="I5214" t="s">
        <v>292</v>
      </c>
      <c r="J5214" t="s">
        <v>249</v>
      </c>
      <c r="K5214">
        <f ca="1">_xlfn.XLOOKUP(F5214,'App type'!$A$2:$A$108,'App type'!$G$2:$G$108)*'Mock Data'!$N5214</f>
        <v>250</v>
      </c>
      <c r="L5214">
        <f t="shared" ca="1" si="81"/>
        <v>285</v>
      </c>
      <c r="M5214" t="s">
        <v>386</v>
      </c>
      <c r="N5214">
        <f ca="1">_xlfn.XLOOKUP(F5214,'App type'!$A$2:$A$108,'App type'!$I$2:$I$108)</f>
        <v>1</v>
      </c>
    </row>
    <row r="5215" spans="1:14">
      <c r="A5215" t="str" cm="1">
        <f t="array" aca="1" ref="A5215" ca="1">INDEX('Emp Info'!$C$4:$C$24,RANDBETWEEN(1,ROWS('Emp Info'!$C$4:$C$24)),1)</f>
        <v>NAR2114</v>
      </c>
      <c r="B5215" t="str">
        <f ca="1">_xlfn.XLOOKUP(A5215,'Emp Info'!$C$4:$C$24,'Emp Info'!$D$4:$D$24)</f>
        <v>Narges</v>
      </c>
      <c r="C5215" t="str">
        <f ca="1">_xlfn.XLOOKUP(A5215,'Emp Info'!$C$4:$C$24,'Emp Info'!$E$4:$E$24)</f>
        <v>IC</v>
      </c>
      <c r="D5215" s="11">
        <v>45583.347961905158</v>
      </c>
      <c r="E5215" s="11">
        <v>45583.347961905252</v>
      </c>
      <c r="F5215" t="str" cm="1">
        <f t="array" aca="1" ref="F5215" ca="1">INDEX('App type'!$A$2:$A$108,RANDBETWEEN(1,ROWS('App type'!$A$2:$A$108)),1)</f>
        <v>1264-EFC</v>
      </c>
      <c r="G5215" t="s">
        <v>1801</v>
      </c>
      <c r="H5215">
        <v>1881</v>
      </c>
      <c r="I5215" t="s">
        <v>1666</v>
      </c>
      <c r="J5215" t="s">
        <v>103</v>
      </c>
      <c r="K5215">
        <f ca="1">_xlfn.XLOOKUP(F5215,'App type'!$A$2:$A$108,'App type'!$G$2:$G$108)*'Mock Data'!$N5215</f>
        <v>200</v>
      </c>
      <c r="L5215">
        <f t="shared" ca="1" si="81"/>
        <v>227.99999999999997</v>
      </c>
      <c r="M5215" t="s">
        <v>26</v>
      </c>
      <c r="N5215">
        <f ca="1">_xlfn.XLOOKUP(F5215,'App type'!$A$2:$A$108,'App type'!$I$2:$I$108)</f>
        <v>1</v>
      </c>
    </row>
    <row r="5216" spans="1:14">
      <c r="A5216" t="str" cm="1">
        <f t="array" aca="1" ref="A5216" ca="1">INDEX('Emp Info'!$C$4:$C$24,RANDBETWEEN(1,ROWS('Emp Info'!$C$4:$C$24)),1)</f>
        <v>NAR2114</v>
      </c>
      <c r="B5216" t="str">
        <f ca="1">_xlfn.XLOOKUP(A5216,'Emp Info'!$C$4:$C$24,'Emp Info'!$D$4:$D$24)</f>
        <v>Narges</v>
      </c>
      <c r="C5216" t="str">
        <f ca="1">_xlfn.XLOOKUP(A5216,'Emp Info'!$C$4:$C$24,'Emp Info'!$E$4:$E$24)</f>
        <v>IC</v>
      </c>
      <c r="D5216" s="11">
        <v>45583.347961908134</v>
      </c>
      <c r="E5216" s="11">
        <v>45583.347961908228</v>
      </c>
      <c r="F5216" t="str" cm="1">
        <f t="array" aca="1" ref="F5216" ca="1">INDEX('App type'!$A$2:$A$108,RANDBETWEEN(1,ROWS('App type'!$A$2:$A$108)),1)</f>
        <v>1264-EFC</v>
      </c>
      <c r="G5216" t="s">
        <v>1550</v>
      </c>
      <c r="H5216">
        <v>7065</v>
      </c>
      <c r="I5216" t="s">
        <v>1004</v>
      </c>
      <c r="J5216" t="s">
        <v>201</v>
      </c>
      <c r="K5216">
        <f ca="1">_xlfn.XLOOKUP(F5216,'App type'!$A$2:$A$108,'App type'!$G$2:$G$108)*'Mock Data'!$N5216</f>
        <v>200</v>
      </c>
      <c r="L5216">
        <f t="shared" ca="1" si="81"/>
        <v>227.99999999999997</v>
      </c>
      <c r="M5216" t="s">
        <v>163</v>
      </c>
      <c r="N5216">
        <f ca="1">_xlfn.XLOOKUP(F5216,'App type'!$A$2:$A$108,'App type'!$I$2:$I$108)</f>
        <v>1</v>
      </c>
    </row>
    <row r="5217" spans="1:14">
      <c r="A5217" t="str" cm="1">
        <f t="array" aca="1" ref="A5217" ca="1">INDEX('Emp Info'!$C$4:$C$24,RANDBETWEEN(1,ROWS('Emp Info'!$C$4:$C$24)),1)</f>
        <v>TAR2270</v>
      </c>
      <c r="B5217" t="str">
        <f ca="1">_xlfn.XLOOKUP(A5217,'Emp Info'!$C$4:$C$24,'Emp Info'!$D$4:$D$24)</f>
        <v>Tara</v>
      </c>
      <c r="C5217" t="str">
        <f ca="1">_xlfn.XLOOKUP(A5217,'Emp Info'!$C$4:$C$24,'Emp Info'!$E$4:$E$24)</f>
        <v>1.0</v>
      </c>
      <c r="D5217" s="11">
        <v>45583.347961910476</v>
      </c>
      <c r="E5217" s="11">
        <v>45583.347961910542</v>
      </c>
      <c r="F5217" t="str" cm="1">
        <f t="array" aca="1" ref="F5217" ca="1">INDEX('App type'!$A$2:$A$108,RANDBETWEEN(1,ROWS('App type'!$A$2:$A$108)),1)</f>
        <v>18a</v>
      </c>
      <c r="G5217" t="s">
        <v>528</v>
      </c>
      <c r="H5217">
        <v>2791</v>
      </c>
      <c r="I5217" t="s">
        <v>636</v>
      </c>
      <c r="J5217" t="s">
        <v>130</v>
      </c>
      <c r="K5217">
        <f ca="1">_xlfn.XLOOKUP(F5217,'App type'!$A$2:$A$108,'App type'!$G$2:$G$108)*'Mock Data'!$N5217</f>
        <v>260</v>
      </c>
      <c r="L5217">
        <f t="shared" ca="1" si="81"/>
        <v>296.39999999999998</v>
      </c>
      <c r="M5217" t="s">
        <v>38</v>
      </c>
      <c r="N5217">
        <f ca="1">_xlfn.XLOOKUP(F5217,'App type'!$A$2:$A$108,'App type'!$I$2:$I$108)</f>
        <v>1</v>
      </c>
    </row>
    <row r="5218" spans="1:14">
      <c r="A5218" t="str" cm="1">
        <f t="array" aca="1" ref="A5218" ca="1">INDEX('Emp Info'!$C$4:$C$24,RANDBETWEEN(1,ROWS('Emp Info'!$C$4:$C$24)),1)</f>
        <v>KIM6171</v>
      </c>
      <c r="B5218" t="str">
        <f ca="1">_xlfn.XLOOKUP(A5218,'Emp Info'!$C$4:$C$24,'Emp Info'!$D$4:$D$24)</f>
        <v>Kim</v>
      </c>
      <c r="C5218" t="str">
        <f ca="1">_xlfn.XLOOKUP(A5218,'Emp Info'!$C$4:$C$24,'Emp Info'!$E$4:$E$24)</f>
        <v>0.5</v>
      </c>
      <c r="D5218" s="11">
        <v>45583.347961913511</v>
      </c>
      <c r="E5218" s="11">
        <v>45583.347961913598</v>
      </c>
      <c r="F5218" cm="1">
        <f t="array" aca="1" ref="F5218" ca="1">INDEX('App type'!$A$2:$A$108,RANDBETWEEN(1,ROWS('App type'!$A$2:$A$108)),1)</f>
        <v>1264</v>
      </c>
      <c r="G5218" t="s">
        <v>1721</v>
      </c>
      <c r="H5218">
        <v>9254</v>
      </c>
      <c r="I5218" t="s">
        <v>1835</v>
      </c>
      <c r="J5218" t="s">
        <v>134</v>
      </c>
      <c r="K5218">
        <f ca="1">_xlfn.XLOOKUP(F5218,'App type'!$A$2:$A$108,'App type'!$G$2:$G$108)*'Mock Data'!$N5218</f>
        <v>200</v>
      </c>
      <c r="L5218">
        <f t="shared" ca="1" si="81"/>
        <v>227.99999999999997</v>
      </c>
      <c r="M5218" t="s">
        <v>63</v>
      </c>
      <c r="N5218">
        <f ca="1">_xlfn.XLOOKUP(F5218,'App type'!$A$2:$A$108,'App type'!$I$2:$I$108)</f>
        <v>1</v>
      </c>
    </row>
    <row r="5219" spans="1:14">
      <c r="A5219" t="str" cm="1">
        <f t="array" aca="1" ref="A5219" ca="1">INDEX('Emp Info'!$C$4:$C$24,RANDBETWEEN(1,ROWS('Emp Info'!$C$4:$C$24)),1)</f>
        <v>MER1340</v>
      </c>
      <c r="B5219" t="str">
        <f ca="1">_xlfn.XLOOKUP(A5219,'Emp Info'!$C$4:$C$24,'Emp Info'!$D$4:$D$24)</f>
        <v>Merav</v>
      </c>
      <c r="C5219" t="str">
        <f ca="1">_xlfn.XLOOKUP(A5219,'Emp Info'!$C$4:$C$24,'Emp Info'!$E$4:$E$24)</f>
        <v>0.5</v>
      </c>
      <c r="D5219" s="11">
        <v>45583.347961916646</v>
      </c>
      <c r="E5219" s="11">
        <v>45583.347961916748</v>
      </c>
      <c r="F5219" cm="1">
        <f t="array" aca="1" ref="F5219" ca="1">INDEX('App type'!$A$2:$A$108,RANDBETWEEN(1,ROWS('App type'!$A$2:$A$108)),1)</f>
        <v>43</v>
      </c>
      <c r="G5219" t="s">
        <v>1163</v>
      </c>
      <c r="H5219">
        <v>5056</v>
      </c>
      <c r="I5219" t="s">
        <v>218</v>
      </c>
      <c r="J5219" t="s">
        <v>137</v>
      </c>
      <c r="K5219">
        <f ca="1">_xlfn.XLOOKUP(F5219,'App type'!$A$2:$A$108,'App type'!$G$2:$G$108)*'Mock Data'!$N5219</f>
        <v>250</v>
      </c>
      <c r="L5219">
        <f t="shared" ca="1" si="81"/>
        <v>285</v>
      </c>
      <c r="M5219" t="s">
        <v>63</v>
      </c>
      <c r="N5219">
        <f ca="1">_xlfn.XLOOKUP(F5219,'App type'!$A$2:$A$108,'App type'!$I$2:$I$108)</f>
        <v>1</v>
      </c>
    </row>
    <row r="5220" spans="1:14">
      <c r="A5220" t="str" cm="1">
        <f t="array" aca="1" ref="A5220" ca="1">INDEX('Emp Info'!$C$4:$C$24,RANDBETWEEN(1,ROWS('Emp Info'!$C$4:$C$24)),1)</f>
        <v>MEE4604</v>
      </c>
      <c r="B5220" t="str">
        <f ca="1">_xlfn.XLOOKUP(A5220,'Emp Info'!$C$4:$C$24,'Emp Info'!$D$4:$D$24)</f>
        <v>Meeta</v>
      </c>
      <c r="C5220" t="str">
        <f ca="1">_xlfn.XLOOKUP(A5220,'Emp Info'!$C$4:$C$24,'Emp Info'!$E$4:$E$24)</f>
        <v>IC</v>
      </c>
      <c r="D5220" s="11">
        <v>45583.34796191947</v>
      </c>
      <c r="E5220" s="11">
        <v>45583.347961919557</v>
      </c>
      <c r="F5220" t="str" cm="1">
        <f t="array" aca="1" ref="F5220" ca="1">INDEX('App type'!$A$2:$A$108,RANDBETWEEN(1,ROWS('App type'!$A$2:$A$108)),1)</f>
        <v>1260-3-EFC</v>
      </c>
      <c r="G5220" t="s">
        <v>866</v>
      </c>
      <c r="H5220">
        <v>1559</v>
      </c>
      <c r="I5220" t="s">
        <v>1237</v>
      </c>
      <c r="J5220" t="s">
        <v>662</v>
      </c>
      <c r="K5220">
        <f ca="1">_xlfn.XLOOKUP(F5220,'App type'!$A$2:$A$108,'App type'!$G$2:$G$108)*'Mock Data'!$N5220</f>
        <v>160</v>
      </c>
      <c r="L5220">
        <f t="shared" ca="1" si="81"/>
        <v>182.39999999999998</v>
      </c>
      <c r="M5220" t="s">
        <v>405</v>
      </c>
      <c r="N5220">
        <f ca="1">_xlfn.XLOOKUP(F5220,'App type'!$A$2:$A$108,'App type'!$I$2:$I$108)</f>
        <v>1</v>
      </c>
    </row>
    <row r="5221" spans="1:14">
      <c r="A5221" t="str" cm="1">
        <f t="array" aca="1" ref="A5221" ca="1">INDEX('Emp Info'!$C$4:$C$24,RANDBETWEEN(1,ROWS('Emp Info'!$C$4:$C$24)),1)</f>
        <v>KIM6171</v>
      </c>
      <c r="B5221" t="str">
        <f ca="1">_xlfn.XLOOKUP(A5221,'Emp Info'!$C$4:$C$24,'Emp Info'!$D$4:$D$24)</f>
        <v>Kim</v>
      </c>
      <c r="C5221" t="str">
        <f ca="1">_xlfn.XLOOKUP(A5221,'Emp Info'!$C$4:$C$24,'Emp Info'!$E$4:$E$24)</f>
        <v>0.5</v>
      </c>
      <c r="D5221" s="11">
        <v>45583.347961921791</v>
      </c>
      <c r="E5221" s="11">
        <v>45583.347961921863</v>
      </c>
      <c r="F5221" cm="1">
        <f t="array" aca="1" ref="F5221" ca="1">INDEX('App type'!$A$2:$A$108,RANDBETWEEN(1,ROWS('App type'!$A$2:$A$108)),1)</f>
        <v>601</v>
      </c>
      <c r="G5221" t="s">
        <v>556</v>
      </c>
      <c r="H5221">
        <v>1578</v>
      </c>
      <c r="I5221" t="s">
        <v>640</v>
      </c>
      <c r="J5221" t="s">
        <v>95</v>
      </c>
      <c r="K5221">
        <f ca="1">_xlfn.XLOOKUP(F5221,'App type'!$A$2:$A$108,'App type'!$G$2:$G$108)*'Mock Data'!$N5221</f>
        <v>225</v>
      </c>
      <c r="L5221">
        <f t="shared" ca="1" si="81"/>
        <v>256.5</v>
      </c>
      <c r="M5221" t="s">
        <v>22</v>
      </c>
      <c r="N5221">
        <f ca="1">_xlfn.XLOOKUP(F5221,'App type'!$A$2:$A$108,'App type'!$I$2:$I$108)</f>
        <v>1</v>
      </c>
    </row>
    <row r="5222" spans="1:14">
      <c r="A5222" t="str" cm="1">
        <f t="array" aca="1" ref="A5222" ca="1">INDEX('Emp Info'!$C$4:$C$24,RANDBETWEEN(1,ROWS('Emp Info'!$C$4:$C$24)),1)</f>
        <v>DOU0521</v>
      </c>
      <c r="B5222" t="str">
        <f ca="1">_xlfn.XLOOKUP(A5222,'Emp Info'!$C$4:$C$24,'Emp Info'!$D$4:$D$24)</f>
        <v>Douglas</v>
      </c>
      <c r="C5222" t="str">
        <f ca="1">_xlfn.XLOOKUP(A5222,'Emp Info'!$C$4:$C$24,'Emp Info'!$E$4:$E$24)</f>
        <v>1.0</v>
      </c>
      <c r="D5222" s="11">
        <v>45583.347961924039</v>
      </c>
      <c r="E5222" s="11">
        <v>45583.347961924112</v>
      </c>
      <c r="F5222" t="str" cm="1">
        <f t="array" aca="1" ref="F5222" ca="1">INDEX('App type'!$A$2:$A$108,RANDBETWEEN(1,ROWS('App type'!$A$2:$A$108)),1)</f>
        <v>2-clone</v>
      </c>
      <c r="G5222" t="s">
        <v>986</v>
      </c>
      <c r="H5222">
        <v>2087</v>
      </c>
      <c r="I5222" t="s">
        <v>1720</v>
      </c>
      <c r="J5222" t="s">
        <v>242</v>
      </c>
      <c r="K5222">
        <f ca="1">_xlfn.XLOOKUP(F5222,'App type'!$A$2:$A$108,'App type'!$G$2:$G$108)*'Mock Data'!$N5222</f>
        <v>223</v>
      </c>
      <c r="L5222">
        <f t="shared" ca="1" si="81"/>
        <v>254.21999999999997</v>
      </c>
      <c r="M5222" t="s">
        <v>386</v>
      </c>
      <c r="N5222">
        <f ca="1">_xlfn.XLOOKUP(F5222,'App type'!$A$2:$A$108,'App type'!$I$2:$I$108)</f>
        <v>1</v>
      </c>
    </row>
    <row r="5223" spans="1:14">
      <c r="A5223" t="str" cm="1">
        <f t="array" aca="1" ref="A5223" ca="1">INDEX('Emp Info'!$C$4:$C$24,RANDBETWEEN(1,ROWS('Emp Info'!$C$4:$C$24)),1)</f>
        <v>DAV7345</v>
      </c>
      <c r="B5223" t="str">
        <f ca="1">_xlfn.XLOOKUP(A5223,'Emp Info'!$C$4:$C$24,'Emp Info'!$D$4:$D$24)</f>
        <v>David</v>
      </c>
      <c r="C5223" t="str">
        <f ca="1">_xlfn.XLOOKUP(A5223,'Emp Info'!$C$4:$C$24,'Emp Info'!$E$4:$E$24)</f>
        <v>IC</v>
      </c>
      <c r="D5223" s="11">
        <v>45583.347961926411</v>
      </c>
      <c r="E5223" s="11">
        <v>45583.347961926484</v>
      </c>
      <c r="F5223" cm="1">
        <f t="array" aca="1" ref="F5223" ca="1">INDEX('App type'!$A$2:$A$108,RANDBETWEEN(1,ROWS('App type'!$A$2:$A$108)),1)</f>
        <v>1258</v>
      </c>
      <c r="G5223" t="s">
        <v>331</v>
      </c>
      <c r="H5223">
        <v>6592</v>
      </c>
      <c r="I5223" t="s">
        <v>1681</v>
      </c>
      <c r="J5223" t="s">
        <v>682</v>
      </c>
      <c r="K5223">
        <f ca="1">_xlfn.XLOOKUP(F5223,'App type'!$A$2:$A$108,'App type'!$G$2:$G$108)*'Mock Data'!$N5223</f>
        <v>185</v>
      </c>
      <c r="L5223">
        <f t="shared" ca="1" si="81"/>
        <v>210.89999999999998</v>
      </c>
      <c r="M5223" t="s">
        <v>138</v>
      </c>
      <c r="N5223">
        <f ca="1">_xlfn.XLOOKUP(F5223,'App type'!$A$2:$A$108,'App type'!$I$2:$I$108)</f>
        <v>1</v>
      </c>
    </row>
    <row r="5224" spans="1:14">
      <c r="A5224" t="str" cm="1">
        <f t="array" aca="1" ref="A5224" ca="1">INDEX('Emp Info'!$C$4:$C$24,RANDBETWEEN(1,ROWS('Emp Info'!$C$4:$C$24)),1)</f>
        <v>STE3061</v>
      </c>
      <c r="B5224" t="str">
        <f ca="1">_xlfn.XLOOKUP(A5224,'Emp Info'!$C$4:$C$24,'Emp Info'!$D$4:$D$24)</f>
        <v>Stephanie</v>
      </c>
      <c r="C5224" t="str">
        <f ca="1">_xlfn.XLOOKUP(A5224,'Emp Info'!$C$4:$C$24,'Emp Info'!$E$4:$E$24)</f>
        <v>IC</v>
      </c>
      <c r="D5224" s="11">
        <v>45583.34796192903</v>
      </c>
      <c r="E5224" s="11">
        <v>45583.34796192911</v>
      </c>
      <c r="F5224" t="str" cm="1">
        <f t="array" aca="1" ref="F5224" ca="1">INDEX('App type'!$A$2:$A$108,RANDBETWEEN(1,ROWS('App type'!$A$2:$A$108)),1)</f>
        <v>100-clone</v>
      </c>
      <c r="G5224" t="s">
        <v>422</v>
      </c>
      <c r="H5224">
        <v>7484</v>
      </c>
      <c r="I5224" t="s">
        <v>1023</v>
      </c>
      <c r="J5224" t="s">
        <v>53</v>
      </c>
      <c r="K5224">
        <f ca="1">_xlfn.XLOOKUP(F5224,'App type'!$A$2:$A$108,'App type'!$G$2:$G$108)*'Mock Data'!$N5224</f>
        <v>250</v>
      </c>
      <c r="L5224">
        <f t="shared" ca="1" si="81"/>
        <v>285</v>
      </c>
      <c r="M5224" t="s">
        <v>395</v>
      </c>
      <c r="N5224">
        <f ca="1">_xlfn.XLOOKUP(F5224,'App type'!$A$2:$A$108,'App type'!$I$2:$I$108)</f>
        <v>1</v>
      </c>
    </row>
    <row r="5225" spans="1:14">
      <c r="A5225" t="str" cm="1">
        <f t="array" aca="1" ref="A5225" ca="1">INDEX('Emp Info'!$C$4:$C$24,RANDBETWEEN(1,ROWS('Emp Info'!$C$4:$C$24)),1)</f>
        <v>DIA7789</v>
      </c>
      <c r="B5225" t="str">
        <f ca="1">_xlfn.XLOOKUP(A5225,'Emp Info'!$C$4:$C$24,'Emp Info'!$D$4:$D$24)</f>
        <v>Diana KM</v>
      </c>
      <c r="C5225" t="str">
        <f ca="1">_xlfn.XLOOKUP(A5225,'Emp Info'!$C$4:$C$24,'Emp Info'!$E$4:$E$24)</f>
        <v>1.0</v>
      </c>
      <c r="D5225" s="11">
        <v>45583.34796193162</v>
      </c>
      <c r="E5225" s="11">
        <v>45583.3479619317</v>
      </c>
      <c r="F5225" cm="1">
        <f t="array" aca="1" ref="F5225" ca="1">INDEX('App type'!$A$2:$A$108,RANDBETWEEN(1,ROWS('App type'!$A$2:$A$108)),1)</f>
        <v>601</v>
      </c>
      <c r="G5225" t="s">
        <v>1222</v>
      </c>
      <c r="H5225">
        <v>7783</v>
      </c>
      <c r="I5225" t="s">
        <v>399</v>
      </c>
      <c r="J5225" t="s">
        <v>480</v>
      </c>
      <c r="K5225">
        <f ca="1">_xlfn.XLOOKUP(F5225,'App type'!$A$2:$A$108,'App type'!$G$2:$G$108)*'Mock Data'!$N5225</f>
        <v>225</v>
      </c>
      <c r="L5225">
        <f t="shared" ca="1" si="81"/>
        <v>256.5</v>
      </c>
      <c r="M5225" t="s">
        <v>267</v>
      </c>
      <c r="N5225">
        <f ca="1">_xlfn.XLOOKUP(F5225,'App type'!$A$2:$A$108,'App type'!$I$2:$I$108)</f>
        <v>1</v>
      </c>
    </row>
    <row r="5226" spans="1:14">
      <c r="A5226" t="str" cm="1">
        <f t="array" aca="1" ref="A5226" ca="1">INDEX('Emp Info'!$C$4:$C$24,RANDBETWEEN(1,ROWS('Emp Info'!$C$4:$C$24)),1)</f>
        <v>KIM6171</v>
      </c>
      <c r="B5226" t="str">
        <f ca="1">_xlfn.XLOOKUP(A5226,'Emp Info'!$C$4:$C$24,'Emp Info'!$D$4:$D$24)</f>
        <v>Kim</v>
      </c>
      <c r="C5226" t="str">
        <f ca="1">_xlfn.XLOOKUP(A5226,'Emp Info'!$C$4:$C$24,'Emp Info'!$E$4:$E$24)</f>
        <v>0.5</v>
      </c>
      <c r="D5226" s="11">
        <v>45583.34796193389</v>
      </c>
      <c r="E5226" s="11">
        <v>45583.347961933963</v>
      </c>
      <c r="F5226" t="str" cm="1">
        <f t="array" aca="1" ref="F5226" ca="1">INDEX('App type'!$A$2:$A$108,RANDBETWEEN(1,ROWS('App type'!$A$2:$A$108)),1)</f>
        <v>35-Senior-OCSWSSW</v>
      </c>
      <c r="G5226" t="s">
        <v>1106</v>
      </c>
      <c r="H5226">
        <v>1924</v>
      </c>
      <c r="I5226" t="s">
        <v>737</v>
      </c>
      <c r="J5226" t="s">
        <v>25</v>
      </c>
      <c r="K5226">
        <f ca="1">_xlfn.XLOOKUP(F5226,'App type'!$A$2:$A$108,'App type'!$G$2:$G$108)*'Mock Data'!$N5226</f>
        <v>225</v>
      </c>
      <c r="L5226">
        <f t="shared" ca="1" si="81"/>
        <v>256.5</v>
      </c>
      <c r="M5226" t="s">
        <v>195</v>
      </c>
      <c r="N5226">
        <f ca="1">_xlfn.XLOOKUP(F5226,'App type'!$A$2:$A$108,'App type'!$I$2:$I$108)</f>
        <v>1</v>
      </c>
    </row>
    <row r="5227" spans="1:14">
      <c r="A5227" t="str" cm="1">
        <f t="array" aca="1" ref="A5227" ca="1">INDEX('Emp Info'!$C$4:$C$24,RANDBETWEEN(1,ROWS('Emp Info'!$C$4:$C$24)),1)</f>
        <v>DAV7345</v>
      </c>
      <c r="B5227" t="str">
        <f ca="1">_xlfn.XLOOKUP(A5227,'Emp Info'!$C$4:$C$24,'Emp Info'!$D$4:$D$24)</f>
        <v>David</v>
      </c>
      <c r="C5227" t="str">
        <f ca="1">_xlfn.XLOOKUP(A5227,'Emp Info'!$C$4:$C$24,'Emp Info'!$E$4:$E$24)</f>
        <v>IC</v>
      </c>
      <c r="D5227" s="11">
        <v>45583.347961936393</v>
      </c>
      <c r="E5227" s="11">
        <v>45583.347961936473</v>
      </c>
      <c r="F5227" cm="1">
        <f t="array" aca="1" ref="F5227" ca="1">INDEX('App type'!$A$2:$A$108,RANDBETWEEN(1,ROWS('App type'!$A$2:$A$108)),1)</f>
        <v>1259</v>
      </c>
      <c r="G5227" t="s">
        <v>1833</v>
      </c>
      <c r="H5227">
        <v>2824</v>
      </c>
      <c r="I5227" t="s">
        <v>1303</v>
      </c>
      <c r="J5227" t="s">
        <v>318</v>
      </c>
      <c r="K5227">
        <f ca="1">_xlfn.XLOOKUP(F5227,'App type'!$A$2:$A$108,'App type'!$G$2:$G$108)*'Mock Data'!$N5227</f>
        <v>225</v>
      </c>
      <c r="L5227">
        <f t="shared" ca="1" si="81"/>
        <v>256.5</v>
      </c>
      <c r="M5227" t="s">
        <v>116</v>
      </c>
      <c r="N5227">
        <f ca="1">_xlfn.XLOOKUP(F5227,'App type'!$A$2:$A$108,'App type'!$I$2:$I$108)</f>
        <v>1</v>
      </c>
    </row>
    <row r="5228" spans="1:14">
      <c r="A5228" t="str" cm="1">
        <f t="array" aca="1" ref="A5228" ca="1">INDEX('Emp Info'!$C$4:$C$24,RANDBETWEEN(1,ROWS('Emp Info'!$C$4:$C$24)),1)</f>
        <v>STE3061</v>
      </c>
      <c r="B5228" t="str">
        <f ca="1">_xlfn.XLOOKUP(A5228,'Emp Info'!$C$4:$C$24,'Emp Info'!$D$4:$D$24)</f>
        <v>Stephanie</v>
      </c>
      <c r="C5228" t="str">
        <f ca="1">_xlfn.XLOOKUP(A5228,'Emp Info'!$C$4:$C$24,'Emp Info'!$E$4:$E$24)</f>
        <v>IC</v>
      </c>
      <c r="D5228" s="11">
        <v>45583.347961939238</v>
      </c>
      <c r="E5228" s="11">
        <v>45583.347961939347</v>
      </c>
      <c r="F5228" t="str" cm="1">
        <f t="array" aca="1" ref="F5228" ca="1">INDEX('App type'!$A$2:$A$108,RANDBETWEEN(1,ROWS('App type'!$A$2:$A$108)),1)</f>
        <v>1240a</v>
      </c>
      <c r="G5228" t="s">
        <v>1126</v>
      </c>
      <c r="H5228">
        <v>2182</v>
      </c>
      <c r="I5228" t="s">
        <v>1670</v>
      </c>
      <c r="J5228" t="s">
        <v>261</v>
      </c>
      <c r="K5228">
        <f ca="1">_xlfn.XLOOKUP(F5228,'App type'!$A$2:$A$108,'App type'!$G$2:$G$108)*'Mock Data'!$N5228</f>
        <v>125</v>
      </c>
      <c r="L5228">
        <f t="shared" ca="1" si="81"/>
        <v>142.5</v>
      </c>
      <c r="M5228" t="s">
        <v>131</v>
      </c>
      <c r="N5228">
        <f ca="1">_xlfn.XLOOKUP(F5228,'App type'!$A$2:$A$108,'App type'!$I$2:$I$108)</f>
        <v>1</v>
      </c>
    </row>
    <row r="5229" spans="1:14">
      <c r="A5229" t="str" cm="1">
        <f t="array" aca="1" ref="A5229" ca="1">INDEX('Emp Info'!$C$4:$C$24,RANDBETWEEN(1,ROWS('Emp Info'!$C$4:$C$24)),1)</f>
        <v>ZOE5841</v>
      </c>
      <c r="B5229" t="str">
        <f ca="1">_xlfn.XLOOKUP(A5229,'Emp Info'!$C$4:$C$24,'Emp Info'!$D$4:$D$24)</f>
        <v>Zoey</v>
      </c>
      <c r="C5229" t="str">
        <f ca="1">_xlfn.XLOOKUP(A5229,'Emp Info'!$C$4:$C$24,'Emp Info'!$E$4:$E$24)</f>
        <v>IC</v>
      </c>
      <c r="D5229" s="11">
        <v>45583.347961943378</v>
      </c>
      <c r="E5229" s="11">
        <v>45583.347961943487</v>
      </c>
      <c r="F5229" t="str" cm="1">
        <f t="array" aca="1" ref="F5229" ca="1">INDEX('App type'!$A$2:$A$108,RANDBETWEEN(1,ROWS('App type'!$A$2:$A$108)),1)</f>
        <v>1241a</v>
      </c>
      <c r="G5229" t="s">
        <v>581</v>
      </c>
      <c r="H5229">
        <v>6214</v>
      </c>
      <c r="I5229" t="s">
        <v>1525</v>
      </c>
      <c r="J5229" t="s">
        <v>62</v>
      </c>
      <c r="K5229">
        <f ca="1">_xlfn.XLOOKUP(F5229,'App type'!$A$2:$A$108,'App type'!$G$2:$G$108)*'Mock Data'!$N5229</f>
        <v>250</v>
      </c>
      <c r="L5229">
        <f t="shared" ca="1" si="81"/>
        <v>285</v>
      </c>
      <c r="M5229" t="s">
        <v>127</v>
      </c>
      <c r="N5229">
        <f ca="1">_xlfn.XLOOKUP(F5229,'App type'!$A$2:$A$108,'App type'!$I$2:$I$108)</f>
        <v>1</v>
      </c>
    </row>
    <row r="5230" spans="1:14">
      <c r="A5230" t="str" cm="1">
        <f t="array" aca="1" ref="A5230" ca="1">INDEX('Emp Info'!$C$4:$C$24,RANDBETWEEN(1,ROWS('Emp Info'!$C$4:$C$24)),1)</f>
        <v>ERI5599</v>
      </c>
      <c r="B5230" t="str">
        <f ca="1">_xlfn.XLOOKUP(A5230,'Emp Info'!$C$4:$C$24,'Emp Info'!$D$4:$D$24)</f>
        <v>Erin M</v>
      </c>
      <c r="C5230" t="str">
        <f ca="1">_xlfn.XLOOKUP(A5230,'Emp Info'!$C$4:$C$24,'Emp Info'!$E$4:$E$24)</f>
        <v>1.0</v>
      </c>
      <c r="D5230" s="11">
        <v>45583.347961946412</v>
      </c>
      <c r="E5230" s="11">
        <v>45583.347961946543</v>
      </c>
      <c r="F5230" t="str" cm="1">
        <f t="array" aca="1" ref="F5230" ca="1">INDEX('App type'!$A$2:$A$108,RANDBETWEEN(1,ROWS('App type'!$A$2:$A$108)),1)</f>
        <v>19a</v>
      </c>
      <c r="G5230" t="s">
        <v>1121</v>
      </c>
      <c r="H5230">
        <v>2726</v>
      </c>
      <c r="I5230" t="s">
        <v>1282</v>
      </c>
      <c r="J5230" t="s">
        <v>465</v>
      </c>
      <c r="K5230">
        <f ca="1">_xlfn.XLOOKUP(F5230,'App type'!$A$2:$A$108,'App type'!$G$2:$G$108)*'Mock Data'!$N5230</f>
        <v>2025</v>
      </c>
      <c r="L5230">
        <f t="shared" ca="1" si="81"/>
        <v>2308.5</v>
      </c>
      <c r="M5230" t="s">
        <v>59</v>
      </c>
      <c r="N5230">
        <f ca="1">_xlfn.XLOOKUP(F5230,'App type'!$A$2:$A$108,'App type'!$I$2:$I$108)</f>
        <v>3</v>
      </c>
    </row>
    <row r="5231" spans="1:14">
      <c r="A5231" t="str" cm="1">
        <f t="array" aca="1" ref="A5231" ca="1">INDEX('Emp Info'!$C$4:$C$24,RANDBETWEEN(1,ROWS('Emp Info'!$C$4:$C$24)),1)</f>
        <v>ANN3965</v>
      </c>
      <c r="B5231" t="str">
        <f ca="1">_xlfn.XLOOKUP(A5231,'Emp Info'!$C$4:$C$24,'Emp Info'!$D$4:$D$24)</f>
        <v>Anne</v>
      </c>
      <c r="C5231" t="str">
        <f ca="1">_xlfn.XLOOKUP(A5231,'Emp Info'!$C$4:$C$24,'Emp Info'!$E$4:$E$24)</f>
        <v>1.0</v>
      </c>
      <c r="D5231" s="11">
        <v>45583.347961949061</v>
      </c>
      <c r="E5231" s="11">
        <v>45583.347961949134</v>
      </c>
      <c r="F5231" cm="1">
        <f t="array" aca="1" ref="F5231" ca="1">INDEX('App type'!$A$2:$A$108,RANDBETWEEN(1,ROWS('App type'!$A$2:$A$108)),1)</f>
        <v>32</v>
      </c>
      <c r="G5231" t="s">
        <v>1759</v>
      </c>
      <c r="H5231">
        <v>1626</v>
      </c>
      <c r="I5231" t="s">
        <v>1934</v>
      </c>
      <c r="J5231" t="s">
        <v>99</v>
      </c>
      <c r="K5231">
        <f ca="1">_xlfn.XLOOKUP(F5231,'App type'!$A$2:$A$108,'App type'!$G$2:$G$108)*'Mock Data'!$N5231</f>
        <v>2025</v>
      </c>
      <c r="L5231">
        <f t="shared" ca="1" si="81"/>
        <v>2308.5</v>
      </c>
      <c r="M5231" t="s">
        <v>135</v>
      </c>
      <c r="N5231">
        <f ca="1">_xlfn.XLOOKUP(F5231,'App type'!$A$2:$A$108,'App type'!$I$2:$I$108)</f>
        <v>3</v>
      </c>
    </row>
    <row r="5232" spans="1:14">
      <c r="A5232" t="str" cm="1">
        <f t="array" aca="1" ref="A5232" ca="1">INDEX('Emp Info'!$C$4:$C$24,RANDBETWEEN(1,ROWS('Emp Info'!$C$4:$C$24)),1)</f>
        <v>SWA5738</v>
      </c>
      <c r="B5232" t="str">
        <f ca="1">_xlfn.XLOOKUP(A5232,'Emp Info'!$C$4:$C$24,'Emp Info'!$D$4:$D$24)</f>
        <v>Swathi</v>
      </c>
      <c r="C5232" t="str">
        <f ca="1">_xlfn.XLOOKUP(A5232,'Emp Info'!$C$4:$C$24,'Emp Info'!$E$4:$E$24)</f>
        <v>1.0</v>
      </c>
      <c r="D5232" s="11">
        <v>45583.347961952022</v>
      </c>
      <c r="E5232" s="11">
        <v>45583.347961952117</v>
      </c>
      <c r="F5232" t="str" cm="1">
        <f t="array" aca="1" ref="F5232" ca="1">INDEX('App type'!$A$2:$A$108,RANDBETWEEN(1,ROWS('App type'!$A$2:$A$108)),1)</f>
        <v>36-Senior-OCSWSSW</v>
      </c>
      <c r="G5232" t="s">
        <v>643</v>
      </c>
      <c r="H5232">
        <v>5128</v>
      </c>
      <c r="I5232" t="s">
        <v>1342</v>
      </c>
      <c r="J5232" t="s">
        <v>53</v>
      </c>
      <c r="K5232">
        <f ca="1">_xlfn.XLOOKUP(F5232,'App type'!$A$2:$A$108,'App type'!$G$2:$G$108)*'Mock Data'!$N5232</f>
        <v>225</v>
      </c>
      <c r="L5232">
        <f t="shared" ca="1" si="81"/>
        <v>256.5</v>
      </c>
      <c r="M5232" t="s">
        <v>432</v>
      </c>
      <c r="N5232">
        <f ca="1">_xlfn.XLOOKUP(F5232,'App type'!$A$2:$A$108,'App type'!$I$2:$I$108)</f>
        <v>1</v>
      </c>
    </row>
    <row r="5233" spans="1:14">
      <c r="A5233" t="str" cm="1">
        <f t="array" aca="1" ref="A5233" ca="1">INDEX('Emp Info'!$C$4:$C$24,RANDBETWEEN(1,ROWS('Emp Info'!$C$4:$C$24)),1)</f>
        <v>TAR2270</v>
      </c>
      <c r="B5233" t="str">
        <f ca="1">_xlfn.XLOOKUP(A5233,'Emp Info'!$C$4:$C$24,'Emp Info'!$D$4:$D$24)</f>
        <v>Tara</v>
      </c>
      <c r="C5233" t="str">
        <f ca="1">_xlfn.XLOOKUP(A5233,'Emp Info'!$C$4:$C$24,'Emp Info'!$E$4:$E$24)</f>
        <v>1.0</v>
      </c>
      <c r="D5233" s="11">
        <v>45583.347961955107</v>
      </c>
      <c r="E5233" s="11">
        <v>45583.347961955231</v>
      </c>
      <c r="F5233" t="str" cm="1">
        <f t="array" aca="1" ref="F5233" ca="1">INDEX('App type'!$A$2:$A$108,RANDBETWEEN(1,ROWS('App type'!$A$2:$A$108)),1)</f>
        <v>36-Senior-OCSWSSW</v>
      </c>
      <c r="G5233" t="s">
        <v>357</v>
      </c>
      <c r="H5233">
        <v>8106</v>
      </c>
      <c r="I5233" t="s">
        <v>1651</v>
      </c>
      <c r="J5233" t="s">
        <v>869</v>
      </c>
      <c r="K5233">
        <f ca="1">_xlfn.XLOOKUP(F5233,'App type'!$A$2:$A$108,'App type'!$G$2:$G$108)*'Mock Data'!$N5233</f>
        <v>225</v>
      </c>
      <c r="L5233">
        <f t="shared" ca="1" si="81"/>
        <v>256.5</v>
      </c>
      <c r="M5233" t="s">
        <v>253</v>
      </c>
      <c r="N5233">
        <f ca="1">_xlfn.XLOOKUP(F5233,'App type'!$A$2:$A$108,'App type'!$I$2:$I$108)</f>
        <v>1</v>
      </c>
    </row>
    <row r="5234" spans="1:14">
      <c r="A5234" t="str" cm="1">
        <f t="array" aca="1" ref="A5234" ca="1">INDEX('Emp Info'!$C$4:$C$24,RANDBETWEEN(1,ROWS('Emp Info'!$C$4:$C$24)),1)</f>
        <v>MEE4604</v>
      </c>
      <c r="B5234" t="str">
        <f ca="1">_xlfn.XLOOKUP(A5234,'Emp Info'!$C$4:$C$24,'Emp Info'!$D$4:$D$24)</f>
        <v>Meeta</v>
      </c>
      <c r="C5234" t="str">
        <f ca="1">_xlfn.XLOOKUP(A5234,'Emp Info'!$C$4:$C$24,'Emp Info'!$E$4:$E$24)</f>
        <v>IC</v>
      </c>
      <c r="D5234" s="11">
        <v>45583.347961958127</v>
      </c>
      <c r="E5234" s="11">
        <v>45583.347961958207</v>
      </c>
      <c r="F5234" t="str" cm="1">
        <f t="array" aca="1" ref="F5234" ca="1">INDEX('App type'!$A$2:$A$108,RANDBETWEEN(1,ROWS('App type'!$A$2:$A$108)),1)</f>
        <v>1260-3-EFC</v>
      </c>
      <c r="G5234" t="s">
        <v>1603</v>
      </c>
      <c r="H5234">
        <v>9089</v>
      </c>
      <c r="I5234" t="s">
        <v>821</v>
      </c>
      <c r="J5234" t="s">
        <v>207</v>
      </c>
      <c r="K5234">
        <f ca="1">_xlfn.XLOOKUP(F5234,'App type'!$A$2:$A$108,'App type'!$G$2:$G$108)*'Mock Data'!$N5234</f>
        <v>160</v>
      </c>
      <c r="L5234">
        <f t="shared" ca="1" si="81"/>
        <v>182.39999999999998</v>
      </c>
      <c r="M5234" t="s">
        <v>63</v>
      </c>
      <c r="N5234">
        <f ca="1">_xlfn.XLOOKUP(F5234,'App type'!$A$2:$A$108,'App type'!$I$2:$I$108)</f>
        <v>1</v>
      </c>
    </row>
    <row r="5235" spans="1:14">
      <c r="A5235" t="str" cm="1">
        <f t="array" aca="1" ref="A5235" ca="1">INDEX('Emp Info'!$C$4:$C$24,RANDBETWEEN(1,ROWS('Emp Info'!$C$4:$C$24)),1)</f>
        <v>TAR2270</v>
      </c>
      <c r="B5235" t="str">
        <f ca="1">_xlfn.XLOOKUP(A5235,'Emp Info'!$C$4:$C$24,'Emp Info'!$D$4:$D$24)</f>
        <v>Tara</v>
      </c>
      <c r="C5235" t="str">
        <f ca="1">_xlfn.XLOOKUP(A5235,'Emp Info'!$C$4:$C$24,'Emp Info'!$E$4:$E$24)</f>
        <v>1.0</v>
      </c>
      <c r="D5235" s="11">
        <v>45583.347961960812</v>
      </c>
      <c r="E5235" s="11">
        <v>45583.347961960913</v>
      </c>
      <c r="F5235" t="str" cm="1">
        <f t="array" aca="1" ref="F5235" ca="1">INDEX('App type'!$A$2:$A$108,RANDBETWEEN(1,ROWS('App type'!$A$2:$A$108)),1)</f>
        <v>35a</v>
      </c>
      <c r="G5235" t="s">
        <v>1029</v>
      </c>
      <c r="H5235">
        <v>5971</v>
      </c>
      <c r="I5235" t="s">
        <v>893</v>
      </c>
      <c r="J5235" t="s">
        <v>95</v>
      </c>
      <c r="K5235">
        <f ca="1">_xlfn.XLOOKUP(F5235,'App type'!$A$2:$A$108,'App type'!$G$2:$G$108)*'Mock Data'!$N5235</f>
        <v>250</v>
      </c>
      <c r="L5235">
        <f t="shared" ca="1" si="81"/>
        <v>285</v>
      </c>
      <c r="M5235" t="s">
        <v>335</v>
      </c>
      <c r="N5235">
        <f ca="1">_xlfn.XLOOKUP(F5235,'App type'!$A$2:$A$108,'App type'!$I$2:$I$108)</f>
        <v>1</v>
      </c>
    </row>
    <row r="5236" spans="1:14">
      <c r="A5236" t="str" cm="1">
        <f t="array" aca="1" ref="A5236" ca="1">INDEX('Emp Info'!$C$4:$C$24,RANDBETWEEN(1,ROWS('Emp Info'!$C$4:$C$24)),1)</f>
        <v>DAV7345</v>
      </c>
      <c r="B5236" t="str">
        <f ca="1">_xlfn.XLOOKUP(A5236,'Emp Info'!$C$4:$C$24,'Emp Info'!$D$4:$D$24)</f>
        <v>David</v>
      </c>
      <c r="C5236" t="str">
        <f ca="1">_xlfn.XLOOKUP(A5236,'Emp Info'!$C$4:$C$24,'Emp Info'!$E$4:$E$24)</f>
        <v>IC</v>
      </c>
      <c r="D5236" s="11">
        <v>45583.34796196346</v>
      </c>
      <c r="E5236" s="11">
        <v>45583.34796196354</v>
      </c>
      <c r="F5236" cm="1">
        <f t="array" aca="1" ref="F5236" ca="1">INDEX('App type'!$A$2:$A$108,RANDBETWEEN(1,ROWS('App type'!$A$2:$A$108)),1)</f>
        <v>1262</v>
      </c>
      <c r="G5236" t="s">
        <v>1438</v>
      </c>
      <c r="H5236">
        <v>2016</v>
      </c>
      <c r="I5236" t="s">
        <v>1245</v>
      </c>
      <c r="J5236" t="s">
        <v>249</v>
      </c>
      <c r="K5236">
        <f ca="1">_xlfn.XLOOKUP(F5236,'App type'!$A$2:$A$108,'App type'!$G$2:$G$108)*'Mock Data'!$N5236</f>
        <v>250</v>
      </c>
      <c r="L5236">
        <f t="shared" ca="1" si="81"/>
        <v>285</v>
      </c>
      <c r="M5236" t="s">
        <v>89</v>
      </c>
      <c r="N5236">
        <f ca="1">_xlfn.XLOOKUP(F5236,'App type'!$A$2:$A$108,'App type'!$I$2:$I$108)</f>
        <v>1</v>
      </c>
    </row>
    <row r="5237" spans="1:14">
      <c r="A5237" t="str" cm="1">
        <f t="array" aca="1" ref="A5237" ca="1">INDEX('Emp Info'!$C$4:$C$24,RANDBETWEEN(1,ROWS('Emp Info'!$C$4:$C$24)),1)</f>
        <v>DOU0521</v>
      </c>
      <c r="B5237" t="str">
        <f ca="1">_xlfn.XLOOKUP(A5237,'Emp Info'!$C$4:$C$24,'Emp Info'!$D$4:$D$24)</f>
        <v>Douglas</v>
      </c>
      <c r="C5237" t="str">
        <f ca="1">_xlfn.XLOOKUP(A5237,'Emp Info'!$C$4:$C$24,'Emp Info'!$E$4:$E$24)</f>
        <v>1.0</v>
      </c>
      <c r="D5237" s="11">
        <v>45583.347961966203</v>
      </c>
      <c r="E5237" s="11">
        <v>45583.347961966298</v>
      </c>
      <c r="F5237" cm="1">
        <f t="array" aca="1" ref="F5237" ca="1">INDEX('App type'!$A$2:$A$108,RANDBETWEEN(1,ROWS('App type'!$A$2:$A$108)),1)</f>
        <v>1260</v>
      </c>
      <c r="G5237" t="s">
        <v>891</v>
      </c>
      <c r="H5237">
        <v>3017</v>
      </c>
      <c r="I5237" t="s">
        <v>966</v>
      </c>
      <c r="J5237" t="s">
        <v>95</v>
      </c>
      <c r="K5237">
        <f ca="1">_xlfn.XLOOKUP(F5237,'App type'!$A$2:$A$108,'App type'!$G$2:$G$108)*'Mock Data'!$N5237</f>
        <v>225</v>
      </c>
      <c r="L5237">
        <f t="shared" ca="1" si="81"/>
        <v>256.5</v>
      </c>
      <c r="M5237" t="s">
        <v>405</v>
      </c>
      <c r="N5237">
        <f ca="1">_xlfn.XLOOKUP(F5237,'App type'!$A$2:$A$108,'App type'!$I$2:$I$108)</f>
        <v>1</v>
      </c>
    </row>
    <row r="5238" spans="1:14">
      <c r="A5238" t="str" cm="1">
        <f t="array" aca="1" ref="A5238" ca="1">INDEX('Emp Info'!$C$4:$C$24,RANDBETWEEN(1,ROWS('Emp Info'!$C$4:$C$24)),1)</f>
        <v>ALE4566</v>
      </c>
      <c r="B5238" t="str">
        <f ca="1">_xlfn.XLOOKUP(A5238,'Emp Info'!$C$4:$C$24,'Emp Info'!$D$4:$D$24)</f>
        <v>Alessia</v>
      </c>
      <c r="C5238" t="str">
        <f ca="1">_xlfn.XLOOKUP(A5238,'Emp Info'!$C$4:$C$24,'Emp Info'!$E$4:$E$24)</f>
        <v>1.0</v>
      </c>
      <c r="D5238" s="11">
        <v>45583.347961969223</v>
      </c>
      <c r="E5238" s="11">
        <v>45583.347961969303</v>
      </c>
      <c r="F5238" t="str" cm="1">
        <f t="array" aca="1" ref="F5238" ca="1">INDEX('App type'!$A$2:$A$108,RANDBETWEEN(1,ROWS('App type'!$A$2:$A$108)),1)</f>
        <v>36a</v>
      </c>
      <c r="G5238" t="s">
        <v>1406</v>
      </c>
      <c r="H5238">
        <v>1705</v>
      </c>
      <c r="I5238" t="s">
        <v>1147</v>
      </c>
      <c r="J5238" t="s">
        <v>221</v>
      </c>
      <c r="K5238">
        <f ca="1">_xlfn.XLOOKUP(F5238,'App type'!$A$2:$A$108,'App type'!$G$2:$G$108)*'Mock Data'!$N5238</f>
        <v>250</v>
      </c>
      <c r="L5238">
        <f t="shared" ca="1" si="81"/>
        <v>285</v>
      </c>
      <c r="M5238" t="s">
        <v>386</v>
      </c>
      <c r="N5238">
        <f ca="1">_xlfn.XLOOKUP(F5238,'App type'!$A$2:$A$108,'App type'!$I$2:$I$108)</f>
        <v>1</v>
      </c>
    </row>
    <row r="5239" spans="1:14">
      <c r="A5239" t="str" cm="1">
        <f t="array" aca="1" ref="A5239" ca="1">INDEX('Emp Info'!$C$4:$C$24,RANDBETWEEN(1,ROWS('Emp Info'!$C$4:$C$24)),1)</f>
        <v>DIA7789</v>
      </c>
      <c r="B5239" t="str">
        <f ca="1">_xlfn.XLOOKUP(A5239,'Emp Info'!$C$4:$C$24,'Emp Info'!$D$4:$D$24)</f>
        <v>Diana KM</v>
      </c>
      <c r="C5239" t="str">
        <f ca="1">_xlfn.XLOOKUP(A5239,'Emp Info'!$C$4:$C$24,'Emp Info'!$E$4:$E$24)</f>
        <v>1.0</v>
      </c>
      <c r="D5239" s="11">
        <v>45583.347961972118</v>
      </c>
      <c r="E5239" s="11">
        <v>45583.347961972213</v>
      </c>
      <c r="F5239" t="str" cm="1">
        <f t="array" aca="1" ref="F5239" ca="1">INDEX('App type'!$A$2:$A$108,RANDBETWEEN(1,ROWS('App type'!$A$2:$A$108)),1)</f>
        <v>35-Senior-OCSWSSW</v>
      </c>
      <c r="G5239" t="s">
        <v>1873</v>
      </c>
      <c r="H5239">
        <v>3181</v>
      </c>
      <c r="I5239" t="s">
        <v>294</v>
      </c>
      <c r="J5239" t="s">
        <v>33</v>
      </c>
      <c r="K5239">
        <f ca="1">_xlfn.XLOOKUP(F5239,'App type'!$A$2:$A$108,'App type'!$G$2:$G$108)*'Mock Data'!$N5239</f>
        <v>225</v>
      </c>
      <c r="L5239">
        <f t="shared" ca="1" si="81"/>
        <v>256.5</v>
      </c>
      <c r="M5239" t="s">
        <v>274</v>
      </c>
      <c r="N5239">
        <f ca="1">_xlfn.XLOOKUP(F5239,'App type'!$A$2:$A$108,'App type'!$I$2:$I$108)</f>
        <v>1</v>
      </c>
    </row>
    <row r="5240" spans="1:14">
      <c r="A5240" t="str" cm="1">
        <f t="array" aca="1" ref="A5240" ca="1">INDEX('Emp Info'!$C$4:$C$24,RANDBETWEEN(1,ROWS('Emp Info'!$C$4:$C$24)),1)</f>
        <v>SWA5738</v>
      </c>
      <c r="B5240" t="str">
        <f ca="1">_xlfn.XLOOKUP(A5240,'Emp Info'!$C$4:$C$24,'Emp Info'!$D$4:$D$24)</f>
        <v>Swathi</v>
      </c>
      <c r="C5240" t="str">
        <f ca="1">_xlfn.XLOOKUP(A5240,'Emp Info'!$C$4:$C$24,'Emp Info'!$E$4:$E$24)</f>
        <v>1.0</v>
      </c>
      <c r="D5240" s="11">
        <v>45583.347961974527</v>
      </c>
      <c r="E5240" s="11">
        <v>45583.347961974592</v>
      </c>
      <c r="F5240" t="str" cm="1">
        <f t="array" aca="1" ref="F5240" ca="1">INDEX('App type'!$A$2:$A$108,RANDBETWEEN(1,ROWS('App type'!$A$2:$A$108)),1)</f>
        <v>18a</v>
      </c>
      <c r="G5240" t="s">
        <v>1317</v>
      </c>
      <c r="H5240">
        <v>2206</v>
      </c>
      <c r="I5240" t="s">
        <v>1164</v>
      </c>
      <c r="J5240" t="s">
        <v>41</v>
      </c>
      <c r="K5240">
        <f ca="1">_xlfn.XLOOKUP(F5240,'App type'!$A$2:$A$108,'App type'!$G$2:$G$108)*'Mock Data'!$N5240</f>
        <v>260</v>
      </c>
      <c r="L5240">
        <f t="shared" ca="1" si="81"/>
        <v>296.39999999999998</v>
      </c>
      <c r="M5240" t="s">
        <v>89</v>
      </c>
      <c r="N5240">
        <f ca="1">_xlfn.XLOOKUP(F5240,'App type'!$A$2:$A$108,'App type'!$I$2:$I$108)</f>
        <v>1</v>
      </c>
    </row>
    <row r="5241" spans="1:14">
      <c r="A5241" t="str" cm="1">
        <f t="array" aca="1" ref="A5241" ca="1">INDEX('Emp Info'!$C$4:$C$24,RANDBETWEEN(1,ROWS('Emp Info'!$C$4:$C$24)),1)</f>
        <v>DOU0521</v>
      </c>
      <c r="B5241" t="str">
        <f ca="1">_xlfn.XLOOKUP(A5241,'Emp Info'!$C$4:$C$24,'Emp Info'!$D$4:$D$24)</f>
        <v>Douglas</v>
      </c>
      <c r="C5241" t="str">
        <f ca="1">_xlfn.XLOOKUP(A5241,'Emp Info'!$C$4:$C$24,'Emp Info'!$E$4:$E$24)</f>
        <v>1.0</v>
      </c>
      <c r="D5241" s="11">
        <v>45583.347961977342</v>
      </c>
      <c r="E5241" s="11">
        <v>45583.34796197743</v>
      </c>
      <c r="F5241" t="str" cm="1">
        <f t="array" aca="1" ref="F5241" ca="1">INDEX('App type'!$A$2:$A$108,RANDBETWEEN(1,ROWS('App type'!$A$2:$A$108)),1)</f>
        <v>20b</v>
      </c>
      <c r="G5241" t="s">
        <v>575</v>
      </c>
      <c r="H5241">
        <v>9822</v>
      </c>
      <c r="I5241" t="s">
        <v>273</v>
      </c>
      <c r="J5241" t="s">
        <v>471</v>
      </c>
      <c r="K5241">
        <f ca="1">_xlfn.XLOOKUP(F5241,'App type'!$A$2:$A$108,'App type'!$G$2:$G$108)*'Mock Data'!$N5241</f>
        <v>225</v>
      </c>
      <c r="L5241">
        <f t="shared" ca="1" si="81"/>
        <v>256.5</v>
      </c>
      <c r="M5241" t="s">
        <v>432</v>
      </c>
      <c r="N5241">
        <f ca="1">_xlfn.XLOOKUP(F5241,'App type'!$A$2:$A$108,'App type'!$I$2:$I$108)</f>
        <v>1</v>
      </c>
    </row>
    <row r="5242" spans="1:14">
      <c r="A5242" t="str" cm="1">
        <f t="array" aca="1" ref="A5242" ca="1">INDEX('Emp Info'!$C$4:$C$24,RANDBETWEEN(1,ROWS('Emp Info'!$C$4:$C$24)),1)</f>
        <v>MEE4604</v>
      </c>
      <c r="B5242" t="str">
        <f ca="1">_xlfn.XLOOKUP(A5242,'Emp Info'!$C$4:$C$24,'Emp Info'!$D$4:$D$24)</f>
        <v>Meeta</v>
      </c>
      <c r="C5242" t="str">
        <f ca="1">_xlfn.XLOOKUP(A5242,'Emp Info'!$C$4:$C$24,'Emp Info'!$E$4:$E$24)</f>
        <v>IC</v>
      </c>
      <c r="D5242" s="11">
        <v>45583.347961980173</v>
      </c>
      <c r="E5242" s="11">
        <v>45583.347961980253</v>
      </c>
      <c r="F5242" t="str" cm="1">
        <f t="array" aca="1" ref="F5242" ca="1">INDEX('App type'!$A$2:$A$108,RANDBETWEEN(1,ROWS('App type'!$A$2:$A$108)),1)</f>
        <v>33b</v>
      </c>
      <c r="G5242" t="s">
        <v>1873</v>
      </c>
      <c r="H5242">
        <v>2628</v>
      </c>
      <c r="I5242" t="s">
        <v>1332</v>
      </c>
      <c r="J5242" t="s">
        <v>29</v>
      </c>
      <c r="K5242">
        <f ca="1">_xlfn.XLOOKUP(F5242,'App type'!$A$2:$A$108,'App type'!$G$2:$G$108)*'Mock Data'!$N5242</f>
        <v>225</v>
      </c>
      <c r="L5242">
        <f t="shared" ca="1" si="81"/>
        <v>256.5</v>
      </c>
      <c r="M5242" t="s">
        <v>683</v>
      </c>
      <c r="N5242">
        <f ca="1">_xlfn.XLOOKUP(F5242,'App type'!$A$2:$A$108,'App type'!$I$2:$I$108)</f>
        <v>1</v>
      </c>
    </row>
    <row r="5243" spans="1:14">
      <c r="A5243" t="str" cm="1">
        <f t="array" aca="1" ref="A5243" ca="1">INDEX('Emp Info'!$C$4:$C$24,RANDBETWEEN(1,ROWS('Emp Info'!$C$4:$C$24)),1)</f>
        <v>LOI2253</v>
      </c>
      <c r="B5243" t="str">
        <f ca="1">_xlfn.XLOOKUP(A5243,'Emp Info'!$C$4:$C$24,'Emp Info'!$D$4:$D$24)</f>
        <v>Lois</v>
      </c>
      <c r="C5243" t="str">
        <f ca="1">_xlfn.XLOOKUP(A5243,'Emp Info'!$C$4:$C$24,'Emp Info'!$E$4:$E$24)</f>
        <v>0.5</v>
      </c>
      <c r="D5243" s="11">
        <v>45583.347961983112</v>
      </c>
      <c r="E5243" s="11">
        <v>45583.347961983192</v>
      </c>
      <c r="F5243" cm="1">
        <f t="array" aca="1" ref="F5243" ca="1">INDEX('App type'!$A$2:$A$108,RANDBETWEEN(1,ROWS('App type'!$A$2:$A$108)),1)</f>
        <v>1258</v>
      </c>
      <c r="G5243" t="s">
        <v>603</v>
      </c>
      <c r="H5243">
        <v>1310</v>
      </c>
      <c r="I5243" t="s">
        <v>752</v>
      </c>
      <c r="J5243" t="s">
        <v>184</v>
      </c>
      <c r="K5243">
        <f ca="1">_xlfn.XLOOKUP(F5243,'App type'!$A$2:$A$108,'App type'!$G$2:$G$108)*'Mock Data'!$N5243</f>
        <v>185</v>
      </c>
      <c r="L5243">
        <f t="shared" ca="1" si="81"/>
        <v>210.89999999999998</v>
      </c>
      <c r="M5243" t="s">
        <v>202</v>
      </c>
      <c r="N5243">
        <f ca="1">_xlfn.XLOOKUP(F5243,'App type'!$A$2:$A$108,'App type'!$I$2:$I$108)</f>
        <v>1</v>
      </c>
    </row>
    <row r="5244" spans="1:14">
      <c r="A5244" t="str" cm="1">
        <f t="array" aca="1" ref="A5244" ca="1">INDEX('Emp Info'!$C$4:$C$24,RANDBETWEEN(1,ROWS('Emp Info'!$C$4:$C$24)),1)</f>
        <v>NAS0195</v>
      </c>
      <c r="B5244" t="str">
        <f ca="1">_xlfn.XLOOKUP(A5244,'Emp Info'!$C$4:$C$24,'Emp Info'!$D$4:$D$24)</f>
        <v>Nasim</v>
      </c>
      <c r="C5244" t="str">
        <f ca="1">_xlfn.XLOOKUP(A5244,'Emp Info'!$C$4:$C$24,'Emp Info'!$E$4:$E$24)</f>
        <v>IC</v>
      </c>
      <c r="D5244" s="11">
        <v>45583.34796198587</v>
      </c>
      <c r="E5244" s="11">
        <v>45583.347961985957</v>
      </c>
      <c r="F5244" cm="1">
        <f t="array" aca="1" ref="F5244" ca="1">INDEX('App type'!$A$2:$A$108,RANDBETWEEN(1,ROWS('App type'!$A$2:$A$108)),1)</f>
        <v>22</v>
      </c>
      <c r="G5244" t="s">
        <v>377</v>
      </c>
      <c r="H5244">
        <v>4314</v>
      </c>
      <c r="I5244" t="s">
        <v>1332</v>
      </c>
      <c r="J5244" t="s">
        <v>283</v>
      </c>
      <c r="K5244">
        <f ca="1">_xlfn.XLOOKUP(F5244,'App type'!$A$2:$A$108,'App type'!$G$2:$G$108)*'Mock Data'!$N5244</f>
        <v>223</v>
      </c>
      <c r="L5244">
        <f t="shared" ca="1" si="81"/>
        <v>254.21999999999997</v>
      </c>
      <c r="M5244" t="s">
        <v>127</v>
      </c>
      <c r="N5244">
        <f ca="1">_xlfn.XLOOKUP(F5244,'App type'!$A$2:$A$108,'App type'!$I$2:$I$108)</f>
        <v>1</v>
      </c>
    </row>
    <row r="5245" spans="1:14">
      <c r="A5245" t="str" cm="1">
        <f t="array" aca="1" ref="A5245" ca="1">INDEX('Emp Info'!$C$4:$C$24,RANDBETWEEN(1,ROWS('Emp Info'!$C$4:$C$24)),1)</f>
        <v>EST7464</v>
      </c>
      <c r="B5245" t="str">
        <f ca="1">_xlfn.XLOOKUP(A5245,'Emp Info'!$C$4:$C$24,'Emp Info'!$D$4:$D$24)</f>
        <v>Estefano</v>
      </c>
      <c r="C5245" t="str">
        <f ca="1">_xlfn.XLOOKUP(A5245,'Emp Info'!$C$4:$C$24,'Emp Info'!$E$4:$E$24)</f>
        <v>1.0</v>
      </c>
      <c r="D5245" s="11">
        <v>45583.347961989057</v>
      </c>
      <c r="E5245" s="11">
        <v>45583.347961989188</v>
      </c>
      <c r="F5245" t="str" cm="1">
        <f t="array" aca="1" ref="F5245" ca="1">INDEX('App type'!$A$2:$A$108,RANDBETWEEN(1,ROWS('App type'!$A$2:$A$108)),1)</f>
        <v>19a</v>
      </c>
      <c r="G5245" t="s">
        <v>1658</v>
      </c>
      <c r="H5245">
        <v>2638</v>
      </c>
      <c r="I5245" t="s">
        <v>241</v>
      </c>
      <c r="J5245" t="s">
        <v>207</v>
      </c>
      <c r="K5245">
        <f ca="1">_xlfn.XLOOKUP(F5245,'App type'!$A$2:$A$108,'App type'!$G$2:$G$108)*'Mock Data'!$N5245</f>
        <v>2025</v>
      </c>
      <c r="L5245">
        <f t="shared" ca="1" si="81"/>
        <v>2308.5</v>
      </c>
      <c r="M5245" t="s">
        <v>127</v>
      </c>
      <c r="N5245">
        <f ca="1">_xlfn.XLOOKUP(F5245,'App type'!$A$2:$A$108,'App type'!$I$2:$I$108)</f>
        <v>3</v>
      </c>
    </row>
    <row r="5246" spans="1:14">
      <c r="A5246" t="str" cm="1">
        <f t="array" aca="1" ref="A5246" ca="1">INDEX('Emp Info'!$C$4:$C$24,RANDBETWEEN(1,ROWS('Emp Info'!$C$4:$C$24)),1)</f>
        <v>MUN1212</v>
      </c>
      <c r="B5246" t="str">
        <f ca="1">_xlfn.XLOOKUP(A5246,'Emp Info'!$C$4:$C$24,'Emp Info'!$D$4:$D$24)</f>
        <v>Munira</v>
      </c>
      <c r="C5246" t="str">
        <f ca="1">_xlfn.XLOOKUP(A5246,'Emp Info'!$C$4:$C$24,'Emp Info'!$E$4:$E$24)</f>
        <v>1.0</v>
      </c>
      <c r="D5246" s="11">
        <v>45583.347961992033</v>
      </c>
      <c r="E5246" s="11">
        <v>45583.34796199212</v>
      </c>
      <c r="F5246" cm="1">
        <f t="array" aca="1" ref="F5246" ca="1">INDEX('App type'!$A$2:$A$108,RANDBETWEEN(1,ROWS('App type'!$A$2:$A$108)),1)</f>
        <v>106</v>
      </c>
      <c r="G5246" t="s">
        <v>235</v>
      </c>
      <c r="H5246">
        <v>4856</v>
      </c>
      <c r="I5246" t="s">
        <v>548</v>
      </c>
      <c r="J5246" t="s">
        <v>99</v>
      </c>
      <c r="K5246">
        <f ca="1">_xlfn.XLOOKUP(F5246,'App type'!$A$2:$A$108,'App type'!$G$2:$G$108)*'Mock Data'!$N5246</f>
        <v>225</v>
      </c>
      <c r="L5246">
        <f t="shared" ca="1" si="81"/>
        <v>256.5</v>
      </c>
      <c r="M5246" t="s">
        <v>227</v>
      </c>
      <c r="N5246">
        <f ca="1">_xlfn.XLOOKUP(F5246,'App type'!$A$2:$A$108,'App type'!$I$2:$I$108)</f>
        <v>1</v>
      </c>
    </row>
    <row r="5247" spans="1:14">
      <c r="A5247" t="str" cm="1">
        <f t="array" aca="1" ref="A5247" ca="1">INDEX('Emp Info'!$C$4:$C$24,RANDBETWEEN(1,ROWS('Emp Info'!$C$4:$C$24)),1)</f>
        <v>SWA5738</v>
      </c>
      <c r="B5247" t="str">
        <f ca="1">_xlfn.XLOOKUP(A5247,'Emp Info'!$C$4:$C$24,'Emp Info'!$D$4:$D$24)</f>
        <v>Swathi</v>
      </c>
      <c r="C5247" t="str">
        <f ca="1">_xlfn.XLOOKUP(A5247,'Emp Info'!$C$4:$C$24,'Emp Info'!$E$4:$E$24)</f>
        <v>1.0</v>
      </c>
      <c r="D5247" s="11">
        <v>45583.347961994878</v>
      </c>
      <c r="E5247" s="11">
        <v>45583.347961995038</v>
      </c>
      <c r="F5247" cm="1">
        <f t="array" aca="1" ref="F5247" ca="1">INDEX('App type'!$A$2:$A$108,RANDBETWEEN(1,ROWS('App type'!$A$2:$A$108)),1)</f>
        <v>101</v>
      </c>
      <c r="G5247" t="s">
        <v>1383</v>
      </c>
      <c r="H5247">
        <v>7304</v>
      </c>
      <c r="I5247" t="s">
        <v>91</v>
      </c>
      <c r="J5247" t="s">
        <v>53</v>
      </c>
      <c r="K5247">
        <f ca="1">_xlfn.XLOOKUP(F5247,'App type'!$A$2:$A$108,'App type'!$G$2:$G$108)*'Mock Data'!$N5247</f>
        <v>225</v>
      </c>
      <c r="L5247">
        <f t="shared" ca="1" si="81"/>
        <v>256.5</v>
      </c>
      <c r="M5247" t="s">
        <v>452</v>
      </c>
      <c r="N5247">
        <f ca="1">_xlfn.XLOOKUP(F5247,'App type'!$A$2:$A$108,'App type'!$I$2:$I$108)</f>
        <v>1</v>
      </c>
    </row>
    <row r="5248" spans="1:14">
      <c r="A5248" t="str" cm="1">
        <f t="array" aca="1" ref="A5248" ca="1">INDEX('Emp Info'!$C$4:$C$24,RANDBETWEEN(1,ROWS('Emp Info'!$C$4:$C$24)),1)</f>
        <v>SWA5738</v>
      </c>
      <c r="B5248" t="str">
        <f ca="1">_xlfn.XLOOKUP(A5248,'Emp Info'!$C$4:$C$24,'Emp Info'!$D$4:$D$24)</f>
        <v>Swathi</v>
      </c>
      <c r="C5248" t="str">
        <f ca="1">_xlfn.XLOOKUP(A5248,'Emp Info'!$C$4:$C$24,'Emp Info'!$E$4:$E$24)</f>
        <v>1.0</v>
      </c>
      <c r="D5248" s="11">
        <v>45583.347961997642</v>
      </c>
      <c r="E5248" s="11">
        <v>45583.347961997722</v>
      </c>
      <c r="F5248" cm="1">
        <f t="array" aca="1" ref="F5248" ca="1">INDEX('App type'!$A$2:$A$108,RANDBETWEEN(1,ROWS('App type'!$A$2:$A$108)),1)</f>
        <v>1279</v>
      </c>
      <c r="G5248" t="s">
        <v>495</v>
      </c>
      <c r="H5248">
        <v>9184</v>
      </c>
      <c r="I5248" t="s">
        <v>690</v>
      </c>
      <c r="J5248" t="s">
        <v>256</v>
      </c>
      <c r="K5248">
        <f ca="1">_xlfn.XLOOKUP(F5248,'App type'!$A$2:$A$108,'App type'!$G$2:$G$108)*'Mock Data'!$N5248</f>
        <v>225</v>
      </c>
      <c r="L5248">
        <f t="shared" ca="1" si="81"/>
        <v>256.5</v>
      </c>
      <c r="M5248" t="s">
        <v>46</v>
      </c>
      <c r="N5248">
        <f ca="1">_xlfn.XLOOKUP(F5248,'App type'!$A$2:$A$108,'App type'!$I$2:$I$108)</f>
        <v>1</v>
      </c>
    </row>
    <row r="5249" spans="1:14">
      <c r="A5249" t="str" cm="1">
        <f t="array" aca="1" ref="A5249" ca="1">INDEX('Emp Info'!$C$4:$C$24,RANDBETWEEN(1,ROWS('Emp Info'!$C$4:$C$24)),1)</f>
        <v>EST7464</v>
      </c>
      <c r="B5249" t="str">
        <f ca="1">_xlfn.XLOOKUP(A5249,'Emp Info'!$C$4:$C$24,'Emp Info'!$D$4:$D$24)</f>
        <v>Estefano</v>
      </c>
      <c r="C5249" t="str">
        <f ca="1">_xlfn.XLOOKUP(A5249,'Emp Info'!$C$4:$C$24,'Emp Info'!$E$4:$E$24)</f>
        <v>1.0</v>
      </c>
      <c r="D5249" s="11">
        <v>45583.347961999993</v>
      </c>
      <c r="E5249" s="11">
        <v>45583.347962000058</v>
      </c>
      <c r="F5249" t="str" cm="1">
        <f t="array" aca="1" ref="F5249" ca="1">INDEX('App type'!$A$2:$A$108,RANDBETWEEN(1,ROWS('App type'!$A$2:$A$108)),1)</f>
        <v>36-Senior-OCSWSSW</v>
      </c>
      <c r="G5249" t="s">
        <v>948</v>
      </c>
      <c r="H5249">
        <v>9039</v>
      </c>
      <c r="I5249" t="s">
        <v>1231</v>
      </c>
      <c r="J5249" t="s">
        <v>801</v>
      </c>
      <c r="K5249">
        <f ca="1">_xlfn.XLOOKUP(F5249,'App type'!$A$2:$A$108,'App type'!$G$2:$G$108)*'Mock Data'!$N5249</f>
        <v>225</v>
      </c>
      <c r="L5249">
        <f t="shared" ca="1" si="81"/>
        <v>256.5</v>
      </c>
      <c r="M5249" t="s">
        <v>341</v>
      </c>
      <c r="N5249">
        <f ca="1">_xlfn.XLOOKUP(F5249,'App type'!$A$2:$A$108,'App type'!$I$2:$I$108)</f>
        <v>1</v>
      </c>
    </row>
    <row r="5250" spans="1:14">
      <c r="A5250" t="str" cm="1">
        <f t="array" aca="1" ref="A5250" ca="1">INDEX('Emp Info'!$C$4:$C$24,RANDBETWEEN(1,ROWS('Emp Info'!$C$4:$C$24)),1)</f>
        <v>ZOE5841</v>
      </c>
      <c r="B5250" t="str">
        <f ca="1">_xlfn.XLOOKUP(A5250,'Emp Info'!$C$4:$C$24,'Emp Info'!$D$4:$D$24)</f>
        <v>Zoey</v>
      </c>
      <c r="C5250" t="str">
        <f ca="1">_xlfn.XLOOKUP(A5250,'Emp Info'!$C$4:$C$24,'Emp Info'!$E$4:$E$24)</f>
        <v>IC</v>
      </c>
      <c r="D5250" s="11">
        <v>45583.347962002801</v>
      </c>
      <c r="E5250" s="11">
        <v>45583.347962002903</v>
      </c>
      <c r="F5250" t="str" cm="1">
        <f t="array" aca="1" ref="F5250" ca="1">INDEX('App type'!$A$2:$A$108,RANDBETWEEN(1,ROWS('App type'!$A$2:$A$108)),1)</f>
        <v>1265-senior</v>
      </c>
      <c r="G5250" t="s">
        <v>301</v>
      </c>
      <c r="H5250">
        <v>1593</v>
      </c>
      <c r="I5250" t="s">
        <v>1293</v>
      </c>
      <c r="J5250" t="s">
        <v>337</v>
      </c>
      <c r="K5250">
        <f ca="1">_xlfn.XLOOKUP(F5250,'App type'!$A$2:$A$108,'App type'!$G$2:$G$108)*'Mock Data'!$N5250</f>
        <v>225</v>
      </c>
      <c r="L5250">
        <f t="shared" ca="1" si="81"/>
        <v>256.5</v>
      </c>
      <c r="M5250" t="s">
        <v>395</v>
      </c>
      <c r="N5250">
        <f ca="1">_xlfn.XLOOKUP(F5250,'App type'!$A$2:$A$108,'App type'!$I$2:$I$108)</f>
        <v>1</v>
      </c>
    </row>
    <row r="5251" spans="1:14">
      <c r="A5251" t="str" cm="1">
        <f t="array" aca="1" ref="A5251" ca="1">INDEX('Emp Info'!$C$4:$C$24,RANDBETWEEN(1,ROWS('Emp Info'!$C$4:$C$24)),1)</f>
        <v>DOU0521</v>
      </c>
      <c r="B5251" t="str">
        <f ca="1">_xlfn.XLOOKUP(A5251,'Emp Info'!$C$4:$C$24,'Emp Info'!$D$4:$D$24)</f>
        <v>Douglas</v>
      </c>
      <c r="C5251" t="str">
        <f ca="1">_xlfn.XLOOKUP(A5251,'Emp Info'!$C$4:$C$24,'Emp Info'!$E$4:$E$24)</f>
        <v>1.0</v>
      </c>
      <c r="D5251" s="11">
        <v>45583.347962005391</v>
      </c>
      <c r="E5251" s="11">
        <v>45583.347962005457</v>
      </c>
      <c r="F5251" cm="1">
        <f t="array" aca="1" ref="F5251" ca="1">INDEX('App type'!$A$2:$A$108,RANDBETWEEN(1,ROWS('App type'!$A$2:$A$108)),1)</f>
        <v>106</v>
      </c>
      <c r="G5251" t="s">
        <v>1933</v>
      </c>
      <c r="H5251">
        <v>5627</v>
      </c>
      <c r="I5251" t="s">
        <v>1381</v>
      </c>
      <c r="J5251" t="s">
        <v>33</v>
      </c>
      <c r="K5251">
        <f ca="1">_xlfn.XLOOKUP(F5251,'App type'!$A$2:$A$108,'App type'!$G$2:$G$108)*'Mock Data'!$N5251</f>
        <v>225</v>
      </c>
      <c r="L5251">
        <f t="shared" ref="L5251:L5314" ca="1" si="82">$K5251*1.14</f>
        <v>256.5</v>
      </c>
      <c r="M5251" t="s">
        <v>112</v>
      </c>
      <c r="N5251">
        <f ca="1">_xlfn.XLOOKUP(F5251,'App type'!$A$2:$A$108,'App type'!$I$2:$I$108)</f>
        <v>1</v>
      </c>
    </row>
    <row r="5252" spans="1:14">
      <c r="A5252" t="str" cm="1">
        <f t="array" aca="1" ref="A5252" ca="1">INDEX('Emp Info'!$C$4:$C$24,RANDBETWEEN(1,ROWS('Emp Info'!$C$4:$C$24)),1)</f>
        <v>TAR2270</v>
      </c>
      <c r="B5252" t="str">
        <f ca="1">_xlfn.XLOOKUP(A5252,'Emp Info'!$C$4:$C$24,'Emp Info'!$D$4:$D$24)</f>
        <v>Tara</v>
      </c>
      <c r="C5252" t="str">
        <f ca="1">_xlfn.XLOOKUP(A5252,'Emp Info'!$C$4:$C$24,'Emp Info'!$E$4:$E$24)</f>
        <v>1.0</v>
      </c>
      <c r="D5252" s="11">
        <v>45583.347962008324</v>
      </c>
      <c r="E5252" s="11">
        <v>45583.347962008433</v>
      </c>
      <c r="F5252" cm="1">
        <f t="array" aca="1" ref="F5252" ca="1">INDEX('App type'!$A$2:$A$108,RANDBETWEEN(1,ROWS('App type'!$A$2:$A$108)),1)</f>
        <v>180</v>
      </c>
      <c r="G5252" t="s">
        <v>1032</v>
      </c>
      <c r="H5252">
        <v>4490</v>
      </c>
      <c r="I5252" t="s">
        <v>1404</v>
      </c>
      <c r="J5252" t="s">
        <v>37</v>
      </c>
      <c r="K5252">
        <f ca="1">_xlfn.XLOOKUP(F5252,'App type'!$A$2:$A$108,'App type'!$G$2:$G$108)*'Mock Data'!$N5252</f>
        <v>250</v>
      </c>
      <c r="L5252">
        <f t="shared" ca="1" si="82"/>
        <v>285</v>
      </c>
      <c r="M5252" t="s">
        <v>112</v>
      </c>
      <c r="N5252">
        <f ca="1">_xlfn.XLOOKUP(F5252,'App type'!$A$2:$A$108,'App type'!$I$2:$I$108)</f>
        <v>1</v>
      </c>
    </row>
    <row r="5253" spans="1:14">
      <c r="A5253" t="str" cm="1">
        <f t="array" aca="1" ref="A5253" ca="1">INDEX('Emp Info'!$C$4:$C$24,RANDBETWEEN(1,ROWS('Emp Info'!$C$4:$C$24)),1)</f>
        <v>NAR2114</v>
      </c>
      <c r="B5253" t="str">
        <f ca="1">_xlfn.XLOOKUP(A5253,'Emp Info'!$C$4:$C$24,'Emp Info'!$D$4:$D$24)</f>
        <v>Narges</v>
      </c>
      <c r="C5253" t="str">
        <f ca="1">_xlfn.XLOOKUP(A5253,'Emp Info'!$C$4:$C$24,'Emp Info'!$E$4:$E$24)</f>
        <v>IC</v>
      </c>
      <c r="D5253" s="11">
        <v>45583.347962010987</v>
      </c>
      <c r="E5253" s="11">
        <v>45583.347962011067</v>
      </c>
      <c r="F5253" cm="1">
        <f t="array" aca="1" ref="F5253" ca="1">INDEX('App type'!$A$2:$A$108,RANDBETWEEN(1,ROWS('App type'!$A$2:$A$108)),1)</f>
        <v>18</v>
      </c>
      <c r="G5253" t="s">
        <v>336</v>
      </c>
      <c r="H5253">
        <v>6083</v>
      </c>
      <c r="I5253" t="s">
        <v>1615</v>
      </c>
      <c r="J5253" t="s">
        <v>327</v>
      </c>
      <c r="K5253">
        <f ca="1">_xlfn.XLOOKUP(F5253,'App type'!$A$2:$A$108,'App type'!$G$2:$G$108)*'Mock Data'!$N5253</f>
        <v>230</v>
      </c>
      <c r="L5253">
        <f t="shared" ca="1" si="82"/>
        <v>262.2</v>
      </c>
      <c r="M5253" t="s">
        <v>267</v>
      </c>
      <c r="N5253">
        <f ca="1">_xlfn.XLOOKUP(F5253,'App type'!$A$2:$A$108,'App type'!$I$2:$I$108)</f>
        <v>1</v>
      </c>
    </row>
    <row r="5254" spans="1:14">
      <c r="A5254" t="str" cm="1">
        <f t="array" aca="1" ref="A5254" ca="1">INDEX('Emp Info'!$C$4:$C$24,RANDBETWEEN(1,ROWS('Emp Info'!$C$4:$C$24)),1)</f>
        <v>NAR2114</v>
      </c>
      <c r="B5254" t="str">
        <f ca="1">_xlfn.XLOOKUP(A5254,'Emp Info'!$C$4:$C$24,'Emp Info'!$D$4:$D$24)</f>
        <v>Narges</v>
      </c>
      <c r="C5254" t="str">
        <f ca="1">_xlfn.XLOOKUP(A5254,'Emp Info'!$C$4:$C$24,'Emp Info'!$E$4:$E$24)</f>
        <v>IC</v>
      </c>
      <c r="D5254" s="11">
        <v>45583.34796201354</v>
      </c>
      <c r="E5254" s="11">
        <v>45583.347962013628</v>
      </c>
      <c r="F5254" cm="1">
        <f t="array" aca="1" ref="F5254" ca="1">INDEX('App type'!$A$2:$A$108,RANDBETWEEN(1,ROWS('App type'!$A$2:$A$108)),1)</f>
        <v>190</v>
      </c>
      <c r="G5254" t="s">
        <v>1272</v>
      </c>
      <c r="H5254">
        <v>2407</v>
      </c>
      <c r="I5254" t="s">
        <v>1354</v>
      </c>
      <c r="J5254" t="s">
        <v>99</v>
      </c>
      <c r="K5254">
        <f ca="1">_xlfn.XLOOKUP(F5254,'App type'!$A$2:$A$108,'App type'!$G$2:$G$108)*'Mock Data'!$N5254</f>
        <v>250</v>
      </c>
      <c r="L5254">
        <f t="shared" ca="1" si="82"/>
        <v>285</v>
      </c>
      <c r="M5254" t="s">
        <v>341</v>
      </c>
      <c r="N5254">
        <f ca="1">_xlfn.XLOOKUP(F5254,'App type'!$A$2:$A$108,'App type'!$I$2:$I$108)</f>
        <v>1</v>
      </c>
    </row>
    <row r="5255" spans="1:14">
      <c r="A5255" t="str" cm="1">
        <f t="array" aca="1" ref="A5255" ca="1">INDEX('Emp Info'!$C$4:$C$24,RANDBETWEEN(1,ROWS('Emp Info'!$C$4:$C$24)),1)</f>
        <v>ALE4566</v>
      </c>
      <c r="B5255" t="str">
        <f ca="1">_xlfn.XLOOKUP(A5255,'Emp Info'!$C$4:$C$24,'Emp Info'!$D$4:$D$24)</f>
        <v>Alessia</v>
      </c>
      <c r="C5255" t="str">
        <f ca="1">_xlfn.XLOOKUP(A5255,'Emp Info'!$C$4:$C$24,'Emp Info'!$E$4:$E$24)</f>
        <v>1.0</v>
      </c>
      <c r="D5255" s="11">
        <v>45583.347962016611</v>
      </c>
      <c r="E5255" s="11">
        <v>45583.347962016713</v>
      </c>
      <c r="F5255" t="str" cm="1">
        <f t="array" aca="1" ref="F5255" ca="1">INDEX('App type'!$A$2:$A$108,RANDBETWEEN(1,ROWS('App type'!$A$2:$A$108)),1)</f>
        <v>20b</v>
      </c>
      <c r="G5255" t="s">
        <v>1820</v>
      </c>
      <c r="H5255">
        <v>7531</v>
      </c>
      <c r="I5255" t="s">
        <v>1923</v>
      </c>
      <c r="J5255" t="s">
        <v>381</v>
      </c>
      <c r="K5255">
        <f ca="1">_xlfn.XLOOKUP(F5255,'App type'!$A$2:$A$108,'App type'!$G$2:$G$108)*'Mock Data'!$N5255</f>
        <v>225</v>
      </c>
      <c r="L5255">
        <f t="shared" ca="1" si="82"/>
        <v>256.5</v>
      </c>
      <c r="M5255" t="s">
        <v>267</v>
      </c>
      <c r="N5255">
        <f ca="1">_xlfn.XLOOKUP(F5255,'App type'!$A$2:$A$108,'App type'!$I$2:$I$108)</f>
        <v>1</v>
      </c>
    </row>
    <row r="5256" spans="1:14">
      <c r="A5256" t="str" cm="1">
        <f t="array" aca="1" ref="A5256" ca="1">INDEX('Emp Info'!$C$4:$C$24,RANDBETWEEN(1,ROWS('Emp Info'!$C$4:$C$24)),1)</f>
        <v>LIZ5585</v>
      </c>
      <c r="B5256" t="str">
        <f ca="1">_xlfn.XLOOKUP(A5256,'Emp Info'!$C$4:$C$24,'Emp Info'!$D$4:$D$24)</f>
        <v>Liz</v>
      </c>
      <c r="C5256" t="str">
        <f ca="1">_xlfn.XLOOKUP(A5256,'Emp Info'!$C$4:$C$24,'Emp Info'!$E$4:$E$24)</f>
        <v>1.0</v>
      </c>
      <c r="D5256" s="11">
        <v>45583.347962019478</v>
      </c>
      <c r="E5256" s="11">
        <v>45583.347962019587</v>
      </c>
      <c r="F5256" t="str" cm="1">
        <f t="array" aca="1" ref="F5256" ca="1">INDEX('App type'!$A$2:$A$108,RANDBETWEEN(1,ROWS('App type'!$A$2:$A$108)),1)</f>
        <v>35-Senior-OCSWSSW</v>
      </c>
      <c r="G5256" t="s">
        <v>1514</v>
      </c>
      <c r="H5256">
        <v>4159</v>
      </c>
      <c r="I5256" t="s">
        <v>302</v>
      </c>
      <c r="J5256" t="s">
        <v>188</v>
      </c>
      <c r="K5256">
        <f ca="1">_xlfn.XLOOKUP(F5256,'App type'!$A$2:$A$108,'App type'!$G$2:$G$108)*'Mock Data'!$N5256</f>
        <v>225</v>
      </c>
      <c r="L5256">
        <f t="shared" ca="1" si="82"/>
        <v>256.5</v>
      </c>
      <c r="M5256" t="s">
        <v>38</v>
      </c>
      <c r="N5256">
        <f ca="1">_xlfn.XLOOKUP(F5256,'App type'!$A$2:$A$108,'App type'!$I$2:$I$108)</f>
        <v>1</v>
      </c>
    </row>
    <row r="5257" spans="1:14">
      <c r="A5257" t="str" cm="1">
        <f t="array" aca="1" ref="A5257" ca="1">INDEX('Emp Info'!$C$4:$C$24,RANDBETWEEN(1,ROWS('Emp Info'!$C$4:$C$24)),1)</f>
        <v>TAR2270</v>
      </c>
      <c r="B5257" t="str">
        <f ca="1">_xlfn.XLOOKUP(A5257,'Emp Info'!$C$4:$C$24,'Emp Info'!$D$4:$D$24)</f>
        <v>Tara</v>
      </c>
      <c r="C5257" t="str">
        <f ca="1">_xlfn.XLOOKUP(A5257,'Emp Info'!$C$4:$C$24,'Emp Info'!$E$4:$E$24)</f>
        <v>1.0</v>
      </c>
      <c r="D5257" s="11">
        <v>45583.347962022577</v>
      </c>
      <c r="E5257" s="11">
        <v>45583.347962022672</v>
      </c>
      <c r="F5257" cm="1">
        <f t="array" aca="1" ref="F5257" ca="1">INDEX('App type'!$A$2:$A$108,RANDBETWEEN(1,ROWS('App type'!$A$2:$A$108)),1)</f>
        <v>1263</v>
      </c>
      <c r="G5257" t="s">
        <v>336</v>
      </c>
      <c r="H5257">
        <v>7123</v>
      </c>
      <c r="I5257" t="s">
        <v>579</v>
      </c>
      <c r="J5257" t="s">
        <v>130</v>
      </c>
      <c r="K5257">
        <f ca="1">_xlfn.XLOOKUP(F5257,'App type'!$A$2:$A$108,'App type'!$G$2:$G$108)*'Mock Data'!$N5257</f>
        <v>250</v>
      </c>
      <c r="L5257">
        <f t="shared" ca="1" si="82"/>
        <v>285</v>
      </c>
      <c r="M5257" t="s">
        <v>67</v>
      </c>
      <c r="N5257">
        <f ca="1">_xlfn.XLOOKUP(F5257,'App type'!$A$2:$A$108,'App type'!$I$2:$I$108)</f>
        <v>1</v>
      </c>
    </row>
    <row r="5258" spans="1:14">
      <c r="A5258" t="str" cm="1">
        <f t="array" aca="1" ref="A5258" ca="1">INDEX('Emp Info'!$C$4:$C$24,RANDBETWEEN(1,ROWS('Emp Info'!$C$4:$C$24)),1)</f>
        <v>STE3061</v>
      </c>
      <c r="B5258" t="str">
        <f ca="1">_xlfn.XLOOKUP(A5258,'Emp Info'!$C$4:$C$24,'Emp Info'!$D$4:$D$24)</f>
        <v>Stephanie</v>
      </c>
      <c r="C5258" t="str">
        <f ca="1">_xlfn.XLOOKUP(A5258,'Emp Info'!$C$4:$C$24,'Emp Info'!$E$4:$E$24)</f>
        <v>IC</v>
      </c>
      <c r="D5258" s="11">
        <v>45583.34796202524</v>
      </c>
      <c r="E5258" s="11">
        <v>45583.347962025327</v>
      </c>
      <c r="F5258" cm="1">
        <f t="array" aca="1" ref="F5258" ca="1">INDEX('App type'!$A$2:$A$108,RANDBETWEEN(1,ROWS('App type'!$A$2:$A$108)),1)</f>
        <v>19</v>
      </c>
      <c r="G5258" t="s">
        <v>387</v>
      </c>
      <c r="H5258">
        <v>2380</v>
      </c>
      <c r="I5258" t="s">
        <v>1715</v>
      </c>
      <c r="J5258" t="s">
        <v>107</v>
      </c>
      <c r="K5258">
        <f ca="1">_xlfn.XLOOKUP(F5258,'App type'!$A$2:$A$108,'App type'!$G$2:$G$108)*'Mock Data'!$N5258</f>
        <v>1350</v>
      </c>
      <c r="L5258">
        <f t="shared" ca="1" si="82"/>
        <v>1538.9999999999998</v>
      </c>
      <c r="M5258" t="s">
        <v>34</v>
      </c>
      <c r="N5258">
        <f ca="1">_xlfn.XLOOKUP(F5258,'App type'!$A$2:$A$108,'App type'!$I$2:$I$108)</f>
        <v>2</v>
      </c>
    </row>
    <row r="5259" spans="1:14">
      <c r="A5259" t="str" cm="1">
        <f t="array" aca="1" ref="A5259" ca="1">INDEX('Emp Info'!$C$4:$C$24,RANDBETWEEN(1,ROWS('Emp Info'!$C$4:$C$24)),1)</f>
        <v>DIA7789</v>
      </c>
      <c r="B5259" t="str">
        <f ca="1">_xlfn.XLOOKUP(A5259,'Emp Info'!$C$4:$C$24,'Emp Info'!$D$4:$D$24)</f>
        <v>Diana KM</v>
      </c>
      <c r="C5259" t="str">
        <f ca="1">_xlfn.XLOOKUP(A5259,'Emp Info'!$C$4:$C$24,'Emp Info'!$E$4:$E$24)</f>
        <v>1.0</v>
      </c>
      <c r="D5259" s="11">
        <v>45583.347962028311</v>
      </c>
      <c r="E5259" s="11">
        <v>45583.347962028427</v>
      </c>
      <c r="F5259" cm="1">
        <f t="array" aca="1" ref="F5259" ca="1">INDEX('App type'!$A$2:$A$108,RANDBETWEEN(1,ROWS('App type'!$A$2:$A$108)),1)</f>
        <v>29</v>
      </c>
      <c r="G5259" t="s">
        <v>1401</v>
      </c>
      <c r="H5259">
        <v>8787</v>
      </c>
      <c r="I5259" t="s">
        <v>1958</v>
      </c>
      <c r="J5259" t="s">
        <v>198</v>
      </c>
      <c r="K5259">
        <f ca="1">_xlfn.XLOOKUP(F5259,'App type'!$A$2:$A$108,'App type'!$G$2:$G$108)*'Mock Data'!$N5259</f>
        <v>230</v>
      </c>
      <c r="L5259">
        <f t="shared" ca="1" si="82"/>
        <v>262.2</v>
      </c>
      <c r="M5259" t="s">
        <v>683</v>
      </c>
      <c r="N5259">
        <f ca="1">_xlfn.XLOOKUP(F5259,'App type'!$A$2:$A$108,'App type'!$I$2:$I$108)</f>
        <v>1</v>
      </c>
    </row>
    <row r="5260" spans="1:14">
      <c r="A5260" t="str" cm="1">
        <f t="array" aca="1" ref="A5260" ca="1">INDEX('Emp Info'!$C$4:$C$24,RANDBETWEEN(1,ROWS('Emp Info'!$C$4:$C$24)),1)</f>
        <v>DAV7345</v>
      </c>
      <c r="B5260" t="str">
        <f ca="1">_xlfn.XLOOKUP(A5260,'Emp Info'!$C$4:$C$24,'Emp Info'!$D$4:$D$24)</f>
        <v>David</v>
      </c>
      <c r="C5260" t="str">
        <f ca="1">_xlfn.XLOOKUP(A5260,'Emp Info'!$C$4:$C$24,'Emp Info'!$E$4:$E$24)</f>
        <v>IC</v>
      </c>
      <c r="D5260" s="11">
        <v>45583.347962031541</v>
      </c>
      <c r="E5260" s="11">
        <v>45583.347962031628</v>
      </c>
      <c r="F5260" t="str" cm="1">
        <f t="array" aca="1" ref="F5260" ca="1">INDEX('App type'!$A$2:$A$108,RANDBETWEEN(1,ROWS('App type'!$A$2:$A$108)),1)</f>
        <v>19a</v>
      </c>
      <c r="G5260" t="s">
        <v>1833</v>
      </c>
      <c r="H5260">
        <v>5136</v>
      </c>
      <c r="I5260" t="s">
        <v>1575</v>
      </c>
      <c r="J5260" t="s">
        <v>49</v>
      </c>
      <c r="K5260">
        <f ca="1">_xlfn.XLOOKUP(F5260,'App type'!$A$2:$A$108,'App type'!$G$2:$G$108)*'Mock Data'!$N5260</f>
        <v>2025</v>
      </c>
      <c r="L5260">
        <f t="shared" ca="1" si="82"/>
        <v>2308.5</v>
      </c>
      <c r="M5260" t="s">
        <v>405</v>
      </c>
      <c r="N5260">
        <f ca="1">_xlfn.XLOOKUP(F5260,'App type'!$A$2:$A$108,'App type'!$I$2:$I$108)</f>
        <v>3</v>
      </c>
    </row>
    <row r="5261" spans="1:14">
      <c r="A5261" t="str" cm="1">
        <f t="array" aca="1" ref="A5261" ca="1">INDEX('Emp Info'!$C$4:$C$24,RANDBETWEEN(1,ROWS('Emp Info'!$C$4:$C$24)),1)</f>
        <v>ALE4566</v>
      </c>
      <c r="B5261" t="str">
        <f ca="1">_xlfn.XLOOKUP(A5261,'Emp Info'!$C$4:$C$24,'Emp Info'!$D$4:$D$24)</f>
        <v>Alessia</v>
      </c>
      <c r="C5261" t="str">
        <f ca="1">_xlfn.XLOOKUP(A5261,'Emp Info'!$C$4:$C$24,'Emp Info'!$E$4:$E$24)</f>
        <v>1.0</v>
      </c>
      <c r="D5261" s="11">
        <v>45583.347962034997</v>
      </c>
      <c r="E5261" s="11">
        <v>45583.347962035114</v>
      </c>
      <c r="F5261" t="str" cm="1">
        <f t="array" aca="1" ref="F5261" ca="1">INDEX('App type'!$A$2:$A$108,RANDBETWEEN(1,ROWS('App type'!$A$2:$A$108)),1)</f>
        <v>35c</v>
      </c>
      <c r="G5261" t="s">
        <v>1946</v>
      </c>
      <c r="H5261">
        <v>5753</v>
      </c>
      <c r="I5261" t="s">
        <v>525</v>
      </c>
      <c r="J5261" t="s">
        <v>84</v>
      </c>
      <c r="K5261">
        <f ca="1">_xlfn.XLOOKUP(F5261,'App type'!$A$2:$A$108,'App type'!$G$2:$G$108)*'Mock Data'!$N5261</f>
        <v>250</v>
      </c>
      <c r="L5261">
        <f t="shared" ca="1" si="82"/>
        <v>285</v>
      </c>
      <c r="M5261" t="s">
        <v>202</v>
      </c>
      <c r="N5261">
        <f ca="1">_xlfn.XLOOKUP(F5261,'App type'!$A$2:$A$108,'App type'!$I$2:$I$108)</f>
        <v>1</v>
      </c>
    </row>
    <row r="5262" spans="1:14">
      <c r="A5262" t="str" cm="1">
        <f t="array" aca="1" ref="A5262" ca="1">INDEX('Emp Info'!$C$4:$C$24,RANDBETWEEN(1,ROWS('Emp Info'!$C$4:$C$24)),1)</f>
        <v>ZOE5841</v>
      </c>
      <c r="B5262" t="str">
        <f ca="1">_xlfn.XLOOKUP(A5262,'Emp Info'!$C$4:$C$24,'Emp Info'!$D$4:$D$24)</f>
        <v>Zoey</v>
      </c>
      <c r="C5262" t="str">
        <f ca="1">_xlfn.XLOOKUP(A5262,'Emp Info'!$C$4:$C$24,'Emp Info'!$E$4:$E$24)</f>
        <v>IC</v>
      </c>
      <c r="D5262" s="11">
        <v>45583.347962037522</v>
      </c>
      <c r="E5262" s="11">
        <v>45583.347962037587</v>
      </c>
      <c r="F5262" t="str" cm="1">
        <f t="array" aca="1" ref="F5262" ca="1">INDEX('App type'!$A$2:$A$108,RANDBETWEEN(1,ROWS('App type'!$A$2:$A$108)),1)</f>
        <v>19a</v>
      </c>
      <c r="G5262" t="s">
        <v>1612</v>
      </c>
      <c r="H5262">
        <v>9143</v>
      </c>
      <c r="I5262" t="s">
        <v>500</v>
      </c>
      <c r="J5262" t="s">
        <v>606</v>
      </c>
      <c r="K5262">
        <f ca="1">_xlfn.XLOOKUP(F5262,'App type'!$A$2:$A$108,'App type'!$G$2:$G$108)*'Mock Data'!$N5262</f>
        <v>2025</v>
      </c>
      <c r="L5262">
        <f t="shared" ca="1" si="82"/>
        <v>2308.5</v>
      </c>
      <c r="M5262" t="s">
        <v>131</v>
      </c>
      <c r="N5262">
        <f ca="1">_xlfn.XLOOKUP(F5262,'App type'!$A$2:$A$108,'App type'!$I$2:$I$108)</f>
        <v>3</v>
      </c>
    </row>
    <row r="5263" spans="1:14">
      <c r="A5263" t="str" cm="1">
        <f t="array" aca="1" ref="A5263" ca="1">INDEX('Emp Info'!$C$4:$C$24,RANDBETWEEN(1,ROWS('Emp Info'!$C$4:$C$24)),1)</f>
        <v>SWA5738</v>
      </c>
      <c r="B5263" t="str">
        <f ca="1">_xlfn.XLOOKUP(A5263,'Emp Info'!$C$4:$C$24,'Emp Info'!$D$4:$D$24)</f>
        <v>Swathi</v>
      </c>
      <c r="C5263" t="str">
        <f ca="1">_xlfn.XLOOKUP(A5263,'Emp Info'!$C$4:$C$24,'Emp Info'!$E$4:$E$24)</f>
        <v>1.0</v>
      </c>
      <c r="D5263" s="11">
        <v>45583.347962040687</v>
      </c>
      <c r="E5263" s="11">
        <v>45583.347962040913</v>
      </c>
      <c r="F5263" cm="1">
        <f t="array" aca="1" ref="F5263" ca="1">INDEX('App type'!$A$2:$A$108,RANDBETWEEN(1,ROWS('App type'!$A$2:$A$108)),1)</f>
        <v>19</v>
      </c>
      <c r="G5263" t="s">
        <v>601</v>
      </c>
      <c r="H5263">
        <v>6857</v>
      </c>
      <c r="I5263" t="s">
        <v>467</v>
      </c>
      <c r="J5263" t="s">
        <v>426</v>
      </c>
      <c r="K5263">
        <f ca="1">_xlfn.XLOOKUP(F5263,'App type'!$A$2:$A$108,'App type'!$G$2:$G$108)*'Mock Data'!$N5263</f>
        <v>1350</v>
      </c>
      <c r="L5263">
        <f t="shared" ca="1" si="82"/>
        <v>1538.9999999999998</v>
      </c>
      <c r="M5263" t="s">
        <v>146</v>
      </c>
      <c r="N5263">
        <f ca="1">_xlfn.XLOOKUP(F5263,'App type'!$A$2:$A$108,'App type'!$I$2:$I$108)</f>
        <v>2</v>
      </c>
    </row>
    <row r="5264" spans="1:14">
      <c r="A5264" t="str" cm="1">
        <f t="array" aca="1" ref="A5264" ca="1">INDEX('Emp Info'!$C$4:$C$24,RANDBETWEEN(1,ROWS('Emp Info'!$C$4:$C$24)),1)</f>
        <v>LIZ5585</v>
      </c>
      <c r="B5264" t="str">
        <f ca="1">_xlfn.XLOOKUP(A5264,'Emp Info'!$C$4:$C$24,'Emp Info'!$D$4:$D$24)</f>
        <v>Liz</v>
      </c>
      <c r="C5264" t="str">
        <f ca="1">_xlfn.XLOOKUP(A5264,'Emp Info'!$C$4:$C$24,'Emp Info'!$E$4:$E$24)</f>
        <v>1.0</v>
      </c>
      <c r="D5264" s="11">
        <v>45583.347962044441</v>
      </c>
      <c r="E5264" s="11">
        <v>45583.347962044631</v>
      </c>
      <c r="F5264" cm="1">
        <f t="array" aca="1" ref="F5264" ca="1">INDEX('App type'!$A$2:$A$108,RANDBETWEEN(1,ROWS('App type'!$A$2:$A$108)),1)</f>
        <v>18</v>
      </c>
      <c r="G5264" t="s">
        <v>855</v>
      </c>
      <c r="H5264">
        <v>4440</v>
      </c>
      <c r="I5264" t="s">
        <v>573</v>
      </c>
      <c r="J5264" t="s">
        <v>264</v>
      </c>
      <c r="K5264">
        <f ca="1">_xlfn.XLOOKUP(F5264,'App type'!$A$2:$A$108,'App type'!$G$2:$G$108)*'Mock Data'!$N5264</f>
        <v>230</v>
      </c>
      <c r="L5264">
        <f t="shared" ca="1" si="82"/>
        <v>262.2</v>
      </c>
      <c r="M5264" t="s">
        <v>63</v>
      </c>
      <c r="N5264">
        <f ca="1">_xlfn.XLOOKUP(F5264,'App type'!$A$2:$A$108,'App type'!$I$2:$I$108)</f>
        <v>1</v>
      </c>
    </row>
    <row r="5265" spans="1:14">
      <c r="A5265" t="str" cm="1">
        <f t="array" aca="1" ref="A5265" ca="1">INDEX('Emp Info'!$C$4:$C$24,RANDBETWEEN(1,ROWS('Emp Info'!$C$4:$C$24)),1)</f>
        <v>LOI2253</v>
      </c>
      <c r="B5265" t="str">
        <f ca="1">_xlfn.XLOOKUP(A5265,'Emp Info'!$C$4:$C$24,'Emp Info'!$D$4:$D$24)</f>
        <v>Lois</v>
      </c>
      <c r="C5265" t="str">
        <f ca="1">_xlfn.XLOOKUP(A5265,'Emp Info'!$C$4:$C$24,'Emp Info'!$E$4:$E$24)</f>
        <v>0.5</v>
      </c>
      <c r="D5265" s="11">
        <v>45583.347962047628</v>
      </c>
      <c r="E5265" s="11">
        <v>45583.347962047723</v>
      </c>
      <c r="F5265" t="str" cm="1">
        <f t="array" aca="1" ref="F5265" ca="1">INDEX('App type'!$A$2:$A$108,RANDBETWEEN(1,ROWS('App type'!$A$2:$A$108)),1)</f>
        <v>1241a</v>
      </c>
      <c r="G5265" t="s">
        <v>1885</v>
      </c>
      <c r="H5265">
        <v>5273</v>
      </c>
      <c r="I5265" t="s">
        <v>1282</v>
      </c>
      <c r="J5265" t="s">
        <v>408</v>
      </c>
      <c r="K5265">
        <f ca="1">_xlfn.XLOOKUP(F5265,'App type'!$A$2:$A$108,'App type'!$G$2:$G$108)*'Mock Data'!$N5265</f>
        <v>250</v>
      </c>
      <c r="L5265">
        <f t="shared" ca="1" si="82"/>
        <v>285</v>
      </c>
      <c r="M5265" t="s">
        <v>112</v>
      </c>
      <c r="N5265">
        <f ca="1">_xlfn.XLOOKUP(F5265,'App type'!$A$2:$A$108,'App type'!$I$2:$I$108)</f>
        <v>1</v>
      </c>
    </row>
    <row r="5266" spans="1:14">
      <c r="A5266" t="str" cm="1">
        <f t="array" aca="1" ref="A5266" ca="1">INDEX('Emp Info'!$C$4:$C$24,RANDBETWEEN(1,ROWS('Emp Info'!$C$4:$C$24)),1)</f>
        <v>ZOE5841</v>
      </c>
      <c r="B5266" t="str">
        <f ca="1">_xlfn.XLOOKUP(A5266,'Emp Info'!$C$4:$C$24,'Emp Info'!$D$4:$D$24)</f>
        <v>Zoey</v>
      </c>
      <c r="C5266" t="str">
        <f ca="1">_xlfn.XLOOKUP(A5266,'Emp Info'!$C$4:$C$24,'Emp Info'!$E$4:$E$24)</f>
        <v>IC</v>
      </c>
      <c r="D5266" s="11">
        <v>45583.34796205024</v>
      </c>
      <c r="E5266" s="11">
        <v>45583.347962050328</v>
      </c>
      <c r="F5266" cm="1">
        <f t="array" aca="1" ref="F5266" ca="1">INDEX('App type'!$A$2:$A$108,RANDBETWEEN(1,ROWS('App type'!$A$2:$A$108)),1)</f>
        <v>190</v>
      </c>
      <c r="G5266" t="s">
        <v>1320</v>
      </c>
      <c r="H5266">
        <v>6372</v>
      </c>
      <c r="I5266" t="s">
        <v>590</v>
      </c>
      <c r="J5266" t="s">
        <v>491</v>
      </c>
      <c r="K5266">
        <f ca="1">_xlfn.XLOOKUP(F5266,'App type'!$A$2:$A$108,'App type'!$G$2:$G$108)*'Mock Data'!$N5266</f>
        <v>250</v>
      </c>
      <c r="L5266">
        <f t="shared" ca="1" si="82"/>
        <v>285</v>
      </c>
      <c r="M5266" t="s">
        <v>335</v>
      </c>
      <c r="N5266">
        <f ca="1">_xlfn.XLOOKUP(F5266,'App type'!$A$2:$A$108,'App type'!$I$2:$I$108)</f>
        <v>1</v>
      </c>
    </row>
    <row r="5267" spans="1:14">
      <c r="A5267" t="str" cm="1">
        <f t="array" aca="1" ref="A5267" ca="1">INDEX('Emp Info'!$C$4:$C$24,RANDBETWEEN(1,ROWS('Emp Info'!$C$4:$C$24)),1)</f>
        <v>DIA7789</v>
      </c>
      <c r="B5267" t="str">
        <f ca="1">_xlfn.XLOOKUP(A5267,'Emp Info'!$C$4:$C$24,'Emp Info'!$D$4:$D$24)</f>
        <v>Diana KM</v>
      </c>
      <c r="C5267" t="str">
        <f ca="1">_xlfn.XLOOKUP(A5267,'Emp Info'!$C$4:$C$24,'Emp Info'!$E$4:$E$24)</f>
        <v>1.0</v>
      </c>
      <c r="D5267" s="11">
        <v>45583.347962053464</v>
      </c>
      <c r="E5267" s="11">
        <v>45583.347962053551</v>
      </c>
      <c r="F5267" cm="1">
        <f t="array" aca="1" ref="F5267" ca="1">INDEX('App type'!$A$2:$A$108,RANDBETWEEN(1,ROWS('App type'!$A$2:$A$108)),1)</f>
        <v>101</v>
      </c>
      <c r="G5267" t="s">
        <v>1806</v>
      </c>
      <c r="H5267">
        <v>5834</v>
      </c>
      <c r="I5267" t="s">
        <v>561</v>
      </c>
      <c r="J5267" t="s">
        <v>33</v>
      </c>
      <c r="K5267">
        <f ca="1">_xlfn.XLOOKUP(F5267,'App type'!$A$2:$A$108,'App type'!$G$2:$G$108)*'Mock Data'!$N5267</f>
        <v>225</v>
      </c>
      <c r="L5267">
        <f t="shared" ca="1" si="82"/>
        <v>256.5</v>
      </c>
      <c r="M5267" t="s">
        <v>127</v>
      </c>
      <c r="N5267">
        <f ca="1">_xlfn.XLOOKUP(F5267,'App type'!$A$2:$A$108,'App type'!$I$2:$I$108)</f>
        <v>1</v>
      </c>
    </row>
    <row r="5268" spans="1:14">
      <c r="A5268" t="str" cm="1">
        <f t="array" aca="1" ref="A5268" ca="1">INDEX('Emp Info'!$C$4:$C$24,RANDBETWEEN(1,ROWS('Emp Info'!$C$4:$C$24)),1)</f>
        <v>TAR2270</v>
      </c>
      <c r="B5268" t="str">
        <f ca="1">_xlfn.XLOOKUP(A5268,'Emp Info'!$C$4:$C$24,'Emp Info'!$D$4:$D$24)</f>
        <v>Tara</v>
      </c>
      <c r="C5268" t="str">
        <f ca="1">_xlfn.XLOOKUP(A5268,'Emp Info'!$C$4:$C$24,'Emp Info'!$E$4:$E$24)</f>
        <v>1.0</v>
      </c>
      <c r="D5268" s="11">
        <v>45583.347962056432</v>
      </c>
      <c r="E5268" s="11">
        <v>45583.347962056527</v>
      </c>
      <c r="F5268" cm="1">
        <f t="array" aca="1" ref="F5268" ca="1">INDEX('App type'!$A$2:$A$108,RANDBETWEEN(1,ROWS('App type'!$A$2:$A$108)),1)</f>
        <v>370</v>
      </c>
      <c r="G5268" t="s">
        <v>553</v>
      </c>
      <c r="H5268">
        <v>9919</v>
      </c>
      <c r="I5268" t="s">
        <v>1554</v>
      </c>
      <c r="J5268" t="s">
        <v>327</v>
      </c>
      <c r="K5268">
        <f ca="1">_xlfn.XLOOKUP(F5268,'App type'!$A$2:$A$108,'App type'!$G$2:$G$108)*'Mock Data'!$N5268</f>
        <v>225</v>
      </c>
      <c r="L5268">
        <f t="shared" ca="1" si="82"/>
        <v>256.5</v>
      </c>
      <c r="M5268" t="s">
        <v>116</v>
      </c>
      <c r="N5268">
        <f ca="1">_xlfn.XLOOKUP(F5268,'App type'!$A$2:$A$108,'App type'!$I$2:$I$108)</f>
        <v>1</v>
      </c>
    </row>
    <row r="5269" spans="1:14">
      <c r="A5269" t="str" cm="1">
        <f t="array" aca="1" ref="A5269" ca="1">INDEX('Emp Info'!$C$4:$C$24,RANDBETWEEN(1,ROWS('Emp Info'!$C$4:$C$24)),1)</f>
        <v>ZOE5841</v>
      </c>
      <c r="B5269" t="str">
        <f ca="1">_xlfn.XLOOKUP(A5269,'Emp Info'!$C$4:$C$24,'Emp Info'!$D$4:$D$24)</f>
        <v>Zoey</v>
      </c>
      <c r="C5269" t="str">
        <f ca="1">_xlfn.XLOOKUP(A5269,'Emp Info'!$C$4:$C$24,'Emp Info'!$E$4:$E$24)</f>
        <v>IC</v>
      </c>
      <c r="D5269" s="11">
        <v>45583.34796205935</v>
      </c>
      <c r="E5269" s="11">
        <v>45583.347962059474</v>
      </c>
      <c r="F5269" cm="1">
        <f t="array" aca="1" ref="F5269" ca="1">INDEX('App type'!$A$2:$A$108,RANDBETWEEN(1,ROWS('App type'!$A$2:$A$108)),1)</f>
        <v>101</v>
      </c>
      <c r="G5269" t="s">
        <v>822</v>
      </c>
      <c r="H5269">
        <v>2715</v>
      </c>
      <c r="I5269" t="s">
        <v>865</v>
      </c>
      <c r="J5269" t="s">
        <v>381</v>
      </c>
      <c r="K5269">
        <f ca="1">_xlfn.XLOOKUP(F5269,'App type'!$A$2:$A$108,'App type'!$G$2:$G$108)*'Mock Data'!$N5269</f>
        <v>225</v>
      </c>
      <c r="L5269">
        <f t="shared" ca="1" si="82"/>
        <v>256.5</v>
      </c>
      <c r="M5269" t="s">
        <v>74</v>
      </c>
      <c r="N5269">
        <f ca="1">_xlfn.XLOOKUP(F5269,'App type'!$A$2:$A$108,'App type'!$I$2:$I$108)</f>
        <v>1</v>
      </c>
    </row>
    <row r="5270" spans="1:14">
      <c r="A5270" t="str" cm="1">
        <f t="array" aca="1" ref="A5270" ca="1">INDEX('Emp Info'!$C$4:$C$24,RANDBETWEEN(1,ROWS('Emp Info'!$C$4:$C$24)),1)</f>
        <v>SWA5738</v>
      </c>
      <c r="B5270" t="str">
        <f ca="1">_xlfn.XLOOKUP(A5270,'Emp Info'!$C$4:$C$24,'Emp Info'!$D$4:$D$24)</f>
        <v>Swathi</v>
      </c>
      <c r="C5270" t="str">
        <f ca="1">_xlfn.XLOOKUP(A5270,'Emp Info'!$C$4:$C$24,'Emp Info'!$E$4:$E$24)</f>
        <v>1.0</v>
      </c>
      <c r="D5270" s="11">
        <v>45583.347962061911</v>
      </c>
      <c r="E5270" s="11">
        <v>45583.347962061991</v>
      </c>
      <c r="F5270" cm="1">
        <f t="array" aca="1" ref="F5270" ca="1">INDEX('App type'!$A$2:$A$108,RANDBETWEEN(1,ROWS('App type'!$A$2:$A$108)),1)</f>
        <v>370</v>
      </c>
      <c r="G5270" t="s">
        <v>213</v>
      </c>
      <c r="H5270">
        <v>9524</v>
      </c>
      <c r="I5270" t="s">
        <v>1244</v>
      </c>
      <c r="J5270" t="s">
        <v>226</v>
      </c>
      <c r="K5270">
        <f ca="1">_xlfn.XLOOKUP(F5270,'App type'!$A$2:$A$108,'App type'!$G$2:$G$108)*'Mock Data'!$N5270</f>
        <v>225</v>
      </c>
      <c r="L5270">
        <f t="shared" ca="1" si="82"/>
        <v>256.5</v>
      </c>
      <c r="M5270" t="s">
        <v>116</v>
      </c>
      <c r="N5270">
        <f ca="1">_xlfn.XLOOKUP(F5270,'App type'!$A$2:$A$108,'App type'!$I$2:$I$108)</f>
        <v>1</v>
      </c>
    </row>
    <row r="5271" spans="1:14">
      <c r="A5271" t="str" cm="1">
        <f t="array" aca="1" ref="A5271" ca="1">INDEX('Emp Info'!$C$4:$C$24,RANDBETWEEN(1,ROWS('Emp Info'!$C$4:$C$24)),1)</f>
        <v>NAR2114</v>
      </c>
      <c r="B5271" t="str">
        <f ca="1">_xlfn.XLOOKUP(A5271,'Emp Info'!$C$4:$C$24,'Emp Info'!$D$4:$D$24)</f>
        <v>Narges</v>
      </c>
      <c r="C5271" t="str">
        <f ca="1">_xlfn.XLOOKUP(A5271,'Emp Info'!$C$4:$C$24,'Emp Info'!$E$4:$E$24)</f>
        <v>IC</v>
      </c>
      <c r="D5271" s="11">
        <v>45583.347962065171</v>
      </c>
      <c r="E5271" s="11">
        <v>45583.347962065403</v>
      </c>
      <c r="F5271" cm="1">
        <f t="array" aca="1" ref="F5271" ca="1">INDEX('App type'!$A$2:$A$108,RANDBETWEEN(1,ROWS('App type'!$A$2:$A$108)),1)</f>
        <v>1179</v>
      </c>
      <c r="G5271" t="s">
        <v>342</v>
      </c>
      <c r="H5271">
        <v>6631</v>
      </c>
      <c r="I5271" t="s">
        <v>536</v>
      </c>
      <c r="J5271" t="s">
        <v>252</v>
      </c>
      <c r="K5271">
        <f ca="1">_xlfn.XLOOKUP(F5271,'App type'!$A$2:$A$108,'App type'!$G$2:$G$108)*'Mock Data'!$N5271</f>
        <v>223</v>
      </c>
      <c r="L5271">
        <f t="shared" ca="1" si="82"/>
        <v>254.21999999999997</v>
      </c>
      <c r="M5271" t="s">
        <v>116</v>
      </c>
      <c r="N5271">
        <f ca="1">_xlfn.XLOOKUP(F5271,'App type'!$A$2:$A$108,'App type'!$I$2:$I$108)</f>
        <v>1</v>
      </c>
    </row>
    <row r="5272" spans="1:14">
      <c r="A5272" t="str" cm="1">
        <f t="array" aca="1" ref="A5272" ca="1">INDEX('Emp Info'!$C$4:$C$24,RANDBETWEEN(1,ROWS('Emp Info'!$C$4:$C$24)),1)</f>
        <v>MUN1212</v>
      </c>
      <c r="B5272" t="str">
        <f ca="1">_xlfn.XLOOKUP(A5272,'Emp Info'!$C$4:$C$24,'Emp Info'!$D$4:$D$24)</f>
        <v>Munira</v>
      </c>
      <c r="C5272" t="str">
        <f ca="1">_xlfn.XLOOKUP(A5272,'Emp Info'!$C$4:$C$24,'Emp Info'!$E$4:$E$24)</f>
        <v>1.0</v>
      </c>
      <c r="D5272" s="11">
        <v>45583.347962068146</v>
      </c>
      <c r="E5272" s="11">
        <v>45583.347962068241</v>
      </c>
      <c r="F5272" t="str" cm="1">
        <f t="array" aca="1" ref="F5272" ca="1">INDEX('App type'!$A$2:$A$108,RANDBETWEEN(1,ROWS('App type'!$A$2:$A$108)),1)</f>
        <v>117-clone-clone</v>
      </c>
      <c r="G5272" t="s">
        <v>1833</v>
      </c>
      <c r="H5272">
        <v>1918</v>
      </c>
      <c r="I5272" t="s">
        <v>1443</v>
      </c>
      <c r="J5272" t="s">
        <v>259</v>
      </c>
      <c r="K5272">
        <f ca="1">_xlfn.XLOOKUP(F5272,'App type'!$A$2:$A$108,'App type'!$G$2:$G$108)*'Mock Data'!$N5272</f>
        <v>223</v>
      </c>
      <c r="L5272">
        <f t="shared" ca="1" si="82"/>
        <v>254.21999999999997</v>
      </c>
      <c r="M5272" t="s">
        <v>146</v>
      </c>
      <c r="N5272">
        <f ca="1">_xlfn.XLOOKUP(F5272,'App type'!$A$2:$A$108,'App type'!$I$2:$I$108)</f>
        <v>1</v>
      </c>
    </row>
    <row r="5273" spans="1:14">
      <c r="A5273" t="str" cm="1">
        <f t="array" aca="1" ref="A5273" ca="1">INDEX('Emp Info'!$C$4:$C$24,RANDBETWEEN(1,ROWS('Emp Info'!$C$4:$C$24)),1)</f>
        <v>KEL6158</v>
      </c>
      <c r="B5273" t="str">
        <f ca="1">_xlfn.XLOOKUP(A5273,'Emp Info'!$C$4:$C$24,'Emp Info'!$D$4:$D$24)</f>
        <v>Kelly</v>
      </c>
      <c r="C5273" t="str">
        <f ca="1">_xlfn.XLOOKUP(A5273,'Emp Info'!$C$4:$C$24,'Emp Info'!$E$4:$E$24)</f>
        <v>1.0</v>
      </c>
      <c r="D5273" s="11">
        <v>45583.347962070788</v>
      </c>
      <c r="E5273" s="11">
        <v>45583.347962070882</v>
      </c>
      <c r="F5273" t="str" cm="1">
        <f t="array" aca="1" ref="F5273" ca="1">INDEX('App type'!$A$2:$A$108,RANDBETWEEN(1,ROWS('App type'!$A$2:$A$108)),1)</f>
        <v>35-Senior-OCSWSSW</v>
      </c>
      <c r="G5273" t="s">
        <v>1544</v>
      </c>
      <c r="H5273">
        <v>2093</v>
      </c>
      <c r="I5273" t="s">
        <v>807</v>
      </c>
      <c r="J5273" t="s">
        <v>17</v>
      </c>
      <c r="K5273">
        <f ca="1">_xlfn.XLOOKUP(F5273,'App type'!$A$2:$A$108,'App type'!$G$2:$G$108)*'Mock Data'!$N5273</f>
        <v>225</v>
      </c>
      <c r="L5273">
        <f t="shared" ca="1" si="82"/>
        <v>256.5</v>
      </c>
      <c r="M5273" t="s">
        <v>163</v>
      </c>
      <c r="N5273">
        <f ca="1">_xlfn.XLOOKUP(F5273,'App type'!$A$2:$A$108,'App type'!$I$2:$I$108)</f>
        <v>1</v>
      </c>
    </row>
    <row r="5274" spans="1:14">
      <c r="A5274" t="str" cm="1">
        <f t="array" aca="1" ref="A5274" ca="1">INDEX('Emp Info'!$C$4:$C$24,RANDBETWEEN(1,ROWS('Emp Info'!$C$4:$C$24)),1)</f>
        <v>KIM6171</v>
      </c>
      <c r="B5274" t="str">
        <f ca="1">_xlfn.XLOOKUP(A5274,'Emp Info'!$C$4:$C$24,'Emp Info'!$D$4:$D$24)</f>
        <v>Kim</v>
      </c>
      <c r="C5274" t="str">
        <f ca="1">_xlfn.XLOOKUP(A5274,'Emp Info'!$C$4:$C$24,'Emp Info'!$E$4:$E$24)</f>
        <v>0.5</v>
      </c>
      <c r="D5274" s="11">
        <v>45583.347962073807</v>
      </c>
      <c r="E5274" s="11">
        <v>45583.347962073902</v>
      </c>
      <c r="F5274" cm="1">
        <f t="array" aca="1" ref="F5274" ca="1">INDEX('App type'!$A$2:$A$108,RANDBETWEEN(1,ROWS('App type'!$A$2:$A$108)),1)</f>
        <v>101</v>
      </c>
      <c r="G5274" t="s">
        <v>1588</v>
      </c>
      <c r="H5274">
        <v>4475</v>
      </c>
      <c r="I5274" t="s">
        <v>354</v>
      </c>
      <c r="J5274" t="s">
        <v>221</v>
      </c>
      <c r="K5274">
        <f ca="1">_xlfn.XLOOKUP(F5274,'App type'!$A$2:$A$108,'App type'!$G$2:$G$108)*'Mock Data'!$N5274</f>
        <v>225</v>
      </c>
      <c r="L5274">
        <f t="shared" ca="1" si="82"/>
        <v>256.5</v>
      </c>
      <c r="M5274" t="s">
        <v>18</v>
      </c>
      <c r="N5274">
        <f ca="1">_xlfn.XLOOKUP(F5274,'App type'!$A$2:$A$108,'App type'!$I$2:$I$108)</f>
        <v>1</v>
      </c>
    </row>
    <row r="5275" spans="1:14">
      <c r="A5275" t="str" cm="1">
        <f t="array" aca="1" ref="A5275" ca="1">INDEX('Emp Info'!$C$4:$C$24,RANDBETWEEN(1,ROWS('Emp Info'!$C$4:$C$24)),1)</f>
        <v>DIA7789</v>
      </c>
      <c r="B5275" t="str">
        <f ca="1">_xlfn.XLOOKUP(A5275,'Emp Info'!$C$4:$C$24,'Emp Info'!$D$4:$D$24)</f>
        <v>Diana KM</v>
      </c>
      <c r="C5275" t="str">
        <f ca="1">_xlfn.XLOOKUP(A5275,'Emp Info'!$C$4:$C$24,'Emp Info'!$E$4:$E$24)</f>
        <v>1.0</v>
      </c>
      <c r="D5275" s="11">
        <v>45583.347962077147</v>
      </c>
      <c r="E5275" s="11">
        <v>45583.347962077263</v>
      </c>
      <c r="F5275" t="str" cm="1">
        <f t="array" aca="1" ref="F5275" ca="1">INDEX('App type'!$A$2:$A$108,RANDBETWEEN(1,ROWS('App type'!$A$2:$A$108)),1)</f>
        <v>1260-EFC-2</v>
      </c>
      <c r="G5275" t="s">
        <v>1665</v>
      </c>
      <c r="H5275">
        <v>4860</v>
      </c>
      <c r="I5275" t="s">
        <v>548</v>
      </c>
      <c r="J5275" t="s">
        <v>471</v>
      </c>
      <c r="K5275">
        <f ca="1">_xlfn.XLOOKUP(F5275,'App type'!$A$2:$A$108,'App type'!$G$2:$G$108)*'Mock Data'!$N5275</f>
        <v>200</v>
      </c>
      <c r="L5275">
        <f t="shared" ca="1" si="82"/>
        <v>227.99999999999997</v>
      </c>
      <c r="M5275" t="s">
        <v>267</v>
      </c>
      <c r="N5275">
        <f ca="1">_xlfn.XLOOKUP(F5275,'App type'!$A$2:$A$108,'App type'!$I$2:$I$108)</f>
        <v>1</v>
      </c>
    </row>
    <row r="5276" spans="1:14">
      <c r="A5276" t="str" cm="1">
        <f t="array" aca="1" ref="A5276" ca="1">INDEX('Emp Info'!$C$4:$C$24,RANDBETWEEN(1,ROWS('Emp Info'!$C$4:$C$24)),1)</f>
        <v>NAR2114</v>
      </c>
      <c r="B5276" t="str">
        <f ca="1">_xlfn.XLOOKUP(A5276,'Emp Info'!$C$4:$C$24,'Emp Info'!$D$4:$D$24)</f>
        <v>Narges</v>
      </c>
      <c r="C5276" t="str">
        <f ca="1">_xlfn.XLOOKUP(A5276,'Emp Info'!$C$4:$C$24,'Emp Info'!$E$4:$E$24)</f>
        <v>IC</v>
      </c>
      <c r="D5276" s="11">
        <v>45583.347962081352</v>
      </c>
      <c r="E5276" s="11">
        <v>45583.347962081483</v>
      </c>
      <c r="F5276" cm="1">
        <f t="array" aca="1" ref="F5276" ca="1">INDEX('App type'!$A$2:$A$108,RANDBETWEEN(1,ROWS('App type'!$A$2:$A$108)),1)</f>
        <v>43</v>
      </c>
      <c r="G5276" t="s">
        <v>712</v>
      </c>
      <c r="H5276">
        <v>9555</v>
      </c>
      <c r="I5276" t="s">
        <v>1775</v>
      </c>
      <c r="J5276" t="s">
        <v>155</v>
      </c>
      <c r="K5276">
        <f ca="1">_xlfn.XLOOKUP(F5276,'App type'!$A$2:$A$108,'App type'!$G$2:$G$108)*'Mock Data'!$N5276</f>
        <v>250</v>
      </c>
      <c r="L5276">
        <f t="shared" ca="1" si="82"/>
        <v>285</v>
      </c>
      <c r="M5276" t="s">
        <v>22</v>
      </c>
      <c r="N5276">
        <f ca="1">_xlfn.XLOOKUP(F5276,'App type'!$A$2:$A$108,'App type'!$I$2:$I$108)</f>
        <v>1</v>
      </c>
    </row>
    <row r="5277" spans="1:14">
      <c r="A5277" t="str" cm="1">
        <f t="array" aca="1" ref="A5277" ca="1">INDEX('Emp Info'!$C$4:$C$24,RANDBETWEEN(1,ROWS('Emp Info'!$C$4:$C$24)),1)</f>
        <v>STE3061</v>
      </c>
      <c r="B5277" t="str">
        <f ca="1">_xlfn.XLOOKUP(A5277,'Emp Info'!$C$4:$C$24,'Emp Info'!$D$4:$D$24)</f>
        <v>Stephanie</v>
      </c>
      <c r="C5277" t="str">
        <f ca="1">_xlfn.XLOOKUP(A5277,'Emp Info'!$C$4:$C$24,'Emp Info'!$E$4:$E$24)</f>
        <v>IC</v>
      </c>
      <c r="D5277" s="11">
        <v>45583.347962084517</v>
      </c>
      <c r="E5277" s="11">
        <v>45583.347962084619</v>
      </c>
      <c r="F5277" t="str" cm="1">
        <f t="array" aca="1" ref="F5277" ca="1">INDEX('App type'!$A$2:$A$108,RANDBETWEEN(1,ROWS('App type'!$A$2:$A$108)),1)</f>
        <v>32a-OCSWSSW</v>
      </c>
      <c r="G5277" t="s">
        <v>1273</v>
      </c>
      <c r="H5277">
        <v>7440</v>
      </c>
      <c r="I5277" t="s">
        <v>1411</v>
      </c>
      <c r="J5277" t="s">
        <v>184</v>
      </c>
      <c r="K5277">
        <f ca="1">_xlfn.XLOOKUP(F5277,'App type'!$A$2:$A$108,'App type'!$G$2:$G$108)*'Mock Data'!$N5277</f>
        <v>1800</v>
      </c>
      <c r="L5277">
        <f t="shared" ca="1" si="82"/>
        <v>2052</v>
      </c>
      <c r="M5277" t="s">
        <v>253</v>
      </c>
      <c r="N5277">
        <f ca="1">_xlfn.XLOOKUP(F5277,'App type'!$A$2:$A$108,'App type'!$I$2:$I$108)</f>
        <v>3</v>
      </c>
    </row>
    <row r="5278" spans="1:14">
      <c r="A5278" t="str" cm="1">
        <f t="array" aca="1" ref="A5278" ca="1">INDEX('Emp Info'!$C$4:$C$24,RANDBETWEEN(1,ROWS('Emp Info'!$C$4:$C$24)),1)</f>
        <v>KIM6171</v>
      </c>
      <c r="B5278" t="str">
        <f ca="1">_xlfn.XLOOKUP(A5278,'Emp Info'!$C$4:$C$24,'Emp Info'!$D$4:$D$24)</f>
        <v>Kim</v>
      </c>
      <c r="C5278" t="str">
        <f ca="1">_xlfn.XLOOKUP(A5278,'Emp Info'!$C$4:$C$24,'Emp Info'!$E$4:$E$24)</f>
        <v>0.5</v>
      </c>
      <c r="D5278" s="11">
        <v>45583.347962087188</v>
      </c>
      <c r="E5278" s="11">
        <v>45583.347962087268</v>
      </c>
      <c r="F5278" t="str" cm="1">
        <f t="array" aca="1" ref="F5278" ca="1">INDEX('App type'!$A$2:$A$108,RANDBETWEEN(1,ROWS('App type'!$A$2:$A$108)),1)</f>
        <v>117-clone-clone</v>
      </c>
      <c r="G5278" t="s">
        <v>701</v>
      </c>
      <c r="H5278">
        <v>9410</v>
      </c>
      <c r="I5278" t="s">
        <v>440</v>
      </c>
      <c r="J5278" t="s">
        <v>130</v>
      </c>
      <c r="K5278">
        <f ca="1">_xlfn.XLOOKUP(F5278,'App type'!$A$2:$A$108,'App type'!$G$2:$G$108)*'Mock Data'!$N5278</f>
        <v>223</v>
      </c>
      <c r="L5278">
        <f t="shared" ca="1" si="82"/>
        <v>254.21999999999997</v>
      </c>
      <c r="M5278" t="s">
        <v>386</v>
      </c>
      <c r="N5278">
        <f ca="1">_xlfn.XLOOKUP(F5278,'App type'!$A$2:$A$108,'App type'!$I$2:$I$108)</f>
        <v>1</v>
      </c>
    </row>
    <row r="5279" spans="1:14">
      <c r="A5279" t="str" cm="1">
        <f t="array" aca="1" ref="A5279" ca="1">INDEX('Emp Info'!$C$4:$C$24,RANDBETWEEN(1,ROWS('Emp Info'!$C$4:$C$24)),1)</f>
        <v>STE3061</v>
      </c>
      <c r="B5279" t="str">
        <f ca="1">_xlfn.XLOOKUP(A5279,'Emp Info'!$C$4:$C$24,'Emp Info'!$D$4:$D$24)</f>
        <v>Stephanie</v>
      </c>
      <c r="C5279" t="str">
        <f ca="1">_xlfn.XLOOKUP(A5279,'Emp Info'!$C$4:$C$24,'Emp Info'!$E$4:$E$24)</f>
        <v>IC</v>
      </c>
      <c r="D5279" s="11">
        <v>45583.347962090462</v>
      </c>
      <c r="E5279" s="11">
        <v>45583.347962090556</v>
      </c>
      <c r="F5279" t="str" cm="1">
        <f t="array" aca="1" ref="F5279" ca="1">INDEX('App type'!$A$2:$A$108,RANDBETWEEN(1,ROWS('App type'!$A$2:$A$108)),1)</f>
        <v>32a-OCSWSSW</v>
      </c>
      <c r="G5279" t="s">
        <v>208</v>
      </c>
      <c r="H5279">
        <v>6049</v>
      </c>
      <c r="I5279" t="s">
        <v>159</v>
      </c>
      <c r="J5279" t="s">
        <v>207</v>
      </c>
      <c r="K5279">
        <f ca="1">_xlfn.XLOOKUP(F5279,'App type'!$A$2:$A$108,'App type'!$G$2:$G$108)*'Mock Data'!$N5279</f>
        <v>1800</v>
      </c>
      <c r="L5279">
        <f t="shared" ca="1" si="82"/>
        <v>2052</v>
      </c>
      <c r="M5279" t="s">
        <v>46</v>
      </c>
      <c r="N5279">
        <f ca="1">_xlfn.XLOOKUP(F5279,'App type'!$A$2:$A$108,'App type'!$I$2:$I$108)</f>
        <v>3</v>
      </c>
    </row>
    <row r="5280" spans="1:14">
      <c r="A5280" t="str" cm="1">
        <f t="array" aca="1" ref="A5280" ca="1">INDEX('Emp Info'!$C$4:$C$24,RANDBETWEEN(1,ROWS('Emp Info'!$C$4:$C$24)),1)</f>
        <v>DOU0521</v>
      </c>
      <c r="B5280" t="str">
        <f ca="1">_xlfn.XLOOKUP(A5280,'Emp Info'!$C$4:$C$24,'Emp Info'!$D$4:$D$24)</f>
        <v>Douglas</v>
      </c>
      <c r="C5280" t="str">
        <f ca="1">_xlfn.XLOOKUP(A5280,'Emp Info'!$C$4:$C$24,'Emp Info'!$E$4:$E$24)</f>
        <v>1.0</v>
      </c>
      <c r="D5280" s="11">
        <v>45583.347962093343</v>
      </c>
      <c r="E5280" s="11">
        <v>45583.347962093423</v>
      </c>
      <c r="F5280" t="str" cm="1">
        <f t="array" aca="1" ref="F5280" ca="1">INDEX('App type'!$A$2:$A$108,RANDBETWEEN(1,ROWS('App type'!$A$2:$A$108)),1)</f>
        <v>29a</v>
      </c>
      <c r="G5280" t="s">
        <v>211</v>
      </c>
      <c r="H5280">
        <v>6462</v>
      </c>
      <c r="I5280" t="s">
        <v>366</v>
      </c>
      <c r="J5280" t="s">
        <v>184</v>
      </c>
      <c r="K5280">
        <f ca="1">_xlfn.XLOOKUP(F5280,'App type'!$A$2:$A$108,'App type'!$G$2:$G$108)*'Mock Data'!$N5280</f>
        <v>260</v>
      </c>
      <c r="L5280">
        <f t="shared" ca="1" si="82"/>
        <v>296.39999999999998</v>
      </c>
      <c r="M5280" t="s">
        <v>89</v>
      </c>
      <c r="N5280">
        <f ca="1">_xlfn.XLOOKUP(F5280,'App type'!$A$2:$A$108,'App type'!$I$2:$I$108)</f>
        <v>1</v>
      </c>
    </row>
    <row r="5281" spans="1:14">
      <c r="A5281" t="str" cm="1">
        <f t="array" aca="1" ref="A5281" ca="1">INDEX('Emp Info'!$C$4:$C$24,RANDBETWEEN(1,ROWS('Emp Info'!$C$4:$C$24)),1)</f>
        <v>NAR2114</v>
      </c>
      <c r="B5281" t="str">
        <f ca="1">_xlfn.XLOOKUP(A5281,'Emp Info'!$C$4:$C$24,'Emp Info'!$D$4:$D$24)</f>
        <v>Narges</v>
      </c>
      <c r="C5281" t="str">
        <f ca="1">_xlfn.XLOOKUP(A5281,'Emp Info'!$C$4:$C$24,'Emp Info'!$E$4:$E$24)</f>
        <v>IC</v>
      </c>
      <c r="D5281" s="11">
        <v>45583.347962096334</v>
      </c>
      <c r="E5281" s="11">
        <v>45583.347962096443</v>
      </c>
      <c r="F5281" cm="1">
        <f t="array" aca="1" ref="F5281" ca="1">INDEX('App type'!$A$2:$A$108,RANDBETWEEN(1,ROWS('App type'!$A$2:$A$108)),1)</f>
        <v>19</v>
      </c>
      <c r="G5281" t="s">
        <v>1318</v>
      </c>
      <c r="H5281">
        <v>5023</v>
      </c>
      <c r="I5281" t="s">
        <v>972</v>
      </c>
      <c r="J5281" t="s">
        <v>280</v>
      </c>
      <c r="K5281">
        <f ca="1">_xlfn.XLOOKUP(F5281,'App type'!$A$2:$A$108,'App type'!$G$2:$G$108)*'Mock Data'!$N5281</f>
        <v>1350</v>
      </c>
      <c r="L5281">
        <f t="shared" ca="1" si="82"/>
        <v>1538.9999999999998</v>
      </c>
      <c r="M5281" t="s">
        <v>253</v>
      </c>
      <c r="N5281">
        <f ca="1">_xlfn.XLOOKUP(F5281,'App type'!$A$2:$A$108,'App type'!$I$2:$I$108)</f>
        <v>2</v>
      </c>
    </row>
    <row r="5282" spans="1:14">
      <c r="A5282" t="str" cm="1">
        <f t="array" aca="1" ref="A5282" ca="1">INDEX('Emp Info'!$C$4:$C$24,RANDBETWEEN(1,ROWS('Emp Info'!$C$4:$C$24)),1)</f>
        <v>MUN1212</v>
      </c>
      <c r="B5282" t="str">
        <f ca="1">_xlfn.XLOOKUP(A5282,'Emp Info'!$C$4:$C$24,'Emp Info'!$D$4:$D$24)</f>
        <v>Munira</v>
      </c>
      <c r="C5282" t="str">
        <f ca="1">_xlfn.XLOOKUP(A5282,'Emp Info'!$C$4:$C$24,'Emp Info'!$E$4:$E$24)</f>
        <v>1.0</v>
      </c>
      <c r="D5282" s="11">
        <v>45583.347962098982</v>
      </c>
      <c r="E5282" s="11">
        <v>45583.347962099062</v>
      </c>
      <c r="F5282" t="str" cm="1">
        <f t="array" aca="1" ref="F5282" ca="1">INDEX('App type'!$A$2:$A$108,RANDBETWEEN(1,ROWS('App type'!$A$2:$A$108)),1)</f>
        <v>101-clone</v>
      </c>
      <c r="G5282" t="s">
        <v>990</v>
      </c>
      <c r="H5282">
        <v>7772</v>
      </c>
      <c r="I5282" t="s">
        <v>904</v>
      </c>
      <c r="J5282" t="s">
        <v>221</v>
      </c>
      <c r="K5282">
        <f ca="1">_xlfn.XLOOKUP(F5282,'App type'!$A$2:$A$108,'App type'!$G$2:$G$108)*'Mock Data'!$N5282</f>
        <v>223</v>
      </c>
      <c r="L5282">
        <f t="shared" ca="1" si="82"/>
        <v>254.21999999999997</v>
      </c>
      <c r="M5282" t="s">
        <v>341</v>
      </c>
      <c r="N5282">
        <f ca="1">_xlfn.XLOOKUP(F5282,'App type'!$A$2:$A$108,'App type'!$I$2:$I$108)</f>
        <v>1</v>
      </c>
    </row>
    <row r="5283" spans="1:14">
      <c r="A5283" t="str" cm="1">
        <f t="array" aca="1" ref="A5283" ca="1">INDEX('Emp Info'!$C$4:$C$24,RANDBETWEEN(1,ROWS('Emp Info'!$C$4:$C$24)),1)</f>
        <v>ERI5599</v>
      </c>
      <c r="B5283" t="str">
        <f ca="1">_xlfn.XLOOKUP(A5283,'Emp Info'!$C$4:$C$24,'Emp Info'!$D$4:$D$24)</f>
        <v>Erin M</v>
      </c>
      <c r="C5283" t="str">
        <f ca="1">_xlfn.XLOOKUP(A5283,'Emp Info'!$C$4:$C$24,'Emp Info'!$E$4:$E$24)</f>
        <v>1.0</v>
      </c>
      <c r="D5283" s="11">
        <v>45583.347962101812</v>
      </c>
      <c r="E5283" s="11">
        <v>45583.347962101943</v>
      </c>
      <c r="F5283" t="str" cm="1">
        <f t="array" aca="1" ref="F5283" ca="1">INDEX('App type'!$A$2:$A$108,RANDBETWEEN(1,ROWS('App type'!$A$2:$A$108)),1)</f>
        <v>21b</v>
      </c>
      <c r="G5283" t="s">
        <v>1273</v>
      </c>
      <c r="H5283">
        <v>7779</v>
      </c>
      <c r="I5283" t="s">
        <v>634</v>
      </c>
      <c r="J5283" t="s">
        <v>367</v>
      </c>
      <c r="K5283">
        <f ca="1">_xlfn.XLOOKUP(F5283,'App type'!$A$2:$A$108,'App type'!$G$2:$G$108)*'Mock Data'!$N5283</f>
        <v>223</v>
      </c>
      <c r="L5283">
        <f t="shared" ca="1" si="82"/>
        <v>254.21999999999997</v>
      </c>
      <c r="M5283" t="s">
        <v>89</v>
      </c>
      <c r="N5283">
        <f ca="1">_xlfn.XLOOKUP(F5283,'App type'!$A$2:$A$108,'App type'!$I$2:$I$108)</f>
        <v>1</v>
      </c>
    </row>
    <row r="5284" spans="1:14">
      <c r="A5284" t="str" cm="1">
        <f t="array" aca="1" ref="A5284" ca="1">INDEX('Emp Info'!$C$4:$C$24,RANDBETWEEN(1,ROWS('Emp Info'!$C$4:$C$24)),1)</f>
        <v>MEE4604</v>
      </c>
      <c r="B5284" t="str">
        <f ca="1">_xlfn.XLOOKUP(A5284,'Emp Info'!$C$4:$C$24,'Emp Info'!$D$4:$D$24)</f>
        <v>Meeta</v>
      </c>
      <c r="C5284" t="str">
        <f ca="1">_xlfn.XLOOKUP(A5284,'Emp Info'!$C$4:$C$24,'Emp Info'!$E$4:$E$24)</f>
        <v>IC</v>
      </c>
      <c r="D5284" s="11">
        <v>45583.347962105188</v>
      </c>
      <c r="E5284" s="11">
        <v>45583.347962105283</v>
      </c>
      <c r="F5284" t="str" cm="1">
        <f t="array" aca="1" ref="F5284" ca="1">INDEX('App type'!$A$2:$A$108,RANDBETWEEN(1,ROWS('App type'!$A$2:$A$108)),1)</f>
        <v>100-clone</v>
      </c>
      <c r="G5284" t="s">
        <v>1598</v>
      </c>
      <c r="H5284">
        <v>8332</v>
      </c>
      <c r="I5284" t="s">
        <v>1821</v>
      </c>
      <c r="J5284" t="s">
        <v>298</v>
      </c>
      <c r="K5284">
        <f ca="1">_xlfn.XLOOKUP(F5284,'App type'!$A$2:$A$108,'App type'!$G$2:$G$108)*'Mock Data'!$N5284</f>
        <v>250</v>
      </c>
      <c r="L5284">
        <f t="shared" ca="1" si="82"/>
        <v>285</v>
      </c>
      <c r="M5284" t="s">
        <v>253</v>
      </c>
      <c r="N5284">
        <f ca="1">_xlfn.XLOOKUP(F5284,'App type'!$A$2:$A$108,'App type'!$I$2:$I$108)</f>
        <v>1</v>
      </c>
    </row>
    <row r="5285" spans="1:14">
      <c r="A5285" t="str" cm="1">
        <f t="array" aca="1" ref="A5285" ca="1">INDEX('Emp Info'!$C$4:$C$24,RANDBETWEEN(1,ROWS('Emp Info'!$C$4:$C$24)),1)</f>
        <v>KIM6171</v>
      </c>
      <c r="B5285" t="str">
        <f ca="1">_xlfn.XLOOKUP(A5285,'Emp Info'!$C$4:$C$24,'Emp Info'!$D$4:$D$24)</f>
        <v>Kim</v>
      </c>
      <c r="C5285" t="str">
        <f ca="1">_xlfn.XLOOKUP(A5285,'Emp Info'!$C$4:$C$24,'Emp Info'!$E$4:$E$24)</f>
        <v>0.5</v>
      </c>
      <c r="D5285" s="11">
        <v>45583.34796210796</v>
      </c>
      <c r="E5285" s="11">
        <v>45583.347962108062</v>
      </c>
      <c r="F5285" t="str" cm="1">
        <f t="array" aca="1" ref="F5285" ca="1">INDEX('App type'!$A$2:$A$108,RANDBETWEEN(1,ROWS('App type'!$A$2:$A$108)),1)</f>
        <v>1259-3</v>
      </c>
      <c r="G5285" t="s">
        <v>1730</v>
      </c>
      <c r="H5285">
        <v>3839</v>
      </c>
      <c r="I5285" t="s">
        <v>1225</v>
      </c>
      <c r="J5285" t="s">
        <v>682</v>
      </c>
      <c r="K5285">
        <f ca="1">_xlfn.XLOOKUP(F5285,'App type'!$A$2:$A$108,'App type'!$G$2:$G$108)*'Mock Data'!$N5285</f>
        <v>160</v>
      </c>
      <c r="L5285">
        <f t="shared" ca="1" si="82"/>
        <v>182.39999999999998</v>
      </c>
      <c r="M5285" t="s">
        <v>163</v>
      </c>
      <c r="N5285">
        <f ca="1">_xlfn.XLOOKUP(F5285,'App type'!$A$2:$A$108,'App type'!$I$2:$I$108)</f>
        <v>1</v>
      </c>
    </row>
    <row r="5286" spans="1:14">
      <c r="A5286" t="str" cm="1">
        <f t="array" aca="1" ref="A5286" ca="1">INDEX('Emp Info'!$C$4:$C$24,RANDBETWEEN(1,ROWS('Emp Info'!$C$4:$C$24)),1)</f>
        <v>EIM3187</v>
      </c>
      <c r="B5286" t="str">
        <f ca="1">_xlfn.XLOOKUP(A5286,'Emp Info'!$C$4:$C$24,'Emp Info'!$D$4:$D$24)</f>
        <v>Eimear</v>
      </c>
      <c r="C5286" t="str">
        <f ca="1">_xlfn.XLOOKUP(A5286,'Emp Info'!$C$4:$C$24,'Emp Info'!$E$4:$E$24)</f>
        <v>IC</v>
      </c>
      <c r="D5286" s="11">
        <v>45583.34796211082</v>
      </c>
      <c r="E5286" s="11">
        <v>45583.3479621109</v>
      </c>
      <c r="F5286" t="str" cm="1">
        <f t="array" aca="1" ref="F5286" ca="1">INDEX('App type'!$A$2:$A$108,RANDBETWEEN(1,ROWS('App type'!$A$2:$A$108)),1)</f>
        <v>35-Senior-OCSWSSW</v>
      </c>
      <c r="G5286" t="s">
        <v>924</v>
      </c>
      <c r="H5286">
        <v>5799</v>
      </c>
      <c r="I5286" t="s">
        <v>1028</v>
      </c>
      <c r="J5286" t="s">
        <v>171</v>
      </c>
      <c r="K5286">
        <f ca="1">_xlfn.XLOOKUP(F5286,'App type'!$A$2:$A$108,'App type'!$G$2:$G$108)*'Mock Data'!$N5286</f>
        <v>225</v>
      </c>
      <c r="L5286">
        <f t="shared" ca="1" si="82"/>
        <v>256.5</v>
      </c>
      <c r="M5286" t="s">
        <v>38</v>
      </c>
      <c r="N5286">
        <f ca="1">_xlfn.XLOOKUP(F5286,'App type'!$A$2:$A$108,'App type'!$I$2:$I$108)</f>
        <v>1</v>
      </c>
    </row>
    <row r="5287" spans="1:14">
      <c r="A5287" t="str" cm="1">
        <f t="array" aca="1" ref="A5287" ca="1">INDEX('Emp Info'!$C$4:$C$24,RANDBETWEEN(1,ROWS('Emp Info'!$C$4:$C$24)),1)</f>
        <v>MUN1212</v>
      </c>
      <c r="B5287" t="str">
        <f ca="1">_xlfn.XLOOKUP(A5287,'Emp Info'!$C$4:$C$24,'Emp Info'!$D$4:$D$24)</f>
        <v>Munira</v>
      </c>
      <c r="C5287" t="str">
        <f ca="1">_xlfn.XLOOKUP(A5287,'Emp Info'!$C$4:$C$24,'Emp Info'!$E$4:$E$24)</f>
        <v>1.0</v>
      </c>
      <c r="D5287" s="11">
        <v>45583.347962113883</v>
      </c>
      <c r="E5287" s="11">
        <v>45583.34796211397</v>
      </c>
      <c r="F5287" t="str" cm="1">
        <f t="array" aca="1" ref="F5287" ca="1">INDEX('App type'!$A$2:$A$108,RANDBETWEEN(1,ROWS('App type'!$A$2:$A$108)),1)</f>
        <v>1260-EFC</v>
      </c>
      <c r="G5287" t="s">
        <v>1591</v>
      </c>
      <c r="H5287">
        <v>8475</v>
      </c>
      <c r="I5287" t="s">
        <v>659</v>
      </c>
      <c r="J5287" t="s">
        <v>88</v>
      </c>
      <c r="K5287">
        <f ca="1">_xlfn.XLOOKUP(F5287,'App type'!$A$2:$A$108,'App type'!$G$2:$G$108)*'Mock Data'!$N5287</f>
        <v>225</v>
      </c>
      <c r="L5287">
        <f t="shared" ca="1" si="82"/>
        <v>256.5</v>
      </c>
      <c r="M5287" t="s">
        <v>112</v>
      </c>
      <c r="N5287">
        <f ca="1">_xlfn.XLOOKUP(F5287,'App type'!$A$2:$A$108,'App type'!$I$2:$I$108)</f>
        <v>1</v>
      </c>
    </row>
    <row r="5288" spans="1:14">
      <c r="A5288" t="str" cm="1">
        <f t="array" aca="1" ref="A5288" ca="1">INDEX('Emp Info'!$C$4:$C$24,RANDBETWEEN(1,ROWS('Emp Info'!$C$4:$C$24)),1)</f>
        <v>DOU0521</v>
      </c>
      <c r="B5288" t="str">
        <f ca="1">_xlfn.XLOOKUP(A5288,'Emp Info'!$C$4:$C$24,'Emp Info'!$D$4:$D$24)</f>
        <v>Douglas</v>
      </c>
      <c r="C5288" t="str">
        <f ca="1">_xlfn.XLOOKUP(A5288,'Emp Info'!$C$4:$C$24,'Emp Info'!$E$4:$E$24)</f>
        <v>1.0</v>
      </c>
      <c r="D5288" s="11">
        <v>45583.34796211707</v>
      </c>
      <c r="E5288" s="11">
        <v>45583.347962117186</v>
      </c>
      <c r="F5288" cm="1">
        <f t="array" aca="1" ref="F5288" ca="1">INDEX('App type'!$A$2:$A$108,RANDBETWEEN(1,ROWS('App type'!$A$2:$A$108)),1)</f>
        <v>1263</v>
      </c>
      <c r="G5288" t="s">
        <v>802</v>
      </c>
      <c r="H5288">
        <v>8370</v>
      </c>
      <c r="I5288" t="s">
        <v>654</v>
      </c>
      <c r="J5288" t="s">
        <v>264</v>
      </c>
      <c r="K5288">
        <f ca="1">_xlfn.XLOOKUP(F5288,'App type'!$A$2:$A$108,'App type'!$G$2:$G$108)*'Mock Data'!$N5288</f>
        <v>250</v>
      </c>
      <c r="L5288">
        <f t="shared" ca="1" si="82"/>
        <v>285</v>
      </c>
      <c r="M5288" t="s">
        <v>85</v>
      </c>
      <c r="N5288">
        <f ca="1">_xlfn.XLOOKUP(F5288,'App type'!$A$2:$A$108,'App type'!$I$2:$I$108)</f>
        <v>1</v>
      </c>
    </row>
    <row r="5289" spans="1:14">
      <c r="A5289" t="str" cm="1">
        <f t="array" aca="1" ref="A5289" ca="1">INDEX('Emp Info'!$C$4:$C$24,RANDBETWEEN(1,ROWS('Emp Info'!$C$4:$C$24)),1)</f>
        <v>SWA5738</v>
      </c>
      <c r="B5289" t="str">
        <f ca="1">_xlfn.XLOOKUP(A5289,'Emp Info'!$C$4:$C$24,'Emp Info'!$D$4:$D$24)</f>
        <v>Swathi</v>
      </c>
      <c r="C5289" t="str">
        <f ca="1">_xlfn.XLOOKUP(A5289,'Emp Info'!$C$4:$C$24,'Emp Info'!$E$4:$E$24)</f>
        <v>1.0</v>
      </c>
      <c r="D5289" s="11">
        <v>45583.34796211998</v>
      </c>
      <c r="E5289" s="11">
        <v>45583.34796212006</v>
      </c>
      <c r="F5289" cm="1">
        <f t="array" aca="1" ref="F5289" ca="1">INDEX('App type'!$A$2:$A$108,RANDBETWEEN(1,ROWS('App type'!$A$2:$A$108)),1)</f>
        <v>6</v>
      </c>
      <c r="G5289" t="s">
        <v>1552</v>
      </c>
      <c r="H5289">
        <v>8220</v>
      </c>
      <c r="I5289" t="s">
        <v>697</v>
      </c>
      <c r="J5289" t="s">
        <v>246</v>
      </c>
      <c r="K5289">
        <f ca="1">_xlfn.XLOOKUP(F5289,'App type'!$A$2:$A$108,'App type'!$G$2:$G$108)*'Mock Data'!$N5289</f>
        <v>200</v>
      </c>
      <c r="L5289">
        <f t="shared" ca="1" si="82"/>
        <v>227.99999999999997</v>
      </c>
      <c r="M5289" t="s">
        <v>274</v>
      </c>
      <c r="N5289">
        <f ca="1">_xlfn.XLOOKUP(F5289,'App type'!$A$2:$A$108,'App type'!$I$2:$I$108)</f>
        <v>1</v>
      </c>
    </row>
    <row r="5290" spans="1:14">
      <c r="A5290" t="str" cm="1">
        <f t="array" aca="1" ref="A5290" ca="1">INDEX('Emp Info'!$C$4:$C$24,RANDBETWEEN(1,ROWS('Emp Info'!$C$4:$C$24)),1)</f>
        <v>DAV7345</v>
      </c>
      <c r="B5290" t="str">
        <f ca="1">_xlfn.XLOOKUP(A5290,'Emp Info'!$C$4:$C$24,'Emp Info'!$D$4:$D$24)</f>
        <v>David</v>
      </c>
      <c r="C5290" t="str">
        <f ca="1">_xlfn.XLOOKUP(A5290,'Emp Info'!$C$4:$C$24,'Emp Info'!$E$4:$E$24)</f>
        <v>IC</v>
      </c>
      <c r="D5290" s="11">
        <v>45583.347962122469</v>
      </c>
      <c r="E5290" s="11">
        <v>45583.347962122571</v>
      </c>
      <c r="F5290" cm="1">
        <f t="array" aca="1" ref="F5290" ca="1">INDEX('App type'!$A$2:$A$108,RANDBETWEEN(1,ROWS('App type'!$A$2:$A$108)),1)</f>
        <v>43</v>
      </c>
      <c r="G5290" t="s">
        <v>113</v>
      </c>
      <c r="H5290">
        <v>9762</v>
      </c>
      <c r="I5290" t="s">
        <v>562</v>
      </c>
      <c r="J5290" t="s">
        <v>298</v>
      </c>
      <c r="K5290">
        <f ca="1">_xlfn.XLOOKUP(F5290,'App type'!$A$2:$A$108,'App type'!$G$2:$G$108)*'Mock Data'!$N5290</f>
        <v>250</v>
      </c>
      <c r="L5290">
        <f t="shared" ca="1" si="82"/>
        <v>285</v>
      </c>
      <c r="M5290" t="s">
        <v>96</v>
      </c>
      <c r="N5290">
        <f ca="1">_xlfn.XLOOKUP(F5290,'App type'!$A$2:$A$108,'App type'!$I$2:$I$108)</f>
        <v>1</v>
      </c>
    </row>
    <row r="5291" spans="1:14">
      <c r="A5291" t="str" cm="1">
        <f t="array" aca="1" ref="A5291" ca="1">INDEX('Emp Info'!$C$4:$C$24,RANDBETWEEN(1,ROWS('Emp Info'!$C$4:$C$24)),1)</f>
        <v>DAV7345</v>
      </c>
      <c r="B5291" t="str">
        <f ca="1">_xlfn.XLOOKUP(A5291,'Emp Info'!$C$4:$C$24,'Emp Info'!$D$4:$D$24)</f>
        <v>David</v>
      </c>
      <c r="C5291" t="str">
        <f ca="1">_xlfn.XLOOKUP(A5291,'Emp Info'!$C$4:$C$24,'Emp Info'!$E$4:$E$24)</f>
        <v>IC</v>
      </c>
      <c r="D5291" s="11">
        <v>45583.347962124957</v>
      </c>
      <c r="E5291" s="11">
        <v>45583.347962125023</v>
      </c>
      <c r="F5291" t="str" cm="1">
        <f t="array" aca="1" ref="F5291" ca="1">INDEX('App type'!$A$2:$A$108,RANDBETWEEN(1,ROWS('App type'!$A$2:$A$108)),1)</f>
        <v>19a-OCSWSSW</v>
      </c>
      <c r="G5291" t="s">
        <v>643</v>
      </c>
      <c r="H5291">
        <v>4475</v>
      </c>
      <c r="I5291" t="s">
        <v>1476</v>
      </c>
      <c r="J5291" t="s">
        <v>546</v>
      </c>
      <c r="K5291">
        <f ca="1">_xlfn.XLOOKUP(F5291,'App type'!$A$2:$A$108,'App type'!$G$2:$G$108)*'Mock Data'!$N5291</f>
        <v>1800</v>
      </c>
      <c r="L5291">
        <f t="shared" ca="1" si="82"/>
        <v>2052</v>
      </c>
      <c r="M5291" t="s">
        <v>452</v>
      </c>
      <c r="N5291">
        <f ca="1">_xlfn.XLOOKUP(F5291,'App type'!$A$2:$A$108,'App type'!$I$2:$I$108)</f>
        <v>3</v>
      </c>
    </row>
    <row r="5292" spans="1:14">
      <c r="A5292" t="str" cm="1">
        <f t="array" aca="1" ref="A5292" ca="1">INDEX('Emp Info'!$C$4:$C$24,RANDBETWEEN(1,ROWS('Emp Info'!$C$4:$C$24)),1)</f>
        <v>SWA5738</v>
      </c>
      <c r="B5292" t="str">
        <f ca="1">_xlfn.XLOOKUP(A5292,'Emp Info'!$C$4:$C$24,'Emp Info'!$D$4:$D$24)</f>
        <v>Swathi</v>
      </c>
      <c r="C5292" t="str">
        <f ca="1">_xlfn.XLOOKUP(A5292,'Emp Info'!$C$4:$C$24,'Emp Info'!$E$4:$E$24)</f>
        <v>1.0</v>
      </c>
      <c r="D5292" s="11">
        <v>45583.347962129243</v>
      </c>
      <c r="E5292" s="11">
        <v>45583.347962129352</v>
      </c>
      <c r="F5292" cm="1">
        <f t="array" aca="1" ref="F5292" ca="1">INDEX('App type'!$A$2:$A$108,RANDBETWEEN(1,ROWS('App type'!$A$2:$A$108)),1)</f>
        <v>35</v>
      </c>
      <c r="G5292" t="s">
        <v>1588</v>
      </c>
      <c r="H5292">
        <v>7957</v>
      </c>
      <c r="I5292" t="s">
        <v>1339</v>
      </c>
      <c r="J5292" t="s">
        <v>304</v>
      </c>
      <c r="K5292">
        <f ca="1">_xlfn.XLOOKUP(F5292,'App type'!$A$2:$A$108,'App type'!$G$2:$G$108)*'Mock Data'!$N5292</f>
        <v>225</v>
      </c>
      <c r="L5292">
        <f t="shared" ca="1" si="82"/>
        <v>256.5</v>
      </c>
      <c r="M5292" t="s">
        <v>67</v>
      </c>
      <c r="N5292">
        <f ca="1">_xlfn.XLOOKUP(F5292,'App type'!$A$2:$A$108,'App type'!$I$2:$I$108)</f>
        <v>1</v>
      </c>
    </row>
    <row r="5293" spans="1:14">
      <c r="A5293" t="str" cm="1">
        <f t="array" aca="1" ref="A5293" ca="1">INDEX('Emp Info'!$C$4:$C$24,RANDBETWEEN(1,ROWS('Emp Info'!$C$4:$C$24)),1)</f>
        <v>STE3061</v>
      </c>
      <c r="B5293" t="str">
        <f ca="1">_xlfn.XLOOKUP(A5293,'Emp Info'!$C$4:$C$24,'Emp Info'!$D$4:$D$24)</f>
        <v>Stephanie</v>
      </c>
      <c r="C5293" t="str">
        <f ca="1">_xlfn.XLOOKUP(A5293,'Emp Info'!$C$4:$C$24,'Emp Info'!$E$4:$E$24)</f>
        <v>IC</v>
      </c>
      <c r="D5293" s="11">
        <v>45583.347962132393</v>
      </c>
      <c r="E5293" s="11">
        <v>45583.34796213248</v>
      </c>
      <c r="F5293" cm="1">
        <f t="array" aca="1" ref="F5293" ca="1">INDEX('App type'!$A$2:$A$108,RANDBETWEEN(1,ROWS('App type'!$A$2:$A$108)),1)</f>
        <v>1241</v>
      </c>
      <c r="G5293" t="s">
        <v>1844</v>
      </c>
      <c r="H5293">
        <v>3114</v>
      </c>
      <c r="I5293" t="s">
        <v>1295</v>
      </c>
      <c r="J5293" t="s">
        <v>340</v>
      </c>
      <c r="K5293">
        <f ca="1">_xlfn.XLOOKUP(F5293,'App type'!$A$2:$A$108,'App type'!$G$2:$G$108)*'Mock Data'!$N5293</f>
        <v>223</v>
      </c>
      <c r="L5293">
        <f t="shared" ca="1" si="82"/>
        <v>254.21999999999997</v>
      </c>
      <c r="M5293" t="s">
        <v>22</v>
      </c>
      <c r="N5293">
        <f ca="1">_xlfn.XLOOKUP(F5293,'App type'!$A$2:$A$108,'App type'!$I$2:$I$108)</f>
        <v>1</v>
      </c>
    </row>
    <row r="5294" spans="1:14">
      <c r="A5294" t="str" cm="1">
        <f t="array" aca="1" ref="A5294" ca="1">INDEX('Emp Info'!$C$4:$C$24,RANDBETWEEN(1,ROWS('Emp Info'!$C$4:$C$24)),1)</f>
        <v>KIM6171</v>
      </c>
      <c r="B5294" t="str">
        <f ca="1">_xlfn.XLOOKUP(A5294,'Emp Info'!$C$4:$C$24,'Emp Info'!$D$4:$D$24)</f>
        <v>Kim</v>
      </c>
      <c r="C5294" t="str">
        <f ca="1">_xlfn.XLOOKUP(A5294,'Emp Info'!$C$4:$C$24,'Emp Info'!$E$4:$E$24)</f>
        <v>0.5</v>
      </c>
      <c r="D5294" s="11">
        <v>45583.347962134918</v>
      </c>
      <c r="E5294" s="11">
        <v>45583.34796213502</v>
      </c>
      <c r="F5294" cm="1">
        <f t="array" aca="1" ref="F5294" ca="1">INDEX('App type'!$A$2:$A$108,RANDBETWEEN(1,ROWS('App type'!$A$2:$A$108)),1)</f>
        <v>190</v>
      </c>
      <c r="G5294" t="s">
        <v>1596</v>
      </c>
      <c r="H5294">
        <v>2943</v>
      </c>
      <c r="I5294" t="s">
        <v>1734</v>
      </c>
      <c r="J5294" t="s">
        <v>115</v>
      </c>
      <c r="K5294">
        <f ca="1">_xlfn.XLOOKUP(F5294,'App type'!$A$2:$A$108,'App type'!$G$2:$G$108)*'Mock Data'!$N5294</f>
        <v>250</v>
      </c>
      <c r="L5294">
        <f t="shared" ca="1" si="82"/>
        <v>285</v>
      </c>
      <c r="M5294" t="s">
        <v>210</v>
      </c>
      <c r="N5294">
        <f ca="1">_xlfn.XLOOKUP(F5294,'App type'!$A$2:$A$108,'App type'!$I$2:$I$108)</f>
        <v>1</v>
      </c>
    </row>
    <row r="5295" spans="1:14">
      <c r="A5295" t="str" cm="1">
        <f t="array" aca="1" ref="A5295" ca="1">INDEX('Emp Info'!$C$4:$C$24,RANDBETWEEN(1,ROWS('Emp Info'!$C$4:$C$24)),1)</f>
        <v>ANN3965</v>
      </c>
      <c r="B5295" t="str">
        <f ca="1">_xlfn.XLOOKUP(A5295,'Emp Info'!$C$4:$C$24,'Emp Info'!$D$4:$D$24)</f>
        <v>Anne</v>
      </c>
      <c r="C5295" t="str">
        <f ca="1">_xlfn.XLOOKUP(A5295,'Emp Info'!$C$4:$C$24,'Emp Info'!$E$4:$E$24)</f>
        <v>1.0</v>
      </c>
      <c r="D5295" s="11">
        <v>45583.347962137494</v>
      </c>
      <c r="E5295" s="11">
        <v>45583.347962137559</v>
      </c>
      <c r="F5295" t="str" cm="1">
        <f t="array" aca="1" ref="F5295" ca="1">INDEX('App type'!$A$2:$A$108,RANDBETWEEN(1,ROWS('App type'!$A$2:$A$108)),1)</f>
        <v>2c</v>
      </c>
      <c r="G5295" t="s">
        <v>619</v>
      </c>
      <c r="H5295">
        <v>4154</v>
      </c>
      <c r="I5295" t="s">
        <v>1491</v>
      </c>
      <c r="J5295" t="s">
        <v>441</v>
      </c>
      <c r="K5295">
        <f ca="1">_xlfn.XLOOKUP(F5295,'App type'!$A$2:$A$108,'App type'!$G$2:$G$108)*'Mock Data'!$N5295</f>
        <v>223</v>
      </c>
      <c r="L5295">
        <f t="shared" ca="1" si="82"/>
        <v>254.21999999999997</v>
      </c>
      <c r="M5295" t="s">
        <v>138</v>
      </c>
      <c r="N5295">
        <f ca="1">_xlfn.XLOOKUP(F5295,'App type'!$A$2:$A$108,'App type'!$I$2:$I$108)</f>
        <v>1</v>
      </c>
    </row>
    <row r="5296" spans="1:14">
      <c r="A5296" t="str" cm="1">
        <f t="array" aca="1" ref="A5296" ca="1">INDEX('Emp Info'!$C$4:$C$24,RANDBETWEEN(1,ROWS('Emp Info'!$C$4:$C$24)),1)</f>
        <v>ERI5599</v>
      </c>
      <c r="B5296" t="str">
        <f ca="1">_xlfn.XLOOKUP(A5296,'Emp Info'!$C$4:$C$24,'Emp Info'!$D$4:$D$24)</f>
        <v>Erin M</v>
      </c>
      <c r="C5296" t="str">
        <f ca="1">_xlfn.XLOOKUP(A5296,'Emp Info'!$C$4:$C$24,'Emp Info'!$E$4:$E$24)</f>
        <v>1.0</v>
      </c>
      <c r="D5296" s="11">
        <v>45583.347962140317</v>
      </c>
      <c r="E5296" s="11">
        <v>45583.347962140433</v>
      </c>
      <c r="F5296" t="str" cm="1">
        <f t="array" aca="1" ref="F5296" ca="1">INDEX('App type'!$A$2:$A$108,RANDBETWEEN(1,ROWS('App type'!$A$2:$A$108)),1)</f>
        <v>2c</v>
      </c>
      <c r="G5296" t="s">
        <v>705</v>
      </c>
      <c r="H5296">
        <v>2091</v>
      </c>
      <c r="I5296" t="s">
        <v>594</v>
      </c>
      <c r="J5296" t="s">
        <v>367</v>
      </c>
      <c r="K5296">
        <f ca="1">_xlfn.XLOOKUP(F5296,'App type'!$A$2:$A$108,'App type'!$G$2:$G$108)*'Mock Data'!$N5296</f>
        <v>223</v>
      </c>
      <c r="L5296">
        <f t="shared" ca="1" si="82"/>
        <v>254.21999999999997</v>
      </c>
      <c r="M5296" t="s">
        <v>405</v>
      </c>
      <c r="N5296">
        <f ca="1">_xlfn.XLOOKUP(F5296,'App type'!$A$2:$A$108,'App type'!$I$2:$I$108)</f>
        <v>1</v>
      </c>
    </row>
    <row r="5297" spans="1:14">
      <c r="A5297" t="str" cm="1">
        <f t="array" aca="1" ref="A5297" ca="1">INDEX('Emp Info'!$C$4:$C$24,RANDBETWEEN(1,ROWS('Emp Info'!$C$4:$C$24)),1)</f>
        <v>NAR2114</v>
      </c>
      <c r="B5297" t="str">
        <f ca="1">_xlfn.XLOOKUP(A5297,'Emp Info'!$C$4:$C$24,'Emp Info'!$D$4:$D$24)</f>
        <v>Narges</v>
      </c>
      <c r="C5297" t="str">
        <f ca="1">_xlfn.XLOOKUP(A5297,'Emp Info'!$C$4:$C$24,'Emp Info'!$E$4:$E$24)</f>
        <v>IC</v>
      </c>
      <c r="D5297" s="11">
        <v>45583.347962143402</v>
      </c>
      <c r="E5297" s="11">
        <v>45583.347962143504</v>
      </c>
      <c r="F5297" t="str" cm="1">
        <f t="array" aca="1" ref="F5297" ca="1">INDEX('App type'!$A$2:$A$108,RANDBETWEEN(1,ROWS('App type'!$A$2:$A$108)),1)</f>
        <v>1259-EFC</v>
      </c>
      <c r="G5297" t="s">
        <v>1643</v>
      </c>
      <c r="H5297">
        <v>4223</v>
      </c>
      <c r="I5297" t="s">
        <v>1271</v>
      </c>
      <c r="J5297" t="s">
        <v>385</v>
      </c>
      <c r="K5297">
        <f ca="1">_xlfn.XLOOKUP(F5297,'App type'!$A$2:$A$108,'App type'!$G$2:$G$108)*'Mock Data'!$N5297</f>
        <v>225</v>
      </c>
      <c r="L5297">
        <f t="shared" ca="1" si="82"/>
        <v>256.5</v>
      </c>
      <c r="M5297" t="s">
        <v>34</v>
      </c>
      <c r="N5297">
        <f ca="1">_xlfn.XLOOKUP(F5297,'App type'!$A$2:$A$108,'App type'!$I$2:$I$108)</f>
        <v>1</v>
      </c>
    </row>
    <row r="5298" spans="1:14">
      <c r="A5298" t="str" cm="1">
        <f t="array" aca="1" ref="A5298" ca="1">INDEX('Emp Info'!$C$4:$C$24,RANDBETWEEN(1,ROWS('Emp Info'!$C$4:$C$24)),1)</f>
        <v>MER1340</v>
      </c>
      <c r="B5298" t="str">
        <f ca="1">_xlfn.XLOOKUP(A5298,'Emp Info'!$C$4:$C$24,'Emp Info'!$D$4:$D$24)</f>
        <v>Merav</v>
      </c>
      <c r="C5298" t="str">
        <f ca="1">_xlfn.XLOOKUP(A5298,'Emp Info'!$C$4:$C$24,'Emp Info'!$E$4:$E$24)</f>
        <v>0.5</v>
      </c>
      <c r="D5298" s="11">
        <v>45583.34796214605</v>
      </c>
      <c r="E5298" s="11">
        <v>45583.347962146137</v>
      </c>
      <c r="F5298" cm="1">
        <f t="array" aca="1" ref="F5298" ca="1">INDEX('App type'!$A$2:$A$108,RANDBETWEEN(1,ROWS('App type'!$A$2:$A$108)),1)</f>
        <v>17</v>
      </c>
      <c r="G5298" t="s">
        <v>1327</v>
      </c>
      <c r="H5298">
        <v>4985</v>
      </c>
      <c r="I5298" t="s">
        <v>434</v>
      </c>
      <c r="J5298" t="s">
        <v>107</v>
      </c>
      <c r="K5298">
        <f ca="1">_xlfn.XLOOKUP(F5298,'App type'!$A$2:$A$108,'App type'!$G$2:$G$108)*'Mock Data'!$N5298</f>
        <v>800</v>
      </c>
      <c r="L5298">
        <f t="shared" ca="1" si="82"/>
        <v>911.99999999999989</v>
      </c>
      <c r="M5298" t="s">
        <v>210</v>
      </c>
      <c r="N5298">
        <f ca="1">_xlfn.XLOOKUP(F5298,'App type'!$A$2:$A$108,'App type'!$I$2:$I$108)</f>
        <v>2</v>
      </c>
    </row>
    <row r="5299" spans="1:14">
      <c r="A5299" t="str" cm="1">
        <f t="array" aca="1" ref="A5299" ca="1">INDEX('Emp Info'!$C$4:$C$24,RANDBETWEEN(1,ROWS('Emp Info'!$C$4:$C$24)),1)</f>
        <v>KIM6171</v>
      </c>
      <c r="B5299" t="str">
        <f ca="1">_xlfn.XLOOKUP(A5299,'Emp Info'!$C$4:$C$24,'Emp Info'!$D$4:$D$24)</f>
        <v>Kim</v>
      </c>
      <c r="C5299" t="str">
        <f ca="1">_xlfn.XLOOKUP(A5299,'Emp Info'!$C$4:$C$24,'Emp Info'!$E$4:$E$24)</f>
        <v>0.5</v>
      </c>
      <c r="D5299" s="11">
        <v>45583.347962148677</v>
      </c>
      <c r="E5299" s="11">
        <v>45583.347962148757</v>
      </c>
      <c r="F5299" cm="1">
        <f t="array" aca="1" ref="F5299" ca="1">INDEX('App type'!$A$2:$A$108,RANDBETWEEN(1,ROWS('App type'!$A$2:$A$108)),1)</f>
        <v>34</v>
      </c>
      <c r="G5299" t="s">
        <v>1698</v>
      </c>
      <c r="H5299">
        <v>4484</v>
      </c>
      <c r="I5299" t="s">
        <v>950</v>
      </c>
      <c r="J5299" t="s">
        <v>445</v>
      </c>
      <c r="K5299">
        <f ca="1">_xlfn.XLOOKUP(F5299,'App type'!$A$2:$A$108,'App type'!$G$2:$G$108)*'Mock Data'!$N5299</f>
        <v>223</v>
      </c>
      <c r="L5299">
        <f t="shared" ca="1" si="82"/>
        <v>254.21999999999997</v>
      </c>
      <c r="M5299" t="s">
        <v>108</v>
      </c>
      <c r="N5299">
        <f ca="1">_xlfn.XLOOKUP(F5299,'App type'!$A$2:$A$108,'App type'!$I$2:$I$108)</f>
        <v>1</v>
      </c>
    </row>
    <row r="5300" spans="1:14">
      <c r="A5300" t="str" cm="1">
        <f t="array" aca="1" ref="A5300" ca="1">INDEX('Emp Info'!$C$4:$C$24,RANDBETWEEN(1,ROWS('Emp Info'!$C$4:$C$24)),1)</f>
        <v>DOU0521</v>
      </c>
      <c r="B5300" t="str">
        <f ca="1">_xlfn.XLOOKUP(A5300,'Emp Info'!$C$4:$C$24,'Emp Info'!$D$4:$D$24)</f>
        <v>Douglas</v>
      </c>
      <c r="C5300" t="str">
        <f ca="1">_xlfn.XLOOKUP(A5300,'Emp Info'!$C$4:$C$24,'Emp Info'!$E$4:$E$24)</f>
        <v>1.0</v>
      </c>
      <c r="D5300" s="11">
        <v>45583.347962151027</v>
      </c>
      <c r="E5300" s="11">
        <v>45583.3479621511</v>
      </c>
      <c r="F5300" cm="1">
        <f t="array" aca="1" ref="F5300" ca="1">INDEX('App type'!$A$2:$A$108,RANDBETWEEN(1,ROWS('App type'!$A$2:$A$108)),1)</f>
        <v>1268</v>
      </c>
      <c r="G5300" t="s">
        <v>1755</v>
      </c>
      <c r="H5300">
        <v>8357</v>
      </c>
      <c r="I5300" t="s">
        <v>1098</v>
      </c>
      <c r="J5300" t="s">
        <v>494</v>
      </c>
      <c r="K5300">
        <f ca="1">_xlfn.XLOOKUP(F5300,'App type'!$A$2:$A$108,'App type'!$G$2:$G$108)*'Mock Data'!$N5300</f>
        <v>185</v>
      </c>
      <c r="L5300">
        <f t="shared" ca="1" si="82"/>
        <v>210.89999999999998</v>
      </c>
      <c r="M5300" t="s">
        <v>124</v>
      </c>
      <c r="N5300">
        <f ca="1">_xlfn.XLOOKUP(F5300,'App type'!$A$2:$A$108,'App type'!$I$2:$I$108)</f>
        <v>1</v>
      </c>
    </row>
    <row r="5301" spans="1:14">
      <c r="A5301" t="str" cm="1">
        <f t="array" aca="1" ref="A5301" ca="1">INDEX('Emp Info'!$C$4:$C$24,RANDBETWEEN(1,ROWS('Emp Info'!$C$4:$C$24)),1)</f>
        <v>STE3061</v>
      </c>
      <c r="B5301" t="str">
        <f ca="1">_xlfn.XLOOKUP(A5301,'Emp Info'!$C$4:$C$24,'Emp Info'!$D$4:$D$24)</f>
        <v>Stephanie</v>
      </c>
      <c r="C5301" t="str">
        <f ca="1">_xlfn.XLOOKUP(A5301,'Emp Info'!$C$4:$C$24,'Emp Info'!$E$4:$E$24)</f>
        <v>IC</v>
      </c>
      <c r="D5301" s="11">
        <v>45583.347962154003</v>
      </c>
      <c r="E5301" s="11">
        <v>45583.347962154097</v>
      </c>
      <c r="F5301" t="str" cm="1">
        <f t="array" aca="1" ref="F5301" ca="1">INDEX('App type'!$A$2:$A$108,RANDBETWEEN(1,ROWS('App type'!$A$2:$A$108)),1)</f>
        <v>19a</v>
      </c>
      <c r="G5301" t="s">
        <v>437</v>
      </c>
      <c r="H5301">
        <v>8328</v>
      </c>
      <c r="I5301" t="s">
        <v>1119</v>
      </c>
      <c r="J5301" t="s">
        <v>445</v>
      </c>
      <c r="K5301">
        <f ca="1">_xlfn.XLOOKUP(F5301,'App type'!$A$2:$A$108,'App type'!$G$2:$G$108)*'Mock Data'!$N5301</f>
        <v>2025</v>
      </c>
      <c r="L5301">
        <f t="shared" ca="1" si="82"/>
        <v>2308.5</v>
      </c>
      <c r="M5301" t="s">
        <v>210</v>
      </c>
      <c r="N5301">
        <f ca="1">_xlfn.XLOOKUP(F5301,'App type'!$A$2:$A$108,'App type'!$I$2:$I$108)</f>
        <v>3</v>
      </c>
    </row>
    <row r="5302" spans="1:14">
      <c r="A5302" t="str" cm="1">
        <f t="array" aca="1" ref="A5302" ca="1">INDEX('Emp Info'!$C$4:$C$24,RANDBETWEEN(1,ROWS('Emp Info'!$C$4:$C$24)),1)</f>
        <v>KEL6158</v>
      </c>
      <c r="B5302" t="str">
        <f ca="1">_xlfn.XLOOKUP(A5302,'Emp Info'!$C$4:$C$24,'Emp Info'!$D$4:$D$24)</f>
        <v>Kelly</v>
      </c>
      <c r="C5302" t="str">
        <f ca="1">_xlfn.XLOOKUP(A5302,'Emp Info'!$C$4:$C$24,'Emp Info'!$E$4:$E$24)</f>
        <v>1.0</v>
      </c>
      <c r="D5302" s="11">
        <v>45583.347962157102</v>
      </c>
      <c r="E5302" s="11">
        <v>45583.34796215719</v>
      </c>
      <c r="F5302" t="str" cm="1">
        <f t="array" aca="1" ref="F5302" ca="1">INDEX('App type'!$A$2:$A$108,RANDBETWEEN(1,ROWS('App type'!$A$2:$A$108)),1)</f>
        <v>1259-EFC-2</v>
      </c>
      <c r="G5302" t="s">
        <v>728</v>
      </c>
      <c r="H5302">
        <v>9276</v>
      </c>
      <c r="I5302" t="s">
        <v>1587</v>
      </c>
      <c r="J5302" t="s">
        <v>103</v>
      </c>
      <c r="K5302">
        <f ca="1">_xlfn.XLOOKUP(F5302,'App type'!$A$2:$A$108,'App type'!$G$2:$G$108)*'Mock Data'!$N5302</f>
        <v>200</v>
      </c>
      <c r="L5302">
        <f t="shared" ca="1" si="82"/>
        <v>227.99999999999997</v>
      </c>
      <c r="M5302" t="s">
        <v>341</v>
      </c>
      <c r="N5302">
        <f ca="1">_xlfn.XLOOKUP(F5302,'App type'!$A$2:$A$108,'App type'!$I$2:$I$108)</f>
        <v>1</v>
      </c>
    </row>
    <row r="5303" spans="1:14">
      <c r="A5303" t="str" cm="1">
        <f t="array" aca="1" ref="A5303" ca="1">INDEX('Emp Info'!$C$4:$C$24,RANDBETWEEN(1,ROWS('Emp Info'!$C$4:$C$24)),1)</f>
        <v>EIM3187</v>
      </c>
      <c r="B5303" t="str">
        <f ca="1">_xlfn.XLOOKUP(A5303,'Emp Info'!$C$4:$C$24,'Emp Info'!$D$4:$D$24)</f>
        <v>Eimear</v>
      </c>
      <c r="C5303" t="str">
        <f ca="1">_xlfn.XLOOKUP(A5303,'Emp Info'!$C$4:$C$24,'Emp Info'!$E$4:$E$24)</f>
        <v>IC</v>
      </c>
      <c r="D5303" s="11">
        <v>45583.347962159503</v>
      </c>
      <c r="E5303" s="11">
        <v>45583.347962159569</v>
      </c>
      <c r="F5303" t="str" cm="1">
        <f t="array" aca="1" ref="F5303" ca="1">INDEX('App type'!$A$2:$A$108,RANDBETWEEN(1,ROWS('App type'!$A$2:$A$108)),1)</f>
        <v>30a</v>
      </c>
      <c r="G5303" t="s">
        <v>1161</v>
      </c>
      <c r="H5303">
        <v>6451</v>
      </c>
      <c r="I5303" t="s">
        <v>1605</v>
      </c>
      <c r="J5303" t="s">
        <v>280</v>
      </c>
      <c r="K5303">
        <f ca="1">_xlfn.XLOOKUP(F5303,'App type'!$A$2:$A$108,'App type'!$G$2:$G$108)*'Mock Data'!$N5303</f>
        <v>250</v>
      </c>
      <c r="L5303">
        <f t="shared" ca="1" si="82"/>
        <v>285</v>
      </c>
      <c r="M5303" t="s">
        <v>335</v>
      </c>
      <c r="N5303">
        <f ca="1">_xlfn.XLOOKUP(F5303,'App type'!$A$2:$A$108,'App type'!$I$2:$I$108)</f>
        <v>1</v>
      </c>
    </row>
    <row r="5304" spans="1:14">
      <c r="A5304" t="str" cm="1">
        <f t="array" aca="1" ref="A5304" ca="1">INDEX('Emp Info'!$C$4:$C$24,RANDBETWEEN(1,ROWS('Emp Info'!$C$4:$C$24)),1)</f>
        <v>ANN3965</v>
      </c>
      <c r="B5304" t="str">
        <f ca="1">_xlfn.XLOOKUP(A5304,'Emp Info'!$C$4:$C$24,'Emp Info'!$D$4:$D$24)</f>
        <v>Anne</v>
      </c>
      <c r="C5304" t="str">
        <f ca="1">_xlfn.XLOOKUP(A5304,'Emp Info'!$C$4:$C$24,'Emp Info'!$E$4:$E$24)</f>
        <v>1.0</v>
      </c>
      <c r="D5304" s="11">
        <v>45583.347962162094</v>
      </c>
      <c r="E5304" s="11">
        <v>45583.347962162166</v>
      </c>
      <c r="F5304" cm="1">
        <f t="array" aca="1" ref="F5304" ca="1">INDEX('App type'!$A$2:$A$108,RANDBETWEEN(1,ROWS('App type'!$A$2:$A$108)),1)</f>
        <v>100</v>
      </c>
      <c r="G5304" t="s">
        <v>910</v>
      </c>
      <c r="H5304">
        <v>5476</v>
      </c>
      <c r="I5304" t="s">
        <v>102</v>
      </c>
      <c r="J5304" t="s">
        <v>408</v>
      </c>
      <c r="K5304">
        <f ca="1">_xlfn.XLOOKUP(F5304,'App type'!$A$2:$A$108,'App type'!$G$2:$G$108)*'Mock Data'!$N5304</f>
        <v>250</v>
      </c>
      <c r="L5304">
        <f t="shared" ca="1" si="82"/>
        <v>285</v>
      </c>
      <c r="M5304" t="s">
        <v>452</v>
      </c>
      <c r="N5304">
        <f ca="1">_xlfn.XLOOKUP(F5304,'App type'!$A$2:$A$108,'App type'!$I$2:$I$108)</f>
        <v>1</v>
      </c>
    </row>
    <row r="5305" spans="1:14">
      <c r="A5305" t="str" cm="1">
        <f t="array" aca="1" ref="A5305" ca="1">INDEX('Emp Info'!$C$4:$C$24,RANDBETWEEN(1,ROWS('Emp Info'!$C$4:$C$24)),1)</f>
        <v>STE3061</v>
      </c>
      <c r="B5305" t="str">
        <f ca="1">_xlfn.XLOOKUP(A5305,'Emp Info'!$C$4:$C$24,'Emp Info'!$D$4:$D$24)</f>
        <v>Stephanie</v>
      </c>
      <c r="C5305" t="str">
        <f ca="1">_xlfn.XLOOKUP(A5305,'Emp Info'!$C$4:$C$24,'Emp Info'!$E$4:$E$24)</f>
        <v>IC</v>
      </c>
      <c r="D5305" s="11">
        <v>45583.347962164698</v>
      </c>
      <c r="E5305" s="11">
        <v>45583.347962164778</v>
      </c>
      <c r="F5305" t="str" cm="1">
        <f t="array" aca="1" ref="F5305" ca="1">INDEX('App type'!$A$2:$A$108,RANDBETWEEN(1,ROWS('App type'!$A$2:$A$108)),1)</f>
        <v>20c</v>
      </c>
      <c r="G5305" t="s">
        <v>1195</v>
      </c>
      <c r="H5305">
        <v>9124</v>
      </c>
      <c r="I5305" t="s">
        <v>1057</v>
      </c>
      <c r="J5305" t="s">
        <v>524</v>
      </c>
      <c r="K5305">
        <f ca="1">_xlfn.XLOOKUP(F5305,'App type'!$A$2:$A$108,'App type'!$G$2:$G$108)*'Mock Data'!$N5305</f>
        <v>223</v>
      </c>
      <c r="L5305">
        <f t="shared" ca="1" si="82"/>
        <v>254.21999999999997</v>
      </c>
      <c r="M5305" t="s">
        <v>135</v>
      </c>
      <c r="N5305">
        <f ca="1">_xlfn.XLOOKUP(F5305,'App type'!$A$2:$A$108,'App type'!$I$2:$I$108)</f>
        <v>1</v>
      </c>
    </row>
    <row r="5306" spans="1:14">
      <c r="A5306" t="str" cm="1">
        <f t="array" aca="1" ref="A5306" ca="1">INDEX('Emp Info'!$C$4:$C$24,RANDBETWEEN(1,ROWS('Emp Info'!$C$4:$C$24)),1)</f>
        <v>ALE4566</v>
      </c>
      <c r="B5306" t="str">
        <f ca="1">_xlfn.XLOOKUP(A5306,'Emp Info'!$C$4:$C$24,'Emp Info'!$D$4:$D$24)</f>
        <v>Alessia</v>
      </c>
      <c r="C5306" t="str">
        <f ca="1">_xlfn.XLOOKUP(A5306,'Emp Info'!$C$4:$C$24,'Emp Info'!$E$4:$E$24)</f>
        <v>1.0</v>
      </c>
      <c r="D5306" s="11">
        <v>45583.347962167703</v>
      </c>
      <c r="E5306" s="11">
        <v>45583.347962167791</v>
      </c>
      <c r="F5306" t="str" cm="1">
        <f t="array" aca="1" ref="F5306" ca="1">INDEX('App type'!$A$2:$A$108,RANDBETWEEN(1,ROWS('App type'!$A$2:$A$108)),1)</f>
        <v>20b-EFC</v>
      </c>
      <c r="G5306" t="s">
        <v>541</v>
      </c>
      <c r="H5306">
        <v>4559</v>
      </c>
      <c r="I5306" t="s">
        <v>1043</v>
      </c>
      <c r="J5306" t="s">
        <v>155</v>
      </c>
      <c r="K5306">
        <f ca="1">_xlfn.XLOOKUP(F5306,'App type'!$A$2:$A$108,'App type'!$G$2:$G$108)*'Mock Data'!$N5306</f>
        <v>225</v>
      </c>
      <c r="L5306">
        <f t="shared" ca="1" si="82"/>
        <v>256.5</v>
      </c>
      <c r="M5306" t="s">
        <v>74</v>
      </c>
      <c r="N5306">
        <f ca="1">_xlfn.XLOOKUP(F5306,'App type'!$A$2:$A$108,'App type'!$I$2:$I$108)</f>
        <v>1</v>
      </c>
    </row>
    <row r="5307" spans="1:14">
      <c r="A5307" t="str" cm="1">
        <f t="array" aca="1" ref="A5307" ca="1">INDEX('Emp Info'!$C$4:$C$24,RANDBETWEEN(1,ROWS('Emp Info'!$C$4:$C$24)),1)</f>
        <v>ZOE5841</v>
      </c>
      <c r="B5307" t="str">
        <f ca="1">_xlfn.XLOOKUP(A5307,'Emp Info'!$C$4:$C$24,'Emp Info'!$D$4:$D$24)</f>
        <v>Zoey</v>
      </c>
      <c r="C5307" t="str">
        <f ca="1">_xlfn.XLOOKUP(A5307,'Emp Info'!$C$4:$C$24,'Emp Info'!$E$4:$E$24)</f>
        <v>IC</v>
      </c>
      <c r="D5307" s="11">
        <v>45583.347962170417</v>
      </c>
      <c r="E5307" s="11">
        <v>45583.347962170497</v>
      </c>
      <c r="F5307" cm="1">
        <f t="array" aca="1" ref="F5307" ca="1">INDEX('App type'!$A$2:$A$108,RANDBETWEEN(1,ROWS('App type'!$A$2:$A$108)),1)</f>
        <v>104</v>
      </c>
      <c r="G5307" t="s">
        <v>1442</v>
      </c>
      <c r="H5307">
        <v>9487</v>
      </c>
      <c r="I5307" t="s">
        <v>129</v>
      </c>
      <c r="J5307" t="s">
        <v>426</v>
      </c>
      <c r="K5307">
        <f ca="1">_xlfn.XLOOKUP(F5307,'App type'!$A$2:$A$108,'App type'!$G$2:$G$108)*'Mock Data'!$N5307</f>
        <v>225</v>
      </c>
      <c r="L5307">
        <f t="shared" ca="1" si="82"/>
        <v>256.5</v>
      </c>
      <c r="M5307" t="s">
        <v>30</v>
      </c>
      <c r="N5307">
        <f ca="1">_xlfn.XLOOKUP(F5307,'App type'!$A$2:$A$108,'App type'!$I$2:$I$108)</f>
        <v>1</v>
      </c>
    </row>
    <row r="5308" spans="1:14">
      <c r="A5308" t="str" cm="1">
        <f t="array" aca="1" ref="A5308" ca="1">INDEX('Emp Info'!$C$4:$C$24,RANDBETWEEN(1,ROWS('Emp Info'!$C$4:$C$24)),1)</f>
        <v>SWA5738</v>
      </c>
      <c r="B5308" t="str">
        <f ca="1">_xlfn.XLOOKUP(A5308,'Emp Info'!$C$4:$C$24,'Emp Info'!$D$4:$D$24)</f>
        <v>Swathi</v>
      </c>
      <c r="C5308" t="str">
        <f ca="1">_xlfn.XLOOKUP(A5308,'Emp Info'!$C$4:$C$24,'Emp Info'!$E$4:$E$24)</f>
        <v>1.0</v>
      </c>
      <c r="D5308" s="11">
        <v>45583.34796217367</v>
      </c>
      <c r="E5308" s="11">
        <v>45583.347962173772</v>
      </c>
      <c r="F5308" cm="1">
        <f t="array" aca="1" ref="F5308" ca="1">INDEX('App type'!$A$2:$A$108,RANDBETWEEN(1,ROWS('App type'!$A$2:$A$108)),1)</f>
        <v>1256</v>
      </c>
      <c r="G5308" t="s">
        <v>1309</v>
      </c>
      <c r="H5308">
        <v>6260</v>
      </c>
      <c r="I5308" t="s">
        <v>269</v>
      </c>
      <c r="J5308" t="s">
        <v>480</v>
      </c>
      <c r="K5308">
        <f ca="1">_xlfn.XLOOKUP(F5308,'App type'!$A$2:$A$108,'App type'!$G$2:$G$108)*'Mock Data'!$N5308</f>
        <v>185</v>
      </c>
      <c r="L5308">
        <f t="shared" ca="1" si="82"/>
        <v>210.89999999999998</v>
      </c>
      <c r="M5308" t="s">
        <v>146</v>
      </c>
      <c r="N5308">
        <f ca="1">_xlfn.XLOOKUP(F5308,'App type'!$A$2:$A$108,'App type'!$I$2:$I$108)</f>
        <v>1</v>
      </c>
    </row>
    <row r="5309" spans="1:14">
      <c r="A5309" t="str" cm="1">
        <f t="array" aca="1" ref="A5309" ca="1">INDEX('Emp Info'!$C$4:$C$24,RANDBETWEEN(1,ROWS('Emp Info'!$C$4:$C$24)),1)</f>
        <v>TAR2270</v>
      </c>
      <c r="B5309" t="str">
        <f ca="1">_xlfn.XLOOKUP(A5309,'Emp Info'!$C$4:$C$24,'Emp Info'!$D$4:$D$24)</f>
        <v>Tara</v>
      </c>
      <c r="C5309" t="str">
        <f ca="1">_xlfn.XLOOKUP(A5309,'Emp Info'!$C$4:$C$24,'Emp Info'!$E$4:$E$24)</f>
        <v>1.0</v>
      </c>
      <c r="D5309" s="11">
        <v>45583.347962176224</v>
      </c>
      <c r="E5309" s="11">
        <v>45583.347962176282</v>
      </c>
      <c r="F5309" cm="1">
        <f t="array" aca="1" ref="F5309" ca="1">INDEX('App type'!$A$2:$A$108,RANDBETWEEN(1,ROWS('App type'!$A$2:$A$108)),1)</f>
        <v>34</v>
      </c>
      <c r="G5309" t="s">
        <v>1054</v>
      </c>
      <c r="H5309">
        <v>2913</v>
      </c>
      <c r="I5309" t="s">
        <v>373</v>
      </c>
      <c r="J5309" t="s">
        <v>293</v>
      </c>
      <c r="K5309">
        <f ca="1">_xlfn.XLOOKUP(F5309,'App type'!$A$2:$A$108,'App type'!$G$2:$G$108)*'Mock Data'!$N5309</f>
        <v>223</v>
      </c>
      <c r="L5309">
        <f t="shared" ca="1" si="82"/>
        <v>254.21999999999997</v>
      </c>
      <c r="M5309" t="s">
        <v>78</v>
      </c>
      <c r="N5309">
        <f ca="1">_xlfn.XLOOKUP(F5309,'App type'!$A$2:$A$108,'App type'!$I$2:$I$108)</f>
        <v>1</v>
      </c>
    </row>
    <row r="5310" spans="1:14">
      <c r="A5310" t="str" cm="1">
        <f t="array" aca="1" ref="A5310" ca="1">INDEX('Emp Info'!$C$4:$C$24,RANDBETWEEN(1,ROWS('Emp Info'!$C$4:$C$24)),1)</f>
        <v>MEE4604</v>
      </c>
      <c r="B5310" t="str">
        <f ca="1">_xlfn.XLOOKUP(A5310,'Emp Info'!$C$4:$C$24,'Emp Info'!$D$4:$D$24)</f>
        <v>Meeta</v>
      </c>
      <c r="C5310" t="str">
        <f ca="1">_xlfn.XLOOKUP(A5310,'Emp Info'!$C$4:$C$24,'Emp Info'!$E$4:$E$24)</f>
        <v>IC</v>
      </c>
      <c r="D5310" s="11">
        <v>45583.347962178937</v>
      </c>
      <c r="E5310" s="11">
        <v>45583.347962179017</v>
      </c>
      <c r="F5310" t="str" cm="1">
        <f t="array" aca="1" ref="F5310" ca="1">INDEX('App type'!$A$2:$A$108,RANDBETWEEN(1,ROWS('App type'!$A$2:$A$108)),1)</f>
        <v>1260-SAT</v>
      </c>
      <c r="G5310" t="s">
        <v>1055</v>
      </c>
      <c r="H5310">
        <v>7394</v>
      </c>
      <c r="I5310" t="s">
        <v>742</v>
      </c>
      <c r="J5310" t="s">
        <v>107</v>
      </c>
      <c r="K5310">
        <f ca="1">_xlfn.XLOOKUP(F5310,'App type'!$A$2:$A$108,'App type'!$G$2:$G$108)*'Mock Data'!$N5310</f>
        <v>200</v>
      </c>
      <c r="L5310">
        <f t="shared" ca="1" si="82"/>
        <v>227.99999999999997</v>
      </c>
      <c r="M5310" t="s">
        <v>74</v>
      </c>
      <c r="N5310">
        <f ca="1">_xlfn.XLOOKUP(F5310,'App type'!$A$2:$A$108,'App type'!$I$2:$I$108)</f>
        <v>1</v>
      </c>
    </row>
    <row r="5311" spans="1:14">
      <c r="A5311" t="str" cm="1">
        <f t="array" aca="1" ref="A5311" ca="1">INDEX('Emp Info'!$C$4:$C$24,RANDBETWEEN(1,ROWS('Emp Info'!$C$4:$C$24)),1)</f>
        <v>KIM6171</v>
      </c>
      <c r="B5311" t="str">
        <f ca="1">_xlfn.XLOOKUP(A5311,'Emp Info'!$C$4:$C$24,'Emp Info'!$D$4:$D$24)</f>
        <v>Kim</v>
      </c>
      <c r="C5311" t="str">
        <f ca="1">_xlfn.XLOOKUP(A5311,'Emp Info'!$C$4:$C$24,'Emp Info'!$E$4:$E$24)</f>
        <v>0.5</v>
      </c>
      <c r="D5311" s="11">
        <v>45583.347962181768</v>
      </c>
      <c r="E5311" s="11">
        <v>45583.347962181899</v>
      </c>
      <c r="F5311" cm="1">
        <f t="array" aca="1" ref="F5311" ca="1">INDEX('App type'!$A$2:$A$108,RANDBETWEEN(1,ROWS('App type'!$A$2:$A$108)),1)</f>
        <v>36</v>
      </c>
      <c r="G5311" t="s">
        <v>1175</v>
      </c>
      <c r="H5311">
        <v>4995</v>
      </c>
      <c r="I5311" t="s">
        <v>1949</v>
      </c>
      <c r="J5311" t="s">
        <v>318</v>
      </c>
      <c r="K5311">
        <f ca="1">_xlfn.XLOOKUP(F5311,'App type'!$A$2:$A$108,'App type'!$G$2:$G$108)*'Mock Data'!$N5311</f>
        <v>225</v>
      </c>
      <c r="L5311">
        <f t="shared" ca="1" si="82"/>
        <v>256.5</v>
      </c>
      <c r="M5311" t="s">
        <v>274</v>
      </c>
      <c r="N5311">
        <f ca="1">_xlfn.XLOOKUP(F5311,'App type'!$A$2:$A$108,'App type'!$I$2:$I$108)</f>
        <v>1</v>
      </c>
    </row>
    <row r="5312" spans="1:14">
      <c r="A5312" t="str" cm="1">
        <f t="array" aca="1" ref="A5312" ca="1">INDEX('Emp Info'!$C$4:$C$24,RANDBETWEEN(1,ROWS('Emp Info'!$C$4:$C$24)),1)</f>
        <v>TAR2270</v>
      </c>
      <c r="B5312" t="str">
        <f ca="1">_xlfn.XLOOKUP(A5312,'Emp Info'!$C$4:$C$24,'Emp Info'!$D$4:$D$24)</f>
        <v>Tara</v>
      </c>
      <c r="C5312" t="str">
        <f ca="1">_xlfn.XLOOKUP(A5312,'Emp Info'!$C$4:$C$24,'Emp Info'!$E$4:$E$24)</f>
        <v>1.0</v>
      </c>
      <c r="D5312" s="11">
        <v>45583.347962184271</v>
      </c>
      <c r="E5312" s="11">
        <v>45583.347962184343</v>
      </c>
      <c r="F5312" cm="1">
        <f t="array" aca="1" ref="F5312" ca="1">INDEX('App type'!$A$2:$A$108,RANDBETWEEN(1,ROWS('App type'!$A$2:$A$108)),1)</f>
        <v>604</v>
      </c>
      <c r="G5312" t="s">
        <v>1778</v>
      </c>
      <c r="H5312">
        <v>5249</v>
      </c>
      <c r="I5312" t="s">
        <v>586</v>
      </c>
      <c r="J5312" t="s">
        <v>41</v>
      </c>
      <c r="K5312">
        <f ca="1">_xlfn.XLOOKUP(F5312,'App type'!$A$2:$A$108,'App type'!$G$2:$G$108)*'Mock Data'!$N5312</f>
        <v>225</v>
      </c>
      <c r="L5312">
        <f t="shared" ca="1" si="82"/>
        <v>256.5</v>
      </c>
      <c r="M5312" t="s">
        <v>50</v>
      </c>
      <c r="N5312">
        <f ca="1">_xlfn.XLOOKUP(F5312,'App type'!$A$2:$A$108,'App type'!$I$2:$I$108)</f>
        <v>1</v>
      </c>
    </row>
    <row r="5313" spans="1:14">
      <c r="A5313" t="str" cm="1">
        <f t="array" aca="1" ref="A5313" ca="1">INDEX('Emp Info'!$C$4:$C$24,RANDBETWEEN(1,ROWS('Emp Info'!$C$4:$C$24)),1)</f>
        <v>DIA7789</v>
      </c>
      <c r="B5313" t="str">
        <f ca="1">_xlfn.XLOOKUP(A5313,'Emp Info'!$C$4:$C$24,'Emp Info'!$D$4:$D$24)</f>
        <v>Diana KM</v>
      </c>
      <c r="C5313" t="str">
        <f ca="1">_xlfn.XLOOKUP(A5313,'Emp Info'!$C$4:$C$24,'Emp Info'!$E$4:$E$24)</f>
        <v>1.0</v>
      </c>
      <c r="D5313" s="11">
        <v>45583.347962186839</v>
      </c>
      <c r="E5313" s="11">
        <v>45583.347962186919</v>
      </c>
      <c r="F5313" cm="1">
        <f t="array" aca="1" ref="F5313" ca="1">INDEX('App type'!$A$2:$A$108,RANDBETWEEN(1,ROWS('App type'!$A$2:$A$108)),1)</f>
        <v>1268</v>
      </c>
      <c r="G5313" t="s">
        <v>847</v>
      </c>
      <c r="H5313">
        <v>7075</v>
      </c>
      <c r="I5313" t="s">
        <v>700</v>
      </c>
      <c r="J5313" t="s">
        <v>947</v>
      </c>
      <c r="K5313">
        <f ca="1">_xlfn.XLOOKUP(F5313,'App type'!$A$2:$A$108,'App type'!$G$2:$G$108)*'Mock Data'!$N5313</f>
        <v>185</v>
      </c>
      <c r="L5313">
        <f t="shared" ca="1" si="82"/>
        <v>210.89999999999998</v>
      </c>
      <c r="M5313" t="s">
        <v>131</v>
      </c>
      <c r="N5313">
        <f ca="1">_xlfn.XLOOKUP(F5313,'App type'!$A$2:$A$108,'App type'!$I$2:$I$108)</f>
        <v>1</v>
      </c>
    </row>
    <row r="5314" spans="1:14">
      <c r="A5314" t="str" cm="1">
        <f t="array" aca="1" ref="A5314" ca="1">INDEX('Emp Info'!$C$4:$C$24,RANDBETWEEN(1,ROWS('Emp Info'!$C$4:$C$24)),1)</f>
        <v>EST7464</v>
      </c>
      <c r="B5314" t="str">
        <f ca="1">_xlfn.XLOOKUP(A5314,'Emp Info'!$C$4:$C$24,'Emp Info'!$D$4:$D$24)</f>
        <v>Estefano</v>
      </c>
      <c r="C5314" t="str">
        <f ca="1">_xlfn.XLOOKUP(A5314,'Emp Info'!$C$4:$C$24,'Emp Info'!$E$4:$E$24)</f>
        <v>1.0</v>
      </c>
      <c r="D5314" s="11">
        <v>45583.347962189269</v>
      </c>
      <c r="E5314" s="11">
        <v>45583.347962189357</v>
      </c>
      <c r="F5314" cm="1">
        <f t="array" aca="1" ref="F5314" ca="1">INDEX('App type'!$A$2:$A$108,RANDBETWEEN(1,ROWS('App type'!$A$2:$A$108)),1)</f>
        <v>34</v>
      </c>
      <c r="G5314" t="s">
        <v>1103</v>
      </c>
      <c r="H5314">
        <v>8405</v>
      </c>
      <c r="I5314" t="s">
        <v>960</v>
      </c>
      <c r="J5314" t="s">
        <v>287</v>
      </c>
      <c r="K5314">
        <f ca="1">_xlfn.XLOOKUP(F5314,'App type'!$A$2:$A$108,'App type'!$G$2:$G$108)*'Mock Data'!$N5314</f>
        <v>223</v>
      </c>
      <c r="L5314">
        <f t="shared" ca="1" si="82"/>
        <v>254.21999999999997</v>
      </c>
      <c r="M5314" t="s">
        <v>59</v>
      </c>
      <c r="N5314">
        <f ca="1">_xlfn.XLOOKUP(F5314,'App type'!$A$2:$A$108,'App type'!$I$2:$I$108)</f>
        <v>1</v>
      </c>
    </row>
    <row r="5315" spans="1:14">
      <c r="A5315" t="str" cm="1">
        <f t="array" aca="1" ref="A5315" ca="1">INDEX('Emp Info'!$C$4:$C$24,RANDBETWEEN(1,ROWS('Emp Info'!$C$4:$C$24)),1)</f>
        <v>DIA7789</v>
      </c>
      <c r="B5315" t="str">
        <f ca="1">_xlfn.XLOOKUP(A5315,'Emp Info'!$C$4:$C$24,'Emp Info'!$D$4:$D$24)</f>
        <v>Diana KM</v>
      </c>
      <c r="C5315" t="str">
        <f ca="1">_xlfn.XLOOKUP(A5315,'Emp Info'!$C$4:$C$24,'Emp Info'!$E$4:$E$24)</f>
        <v>1.0</v>
      </c>
      <c r="D5315" s="11">
        <v>45583.347962192049</v>
      </c>
      <c r="E5315" s="11">
        <v>45583.347962192151</v>
      </c>
      <c r="F5315" t="str" cm="1">
        <f t="array" aca="1" ref="F5315" ca="1">INDEX('App type'!$A$2:$A$108,RANDBETWEEN(1,ROWS('App type'!$A$2:$A$108)),1)</f>
        <v>1265-senior</v>
      </c>
      <c r="G5315" t="s">
        <v>541</v>
      </c>
      <c r="H5315">
        <v>3388</v>
      </c>
      <c r="I5315" t="s">
        <v>960</v>
      </c>
      <c r="J5315" t="s">
        <v>298</v>
      </c>
      <c r="K5315">
        <f ca="1">_xlfn.XLOOKUP(F5315,'App type'!$A$2:$A$108,'App type'!$G$2:$G$108)*'Mock Data'!$N5315</f>
        <v>225</v>
      </c>
      <c r="L5315">
        <f t="shared" ref="L5315:L5378" ca="1" si="83">$K5315*1.14</f>
        <v>256.5</v>
      </c>
      <c r="M5315" t="s">
        <v>193</v>
      </c>
      <c r="N5315">
        <f ca="1">_xlfn.XLOOKUP(F5315,'App type'!$A$2:$A$108,'App type'!$I$2:$I$108)</f>
        <v>1</v>
      </c>
    </row>
    <row r="5316" spans="1:14">
      <c r="A5316" t="str" cm="1">
        <f t="array" aca="1" ref="A5316" ca="1">INDEX('Emp Info'!$C$4:$C$24,RANDBETWEEN(1,ROWS('Emp Info'!$C$4:$C$24)),1)</f>
        <v>ALE4566</v>
      </c>
      <c r="B5316" t="str">
        <f ca="1">_xlfn.XLOOKUP(A5316,'Emp Info'!$C$4:$C$24,'Emp Info'!$D$4:$D$24)</f>
        <v>Alessia</v>
      </c>
      <c r="C5316" t="str">
        <f ca="1">_xlfn.XLOOKUP(A5316,'Emp Info'!$C$4:$C$24,'Emp Info'!$E$4:$E$24)</f>
        <v>1.0</v>
      </c>
      <c r="D5316" s="11">
        <v>45583.347962195563</v>
      </c>
      <c r="E5316" s="11">
        <v>45583.347962195658</v>
      </c>
      <c r="F5316" t="str" cm="1">
        <f t="array" aca="1" ref="F5316" ca="1">INDEX('App type'!$A$2:$A$108,RANDBETWEEN(1,ROWS('App type'!$A$2:$A$108)),1)</f>
        <v>35c</v>
      </c>
      <c r="G5316" t="s">
        <v>1424</v>
      </c>
      <c r="H5316">
        <v>4510</v>
      </c>
      <c r="I5316" t="s">
        <v>1292</v>
      </c>
      <c r="J5316" t="s">
        <v>298</v>
      </c>
      <c r="K5316">
        <f ca="1">_xlfn.XLOOKUP(F5316,'App type'!$A$2:$A$108,'App type'!$G$2:$G$108)*'Mock Data'!$N5316</f>
        <v>250</v>
      </c>
      <c r="L5316">
        <f t="shared" ca="1" si="83"/>
        <v>285</v>
      </c>
      <c r="M5316" t="s">
        <v>138</v>
      </c>
      <c r="N5316">
        <f ca="1">_xlfn.XLOOKUP(F5316,'App type'!$A$2:$A$108,'App type'!$I$2:$I$108)</f>
        <v>1</v>
      </c>
    </row>
    <row r="5317" spans="1:14">
      <c r="A5317" t="str" cm="1">
        <f t="array" aca="1" ref="A5317" ca="1">INDEX('Emp Info'!$C$4:$C$24,RANDBETWEEN(1,ROWS('Emp Info'!$C$4:$C$24)),1)</f>
        <v>TAR2270</v>
      </c>
      <c r="B5317" t="str">
        <f ca="1">_xlfn.XLOOKUP(A5317,'Emp Info'!$C$4:$C$24,'Emp Info'!$D$4:$D$24)</f>
        <v>Tara</v>
      </c>
      <c r="C5317" t="str">
        <f ca="1">_xlfn.XLOOKUP(A5317,'Emp Info'!$C$4:$C$24,'Emp Info'!$E$4:$E$24)</f>
        <v>1.0</v>
      </c>
      <c r="D5317" s="11">
        <v>45583.347962198612</v>
      </c>
      <c r="E5317" s="11">
        <v>45583.347962198692</v>
      </c>
      <c r="F5317" t="str" cm="1">
        <f t="array" aca="1" ref="F5317" ca="1">INDEX('App type'!$A$2:$A$108,RANDBETWEEN(1,ROWS('App type'!$A$2:$A$108)),1)</f>
        <v>1241a</v>
      </c>
      <c r="G5317" t="s">
        <v>54</v>
      </c>
      <c r="H5317">
        <v>8517</v>
      </c>
      <c r="I5317" t="s">
        <v>1891</v>
      </c>
      <c r="J5317" t="s">
        <v>115</v>
      </c>
      <c r="K5317">
        <f ca="1">_xlfn.XLOOKUP(F5317,'App type'!$A$2:$A$108,'App type'!$G$2:$G$108)*'Mock Data'!$N5317</f>
        <v>250</v>
      </c>
      <c r="L5317">
        <f t="shared" ca="1" si="83"/>
        <v>285</v>
      </c>
      <c r="M5317" t="s">
        <v>341</v>
      </c>
      <c r="N5317">
        <f ca="1">_xlfn.XLOOKUP(F5317,'App type'!$A$2:$A$108,'App type'!$I$2:$I$108)</f>
        <v>1</v>
      </c>
    </row>
    <row r="5318" spans="1:14">
      <c r="A5318" t="str" cm="1">
        <f t="array" aca="1" ref="A5318" ca="1">INDEX('Emp Info'!$C$4:$C$24,RANDBETWEEN(1,ROWS('Emp Info'!$C$4:$C$24)),1)</f>
        <v>KEL6158</v>
      </c>
      <c r="B5318" t="str">
        <f ca="1">_xlfn.XLOOKUP(A5318,'Emp Info'!$C$4:$C$24,'Emp Info'!$D$4:$D$24)</f>
        <v>Kelly</v>
      </c>
      <c r="C5318" t="str">
        <f ca="1">_xlfn.XLOOKUP(A5318,'Emp Info'!$C$4:$C$24,'Emp Info'!$E$4:$E$24)</f>
        <v>1.0</v>
      </c>
      <c r="D5318" s="11">
        <v>45583.347962200969</v>
      </c>
      <c r="E5318" s="11">
        <v>45583.347962201042</v>
      </c>
      <c r="F5318" cm="1">
        <f t="array" aca="1" ref="F5318" ca="1">INDEX('App type'!$A$2:$A$108,RANDBETWEEN(1,ROWS('App type'!$A$2:$A$108)),1)</f>
        <v>105</v>
      </c>
      <c r="G5318" t="s">
        <v>1577</v>
      </c>
      <c r="H5318">
        <v>7504</v>
      </c>
      <c r="I5318" t="s">
        <v>220</v>
      </c>
      <c r="J5318" t="s">
        <v>662</v>
      </c>
      <c r="K5318">
        <f ca="1">_xlfn.XLOOKUP(F5318,'App type'!$A$2:$A$108,'App type'!$G$2:$G$108)*'Mock Data'!$N5318</f>
        <v>225</v>
      </c>
      <c r="L5318">
        <f t="shared" ca="1" si="83"/>
        <v>256.5</v>
      </c>
      <c r="M5318" t="s">
        <v>193</v>
      </c>
      <c r="N5318">
        <f ca="1">_xlfn.XLOOKUP(F5318,'App type'!$A$2:$A$108,'App type'!$I$2:$I$108)</f>
        <v>1</v>
      </c>
    </row>
    <row r="5319" spans="1:14">
      <c r="A5319" t="str" cm="1">
        <f t="array" aca="1" ref="A5319" ca="1">INDEX('Emp Info'!$C$4:$C$24,RANDBETWEEN(1,ROWS('Emp Info'!$C$4:$C$24)),1)</f>
        <v>KEL6158</v>
      </c>
      <c r="B5319" t="str">
        <f ca="1">_xlfn.XLOOKUP(A5319,'Emp Info'!$C$4:$C$24,'Emp Info'!$D$4:$D$24)</f>
        <v>Kelly</v>
      </c>
      <c r="C5319" t="str">
        <f ca="1">_xlfn.XLOOKUP(A5319,'Emp Info'!$C$4:$C$24,'Emp Info'!$E$4:$E$24)</f>
        <v>1.0</v>
      </c>
      <c r="D5319" s="11">
        <v>45583.347962203829</v>
      </c>
      <c r="E5319" s="11">
        <v>45583.347962203923</v>
      </c>
      <c r="F5319" cm="1">
        <f t="array" aca="1" ref="F5319" ca="1">INDEX('App type'!$A$2:$A$108,RANDBETWEEN(1,ROWS('App type'!$A$2:$A$108)),1)</f>
        <v>1279</v>
      </c>
      <c r="G5319" t="s">
        <v>1412</v>
      </c>
      <c r="H5319">
        <v>8225</v>
      </c>
      <c r="I5319" t="s">
        <v>978</v>
      </c>
      <c r="J5319" t="s">
        <v>123</v>
      </c>
      <c r="K5319">
        <f ca="1">_xlfn.XLOOKUP(F5319,'App type'!$A$2:$A$108,'App type'!$G$2:$G$108)*'Mock Data'!$N5319</f>
        <v>225</v>
      </c>
      <c r="L5319">
        <f t="shared" ca="1" si="83"/>
        <v>256.5</v>
      </c>
      <c r="M5319" t="s">
        <v>22</v>
      </c>
      <c r="N5319">
        <f ca="1">_xlfn.XLOOKUP(F5319,'App type'!$A$2:$A$108,'App type'!$I$2:$I$108)</f>
        <v>1</v>
      </c>
    </row>
    <row r="5320" spans="1:14">
      <c r="A5320" t="str" cm="1">
        <f t="array" aca="1" ref="A5320" ca="1">INDEX('Emp Info'!$C$4:$C$24,RANDBETWEEN(1,ROWS('Emp Info'!$C$4:$C$24)),1)</f>
        <v>SWA5738</v>
      </c>
      <c r="B5320" t="str">
        <f ca="1">_xlfn.XLOOKUP(A5320,'Emp Info'!$C$4:$C$24,'Emp Info'!$D$4:$D$24)</f>
        <v>Swathi</v>
      </c>
      <c r="C5320" t="str">
        <f ca="1">_xlfn.XLOOKUP(A5320,'Emp Info'!$C$4:$C$24,'Emp Info'!$E$4:$E$24)</f>
        <v>1.0</v>
      </c>
      <c r="D5320" s="11">
        <v>45583.347962206652</v>
      </c>
      <c r="E5320" s="11">
        <v>45583.347962206739</v>
      </c>
      <c r="F5320" cm="1">
        <f t="array" aca="1" ref="F5320" ca="1">INDEX('App type'!$A$2:$A$108,RANDBETWEEN(1,ROWS('App type'!$A$2:$A$108)),1)</f>
        <v>33</v>
      </c>
      <c r="G5320" t="s">
        <v>1584</v>
      </c>
      <c r="H5320">
        <v>2255</v>
      </c>
      <c r="I5320" t="s">
        <v>358</v>
      </c>
      <c r="J5320" t="s">
        <v>201</v>
      </c>
      <c r="K5320">
        <f ca="1">_xlfn.XLOOKUP(F5320,'App type'!$A$2:$A$108,'App type'!$G$2:$G$108)*'Mock Data'!$N5320</f>
        <v>223</v>
      </c>
      <c r="L5320">
        <f t="shared" ca="1" si="83"/>
        <v>254.21999999999997</v>
      </c>
      <c r="M5320" t="s">
        <v>26</v>
      </c>
      <c r="N5320">
        <f ca="1">_xlfn.XLOOKUP(F5320,'App type'!$A$2:$A$108,'App type'!$I$2:$I$108)</f>
        <v>1</v>
      </c>
    </row>
    <row r="5321" spans="1:14">
      <c r="A5321" t="str" cm="1">
        <f t="array" aca="1" ref="A5321" ca="1">INDEX('Emp Info'!$C$4:$C$24,RANDBETWEEN(1,ROWS('Emp Info'!$C$4:$C$24)),1)</f>
        <v>LIZ5585</v>
      </c>
      <c r="B5321" t="str">
        <f ca="1">_xlfn.XLOOKUP(A5321,'Emp Info'!$C$4:$C$24,'Emp Info'!$D$4:$D$24)</f>
        <v>Liz</v>
      </c>
      <c r="C5321" t="str">
        <f ca="1">_xlfn.XLOOKUP(A5321,'Emp Info'!$C$4:$C$24,'Emp Info'!$E$4:$E$24)</f>
        <v>1.0</v>
      </c>
      <c r="D5321" s="11">
        <v>45583.347962209249</v>
      </c>
      <c r="E5321" s="11">
        <v>45583.347962209329</v>
      </c>
      <c r="F5321" t="str" cm="1">
        <f t="array" aca="1" ref="F5321" ca="1">INDEX('App type'!$A$2:$A$108,RANDBETWEEN(1,ROWS('App type'!$A$2:$A$108)),1)</f>
        <v>1265-EFC</v>
      </c>
      <c r="G5321" t="s">
        <v>1561</v>
      </c>
      <c r="H5321">
        <v>4659</v>
      </c>
      <c r="I5321" t="s">
        <v>1670</v>
      </c>
      <c r="J5321" t="s">
        <v>546</v>
      </c>
      <c r="K5321">
        <f ca="1">_xlfn.XLOOKUP(F5321,'App type'!$A$2:$A$108,'App type'!$G$2:$G$108)*'Mock Data'!$N5321</f>
        <v>200</v>
      </c>
      <c r="L5321">
        <f t="shared" ca="1" si="83"/>
        <v>227.99999999999997</v>
      </c>
      <c r="M5321" t="s">
        <v>38</v>
      </c>
      <c r="N5321">
        <f ca="1">_xlfn.XLOOKUP(F5321,'App type'!$A$2:$A$108,'App type'!$I$2:$I$108)</f>
        <v>1</v>
      </c>
    </row>
    <row r="5322" spans="1:14">
      <c r="A5322" t="str" cm="1">
        <f t="array" aca="1" ref="A5322" ca="1">INDEX('Emp Info'!$C$4:$C$24,RANDBETWEEN(1,ROWS('Emp Info'!$C$4:$C$24)),1)</f>
        <v>ZOE5841</v>
      </c>
      <c r="B5322" t="str">
        <f ca="1">_xlfn.XLOOKUP(A5322,'Emp Info'!$C$4:$C$24,'Emp Info'!$D$4:$D$24)</f>
        <v>Zoey</v>
      </c>
      <c r="C5322" t="str">
        <f ca="1">_xlfn.XLOOKUP(A5322,'Emp Info'!$C$4:$C$24,'Emp Info'!$E$4:$E$24)</f>
        <v>IC</v>
      </c>
      <c r="D5322" s="11">
        <v>45583.34796221205</v>
      </c>
      <c r="E5322" s="11">
        <v>45583.347962212138</v>
      </c>
      <c r="F5322" cm="1">
        <f t="array" aca="1" ref="F5322" ca="1">INDEX('App type'!$A$2:$A$108,RANDBETWEEN(1,ROWS('App type'!$A$2:$A$108)),1)</f>
        <v>601</v>
      </c>
      <c r="G5322" t="s">
        <v>247</v>
      </c>
      <c r="H5322">
        <v>9351</v>
      </c>
      <c r="I5322" t="s">
        <v>16</v>
      </c>
      <c r="J5322" t="s">
        <v>62</v>
      </c>
      <c r="K5322">
        <f ca="1">_xlfn.XLOOKUP(F5322,'App type'!$A$2:$A$108,'App type'!$G$2:$G$108)*'Mock Data'!$N5322</f>
        <v>225</v>
      </c>
      <c r="L5322">
        <f t="shared" ca="1" si="83"/>
        <v>256.5</v>
      </c>
      <c r="M5322" t="s">
        <v>166</v>
      </c>
      <c r="N5322">
        <f ca="1">_xlfn.XLOOKUP(F5322,'App type'!$A$2:$A$108,'App type'!$I$2:$I$108)</f>
        <v>1</v>
      </c>
    </row>
    <row r="5323" spans="1:14">
      <c r="A5323" t="str" cm="1">
        <f t="array" aca="1" ref="A5323" ca="1">INDEX('Emp Info'!$C$4:$C$24,RANDBETWEEN(1,ROWS('Emp Info'!$C$4:$C$24)),1)</f>
        <v>MUN1212</v>
      </c>
      <c r="B5323" t="str">
        <f ca="1">_xlfn.XLOOKUP(A5323,'Emp Info'!$C$4:$C$24,'Emp Info'!$D$4:$D$24)</f>
        <v>Munira</v>
      </c>
      <c r="C5323" t="str">
        <f ca="1">_xlfn.XLOOKUP(A5323,'Emp Info'!$C$4:$C$24,'Emp Info'!$E$4:$E$24)</f>
        <v>1.0</v>
      </c>
      <c r="D5323" s="11">
        <v>45583.347962214662</v>
      </c>
      <c r="E5323" s="11">
        <v>45583.347962214822</v>
      </c>
      <c r="F5323" cm="1">
        <f t="array" aca="1" ref="F5323" ca="1">INDEX('App type'!$A$2:$A$108,RANDBETWEEN(1,ROWS('App type'!$A$2:$A$108)),1)</f>
        <v>1179</v>
      </c>
      <c r="G5323" t="s">
        <v>1699</v>
      </c>
      <c r="H5323">
        <v>5460</v>
      </c>
      <c r="I5323" t="s">
        <v>1420</v>
      </c>
      <c r="J5323" t="s">
        <v>445</v>
      </c>
      <c r="K5323">
        <f ca="1">_xlfn.XLOOKUP(F5323,'App type'!$A$2:$A$108,'App type'!$G$2:$G$108)*'Mock Data'!$N5323</f>
        <v>223</v>
      </c>
      <c r="L5323">
        <f t="shared" ca="1" si="83"/>
        <v>254.21999999999997</v>
      </c>
      <c r="M5323" t="s">
        <v>146</v>
      </c>
      <c r="N5323">
        <f ca="1">_xlfn.XLOOKUP(F5323,'App type'!$A$2:$A$108,'App type'!$I$2:$I$108)</f>
        <v>1</v>
      </c>
    </row>
    <row r="5324" spans="1:14">
      <c r="A5324" t="str" cm="1">
        <f t="array" aca="1" ref="A5324" ca="1">INDEX('Emp Info'!$C$4:$C$24,RANDBETWEEN(1,ROWS('Emp Info'!$C$4:$C$24)),1)</f>
        <v>NAR2114</v>
      </c>
      <c r="B5324" t="str">
        <f ca="1">_xlfn.XLOOKUP(A5324,'Emp Info'!$C$4:$C$24,'Emp Info'!$D$4:$D$24)</f>
        <v>Narges</v>
      </c>
      <c r="C5324" t="str">
        <f ca="1">_xlfn.XLOOKUP(A5324,'Emp Info'!$C$4:$C$24,'Emp Info'!$E$4:$E$24)</f>
        <v>IC</v>
      </c>
      <c r="D5324" s="11">
        <v>45583.347962217696</v>
      </c>
      <c r="E5324" s="11">
        <v>45583.347962217791</v>
      </c>
      <c r="F5324" t="str" cm="1">
        <f t="array" aca="1" ref="F5324" ca="1">INDEX('App type'!$A$2:$A$108,RANDBETWEEN(1,ROWS('App type'!$A$2:$A$108)),1)</f>
        <v>29a</v>
      </c>
      <c r="G5324" t="s">
        <v>1812</v>
      </c>
      <c r="H5324">
        <v>8032</v>
      </c>
      <c r="I5324" t="s">
        <v>675</v>
      </c>
      <c r="J5324" t="s">
        <v>73</v>
      </c>
      <c r="K5324">
        <f ca="1">_xlfn.XLOOKUP(F5324,'App type'!$A$2:$A$108,'App type'!$G$2:$G$108)*'Mock Data'!$N5324</f>
        <v>260</v>
      </c>
      <c r="L5324">
        <f t="shared" ca="1" si="83"/>
        <v>296.39999999999998</v>
      </c>
      <c r="M5324" t="s">
        <v>50</v>
      </c>
      <c r="N5324">
        <f ca="1">_xlfn.XLOOKUP(F5324,'App type'!$A$2:$A$108,'App type'!$I$2:$I$108)</f>
        <v>1</v>
      </c>
    </row>
    <row r="5325" spans="1:14">
      <c r="A5325" t="str" cm="1">
        <f t="array" aca="1" ref="A5325" ca="1">INDEX('Emp Info'!$C$4:$C$24,RANDBETWEEN(1,ROWS('Emp Info'!$C$4:$C$24)),1)</f>
        <v>ERI5599</v>
      </c>
      <c r="B5325" t="str">
        <f ca="1">_xlfn.XLOOKUP(A5325,'Emp Info'!$C$4:$C$24,'Emp Info'!$D$4:$D$24)</f>
        <v>Erin M</v>
      </c>
      <c r="C5325" t="str">
        <f ca="1">_xlfn.XLOOKUP(A5325,'Emp Info'!$C$4:$C$24,'Emp Info'!$E$4:$E$24)</f>
        <v>1.0</v>
      </c>
      <c r="D5325" s="11">
        <v>45583.347962221247</v>
      </c>
      <c r="E5325" s="11">
        <v>45583.347962221364</v>
      </c>
      <c r="F5325" t="str" cm="1">
        <f t="array" aca="1" ref="F5325" ca="1">INDEX('App type'!$A$2:$A$108,RANDBETWEEN(1,ROWS('App type'!$A$2:$A$108)),1)</f>
        <v>1260-EFC</v>
      </c>
      <c r="G5325" t="s">
        <v>1705</v>
      </c>
      <c r="H5325">
        <v>9927</v>
      </c>
      <c r="I5325" t="s">
        <v>1230</v>
      </c>
      <c r="J5325" t="s">
        <v>376</v>
      </c>
      <c r="K5325">
        <f ca="1">_xlfn.XLOOKUP(F5325,'App type'!$A$2:$A$108,'App type'!$G$2:$G$108)*'Mock Data'!$N5325</f>
        <v>225</v>
      </c>
      <c r="L5325">
        <f t="shared" ca="1" si="83"/>
        <v>256.5</v>
      </c>
      <c r="M5325" t="s">
        <v>210</v>
      </c>
      <c r="N5325">
        <f ca="1">_xlfn.XLOOKUP(F5325,'App type'!$A$2:$A$108,'App type'!$I$2:$I$108)</f>
        <v>1</v>
      </c>
    </row>
    <row r="5326" spans="1:14">
      <c r="A5326" t="str" cm="1">
        <f t="array" aca="1" ref="A5326" ca="1">INDEX('Emp Info'!$C$4:$C$24,RANDBETWEEN(1,ROWS('Emp Info'!$C$4:$C$24)),1)</f>
        <v>EIM3187</v>
      </c>
      <c r="B5326" t="str">
        <f ca="1">_xlfn.XLOOKUP(A5326,'Emp Info'!$C$4:$C$24,'Emp Info'!$D$4:$D$24)</f>
        <v>Eimear</v>
      </c>
      <c r="C5326" t="str">
        <f ca="1">_xlfn.XLOOKUP(A5326,'Emp Info'!$C$4:$C$24,'Emp Info'!$E$4:$E$24)</f>
        <v>IC</v>
      </c>
      <c r="D5326" s="11">
        <v>45583.347962224347</v>
      </c>
      <c r="E5326" s="11">
        <v>45583.347962224441</v>
      </c>
      <c r="F5326" cm="1">
        <f t="array" aca="1" ref="F5326" ca="1">INDEX('App type'!$A$2:$A$108,RANDBETWEEN(1,ROWS('App type'!$A$2:$A$108)),1)</f>
        <v>32</v>
      </c>
      <c r="G5326" t="s">
        <v>1650</v>
      </c>
      <c r="H5326">
        <v>3899</v>
      </c>
      <c r="I5326" t="s">
        <v>1377</v>
      </c>
      <c r="J5326" t="s">
        <v>149</v>
      </c>
      <c r="K5326">
        <f ca="1">_xlfn.XLOOKUP(F5326,'App type'!$A$2:$A$108,'App type'!$G$2:$G$108)*'Mock Data'!$N5326</f>
        <v>2025</v>
      </c>
      <c r="L5326">
        <f t="shared" ca="1" si="83"/>
        <v>2308.5</v>
      </c>
      <c r="M5326" t="s">
        <v>452</v>
      </c>
      <c r="N5326">
        <f ca="1">_xlfn.XLOOKUP(F5326,'App type'!$A$2:$A$108,'App type'!$I$2:$I$108)</f>
        <v>3</v>
      </c>
    </row>
    <row r="5327" spans="1:14">
      <c r="A5327" t="str" cm="1">
        <f t="array" aca="1" ref="A5327" ca="1">INDEX('Emp Info'!$C$4:$C$24,RANDBETWEEN(1,ROWS('Emp Info'!$C$4:$C$24)),1)</f>
        <v>KIM6171</v>
      </c>
      <c r="B5327" t="str">
        <f ca="1">_xlfn.XLOOKUP(A5327,'Emp Info'!$C$4:$C$24,'Emp Info'!$D$4:$D$24)</f>
        <v>Kim</v>
      </c>
      <c r="C5327" t="str">
        <f ca="1">_xlfn.XLOOKUP(A5327,'Emp Info'!$C$4:$C$24,'Emp Info'!$E$4:$E$24)</f>
        <v>0.5</v>
      </c>
      <c r="D5327" s="11">
        <v>45583.347962227133</v>
      </c>
      <c r="E5327" s="11">
        <v>45583.347962227337</v>
      </c>
      <c r="F5327" cm="1">
        <f t="array" aca="1" ref="F5327" ca="1">INDEX('App type'!$A$2:$A$108,RANDBETWEEN(1,ROWS('App type'!$A$2:$A$108)),1)</f>
        <v>20</v>
      </c>
      <c r="G5327" t="s">
        <v>820</v>
      </c>
      <c r="H5327">
        <v>3738</v>
      </c>
      <c r="I5327" t="s">
        <v>1280</v>
      </c>
      <c r="J5327" t="s">
        <v>465</v>
      </c>
      <c r="K5327">
        <f ca="1">_xlfn.XLOOKUP(F5327,'App type'!$A$2:$A$108,'App type'!$G$2:$G$108)*'Mock Data'!$N5327</f>
        <v>223</v>
      </c>
      <c r="L5327">
        <f t="shared" ca="1" si="83"/>
        <v>254.21999999999997</v>
      </c>
      <c r="M5327" t="s">
        <v>253</v>
      </c>
      <c r="N5327">
        <f ca="1">_xlfn.XLOOKUP(F5327,'App type'!$A$2:$A$108,'App type'!$I$2:$I$108)</f>
        <v>1</v>
      </c>
    </row>
    <row r="5328" spans="1:14">
      <c r="A5328" t="str" cm="1">
        <f t="array" aca="1" ref="A5328" ca="1">INDEX('Emp Info'!$C$4:$C$24,RANDBETWEEN(1,ROWS('Emp Info'!$C$4:$C$24)),1)</f>
        <v>EST7464</v>
      </c>
      <c r="B5328" t="str">
        <f ca="1">_xlfn.XLOOKUP(A5328,'Emp Info'!$C$4:$C$24,'Emp Info'!$D$4:$D$24)</f>
        <v>Estefano</v>
      </c>
      <c r="C5328" t="str">
        <f ca="1">_xlfn.XLOOKUP(A5328,'Emp Info'!$C$4:$C$24,'Emp Info'!$E$4:$E$24)</f>
        <v>1.0</v>
      </c>
      <c r="D5328" s="11">
        <v>45583.347962230037</v>
      </c>
      <c r="E5328" s="11">
        <v>45583.34796223016</v>
      </c>
      <c r="F5328" t="str" cm="1">
        <f t="array" aca="1" ref="F5328" ca="1">INDEX('App type'!$A$2:$A$108,RANDBETWEEN(1,ROWS('App type'!$A$2:$A$108)),1)</f>
        <v>1264-EFC</v>
      </c>
      <c r="G5328" t="s">
        <v>1450</v>
      </c>
      <c r="H5328">
        <v>8608</v>
      </c>
      <c r="I5328" t="s">
        <v>200</v>
      </c>
      <c r="J5328" t="s">
        <v>330</v>
      </c>
      <c r="K5328">
        <f ca="1">_xlfn.XLOOKUP(F5328,'App type'!$A$2:$A$108,'App type'!$G$2:$G$108)*'Mock Data'!$N5328</f>
        <v>200</v>
      </c>
      <c r="L5328">
        <f t="shared" ca="1" si="83"/>
        <v>227.99999999999997</v>
      </c>
      <c r="M5328" t="s">
        <v>67</v>
      </c>
      <c r="N5328">
        <f ca="1">_xlfn.XLOOKUP(F5328,'App type'!$A$2:$A$108,'App type'!$I$2:$I$108)</f>
        <v>1</v>
      </c>
    </row>
    <row r="5329" spans="1:14">
      <c r="A5329" t="str" cm="1">
        <f t="array" aca="1" ref="A5329" ca="1">INDEX('Emp Info'!$C$4:$C$24,RANDBETWEEN(1,ROWS('Emp Info'!$C$4:$C$24)),1)</f>
        <v>NAS0195</v>
      </c>
      <c r="B5329" t="str">
        <f ca="1">_xlfn.XLOOKUP(A5329,'Emp Info'!$C$4:$C$24,'Emp Info'!$D$4:$D$24)</f>
        <v>Nasim</v>
      </c>
      <c r="C5329" t="str">
        <f ca="1">_xlfn.XLOOKUP(A5329,'Emp Info'!$C$4:$C$24,'Emp Info'!$E$4:$E$24)</f>
        <v>IC</v>
      </c>
      <c r="D5329" s="11">
        <v>45583.347962233231</v>
      </c>
      <c r="E5329" s="11">
        <v>45583.347962233333</v>
      </c>
      <c r="F5329" t="str" cm="1">
        <f t="array" aca="1" ref="F5329" ca="1">INDEX('App type'!$A$2:$A$108,RANDBETWEEN(1,ROWS('App type'!$A$2:$A$108)),1)</f>
        <v>117-clone-clone</v>
      </c>
      <c r="G5329" t="s">
        <v>1113</v>
      </c>
      <c r="H5329">
        <v>6957</v>
      </c>
      <c r="I5329" t="s">
        <v>218</v>
      </c>
      <c r="J5329" t="s">
        <v>95</v>
      </c>
      <c r="K5329">
        <f ca="1">_xlfn.XLOOKUP(F5329,'App type'!$A$2:$A$108,'App type'!$G$2:$G$108)*'Mock Data'!$N5329</f>
        <v>223</v>
      </c>
      <c r="L5329">
        <f t="shared" ca="1" si="83"/>
        <v>254.21999999999997</v>
      </c>
      <c r="M5329" t="s">
        <v>26</v>
      </c>
      <c r="N5329">
        <f ca="1">_xlfn.XLOOKUP(F5329,'App type'!$A$2:$A$108,'App type'!$I$2:$I$108)</f>
        <v>1</v>
      </c>
    </row>
    <row r="5330" spans="1:14">
      <c r="A5330" t="str" cm="1">
        <f t="array" aca="1" ref="A5330" ca="1">INDEX('Emp Info'!$C$4:$C$24,RANDBETWEEN(1,ROWS('Emp Info'!$C$4:$C$24)),1)</f>
        <v>DAV7345</v>
      </c>
      <c r="B5330" t="str">
        <f ca="1">_xlfn.XLOOKUP(A5330,'Emp Info'!$C$4:$C$24,'Emp Info'!$D$4:$D$24)</f>
        <v>David</v>
      </c>
      <c r="C5330" t="str">
        <f ca="1">_xlfn.XLOOKUP(A5330,'Emp Info'!$C$4:$C$24,'Emp Info'!$E$4:$E$24)</f>
        <v>IC</v>
      </c>
      <c r="D5330" s="11">
        <v>45583.347962235966</v>
      </c>
      <c r="E5330" s="11">
        <v>45583.347962236068</v>
      </c>
      <c r="F5330" t="str" cm="1">
        <f t="array" aca="1" ref="F5330" ca="1">INDEX('App type'!$A$2:$A$108,RANDBETWEEN(1,ROWS('App type'!$A$2:$A$108)),1)</f>
        <v>117-clone-clone</v>
      </c>
      <c r="G5330" t="s">
        <v>132</v>
      </c>
      <c r="H5330">
        <v>1812</v>
      </c>
      <c r="I5330" t="s">
        <v>1955</v>
      </c>
      <c r="J5330" t="s">
        <v>115</v>
      </c>
      <c r="K5330">
        <f ca="1">_xlfn.XLOOKUP(F5330,'App type'!$A$2:$A$108,'App type'!$G$2:$G$108)*'Mock Data'!$N5330</f>
        <v>223</v>
      </c>
      <c r="L5330">
        <f t="shared" ca="1" si="83"/>
        <v>254.21999999999997</v>
      </c>
      <c r="M5330" t="s">
        <v>120</v>
      </c>
      <c r="N5330">
        <f ca="1">_xlfn.XLOOKUP(F5330,'App type'!$A$2:$A$108,'App type'!$I$2:$I$108)</f>
        <v>1</v>
      </c>
    </row>
    <row r="5331" spans="1:14">
      <c r="A5331" t="str" cm="1">
        <f t="array" aca="1" ref="A5331" ca="1">INDEX('Emp Info'!$C$4:$C$24,RANDBETWEEN(1,ROWS('Emp Info'!$C$4:$C$24)),1)</f>
        <v>EST7464</v>
      </c>
      <c r="B5331" t="str">
        <f ca="1">_xlfn.XLOOKUP(A5331,'Emp Info'!$C$4:$C$24,'Emp Info'!$D$4:$D$24)</f>
        <v>Estefano</v>
      </c>
      <c r="C5331" t="str">
        <f ca="1">_xlfn.XLOOKUP(A5331,'Emp Info'!$C$4:$C$24,'Emp Info'!$E$4:$E$24)</f>
        <v>1.0</v>
      </c>
      <c r="D5331" s="11">
        <v>45583.347962238353</v>
      </c>
      <c r="E5331" s="11">
        <v>45583.347962238411</v>
      </c>
      <c r="F5331" t="str" cm="1">
        <f t="array" aca="1" ref="F5331" ca="1">INDEX('App type'!$A$2:$A$108,RANDBETWEEN(1,ROWS('App type'!$A$2:$A$108)),1)</f>
        <v>32a-OCSWSSW</v>
      </c>
      <c r="G5331" t="s">
        <v>551</v>
      </c>
      <c r="H5331">
        <v>9996</v>
      </c>
      <c r="I5331" t="s">
        <v>851</v>
      </c>
      <c r="J5331" t="s">
        <v>99</v>
      </c>
      <c r="K5331">
        <f ca="1">_xlfn.XLOOKUP(F5331,'App type'!$A$2:$A$108,'App type'!$G$2:$G$108)*'Mock Data'!$N5331</f>
        <v>1800</v>
      </c>
      <c r="L5331">
        <f t="shared" ca="1" si="83"/>
        <v>2052</v>
      </c>
      <c r="M5331" t="s">
        <v>335</v>
      </c>
      <c r="N5331">
        <f ca="1">_xlfn.XLOOKUP(F5331,'App type'!$A$2:$A$108,'App type'!$I$2:$I$108)</f>
        <v>3</v>
      </c>
    </row>
    <row r="5332" spans="1:14">
      <c r="A5332" t="str" cm="1">
        <f t="array" aca="1" ref="A5332" ca="1">INDEX('Emp Info'!$C$4:$C$24,RANDBETWEEN(1,ROWS('Emp Info'!$C$4:$C$24)),1)</f>
        <v>DOU0521</v>
      </c>
      <c r="B5332" t="str">
        <f ca="1">_xlfn.XLOOKUP(A5332,'Emp Info'!$C$4:$C$24,'Emp Info'!$D$4:$D$24)</f>
        <v>Douglas</v>
      </c>
      <c r="C5332" t="str">
        <f ca="1">_xlfn.XLOOKUP(A5332,'Emp Info'!$C$4:$C$24,'Emp Info'!$E$4:$E$24)</f>
        <v>1.0</v>
      </c>
      <c r="D5332" s="11">
        <v>45583.347962240929</v>
      </c>
      <c r="E5332" s="11">
        <v>45583.347962241009</v>
      </c>
      <c r="F5332" t="str" cm="1">
        <f t="array" aca="1" ref="F5332" ca="1">INDEX('App type'!$A$2:$A$108,RANDBETWEEN(1,ROWS('App type'!$A$2:$A$108)),1)</f>
        <v>1260-2</v>
      </c>
      <c r="G5332" t="s">
        <v>1161</v>
      </c>
      <c r="H5332">
        <v>4775</v>
      </c>
      <c r="I5332" t="s">
        <v>1085</v>
      </c>
      <c r="J5332" t="s">
        <v>280</v>
      </c>
      <c r="K5332">
        <f ca="1">_xlfn.XLOOKUP(F5332,'App type'!$A$2:$A$108,'App type'!$G$2:$G$108)*'Mock Data'!$N5332</f>
        <v>200</v>
      </c>
      <c r="L5332">
        <f t="shared" ca="1" si="83"/>
        <v>227.99999999999997</v>
      </c>
      <c r="M5332" t="s">
        <v>120</v>
      </c>
      <c r="N5332">
        <f ca="1">_xlfn.XLOOKUP(F5332,'App type'!$A$2:$A$108,'App type'!$I$2:$I$108)</f>
        <v>1</v>
      </c>
    </row>
    <row r="5333" spans="1:14">
      <c r="A5333" t="str" cm="1">
        <f t="array" aca="1" ref="A5333" ca="1">INDEX('Emp Info'!$C$4:$C$24,RANDBETWEEN(1,ROWS('Emp Info'!$C$4:$C$24)),1)</f>
        <v>KEL6158</v>
      </c>
      <c r="B5333" t="str">
        <f ca="1">_xlfn.XLOOKUP(A5333,'Emp Info'!$C$4:$C$24,'Emp Info'!$D$4:$D$24)</f>
        <v>Kelly</v>
      </c>
      <c r="C5333" t="str">
        <f ca="1">_xlfn.XLOOKUP(A5333,'Emp Info'!$C$4:$C$24,'Emp Info'!$E$4:$E$24)</f>
        <v>1.0</v>
      </c>
      <c r="D5333" s="11">
        <v>45583.347962243868</v>
      </c>
      <c r="E5333" s="11">
        <v>45583.347962243948</v>
      </c>
      <c r="F5333" cm="1">
        <f t="array" aca="1" ref="F5333" ca="1">INDEX('App type'!$A$2:$A$108,RANDBETWEEN(1,ROWS('App type'!$A$2:$A$108)),1)</f>
        <v>106</v>
      </c>
      <c r="G5333" t="s">
        <v>382</v>
      </c>
      <c r="H5333">
        <v>8009</v>
      </c>
      <c r="I5333" t="s">
        <v>768</v>
      </c>
      <c r="J5333" t="s">
        <v>259</v>
      </c>
      <c r="K5333">
        <f ca="1">_xlfn.XLOOKUP(F5333,'App type'!$A$2:$A$108,'App type'!$G$2:$G$108)*'Mock Data'!$N5333</f>
        <v>225</v>
      </c>
      <c r="L5333">
        <f t="shared" ca="1" si="83"/>
        <v>256.5</v>
      </c>
      <c r="M5333" t="s">
        <v>227</v>
      </c>
      <c r="N5333">
        <f ca="1">_xlfn.XLOOKUP(F5333,'App type'!$A$2:$A$108,'App type'!$I$2:$I$108)</f>
        <v>1</v>
      </c>
    </row>
    <row r="5334" spans="1:14">
      <c r="A5334" t="str" cm="1">
        <f t="array" aca="1" ref="A5334" ca="1">INDEX('Emp Info'!$C$4:$C$24,RANDBETWEEN(1,ROWS('Emp Info'!$C$4:$C$24)),1)</f>
        <v>ANN3965</v>
      </c>
      <c r="B5334" t="str">
        <f ca="1">_xlfn.XLOOKUP(A5334,'Emp Info'!$C$4:$C$24,'Emp Info'!$D$4:$D$24)</f>
        <v>Anne</v>
      </c>
      <c r="C5334" t="str">
        <f ca="1">_xlfn.XLOOKUP(A5334,'Emp Info'!$C$4:$C$24,'Emp Info'!$E$4:$E$24)</f>
        <v>1.0</v>
      </c>
      <c r="D5334" s="11">
        <v>45583.347962246473</v>
      </c>
      <c r="E5334" s="11">
        <v>45583.347962246553</v>
      </c>
      <c r="F5334" t="str" cm="1">
        <f t="array" aca="1" ref="F5334" ca="1">INDEX('App type'!$A$2:$A$108,RANDBETWEEN(1,ROWS('App type'!$A$2:$A$108)),1)</f>
        <v>33a</v>
      </c>
      <c r="G5334" t="s">
        <v>57</v>
      </c>
      <c r="H5334">
        <v>9639</v>
      </c>
      <c r="I5334" t="s">
        <v>1040</v>
      </c>
      <c r="J5334" t="s">
        <v>224</v>
      </c>
      <c r="K5334">
        <f ca="1">_xlfn.XLOOKUP(F5334,'App type'!$A$2:$A$108,'App type'!$G$2:$G$108)*'Mock Data'!$N5334</f>
        <v>250</v>
      </c>
      <c r="L5334">
        <f t="shared" ca="1" si="83"/>
        <v>285</v>
      </c>
      <c r="M5334" t="s">
        <v>146</v>
      </c>
      <c r="N5334">
        <f ca="1">_xlfn.XLOOKUP(F5334,'App type'!$A$2:$A$108,'App type'!$I$2:$I$108)</f>
        <v>1</v>
      </c>
    </row>
    <row r="5335" spans="1:14">
      <c r="A5335" t="str" cm="1">
        <f t="array" aca="1" ref="A5335" ca="1">INDEX('Emp Info'!$C$4:$C$24,RANDBETWEEN(1,ROWS('Emp Info'!$C$4:$C$24)),1)</f>
        <v>ANN3965</v>
      </c>
      <c r="B5335" t="str">
        <f ca="1">_xlfn.XLOOKUP(A5335,'Emp Info'!$C$4:$C$24,'Emp Info'!$D$4:$D$24)</f>
        <v>Anne</v>
      </c>
      <c r="C5335" t="str">
        <f ca="1">_xlfn.XLOOKUP(A5335,'Emp Info'!$C$4:$C$24,'Emp Info'!$E$4:$E$24)</f>
        <v>1.0</v>
      </c>
      <c r="D5335" s="11">
        <v>45583.34796224918</v>
      </c>
      <c r="E5335" s="11">
        <v>45583.347962249267</v>
      </c>
      <c r="F5335" cm="1">
        <f t="array" aca="1" ref="F5335" ca="1">INDEX('App type'!$A$2:$A$108,RANDBETWEEN(1,ROWS('App type'!$A$2:$A$108)),1)</f>
        <v>101</v>
      </c>
      <c r="G5335" t="s">
        <v>1844</v>
      </c>
      <c r="H5335">
        <v>5837</v>
      </c>
      <c r="I5335" t="s">
        <v>106</v>
      </c>
      <c r="J5335" t="s">
        <v>33</v>
      </c>
      <c r="K5335">
        <f ca="1">_xlfn.XLOOKUP(F5335,'App type'!$A$2:$A$108,'App type'!$G$2:$G$108)*'Mock Data'!$N5335</f>
        <v>225</v>
      </c>
      <c r="L5335">
        <f t="shared" ca="1" si="83"/>
        <v>256.5</v>
      </c>
      <c r="M5335" t="s">
        <v>74</v>
      </c>
      <c r="N5335">
        <f ca="1">_xlfn.XLOOKUP(F5335,'App type'!$A$2:$A$108,'App type'!$I$2:$I$108)</f>
        <v>1</v>
      </c>
    </row>
    <row r="5336" spans="1:14">
      <c r="A5336" t="str" cm="1">
        <f t="array" aca="1" ref="A5336" ca="1">INDEX('Emp Info'!$C$4:$C$24,RANDBETWEEN(1,ROWS('Emp Info'!$C$4:$C$24)),1)</f>
        <v>KIM6171</v>
      </c>
      <c r="B5336" t="str">
        <f ca="1">_xlfn.XLOOKUP(A5336,'Emp Info'!$C$4:$C$24,'Emp Info'!$D$4:$D$24)</f>
        <v>Kim</v>
      </c>
      <c r="C5336" t="str">
        <f ca="1">_xlfn.XLOOKUP(A5336,'Emp Info'!$C$4:$C$24,'Emp Info'!$E$4:$E$24)</f>
        <v>0.5</v>
      </c>
      <c r="D5336" s="11">
        <v>45583.34796225153</v>
      </c>
      <c r="E5336" s="11">
        <v>45583.347962251617</v>
      </c>
      <c r="F5336" t="str" cm="1">
        <f t="array" aca="1" ref="F5336" ca="1">INDEX('App type'!$A$2:$A$108,RANDBETWEEN(1,ROWS('App type'!$A$2:$A$108)),1)</f>
        <v>1265-EFC</v>
      </c>
      <c r="G5336" t="s">
        <v>75</v>
      </c>
      <c r="H5336">
        <v>9592</v>
      </c>
      <c r="I5336" t="s">
        <v>529</v>
      </c>
      <c r="J5336" t="s">
        <v>340</v>
      </c>
      <c r="K5336">
        <f ca="1">_xlfn.XLOOKUP(F5336,'App type'!$A$2:$A$108,'App type'!$G$2:$G$108)*'Mock Data'!$N5336</f>
        <v>200</v>
      </c>
      <c r="L5336">
        <f t="shared" ca="1" si="83"/>
        <v>227.99999999999997</v>
      </c>
      <c r="M5336" t="s">
        <v>143</v>
      </c>
      <c r="N5336">
        <f ca="1">_xlfn.XLOOKUP(F5336,'App type'!$A$2:$A$108,'App type'!$I$2:$I$108)</f>
        <v>1</v>
      </c>
    </row>
    <row r="5337" spans="1:14">
      <c r="A5337" t="str" cm="1">
        <f t="array" aca="1" ref="A5337" ca="1">INDEX('Emp Info'!$C$4:$C$24,RANDBETWEEN(1,ROWS('Emp Info'!$C$4:$C$24)),1)</f>
        <v>DAV7345</v>
      </c>
      <c r="B5337" t="str">
        <f ca="1">_xlfn.XLOOKUP(A5337,'Emp Info'!$C$4:$C$24,'Emp Info'!$D$4:$D$24)</f>
        <v>David</v>
      </c>
      <c r="C5337" t="str">
        <f ca="1">_xlfn.XLOOKUP(A5337,'Emp Info'!$C$4:$C$24,'Emp Info'!$E$4:$E$24)</f>
        <v>IC</v>
      </c>
      <c r="D5337" s="11">
        <v>45583.347962254113</v>
      </c>
      <c r="E5337" s="11">
        <v>45583.347962254193</v>
      </c>
      <c r="F5337" t="str" cm="1">
        <f t="array" aca="1" ref="F5337" ca="1">INDEX('App type'!$A$2:$A$108,RANDBETWEEN(1,ROWS('App type'!$A$2:$A$108)),1)</f>
        <v>20b-EFC</v>
      </c>
      <c r="G5337" t="s">
        <v>222</v>
      </c>
      <c r="H5337">
        <v>2070</v>
      </c>
      <c r="I5337" t="s">
        <v>1066</v>
      </c>
      <c r="J5337" t="s">
        <v>494</v>
      </c>
      <c r="K5337">
        <f ca="1">_xlfn.XLOOKUP(F5337,'App type'!$A$2:$A$108,'App type'!$G$2:$G$108)*'Mock Data'!$N5337</f>
        <v>225</v>
      </c>
      <c r="L5337">
        <f t="shared" ca="1" si="83"/>
        <v>256.5</v>
      </c>
      <c r="M5337" t="s">
        <v>104</v>
      </c>
      <c r="N5337">
        <f ca="1">_xlfn.XLOOKUP(F5337,'App type'!$A$2:$A$108,'App type'!$I$2:$I$108)</f>
        <v>1</v>
      </c>
    </row>
    <row r="5338" spans="1:14">
      <c r="A5338" t="str" cm="1">
        <f t="array" aca="1" ref="A5338" ca="1">INDEX('Emp Info'!$C$4:$C$24,RANDBETWEEN(1,ROWS('Emp Info'!$C$4:$C$24)),1)</f>
        <v>ALE4566</v>
      </c>
      <c r="B5338" t="str">
        <f ca="1">_xlfn.XLOOKUP(A5338,'Emp Info'!$C$4:$C$24,'Emp Info'!$D$4:$D$24)</f>
        <v>Alessia</v>
      </c>
      <c r="C5338" t="str">
        <f ca="1">_xlfn.XLOOKUP(A5338,'Emp Info'!$C$4:$C$24,'Emp Info'!$E$4:$E$24)</f>
        <v>1.0</v>
      </c>
      <c r="D5338" s="11">
        <v>45583.347962257081</v>
      </c>
      <c r="E5338" s="11">
        <v>45583.347962257198</v>
      </c>
      <c r="F5338" t="str" cm="1">
        <f t="array" aca="1" ref="F5338" ca="1">INDEX('App type'!$A$2:$A$108,RANDBETWEEN(1,ROWS('App type'!$A$2:$A$108)),1)</f>
        <v>180a</v>
      </c>
      <c r="G5338" t="s">
        <v>818</v>
      </c>
      <c r="H5338">
        <v>5402</v>
      </c>
      <c r="I5338" t="s">
        <v>1385</v>
      </c>
      <c r="J5338" t="s">
        <v>198</v>
      </c>
      <c r="K5338">
        <f ca="1">_xlfn.XLOOKUP(F5338,'App type'!$A$2:$A$108,'App type'!$G$2:$G$108)*'Mock Data'!$N5338</f>
        <v>250</v>
      </c>
      <c r="L5338">
        <f t="shared" ca="1" si="83"/>
        <v>285</v>
      </c>
      <c r="M5338" t="s">
        <v>104</v>
      </c>
      <c r="N5338">
        <f ca="1">_xlfn.XLOOKUP(F5338,'App type'!$A$2:$A$108,'App type'!$I$2:$I$108)</f>
        <v>1</v>
      </c>
    </row>
    <row r="5339" spans="1:14">
      <c r="A5339" t="str" cm="1">
        <f t="array" aca="1" ref="A5339" ca="1">INDEX('Emp Info'!$C$4:$C$24,RANDBETWEEN(1,ROWS('Emp Info'!$C$4:$C$24)),1)</f>
        <v>ZOE5841</v>
      </c>
      <c r="B5339" t="str">
        <f ca="1">_xlfn.XLOOKUP(A5339,'Emp Info'!$C$4:$C$24,'Emp Info'!$D$4:$D$24)</f>
        <v>Zoey</v>
      </c>
      <c r="C5339" t="str">
        <f ca="1">_xlfn.XLOOKUP(A5339,'Emp Info'!$C$4:$C$24,'Emp Info'!$E$4:$E$24)</f>
        <v>IC</v>
      </c>
      <c r="D5339" s="11">
        <v>45583.347962259817</v>
      </c>
      <c r="E5339" s="11">
        <v>45583.347962259897</v>
      </c>
      <c r="F5339" t="str" cm="1">
        <f t="array" aca="1" ref="F5339" ca="1">INDEX('App type'!$A$2:$A$108,RANDBETWEEN(1,ROWS('App type'!$A$2:$A$108)),1)</f>
        <v>20a</v>
      </c>
      <c r="G5339" t="s">
        <v>474</v>
      </c>
      <c r="H5339">
        <v>4936</v>
      </c>
      <c r="I5339" t="s">
        <v>496</v>
      </c>
      <c r="J5339" t="s">
        <v>318</v>
      </c>
      <c r="K5339">
        <f ca="1">_xlfn.XLOOKUP(F5339,'App type'!$A$2:$A$108,'App type'!$G$2:$G$108)*'Mock Data'!$N5339</f>
        <v>250</v>
      </c>
      <c r="L5339">
        <f t="shared" ca="1" si="83"/>
        <v>285</v>
      </c>
      <c r="M5339" t="s">
        <v>386</v>
      </c>
      <c r="N5339">
        <f ca="1">_xlfn.XLOOKUP(F5339,'App type'!$A$2:$A$108,'App type'!$I$2:$I$108)</f>
        <v>1</v>
      </c>
    </row>
    <row r="5340" spans="1:14">
      <c r="A5340" t="str" cm="1">
        <f t="array" aca="1" ref="A5340" ca="1">INDEX('Emp Info'!$C$4:$C$24,RANDBETWEEN(1,ROWS('Emp Info'!$C$4:$C$24)),1)</f>
        <v>MEE4604</v>
      </c>
      <c r="B5340" t="str">
        <f ca="1">_xlfn.XLOOKUP(A5340,'Emp Info'!$C$4:$C$24,'Emp Info'!$D$4:$D$24)</f>
        <v>Meeta</v>
      </c>
      <c r="C5340" t="str">
        <f ca="1">_xlfn.XLOOKUP(A5340,'Emp Info'!$C$4:$C$24,'Emp Info'!$E$4:$E$24)</f>
        <v>IC</v>
      </c>
      <c r="D5340" s="11">
        <v>45583.347962262487</v>
      </c>
      <c r="E5340" s="11">
        <v>45583.347962262582</v>
      </c>
      <c r="F5340" cm="1">
        <f t="array" aca="1" ref="F5340" ca="1">INDEX('App type'!$A$2:$A$108,RANDBETWEEN(1,ROWS('App type'!$A$2:$A$108)),1)</f>
        <v>105</v>
      </c>
      <c r="G5340" t="s">
        <v>551</v>
      </c>
      <c r="H5340">
        <v>7110</v>
      </c>
      <c r="I5340" t="s">
        <v>739</v>
      </c>
      <c r="J5340" t="s">
        <v>503</v>
      </c>
      <c r="K5340">
        <f ca="1">_xlfn.XLOOKUP(F5340,'App type'!$A$2:$A$108,'App type'!$G$2:$G$108)*'Mock Data'!$N5340</f>
        <v>225</v>
      </c>
      <c r="L5340">
        <f t="shared" ca="1" si="83"/>
        <v>256.5</v>
      </c>
      <c r="M5340" t="s">
        <v>124</v>
      </c>
      <c r="N5340">
        <f ca="1">_xlfn.XLOOKUP(F5340,'App type'!$A$2:$A$108,'App type'!$I$2:$I$108)</f>
        <v>1</v>
      </c>
    </row>
    <row r="5341" spans="1:14">
      <c r="A5341" t="str" cm="1">
        <f t="array" aca="1" ref="A5341" ca="1">INDEX('Emp Info'!$C$4:$C$24,RANDBETWEEN(1,ROWS('Emp Info'!$C$4:$C$24)),1)</f>
        <v>DIA7789</v>
      </c>
      <c r="B5341" t="str">
        <f ca="1">_xlfn.XLOOKUP(A5341,'Emp Info'!$C$4:$C$24,'Emp Info'!$D$4:$D$24)</f>
        <v>Diana KM</v>
      </c>
      <c r="C5341" t="str">
        <f ca="1">_xlfn.XLOOKUP(A5341,'Emp Info'!$C$4:$C$24,'Emp Info'!$E$4:$E$24)</f>
        <v>1.0</v>
      </c>
      <c r="D5341" s="11">
        <v>45583.347962265507</v>
      </c>
      <c r="E5341" s="11">
        <v>45583.347962265601</v>
      </c>
      <c r="F5341" t="str" cm="1">
        <f t="array" aca="1" ref="F5341" ca="1">INDEX('App type'!$A$2:$A$108,RANDBETWEEN(1,ROWS('App type'!$A$2:$A$108)),1)</f>
        <v>33b-EFC</v>
      </c>
      <c r="G5341" t="s">
        <v>580</v>
      </c>
      <c r="H5341">
        <v>5693</v>
      </c>
      <c r="I5341" t="s">
        <v>258</v>
      </c>
      <c r="J5341" t="s">
        <v>869</v>
      </c>
      <c r="K5341">
        <f ca="1">_xlfn.XLOOKUP(F5341,'App type'!$A$2:$A$108,'App type'!$G$2:$G$108)*'Mock Data'!$N5341</f>
        <v>225</v>
      </c>
      <c r="L5341">
        <f t="shared" ca="1" si="83"/>
        <v>256.5</v>
      </c>
      <c r="M5341" t="s">
        <v>267</v>
      </c>
      <c r="N5341">
        <f ca="1">_xlfn.XLOOKUP(F5341,'App type'!$A$2:$A$108,'App type'!$I$2:$I$108)</f>
        <v>1</v>
      </c>
    </row>
    <row r="5342" spans="1:14">
      <c r="A5342" t="str" cm="1">
        <f t="array" aca="1" ref="A5342" ca="1">INDEX('Emp Info'!$C$4:$C$24,RANDBETWEEN(1,ROWS('Emp Info'!$C$4:$C$24)),1)</f>
        <v>LIZ5585</v>
      </c>
      <c r="B5342" t="str">
        <f ca="1">_xlfn.XLOOKUP(A5342,'Emp Info'!$C$4:$C$24,'Emp Info'!$D$4:$D$24)</f>
        <v>Liz</v>
      </c>
      <c r="C5342" t="str">
        <f ca="1">_xlfn.XLOOKUP(A5342,'Emp Info'!$C$4:$C$24,'Emp Info'!$E$4:$E$24)</f>
        <v>1.0</v>
      </c>
      <c r="D5342" s="11">
        <v>45583.347962268672</v>
      </c>
      <c r="E5342" s="11">
        <v>45583.347962268766</v>
      </c>
      <c r="F5342" cm="1">
        <f t="array" aca="1" ref="F5342" ca="1">INDEX('App type'!$A$2:$A$108,RANDBETWEEN(1,ROWS('App type'!$A$2:$A$108)),1)</f>
        <v>32</v>
      </c>
      <c r="G5342" t="s">
        <v>1037</v>
      </c>
      <c r="H5342">
        <v>9374</v>
      </c>
      <c r="I5342" t="s">
        <v>20</v>
      </c>
      <c r="J5342" t="s">
        <v>70</v>
      </c>
      <c r="K5342">
        <f ca="1">_xlfn.XLOOKUP(F5342,'App type'!$A$2:$A$108,'App type'!$G$2:$G$108)*'Mock Data'!$N5342</f>
        <v>2025</v>
      </c>
      <c r="L5342">
        <f t="shared" ca="1" si="83"/>
        <v>2308.5</v>
      </c>
      <c r="M5342" t="s">
        <v>116</v>
      </c>
      <c r="N5342">
        <f ca="1">_xlfn.XLOOKUP(F5342,'App type'!$A$2:$A$108,'App type'!$I$2:$I$108)</f>
        <v>3</v>
      </c>
    </row>
    <row r="5343" spans="1:14">
      <c r="A5343" t="str" cm="1">
        <f t="array" aca="1" ref="A5343" ca="1">INDEX('Emp Info'!$C$4:$C$24,RANDBETWEEN(1,ROWS('Emp Info'!$C$4:$C$24)),1)</f>
        <v>ALE4566</v>
      </c>
      <c r="B5343" t="str">
        <f ca="1">_xlfn.XLOOKUP(A5343,'Emp Info'!$C$4:$C$24,'Emp Info'!$D$4:$D$24)</f>
        <v>Alessia</v>
      </c>
      <c r="C5343" t="str">
        <f ca="1">_xlfn.XLOOKUP(A5343,'Emp Info'!$C$4:$C$24,'Emp Info'!$E$4:$E$24)</f>
        <v>1.0</v>
      </c>
      <c r="D5343" s="11">
        <v>45583.347962271277</v>
      </c>
      <c r="E5343" s="11">
        <v>45583.347962271357</v>
      </c>
      <c r="F5343" cm="1">
        <f t="array" aca="1" ref="F5343" ca="1">INDEX('App type'!$A$2:$A$108,RANDBETWEEN(1,ROWS('App type'!$A$2:$A$108)),1)</f>
        <v>1241</v>
      </c>
      <c r="G5343" t="s">
        <v>1397</v>
      </c>
      <c r="H5343">
        <v>9371</v>
      </c>
      <c r="I5343" t="s">
        <v>1654</v>
      </c>
      <c r="J5343" t="s">
        <v>480</v>
      </c>
      <c r="K5343">
        <f ca="1">_xlfn.XLOOKUP(F5343,'App type'!$A$2:$A$108,'App type'!$G$2:$G$108)*'Mock Data'!$N5343</f>
        <v>223</v>
      </c>
      <c r="L5343">
        <f t="shared" ca="1" si="83"/>
        <v>254.21999999999997</v>
      </c>
      <c r="M5343" t="s">
        <v>146</v>
      </c>
      <c r="N5343">
        <f ca="1">_xlfn.XLOOKUP(F5343,'App type'!$A$2:$A$108,'App type'!$I$2:$I$108)</f>
        <v>1</v>
      </c>
    </row>
    <row r="5344" spans="1:14">
      <c r="A5344" t="str" cm="1">
        <f t="array" aca="1" ref="A5344" ca="1">INDEX('Emp Info'!$C$4:$C$24,RANDBETWEEN(1,ROWS('Emp Info'!$C$4:$C$24)),1)</f>
        <v>ALE4566</v>
      </c>
      <c r="B5344" t="str">
        <f ca="1">_xlfn.XLOOKUP(A5344,'Emp Info'!$C$4:$C$24,'Emp Info'!$D$4:$D$24)</f>
        <v>Alessia</v>
      </c>
      <c r="C5344" t="str">
        <f ca="1">_xlfn.XLOOKUP(A5344,'Emp Info'!$C$4:$C$24,'Emp Info'!$E$4:$E$24)</f>
        <v>1.0</v>
      </c>
      <c r="D5344" s="11">
        <v>45583.347962273867</v>
      </c>
      <c r="E5344" s="11">
        <v>45583.347962273983</v>
      </c>
      <c r="F5344" cm="1">
        <f t="array" aca="1" ref="F5344" ca="1">INDEX('App type'!$A$2:$A$108,RANDBETWEEN(1,ROWS('App type'!$A$2:$A$108)),1)</f>
        <v>1179</v>
      </c>
      <c r="G5344" t="s">
        <v>1016</v>
      </c>
      <c r="H5344">
        <v>5292</v>
      </c>
      <c r="I5344" t="s">
        <v>1501</v>
      </c>
      <c r="J5344" t="s">
        <v>62</v>
      </c>
      <c r="K5344">
        <f ca="1">_xlfn.XLOOKUP(F5344,'App type'!$A$2:$A$108,'App type'!$G$2:$G$108)*'Mock Data'!$N5344</f>
        <v>223</v>
      </c>
      <c r="L5344">
        <f t="shared" ca="1" si="83"/>
        <v>254.21999999999997</v>
      </c>
      <c r="M5344" t="s">
        <v>85</v>
      </c>
      <c r="N5344">
        <f ca="1">_xlfn.XLOOKUP(F5344,'App type'!$A$2:$A$108,'App type'!$I$2:$I$108)</f>
        <v>1</v>
      </c>
    </row>
    <row r="5345" spans="1:14">
      <c r="A5345" t="str" cm="1">
        <f t="array" aca="1" ref="A5345" ca="1">INDEX('Emp Info'!$C$4:$C$24,RANDBETWEEN(1,ROWS('Emp Info'!$C$4:$C$24)),1)</f>
        <v>MEE4604</v>
      </c>
      <c r="B5345" t="str">
        <f ca="1">_xlfn.XLOOKUP(A5345,'Emp Info'!$C$4:$C$24,'Emp Info'!$D$4:$D$24)</f>
        <v>Meeta</v>
      </c>
      <c r="C5345" t="str">
        <f ca="1">_xlfn.XLOOKUP(A5345,'Emp Info'!$C$4:$C$24,'Emp Info'!$E$4:$E$24)</f>
        <v>IC</v>
      </c>
      <c r="D5345" s="11">
        <v>45583.347962277068</v>
      </c>
      <c r="E5345" s="11">
        <v>45583.347962277199</v>
      </c>
      <c r="F5345" t="str" cm="1">
        <f t="array" aca="1" ref="F5345" ca="1">INDEX('App type'!$A$2:$A$108,RANDBETWEEN(1,ROWS('App type'!$A$2:$A$108)),1)</f>
        <v>2b</v>
      </c>
      <c r="G5345" t="s">
        <v>1780</v>
      </c>
      <c r="H5345">
        <v>6613</v>
      </c>
      <c r="I5345" t="s">
        <v>1682</v>
      </c>
      <c r="J5345" t="s">
        <v>77</v>
      </c>
      <c r="K5345">
        <f ca="1">_xlfn.XLOOKUP(F5345,'App type'!$A$2:$A$108,'App type'!$G$2:$G$108)*'Mock Data'!$N5345</f>
        <v>223</v>
      </c>
      <c r="L5345">
        <f t="shared" ca="1" si="83"/>
        <v>254.21999999999997</v>
      </c>
      <c r="M5345" t="s">
        <v>146</v>
      </c>
      <c r="N5345">
        <f ca="1">_xlfn.XLOOKUP(F5345,'App type'!$A$2:$A$108,'App type'!$I$2:$I$108)</f>
        <v>1</v>
      </c>
    </row>
    <row r="5346" spans="1:14">
      <c r="A5346" t="str" cm="1">
        <f t="array" aca="1" ref="A5346" ca="1">INDEX('Emp Info'!$C$4:$C$24,RANDBETWEEN(1,ROWS('Emp Info'!$C$4:$C$24)),1)</f>
        <v>ZOE5841</v>
      </c>
      <c r="B5346" t="str">
        <f ca="1">_xlfn.XLOOKUP(A5346,'Emp Info'!$C$4:$C$24,'Emp Info'!$D$4:$D$24)</f>
        <v>Zoey</v>
      </c>
      <c r="C5346" t="str">
        <f ca="1">_xlfn.XLOOKUP(A5346,'Emp Info'!$C$4:$C$24,'Emp Info'!$E$4:$E$24)</f>
        <v>IC</v>
      </c>
      <c r="D5346" s="11">
        <v>45583.347962280553</v>
      </c>
      <c r="E5346" s="11">
        <v>45583.347962280677</v>
      </c>
      <c r="F5346" cm="1">
        <f t="array" aca="1" ref="F5346" ca="1">INDEX('App type'!$A$2:$A$108,RANDBETWEEN(1,ROWS('App type'!$A$2:$A$108)),1)</f>
        <v>1256</v>
      </c>
      <c r="G5346" t="s">
        <v>1116</v>
      </c>
      <c r="H5346">
        <v>3343</v>
      </c>
      <c r="I5346" t="s">
        <v>704</v>
      </c>
      <c r="J5346" t="s">
        <v>298</v>
      </c>
      <c r="K5346">
        <f ca="1">_xlfn.XLOOKUP(F5346,'App type'!$A$2:$A$108,'App type'!$G$2:$G$108)*'Mock Data'!$N5346</f>
        <v>185</v>
      </c>
      <c r="L5346">
        <f t="shared" ca="1" si="83"/>
        <v>210.89999999999998</v>
      </c>
      <c r="M5346" t="s">
        <v>26</v>
      </c>
      <c r="N5346">
        <f ca="1">_xlfn.XLOOKUP(F5346,'App type'!$A$2:$A$108,'App type'!$I$2:$I$108)</f>
        <v>1</v>
      </c>
    </row>
    <row r="5347" spans="1:14">
      <c r="A5347" t="str" cm="1">
        <f t="array" aca="1" ref="A5347" ca="1">INDEX('Emp Info'!$C$4:$C$24,RANDBETWEEN(1,ROWS('Emp Info'!$C$4:$C$24)),1)</f>
        <v>DIA7789</v>
      </c>
      <c r="B5347" t="str">
        <f ca="1">_xlfn.XLOOKUP(A5347,'Emp Info'!$C$4:$C$24,'Emp Info'!$D$4:$D$24)</f>
        <v>Diana KM</v>
      </c>
      <c r="C5347" t="str">
        <f ca="1">_xlfn.XLOOKUP(A5347,'Emp Info'!$C$4:$C$24,'Emp Info'!$E$4:$E$24)</f>
        <v>1.0</v>
      </c>
      <c r="D5347" s="11">
        <v>45583.347962283493</v>
      </c>
      <c r="E5347" s="11">
        <v>45583.347962283573</v>
      </c>
      <c r="F5347" t="str" cm="1">
        <f t="array" aca="1" ref="F5347" ca="1">INDEX('App type'!$A$2:$A$108,RANDBETWEEN(1,ROWS('App type'!$A$2:$A$108)),1)</f>
        <v>21b</v>
      </c>
      <c r="G5347" t="s">
        <v>43</v>
      </c>
      <c r="H5347">
        <v>6527</v>
      </c>
      <c r="I5347" t="s">
        <v>348</v>
      </c>
      <c r="J5347" t="s">
        <v>188</v>
      </c>
      <c r="K5347">
        <f ca="1">_xlfn.XLOOKUP(F5347,'App type'!$A$2:$A$108,'App type'!$G$2:$G$108)*'Mock Data'!$N5347</f>
        <v>223</v>
      </c>
      <c r="L5347">
        <f t="shared" ca="1" si="83"/>
        <v>254.21999999999997</v>
      </c>
      <c r="M5347" t="s">
        <v>120</v>
      </c>
      <c r="N5347">
        <f ca="1">_xlfn.XLOOKUP(F5347,'App type'!$A$2:$A$108,'App type'!$I$2:$I$108)</f>
        <v>1</v>
      </c>
    </row>
    <row r="5348" spans="1:14">
      <c r="A5348" t="str" cm="1">
        <f t="array" aca="1" ref="A5348" ca="1">INDEX('Emp Info'!$C$4:$C$24,RANDBETWEEN(1,ROWS('Emp Info'!$C$4:$C$24)),1)</f>
        <v>ERI5599</v>
      </c>
      <c r="B5348" t="str">
        <f ca="1">_xlfn.XLOOKUP(A5348,'Emp Info'!$C$4:$C$24,'Emp Info'!$D$4:$D$24)</f>
        <v>Erin M</v>
      </c>
      <c r="C5348" t="str">
        <f ca="1">_xlfn.XLOOKUP(A5348,'Emp Info'!$C$4:$C$24,'Emp Info'!$E$4:$E$24)</f>
        <v>1.0</v>
      </c>
      <c r="D5348" s="11">
        <v>45583.347962286432</v>
      </c>
      <c r="E5348" s="11">
        <v>45583.34796228652</v>
      </c>
      <c r="F5348" cm="1">
        <f t="array" aca="1" ref="F5348" ca="1">INDEX('App type'!$A$2:$A$108,RANDBETWEEN(1,ROWS('App type'!$A$2:$A$108)),1)</f>
        <v>604</v>
      </c>
      <c r="G5348" t="s">
        <v>580</v>
      </c>
      <c r="H5348">
        <v>4832</v>
      </c>
      <c r="I5348" t="s">
        <v>1370</v>
      </c>
      <c r="J5348" t="s">
        <v>491</v>
      </c>
      <c r="K5348">
        <f ca="1">_xlfn.XLOOKUP(F5348,'App type'!$A$2:$A$108,'App type'!$G$2:$G$108)*'Mock Data'!$N5348</f>
        <v>225</v>
      </c>
      <c r="L5348">
        <f t="shared" ca="1" si="83"/>
        <v>256.5</v>
      </c>
      <c r="M5348" t="s">
        <v>193</v>
      </c>
      <c r="N5348">
        <f ca="1">_xlfn.XLOOKUP(F5348,'App type'!$A$2:$A$108,'App type'!$I$2:$I$108)</f>
        <v>1</v>
      </c>
    </row>
    <row r="5349" spans="1:14">
      <c r="A5349" t="str" cm="1">
        <f t="array" aca="1" ref="A5349" ca="1">INDEX('Emp Info'!$C$4:$C$24,RANDBETWEEN(1,ROWS('Emp Info'!$C$4:$C$24)),1)</f>
        <v>TAR2270</v>
      </c>
      <c r="B5349" t="str">
        <f ca="1">_xlfn.XLOOKUP(A5349,'Emp Info'!$C$4:$C$24,'Emp Info'!$D$4:$D$24)</f>
        <v>Tara</v>
      </c>
      <c r="C5349" t="str">
        <f ca="1">_xlfn.XLOOKUP(A5349,'Emp Info'!$C$4:$C$24,'Emp Info'!$E$4:$E$24)</f>
        <v>1.0</v>
      </c>
      <c r="D5349" s="11">
        <v>45583.347962288994</v>
      </c>
      <c r="E5349" s="11">
        <v>45583.347962289074</v>
      </c>
      <c r="F5349" cm="1">
        <f t="array" aca="1" ref="F5349" ca="1">INDEX('App type'!$A$2:$A$108,RANDBETWEEN(1,ROWS('App type'!$A$2:$A$108)),1)</f>
        <v>19</v>
      </c>
      <c r="G5349" t="s">
        <v>1851</v>
      </c>
      <c r="H5349">
        <v>5603</v>
      </c>
      <c r="I5349" t="s">
        <v>1248</v>
      </c>
      <c r="J5349" t="s">
        <v>177</v>
      </c>
      <c r="K5349">
        <f ca="1">_xlfn.XLOOKUP(F5349,'App type'!$A$2:$A$108,'App type'!$G$2:$G$108)*'Mock Data'!$N5349</f>
        <v>1350</v>
      </c>
      <c r="L5349">
        <f t="shared" ca="1" si="83"/>
        <v>1538.9999999999998</v>
      </c>
      <c r="M5349" t="s">
        <v>74</v>
      </c>
      <c r="N5349">
        <f ca="1">_xlfn.XLOOKUP(F5349,'App type'!$A$2:$A$108,'App type'!$I$2:$I$108)</f>
        <v>2</v>
      </c>
    </row>
    <row r="5350" spans="1:14">
      <c r="A5350" t="str" cm="1">
        <f t="array" aca="1" ref="A5350" ca="1">INDEX('Emp Info'!$C$4:$C$24,RANDBETWEEN(1,ROWS('Emp Info'!$C$4:$C$24)),1)</f>
        <v>MER1340</v>
      </c>
      <c r="B5350" t="str">
        <f ca="1">_xlfn.XLOOKUP(A5350,'Emp Info'!$C$4:$C$24,'Emp Info'!$D$4:$D$24)</f>
        <v>Merav</v>
      </c>
      <c r="C5350" t="str">
        <f ca="1">_xlfn.XLOOKUP(A5350,'Emp Info'!$C$4:$C$24,'Emp Info'!$E$4:$E$24)</f>
        <v>0.5</v>
      </c>
      <c r="D5350" s="11">
        <v>45583.34796229221</v>
      </c>
      <c r="E5350" s="11">
        <v>45583.347962292297</v>
      </c>
      <c r="F5350" cm="1">
        <f t="array" aca="1" ref="F5350" ca="1">INDEX('App type'!$A$2:$A$108,RANDBETWEEN(1,ROWS('App type'!$A$2:$A$108)),1)</f>
        <v>22</v>
      </c>
      <c r="G5350" t="s">
        <v>1959</v>
      </c>
      <c r="H5350">
        <v>7068</v>
      </c>
      <c r="I5350" t="s">
        <v>440</v>
      </c>
      <c r="J5350" t="s">
        <v>376</v>
      </c>
      <c r="K5350">
        <f ca="1">_xlfn.XLOOKUP(F5350,'App type'!$A$2:$A$108,'App type'!$G$2:$G$108)*'Mock Data'!$N5350</f>
        <v>223</v>
      </c>
      <c r="L5350">
        <f t="shared" ca="1" si="83"/>
        <v>254.21999999999997</v>
      </c>
      <c r="M5350" t="s">
        <v>335</v>
      </c>
      <c r="N5350">
        <f ca="1">_xlfn.XLOOKUP(F5350,'App type'!$A$2:$A$108,'App type'!$I$2:$I$108)</f>
        <v>1</v>
      </c>
    </row>
    <row r="5351" spans="1:14">
      <c r="A5351" t="str" cm="1">
        <f t="array" aca="1" ref="A5351" ca="1">INDEX('Emp Info'!$C$4:$C$24,RANDBETWEEN(1,ROWS('Emp Info'!$C$4:$C$24)),1)</f>
        <v>MER1340</v>
      </c>
      <c r="B5351" t="str">
        <f ca="1">_xlfn.XLOOKUP(A5351,'Emp Info'!$C$4:$C$24,'Emp Info'!$D$4:$D$24)</f>
        <v>Merav</v>
      </c>
      <c r="C5351" t="str">
        <f ca="1">_xlfn.XLOOKUP(A5351,'Emp Info'!$C$4:$C$24,'Emp Info'!$E$4:$E$24)</f>
        <v>0.5</v>
      </c>
      <c r="D5351" s="11">
        <v>45583.347962295382</v>
      </c>
      <c r="E5351" s="11">
        <v>45583.347962295498</v>
      </c>
      <c r="F5351" t="str" cm="1">
        <f t="array" aca="1" ref="F5351" ca="1">INDEX('App type'!$A$2:$A$108,RANDBETWEEN(1,ROWS('App type'!$A$2:$A$108)),1)</f>
        <v>20a</v>
      </c>
      <c r="G5351" t="s">
        <v>1740</v>
      </c>
      <c r="H5351">
        <v>9352</v>
      </c>
      <c r="I5351" t="s">
        <v>624</v>
      </c>
      <c r="J5351" t="s">
        <v>390</v>
      </c>
      <c r="K5351">
        <f ca="1">_xlfn.XLOOKUP(F5351,'App type'!$A$2:$A$108,'App type'!$G$2:$G$108)*'Mock Data'!$N5351</f>
        <v>250</v>
      </c>
      <c r="L5351">
        <f t="shared" ca="1" si="83"/>
        <v>285</v>
      </c>
      <c r="M5351" t="s">
        <v>42</v>
      </c>
      <c r="N5351">
        <f ca="1">_xlfn.XLOOKUP(F5351,'App type'!$A$2:$A$108,'App type'!$I$2:$I$108)</f>
        <v>1</v>
      </c>
    </row>
    <row r="5352" spans="1:14">
      <c r="A5352" t="str" cm="1">
        <f t="array" aca="1" ref="A5352" ca="1">INDEX('Emp Info'!$C$4:$C$24,RANDBETWEEN(1,ROWS('Emp Info'!$C$4:$C$24)),1)</f>
        <v>NAS0195</v>
      </c>
      <c r="B5352" t="str">
        <f ca="1">_xlfn.XLOOKUP(A5352,'Emp Info'!$C$4:$C$24,'Emp Info'!$D$4:$D$24)</f>
        <v>Nasim</v>
      </c>
      <c r="C5352" t="str">
        <f ca="1">_xlfn.XLOOKUP(A5352,'Emp Info'!$C$4:$C$24,'Emp Info'!$E$4:$E$24)</f>
        <v>IC</v>
      </c>
      <c r="D5352" s="11">
        <v>45583.347962298161</v>
      </c>
      <c r="E5352" s="11">
        <v>45583.347962298343</v>
      </c>
      <c r="F5352" t="str" cm="1">
        <f t="array" aca="1" ref="F5352" ca="1">INDEX('App type'!$A$2:$A$108,RANDBETWEEN(1,ROWS('App type'!$A$2:$A$108)),1)</f>
        <v>36b</v>
      </c>
      <c r="G5352" t="s">
        <v>1395</v>
      </c>
      <c r="H5352">
        <v>2782</v>
      </c>
      <c r="I5352" t="s">
        <v>159</v>
      </c>
      <c r="J5352" t="s">
        <v>184</v>
      </c>
      <c r="K5352">
        <f ca="1">_xlfn.XLOOKUP(F5352,'App type'!$A$2:$A$108,'App type'!$G$2:$G$108)*'Mock Data'!$N5352</f>
        <v>225</v>
      </c>
      <c r="L5352">
        <f t="shared" ca="1" si="83"/>
        <v>256.5</v>
      </c>
      <c r="M5352" t="s">
        <v>274</v>
      </c>
      <c r="N5352">
        <f ca="1">_xlfn.XLOOKUP(F5352,'App type'!$A$2:$A$108,'App type'!$I$2:$I$108)</f>
        <v>1</v>
      </c>
    </row>
    <row r="5353" spans="1:14">
      <c r="A5353" t="str" cm="1">
        <f t="array" aca="1" ref="A5353" ca="1">INDEX('Emp Info'!$C$4:$C$24,RANDBETWEEN(1,ROWS('Emp Info'!$C$4:$C$24)),1)</f>
        <v>MEE4604</v>
      </c>
      <c r="B5353" t="str">
        <f ca="1">_xlfn.XLOOKUP(A5353,'Emp Info'!$C$4:$C$24,'Emp Info'!$D$4:$D$24)</f>
        <v>Meeta</v>
      </c>
      <c r="C5353" t="str">
        <f ca="1">_xlfn.XLOOKUP(A5353,'Emp Info'!$C$4:$C$24,'Emp Info'!$E$4:$E$24)</f>
        <v>IC</v>
      </c>
      <c r="D5353" s="11">
        <v>45583.347962300817</v>
      </c>
      <c r="E5353" s="11">
        <v>45583.347962300897</v>
      </c>
      <c r="F5353" t="str" cm="1">
        <f t="array" aca="1" ref="F5353" ca="1">INDEX('App type'!$A$2:$A$108,RANDBETWEEN(1,ROWS('App type'!$A$2:$A$108)),1)</f>
        <v>30a</v>
      </c>
      <c r="G5353" t="s">
        <v>729</v>
      </c>
      <c r="H5353">
        <v>5142</v>
      </c>
      <c r="I5353" t="s">
        <v>1231</v>
      </c>
      <c r="J5353" t="s">
        <v>226</v>
      </c>
      <c r="K5353">
        <f ca="1">_xlfn.XLOOKUP(F5353,'App type'!$A$2:$A$108,'App type'!$G$2:$G$108)*'Mock Data'!$N5353</f>
        <v>250</v>
      </c>
      <c r="L5353">
        <f t="shared" ca="1" si="83"/>
        <v>285</v>
      </c>
      <c r="M5353" t="s">
        <v>108</v>
      </c>
      <c r="N5353">
        <f ca="1">_xlfn.XLOOKUP(F5353,'App type'!$A$2:$A$108,'App type'!$I$2:$I$108)</f>
        <v>1</v>
      </c>
    </row>
    <row r="5354" spans="1:14">
      <c r="A5354" t="str" cm="1">
        <f t="array" aca="1" ref="A5354" ca="1">INDEX('Emp Info'!$C$4:$C$24,RANDBETWEEN(1,ROWS('Emp Info'!$C$4:$C$24)),1)</f>
        <v>MUN1212</v>
      </c>
      <c r="B5354" t="str">
        <f ca="1">_xlfn.XLOOKUP(A5354,'Emp Info'!$C$4:$C$24,'Emp Info'!$D$4:$D$24)</f>
        <v>Munira</v>
      </c>
      <c r="C5354" t="str">
        <f ca="1">_xlfn.XLOOKUP(A5354,'Emp Info'!$C$4:$C$24,'Emp Info'!$E$4:$E$24)</f>
        <v>1.0</v>
      </c>
      <c r="D5354" s="11">
        <v>45583.347962303997</v>
      </c>
      <c r="E5354" s="11">
        <v>45583.347962304098</v>
      </c>
      <c r="F5354" t="str" cm="1">
        <f t="array" aca="1" ref="F5354" ca="1">INDEX('App type'!$A$2:$A$108,RANDBETWEEN(1,ROWS('App type'!$A$2:$A$108)),1)</f>
        <v>1259-3</v>
      </c>
      <c r="G5354" t="s">
        <v>611</v>
      </c>
      <c r="H5354">
        <v>2264</v>
      </c>
      <c r="I5354" t="s">
        <v>956</v>
      </c>
      <c r="J5354" t="s">
        <v>376</v>
      </c>
      <c r="K5354">
        <f ca="1">_xlfn.XLOOKUP(F5354,'App type'!$A$2:$A$108,'App type'!$G$2:$G$108)*'Mock Data'!$N5354</f>
        <v>160</v>
      </c>
      <c r="L5354">
        <f t="shared" ca="1" si="83"/>
        <v>182.39999999999998</v>
      </c>
      <c r="M5354" t="s">
        <v>67</v>
      </c>
      <c r="N5354">
        <f ca="1">_xlfn.XLOOKUP(F5354,'App type'!$A$2:$A$108,'App type'!$I$2:$I$108)</f>
        <v>1</v>
      </c>
    </row>
    <row r="5355" spans="1:14">
      <c r="A5355" t="str" cm="1">
        <f t="array" aca="1" ref="A5355" ca="1">INDEX('Emp Info'!$C$4:$C$24,RANDBETWEEN(1,ROWS('Emp Info'!$C$4:$C$24)),1)</f>
        <v>DAV7345</v>
      </c>
      <c r="B5355" t="str">
        <f ca="1">_xlfn.XLOOKUP(A5355,'Emp Info'!$C$4:$C$24,'Emp Info'!$D$4:$D$24)</f>
        <v>David</v>
      </c>
      <c r="C5355" t="str">
        <f ca="1">_xlfn.XLOOKUP(A5355,'Emp Info'!$C$4:$C$24,'Emp Info'!$E$4:$E$24)</f>
        <v>IC</v>
      </c>
      <c r="D5355" s="11">
        <v>45583.347962307082</v>
      </c>
      <c r="E5355" s="11">
        <v>45583.347962307183</v>
      </c>
      <c r="F5355" t="str" cm="1">
        <f t="array" aca="1" ref="F5355" ca="1">INDEX('App type'!$A$2:$A$108,RANDBETWEEN(1,ROWS('App type'!$A$2:$A$108)),1)</f>
        <v>32a-OCSWSSW</v>
      </c>
      <c r="G5355" t="s">
        <v>587</v>
      </c>
      <c r="H5355">
        <v>9514</v>
      </c>
      <c r="I5355" t="s">
        <v>1169</v>
      </c>
      <c r="J5355" t="s">
        <v>412</v>
      </c>
      <c r="K5355">
        <f ca="1">_xlfn.XLOOKUP(F5355,'App type'!$A$2:$A$108,'App type'!$G$2:$G$108)*'Mock Data'!$N5355</f>
        <v>1800</v>
      </c>
      <c r="L5355">
        <f t="shared" ca="1" si="83"/>
        <v>2052</v>
      </c>
      <c r="M5355" t="s">
        <v>166</v>
      </c>
      <c r="N5355">
        <f ca="1">_xlfn.XLOOKUP(F5355,'App type'!$A$2:$A$108,'App type'!$I$2:$I$108)</f>
        <v>3</v>
      </c>
    </row>
    <row r="5356" spans="1:14">
      <c r="A5356" t="str" cm="1">
        <f t="array" aca="1" ref="A5356" ca="1">INDEX('Emp Info'!$C$4:$C$24,RANDBETWEEN(1,ROWS('Emp Info'!$C$4:$C$24)),1)</f>
        <v>MER1340</v>
      </c>
      <c r="B5356" t="str">
        <f ca="1">_xlfn.XLOOKUP(A5356,'Emp Info'!$C$4:$C$24,'Emp Info'!$D$4:$D$24)</f>
        <v>Merav</v>
      </c>
      <c r="C5356" t="str">
        <f ca="1">_xlfn.XLOOKUP(A5356,'Emp Info'!$C$4:$C$24,'Emp Info'!$E$4:$E$24)</f>
        <v>0.5</v>
      </c>
      <c r="D5356" s="11">
        <v>45583.347962310057</v>
      </c>
      <c r="E5356" s="11">
        <v>45583.347962310138</v>
      </c>
      <c r="F5356" t="str" cm="1">
        <f t="array" aca="1" ref="F5356" ca="1">INDEX('App type'!$A$2:$A$108,RANDBETWEEN(1,ROWS('App type'!$A$2:$A$108)),1)</f>
        <v>101-OSAP</v>
      </c>
      <c r="G5356" t="s">
        <v>1748</v>
      </c>
      <c r="H5356">
        <v>3183</v>
      </c>
      <c r="I5356" t="s">
        <v>65</v>
      </c>
      <c r="J5356" t="s">
        <v>84</v>
      </c>
      <c r="K5356">
        <f ca="1">_xlfn.XLOOKUP(F5356,'App type'!$A$2:$A$108,'App type'!$G$2:$G$108)*'Mock Data'!$N5356</f>
        <v>160</v>
      </c>
      <c r="L5356">
        <f t="shared" ca="1" si="83"/>
        <v>182.39999999999998</v>
      </c>
      <c r="M5356" t="s">
        <v>67</v>
      </c>
      <c r="N5356">
        <f ca="1">_xlfn.XLOOKUP(F5356,'App type'!$A$2:$A$108,'App type'!$I$2:$I$108)</f>
        <v>1</v>
      </c>
    </row>
    <row r="5357" spans="1:14">
      <c r="A5357" t="str" cm="1">
        <f t="array" aca="1" ref="A5357" ca="1">INDEX('Emp Info'!$C$4:$C$24,RANDBETWEEN(1,ROWS('Emp Info'!$C$4:$C$24)),1)</f>
        <v>ERI5599</v>
      </c>
      <c r="B5357" t="str">
        <f ca="1">_xlfn.XLOOKUP(A5357,'Emp Info'!$C$4:$C$24,'Emp Info'!$D$4:$D$24)</f>
        <v>Erin M</v>
      </c>
      <c r="C5357" t="str">
        <f ca="1">_xlfn.XLOOKUP(A5357,'Emp Info'!$C$4:$C$24,'Emp Info'!$E$4:$E$24)</f>
        <v>1.0</v>
      </c>
      <c r="D5357" s="11">
        <v>45583.347962313412</v>
      </c>
      <c r="E5357" s="11">
        <v>45583.347962313521</v>
      </c>
      <c r="F5357" cm="1">
        <f t="array" aca="1" ref="F5357" ca="1">INDEX('App type'!$A$2:$A$108,RANDBETWEEN(1,ROWS('App type'!$A$2:$A$108)),1)</f>
        <v>604</v>
      </c>
      <c r="G5357" t="s">
        <v>757</v>
      </c>
      <c r="H5357">
        <v>9137</v>
      </c>
      <c r="I5357" t="s">
        <v>1291</v>
      </c>
      <c r="J5357" t="s">
        <v>408</v>
      </c>
      <c r="K5357">
        <f ca="1">_xlfn.XLOOKUP(F5357,'App type'!$A$2:$A$108,'App type'!$G$2:$G$108)*'Mock Data'!$N5357</f>
        <v>225</v>
      </c>
      <c r="L5357">
        <f t="shared" ca="1" si="83"/>
        <v>256.5</v>
      </c>
      <c r="M5357" t="s">
        <v>50</v>
      </c>
      <c r="N5357">
        <f ca="1">_xlfn.XLOOKUP(F5357,'App type'!$A$2:$A$108,'App type'!$I$2:$I$108)</f>
        <v>1</v>
      </c>
    </row>
    <row r="5358" spans="1:14">
      <c r="A5358" t="str" cm="1">
        <f t="array" aca="1" ref="A5358" ca="1">INDEX('Emp Info'!$C$4:$C$24,RANDBETWEEN(1,ROWS('Emp Info'!$C$4:$C$24)),1)</f>
        <v>EST7464</v>
      </c>
      <c r="B5358" t="str">
        <f ca="1">_xlfn.XLOOKUP(A5358,'Emp Info'!$C$4:$C$24,'Emp Info'!$D$4:$D$24)</f>
        <v>Estefano</v>
      </c>
      <c r="C5358" t="str">
        <f ca="1">_xlfn.XLOOKUP(A5358,'Emp Info'!$C$4:$C$24,'Emp Info'!$E$4:$E$24)</f>
        <v>1.0</v>
      </c>
      <c r="D5358" s="11">
        <v>45583.347962316759</v>
      </c>
      <c r="E5358" s="11">
        <v>45583.347962316882</v>
      </c>
      <c r="F5358" t="str" cm="1">
        <f t="array" aca="1" ref="F5358" ca="1">INDEX('App type'!$A$2:$A$108,RANDBETWEEN(1,ROWS('App type'!$A$2:$A$108)),1)</f>
        <v>21b</v>
      </c>
      <c r="G5358" t="s">
        <v>1376</v>
      </c>
      <c r="H5358">
        <v>7470</v>
      </c>
      <c r="I5358" t="s">
        <v>94</v>
      </c>
      <c r="J5358" t="s">
        <v>465</v>
      </c>
      <c r="K5358">
        <f ca="1">_xlfn.XLOOKUP(F5358,'App type'!$A$2:$A$108,'App type'!$G$2:$G$108)*'Mock Data'!$N5358</f>
        <v>223</v>
      </c>
      <c r="L5358">
        <f t="shared" ca="1" si="83"/>
        <v>254.21999999999997</v>
      </c>
      <c r="M5358" t="s">
        <v>135</v>
      </c>
      <c r="N5358">
        <f ca="1">_xlfn.XLOOKUP(F5358,'App type'!$A$2:$A$108,'App type'!$I$2:$I$108)</f>
        <v>1</v>
      </c>
    </row>
    <row r="5359" spans="1:14">
      <c r="A5359" t="str" cm="1">
        <f t="array" aca="1" ref="A5359" ca="1">INDEX('Emp Info'!$C$4:$C$24,RANDBETWEEN(1,ROWS('Emp Info'!$C$4:$C$24)),1)</f>
        <v>ANN3965</v>
      </c>
      <c r="B5359" t="str">
        <f ca="1">_xlfn.XLOOKUP(A5359,'Emp Info'!$C$4:$C$24,'Emp Info'!$D$4:$D$24)</f>
        <v>Anne</v>
      </c>
      <c r="C5359" t="str">
        <f ca="1">_xlfn.XLOOKUP(A5359,'Emp Info'!$C$4:$C$24,'Emp Info'!$E$4:$E$24)</f>
        <v>1.0</v>
      </c>
      <c r="D5359" s="11">
        <v>45583.347962319633</v>
      </c>
      <c r="E5359" s="11">
        <v>45583.347962319713</v>
      </c>
      <c r="F5359" cm="1">
        <f t="array" aca="1" ref="F5359" ca="1">INDEX('App type'!$A$2:$A$108,RANDBETWEEN(1,ROWS('App type'!$A$2:$A$108)),1)</f>
        <v>101</v>
      </c>
      <c r="G5359" t="s">
        <v>781</v>
      </c>
      <c r="H5359">
        <v>8825</v>
      </c>
      <c r="I5359" t="s">
        <v>1476</v>
      </c>
      <c r="J5359" t="s">
        <v>408</v>
      </c>
      <c r="K5359">
        <f ca="1">_xlfn.XLOOKUP(F5359,'App type'!$A$2:$A$108,'App type'!$G$2:$G$108)*'Mock Data'!$N5359</f>
        <v>225</v>
      </c>
      <c r="L5359">
        <f t="shared" ca="1" si="83"/>
        <v>256.5</v>
      </c>
      <c r="M5359" t="s">
        <v>85</v>
      </c>
      <c r="N5359">
        <f ca="1">_xlfn.XLOOKUP(F5359,'App type'!$A$2:$A$108,'App type'!$I$2:$I$108)</f>
        <v>1</v>
      </c>
    </row>
    <row r="5360" spans="1:14">
      <c r="A5360" t="str" cm="1">
        <f t="array" aca="1" ref="A5360" ca="1">INDEX('Emp Info'!$C$4:$C$24,RANDBETWEEN(1,ROWS('Emp Info'!$C$4:$C$24)),1)</f>
        <v>MER1340</v>
      </c>
      <c r="B5360" t="str">
        <f ca="1">_xlfn.XLOOKUP(A5360,'Emp Info'!$C$4:$C$24,'Emp Info'!$D$4:$D$24)</f>
        <v>Merav</v>
      </c>
      <c r="C5360" t="str">
        <f ca="1">_xlfn.XLOOKUP(A5360,'Emp Info'!$C$4:$C$24,'Emp Info'!$E$4:$E$24)</f>
        <v>0.5</v>
      </c>
      <c r="D5360" s="11">
        <v>45583.347962322201</v>
      </c>
      <c r="E5360" s="11">
        <v>45583.347962322281</v>
      </c>
      <c r="F5360" cm="1">
        <f t="array" aca="1" ref="F5360" ca="1">INDEX('App type'!$A$2:$A$108,RANDBETWEEN(1,ROWS('App type'!$A$2:$A$108)),1)</f>
        <v>21</v>
      </c>
      <c r="G5360" t="s">
        <v>855</v>
      </c>
      <c r="H5360">
        <v>5241</v>
      </c>
      <c r="I5360" t="s">
        <v>917</v>
      </c>
      <c r="J5360" t="s">
        <v>947</v>
      </c>
      <c r="K5360">
        <f ca="1">_xlfn.XLOOKUP(F5360,'App type'!$A$2:$A$108,'App type'!$G$2:$G$108)*'Mock Data'!$N5360</f>
        <v>223</v>
      </c>
      <c r="L5360">
        <f t="shared" ca="1" si="83"/>
        <v>254.21999999999997</v>
      </c>
      <c r="M5360" t="s">
        <v>452</v>
      </c>
      <c r="N5360">
        <f ca="1">_xlfn.XLOOKUP(F5360,'App type'!$A$2:$A$108,'App type'!$I$2:$I$108)</f>
        <v>1</v>
      </c>
    </row>
    <row r="5361" spans="1:14">
      <c r="A5361" t="str" cm="1">
        <f t="array" aca="1" ref="A5361" ca="1">INDEX('Emp Info'!$C$4:$C$24,RANDBETWEEN(1,ROWS('Emp Info'!$C$4:$C$24)),1)</f>
        <v>MER1340</v>
      </c>
      <c r="B5361" t="str">
        <f ca="1">_xlfn.XLOOKUP(A5361,'Emp Info'!$C$4:$C$24,'Emp Info'!$D$4:$D$24)</f>
        <v>Merav</v>
      </c>
      <c r="C5361" t="str">
        <f ca="1">_xlfn.XLOOKUP(A5361,'Emp Info'!$C$4:$C$24,'Emp Info'!$E$4:$E$24)</f>
        <v>0.5</v>
      </c>
      <c r="D5361" s="11">
        <v>45583.34796232493</v>
      </c>
      <c r="E5361" s="11">
        <v>45583.34796232501</v>
      </c>
      <c r="F5361" cm="1">
        <f t="array" aca="1" ref="F5361" ca="1">INDEX('App type'!$A$2:$A$108,RANDBETWEEN(1,ROWS('App type'!$A$2:$A$108)),1)</f>
        <v>1262</v>
      </c>
      <c r="G5361" t="s">
        <v>323</v>
      </c>
      <c r="H5361">
        <v>5332</v>
      </c>
      <c r="I5361" t="s">
        <v>1292</v>
      </c>
      <c r="J5361" t="s">
        <v>491</v>
      </c>
      <c r="K5361">
        <f ca="1">_xlfn.XLOOKUP(F5361,'App type'!$A$2:$A$108,'App type'!$G$2:$G$108)*'Mock Data'!$N5361</f>
        <v>250</v>
      </c>
      <c r="L5361">
        <f t="shared" ca="1" si="83"/>
        <v>285</v>
      </c>
      <c r="M5361" t="s">
        <v>116</v>
      </c>
      <c r="N5361">
        <f ca="1">_xlfn.XLOOKUP(F5361,'App type'!$A$2:$A$108,'App type'!$I$2:$I$108)</f>
        <v>1</v>
      </c>
    </row>
    <row r="5362" spans="1:14">
      <c r="A5362" t="str" cm="1">
        <f t="array" aca="1" ref="A5362" ca="1">INDEX('Emp Info'!$C$4:$C$24,RANDBETWEEN(1,ROWS('Emp Info'!$C$4:$C$24)),1)</f>
        <v>KEL6158</v>
      </c>
      <c r="B5362" t="str">
        <f ca="1">_xlfn.XLOOKUP(A5362,'Emp Info'!$C$4:$C$24,'Emp Info'!$D$4:$D$24)</f>
        <v>Kelly</v>
      </c>
      <c r="C5362" t="str">
        <f ca="1">_xlfn.XLOOKUP(A5362,'Emp Info'!$C$4:$C$24,'Emp Info'!$E$4:$E$24)</f>
        <v>1.0</v>
      </c>
      <c r="D5362" s="11">
        <v>45583.347962327418</v>
      </c>
      <c r="E5362" s="11">
        <v>45583.347962327549</v>
      </c>
      <c r="F5362" cm="1">
        <f t="array" aca="1" ref="F5362" ca="1">INDEX('App type'!$A$2:$A$108,RANDBETWEEN(1,ROWS('App type'!$A$2:$A$108)),1)</f>
        <v>370</v>
      </c>
      <c r="G5362" t="s">
        <v>1880</v>
      </c>
      <c r="H5362">
        <v>5378</v>
      </c>
      <c r="I5362" t="s">
        <v>1917</v>
      </c>
      <c r="J5362" t="s">
        <v>337</v>
      </c>
      <c r="K5362">
        <f ca="1">_xlfn.XLOOKUP(F5362,'App type'!$A$2:$A$108,'App type'!$G$2:$G$108)*'Mock Data'!$N5362</f>
        <v>225</v>
      </c>
      <c r="L5362">
        <f t="shared" ca="1" si="83"/>
        <v>256.5</v>
      </c>
      <c r="M5362" t="s">
        <v>195</v>
      </c>
      <c r="N5362">
        <f ca="1">_xlfn.XLOOKUP(F5362,'App type'!$A$2:$A$108,'App type'!$I$2:$I$108)</f>
        <v>1</v>
      </c>
    </row>
    <row r="5363" spans="1:14">
      <c r="A5363" t="str" cm="1">
        <f t="array" aca="1" ref="A5363" ca="1">INDEX('Emp Info'!$C$4:$C$24,RANDBETWEEN(1,ROWS('Emp Info'!$C$4:$C$24)),1)</f>
        <v>ALE4566</v>
      </c>
      <c r="B5363" t="str">
        <f ca="1">_xlfn.XLOOKUP(A5363,'Emp Info'!$C$4:$C$24,'Emp Info'!$D$4:$D$24)</f>
        <v>Alessia</v>
      </c>
      <c r="C5363" t="str">
        <f ca="1">_xlfn.XLOOKUP(A5363,'Emp Info'!$C$4:$C$24,'Emp Info'!$E$4:$E$24)</f>
        <v>1.0</v>
      </c>
      <c r="D5363" s="11">
        <v>45583.347962330598</v>
      </c>
      <c r="E5363" s="11">
        <v>45583.347962330692</v>
      </c>
      <c r="F5363" t="str" cm="1">
        <f t="array" aca="1" ref="F5363" ca="1">INDEX('App type'!$A$2:$A$108,RANDBETWEEN(1,ROWS('App type'!$A$2:$A$108)),1)</f>
        <v>1256-Saturday</v>
      </c>
      <c r="G5363" t="s">
        <v>1582</v>
      </c>
      <c r="H5363">
        <v>1172</v>
      </c>
      <c r="I5363" t="s">
        <v>612</v>
      </c>
      <c r="J5363" t="s">
        <v>239</v>
      </c>
      <c r="K5363">
        <f ca="1">_xlfn.XLOOKUP(F5363,'App type'!$A$2:$A$108,'App type'!$G$2:$G$108)*'Mock Data'!$N5363</f>
        <v>185</v>
      </c>
      <c r="L5363">
        <f t="shared" ca="1" si="83"/>
        <v>210.89999999999998</v>
      </c>
      <c r="M5363" t="s">
        <v>26</v>
      </c>
      <c r="N5363">
        <f ca="1">_xlfn.XLOOKUP(F5363,'App type'!$A$2:$A$108,'App type'!$I$2:$I$108)</f>
        <v>1</v>
      </c>
    </row>
    <row r="5364" spans="1:14">
      <c r="A5364" t="str" cm="1">
        <f t="array" aca="1" ref="A5364" ca="1">INDEX('Emp Info'!$C$4:$C$24,RANDBETWEEN(1,ROWS('Emp Info'!$C$4:$C$24)),1)</f>
        <v>KIM6171</v>
      </c>
      <c r="B5364" t="str">
        <f ca="1">_xlfn.XLOOKUP(A5364,'Emp Info'!$C$4:$C$24,'Emp Info'!$D$4:$D$24)</f>
        <v>Kim</v>
      </c>
      <c r="C5364" t="str">
        <f ca="1">_xlfn.XLOOKUP(A5364,'Emp Info'!$C$4:$C$24,'Emp Info'!$E$4:$E$24)</f>
        <v>0.5</v>
      </c>
      <c r="D5364" s="11">
        <v>45583.347962333413</v>
      </c>
      <c r="E5364" s="11">
        <v>45583.347962333493</v>
      </c>
      <c r="F5364" cm="1">
        <f t="array" aca="1" ref="F5364" ca="1">INDEX('App type'!$A$2:$A$108,RANDBETWEEN(1,ROWS('App type'!$A$2:$A$108)),1)</f>
        <v>190</v>
      </c>
      <c r="G5364" t="s">
        <v>1315</v>
      </c>
      <c r="H5364">
        <v>3376</v>
      </c>
      <c r="I5364" t="s">
        <v>999</v>
      </c>
      <c r="J5364" t="s">
        <v>95</v>
      </c>
      <c r="K5364">
        <f ca="1">_xlfn.XLOOKUP(F5364,'App type'!$A$2:$A$108,'App type'!$G$2:$G$108)*'Mock Data'!$N5364</f>
        <v>250</v>
      </c>
      <c r="L5364">
        <f t="shared" ca="1" si="83"/>
        <v>285</v>
      </c>
      <c r="M5364" t="s">
        <v>683</v>
      </c>
      <c r="N5364">
        <f ca="1">_xlfn.XLOOKUP(F5364,'App type'!$A$2:$A$108,'App type'!$I$2:$I$108)</f>
        <v>1</v>
      </c>
    </row>
    <row r="5365" spans="1:14">
      <c r="A5365" t="str" cm="1">
        <f t="array" aca="1" ref="A5365" ca="1">INDEX('Emp Info'!$C$4:$C$24,RANDBETWEEN(1,ROWS('Emp Info'!$C$4:$C$24)),1)</f>
        <v>SWA5738</v>
      </c>
      <c r="B5365" t="str">
        <f ca="1">_xlfn.XLOOKUP(A5365,'Emp Info'!$C$4:$C$24,'Emp Info'!$D$4:$D$24)</f>
        <v>Swathi</v>
      </c>
      <c r="C5365" t="str">
        <f ca="1">_xlfn.XLOOKUP(A5365,'Emp Info'!$C$4:$C$24,'Emp Info'!$E$4:$E$24)</f>
        <v>1.0</v>
      </c>
      <c r="D5365" s="11">
        <v>45583.347962335749</v>
      </c>
      <c r="E5365" s="11">
        <v>45583.347962335807</v>
      </c>
      <c r="F5365" cm="1">
        <f t="array" aca="1" ref="F5365" ca="1">INDEX('App type'!$A$2:$A$108,RANDBETWEEN(1,ROWS('App type'!$A$2:$A$108)),1)</f>
        <v>117</v>
      </c>
      <c r="G5365" t="s">
        <v>639</v>
      </c>
      <c r="H5365">
        <v>4990</v>
      </c>
      <c r="I5365" t="s">
        <v>326</v>
      </c>
      <c r="J5365" t="s">
        <v>376</v>
      </c>
      <c r="K5365">
        <f ca="1">_xlfn.XLOOKUP(F5365,'App type'!$A$2:$A$108,'App type'!$G$2:$G$108)*'Mock Data'!$N5365</f>
        <v>223</v>
      </c>
      <c r="L5365">
        <f t="shared" ca="1" si="83"/>
        <v>254.21999999999997</v>
      </c>
      <c r="M5365" t="s">
        <v>146</v>
      </c>
      <c r="N5365">
        <f ca="1">_xlfn.XLOOKUP(F5365,'App type'!$A$2:$A$108,'App type'!$I$2:$I$108)</f>
        <v>1</v>
      </c>
    </row>
    <row r="5366" spans="1:14">
      <c r="A5366" t="str" cm="1">
        <f t="array" aca="1" ref="A5366" ca="1">INDEX('Emp Info'!$C$4:$C$24,RANDBETWEEN(1,ROWS('Emp Info'!$C$4:$C$24)),1)</f>
        <v>LIZ5585</v>
      </c>
      <c r="B5366" t="str">
        <f ca="1">_xlfn.XLOOKUP(A5366,'Emp Info'!$C$4:$C$24,'Emp Info'!$D$4:$D$24)</f>
        <v>Liz</v>
      </c>
      <c r="C5366" t="str">
        <f ca="1">_xlfn.XLOOKUP(A5366,'Emp Info'!$C$4:$C$24,'Emp Info'!$E$4:$E$24)</f>
        <v>1.0</v>
      </c>
      <c r="D5366" s="11">
        <v>45583.347962338266</v>
      </c>
      <c r="E5366" s="11">
        <v>45583.347962338346</v>
      </c>
      <c r="F5366" t="str" cm="1">
        <f t="array" aca="1" ref="F5366" ca="1">INDEX('App type'!$A$2:$A$108,RANDBETWEEN(1,ROWS('App type'!$A$2:$A$108)),1)</f>
        <v>21a</v>
      </c>
      <c r="G5366" t="s">
        <v>57</v>
      </c>
      <c r="H5366">
        <v>6618</v>
      </c>
      <c r="I5366" t="s">
        <v>1316</v>
      </c>
      <c r="J5366" t="s">
        <v>25</v>
      </c>
      <c r="K5366">
        <f ca="1">_xlfn.XLOOKUP(F5366,'App type'!$A$2:$A$108,'App type'!$G$2:$G$108)*'Mock Data'!$N5366</f>
        <v>250</v>
      </c>
      <c r="L5366">
        <f t="shared" ca="1" si="83"/>
        <v>285</v>
      </c>
      <c r="M5366" t="s">
        <v>146</v>
      </c>
      <c r="N5366">
        <f ca="1">_xlfn.XLOOKUP(F5366,'App type'!$A$2:$A$108,'App type'!$I$2:$I$108)</f>
        <v>1</v>
      </c>
    </row>
    <row r="5367" spans="1:14">
      <c r="A5367" t="str" cm="1">
        <f t="array" aca="1" ref="A5367" ca="1">INDEX('Emp Info'!$C$4:$C$24,RANDBETWEEN(1,ROWS('Emp Info'!$C$4:$C$24)),1)</f>
        <v>ZOE5841</v>
      </c>
      <c r="B5367" t="str">
        <f ca="1">_xlfn.XLOOKUP(A5367,'Emp Info'!$C$4:$C$24,'Emp Info'!$D$4:$D$24)</f>
        <v>Zoey</v>
      </c>
      <c r="C5367" t="str">
        <f ca="1">_xlfn.XLOOKUP(A5367,'Emp Info'!$C$4:$C$24,'Emp Info'!$E$4:$E$24)</f>
        <v>IC</v>
      </c>
      <c r="D5367" s="11">
        <v>45583.347962341031</v>
      </c>
      <c r="E5367" s="11">
        <v>45583.347962341148</v>
      </c>
      <c r="F5367" t="str" cm="1">
        <f t="array" aca="1" ref="F5367" ca="1">INDEX('App type'!$A$2:$A$108,RANDBETWEEN(1,ROWS('App type'!$A$2:$A$108)),1)</f>
        <v>19a-OCSWSSW</v>
      </c>
      <c r="G5367" t="s">
        <v>1263</v>
      </c>
      <c r="H5367">
        <v>9808</v>
      </c>
      <c r="I5367" t="s">
        <v>1065</v>
      </c>
      <c r="J5367" t="s">
        <v>49</v>
      </c>
      <c r="K5367">
        <f ca="1">_xlfn.XLOOKUP(F5367,'App type'!$A$2:$A$108,'App type'!$G$2:$G$108)*'Mock Data'!$N5367</f>
        <v>1800</v>
      </c>
      <c r="L5367">
        <f t="shared" ca="1" si="83"/>
        <v>2052</v>
      </c>
      <c r="M5367" t="s">
        <v>50</v>
      </c>
      <c r="N5367">
        <f ca="1">_xlfn.XLOOKUP(F5367,'App type'!$A$2:$A$108,'App type'!$I$2:$I$108)</f>
        <v>3</v>
      </c>
    </row>
    <row r="5368" spans="1:14">
      <c r="A5368" t="str" cm="1">
        <f t="array" aca="1" ref="A5368" ca="1">INDEX('Emp Info'!$C$4:$C$24,RANDBETWEEN(1,ROWS('Emp Info'!$C$4:$C$24)),1)</f>
        <v>EST7464</v>
      </c>
      <c r="B5368" t="str">
        <f ca="1">_xlfn.XLOOKUP(A5368,'Emp Info'!$C$4:$C$24,'Emp Info'!$D$4:$D$24)</f>
        <v>Estefano</v>
      </c>
      <c r="C5368" t="str">
        <f ca="1">_xlfn.XLOOKUP(A5368,'Emp Info'!$C$4:$C$24,'Emp Info'!$E$4:$E$24)</f>
        <v>1.0</v>
      </c>
      <c r="D5368" s="11">
        <v>45583.347962344167</v>
      </c>
      <c r="E5368" s="11">
        <v>45583.347962344269</v>
      </c>
      <c r="F5368" t="str" cm="1">
        <f t="array" aca="1" ref="F5368" ca="1">INDEX('App type'!$A$2:$A$108,RANDBETWEEN(1,ROWS('App type'!$A$2:$A$108)),1)</f>
        <v>1260-3-EFC</v>
      </c>
      <c r="G5368" t="s">
        <v>1851</v>
      </c>
      <c r="H5368">
        <v>3385</v>
      </c>
      <c r="I5368" t="s">
        <v>1291</v>
      </c>
      <c r="J5368" t="s">
        <v>49</v>
      </c>
      <c r="K5368">
        <f ca="1">_xlfn.XLOOKUP(F5368,'App type'!$A$2:$A$108,'App type'!$G$2:$G$108)*'Mock Data'!$N5368</f>
        <v>160</v>
      </c>
      <c r="L5368">
        <f t="shared" ca="1" si="83"/>
        <v>182.39999999999998</v>
      </c>
      <c r="M5368" t="s">
        <v>274</v>
      </c>
      <c r="N5368">
        <f ca="1">_xlfn.XLOOKUP(F5368,'App type'!$A$2:$A$108,'App type'!$I$2:$I$108)</f>
        <v>1</v>
      </c>
    </row>
    <row r="5369" spans="1:14">
      <c r="A5369" t="str" cm="1">
        <f t="array" aca="1" ref="A5369" ca="1">INDEX('Emp Info'!$C$4:$C$24,RANDBETWEEN(1,ROWS('Emp Info'!$C$4:$C$24)),1)</f>
        <v>EIM3187</v>
      </c>
      <c r="B5369" t="str">
        <f ca="1">_xlfn.XLOOKUP(A5369,'Emp Info'!$C$4:$C$24,'Emp Info'!$D$4:$D$24)</f>
        <v>Eimear</v>
      </c>
      <c r="C5369" t="str">
        <f ca="1">_xlfn.XLOOKUP(A5369,'Emp Info'!$C$4:$C$24,'Emp Info'!$E$4:$E$24)</f>
        <v>IC</v>
      </c>
      <c r="D5369" s="11">
        <v>45583.347962347027</v>
      </c>
      <c r="E5369" s="11">
        <v>45583.347962347107</v>
      </c>
      <c r="F5369" t="str" cm="1">
        <f t="array" aca="1" ref="F5369" ca="1">INDEX('App type'!$A$2:$A$108,RANDBETWEEN(1,ROWS('App type'!$A$2:$A$108)),1)</f>
        <v>32a</v>
      </c>
      <c r="G5369" t="s">
        <v>1113</v>
      </c>
      <c r="H5369">
        <v>1545</v>
      </c>
      <c r="I5369" t="s">
        <v>735</v>
      </c>
      <c r="J5369" t="s">
        <v>431</v>
      </c>
      <c r="K5369">
        <f ca="1">_xlfn.XLOOKUP(F5369,'App type'!$A$2:$A$108,'App type'!$G$2:$G$108)*'Mock Data'!$N5369</f>
        <v>2025</v>
      </c>
      <c r="L5369">
        <f t="shared" ca="1" si="83"/>
        <v>2308.5</v>
      </c>
      <c r="M5369" t="s">
        <v>59</v>
      </c>
      <c r="N5369">
        <f ca="1">_xlfn.XLOOKUP(F5369,'App type'!$A$2:$A$108,'App type'!$I$2:$I$108)</f>
        <v>3</v>
      </c>
    </row>
    <row r="5370" spans="1:14">
      <c r="A5370" t="str" cm="1">
        <f t="array" aca="1" ref="A5370" ca="1">INDEX('Emp Info'!$C$4:$C$24,RANDBETWEEN(1,ROWS('Emp Info'!$C$4:$C$24)),1)</f>
        <v>SWA5738</v>
      </c>
      <c r="B5370" t="str">
        <f ca="1">_xlfn.XLOOKUP(A5370,'Emp Info'!$C$4:$C$24,'Emp Info'!$D$4:$D$24)</f>
        <v>Swathi</v>
      </c>
      <c r="C5370" t="str">
        <f ca="1">_xlfn.XLOOKUP(A5370,'Emp Info'!$C$4:$C$24,'Emp Info'!$E$4:$E$24)</f>
        <v>1.0</v>
      </c>
      <c r="D5370" s="11">
        <v>45583.347962349442</v>
      </c>
      <c r="E5370" s="11">
        <v>45583.347962349573</v>
      </c>
      <c r="F5370" t="str" cm="1">
        <f t="array" aca="1" ref="F5370" ca="1">INDEX('App type'!$A$2:$A$108,RANDBETWEEN(1,ROWS('App type'!$A$2:$A$108)),1)</f>
        <v>1258-Saturday</v>
      </c>
      <c r="G5370" t="s">
        <v>844</v>
      </c>
      <c r="H5370">
        <v>5548</v>
      </c>
      <c r="I5370" t="s">
        <v>1173</v>
      </c>
      <c r="J5370" t="s">
        <v>431</v>
      </c>
      <c r="K5370">
        <f ca="1">_xlfn.XLOOKUP(F5370,'App type'!$A$2:$A$108,'App type'!$G$2:$G$108)*'Mock Data'!$N5370</f>
        <v>185</v>
      </c>
      <c r="L5370">
        <f t="shared" ca="1" si="83"/>
        <v>210.89999999999998</v>
      </c>
      <c r="M5370" t="s">
        <v>42</v>
      </c>
      <c r="N5370">
        <f ca="1">_xlfn.XLOOKUP(F5370,'App type'!$A$2:$A$108,'App type'!$I$2:$I$108)</f>
        <v>1</v>
      </c>
    </row>
    <row r="5371" spans="1:14">
      <c r="A5371" t="str" cm="1">
        <f t="array" aca="1" ref="A5371" ca="1">INDEX('Emp Info'!$C$4:$C$24,RANDBETWEEN(1,ROWS('Emp Info'!$C$4:$C$24)),1)</f>
        <v>SWA5738</v>
      </c>
      <c r="B5371" t="str">
        <f ca="1">_xlfn.XLOOKUP(A5371,'Emp Info'!$C$4:$C$24,'Emp Info'!$D$4:$D$24)</f>
        <v>Swathi</v>
      </c>
      <c r="C5371" t="str">
        <f ca="1">_xlfn.XLOOKUP(A5371,'Emp Info'!$C$4:$C$24,'Emp Info'!$E$4:$E$24)</f>
        <v>1.0</v>
      </c>
      <c r="D5371" s="11">
        <v>45583.347962351829</v>
      </c>
      <c r="E5371" s="11">
        <v>45583.347962351902</v>
      </c>
      <c r="F5371" t="str" cm="1">
        <f t="array" aca="1" ref="F5371" ca="1">INDEX('App type'!$A$2:$A$108,RANDBETWEEN(1,ROWS('App type'!$A$2:$A$108)),1)</f>
        <v>117-clone</v>
      </c>
      <c r="G5371" t="s">
        <v>79</v>
      </c>
      <c r="H5371">
        <v>7727</v>
      </c>
      <c r="I5371" t="s">
        <v>1119</v>
      </c>
      <c r="J5371" t="s">
        <v>95</v>
      </c>
      <c r="K5371">
        <f ca="1">_xlfn.XLOOKUP(F5371,'App type'!$A$2:$A$108,'App type'!$G$2:$G$108)*'Mock Data'!$N5371</f>
        <v>223</v>
      </c>
      <c r="L5371">
        <f t="shared" ca="1" si="83"/>
        <v>254.21999999999997</v>
      </c>
      <c r="M5371" t="s">
        <v>100</v>
      </c>
      <c r="N5371">
        <f ca="1">_xlfn.XLOOKUP(F5371,'App type'!$A$2:$A$108,'App type'!$I$2:$I$108)</f>
        <v>1</v>
      </c>
    </row>
    <row r="5372" spans="1:14">
      <c r="A5372" t="str" cm="1">
        <f t="array" aca="1" ref="A5372" ca="1">INDEX('Emp Info'!$C$4:$C$24,RANDBETWEEN(1,ROWS('Emp Info'!$C$4:$C$24)),1)</f>
        <v>DIA7789</v>
      </c>
      <c r="B5372" t="str">
        <f ca="1">_xlfn.XLOOKUP(A5372,'Emp Info'!$C$4:$C$24,'Emp Info'!$D$4:$D$24)</f>
        <v>Diana KM</v>
      </c>
      <c r="C5372" t="str">
        <f ca="1">_xlfn.XLOOKUP(A5372,'Emp Info'!$C$4:$C$24,'Emp Info'!$E$4:$E$24)</f>
        <v>1.0</v>
      </c>
      <c r="D5372" s="11">
        <v>45583.347962354783</v>
      </c>
      <c r="E5372" s="11">
        <v>45583.34796235487</v>
      </c>
      <c r="F5372" t="str" cm="1">
        <f t="array" aca="1" ref="F5372" ca="1">INDEX('App type'!$A$2:$A$108,RANDBETWEEN(1,ROWS('App type'!$A$2:$A$108)),1)</f>
        <v>21a</v>
      </c>
      <c r="G5372" t="s">
        <v>754</v>
      </c>
      <c r="H5372">
        <v>1383</v>
      </c>
      <c r="I5372" t="s">
        <v>1057</v>
      </c>
      <c r="J5372" t="s">
        <v>259</v>
      </c>
      <c r="K5372">
        <f ca="1">_xlfn.XLOOKUP(F5372,'App type'!$A$2:$A$108,'App type'!$G$2:$G$108)*'Mock Data'!$N5372</f>
        <v>250</v>
      </c>
      <c r="L5372">
        <f t="shared" ca="1" si="83"/>
        <v>285</v>
      </c>
      <c r="M5372" t="s">
        <v>267</v>
      </c>
      <c r="N5372">
        <f ca="1">_xlfn.XLOOKUP(F5372,'App type'!$A$2:$A$108,'App type'!$I$2:$I$108)</f>
        <v>1</v>
      </c>
    </row>
    <row r="5373" spans="1:14">
      <c r="A5373" t="str" cm="1">
        <f t="array" aca="1" ref="A5373" ca="1">INDEX('Emp Info'!$C$4:$C$24,RANDBETWEEN(1,ROWS('Emp Info'!$C$4:$C$24)),1)</f>
        <v>KIM6171</v>
      </c>
      <c r="B5373" t="str">
        <f ca="1">_xlfn.XLOOKUP(A5373,'Emp Info'!$C$4:$C$24,'Emp Info'!$D$4:$D$24)</f>
        <v>Kim</v>
      </c>
      <c r="C5373" t="str">
        <f ca="1">_xlfn.XLOOKUP(A5373,'Emp Info'!$C$4:$C$24,'Emp Info'!$E$4:$E$24)</f>
        <v>0.5</v>
      </c>
      <c r="D5373" s="11">
        <v>45583.347962358122</v>
      </c>
      <c r="E5373" s="11">
        <v>45583.347962358232</v>
      </c>
      <c r="F5373" cm="1">
        <f t="array" aca="1" ref="F5373" ca="1">INDEX('App type'!$A$2:$A$108,RANDBETWEEN(1,ROWS('App type'!$A$2:$A$108)),1)</f>
        <v>6</v>
      </c>
      <c r="G5373" t="s">
        <v>988</v>
      </c>
      <c r="H5373">
        <v>8169</v>
      </c>
      <c r="I5373" t="s">
        <v>1258</v>
      </c>
      <c r="J5373" t="s">
        <v>390</v>
      </c>
      <c r="K5373">
        <f ca="1">_xlfn.XLOOKUP(F5373,'App type'!$A$2:$A$108,'App type'!$G$2:$G$108)*'Mock Data'!$N5373</f>
        <v>200</v>
      </c>
      <c r="L5373">
        <f t="shared" ca="1" si="83"/>
        <v>227.99999999999997</v>
      </c>
      <c r="M5373" t="s">
        <v>405</v>
      </c>
      <c r="N5373">
        <f ca="1">_xlfn.XLOOKUP(F5373,'App type'!$A$2:$A$108,'App type'!$I$2:$I$108)</f>
        <v>1</v>
      </c>
    </row>
    <row r="5374" spans="1:14">
      <c r="A5374" t="str" cm="1">
        <f t="array" aca="1" ref="A5374" ca="1">INDEX('Emp Info'!$C$4:$C$24,RANDBETWEEN(1,ROWS('Emp Info'!$C$4:$C$24)),1)</f>
        <v>KEL6158</v>
      </c>
      <c r="B5374" t="str">
        <f ca="1">_xlfn.XLOOKUP(A5374,'Emp Info'!$C$4:$C$24,'Emp Info'!$D$4:$D$24)</f>
        <v>Kelly</v>
      </c>
      <c r="C5374" t="str">
        <f ca="1">_xlfn.XLOOKUP(A5374,'Emp Info'!$C$4:$C$24,'Emp Info'!$E$4:$E$24)</f>
        <v>1.0</v>
      </c>
      <c r="D5374" s="11">
        <v>45583.347962360742</v>
      </c>
      <c r="E5374" s="11">
        <v>45583.347962360807</v>
      </c>
      <c r="F5374" cm="1">
        <f t="array" aca="1" ref="F5374" ca="1">INDEX('App type'!$A$2:$A$108,RANDBETWEEN(1,ROWS('App type'!$A$2:$A$108)),1)</f>
        <v>1260</v>
      </c>
      <c r="G5374" t="s">
        <v>1577</v>
      </c>
      <c r="H5374">
        <v>2283</v>
      </c>
      <c r="I5374" t="s">
        <v>768</v>
      </c>
      <c r="J5374" t="s">
        <v>408</v>
      </c>
      <c r="K5374">
        <f ca="1">_xlfn.XLOOKUP(F5374,'App type'!$A$2:$A$108,'App type'!$G$2:$G$108)*'Mock Data'!$N5374</f>
        <v>225</v>
      </c>
      <c r="L5374">
        <f t="shared" ca="1" si="83"/>
        <v>256.5</v>
      </c>
      <c r="M5374" t="s">
        <v>63</v>
      </c>
      <c r="N5374">
        <f ca="1">_xlfn.XLOOKUP(F5374,'App type'!$A$2:$A$108,'App type'!$I$2:$I$108)</f>
        <v>1</v>
      </c>
    </row>
    <row r="5375" spans="1:14">
      <c r="A5375" t="str" cm="1">
        <f t="array" aca="1" ref="A5375" ca="1">INDEX('Emp Info'!$C$4:$C$24,RANDBETWEEN(1,ROWS('Emp Info'!$C$4:$C$24)),1)</f>
        <v>DIA7789</v>
      </c>
      <c r="B5375" t="str">
        <f ca="1">_xlfn.XLOOKUP(A5375,'Emp Info'!$C$4:$C$24,'Emp Info'!$D$4:$D$24)</f>
        <v>Diana KM</v>
      </c>
      <c r="C5375" t="str">
        <f ca="1">_xlfn.XLOOKUP(A5375,'Emp Info'!$C$4:$C$24,'Emp Info'!$E$4:$E$24)</f>
        <v>1.0</v>
      </c>
      <c r="D5375" s="11">
        <v>45583.347962363347</v>
      </c>
      <c r="E5375" s="11">
        <v>45583.347962363427</v>
      </c>
      <c r="F5375" cm="1">
        <f t="array" aca="1" ref="F5375" ca="1">INDEX('App type'!$A$2:$A$108,RANDBETWEEN(1,ROWS('App type'!$A$2:$A$108)),1)</f>
        <v>1268</v>
      </c>
      <c r="G5375" t="s">
        <v>1726</v>
      </c>
      <c r="H5375">
        <v>7757</v>
      </c>
      <c r="I5375" t="s">
        <v>129</v>
      </c>
      <c r="J5375" t="s">
        <v>207</v>
      </c>
      <c r="K5375">
        <f ca="1">_xlfn.XLOOKUP(F5375,'App type'!$A$2:$A$108,'App type'!$G$2:$G$108)*'Mock Data'!$N5375</f>
        <v>185</v>
      </c>
      <c r="L5375">
        <f t="shared" ca="1" si="83"/>
        <v>210.89999999999998</v>
      </c>
      <c r="M5375" t="s">
        <v>34</v>
      </c>
      <c r="N5375">
        <f ca="1">_xlfn.XLOOKUP(F5375,'App type'!$A$2:$A$108,'App type'!$I$2:$I$108)</f>
        <v>1</v>
      </c>
    </row>
    <row r="5376" spans="1:14">
      <c r="A5376" t="str" cm="1">
        <f t="array" aca="1" ref="A5376" ca="1">INDEX('Emp Info'!$C$4:$C$24,RANDBETWEEN(1,ROWS('Emp Info'!$C$4:$C$24)),1)</f>
        <v>MEE4604</v>
      </c>
      <c r="B5376" t="str">
        <f ca="1">_xlfn.XLOOKUP(A5376,'Emp Info'!$C$4:$C$24,'Emp Info'!$D$4:$D$24)</f>
        <v>Meeta</v>
      </c>
      <c r="C5376" t="str">
        <f ca="1">_xlfn.XLOOKUP(A5376,'Emp Info'!$C$4:$C$24,'Emp Info'!$E$4:$E$24)</f>
        <v>IC</v>
      </c>
      <c r="D5376" s="11">
        <v>45583.347962365922</v>
      </c>
      <c r="E5376" s="11">
        <v>45583.347962366002</v>
      </c>
      <c r="F5376" t="str" cm="1">
        <f t="array" aca="1" ref="F5376" ca="1">INDEX('App type'!$A$2:$A$108,RANDBETWEEN(1,ROWS('App type'!$A$2:$A$108)),1)</f>
        <v>33c</v>
      </c>
      <c r="G5376" t="s">
        <v>778</v>
      </c>
      <c r="H5376">
        <v>3285</v>
      </c>
      <c r="I5376" t="s">
        <v>1774</v>
      </c>
      <c r="J5376" t="s">
        <v>801</v>
      </c>
      <c r="K5376">
        <f ca="1">_xlfn.XLOOKUP(F5376,'App type'!$A$2:$A$108,'App type'!$G$2:$G$108)*'Mock Data'!$N5376</f>
        <v>223</v>
      </c>
      <c r="L5376">
        <f t="shared" ca="1" si="83"/>
        <v>254.21999999999997</v>
      </c>
      <c r="M5376" t="s">
        <v>89</v>
      </c>
      <c r="N5376">
        <f ca="1">_xlfn.XLOOKUP(F5376,'App type'!$A$2:$A$108,'App type'!$I$2:$I$108)</f>
        <v>1</v>
      </c>
    </row>
    <row r="5377" spans="1:14">
      <c r="A5377" t="str" cm="1">
        <f t="array" aca="1" ref="A5377" ca="1">INDEX('Emp Info'!$C$4:$C$24,RANDBETWEEN(1,ROWS('Emp Info'!$C$4:$C$24)),1)</f>
        <v>SWA5738</v>
      </c>
      <c r="B5377" t="str">
        <f ca="1">_xlfn.XLOOKUP(A5377,'Emp Info'!$C$4:$C$24,'Emp Info'!$D$4:$D$24)</f>
        <v>Swathi</v>
      </c>
      <c r="C5377" t="str">
        <f ca="1">_xlfn.XLOOKUP(A5377,'Emp Info'!$C$4:$C$24,'Emp Info'!$E$4:$E$24)</f>
        <v>1.0</v>
      </c>
      <c r="D5377" s="11">
        <v>45583.347962368818</v>
      </c>
      <c r="E5377" s="11">
        <v>45583.347962368913</v>
      </c>
      <c r="F5377" cm="1">
        <f t="array" aca="1" ref="F5377" ca="1">INDEX('App type'!$A$2:$A$108,RANDBETWEEN(1,ROWS('App type'!$A$2:$A$108)),1)</f>
        <v>10</v>
      </c>
      <c r="G5377" t="s">
        <v>1256</v>
      </c>
      <c r="H5377">
        <v>5878</v>
      </c>
      <c r="I5377" t="s">
        <v>1356</v>
      </c>
      <c r="J5377" t="s">
        <v>95</v>
      </c>
      <c r="K5377">
        <f ca="1">_xlfn.XLOOKUP(F5377,'App type'!$A$2:$A$108,'App type'!$G$2:$G$108)*'Mock Data'!$N5377</f>
        <v>225</v>
      </c>
      <c r="L5377">
        <f t="shared" ca="1" si="83"/>
        <v>256.5</v>
      </c>
      <c r="M5377" t="s">
        <v>335</v>
      </c>
      <c r="N5377">
        <f ca="1">_xlfn.XLOOKUP(F5377,'App type'!$A$2:$A$108,'App type'!$I$2:$I$108)</f>
        <v>1</v>
      </c>
    </row>
    <row r="5378" spans="1:14">
      <c r="A5378" t="str" cm="1">
        <f t="array" aca="1" ref="A5378" ca="1">INDEX('Emp Info'!$C$4:$C$24,RANDBETWEEN(1,ROWS('Emp Info'!$C$4:$C$24)),1)</f>
        <v>EIM3187</v>
      </c>
      <c r="B5378" t="str">
        <f ca="1">_xlfn.XLOOKUP(A5378,'Emp Info'!$C$4:$C$24,'Emp Info'!$D$4:$D$24)</f>
        <v>Eimear</v>
      </c>
      <c r="C5378" t="str">
        <f ca="1">_xlfn.XLOOKUP(A5378,'Emp Info'!$C$4:$C$24,'Emp Info'!$E$4:$E$24)</f>
        <v>IC</v>
      </c>
      <c r="D5378" s="11">
        <v>45583.347962371539</v>
      </c>
      <c r="E5378" s="11">
        <v>45583.347962371619</v>
      </c>
      <c r="F5378" cm="1">
        <f t="array" aca="1" ref="F5378" ca="1">INDEX('App type'!$A$2:$A$108,RANDBETWEEN(1,ROWS('App type'!$A$2:$A$108)),1)</f>
        <v>35</v>
      </c>
      <c r="G5378" t="s">
        <v>800</v>
      </c>
      <c r="H5378">
        <v>1669</v>
      </c>
      <c r="I5378" t="s">
        <v>1259</v>
      </c>
      <c r="J5378" t="s">
        <v>259</v>
      </c>
      <c r="K5378">
        <f ca="1">_xlfn.XLOOKUP(F5378,'App type'!$A$2:$A$108,'App type'!$G$2:$G$108)*'Mock Data'!$N5378</f>
        <v>225</v>
      </c>
      <c r="L5378">
        <f t="shared" ca="1" si="83"/>
        <v>256.5</v>
      </c>
      <c r="M5378" t="s">
        <v>46</v>
      </c>
      <c r="N5378">
        <f ca="1">_xlfn.XLOOKUP(F5378,'App type'!$A$2:$A$108,'App type'!$I$2:$I$108)</f>
        <v>1</v>
      </c>
    </row>
    <row r="5379" spans="1:14">
      <c r="A5379" t="str" cm="1">
        <f t="array" aca="1" ref="A5379" ca="1">INDEX('Emp Info'!$C$4:$C$24,RANDBETWEEN(1,ROWS('Emp Info'!$C$4:$C$24)),1)</f>
        <v>LIZ5585</v>
      </c>
      <c r="B5379" t="str">
        <f ca="1">_xlfn.XLOOKUP(A5379,'Emp Info'!$C$4:$C$24,'Emp Info'!$D$4:$D$24)</f>
        <v>Liz</v>
      </c>
      <c r="C5379" t="str">
        <f ca="1">_xlfn.XLOOKUP(A5379,'Emp Info'!$C$4:$C$24,'Emp Info'!$E$4:$E$24)</f>
        <v>1.0</v>
      </c>
      <c r="D5379" s="11">
        <v>45583.347962373933</v>
      </c>
      <c r="E5379" s="11">
        <v>45583.347962374028</v>
      </c>
      <c r="F5379" t="str" cm="1">
        <f t="array" aca="1" ref="F5379" ca="1">INDEX('App type'!$A$2:$A$108,RANDBETWEEN(1,ROWS('App type'!$A$2:$A$108)),1)</f>
        <v>107a</v>
      </c>
      <c r="G5379" t="s">
        <v>1222</v>
      </c>
      <c r="H5379">
        <v>6652</v>
      </c>
      <c r="I5379" t="s">
        <v>1486</v>
      </c>
      <c r="J5379" t="s">
        <v>577</v>
      </c>
      <c r="K5379">
        <f ca="1">_xlfn.XLOOKUP(F5379,'App type'!$A$2:$A$108,'App type'!$G$2:$G$108)*'Mock Data'!$N5379</f>
        <v>185</v>
      </c>
      <c r="L5379">
        <f t="shared" ref="L5379:L5442" ca="1" si="84">$K5379*1.14</f>
        <v>210.89999999999998</v>
      </c>
      <c r="M5379" t="s">
        <v>395</v>
      </c>
      <c r="N5379">
        <f ca="1">_xlfn.XLOOKUP(F5379,'App type'!$A$2:$A$108,'App type'!$I$2:$I$108)</f>
        <v>1</v>
      </c>
    </row>
    <row r="5380" spans="1:14">
      <c r="A5380" t="str" cm="1">
        <f t="array" aca="1" ref="A5380" ca="1">INDEX('Emp Info'!$C$4:$C$24,RANDBETWEEN(1,ROWS('Emp Info'!$C$4:$C$24)),1)</f>
        <v>MEE4604</v>
      </c>
      <c r="B5380" t="str">
        <f ca="1">_xlfn.XLOOKUP(A5380,'Emp Info'!$C$4:$C$24,'Emp Info'!$D$4:$D$24)</f>
        <v>Meeta</v>
      </c>
      <c r="C5380" t="str">
        <f ca="1">_xlfn.XLOOKUP(A5380,'Emp Info'!$C$4:$C$24,'Emp Info'!$E$4:$E$24)</f>
        <v>IC</v>
      </c>
      <c r="D5380" s="11">
        <v>45583.347962376443</v>
      </c>
      <c r="E5380" s="11">
        <v>45583.347962376531</v>
      </c>
      <c r="F5380" t="str" cm="1">
        <f t="array" aca="1" ref="F5380" ca="1">INDEX('App type'!$A$2:$A$108,RANDBETWEEN(1,ROWS('App type'!$A$2:$A$108)),1)</f>
        <v>29a</v>
      </c>
      <c r="G5380" t="s">
        <v>472</v>
      </c>
      <c r="H5380">
        <v>5117</v>
      </c>
      <c r="I5380" t="s">
        <v>760</v>
      </c>
      <c r="J5380" t="s">
        <v>130</v>
      </c>
      <c r="K5380">
        <f ca="1">_xlfn.XLOOKUP(F5380,'App type'!$A$2:$A$108,'App type'!$G$2:$G$108)*'Mock Data'!$N5380</f>
        <v>260</v>
      </c>
      <c r="L5380">
        <f t="shared" ca="1" si="84"/>
        <v>296.39999999999998</v>
      </c>
      <c r="M5380" t="s">
        <v>202</v>
      </c>
      <c r="N5380">
        <f ca="1">_xlfn.XLOOKUP(F5380,'App type'!$A$2:$A$108,'App type'!$I$2:$I$108)</f>
        <v>1</v>
      </c>
    </row>
    <row r="5381" spans="1:14">
      <c r="A5381" t="str" cm="1">
        <f t="array" aca="1" ref="A5381" ca="1">INDEX('Emp Info'!$C$4:$C$24,RANDBETWEEN(1,ROWS('Emp Info'!$C$4:$C$24)),1)</f>
        <v>DOU0521</v>
      </c>
      <c r="B5381" t="str">
        <f ca="1">_xlfn.XLOOKUP(A5381,'Emp Info'!$C$4:$C$24,'Emp Info'!$D$4:$D$24)</f>
        <v>Douglas</v>
      </c>
      <c r="C5381" t="str">
        <f ca="1">_xlfn.XLOOKUP(A5381,'Emp Info'!$C$4:$C$24,'Emp Info'!$E$4:$E$24)</f>
        <v>1.0</v>
      </c>
      <c r="D5381" s="11">
        <v>45583.347962379463</v>
      </c>
      <c r="E5381" s="11">
        <v>45583.347962379543</v>
      </c>
      <c r="F5381" t="str" cm="1">
        <f t="array" aca="1" ref="F5381" ca="1">INDEX('App type'!$A$2:$A$108,RANDBETWEEN(1,ROWS('App type'!$A$2:$A$108)),1)</f>
        <v>180a</v>
      </c>
      <c r="G5381" t="s">
        <v>736</v>
      </c>
      <c r="H5381">
        <v>9623</v>
      </c>
      <c r="I5381" t="s">
        <v>1750</v>
      </c>
      <c r="J5381" t="s">
        <v>277</v>
      </c>
      <c r="K5381">
        <f ca="1">_xlfn.XLOOKUP(F5381,'App type'!$A$2:$A$108,'App type'!$G$2:$G$108)*'Mock Data'!$N5381</f>
        <v>250</v>
      </c>
      <c r="L5381">
        <f t="shared" ca="1" si="84"/>
        <v>285</v>
      </c>
      <c r="M5381" t="s">
        <v>112</v>
      </c>
      <c r="N5381">
        <f ca="1">_xlfn.XLOOKUP(F5381,'App type'!$A$2:$A$108,'App type'!$I$2:$I$108)</f>
        <v>1</v>
      </c>
    </row>
    <row r="5382" spans="1:14">
      <c r="A5382" t="str" cm="1">
        <f t="array" aca="1" ref="A5382" ca="1">INDEX('Emp Info'!$C$4:$C$24,RANDBETWEEN(1,ROWS('Emp Info'!$C$4:$C$24)),1)</f>
        <v>EST7464</v>
      </c>
      <c r="B5382" t="str">
        <f ca="1">_xlfn.XLOOKUP(A5382,'Emp Info'!$C$4:$C$24,'Emp Info'!$D$4:$D$24)</f>
        <v>Estefano</v>
      </c>
      <c r="C5382" t="str">
        <f ca="1">_xlfn.XLOOKUP(A5382,'Emp Info'!$C$4:$C$24,'Emp Info'!$E$4:$E$24)</f>
        <v>1.0</v>
      </c>
      <c r="D5382" s="11">
        <v>45583.347962382279</v>
      </c>
      <c r="E5382" s="11">
        <v>45583.347962382388</v>
      </c>
      <c r="F5382" cm="1">
        <f t="array" aca="1" ref="F5382" ca="1">INDEX('App type'!$A$2:$A$108,RANDBETWEEN(1,ROWS('App type'!$A$2:$A$108)),1)</f>
        <v>32</v>
      </c>
      <c r="G5382" t="s">
        <v>1469</v>
      </c>
      <c r="H5382">
        <v>3080</v>
      </c>
      <c r="I5382" t="s">
        <v>1128</v>
      </c>
      <c r="J5382" t="s">
        <v>198</v>
      </c>
      <c r="K5382">
        <f ca="1">_xlfn.XLOOKUP(F5382,'App type'!$A$2:$A$108,'App type'!$G$2:$G$108)*'Mock Data'!$N5382</f>
        <v>2025</v>
      </c>
      <c r="L5382">
        <f t="shared" ca="1" si="84"/>
        <v>2308.5</v>
      </c>
      <c r="M5382" t="s">
        <v>432</v>
      </c>
      <c r="N5382">
        <f ca="1">_xlfn.XLOOKUP(F5382,'App type'!$A$2:$A$108,'App type'!$I$2:$I$108)</f>
        <v>3</v>
      </c>
    </row>
    <row r="5383" spans="1:14">
      <c r="A5383" t="str" cm="1">
        <f t="array" aca="1" ref="A5383" ca="1">INDEX('Emp Info'!$C$4:$C$24,RANDBETWEEN(1,ROWS('Emp Info'!$C$4:$C$24)),1)</f>
        <v>DAV7345</v>
      </c>
      <c r="B5383" t="str">
        <f ca="1">_xlfn.XLOOKUP(A5383,'Emp Info'!$C$4:$C$24,'Emp Info'!$D$4:$D$24)</f>
        <v>David</v>
      </c>
      <c r="C5383" t="str">
        <f ca="1">_xlfn.XLOOKUP(A5383,'Emp Info'!$C$4:$C$24,'Emp Info'!$E$4:$E$24)</f>
        <v>IC</v>
      </c>
      <c r="D5383" s="11">
        <v>45583.347962385</v>
      </c>
      <c r="E5383" s="11">
        <v>45583.34796238508</v>
      </c>
      <c r="F5383" t="str" cm="1">
        <f t="array" aca="1" ref="F5383" ca="1">INDEX('App type'!$A$2:$A$108,RANDBETWEEN(1,ROWS('App type'!$A$2:$A$108)),1)</f>
        <v>1258-Saturday</v>
      </c>
      <c r="G5383" t="s">
        <v>203</v>
      </c>
      <c r="H5383">
        <v>3945</v>
      </c>
      <c r="I5383" t="s">
        <v>1425</v>
      </c>
      <c r="J5383" t="s">
        <v>252</v>
      </c>
      <c r="K5383">
        <f ca="1">_xlfn.XLOOKUP(F5383,'App type'!$A$2:$A$108,'App type'!$G$2:$G$108)*'Mock Data'!$N5383</f>
        <v>185</v>
      </c>
      <c r="L5383">
        <f t="shared" ca="1" si="84"/>
        <v>210.89999999999998</v>
      </c>
      <c r="M5383" t="s">
        <v>227</v>
      </c>
      <c r="N5383">
        <f ca="1">_xlfn.XLOOKUP(F5383,'App type'!$A$2:$A$108,'App type'!$I$2:$I$108)</f>
        <v>1</v>
      </c>
    </row>
    <row r="5384" spans="1:14">
      <c r="A5384" t="str" cm="1">
        <f t="array" aca="1" ref="A5384" ca="1">INDEX('Emp Info'!$C$4:$C$24,RANDBETWEEN(1,ROWS('Emp Info'!$C$4:$C$24)),1)</f>
        <v>TAR2270</v>
      </c>
      <c r="B5384" t="str">
        <f ca="1">_xlfn.XLOOKUP(A5384,'Emp Info'!$C$4:$C$24,'Emp Info'!$D$4:$D$24)</f>
        <v>Tara</v>
      </c>
      <c r="C5384" t="str">
        <f ca="1">_xlfn.XLOOKUP(A5384,'Emp Info'!$C$4:$C$24,'Emp Info'!$E$4:$E$24)</f>
        <v>1.0</v>
      </c>
      <c r="D5384" s="11">
        <v>45583.347962387517</v>
      </c>
      <c r="E5384" s="11">
        <v>45583.347962387597</v>
      </c>
      <c r="F5384" t="str" cm="1">
        <f t="array" aca="1" ref="F5384" ca="1">INDEX('App type'!$A$2:$A$108,RANDBETWEEN(1,ROWS('App type'!$A$2:$A$108)),1)</f>
        <v>20b-EFC</v>
      </c>
      <c r="G5384" t="s">
        <v>1001</v>
      </c>
      <c r="H5384">
        <v>8197</v>
      </c>
      <c r="I5384" t="s">
        <v>1269</v>
      </c>
      <c r="J5384" t="s">
        <v>45</v>
      </c>
      <c r="K5384">
        <f ca="1">_xlfn.XLOOKUP(F5384,'App type'!$A$2:$A$108,'App type'!$G$2:$G$108)*'Mock Data'!$N5384</f>
        <v>225</v>
      </c>
      <c r="L5384">
        <f t="shared" ca="1" si="84"/>
        <v>256.5</v>
      </c>
      <c r="M5384" t="s">
        <v>89</v>
      </c>
      <c r="N5384">
        <f ca="1">_xlfn.XLOOKUP(F5384,'App type'!$A$2:$A$108,'App type'!$I$2:$I$108)</f>
        <v>1</v>
      </c>
    </row>
    <row r="5385" spans="1:14">
      <c r="A5385" t="str" cm="1">
        <f t="array" aca="1" ref="A5385" ca="1">INDEX('Emp Info'!$C$4:$C$24,RANDBETWEEN(1,ROWS('Emp Info'!$C$4:$C$24)),1)</f>
        <v>DIA7789</v>
      </c>
      <c r="B5385" t="str">
        <f ca="1">_xlfn.XLOOKUP(A5385,'Emp Info'!$C$4:$C$24,'Emp Info'!$D$4:$D$24)</f>
        <v>Diana KM</v>
      </c>
      <c r="C5385" t="str">
        <f ca="1">_xlfn.XLOOKUP(A5385,'Emp Info'!$C$4:$C$24,'Emp Info'!$E$4:$E$24)</f>
        <v>1.0</v>
      </c>
      <c r="D5385" s="11">
        <v>45583.347962389918</v>
      </c>
      <c r="E5385" s="11">
        <v>45583.34796239002</v>
      </c>
      <c r="F5385" t="str" cm="1">
        <f t="array" aca="1" ref="F5385" ca="1">INDEX('App type'!$A$2:$A$108,RANDBETWEEN(1,ROWS('App type'!$A$2:$A$108)),1)</f>
        <v>190a</v>
      </c>
      <c r="G5385" t="s">
        <v>1068</v>
      </c>
      <c r="H5385">
        <v>4909</v>
      </c>
      <c r="I5385" t="s">
        <v>1899</v>
      </c>
      <c r="J5385" t="s">
        <v>207</v>
      </c>
      <c r="K5385">
        <f ca="1">_xlfn.XLOOKUP(F5385,'App type'!$A$2:$A$108,'App type'!$G$2:$G$108)*'Mock Data'!$N5385</f>
        <v>250</v>
      </c>
      <c r="L5385">
        <f t="shared" ca="1" si="84"/>
        <v>285</v>
      </c>
      <c r="M5385" t="s">
        <v>63</v>
      </c>
      <c r="N5385">
        <f ca="1">_xlfn.XLOOKUP(F5385,'App type'!$A$2:$A$108,'App type'!$I$2:$I$108)</f>
        <v>1</v>
      </c>
    </row>
    <row r="5386" spans="1:14">
      <c r="A5386" t="str" cm="1">
        <f t="array" aca="1" ref="A5386" ca="1">INDEX('Emp Info'!$C$4:$C$24,RANDBETWEEN(1,ROWS('Emp Info'!$C$4:$C$24)),1)</f>
        <v>EIM3187</v>
      </c>
      <c r="B5386" t="str">
        <f ca="1">_xlfn.XLOOKUP(A5386,'Emp Info'!$C$4:$C$24,'Emp Info'!$D$4:$D$24)</f>
        <v>Eimear</v>
      </c>
      <c r="C5386" t="str">
        <f ca="1">_xlfn.XLOOKUP(A5386,'Emp Info'!$C$4:$C$24,'Emp Info'!$E$4:$E$24)</f>
        <v>IC</v>
      </c>
      <c r="D5386" s="11">
        <v>45583.347962393127</v>
      </c>
      <c r="E5386" s="11">
        <v>45583.347962393244</v>
      </c>
      <c r="F5386" t="str" cm="1">
        <f t="array" aca="1" ref="F5386" ca="1">INDEX('App type'!$A$2:$A$108,RANDBETWEEN(1,ROWS('App type'!$A$2:$A$108)),1)</f>
        <v>35-Senior-OCSWSSW</v>
      </c>
      <c r="G5386" t="s">
        <v>1521</v>
      </c>
      <c r="H5386">
        <v>5410</v>
      </c>
      <c r="I5386" t="s">
        <v>955</v>
      </c>
      <c r="J5386" t="s">
        <v>99</v>
      </c>
      <c r="K5386">
        <f ca="1">_xlfn.XLOOKUP(F5386,'App type'!$A$2:$A$108,'App type'!$G$2:$G$108)*'Mock Data'!$N5386</f>
        <v>225</v>
      </c>
      <c r="L5386">
        <f t="shared" ca="1" si="84"/>
        <v>256.5</v>
      </c>
      <c r="M5386" t="s">
        <v>195</v>
      </c>
      <c r="N5386">
        <f ca="1">_xlfn.XLOOKUP(F5386,'App type'!$A$2:$A$108,'App type'!$I$2:$I$108)</f>
        <v>1</v>
      </c>
    </row>
    <row r="5387" spans="1:14">
      <c r="A5387" t="str" cm="1">
        <f t="array" aca="1" ref="A5387" ca="1">INDEX('Emp Info'!$C$4:$C$24,RANDBETWEEN(1,ROWS('Emp Info'!$C$4:$C$24)),1)</f>
        <v>ERI5599</v>
      </c>
      <c r="B5387" t="str">
        <f ca="1">_xlfn.XLOOKUP(A5387,'Emp Info'!$C$4:$C$24,'Emp Info'!$D$4:$D$24)</f>
        <v>Erin M</v>
      </c>
      <c r="C5387" t="str">
        <f ca="1">_xlfn.XLOOKUP(A5387,'Emp Info'!$C$4:$C$24,'Emp Info'!$E$4:$E$24)</f>
        <v>1.0</v>
      </c>
      <c r="D5387" s="11">
        <v>45583.347962395987</v>
      </c>
      <c r="E5387" s="11">
        <v>45583.347962396067</v>
      </c>
      <c r="F5387" t="str" cm="1">
        <f t="array" aca="1" ref="F5387" ca="1">INDEX('App type'!$A$2:$A$108,RANDBETWEEN(1,ROWS('App type'!$A$2:$A$108)),1)</f>
        <v>33b</v>
      </c>
      <c r="G5387" t="s">
        <v>1341</v>
      </c>
      <c r="H5387">
        <v>3873</v>
      </c>
      <c r="I5387" t="s">
        <v>1681</v>
      </c>
      <c r="J5387" t="s">
        <v>252</v>
      </c>
      <c r="K5387">
        <f ca="1">_xlfn.XLOOKUP(F5387,'App type'!$A$2:$A$108,'App type'!$G$2:$G$108)*'Mock Data'!$N5387</f>
        <v>225</v>
      </c>
      <c r="L5387">
        <f t="shared" ca="1" si="84"/>
        <v>256.5</v>
      </c>
      <c r="M5387" t="s">
        <v>135</v>
      </c>
      <c r="N5387">
        <f ca="1">_xlfn.XLOOKUP(F5387,'App type'!$A$2:$A$108,'App type'!$I$2:$I$108)</f>
        <v>1</v>
      </c>
    </row>
    <row r="5388" spans="1:14">
      <c r="A5388" t="str" cm="1">
        <f t="array" aca="1" ref="A5388" ca="1">INDEX('Emp Info'!$C$4:$C$24,RANDBETWEEN(1,ROWS('Emp Info'!$C$4:$C$24)),1)</f>
        <v>MER1340</v>
      </c>
      <c r="B5388" t="str">
        <f ca="1">_xlfn.XLOOKUP(A5388,'Emp Info'!$C$4:$C$24,'Emp Info'!$D$4:$D$24)</f>
        <v>Merav</v>
      </c>
      <c r="C5388" t="str">
        <f ca="1">_xlfn.XLOOKUP(A5388,'Emp Info'!$C$4:$C$24,'Emp Info'!$E$4:$E$24)</f>
        <v>0.5</v>
      </c>
      <c r="D5388" s="11">
        <v>45583.347962398322</v>
      </c>
      <c r="E5388" s="11">
        <v>45583.347962398388</v>
      </c>
      <c r="F5388" cm="1">
        <f t="array" aca="1" ref="F5388" ca="1">INDEX('App type'!$A$2:$A$108,RANDBETWEEN(1,ROWS('App type'!$A$2:$A$108)),1)</f>
        <v>117</v>
      </c>
      <c r="G5388" t="s">
        <v>1772</v>
      </c>
      <c r="H5388">
        <v>2518</v>
      </c>
      <c r="I5388" t="s">
        <v>1795</v>
      </c>
      <c r="J5388" t="s">
        <v>662</v>
      </c>
      <c r="K5388">
        <f ca="1">_xlfn.XLOOKUP(F5388,'App type'!$A$2:$A$108,'App type'!$G$2:$G$108)*'Mock Data'!$N5388</f>
        <v>223</v>
      </c>
      <c r="L5388">
        <f t="shared" ca="1" si="84"/>
        <v>254.21999999999997</v>
      </c>
      <c r="M5388" t="s">
        <v>46</v>
      </c>
      <c r="N5388">
        <f ca="1">_xlfn.XLOOKUP(F5388,'App type'!$A$2:$A$108,'App type'!$I$2:$I$108)</f>
        <v>1</v>
      </c>
    </row>
    <row r="5389" spans="1:14">
      <c r="A5389" t="str" cm="1">
        <f t="array" aca="1" ref="A5389" ca="1">INDEX('Emp Info'!$C$4:$C$24,RANDBETWEEN(1,ROWS('Emp Info'!$C$4:$C$24)),1)</f>
        <v>MEE4604</v>
      </c>
      <c r="B5389" t="str">
        <f ca="1">_xlfn.XLOOKUP(A5389,'Emp Info'!$C$4:$C$24,'Emp Info'!$D$4:$D$24)</f>
        <v>Meeta</v>
      </c>
      <c r="C5389" t="str">
        <f ca="1">_xlfn.XLOOKUP(A5389,'Emp Info'!$C$4:$C$24,'Emp Info'!$E$4:$E$24)</f>
        <v>IC</v>
      </c>
      <c r="D5389" s="11">
        <v>45583.347962400912</v>
      </c>
      <c r="E5389" s="11">
        <v>45583.347962400992</v>
      </c>
      <c r="F5389" t="str" cm="1">
        <f t="array" aca="1" ref="F5389" ca="1">INDEX('App type'!$A$2:$A$108,RANDBETWEEN(1,ROWS('App type'!$A$2:$A$108)),1)</f>
        <v>19a-OCSWSSW</v>
      </c>
      <c r="G5389" t="s">
        <v>615</v>
      </c>
      <c r="H5389">
        <v>2397</v>
      </c>
      <c r="I5389" t="s">
        <v>1940</v>
      </c>
      <c r="J5389" t="s">
        <v>304</v>
      </c>
      <c r="K5389">
        <f ca="1">_xlfn.XLOOKUP(F5389,'App type'!$A$2:$A$108,'App type'!$G$2:$G$108)*'Mock Data'!$N5389</f>
        <v>1800</v>
      </c>
      <c r="L5389">
        <f t="shared" ca="1" si="84"/>
        <v>2052</v>
      </c>
      <c r="M5389" t="s">
        <v>120</v>
      </c>
      <c r="N5389">
        <f ca="1">_xlfn.XLOOKUP(F5389,'App type'!$A$2:$A$108,'App type'!$I$2:$I$108)</f>
        <v>3</v>
      </c>
    </row>
    <row r="5390" spans="1:14">
      <c r="A5390" t="str" cm="1">
        <f t="array" aca="1" ref="A5390" ca="1">INDEX('Emp Info'!$C$4:$C$24,RANDBETWEEN(1,ROWS('Emp Info'!$C$4:$C$24)),1)</f>
        <v>ERI5599</v>
      </c>
      <c r="B5390" t="str">
        <f ca="1">_xlfn.XLOOKUP(A5390,'Emp Info'!$C$4:$C$24,'Emp Info'!$D$4:$D$24)</f>
        <v>Erin M</v>
      </c>
      <c r="C5390" t="str">
        <f ca="1">_xlfn.XLOOKUP(A5390,'Emp Info'!$C$4:$C$24,'Emp Info'!$E$4:$E$24)</f>
        <v>1.0</v>
      </c>
      <c r="D5390" s="11">
        <v>45583.347962403866</v>
      </c>
      <c r="E5390" s="11">
        <v>45583.347962403997</v>
      </c>
      <c r="F5390" t="str" cm="1">
        <f t="array" aca="1" ref="F5390" ca="1">INDEX('App type'!$A$2:$A$108,RANDBETWEEN(1,ROWS('App type'!$A$2:$A$108)),1)</f>
        <v>107a</v>
      </c>
      <c r="G5390" t="s">
        <v>387</v>
      </c>
      <c r="H5390">
        <v>5666</v>
      </c>
      <c r="I5390" t="s">
        <v>1225</v>
      </c>
      <c r="J5390" t="s">
        <v>390</v>
      </c>
      <c r="K5390">
        <f ca="1">_xlfn.XLOOKUP(F5390,'App type'!$A$2:$A$108,'App type'!$G$2:$G$108)*'Mock Data'!$N5390</f>
        <v>185</v>
      </c>
      <c r="L5390">
        <f t="shared" ca="1" si="84"/>
        <v>210.89999999999998</v>
      </c>
      <c r="M5390" t="s">
        <v>227</v>
      </c>
      <c r="N5390">
        <f ca="1">_xlfn.XLOOKUP(F5390,'App type'!$A$2:$A$108,'App type'!$I$2:$I$108)</f>
        <v>1</v>
      </c>
    </row>
    <row r="5391" spans="1:14">
      <c r="A5391" t="str" cm="1">
        <f t="array" aca="1" ref="A5391" ca="1">INDEX('Emp Info'!$C$4:$C$24,RANDBETWEEN(1,ROWS('Emp Info'!$C$4:$C$24)),1)</f>
        <v>DOU0521</v>
      </c>
      <c r="B5391" t="str">
        <f ca="1">_xlfn.XLOOKUP(A5391,'Emp Info'!$C$4:$C$24,'Emp Info'!$D$4:$D$24)</f>
        <v>Douglas</v>
      </c>
      <c r="C5391" t="str">
        <f ca="1">_xlfn.XLOOKUP(A5391,'Emp Info'!$C$4:$C$24,'Emp Info'!$E$4:$E$24)</f>
        <v>1.0</v>
      </c>
      <c r="D5391" s="11">
        <v>45583.347962407322</v>
      </c>
      <c r="E5391" s="11">
        <v>45583.347962407417</v>
      </c>
      <c r="F5391" t="str" cm="1">
        <f t="array" aca="1" ref="F5391" ca="1">INDEX('App type'!$A$2:$A$108,RANDBETWEEN(1,ROWS('App type'!$A$2:$A$108)),1)</f>
        <v>2b</v>
      </c>
      <c r="G5391" t="s">
        <v>961</v>
      </c>
      <c r="H5391">
        <v>9912</v>
      </c>
      <c r="I5391" t="s">
        <v>326</v>
      </c>
      <c r="J5391" t="s">
        <v>207</v>
      </c>
      <c r="K5391">
        <f ca="1">_xlfn.XLOOKUP(F5391,'App type'!$A$2:$A$108,'App type'!$G$2:$G$108)*'Mock Data'!$N5391</f>
        <v>223</v>
      </c>
      <c r="L5391">
        <f t="shared" ca="1" si="84"/>
        <v>254.21999999999997</v>
      </c>
      <c r="M5391" t="s">
        <v>166</v>
      </c>
      <c r="N5391">
        <f ca="1">_xlfn.XLOOKUP(F5391,'App type'!$A$2:$A$108,'App type'!$I$2:$I$108)</f>
        <v>1</v>
      </c>
    </row>
    <row r="5392" spans="1:14">
      <c r="A5392" t="str" cm="1">
        <f t="array" aca="1" ref="A5392" ca="1">INDEX('Emp Info'!$C$4:$C$24,RANDBETWEEN(1,ROWS('Emp Info'!$C$4:$C$24)),1)</f>
        <v>ALE4566</v>
      </c>
      <c r="B5392" t="str">
        <f ca="1">_xlfn.XLOOKUP(A5392,'Emp Info'!$C$4:$C$24,'Emp Info'!$D$4:$D$24)</f>
        <v>Alessia</v>
      </c>
      <c r="C5392" t="str">
        <f ca="1">_xlfn.XLOOKUP(A5392,'Emp Info'!$C$4:$C$24,'Emp Info'!$E$4:$E$24)</f>
        <v>1.0</v>
      </c>
      <c r="D5392" s="11">
        <v>45583.347962410568</v>
      </c>
      <c r="E5392" s="11">
        <v>45583.347962410677</v>
      </c>
      <c r="F5392" t="str" cm="1">
        <f t="array" aca="1" ref="F5392" ca="1">INDEX('App type'!$A$2:$A$108,RANDBETWEEN(1,ROWS('App type'!$A$2:$A$108)),1)</f>
        <v>20b-EFC</v>
      </c>
      <c r="G5392" t="s">
        <v>481</v>
      </c>
      <c r="H5392">
        <v>7276</v>
      </c>
      <c r="I5392" t="s">
        <v>737</v>
      </c>
      <c r="J5392" t="s">
        <v>123</v>
      </c>
      <c r="K5392">
        <f ca="1">_xlfn.XLOOKUP(F5392,'App type'!$A$2:$A$108,'App type'!$G$2:$G$108)*'Mock Data'!$N5392</f>
        <v>225</v>
      </c>
      <c r="L5392">
        <f t="shared" ca="1" si="84"/>
        <v>256.5</v>
      </c>
      <c r="M5392" t="s">
        <v>185</v>
      </c>
      <c r="N5392">
        <f ca="1">_xlfn.XLOOKUP(F5392,'App type'!$A$2:$A$108,'App type'!$I$2:$I$108)</f>
        <v>1</v>
      </c>
    </row>
    <row r="5393" spans="1:14">
      <c r="A5393" t="str" cm="1">
        <f t="array" aca="1" ref="A5393" ca="1">INDEX('Emp Info'!$C$4:$C$24,RANDBETWEEN(1,ROWS('Emp Info'!$C$4:$C$24)),1)</f>
        <v>KEL6158</v>
      </c>
      <c r="B5393" t="str">
        <f ca="1">_xlfn.XLOOKUP(A5393,'Emp Info'!$C$4:$C$24,'Emp Info'!$D$4:$D$24)</f>
        <v>Kelly</v>
      </c>
      <c r="C5393" t="str">
        <f ca="1">_xlfn.XLOOKUP(A5393,'Emp Info'!$C$4:$C$24,'Emp Info'!$E$4:$E$24)</f>
        <v>1.0</v>
      </c>
      <c r="D5393" s="11">
        <v>45583.347962413827</v>
      </c>
      <c r="E5393" s="11">
        <v>45583.347962413944</v>
      </c>
      <c r="F5393" t="str" cm="1">
        <f t="array" aca="1" ref="F5393" ca="1">INDEX('App type'!$A$2:$A$108,RANDBETWEEN(1,ROWS('App type'!$A$2:$A$108)),1)</f>
        <v>36b</v>
      </c>
      <c r="G5393" t="s">
        <v>1406</v>
      </c>
      <c r="H5393">
        <v>6608</v>
      </c>
      <c r="I5393" t="s">
        <v>550</v>
      </c>
      <c r="J5393" t="s">
        <v>81</v>
      </c>
      <c r="K5393">
        <f ca="1">_xlfn.XLOOKUP(F5393,'App type'!$A$2:$A$108,'App type'!$G$2:$G$108)*'Mock Data'!$N5393</f>
        <v>225</v>
      </c>
      <c r="L5393">
        <f t="shared" ca="1" si="84"/>
        <v>256.5</v>
      </c>
      <c r="M5393" t="s">
        <v>146</v>
      </c>
      <c r="N5393">
        <f ca="1">_xlfn.XLOOKUP(F5393,'App type'!$A$2:$A$108,'App type'!$I$2:$I$108)</f>
        <v>1</v>
      </c>
    </row>
    <row r="5394" spans="1:14">
      <c r="A5394" t="str" cm="1">
        <f t="array" aca="1" ref="A5394" ca="1">INDEX('Emp Info'!$C$4:$C$24,RANDBETWEEN(1,ROWS('Emp Info'!$C$4:$C$24)),1)</f>
        <v>SWA5738</v>
      </c>
      <c r="B5394" t="str">
        <f ca="1">_xlfn.XLOOKUP(A5394,'Emp Info'!$C$4:$C$24,'Emp Info'!$D$4:$D$24)</f>
        <v>Swathi</v>
      </c>
      <c r="C5394" t="str">
        <f ca="1">_xlfn.XLOOKUP(A5394,'Emp Info'!$C$4:$C$24,'Emp Info'!$E$4:$E$24)</f>
        <v>1.0</v>
      </c>
      <c r="D5394" s="11">
        <v>45583.347962416992</v>
      </c>
      <c r="E5394" s="11">
        <v>45583.347962417072</v>
      </c>
      <c r="F5394" cm="1">
        <f t="array" aca="1" ref="F5394" ca="1">INDEX('App type'!$A$2:$A$108,RANDBETWEEN(1,ROWS('App type'!$A$2:$A$108)),1)</f>
        <v>1240</v>
      </c>
      <c r="G5394" t="s">
        <v>1653</v>
      </c>
      <c r="H5394">
        <v>5665</v>
      </c>
      <c r="I5394" t="s">
        <v>892</v>
      </c>
      <c r="J5394" t="s">
        <v>494</v>
      </c>
      <c r="K5394">
        <f ca="1">_xlfn.XLOOKUP(F5394,'App type'!$A$2:$A$108,'App type'!$G$2:$G$108)*'Mock Data'!$N5394</f>
        <v>55.75</v>
      </c>
      <c r="L5394">
        <f t="shared" ca="1" si="84"/>
        <v>63.554999999999993</v>
      </c>
      <c r="M5394" t="s">
        <v>112</v>
      </c>
      <c r="N5394">
        <f ca="1">_xlfn.XLOOKUP(F5394,'App type'!$A$2:$A$108,'App type'!$I$2:$I$108)</f>
        <v>0.5</v>
      </c>
    </row>
    <row r="5395" spans="1:14">
      <c r="A5395" t="str" cm="1">
        <f t="array" aca="1" ref="A5395" ca="1">INDEX('Emp Info'!$C$4:$C$24,RANDBETWEEN(1,ROWS('Emp Info'!$C$4:$C$24)),1)</f>
        <v>DAV7345</v>
      </c>
      <c r="B5395" t="str">
        <f ca="1">_xlfn.XLOOKUP(A5395,'Emp Info'!$C$4:$C$24,'Emp Info'!$D$4:$D$24)</f>
        <v>David</v>
      </c>
      <c r="C5395" t="str">
        <f ca="1">_xlfn.XLOOKUP(A5395,'Emp Info'!$C$4:$C$24,'Emp Info'!$E$4:$E$24)</f>
        <v>IC</v>
      </c>
      <c r="D5395" s="11">
        <v>45583.347962419772</v>
      </c>
      <c r="E5395" s="11">
        <v>45583.347962419852</v>
      </c>
      <c r="F5395" t="str" cm="1">
        <f t="array" aca="1" ref="F5395" ca="1">INDEX('App type'!$A$2:$A$108,RANDBETWEEN(1,ROWS('App type'!$A$2:$A$108)),1)</f>
        <v>101-clone</v>
      </c>
      <c r="G5395" t="s">
        <v>1455</v>
      </c>
      <c r="H5395">
        <v>1183</v>
      </c>
      <c r="I5395" t="s">
        <v>460</v>
      </c>
      <c r="J5395" t="s">
        <v>682</v>
      </c>
      <c r="K5395">
        <f ca="1">_xlfn.XLOOKUP(F5395,'App type'!$A$2:$A$108,'App type'!$G$2:$G$108)*'Mock Data'!$N5395</f>
        <v>223</v>
      </c>
      <c r="L5395">
        <f t="shared" ca="1" si="84"/>
        <v>254.21999999999997</v>
      </c>
      <c r="M5395" t="s">
        <v>131</v>
      </c>
      <c r="N5395">
        <f ca="1">_xlfn.XLOOKUP(F5395,'App type'!$A$2:$A$108,'App type'!$I$2:$I$108)</f>
        <v>1</v>
      </c>
    </row>
    <row r="5396" spans="1:14">
      <c r="A5396" t="str" cm="1">
        <f t="array" aca="1" ref="A5396" ca="1">INDEX('Emp Info'!$C$4:$C$24,RANDBETWEEN(1,ROWS('Emp Info'!$C$4:$C$24)),1)</f>
        <v>NAS0195</v>
      </c>
      <c r="B5396" t="str">
        <f ca="1">_xlfn.XLOOKUP(A5396,'Emp Info'!$C$4:$C$24,'Emp Info'!$D$4:$D$24)</f>
        <v>Nasim</v>
      </c>
      <c r="C5396" t="str">
        <f ca="1">_xlfn.XLOOKUP(A5396,'Emp Info'!$C$4:$C$24,'Emp Info'!$E$4:$E$24)</f>
        <v>IC</v>
      </c>
      <c r="D5396" s="11">
        <v>45583.347962422682</v>
      </c>
      <c r="E5396" s="11">
        <v>45583.347962422769</v>
      </c>
      <c r="F5396" t="str" cm="1">
        <f t="array" aca="1" ref="F5396" ca="1">INDEX('App type'!$A$2:$A$108,RANDBETWEEN(1,ROWS('App type'!$A$2:$A$108)),1)</f>
        <v>19a-OCSWSSW</v>
      </c>
      <c r="G5396" t="s">
        <v>749</v>
      </c>
      <c r="H5396">
        <v>9474</v>
      </c>
      <c r="I5396" t="s">
        <v>508</v>
      </c>
      <c r="J5396" t="s">
        <v>207</v>
      </c>
      <c r="K5396">
        <f ca="1">_xlfn.XLOOKUP(F5396,'App type'!$A$2:$A$108,'App type'!$G$2:$G$108)*'Mock Data'!$N5396</f>
        <v>1800</v>
      </c>
      <c r="L5396">
        <f t="shared" ca="1" si="84"/>
        <v>2052</v>
      </c>
      <c r="M5396" t="s">
        <v>166</v>
      </c>
      <c r="N5396">
        <f ca="1">_xlfn.XLOOKUP(F5396,'App type'!$A$2:$A$108,'App type'!$I$2:$I$108)</f>
        <v>3</v>
      </c>
    </row>
    <row r="5397" spans="1:14">
      <c r="A5397" t="str" cm="1">
        <f t="array" aca="1" ref="A5397" ca="1">INDEX('Emp Info'!$C$4:$C$24,RANDBETWEEN(1,ROWS('Emp Info'!$C$4:$C$24)),1)</f>
        <v>MEE4604</v>
      </c>
      <c r="B5397" t="str">
        <f ca="1">_xlfn.XLOOKUP(A5397,'Emp Info'!$C$4:$C$24,'Emp Info'!$D$4:$D$24)</f>
        <v>Meeta</v>
      </c>
      <c r="C5397" t="str">
        <f ca="1">_xlfn.XLOOKUP(A5397,'Emp Info'!$C$4:$C$24,'Emp Info'!$E$4:$E$24)</f>
        <v>IC</v>
      </c>
      <c r="D5397" s="11">
        <v>45583.347962425163</v>
      </c>
      <c r="E5397" s="11">
        <v>45583.347962425243</v>
      </c>
      <c r="F5397" cm="1">
        <f t="array" aca="1" ref="F5397" ca="1">INDEX('App type'!$A$2:$A$108,RANDBETWEEN(1,ROWS('App type'!$A$2:$A$108)),1)</f>
        <v>31</v>
      </c>
      <c r="G5397" t="s">
        <v>651</v>
      </c>
      <c r="H5397">
        <v>4138</v>
      </c>
      <c r="I5397" t="s">
        <v>1258</v>
      </c>
      <c r="J5397" t="s">
        <v>412</v>
      </c>
      <c r="K5397">
        <f ca="1">_xlfn.XLOOKUP(F5397,'App type'!$A$2:$A$108,'App type'!$G$2:$G$108)*'Mock Data'!$N5397</f>
        <v>800</v>
      </c>
      <c r="L5397">
        <f t="shared" ca="1" si="84"/>
        <v>911.99999999999989</v>
      </c>
      <c r="M5397" t="s">
        <v>30</v>
      </c>
      <c r="N5397">
        <f ca="1">_xlfn.XLOOKUP(F5397,'App type'!$A$2:$A$108,'App type'!$I$2:$I$108)</f>
        <v>2</v>
      </c>
    </row>
    <row r="5398" spans="1:14">
      <c r="A5398" t="str" cm="1">
        <f t="array" aca="1" ref="A5398" ca="1">INDEX('Emp Info'!$C$4:$C$24,RANDBETWEEN(1,ROWS('Emp Info'!$C$4:$C$24)),1)</f>
        <v>LIZ5585</v>
      </c>
      <c r="B5398" t="str">
        <f ca="1">_xlfn.XLOOKUP(A5398,'Emp Info'!$C$4:$C$24,'Emp Info'!$D$4:$D$24)</f>
        <v>Liz</v>
      </c>
      <c r="C5398" t="str">
        <f ca="1">_xlfn.XLOOKUP(A5398,'Emp Info'!$C$4:$C$24,'Emp Info'!$E$4:$E$24)</f>
        <v>1.0</v>
      </c>
      <c r="D5398" s="11">
        <v>45583.347962427833</v>
      </c>
      <c r="E5398" s="11">
        <v>45583.34796242795</v>
      </c>
      <c r="F5398" t="str" cm="1">
        <f t="array" aca="1" ref="F5398" ca="1">INDEX('App type'!$A$2:$A$108,RANDBETWEEN(1,ROWS('App type'!$A$2:$A$108)),1)</f>
        <v>32a</v>
      </c>
      <c r="G5398" t="s">
        <v>1161</v>
      </c>
      <c r="H5398">
        <v>4709</v>
      </c>
      <c r="I5398" t="s">
        <v>702</v>
      </c>
      <c r="J5398" t="s">
        <v>77</v>
      </c>
      <c r="K5398">
        <f ca="1">_xlfn.XLOOKUP(F5398,'App type'!$A$2:$A$108,'App type'!$G$2:$G$108)*'Mock Data'!$N5398</f>
        <v>2025</v>
      </c>
      <c r="L5398">
        <f t="shared" ca="1" si="84"/>
        <v>2308.5</v>
      </c>
      <c r="M5398" t="s">
        <v>18</v>
      </c>
      <c r="N5398">
        <f ca="1">_xlfn.XLOOKUP(F5398,'App type'!$A$2:$A$108,'App type'!$I$2:$I$108)</f>
        <v>3</v>
      </c>
    </row>
    <row r="5399" spans="1:14">
      <c r="A5399" t="str" cm="1">
        <f t="array" aca="1" ref="A5399" ca="1">INDEX('Emp Info'!$C$4:$C$24,RANDBETWEEN(1,ROWS('Emp Info'!$C$4:$C$24)),1)</f>
        <v>DIA7789</v>
      </c>
      <c r="B5399" t="str">
        <f ca="1">_xlfn.XLOOKUP(A5399,'Emp Info'!$C$4:$C$24,'Emp Info'!$D$4:$D$24)</f>
        <v>Diana KM</v>
      </c>
      <c r="C5399" t="str">
        <f ca="1">_xlfn.XLOOKUP(A5399,'Emp Info'!$C$4:$C$24,'Emp Info'!$E$4:$E$24)</f>
        <v>1.0</v>
      </c>
      <c r="D5399" s="11">
        <v>45583.34796243126</v>
      </c>
      <c r="E5399" s="11">
        <v>45583.347962431362</v>
      </c>
      <c r="F5399" cm="1">
        <f t="array" aca="1" ref="F5399" ca="1">INDEX('App type'!$A$2:$A$108,RANDBETWEEN(1,ROWS('App type'!$A$2:$A$108)),1)</f>
        <v>107</v>
      </c>
      <c r="G5399" t="s">
        <v>938</v>
      </c>
      <c r="H5399">
        <v>1253</v>
      </c>
      <c r="I5399" t="s">
        <v>1960</v>
      </c>
      <c r="J5399" t="s">
        <v>367</v>
      </c>
      <c r="K5399">
        <f ca="1">_xlfn.XLOOKUP(F5399,'App type'!$A$2:$A$108,'App type'!$G$2:$G$108)*'Mock Data'!$N5399</f>
        <v>185</v>
      </c>
      <c r="L5399">
        <f t="shared" ca="1" si="84"/>
        <v>210.89999999999998</v>
      </c>
      <c r="M5399" t="s">
        <v>146</v>
      </c>
      <c r="N5399">
        <f ca="1">_xlfn.XLOOKUP(F5399,'App type'!$A$2:$A$108,'App type'!$I$2:$I$108)</f>
        <v>1</v>
      </c>
    </row>
    <row r="5400" spans="1:14">
      <c r="A5400" t="str" cm="1">
        <f t="array" aca="1" ref="A5400" ca="1">INDEX('Emp Info'!$C$4:$C$24,RANDBETWEEN(1,ROWS('Emp Info'!$C$4:$C$24)),1)</f>
        <v>ANN3965</v>
      </c>
      <c r="B5400" t="str">
        <f ca="1">_xlfn.XLOOKUP(A5400,'Emp Info'!$C$4:$C$24,'Emp Info'!$D$4:$D$24)</f>
        <v>Anne</v>
      </c>
      <c r="C5400" t="str">
        <f ca="1">_xlfn.XLOOKUP(A5400,'Emp Info'!$C$4:$C$24,'Emp Info'!$E$4:$E$24)</f>
        <v>1.0</v>
      </c>
      <c r="D5400" s="11">
        <v>45583.347962434127</v>
      </c>
      <c r="E5400" s="11">
        <v>45583.347962434207</v>
      </c>
      <c r="F5400" t="str" cm="1">
        <f t="array" aca="1" ref="F5400" ca="1">INDEX('App type'!$A$2:$A$108,RANDBETWEEN(1,ROWS('App type'!$A$2:$A$108)),1)</f>
        <v>180a</v>
      </c>
      <c r="G5400" t="s">
        <v>1956</v>
      </c>
      <c r="H5400">
        <v>9000</v>
      </c>
      <c r="I5400" t="s">
        <v>568</v>
      </c>
      <c r="J5400" t="s">
        <v>66</v>
      </c>
      <c r="K5400">
        <f ca="1">_xlfn.XLOOKUP(F5400,'App type'!$A$2:$A$108,'App type'!$G$2:$G$108)*'Mock Data'!$N5400</f>
        <v>250</v>
      </c>
      <c r="L5400">
        <f t="shared" ca="1" si="84"/>
        <v>285</v>
      </c>
      <c r="M5400" t="s">
        <v>210</v>
      </c>
      <c r="N5400">
        <f ca="1">_xlfn.XLOOKUP(F5400,'App type'!$A$2:$A$108,'App type'!$I$2:$I$108)</f>
        <v>1</v>
      </c>
    </row>
    <row r="5401" spans="1:14">
      <c r="A5401" t="str" cm="1">
        <f t="array" aca="1" ref="A5401" ca="1">INDEX('Emp Info'!$C$4:$C$24,RANDBETWEEN(1,ROWS('Emp Info'!$C$4:$C$24)),1)</f>
        <v>ZOE5841</v>
      </c>
      <c r="B5401" t="str">
        <f ca="1">_xlfn.XLOOKUP(A5401,'Emp Info'!$C$4:$C$24,'Emp Info'!$D$4:$D$24)</f>
        <v>Zoey</v>
      </c>
      <c r="C5401" t="str">
        <f ca="1">_xlfn.XLOOKUP(A5401,'Emp Info'!$C$4:$C$24,'Emp Info'!$E$4:$E$24)</f>
        <v>IC</v>
      </c>
      <c r="D5401" s="11">
        <v>45583.34796243671</v>
      </c>
      <c r="E5401" s="11">
        <v>45583.347962436797</v>
      </c>
      <c r="F5401" t="str" cm="1">
        <f t="array" aca="1" ref="F5401" ca="1">INDEX('App type'!$A$2:$A$108,RANDBETWEEN(1,ROWS('App type'!$A$2:$A$108)),1)</f>
        <v>1265-senior</v>
      </c>
      <c r="G5401" t="s">
        <v>231</v>
      </c>
      <c r="H5401">
        <v>9624</v>
      </c>
      <c r="I5401" t="s">
        <v>1382</v>
      </c>
      <c r="J5401" t="s">
        <v>149</v>
      </c>
      <c r="K5401">
        <f ca="1">_xlfn.XLOOKUP(F5401,'App type'!$A$2:$A$108,'App type'!$G$2:$G$108)*'Mock Data'!$N5401</f>
        <v>225</v>
      </c>
      <c r="L5401">
        <f t="shared" ca="1" si="84"/>
        <v>256.5</v>
      </c>
      <c r="M5401" t="s">
        <v>253</v>
      </c>
      <c r="N5401">
        <f ca="1">_xlfn.XLOOKUP(F5401,'App type'!$A$2:$A$108,'App type'!$I$2:$I$108)</f>
        <v>1</v>
      </c>
    </row>
    <row r="5402" spans="1:14">
      <c r="A5402" t="str" cm="1">
        <f t="array" aca="1" ref="A5402" ca="1">INDEX('Emp Info'!$C$4:$C$24,RANDBETWEEN(1,ROWS('Emp Info'!$C$4:$C$24)),1)</f>
        <v>NAS0195</v>
      </c>
      <c r="B5402" t="str">
        <f ca="1">_xlfn.XLOOKUP(A5402,'Emp Info'!$C$4:$C$24,'Emp Info'!$D$4:$D$24)</f>
        <v>Nasim</v>
      </c>
      <c r="C5402" t="str">
        <f ca="1">_xlfn.XLOOKUP(A5402,'Emp Info'!$C$4:$C$24,'Emp Info'!$E$4:$E$24)</f>
        <v>IC</v>
      </c>
      <c r="D5402" s="11">
        <v>45583.347962439198</v>
      </c>
      <c r="E5402" s="11">
        <v>45583.347962439293</v>
      </c>
      <c r="F5402" cm="1">
        <f t="array" aca="1" ref="F5402" ca="1">INDEX('App type'!$A$2:$A$108,RANDBETWEEN(1,ROWS('App type'!$A$2:$A$108)),1)</f>
        <v>180</v>
      </c>
      <c r="G5402" t="s">
        <v>1365</v>
      </c>
      <c r="H5402">
        <v>7435</v>
      </c>
      <c r="I5402" t="s">
        <v>1157</v>
      </c>
      <c r="J5402" t="s">
        <v>256</v>
      </c>
      <c r="K5402">
        <f ca="1">_xlfn.XLOOKUP(F5402,'App type'!$A$2:$A$108,'App type'!$G$2:$G$108)*'Mock Data'!$N5402</f>
        <v>250</v>
      </c>
      <c r="L5402">
        <f t="shared" ca="1" si="84"/>
        <v>285</v>
      </c>
      <c r="M5402" t="s">
        <v>227</v>
      </c>
      <c r="N5402">
        <f ca="1">_xlfn.XLOOKUP(F5402,'App type'!$A$2:$A$108,'App type'!$I$2:$I$108)</f>
        <v>1</v>
      </c>
    </row>
    <row r="5403" spans="1:14">
      <c r="A5403" t="str" cm="1">
        <f t="array" aca="1" ref="A5403" ca="1">INDEX('Emp Info'!$C$4:$C$24,RANDBETWEEN(1,ROWS('Emp Info'!$C$4:$C$24)),1)</f>
        <v>EIM3187</v>
      </c>
      <c r="B5403" t="str">
        <f ca="1">_xlfn.XLOOKUP(A5403,'Emp Info'!$C$4:$C$24,'Emp Info'!$D$4:$D$24)</f>
        <v>Eimear</v>
      </c>
      <c r="C5403" t="str">
        <f ca="1">_xlfn.XLOOKUP(A5403,'Emp Info'!$C$4:$C$24,'Emp Info'!$E$4:$E$24)</f>
        <v>IC</v>
      </c>
      <c r="D5403" s="11">
        <v>45583.34796244208</v>
      </c>
      <c r="E5403" s="11">
        <v>45583.347962442211</v>
      </c>
      <c r="F5403" t="str" cm="1">
        <f t="array" aca="1" ref="F5403" ca="1">INDEX('App type'!$A$2:$A$108,RANDBETWEEN(1,ROWS('App type'!$A$2:$A$108)),1)</f>
        <v>103-clone</v>
      </c>
      <c r="G5403" t="s">
        <v>1765</v>
      </c>
      <c r="H5403">
        <v>2231</v>
      </c>
      <c r="I5403" t="s">
        <v>545</v>
      </c>
      <c r="J5403" t="s">
        <v>103</v>
      </c>
      <c r="K5403">
        <f ca="1">_xlfn.XLOOKUP(F5403,'App type'!$A$2:$A$108,'App type'!$G$2:$G$108)*'Mock Data'!$N5403</f>
        <v>250</v>
      </c>
      <c r="L5403">
        <f t="shared" ca="1" si="84"/>
        <v>285</v>
      </c>
      <c r="M5403" t="s">
        <v>100</v>
      </c>
      <c r="N5403">
        <f ca="1">_xlfn.XLOOKUP(F5403,'App type'!$A$2:$A$108,'App type'!$I$2:$I$108)</f>
        <v>1</v>
      </c>
    </row>
    <row r="5404" spans="1:14">
      <c r="A5404" t="str" cm="1">
        <f t="array" aca="1" ref="A5404" ca="1">INDEX('Emp Info'!$C$4:$C$24,RANDBETWEEN(1,ROWS('Emp Info'!$C$4:$C$24)),1)</f>
        <v>STE3061</v>
      </c>
      <c r="B5404" t="str">
        <f ca="1">_xlfn.XLOOKUP(A5404,'Emp Info'!$C$4:$C$24,'Emp Info'!$D$4:$D$24)</f>
        <v>Stephanie</v>
      </c>
      <c r="C5404" t="str">
        <f ca="1">_xlfn.XLOOKUP(A5404,'Emp Info'!$C$4:$C$24,'Emp Info'!$E$4:$E$24)</f>
        <v>IC</v>
      </c>
      <c r="D5404" s="11">
        <v>45583.34796244499</v>
      </c>
      <c r="E5404" s="11">
        <v>45583.347962445077</v>
      </c>
      <c r="F5404" cm="1">
        <f t="array" aca="1" ref="F5404" ca="1">INDEX('App type'!$A$2:$A$108,RANDBETWEEN(1,ROWS('App type'!$A$2:$A$108)),1)</f>
        <v>22</v>
      </c>
      <c r="G5404" t="s">
        <v>1542</v>
      </c>
      <c r="H5404">
        <v>6446</v>
      </c>
      <c r="I5404" t="s">
        <v>1715</v>
      </c>
      <c r="J5404" t="s">
        <v>152</v>
      </c>
      <c r="K5404">
        <f ca="1">_xlfn.XLOOKUP(F5404,'App type'!$A$2:$A$108,'App type'!$G$2:$G$108)*'Mock Data'!$N5404</f>
        <v>223</v>
      </c>
      <c r="L5404">
        <f t="shared" ca="1" si="84"/>
        <v>254.21999999999997</v>
      </c>
      <c r="M5404" t="s">
        <v>195</v>
      </c>
      <c r="N5404">
        <f ca="1">_xlfn.XLOOKUP(F5404,'App type'!$A$2:$A$108,'App type'!$I$2:$I$108)</f>
        <v>1</v>
      </c>
    </row>
    <row r="5405" spans="1:14">
      <c r="A5405" t="str" cm="1">
        <f t="array" aca="1" ref="A5405" ca="1">INDEX('Emp Info'!$C$4:$C$24,RANDBETWEEN(1,ROWS('Emp Info'!$C$4:$C$24)),1)</f>
        <v>NAR2114</v>
      </c>
      <c r="B5405" t="str">
        <f ca="1">_xlfn.XLOOKUP(A5405,'Emp Info'!$C$4:$C$24,'Emp Info'!$D$4:$D$24)</f>
        <v>Narges</v>
      </c>
      <c r="C5405" t="str">
        <f ca="1">_xlfn.XLOOKUP(A5405,'Emp Info'!$C$4:$C$24,'Emp Info'!$E$4:$E$24)</f>
        <v>IC</v>
      </c>
      <c r="D5405" s="11">
        <v>45583.347962447951</v>
      </c>
      <c r="E5405" s="11">
        <v>45583.347962448031</v>
      </c>
      <c r="F5405" t="str" cm="1">
        <f t="array" aca="1" ref="F5405" ca="1">INDEX('App type'!$A$2:$A$108,RANDBETWEEN(1,ROWS('App type'!$A$2:$A$108)),1)</f>
        <v>21a</v>
      </c>
      <c r="G5405" t="s">
        <v>1885</v>
      </c>
      <c r="H5405">
        <v>2818</v>
      </c>
      <c r="I5405" t="s">
        <v>1737</v>
      </c>
      <c r="J5405" t="s">
        <v>471</v>
      </c>
      <c r="K5405">
        <f ca="1">_xlfn.XLOOKUP(F5405,'App type'!$A$2:$A$108,'App type'!$G$2:$G$108)*'Mock Data'!$N5405</f>
        <v>250</v>
      </c>
      <c r="L5405">
        <f t="shared" ca="1" si="84"/>
        <v>285</v>
      </c>
      <c r="M5405" t="s">
        <v>120</v>
      </c>
      <c r="N5405">
        <f ca="1">_xlfn.XLOOKUP(F5405,'App type'!$A$2:$A$108,'App type'!$I$2:$I$108)</f>
        <v>1</v>
      </c>
    </row>
    <row r="5406" spans="1:14">
      <c r="A5406" t="str" cm="1">
        <f t="array" aca="1" ref="A5406" ca="1">INDEX('Emp Info'!$C$4:$C$24,RANDBETWEEN(1,ROWS('Emp Info'!$C$4:$C$24)),1)</f>
        <v>KEL6158</v>
      </c>
      <c r="B5406" t="str">
        <f ca="1">_xlfn.XLOOKUP(A5406,'Emp Info'!$C$4:$C$24,'Emp Info'!$D$4:$D$24)</f>
        <v>Kelly</v>
      </c>
      <c r="C5406" t="str">
        <f ca="1">_xlfn.XLOOKUP(A5406,'Emp Info'!$C$4:$C$24,'Emp Info'!$E$4:$E$24)</f>
        <v>1.0</v>
      </c>
      <c r="D5406" s="11">
        <v>45583.347962451153</v>
      </c>
      <c r="E5406" s="11">
        <v>45583.34796245132</v>
      </c>
      <c r="F5406" t="str" cm="1">
        <f t="array" aca="1" ref="F5406" ca="1">INDEX('App type'!$A$2:$A$108,RANDBETWEEN(1,ROWS('App type'!$A$2:$A$108)),1)</f>
        <v>190a</v>
      </c>
      <c r="G5406" t="s">
        <v>1401</v>
      </c>
      <c r="H5406">
        <v>3649</v>
      </c>
      <c r="I5406" t="s">
        <v>187</v>
      </c>
      <c r="J5406" t="s">
        <v>73</v>
      </c>
      <c r="K5406">
        <f ca="1">_xlfn.XLOOKUP(F5406,'App type'!$A$2:$A$108,'App type'!$G$2:$G$108)*'Mock Data'!$N5406</f>
        <v>250</v>
      </c>
      <c r="L5406">
        <f t="shared" ca="1" si="84"/>
        <v>285</v>
      </c>
      <c r="M5406" t="s">
        <v>452</v>
      </c>
      <c r="N5406">
        <f ca="1">_xlfn.XLOOKUP(F5406,'App type'!$A$2:$A$108,'App type'!$I$2:$I$108)</f>
        <v>1</v>
      </c>
    </row>
    <row r="5407" spans="1:14">
      <c r="A5407" t="str" cm="1">
        <f t="array" aca="1" ref="A5407" ca="1">INDEX('Emp Info'!$C$4:$C$24,RANDBETWEEN(1,ROWS('Emp Info'!$C$4:$C$24)),1)</f>
        <v>LIZ5585</v>
      </c>
      <c r="B5407" t="str">
        <f ca="1">_xlfn.XLOOKUP(A5407,'Emp Info'!$C$4:$C$24,'Emp Info'!$D$4:$D$24)</f>
        <v>Liz</v>
      </c>
      <c r="C5407" t="str">
        <f ca="1">_xlfn.XLOOKUP(A5407,'Emp Info'!$C$4:$C$24,'Emp Info'!$E$4:$E$24)</f>
        <v>1.0</v>
      </c>
      <c r="D5407" s="11">
        <v>45583.34796245426</v>
      </c>
      <c r="E5407" s="11">
        <v>45583.347962454347</v>
      </c>
      <c r="F5407" cm="1">
        <f t="array" aca="1" ref="F5407" ca="1">INDEX('App type'!$A$2:$A$108,RANDBETWEEN(1,ROWS('App type'!$A$2:$A$108)),1)</f>
        <v>29</v>
      </c>
      <c r="G5407" t="s">
        <v>1731</v>
      </c>
      <c r="H5407">
        <v>8403</v>
      </c>
      <c r="I5407" t="s">
        <v>958</v>
      </c>
      <c r="J5407" t="s">
        <v>261</v>
      </c>
      <c r="K5407">
        <f ca="1">_xlfn.XLOOKUP(F5407,'App type'!$A$2:$A$108,'App type'!$G$2:$G$108)*'Mock Data'!$N5407</f>
        <v>230</v>
      </c>
      <c r="L5407">
        <f t="shared" ca="1" si="84"/>
        <v>262.2</v>
      </c>
      <c r="M5407" t="s">
        <v>135</v>
      </c>
      <c r="N5407">
        <f ca="1">_xlfn.XLOOKUP(F5407,'App type'!$A$2:$A$108,'App type'!$I$2:$I$108)</f>
        <v>1</v>
      </c>
    </row>
    <row r="5408" spans="1:14">
      <c r="A5408" t="str" cm="1">
        <f t="array" aca="1" ref="A5408" ca="1">INDEX('Emp Info'!$C$4:$C$24,RANDBETWEEN(1,ROWS('Emp Info'!$C$4:$C$24)),1)</f>
        <v>ANN3965</v>
      </c>
      <c r="B5408" t="str">
        <f ca="1">_xlfn.XLOOKUP(A5408,'Emp Info'!$C$4:$C$24,'Emp Info'!$D$4:$D$24)</f>
        <v>Anne</v>
      </c>
      <c r="C5408" t="str">
        <f ca="1">_xlfn.XLOOKUP(A5408,'Emp Info'!$C$4:$C$24,'Emp Info'!$E$4:$E$24)</f>
        <v>1.0</v>
      </c>
      <c r="D5408" s="11">
        <v>45583.347962457097</v>
      </c>
      <c r="E5408" s="11">
        <v>45583.347962457177</v>
      </c>
      <c r="F5408" t="str" cm="1">
        <f t="array" aca="1" ref="F5408" ca="1">INDEX('App type'!$A$2:$A$108,RANDBETWEEN(1,ROWS('App type'!$A$2:$A$108)),1)</f>
        <v>36b</v>
      </c>
      <c r="G5408" t="s">
        <v>726</v>
      </c>
      <c r="H5408">
        <v>3721</v>
      </c>
      <c r="I5408" t="s">
        <v>1532</v>
      </c>
      <c r="J5408" t="s">
        <v>318</v>
      </c>
      <c r="K5408">
        <f ca="1">_xlfn.XLOOKUP(F5408,'App type'!$A$2:$A$108,'App type'!$G$2:$G$108)*'Mock Data'!$N5408</f>
        <v>225</v>
      </c>
      <c r="L5408">
        <f t="shared" ca="1" si="84"/>
        <v>256.5</v>
      </c>
      <c r="M5408" t="s">
        <v>195</v>
      </c>
      <c r="N5408">
        <f ca="1">_xlfn.XLOOKUP(F5408,'App type'!$A$2:$A$108,'App type'!$I$2:$I$108)</f>
        <v>1</v>
      </c>
    </row>
    <row r="5409" spans="1:14">
      <c r="A5409" t="str" cm="1">
        <f t="array" aca="1" ref="A5409" ca="1">INDEX('Emp Info'!$C$4:$C$24,RANDBETWEEN(1,ROWS('Emp Info'!$C$4:$C$24)),1)</f>
        <v>MER1340</v>
      </c>
      <c r="B5409" t="str">
        <f ca="1">_xlfn.XLOOKUP(A5409,'Emp Info'!$C$4:$C$24,'Emp Info'!$D$4:$D$24)</f>
        <v>Merav</v>
      </c>
      <c r="C5409" t="str">
        <f ca="1">_xlfn.XLOOKUP(A5409,'Emp Info'!$C$4:$C$24,'Emp Info'!$E$4:$E$24)</f>
        <v>0.5</v>
      </c>
      <c r="D5409" s="11">
        <v>45583.347962459957</v>
      </c>
      <c r="E5409" s="11">
        <v>45583.347962460037</v>
      </c>
      <c r="F5409" cm="1">
        <f t="array" aca="1" ref="F5409" ca="1">INDEX('App type'!$A$2:$A$108,RANDBETWEEN(1,ROWS('App type'!$A$2:$A$108)),1)</f>
        <v>1241</v>
      </c>
      <c r="G5409" t="s">
        <v>228</v>
      </c>
      <c r="H5409">
        <v>4282</v>
      </c>
      <c r="I5409" t="s">
        <v>458</v>
      </c>
      <c r="J5409" t="s">
        <v>431</v>
      </c>
      <c r="K5409">
        <f ca="1">_xlfn.XLOOKUP(F5409,'App type'!$A$2:$A$108,'App type'!$G$2:$G$108)*'Mock Data'!$N5409</f>
        <v>223</v>
      </c>
      <c r="L5409">
        <f t="shared" ca="1" si="84"/>
        <v>254.21999999999997</v>
      </c>
      <c r="M5409" t="s">
        <v>138</v>
      </c>
      <c r="N5409">
        <f ca="1">_xlfn.XLOOKUP(F5409,'App type'!$A$2:$A$108,'App type'!$I$2:$I$108)</f>
        <v>1</v>
      </c>
    </row>
    <row r="5410" spans="1:14">
      <c r="A5410" t="str" cm="1">
        <f t="array" aca="1" ref="A5410" ca="1">INDEX('Emp Info'!$C$4:$C$24,RANDBETWEEN(1,ROWS('Emp Info'!$C$4:$C$24)),1)</f>
        <v>SWA5738</v>
      </c>
      <c r="B5410" t="str">
        <f ca="1">_xlfn.XLOOKUP(A5410,'Emp Info'!$C$4:$C$24,'Emp Info'!$D$4:$D$24)</f>
        <v>Swathi</v>
      </c>
      <c r="C5410" t="str">
        <f ca="1">_xlfn.XLOOKUP(A5410,'Emp Info'!$C$4:$C$24,'Emp Info'!$E$4:$E$24)</f>
        <v>1.0</v>
      </c>
      <c r="D5410" s="11">
        <v>45583.347962462693</v>
      </c>
      <c r="E5410" s="11">
        <v>45583.347962462773</v>
      </c>
      <c r="F5410" t="str" cm="1">
        <f t="array" aca="1" ref="F5410" ca="1">INDEX('App type'!$A$2:$A$108,RANDBETWEEN(1,ROWS('App type'!$A$2:$A$108)),1)</f>
        <v>2c</v>
      </c>
      <c r="G5410" t="s">
        <v>825</v>
      </c>
      <c r="H5410">
        <v>8671</v>
      </c>
      <c r="I5410" t="s">
        <v>430</v>
      </c>
      <c r="J5410" t="s">
        <v>376</v>
      </c>
      <c r="K5410">
        <f ca="1">_xlfn.XLOOKUP(F5410,'App type'!$A$2:$A$108,'App type'!$G$2:$G$108)*'Mock Data'!$N5410</f>
        <v>223</v>
      </c>
      <c r="L5410">
        <f t="shared" ca="1" si="84"/>
        <v>254.21999999999997</v>
      </c>
      <c r="M5410" t="s">
        <v>227</v>
      </c>
      <c r="N5410">
        <f ca="1">_xlfn.XLOOKUP(F5410,'App type'!$A$2:$A$108,'App type'!$I$2:$I$108)</f>
        <v>1</v>
      </c>
    </row>
    <row r="5411" spans="1:14">
      <c r="A5411" t="str" cm="1">
        <f t="array" aca="1" ref="A5411" ca="1">INDEX('Emp Info'!$C$4:$C$24,RANDBETWEEN(1,ROWS('Emp Info'!$C$4:$C$24)),1)</f>
        <v>NAS0195</v>
      </c>
      <c r="B5411" t="str">
        <f ca="1">_xlfn.XLOOKUP(A5411,'Emp Info'!$C$4:$C$24,'Emp Info'!$D$4:$D$24)</f>
        <v>Nasim</v>
      </c>
      <c r="C5411" t="str">
        <f ca="1">_xlfn.XLOOKUP(A5411,'Emp Info'!$C$4:$C$24,'Emp Info'!$E$4:$E$24)</f>
        <v>IC</v>
      </c>
      <c r="D5411" s="11">
        <v>45583.347962465297</v>
      </c>
      <c r="E5411" s="11">
        <v>45583.347962465406</v>
      </c>
      <c r="F5411" t="str" cm="1">
        <f t="array" aca="1" ref="F5411" ca="1">INDEX('App type'!$A$2:$A$108,RANDBETWEEN(1,ROWS('App type'!$A$2:$A$108)),1)</f>
        <v>101-clone</v>
      </c>
      <c r="G5411" t="s">
        <v>312</v>
      </c>
      <c r="H5411">
        <v>9123</v>
      </c>
      <c r="I5411" t="s">
        <v>1589</v>
      </c>
      <c r="J5411" t="s">
        <v>465</v>
      </c>
      <c r="K5411">
        <f ca="1">_xlfn.XLOOKUP(F5411,'App type'!$A$2:$A$108,'App type'!$G$2:$G$108)*'Mock Data'!$N5411</f>
        <v>223</v>
      </c>
      <c r="L5411">
        <f t="shared" ca="1" si="84"/>
        <v>254.21999999999997</v>
      </c>
      <c r="M5411" t="s">
        <v>405</v>
      </c>
      <c r="N5411">
        <f ca="1">_xlfn.XLOOKUP(F5411,'App type'!$A$2:$A$108,'App type'!$I$2:$I$108)</f>
        <v>1</v>
      </c>
    </row>
    <row r="5412" spans="1:14">
      <c r="A5412" t="str" cm="1">
        <f t="array" aca="1" ref="A5412" ca="1">INDEX('Emp Info'!$C$4:$C$24,RANDBETWEEN(1,ROWS('Emp Info'!$C$4:$C$24)),1)</f>
        <v>EST7464</v>
      </c>
      <c r="B5412" t="str">
        <f ca="1">_xlfn.XLOOKUP(A5412,'Emp Info'!$C$4:$C$24,'Emp Info'!$D$4:$D$24)</f>
        <v>Estefano</v>
      </c>
      <c r="C5412" t="str">
        <f ca="1">_xlfn.XLOOKUP(A5412,'Emp Info'!$C$4:$C$24,'Emp Info'!$E$4:$E$24)</f>
        <v>1.0</v>
      </c>
      <c r="D5412" s="11">
        <v>45583.347962468353</v>
      </c>
      <c r="E5412" s="11">
        <v>45583.347962468441</v>
      </c>
      <c r="F5412" t="str" cm="1">
        <f t="array" aca="1" ref="F5412" ca="1">INDEX('App type'!$A$2:$A$108,RANDBETWEEN(1,ROWS('App type'!$A$2:$A$108)),1)</f>
        <v>1259-EFC</v>
      </c>
      <c r="G5412" t="s">
        <v>1090</v>
      </c>
      <c r="H5412">
        <v>7742</v>
      </c>
      <c r="I5412" t="s">
        <v>493</v>
      </c>
      <c r="J5412" t="s">
        <v>111</v>
      </c>
      <c r="K5412">
        <f ca="1">_xlfn.XLOOKUP(F5412,'App type'!$A$2:$A$108,'App type'!$G$2:$G$108)*'Mock Data'!$N5412</f>
        <v>225</v>
      </c>
      <c r="L5412">
        <f t="shared" ca="1" si="84"/>
        <v>256.5</v>
      </c>
      <c r="M5412" t="s">
        <v>138</v>
      </c>
      <c r="N5412">
        <f ca="1">_xlfn.XLOOKUP(F5412,'App type'!$A$2:$A$108,'App type'!$I$2:$I$108)</f>
        <v>1</v>
      </c>
    </row>
    <row r="5413" spans="1:14">
      <c r="A5413" t="str" cm="1">
        <f t="array" aca="1" ref="A5413" ca="1">INDEX('Emp Info'!$C$4:$C$24,RANDBETWEEN(1,ROWS('Emp Info'!$C$4:$C$24)),1)</f>
        <v>ANN3965</v>
      </c>
      <c r="B5413" t="str">
        <f ca="1">_xlfn.XLOOKUP(A5413,'Emp Info'!$C$4:$C$24,'Emp Info'!$D$4:$D$24)</f>
        <v>Anne</v>
      </c>
      <c r="C5413" t="str">
        <f ca="1">_xlfn.XLOOKUP(A5413,'Emp Info'!$C$4:$C$24,'Emp Info'!$E$4:$E$24)</f>
        <v>1.0</v>
      </c>
      <c r="D5413" s="11">
        <v>45583.347962471067</v>
      </c>
      <c r="E5413" s="11">
        <v>45583.347962471169</v>
      </c>
      <c r="F5413" cm="1">
        <f t="array" aca="1" ref="F5413" ca="1">INDEX('App type'!$A$2:$A$108,RANDBETWEEN(1,ROWS('App type'!$A$2:$A$108)),1)</f>
        <v>36</v>
      </c>
      <c r="G5413" t="s">
        <v>1158</v>
      </c>
      <c r="H5413">
        <v>7412</v>
      </c>
      <c r="I5413" t="s">
        <v>1585</v>
      </c>
      <c r="J5413" t="s">
        <v>134</v>
      </c>
      <c r="K5413">
        <f ca="1">_xlfn.XLOOKUP(F5413,'App type'!$A$2:$A$108,'App type'!$G$2:$G$108)*'Mock Data'!$N5413</f>
        <v>225</v>
      </c>
      <c r="L5413">
        <f t="shared" ca="1" si="84"/>
        <v>256.5</v>
      </c>
      <c r="M5413" t="s">
        <v>683</v>
      </c>
      <c r="N5413">
        <f ca="1">_xlfn.XLOOKUP(F5413,'App type'!$A$2:$A$108,'App type'!$I$2:$I$108)</f>
        <v>1</v>
      </c>
    </row>
    <row r="5414" spans="1:14">
      <c r="A5414" t="str" cm="1">
        <f t="array" aca="1" ref="A5414" ca="1">INDEX('Emp Info'!$C$4:$C$24,RANDBETWEEN(1,ROWS('Emp Info'!$C$4:$C$24)),1)</f>
        <v>EIM3187</v>
      </c>
      <c r="B5414" t="str">
        <f ca="1">_xlfn.XLOOKUP(A5414,'Emp Info'!$C$4:$C$24,'Emp Info'!$D$4:$D$24)</f>
        <v>Eimear</v>
      </c>
      <c r="C5414" t="str">
        <f ca="1">_xlfn.XLOOKUP(A5414,'Emp Info'!$C$4:$C$24,'Emp Info'!$E$4:$E$24)</f>
        <v>IC</v>
      </c>
      <c r="D5414" s="11">
        <v>45583.347962473577</v>
      </c>
      <c r="E5414" s="11">
        <v>45583.347962473686</v>
      </c>
      <c r="F5414" t="str" cm="1">
        <f t="array" aca="1" ref="F5414" ca="1">INDEX('App type'!$A$2:$A$108,RANDBETWEEN(1,ROWS('App type'!$A$2:$A$108)),1)</f>
        <v>1259-EFC</v>
      </c>
      <c r="G5414" t="s">
        <v>1281</v>
      </c>
      <c r="H5414">
        <v>8811</v>
      </c>
      <c r="I5414" t="s">
        <v>165</v>
      </c>
      <c r="J5414" t="s">
        <v>318</v>
      </c>
      <c r="K5414">
        <f ca="1">_xlfn.XLOOKUP(F5414,'App type'!$A$2:$A$108,'App type'!$G$2:$G$108)*'Mock Data'!$N5414</f>
        <v>225</v>
      </c>
      <c r="L5414">
        <f t="shared" ca="1" si="84"/>
        <v>256.5</v>
      </c>
      <c r="M5414" t="s">
        <v>146</v>
      </c>
      <c r="N5414">
        <f ca="1">_xlfn.XLOOKUP(F5414,'App type'!$A$2:$A$108,'App type'!$I$2:$I$108)</f>
        <v>1</v>
      </c>
    </row>
    <row r="5415" spans="1:14">
      <c r="A5415" t="str" cm="1">
        <f t="array" aca="1" ref="A5415" ca="1">INDEX('Emp Info'!$C$4:$C$24,RANDBETWEEN(1,ROWS('Emp Info'!$C$4:$C$24)),1)</f>
        <v>MEE4604</v>
      </c>
      <c r="B5415" t="str">
        <f ca="1">_xlfn.XLOOKUP(A5415,'Emp Info'!$C$4:$C$24,'Emp Info'!$D$4:$D$24)</f>
        <v>Meeta</v>
      </c>
      <c r="C5415" t="str">
        <f ca="1">_xlfn.XLOOKUP(A5415,'Emp Info'!$C$4:$C$24,'Emp Info'!$E$4:$E$24)</f>
        <v>IC</v>
      </c>
      <c r="D5415" s="11">
        <v>45583.347962476277</v>
      </c>
      <c r="E5415" s="11">
        <v>45583.347962476357</v>
      </c>
      <c r="F5415" cm="1">
        <f t="array" aca="1" ref="F5415" ca="1">INDEX('App type'!$A$2:$A$108,RANDBETWEEN(1,ROWS('App type'!$A$2:$A$108)),1)</f>
        <v>36</v>
      </c>
      <c r="G5415" t="s">
        <v>930</v>
      </c>
      <c r="H5415">
        <v>3553</v>
      </c>
      <c r="I5415" t="s">
        <v>704</v>
      </c>
      <c r="J5415" t="s">
        <v>171</v>
      </c>
      <c r="K5415">
        <f ca="1">_xlfn.XLOOKUP(F5415,'App type'!$A$2:$A$108,'App type'!$G$2:$G$108)*'Mock Data'!$N5415</f>
        <v>225</v>
      </c>
      <c r="L5415">
        <f t="shared" ca="1" si="84"/>
        <v>256.5</v>
      </c>
      <c r="M5415" t="s">
        <v>22</v>
      </c>
      <c r="N5415">
        <f ca="1">_xlfn.XLOOKUP(F5415,'App type'!$A$2:$A$108,'App type'!$I$2:$I$108)</f>
        <v>1</v>
      </c>
    </row>
    <row r="5416" spans="1:14">
      <c r="A5416" t="str" cm="1">
        <f t="array" aca="1" ref="A5416" ca="1">INDEX('Emp Info'!$C$4:$C$24,RANDBETWEEN(1,ROWS('Emp Info'!$C$4:$C$24)),1)</f>
        <v>ZOE5841</v>
      </c>
      <c r="B5416" t="str">
        <f ca="1">_xlfn.XLOOKUP(A5416,'Emp Info'!$C$4:$C$24,'Emp Info'!$D$4:$D$24)</f>
        <v>Zoey</v>
      </c>
      <c r="C5416" t="str">
        <f ca="1">_xlfn.XLOOKUP(A5416,'Emp Info'!$C$4:$C$24,'Emp Info'!$E$4:$E$24)</f>
        <v>IC</v>
      </c>
      <c r="D5416" s="11">
        <v>45583.347962478932</v>
      </c>
      <c r="E5416" s="11">
        <v>45583.347962479012</v>
      </c>
      <c r="F5416" cm="1">
        <f t="array" aca="1" ref="F5416" ca="1">INDEX('App type'!$A$2:$A$108,RANDBETWEEN(1,ROWS('App type'!$A$2:$A$108)),1)</f>
        <v>1264</v>
      </c>
      <c r="G5416" t="s">
        <v>1081</v>
      </c>
      <c r="H5416">
        <v>1606</v>
      </c>
      <c r="I5416" t="s">
        <v>1774</v>
      </c>
      <c r="J5416" t="s">
        <v>471</v>
      </c>
      <c r="K5416">
        <f ca="1">_xlfn.XLOOKUP(F5416,'App type'!$A$2:$A$108,'App type'!$G$2:$G$108)*'Mock Data'!$N5416</f>
        <v>200</v>
      </c>
      <c r="L5416">
        <f t="shared" ca="1" si="84"/>
        <v>227.99999999999997</v>
      </c>
      <c r="M5416" t="s">
        <v>166</v>
      </c>
      <c r="N5416">
        <f ca="1">_xlfn.XLOOKUP(F5416,'App type'!$A$2:$A$108,'App type'!$I$2:$I$108)</f>
        <v>1</v>
      </c>
    </row>
    <row r="5417" spans="1:14">
      <c r="A5417" t="str" cm="1">
        <f t="array" aca="1" ref="A5417" ca="1">INDEX('Emp Info'!$C$4:$C$24,RANDBETWEEN(1,ROWS('Emp Info'!$C$4:$C$24)),1)</f>
        <v>ERI5599</v>
      </c>
      <c r="B5417" t="str">
        <f ca="1">_xlfn.XLOOKUP(A5417,'Emp Info'!$C$4:$C$24,'Emp Info'!$D$4:$D$24)</f>
        <v>Erin M</v>
      </c>
      <c r="C5417" t="str">
        <f ca="1">_xlfn.XLOOKUP(A5417,'Emp Info'!$C$4:$C$24,'Emp Info'!$E$4:$E$24)</f>
        <v>1.0</v>
      </c>
      <c r="D5417" s="11">
        <v>45583.34796248169</v>
      </c>
      <c r="E5417" s="11">
        <v>45583.347962481777</v>
      </c>
      <c r="F5417" t="str" cm="1">
        <f t="array" aca="1" ref="F5417" ca="1">INDEX('App type'!$A$2:$A$108,RANDBETWEEN(1,ROWS('App type'!$A$2:$A$108)),1)</f>
        <v>21b</v>
      </c>
      <c r="G5417" t="s">
        <v>962</v>
      </c>
      <c r="H5417">
        <v>9942</v>
      </c>
      <c r="I5417" t="s">
        <v>464</v>
      </c>
      <c r="J5417" t="s">
        <v>426</v>
      </c>
      <c r="K5417">
        <f ca="1">_xlfn.XLOOKUP(F5417,'App type'!$A$2:$A$108,'App type'!$G$2:$G$108)*'Mock Data'!$N5417</f>
        <v>223</v>
      </c>
      <c r="L5417">
        <f t="shared" ca="1" si="84"/>
        <v>254.21999999999997</v>
      </c>
      <c r="M5417" t="s">
        <v>34</v>
      </c>
      <c r="N5417">
        <f ca="1">_xlfn.XLOOKUP(F5417,'App type'!$A$2:$A$108,'App type'!$I$2:$I$108)</f>
        <v>1</v>
      </c>
    </row>
    <row r="5418" spans="1:14">
      <c r="A5418" t="str" cm="1">
        <f t="array" aca="1" ref="A5418" ca="1">INDEX('Emp Info'!$C$4:$C$24,RANDBETWEEN(1,ROWS('Emp Info'!$C$4:$C$24)),1)</f>
        <v>NAR2114</v>
      </c>
      <c r="B5418" t="str">
        <f ca="1">_xlfn.XLOOKUP(A5418,'Emp Info'!$C$4:$C$24,'Emp Info'!$D$4:$D$24)</f>
        <v>Narges</v>
      </c>
      <c r="C5418" t="str">
        <f ca="1">_xlfn.XLOOKUP(A5418,'Emp Info'!$C$4:$C$24,'Emp Info'!$E$4:$E$24)</f>
        <v>IC</v>
      </c>
      <c r="D5418" s="11">
        <v>45583.347962484368</v>
      </c>
      <c r="E5418" s="11">
        <v>45583.347962484469</v>
      </c>
      <c r="F5418" cm="1">
        <f t="array" aca="1" ref="F5418" ca="1">INDEX('App type'!$A$2:$A$108,RANDBETWEEN(1,ROWS('App type'!$A$2:$A$108)),1)</f>
        <v>1256</v>
      </c>
      <c r="G5418" t="s">
        <v>709</v>
      </c>
      <c r="H5418">
        <v>5008</v>
      </c>
      <c r="I5418" t="s">
        <v>1237</v>
      </c>
      <c r="J5418" t="s">
        <v>503</v>
      </c>
      <c r="K5418">
        <f ca="1">_xlfn.XLOOKUP(F5418,'App type'!$A$2:$A$108,'App type'!$G$2:$G$108)*'Mock Data'!$N5418</f>
        <v>185</v>
      </c>
      <c r="L5418">
        <f t="shared" ca="1" si="84"/>
        <v>210.89999999999998</v>
      </c>
      <c r="M5418" t="s">
        <v>78</v>
      </c>
      <c r="N5418">
        <f ca="1">_xlfn.XLOOKUP(F5418,'App type'!$A$2:$A$108,'App type'!$I$2:$I$108)</f>
        <v>1</v>
      </c>
    </row>
    <row r="5419" spans="1:14">
      <c r="A5419" t="str" cm="1">
        <f t="array" aca="1" ref="A5419" ca="1">INDEX('Emp Info'!$C$4:$C$24,RANDBETWEEN(1,ROWS('Emp Info'!$C$4:$C$24)),1)</f>
        <v>TAR2270</v>
      </c>
      <c r="B5419" t="str">
        <f ca="1">_xlfn.XLOOKUP(A5419,'Emp Info'!$C$4:$C$24,'Emp Info'!$D$4:$D$24)</f>
        <v>Tara</v>
      </c>
      <c r="C5419" t="str">
        <f ca="1">_xlfn.XLOOKUP(A5419,'Emp Info'!$C$4:$C$24,'Emp Info'!$E$4:$E$24)</f>
        <v>1.0</v>
      </c>
      <c r="D5419" s="11">
        <v>45583.347962486892</v>
      </c>
      <c r="E5419" s="11">
        <v>45583.347962486958</v>
      </c>
      <c r="F5419" t="str" cm="1">
        <f t="array" aca="1" ref="F5419" ca="1">INDEX('App type'!$A$2:$A$108,RANDBETWEEN(1,ROWS('App type'!$A$2:$A$108)),1)</f>
        <v>19a</v>
      </c>
      <c r="G5419" t="s">
        <v>1235</v>
      </c>
      <c r="H5419">
        <v>2059</v>
      </c>
      <c r="I5419" t="s">
        <v>1607</v>
      </c>
      <c r="J5419" t="s">
        <v>293</v>
      </c>
      <c r="K5419">
        <f ca="1">_xlfn.XLOOKUP(F5419,'App type'!$A$2:$A$108,'App type'!$G$2:$G$108)*'Mock Data'!$N5419</f>
        <v>2025</v>
      </c>
      <c r="L5419">
        <f t="shared" ca="1" si="84"/>
        <v>2308.5</v>
      </c>
      <c r="M5419" t="s">
        <v>85</v>
      </c>
      <c r="N5419">
        <f ca="1">_xlfn.XLOOKUP(F5419,'App type'!$A$2:$A$108,'App type'!$I$2:$I$108)</f>
        <v>3</v>
      </c>
    </row>
    <row r="5420" spans="1:14">
      <c r="A5420" t="str" cm="1">
        <f t="array" aca="1" ref="A5420" ca="1">INDEX('Emp Info'!$C$4:$C$24,RANDBETWEEN(1,ROWS('Emp Info'!$C$4:$C$24)),1)</f>
        <v>MEE4604</v>
      </c>
      <c r="B5420" t="str">
        <f ca="1">_xlfn.XLOOKUP(A5420,'Emp Info'!$C$4:$C$24,'Emp Info'!$D$4:$D$24)</f>
        <v>Meeta</v>
      </c>
      <c r="C5420" t="str">
        <f ca="1">_xlfn.XLOOKUP(A5420,'Emp Info'!$C$4:$C$24,'Emp Info'!$E$4:$E$24)</f>
        <v>IC</v>
      </c>
      <c r="D5420" s="11">
        <v>45583.347962489352</v>
      </c>
      <c r="E5420" s="11">
        <v>45583.347962489432</v>
      </c>
      <c r="F5420" t="str" cm="1">
        <f t="array" aca="1" ref="F5420" ca="1">INDEX('App type'!$A$2:$A$108,RANDBETWEEN(1,ROWS('App type'!$A$2:$A$108)),1)</f>
        <v>30a</v>
      </c>
      <c r="G5420" t="s">
        <v>400</v>
      </c>
      <c r="H5420">
        <v>1180</v>
      </c>
      <c r="I5420" t="s">
        <v>1268</v>
      </c>
      <c r="J5420" t="s">
        <v>33</v>
      </c>
      <c r="K5420">
        <f ca="1">_xlfn.XLOOKUP(F5420,'App type'!$A$2:$A$108,'App type'!$G$2:$G$108)*'Mock Data'!$N5420</f>
        <v>250</v>
      </c>
      <c r="L5420">
        <f t="shared" ca="1" si="84"/>
        <v>285</v>
      </c>
      <c r="M5420" t="s">
        <v>30</v>
      </c>
      <c r="N5420">
        <f ca="1">_xlfn.XLOOKUP(F5420,'App type'!$A$2:$A$108,'App type'!$I$2:$I$108)</f>
        <v>1</v>
      </c>
    </row>
    <row r="5421" spans="1:14">
      <c r="A5421" t="str" cm="1">
        <f t="array" aca="1" ref="A5421" ca="1">INDEX('Emp Info'!$C$4:$C$24,RANDBETWEEN(1,ROWS('Emp Info'!$C$4:$C$24)),1)</f>
        <v>NAR2114</v>
      </c>
      <c r="B5421" t="str">
        <f ca="1">_xlfn.XLOOKUP(A5421,'Emp Info'!$C$4:$C$24,'Emp Info'!$D$4:$D$24)</f>
        <v>Narges</v>
      </c>
      <c r="C5421" t="str">
        <f ca="1">_xlfn.XLOOKUP(A5421,'Emp Info'!$C$4:$C$24,'Emp Info'!$E$4:$E$24)</f>
        <v>IC</v>
      </c>
      <c r="D5421" s="11">
        <v>45583.347962492728</v>
      </c>
      <c r="E5421" s="11">
        <v>45583.347962492822</v>
      </c>
      <c r="F5421" t="str" cm="1">
        <f t="array" aca="1" ref="F5421" ca="1">INDEX('App type'!$A$2:$A$108,RANDBETWEEN(1,ROWS('App type'!$A$2:$A$108)),1)</f>
        <v>29a</v>
      </c>
      <c r="G5421" t="s">
        <v>942</v>
      </c>
      <c r="H5421">
        <v>7898</v>
      </c>
      <c r="I5421" t="s">
        <v>1484</v>
      </c>
      <c r="J5421" t="s">
        <v>201</v>
      </c>
      <c r="K5421">
        <f ca="1">_xlfn.XLOOKUP(F5421,'App type'!$A$2:$A$108,'App type'!$G$2:$G$108)*'Mock Data'!$N5421</f>
        <v>260</v>
      </c>
      <c r="L5421">
        <f t="shared" ca="1" si="84"/>
        <v>296.39999999999998</v>
      </c>
      <c r="M5421" t="s">
        <v>89</v>
      </c>
      <c r="N5421">
        <f ca="1">_xlfn.XLOOKUP(F5421,'App type'!$A$2:$A$108,'App type'!$I$2:$I$108)</f>
        <v>1</v>
      </c>
    </row>
    <row r="5422" spans="1:14">
      <c r="A5422" t="str" cm="1">
        <f t="array" aca="1" ref="A5422" ca="1">INDEX('Emp Info'!$C$4:$C$24,RANDBETWEEN(1,ROWS('Emp Info'!$C$4:$C$24)),1)</f>
        <v>TAR2270</v>
      </c>
      <c r="B5422" t="str">
        <f ca="1">_xlfn.XLOOKUP(A5422,'Emp Info'!$C$4:$C$24,'Emp Info'!$D$4:$D$24)</f>
        <v>Tara</v>
      </c>
      <c r="C5422" t="str">
        <f ca="1">_xlfn.XLOOKUP(A5422,'Emp Info'!$C$4:$C$24,'Emp Info'!$E$4:$E$24)</f>
        <v>1.0</v>
      </c>
      <c r="D5422" s="11">
        <v>45583.347962495529</v>
      </c>
      <c r="E5422" s="11">
        <v>45583.347962495653</v>
      </c>
      <c r="F5422" t="str" cm="1">
        <f t="array" aca="1" ref="F5422" ca="1">INDEX('App type'!$A$2:$A$108,RANDBETWEEN(1,ROWS('App type'!$A$2:$A$108)),1)</f>
        <v>1265-EFC</v>
      </c>
      <c r="G5422" t="s">
        <v>1498</v>
      </c>
      <c r="H5422">
        <v>9715</v>
      </c>
      <c r="I5422" t="s">
        <v>1494</v>
      </c>
      <c r="J5422" t="s">
        <v>441</v>
      </c>
      <c r="K5422">
        <f ca="1">_xlfn.XLOOKUP(F5422,'App type'!$A$2:$A$108,'App type'!$G$2:$G$108)*'Mock Data'!$N5422</f>
        <v>200</v>
      </c>
      <c r="L5422">
        <f t="shared" ca="1" si="84"/>
        <v>227.99999999999997</v>
      </c>
      <c r="M5422" t="s">
        <v>138</v>
      </c>
      <c r="N5422">
        <f ca="1">_xlfn.XLOOKUP(F5422,'App type'!$A$2:$A$108,'App type'!$I$2:$I$108)</f>
        <v>1</v>
      </c>
    </row>
    <row r="5423" spans="1:14">
      <c r="A5423" t="str" cm="1">
        <f t="array" aca="1" ref="A5423" ca="1">INDEX('Emp Info'!$C$4:$C$24,RANDBETWEEN(1,ROWS('Emp Info'!$C$4:$C$24)),1)</f>
        <v>MEE4604</v>
      </c>
      <c r="B5423" t="str">
        <f ca="1">_xlfn.XLOOKUP(A5423,'Emp Info'!$C$4:$C$24,'Emp Info'!$D$4:$D$24)</f>
        <v>Meeta</v>
      </c>
      <c r="C5423" t="str">
        <f ca="1">_xlfn.XLOOKUP(A5423,'Emp Info'!$C$4:$C$24,'Emp Info'!$E$4:$E$24)</f>
        <v>IC</v>
      </c>
      <c r="D5423" s="11">
        <v>45583.347962499203</v>
      </c>
      <c r="E5423" s="11">
        <v>45583.347962499291</v>
      </c>
      <c r="F5423" t="str" cm="1">
        <f t="array" aca="1" ref="F5423" ca="1">INDEX('App type'!$A$2:$A$108,RANDBETWEEN(1,ROWS('App type'!$A$2:$A$108)),1)</f>
        <v>1</v>
      </c>
      <c r="G5423" t="s">
        <v>153</v>
      </c>
      <c r="H5423">
        <v>3012</v>
      </c>
      <c r="I5423" t="s">
        <v>1004</v>
      </c>
      <c r="J5423" t="s">
        <v>81</v>
      </c>
      <c r="K5423">
        <f ca="1">_xlfn.XLOOKUP(F5423,'App type'!$A$2:$A$108,'App type'!$G$2:$G$108)*'Mock Data'!$N5423</f>
        <v>185</v>
      </c>
      <c r="L5423">
        <f t="shared" ca="1" si="84"/>
        <v>210.89999999999998</v>
      </c>
      <c r="M5423" t="s">
        <v>89</v>
      </c>
      <c r="N5423">
        <f ca="1">_xlfn.XLOOKUP(F5423,'App type'!$A$2:$A$108,'App type'!$I$2:$I$108)</f>
        <v>1</v>
      </c>
    </row>
    <row r="5424" spans="1:14">
      <c r="A5424" t="str" cm="1">
        <f t="array" aca="1" ref="A5424" ca="1">INDEX('Emp Info'!$C$4:$C$24,RANDBETWEEN(1,ROWS('Emp Info'!$C$4:$C$24)),1)</f>
        <v>STE3061</v>
      </c>
      <c r="B5424" t="str">
        <f ca="1">_xlfn.XLOOKUP(A5424,'Emp Info'!$C$4:$C$24,'Emp Info'!$D$4:$D$24)</f>
        <v>Stephanie</v>
      </c>
      <c r="C5424" t="str">
        <f ca="1">_xlfn.XLOOKUP(A5424,'Emp Info'!$C$4:$C$24,'Emp Info'!$E$4:$E$24)</f>
        <v>IC</v>
      </c>
      <c r="D5424" s="11">
        <v>45583.347962502907</v>
      </c>
      <c r="E5424" s="11">
        <v>45583.34796250303</v>
      </c>
      <c r="F5424" cm="1">
        <f t="array" aca="1" ref="F5424" ca="1">INDEX('App type'!$A$2:$A$108,RANDBETWEEN(1,ROWS('App type'!$A$2:$A$108)),1)</f>
        <v>34</v>
      </c>
      <c r="G5424" t="s">
        <v>57</v>
      </c>
      <c r="H5424">
        <v>6415</v>
      </c>
      <c r="I5424" t="s">
        <v>890</v>
      </c>
      <c r="J5424" t="s">
        <v>92</v>
      </c>
      <c r="K5424">
        <f ca="1">_xlfn.XLOOKUP(F5424,'App type'!$A$2:$A$108,'App type'!$G$2:$G$108)*'Mock Data'!$N5424</f>
        <v>223</v>
      </c>
      <c r="L5424">
        <f t="shared" ca="1" si="84"/>
        <v>254.21999999999997</v>
      </c>
      <c r="M5424" t="s">
        <v>386</v>
      </c>
      <c r="N5424">
        <f ca="1">_xlfn.XLOOKUP(F5424,'App type'!$A$2:$A$108,'App type'!$I$2:$I$108)</f>
        <v>1</v>
      </c>
    </row>
    <row r="5425" spans="1:14">
      <c r="A5425" t="str" cm="1">
        <f t="array" aca="1" ref="A5425" ca="1">INDEX('Emp Info'!$C$4:$C$24,RANDBETWEEN(1,ROWS('Emp Info'!$C$4:$C$24)),1)</f>
        <v>ERI5599</v>
      </c>
      <c r="B5425" t="str">
        <f ca="1">_xlfn.XLOOKUP(A5425,'Emp Info'!$C$4:$C$24,'Emp Info'!$D$4:$D$24)</f>
        <v>Erin M</v>
      </c>
      <c r="C5425" t="str">
        <f ca="1">_xlfn.XLOOKUP(A5425,'Emp Info'!$C$4:$C$24,'Emp Info'!$E$4:$E$24)</f>
        <v>1.0</v>
      </c>
      <c r="D5425" s="11">
        <v>45583.347962507549</v>
      </c>
      <c r="E5425" s="11">
        <v>45583.347962507651</v>
      </c>
      <c r="F5425" cm="1">
        <f t="array" aca="1" ref="F5425" ca="1">INDEX('App type'!$A$2:$A$108,RANDBETWEEN(1,ROWS('App type'!$A$2:$A$108)),1)</f>
        <v>180</v>
      </c>
      <c r="G5425" t="s">
        <v>787</v>
      </c>
      <c r="H5425">
        <v>1279</v>
      </c>
      <c r="I5425" t="s">
        <v>1092</v>
      </c>
      <c r="J5425" t="s">
        <v>95</v>
      </c>
      <c r="K5425">
        <f ca="1">_xlfn.XLOOKUP(F5425,'App type'!$A$2:$A$108,'App type'!$G$2:$G$108)*'Mock Data'!$N5425</f>
        <v>250</v>
      </c>
      <c r="L5425">
        <f t="shared" ca="1" si="84"/>
        <v>285</v>
      </c>
      <c r="M5425" t="s">
        <v>46</v>
      </c>
      <c r="N5425">
        <f ca="1">_xlfn.XLOOKUP(F5425,'App type'!$A$2:$A$108,'App type'!$I$2:$I$108)</f>
        <v>1</v>
      </c>
    </row>
    <row r="5426" spans="1:14">
      <c r="A5426" t="str" cm="1">
        <f t="array" aca="1" ref="A5426" ca="1">INDEX('Emp Info'!$C$4:$C$24,RANDBETWEEN(1,ROWS('Emp Info'!$C$4:$C$24)),1)</f>
        <v>MEE4604</v>
      </c>
      <c r="B5426" t="str">
        <f ca="1">_xlfn.XLOOKUP(A5426,'Emp Info'!$C$4:$C$24,'Emp Info'!$D$4:$D$24)</f>
        <v>Meeta</v>
      </c>
      <c r="C5426" t="str">
        <f ca="1">_xlfn.XLOOKUP(A5426,'Emp Info'!$C$4:$C$24,'Emp Info'!$E$4:$E$24)</f>
        <v>IC</v>
      </c>
      <c r="D5426" s="11">
        <v>45583.347962510627</v>
      </c>
      <c r="E5426" s="11">
        <v>45583.34796251075</v>
      </c>
      <c r="F5426" t="str" cm="1">
        <f t="array" aca="1" ref="F5426" ca="1">INDEX('App type'!$A$2:$A$108,RANDBETWEEN(1,ROWS('App type'!$A$2:$A$108)),1)</f>
        <v>1258-Saturday</v>
      </c>
      <c r="G5426" t="s">
        <v>856</v>
      </c>
      <c r="H5426">
        <v>8659</v>
      </c>
      <c r="I5426" t="s">
        <v>588</v>
      </c>
      <c r="J5426" t="s">
        <v>441</v>
      </c>
      <c r="K5426">
        <f ca="1">_xlfn.XLOOKUP(F5426,'App type'!$A$2:$A$108,'App type'!$G$2:$G$108)*'Mock Data'!$N5426</f>
        <v>185</v>
      </c>
      <c r="L5426">
        <f t="shared" ca="1" si="84"/>
        <v>210.89999999999998</v>
      </c>
      <c r="M5426" t="s">
        <v>195</v>
      </c>
      <c r="N5426">
        <f ca="1">_xlfn.XLOOKUP(F5426,'App type'!$A$2:$A$108,'App type'!$I$2:$I$108)</f>
        <v>1</v>
      </c>
    </row>
    <row r="5427" spans="1:14">
      <c r="A5427" t="str" cm="1">
        <f t="array" aca="1" ref="A5427" ca="1">INDEX('Emp Info'!$C$4:$C$24,RANDBETWEEN(1,ROWS('Emp Info'!$C$4:$C$24)),1)</f>
        <v>SWA5738</v>
      </c>
      <c r="B5427" t="str">
        <f ca="1">_xlfn.XLOOKUP(A5427,'Emp Info'!$C$4:$C$24,'Emp Info'!$D$4:$D$24)</f>
        <v>Swathi</v>
      </c>
      <c r="C5427" t="str">
        <f ca="1">_xlfn.XLOOKUP(A5427,'Emp Info'!$C$4:$C$24,'Emp Info'!$E$4:$E$24)</f>
        <v>1.0</v>
      </c>
      <c r="D5427" s="11">
        <v>45583.347962513697</v>
      </c>
      <c r="E5427" s="11">
        <v>45583.347962513777</v>
      </c>
      <c r="F5427" t="str" cm="1">
        <f t="array" aca="1" ref="F5427" ca="1">INDEX('App type'!$A$2:$A$108,RANDBETWEEN(1,ROWS('App type'!$A$2:$A$108)),1)</f>
        <v>30a</v>
      </c>
      <c r="G5427" t="s">
        <v>541</v>
      </c>
      <c r="H5427">
        <v>7716</v>
      </c>
      <c r="I5427" t="s">
        <v>1364</v>
      </c>
      <c r="J5427" t="s">
        <v>56</v>
      </c>
      <c r="K5427">
        <f ca="1">_xlfn.XLOOKUP(F5427,'App type'!$A$2:$A$108,'App type'!$G$2:$G$108)*'Mock Data'!$N5427</f>
        <v>250</v>
      </c>
      <c r="L5427">
        <f t="shared" ca="1" si="84"/>
        <v>285</v>
      </c>
      <c r="M5427" t="s">
        <v>195</v>
      </c>
      <c r="N5427">
        <f ca="1">_xlfn.XLOOKUP(F5427,'App type'!$A$2:$A$108,'App type'!$I$2:$I$108)</f>
        <v>1</v>
      </c>
    </row>
    <row r="5428" spans="1:14">
      <c r="A5428" t="str" cm="1">
        <f t="array" aca="1" ref="A5428" ca="1">INDEX('Emp Info'!$C$4:$C$24,RANDBETWEEN(1,ROWS('Emp Info'!$C$4:$C$24)),1)</f>
        <v>MUN1212</v>
      </c>
      <c r="B5428" t="str">
        <f ca="1">_xlfn.XLOOKUP(A5428,'Emp Info'!$C$4:$C$24,'Emp Info'!$D$4:$D$24)</f>
        <v>Munira</v>
      </c>
      <c r="C5428" t="str">
        <f ca="1">_xlfn.XLOOKUP(A5428,'Emp Info'!$C$4:$C$24,'Emp Info'!$E$4:$E$24)</f>
        <v>1.0</v>
      </c>
      <c r="D5428" s="11">
        <v>45583.347962516782</v>
      </c>
      <c r="E5428" s="11">
        <v>45583.347962516877</v>
      </c>
      <c r="F5428" t="str" cm="1">
        <f t="array" aca="1" ref="F5428" ca="1">INDEX('App type'!$A$2:$A$108,RANDBETWEEN(1,ROWS('App type'!$A$2:$A$108)),1)</f>
        <v>101-OSAP</v>
      </c>
      <c r="G5428" t="s">
        <v>1242</v>
      </c>
      <c r="H5428">
        <v>3465</v>
      </c>
      <c r="I5428" t="s">
        <v>423</v>
      </c>
      <c r="J5428" t="s">
        <v>296</v>
      </c>
      <c r="K5428">
        <f ca="1">_xlfn.XLOOKUP(F5428,'App type'!$A$2:$A$108,'App type'!$G$2:$G$108)*'Mock Data'!$N5428</f>
        <v>160</v>
      </c>
      <c r="L5428">
        <f t="shared" ca="1" si="84"/>
        <v>182.39999999999998</v>
      </c>
      <c r="M5428" t="s">
        <v>96</v>
      </c>
      <c r="N5428">
        <f ca="1">_xlfn.XLOOKUP(F5428,'App type'!$A$2:$A$108,'App type'!$I$2:$I$108)</f>
        <v>1</v>
      </c>
    </row>
    <row r="5429" spans="1:14">
      <c r="A5429" t="str" cm="1">
        <f t="array" aca="1" ref="A5429" ca="1">INDEX('Emp Info'!$C$4:$C$24,RANDBETWEEN(1,ROWS('Emp Info'!$C$4:$C$24)),1)</f>
        <v>NAR2114</v>
      </c>
      <c r="B5429" t="str">
        <f ca="1">_xlfn.XLOOKUP(A5429,'Emp Info'!$C$4:$C$24,'Emp Info'!$D$4:$D$24)</f>
        <v>Narges</v>
      </c>
      <c r="C5429" t="str">
        <f ca="1">_xlfn.XLOOKUP(A5429,'Emp Info'!$C$4:$C$24,'Emp Info'!$E$4:$E$24)</f>
        <v>IC</v>
      </c>
      <c r="D5429" s="11">
        <v>45583.347962519721</v>
      </c>
      <c r="E5429" s="11">
        <v>45583.347962519823</v>
      </c>
      <c r="F5429" t="str" cm="1">
        <f t="array" aca="1" ref="F5429" ca="1">INDEX('App type'!$A$2:$A$108,RANDBETWEEN(1,ROWS('App type'!$A$2:$A$108)),1)</f>
        <v>1259-EFC</v>
      </c>
      <c r="G5429" t="s">
        <v>522</v>
      </c>
      <c r="H5429">
        <v>4998</v>
      </c>
      <c r="I5429" t="s">
        <v>1849</v>
      </c>
      <c r="J5429" t="s">
        <v>56</v>
      </c>
      <c r="K5429">
        <f ca="1">_xlfn.XLOOKUP(F5429,'App type'!$A$2:$A$108,'App type'!$G$2:$G$108)*'Mock Data'!$N5429</f>
        <v>225</v>
      </c>
      <c r="L5429">
        <f t="shared" ca="1" si="84"/>
        <v>256.5</v>
      </c>
      <c r="M5429" t="s">
        <v>683</v>
      </c>
      <c r="N5429">
        <f ca="1">_xlfn.XLOOKUP(F5429,'App type'!$A$2:$A$108,'App type'!$I$2:$I$108)</f>
        <v>1</v>
      </c>
    </row>
    <row r="5430" spans="1:14">
      <c r="A5430" t="str" cm="1">
        <f t="array" aca="1" ref="A5430" ca="1">INDEX('Emp Info'!$C$4:$C$24,RANDBETWEEN(1,ROWS('Emp Info'!$C$4:$C$24)),1)</f>
        <v>EST7464</v>
      </c>
      <c r="B5430" t="str">
        <f ca="1">_xlfn.XLOOKUP(A5430,'Emp Info'!$C$4:$C$24,'Emp Info'!$D$4:$D$24)</f>
        <v>Estefano</v>
      </c>
      <c r="C5430" t="str">
        <f ca="1">_xlfn.XLOOKUP(A5430,'Emp Info'!$C$4:$C$24,'Emp Info'!$E$4:$E$24)</f>
        <v>1.0</v>
      </c>
      <c r="D5430" s="11">
        <v>45583.347962522821</v>
      </c>
      <c r="E5430" s="11">
        <v>45583.347962522908</v>
      </c>
      <c r="F5430" t="str" cm="1">
        <f t="array" aca="1" ref="F5430" ca="1">INDEX('App type'!$A$2:$A$108,RANDBETWEEN(1,ROWS('App type'!$A$2:$A$108)),1)</f>
        <v>100-clone</v>
      </c>
      <c r="G5430" t="s">
        <v>1723</v>
      </c>
      <c r="H5430">
        <v>6919</v>
      </c>
      <c r="I5430" t="s">
        <v>984</v>
      </c>
      <c r="J5430" t="s">
        <v>252</v>
      </c>
      <c r="K5430">
        <f ca="1">_xlfn.XLOOKUP(F5430,'App type'!$A$2:$A$108,'App type'!$G$2:$G$108)*'Mock Data'!$N5430</f>
        <v>250</v>
      </c>
      <c r="L5430">
        <f t="shared" ca="1" si="84"/>
        <v>285</v>
      </c>
      <c r="M5430" t="s">
        <v>341</v>
      </c>
      <c r="N5430">
        <f ca="1">_xlfn.XLOOKUP(F5430,'App type'!$A$2:$A$108,'App type'!$I$2:$I$108)</f>
        <v>1</v>
      </c>
    </row>
    <row r="5431" spans="1:14">
      <c r="A5431" t="str" cm="1">
        <f t="array" aca="1" ref="A5431" ca="1">INDEX('Emp Info'!$C$4:$C$24,RANDBETWEEN(1,ROWS('Emp Info'!$C$4:$C$24)),1)</f>
        <v>EST7464</v>
      </c>
      <c r="B5431" t="str">
        <f ca="1">_xlfn.XLOOKUP(A5431,'Emp Info'!$C$4:$C$24,'Emp Info'!$D$4:$D$24)</f>
        <v>Estefano</v>
      </c>
      <c r="C5431" t="str">
        <f ca="1">_xlfn.XLOOKUP(A5431,'Emp Info'!$C$4:$C$24,'Emp Info'!$E$4:$E$24)</f>
        <v>1.0</v>
      </c>
      <c r="D5431" s="11">
        <v>45583.347962525913</v>
      </c>
      <c r="E5431" s="11">
        <v>45583.347962526008</v>
      </c>
      <c r="F5431" t="str" cm="1">
        <f t="array" aca="1" ref="F5431" ca="1">INDEX('App type'!$A$2:$A$108,RANDBETWEEN(1,ROWS('App type'!$A$2:$A$108)),1)</f>
        <v>1260-SAT</v>
      </c>
      <c r="G5431" t="s">
        <v>1885</v>
      </c>
      <c r="H5431">
        <v>2548</v>
      </c>
      <c r="I5431" t="s">
        <v>1204</v>
      </c>
      <c r="J5431" t="s">
        <v>25</v>
      </c>
      <c r="K5431">
        <f ca="1">_xlfn.XLOOKUP(F5431,'App type'!$A$2:$A$108,'App type'!$G$2:$G$108)*'Mock Data'!$N5431</f>
        <v>200</v>
      </c>
      <c r="L5431">
        <f t="shared" ca="1" si="84"/>
        <v>227.99999999999997</v>
      </c>
      <c r="M5431" t="s">
        <v>227</v>
      </c>
      <c r="N5431">
        <f ca="1">_xlfn.XLOOKUP(F5431,'App type'!$A$2:$A$108,'App type'!$I$2:$I$108)</f>
        <v>1</v>
      </c>
    </row>
    <row r="5432" spans="1:14">
      <c r="A5432" t="str" cm="1">
        <f t="array" aca="1" ref="A5432" ca="1">INDEX('Emp Info'!$C$4:$C$24,RANDBETWEEN(1,ROWS('Emp Info'!$C$4:$C$24)),1)</f>
        <v>KIM6171</v>
      </c>
      <c r="B5432" t="str">
        <f ca="1">_xlfn.XLOOKUP(A5432,'Emp Info'!$C$4:$C$24,'Emp Info'!$D$4:$D$24)</f>
        <v>Kim</v>
      </c>
      <c r="C5432" t="str">
        <f ca="1">_xlfn.XLOOKUP(A5432,'Emp Info'!$C$4:$C$24,'Emp Info'!$E$4:$E$24)</f>
        <v>0.5</v>
      </c>
      <c r="D5432" s="11">
        <v>45583.347962528787</v>
      </c>
      <c r="E5432" s="11">
        <v>45583.347962528911</v>
      </c>
      <c r="F5432" t="str" cm="1">
        <f t="array" aca="1" ref="F5432" ca="1">INDEX('App type'!$A$2:$A$108,RANDBETWEEN(1,ROWS('App type'!$A$2:$A$108)),1)</f>
        <v>100-clone</v>
      </c>
      <c r="G5432" t="s">
        <v>455</v>
      </c>
      <c r="H5432">
        <v>3260</v>
      </c>
      <c r="I5432" t="s">
        <v>702</v>
      </c>
      <c r="J5432" t="s">
        <v>503</v>
      </c>
      <c r="K5432">
        <f ca="1">_xlfn.XLOOKUP(F5432,'App type'!$A$2:$A$108,'App type'!$G$2:$G$108)*'Mock Data'!$N5432</f>
        <v>250</v>
      </c>
      <c r="L5432">
        <f t="shared" ca="1" si="84"/>
        <v>285</v>
      </c>
      <c r="M5432" t="s">
        <v>395</v>
      </c>
      <c r="N5432">
        <f ca="1">_xlfn.XLOOKUP(F5432,'App type'!$A$2:$A$108,'App type'!$I$2:$I$108)</f>
        <v>1</v>
      </c>
    </row>
    <row r="5433" spans="1:14">
      <c r="A5433" t="str" cm="1">
        <f t="array" aca="1" ref="A5433" ca="1">INDEX('Emp Info'!$C$4:$C$24,RANDBETWEEN(1,ROWS('Emp Info'!$C$4:$C$24)),1)</f>
        <v>MER1340</v>
      </c>
      <c r="B5433" t="str">
        <f ca="1">_xlfn.XLOOKUP(A5433,'Emp Info'!$C$4:$C$24,'Emp Info'!$D$4:$D$24)</f>
        <v>Merav</v>
      </c>
      <c r="C5433" t="str">
        <f ca="1">_xlfn.XLOOKUP(A5433,'Emp Info'!$C$4:$C$24,'Emp Info'!$E$4:$E$24)</f>
        <v>0.5</v>
      </c>
      <c r="D5433" s="11">
        <v>45583.347962531727</v>
      </c>
      <c r="E5433" s="11">
        <v>45583.347962531807</v>
      </c>
      <c r="F5433" cm="1">
        <f t="array" aca="1" ref="F5433" ca="1">INDEX('App type'!$A$2:$A$108,RANDBETWEEN(1,ROWS('App type'!$A$2:$A$108)),1)</f>
        <v>107</v>
      </c>
      <c r="G5433" t="s">
        <v>732</v>
      </c>
      <c r="H5433">
        <v>3894</v>
      </c>
      <c r="I5433" t="s">
        <v>564</v>
      </c>
      <c r="J5433" t="s">
        <v>869</v>
      </c>
      <c r="K5433">
        <f ca="1">_xlfn.XLOOKUP(F5433,'App type'!$A$2:$A$108,'App type'!$G$2:$G$108)*'Mock Data'!$N5433</f>
        <v>185</v>
      </c>
      <c r="L5433">
        <f t="shared" ca="1" si="84"/>
        <v>210.89999999999998</v>
      </c>
      <c r="M5433" t="s">
        <v>267</v>
      </c>
      <c r="N5433">
        <f ca="1">_xlfn.XLOOKUP(F5433,'App type'!$A$2:$A$108,'App type'!$I$2:$I$108)</f>
        <v>1</v>
      </c>
    </row>
    <row r="5434" spans="1:14">
      <c r="A5434" t="str" cm="1">
        <f t="array" aca="1" ref="A5434" ca="1">INDEX('Emp Info'!$C$4:$C$24,RANDBETWEEN(1,ROWS('Emp Info'!$C$4:$C$24)),1)</f>
        <v>ALE4566</v>
      </c>
      <c r="B5434" t="str">
        <f ca="1">_xlfn.XLOOKUP(A5434,'Emp Info'!$C$4:$C$24,'Emp Info'!$D$4:$D$24)</f>
        <v>Alessia</v>
      </c>
      <c r="C5434" t="str">
        <f ca="1">_xlfn.XLOOKUP(A5434,'Emp Info'!$C$4:$C$24,'Emp Info'!$E$4:$E$24)</f>
        <v>1.0</v>
      </c>
      <c r="D5434" s="11">
        <v>45583.347962534332</v>
      </c>
      <c r="E5434" s="11">
        <v>45583.347962534412</v>
      </c>
      <c r="F5434" t="str" cm="1">
        <f t="array" aca="1" ref="F5434" ca="1">INDEX('App type'!$A$2:$A$108,RANDBETWEEN(1,ROWS('App type'!$A$2:$A$108)),1)</f>
        <v>1259-EFC</v>
      </c>
      <c r="G5434" t="s">
        <v>660</v>
      </c>
      <c r="H5434">
        <v>6828</v>
      </c>
      <c r="I5434" t="s">
        <v>552</v>
      </c>
      <c r="J5434" t="s">
        <v>465</v>
      </c>
      <c r="K5434">
        <f ca="1">_xlfn.XLOOKUP(F5434,'App type'!$A$2:$A$108,'App type'!$G$2:$G$108)*'Mock Data'!$N5434</f>
        <v>225</v>
      </c>
      <c r="L5434">
        <f t="shared" ca="1" si="84"/>
        <v>256.5</v>
      </c>
      <c r="M5434" t="s">
        <v>415</v>
      </c>
      <c r="N5434">
        <f ca="1">_xlfn.XLOOKUP(F5434,'App type'!$A$2:$A$108,'App type'!$I$2:$I$108)</f>
        <v>1</v>
      </c>
    </row>
    <row r="5435" spans="1:14">
      <c r="A5435" t="str" cm="1">
        <f t="array" aca="1" ref="A5435" ca="1">INDEX('Emp Info'!$C$4:$C$24,RANDBETWEEN(1,ROWS('Emp Info'!$C$4:$C$24)),1)</f>
        <v>ANN3965</v>
      </c>
      <c r="B5435" t="str">
        <f ca="1">_xlfn.XLOOKUP(A5435,'Emp Info'!$C$4:$C$24,'Emp Info'!$D$4:$D$24)</f>
        <v>Anne</v>
      </c>
      <c r="C5435" t="str">
        <f ca="1">_xlfn.XLOOKUP(A5435,'Emp Info'!$C$4:$C$24,'Emp Info'!$E$4:$E$24)</f>
        <v>1.0</v>
      </c>
      <c r="D5435" s="11">
        <v>45583.347962537198</v>
      </c>
      <c r="E5435" s="11">
        <v>45583.347962537293</v>
      </c>
      <c r="F5435" t="str" cm="1">
        <f t="array" aca="1" ref="F5435" ca="1">INDEX('App type'!$A$2:$A$108,RANDBETWEEN(1,ROWS('App type'!$A$2:$A$108)),1)</f>
        <v>29a</v>
      </c>
      <c r="G5435" t="s">
        <v>1557</v>
      </c>
      <c r="H5435">
        <v>5257</v>
      </c>
      <c r="I5435" t="s">
        <v>1607</v>
      </c>
      <c r="J5435" t="s">
        <v>56</v>
      </c>
      <c r="K5435">
        <f ca="1">_xlfn.XLOOKUP(F5435,'App type'!$A$2:$A$108,'App type'!$G$2:$G$108)*'Mock Data'!$N5435</f>
        <v>260</v>
      </c>
      <c r="L5435">
        <f t="shared" ca="1" si="84"/>
        <v>296.39999999999998</v>
      </c>
      <c r="M5435" t="s">
        <v>116</v>
      </c>
      <c r="N5435">
        <f ca="1">_xlfn.XLOOKUP(F5435,'App type'!$A$2:$A$108,'App type'!$I$2:$I$108)</f>
        <v>1</v>
      </c>
    </row>
    <row r="5436" spans="1:14">
      <c r="A5436" t="str" cm="1">
        <f t="array" aca="1" ref="A5436" ca="1">INDEX('Emp Info'!$C$4:$C$24,RANDBETWEEN(1,ROWS('Emp Info'!$C$4:$C$24)),1)</f>
        <v>MEE4604</v>
      </c>
      <c r="B5436" t="str">
        <f ca="1">_xlfn.XLOOKUP(A5436,'Emp Info'!$C$4:$C$24,'Emp Info'!$D$4:$D$24)</f>
        <v>Meeta</v>
      </c>
      <c r="C5436" t="str">
        <f ca="1">_xlfn.XLOOKUP(A5436,'Emp Info'!$C$4:$C$24,'Emp Info'!$E$4:$E$24)</f>
        <v>IC</v>
      </c>
      <c r="D5436" s="11">
        <v>45583.347962540531</v>
      </c>
      <c r="E5436" s="11">
        <v>45583.347962540662</v>
      </c>
      <c r="F5436" cm="1">
        <f t="array" aca="1" ref="F5436" ca="1">INDEX('App type'!$A$2:$A$108,RANDBETWEEN(1,ROWS('App type'!$A$2:$A$108)),1)</f>
        <v>1263</v>
      </c>
      <c r="G5436" t="s">
        <v>746</v>
      </c>
      <c r="H5436">
        <v>2377</v>
      </c>
      <c r="I5436" t="s">
        <v>1753</v>
      </c>
      <c r="J5436" t="s">
        <v>119</v>
      </c>
      <c r="K5436">
        <f ca="1">_xlfn.XLOOKUP(F5436,'App type'!$A$2:$A$108,'App type'!$G$2:$G$108)*'Mock Data'!$N5436</f>
        <v>250</v>
      </c>
      <c r="L5436">
        <f t="shared" ca="1" si="84"/>
        <v>285</v>
      </c>
      <c r="M5436" t="s">
        <v>42</v>
      </c>
      <c r="N5436">
        <f ca="1">_xlfn.XLOOKUP(F5436,'App type'!$A$2:$A$108,'App type'!$I$2:$I$108)</f>
        <v>1</v>
      </c>
    </row>
    <row r="5437" spans="1:14">
      <c r="A5437" t="str" cm="1">
        <f t="array" aca="1" ref="A5437" ca="1">INDEX('Emp Info'!$C$4:$C$24,RANDBETWEEN(1,ROWS('Emp Info'!$C$4:$C$24)),1)</f>
        <v>EIM3187</v>
      </c>
      <c r="B5437" t="str">
        <f ca="1">_xlfn.XLOOKUP(A5437,'Emp Info'!$C$4:$C$24,'Emp Info'!$D$4:$D$24)</f>
        <v>Eimear</v>
      </c>
      <c r="C5437" t="str">
        <f ca="1">_xlfn.XLOOKUP(A5437,'Emp Info'!$C$4:$C$24,'Emp Info'!$E$4:$E$24)</f>
        <v>IC</v>
      </c>
      <c r="D5437" s="11">
        <v>45583.347962544998</v>
      </c>
      <c r="E5437" s="11">
        <v>45583.347962545151</v>
      </c>
      <c r="F5437" t="str" cm="1">
        <f t="array" aca="1" ref="F5437" ca="1">INDEX('App type'!$A$2:$A$108,RANDBETWEEN(1,ROWS('App type'!$A$2:$A$108)),1)</f>
        <v>33a</v>
      </c>
      <c r="G5437" t="s">
        <v>607</v>
      </c>
      <c r="H5437">
        <v>7832</v>
      </c>
      <c r="I5437" t="s">
        <v>1439</v>
      </c>
      <c r="J5437" t="s">
        <v>327</v>
      </c>
      <c r="K5437">
        <f ca="1">_xlfn.XLOOKUP(F5437,'App type'!$A$2:$A$108,'App type'!$G$2:$G$108)*'Mock Data'!$N5437</f>
        <v>250</v>
      </c>
      <c r="L5437">
        <f t="shared" ca="1" si="84"/>
        <v>285</v>
      </c>
      <c r="M5437" t="s">
        <v>135</v>
      </c>
      <c r="N5437">
        <f ca="1">_xlfn.XLOOKUP(F5437,'App type'!$A$2:$A$108,'App type'!$I$2:$I$108)</f>
        <v>1</v>
      </c>
    </row>
    <row r="5438" spans="1:14">
      <c r="A5438" t="str" cm="1">
        <f t="array" aca="1" ref="A5438" ca="1">INDEX('Emp Info'!$C$4:$C$24,RANDBETWEEN(1,ROWS('Emp Info'!$C$4:$C$24)),1)</f>
        <v>DIA7789</v>
      </c>
      <c r="B5438" t="str">
        <f ca="1">_xlfn.XLOOKUP(A5438,'Emp Info'!$C$4:$C$24,'Emp Info'!$D$4:$D$24)</f>
        <v>Diana KM</v>
      </c>
      <c r="C5438" t="str">
        <f ca="1">_xlfn.XLOOKUP(A5438,'Emp Info'!$C$4:$C$24,'Emp Info'!$E$4:$E$24)</f>
        <v>1.0</v>
      </c>
      <c r="D5438" s="11">
        <v>45583.347962548251</v>
      </c>
      <c r="E5438" s="11">
        <v>45583.347962548352</v>
      </c>
      <c r="F5438" cm="1">
        <f t="array" aca="1" ref="F5438" ca="1">INDEX('App type'!$A$2:$A$108,RANDBETWEEN(1,ROWS('App type'!$A$2:$A$108)),1)</f>
        <v>17</v>
      </c>
      <c r="G5438" t="s">
        <v>1281</v>
      </c>
      <c r="H5438">
        <v>1730</v>
      </c>
      <c r="I5438" t="s">
        <v>332</v>
      </c>
      <c r="J5438" t="s">
        <v>465</v>
      </c>
      <c r="K5438">
        <f ca="1">_xlfn.XLOOKUP(F5438,'App type'!$A$2:$A$108,'App type'!$G$2:$G$108)*'Mock Data'!$N5438</f>
        <v>800</v>
      </c>
      <c r="L5438">
        <f t="shared" ca="1" si="84"/>
        <v>911.99999999999989</v>
      </c>
      <c r="M5438" t="s">
        <v>63</v>
      </c>
      <c r="N5438">
        <f ca="1">_xlfn.XLOOKUP(F5438,'App type'!$A$2:$A$108,'App type'!$I$2:$I$108)</f>
        <v>2</v>
      </c>
    </row>
    <row r="5439" spans="1:14">
      <c r="A5439" t="str" cm="1">
        <f t="array" aca="1" ref="A5439" ca="1">INDEX('Emp Info'!$C$4:$C$24,RANDBETWEEN(1,ROWS('Emp Info'!$C$4:$C$24)),1)</f>
        <v>MUN1212</v>
      </c>
      <c r="B5439" t="str">
        <f ca="1">_xlfn.XLOOKUP(A5439,'Emp Info'!$C$4:$C$24,'Emp Info'!$D$4:$D$24)</f>
        <v>Munira</v>
      </c>
      <c r="C5439" t="str">
        <f ca="1">_xlfn.XLOOKUP(A5439,'Emp Info'!$C$4:$C$24,'Emp Info'!$E$4:$E$24)</f>
        <v>1.0</v>
      </c>
      <c r="D5439" s="11">
        <v>45583.347962551241</v>
      </c>
      <c r="E5439" s="11">
        <v>45583.347962551343</v>
      </c>
      <c r="F5439" t="str" cm="1">
        <f t="array" aca="1" ref="F5439" ca="1">INDEX('App type'!$A$2:$A$108,RANDBETWEEN(1,ROWS('App type'!$A$2:$A$108)),1)</f>
        <v>1260-SAT</v>
      </c>
      <c r="G5439" t="s">
        <v>1344</v>
      </c>
      <c r="H5439">
        <v>6803</v>
      </c>
      <c r="I5439" t="s">
        <v>686</v>
      </c>
      <c r="J5439" t="s">
        <v>298</v>
      </c>
      <c r="K5439">
        <f ca="1">_xlfn.XLOOKUP(F5439,'App type'!$A$2:$A$108,'App type'!$G$2:$G$108)*'Mock Data'!$N5439</f>
        <v>200</v>
      </c>
      <c r="L5439">
        <f t="shared" ca="1" si="84"/>
        <v>227.99999999999997</v>
      </c>
      <c r="M5439" t="s">
        <v>74</v>
      </c>
      <c r="N5439">
        <f ca="1">_xlfn.XLOOKUP(F5439,'App type'!$A$2:$A$108,'App type'!$I$2:$I$108)</f>
        <v>1</v>
      </c>
    </row>
    <row r="5440" spans="1:14">
      <c r="A5440" t="str" cm="1">
        <f t="array" aca="1" ref="A5440" ca="1">INDEX('Emp Info'!$C$4:$C$24,RANDBETWEEN(1,ROWS('Emp Info'!$C$4:$C$24)),1)</f>
        <v>LIZ5585</v>
      </c>
      <c r="B5440" t="str">
        <f ca="1">_xlfn.XLOOKUP(A5440,'Emp Info'!$C$4:$C$24,'Emp Info'!$D$4:$D$24)</f>
        <v>Liz</v>
      </c>
      <c r="C5440" t="str">
        <f ca="1">_xlfn.XLOOKUP(A5440,'Emp Info'!$C$4:$C$24,'Emp Info'!$E$4:$E$24)</f>
        <v>1.0</v>
      </c>
      <c r="D5440" s="11">
        <v>45583.347962554908</v>
      </c>
      <c r="E5440" s="11">
        <v>45583.347962555017</v>
      </c>
      <c r="F5440" t="str" cm="1">
        <f t="array" aca="1" ref="F5440" ca="1">INDEX('App type'!$A$2:$A$108,RANDBETWEEN(1,ROWS('App type'!$A$2:$A$108)),1)</f>
        <v>1260-EFC</v>
      </c>
      <c r="G5440" t="s">
        <v>176</v>
      </c>
      <c r="H5440">
        <v>6602</v>
      </c>
      <c r="I5440" t="s">
        <v>345</v>
      </c>
      <c r="J5440" t="s">
        <v>337</v>
      </c>
      <c r="K5440">
        <f ca="1">_xlfn.XLOOKUP(F5440,'App type'!$A$2:$A$108,'App type'!$G$2:$G$108)*'Mock Data'!$N5440</f>
        <v>225</v>
      </c>
      <c r="L5440">
        <f t="shared" ca="1" si="84"/>
        <v>256.5</v>
      </c>
      <c r="M5440" t="s">
        <v>127</v>
      </c>
      <c r="N5440">
        <f ca="1">_xlfn.XLOOKUP(F5440,'App type'!$A$2:$A$108,'App type'!$I$2:$I$108)</f>
        <v>1</v>
      </c>
    </row>
    <row r="5441" spans="1:14">
      <c r="A5441" t="str" cm="1">
        <f t="array" aca="1" ref="A5441" ca="1">INDEX('Emp Info'!$C$4:$C$24,RANDBETWEEN(1,ROWS('Emp Info'!$C$4:$C$24)),1)</f>
        <v>DIA7789</v>
      </c>
      <c r="B5441" t="str">
        <f ca="1">_xlfn.XLOOKUP(A5441,'Emp Info'!$C$4:$C$24,'Emp Info'!$D$4:$D$24)</f>
        <v>Diana KM</v>
      </c>
      <c r="C5441" t="str">
        <f ca="1">_xlfn.XLOOKUP(A5441,'Emp Info'!$C$4:$C$24,'Emp Info'!$E$4:$E$24)</f>
        <v>1.0</v>
      </c>
      <c r="D5441" s="11">
        <v>45583.347962558073</v>
      </c>
      <c r="E5441" s="11">
        <v>45583.347962558197</v>
      </c>
      <c r="F5441" cm="1">
        <f t="array" aca="1" ref="F5441" ca="1">INDEX('App type'!$A$2:$A$108,RANDBETWEEN(1,ROWS('App type'!$A$2:$A$108)),1)</f>
        <v>1241</v>
      </c>
      <c r="G5441" t="s">
        <v>1843</v>
      </c>
      <c r="H5441">
        <v>4360</v>
      </c>
      <c r="I5441" t="s">
        <v>1491</v>
      </c>
      <c r="J5441" t="s">
        <v>107</v>
      </c>
      <c r="K5441">
        <f ca="1">_xlfn.XLOOKUP(F5441,'App type'!$A$2:$A$108,'App type'!$G$2:$G$108)*'Mock Data'!$N5441</f>
        <v>223</v>
      </c>
      <c r="L5441">
        <f t="shared" ca="1" si="84"/>
        <v>254.21999999999997</v>
      </c>
      <c r="M5441" t="s">
        <v>63</v>
      </c>
      <c r="N5441">
        <f ca="1">_xlfn.XLOOKUP(F5441,'App type'!$A$2:$A$108,'App type'!$I$2:$I$108)</f>
        <v>1</v>
      </c>
    </row>
    <row r="5442" spans="1:14">
      <c r="A5442" t="str" cm="1">
        <f t="array" aca="1" ref="A5442" ca="1">INDEX('Emp Info'!$C$4:$C$24,RANDBETWEEN(1,ROWS('Emp Info'!$C$4:$C$24)),1)</f>
        <v>LIZ5585</v>
      </c>
      <c r="B5442" t="str">
        <f ca="1">_xlfn.XLOOKUP(A5442,'Emp Info'!$C$4:$C$24,'Emp Info'!$D$4:$D$24)</f>
        <v>Liz</v>
      </c>
      <c r="C5442" t="str">
        <f ca="1">_xlfn.XLOOKUP(A5442,'Emp Info'!$C$4:$C$24,'Emp Info'!$E$4:$E$24)</f>
        <v>1.0</v>
      </c>
      <c r="D5442" s="11">
        <v>45583.347962560882</v>
      </c>
      <c r="E5442" s="11">
        <v>45583.347962560962</v>
      </c>
      <c r="F5442" t="str" cm="1">
        <f t="array" aca="1" ref="F5442" ca="1">INDEX('App type'!$A$2:$A$108,RANDBETWEEN(1,ROWS('App type'!$A$2:$A$108)),1)</f>
        <v>2c</v>
      </c>
      <c r="G5442" t="s">
        <v>1766</v>
      </c>
      <c r="H5442">
        <v>9778</v>
      </c>
      <c r="I5442" t="s">
        <v>1958</v>
      </c>
      <c r="J5442" t="s">
        <v>494</v>
      </c>
      <c r="K5442">
        <f ca="1">_xlfn.XLOOKUP(F5442,'App type'!$A$2:$A$108,'App type'!$G$2:$G$108)*'Mock Data'!$N5442</f>
        <v>223</v>
      </c>
      <c r="L5442">
        <f t="shared" ca="1" si="84"/>
        <v>254.21999999999997</v>
      </c>
      <c r="M5442" t="s">
        <v>34</v>
      </c>
      <c r="N5442">
        <f ca="1">_xlfn.XLOOKUP(F5442,'App type'!$A$2:$A$108,'App type'!$I$2:$I$108)</f>
        <v>1</v>
      </c>
    </row>
    <row r="5443" spans="1:14">
      <c r="A5443" t="str" cm="1">
        <f t="array" aca="1" ref="A5443" ca="1">INDEX('Emp Info'!$C$4:$C$24,RANDBETWEEN(1,ROWS('Emp Info'!$C$4:$C$24)),1)</f>
        <v>DOU0521</v>
      </c>
      <c r="B5443" t="str">
        <f ca="1">_xlfn.XLOOKUP(A5443,'Emp Info'!$C$4:$C$24,'Emp Info'!$D$4:$D$24)</f>
        <v>Douglas</v>
      </c>
      <c r="C5443" t="str">
        <f ca="1">_xlfn.XLOOKUP(A5443,'Emp Info'!$C$4:$C$24,'Emp Info'!$E$4:$E$24)</f>
        <v>1.0</v>
      </c>
      <c r="D5443" s="11">
        <v>45583.347962563981</v>
      </c>
      <c r="E5443" s="11">
        <v>45583.347962564083</v>
      </c>
      <c r="F5443" t="str" cm="1">
        <f t="array" aca="1" ref="F5443" ca="1">INDEX('App type'!$A$2:$A$108,RANDBETWEEN(1,ROWS('App type'!$A$2:$A$108)),1)</f>
        <v>180a</v>
      </c>
      <c r="G5443" t="s">
        <v>1688</v>
      </c>
      <c r="H5443">
        <v>7311</v>
      </c>
      <c r="I5443" t="s">
        <v>294</v>
      </c>
      <c r="J5443" t="s">
        <v>62</v>
      </c>
      <c r="K5443">
        <f ca="1">_xlfn.XLOOKUP(F5443,'App type'!$A$2:$A$108,'App type'!$G$2:$G$108)*'Mock Data'!$N5443</f>
        <v>250</v>
      </c>
      <c r="L5443">
        <f t="shared" ref="L5443:L5506" ca="1" si="85">$K5443*1.14</f>
        <v>285</v>
      </c>
      <c r="M5443" t="s">
        <v>135</v>
      </c>
      <c r="N5443">
        <f ca="1">_xlfn.XLOOKUP(F5443,'App type'!$A$2:$A$108,'App type'!$I$2:$I$108)</f>
        <v>1</v>
      </c>
    </row>
    <row r="5444" spans="1:14">
      <c r="A5444" t="str" cm="1">
        <f t="array" aca="1" ref="A5444" ca="1">INDEX('Emp Info'!$C$4:$C$24,RANDBETWEEN(1,ROWS('Emp Info'!$C$4:$C$24)),1)</f>
        <v>MEE4604</v>
      </c>
      <c r="B5444" t="str">
        <f ca="1">_xlfn.XLOOKUP(A5444,'Emp Info'!$C$4:$C$24,'Emp Info'!$D$4:$D$24)</f>
        <v>Meeta</v>
      </c>
      <c r="C5444" t="str">
        <f ca="1">_xlfn.XLOOKUP(A5444,'Emp Info'!$C$4:$C$24,'Emp Info'!$E$4:$E$24)</f>
        <v>IC</v>
      </c>
      <c r="D5444" s="11">
        <v>45583.347962566688</v>
      </c>
      <c r="E5444" s="11">
        <v>45583.347962566797</v>
      </c>
      <c r="F5444" cm="1">
        <f t="array" aca="1" ref="F5444" ca="1">INDEX('App type'!$A$2:$A$108,RANDBETWEEN(1,ROWS('App type'!$A$2:$A$108)),1)</f>
        <v>1179</v>
      </c>
      <c r="G5444" t="s">
        <v>1186</v>
      </c>
      <c r="H5444">
        <v>8342</v>
      </c>
      <c r="I5444" t="s">
        <v>672</v>
      </c>
      <c r="J5444" t="s">
        <v>471</v>
      </c>
      <c r="K5444">
        <f ca="1">_xlfn.XLOOKUP(F5444,'App type'!$A$2:$A$108,'App type'!$G$2:$G$108)*'Mock Data'!$N5444</f>
        <v>223</v>
      </c>
      <c r="L5444">
        <f t="shared" ca="1" si="85"/>
        <v>254.21999999999997</v>
      </c>
      <c r="M5444" t="s">
        <v>135</v>
      </c>
      <c r="N5444">
        <f ca="1">_xlfn.XLOOKUP(F5444,'App type'!$A$2:$A$108,'App type'!$I$2:$I$108)</f>
        <v>1</v>
      </c>
    </row>
    <row r="5445" spans="1:14">
      <c r="A5445" t="str" cm="1">
        <f t="array" aca="1" ref="A5445" ca="1">INDEX('Emp Info'!$C$4:$C$24,RANDBETWEEN(1,ROWS('Emp Info'!$C$4:$C$24)),1)</f>
        <v>TAR2270</v>
      </c>
      <c r="B5445" t="str">
        <f ca="1">_xlfn.XLOOKUP(A5445,'Emp Info'!$C$4:$C$24,'Emp Info'!$D$4:$D$24)</f>
        <v>Tara</v>
      </c>
      <c r="C5445" t="str">
        <f ca="1">_xlfn.XLOOKUP(A5445,'Emp Info'!$C$4:$C$24,'Emp Info'!$E$4:$E$24)</f>
        <v>1.0</v>
      </c>
      <c r="D5445" s="11">
        <v>45583.347962569562</v>
      </c>
      <c r="E5445" s="11">
        <v>45583.347962569642</v>
      </c>
      <c r="F5445" t="str" cm="1">
        <f t="array" aca="1" ref="F5445" ca="1">INDEX('App type'!$A$2:$A$108,RANDBETWEEN(1,ROWS('App type'!$A$2:$A$108)),1)</f>
        <v>35a</v>
      </c>
      <c r="G5445" t="s">
        <v>953</v>
      </c>
      <c r="H5445">
        <v>9247</v>
      </c>
      <c r="I5445" t="s">
        <v>126</v>
      </c>
      <c r="J5445" t="s">
        <v>441</v>
      </c>
      <c r="K5445">
        <f ca="1">_xlfn.XLOOKUP(F5445,'App type'!$A$2:$A$108,'App type'!$G$2:$G$108)*'Mock Data'!$N5445</f>
        <v>250</v>
      </c>
      <c r="L5445">
        <f t="shared" ca="1" si="85"/>
        <v>285</v>
      </c>
      <c r="M5445" t="s">
        <v>193</v>
      </c>
      <c r="N5445">
        <f ca="1">_xlfn.XLOOKUP(F5445,'App type'!$A$2:$A$108,'App type'!$I$2:$I$108)</f>
        <v>1</v>
      </c>
    </row>
    <row r="5446" spans="1:14">
      <c r="A5446" t="str" cm="1">
        <f t="array" aca="1" ref="A5446" ca="1">INDEX('Emp Info'!$C$4:$C$24,RANDBETWEEN(1,ROWS('Emp Info'!$C$4:$C$24)),1)</f>
        <v>LOI2253</v>
      </c>
      <c r="B5446" t="str">
        <f ca="1">_xlfn.XLOOKUP(A5446,'Emp Info'!$C$4:$C$24,'Emp Info'!$D$4:$D$24)</f>
        <v>Lois</v>
      </c>
      <c r="C5446" t="str">
        <f ca="1">_xlfn.XLOOKUP(A5446,'Emp Info'!$C$4:$C$24,'Emp Info'!$E$4:$E$24)</f>
        <v>0.5</v>
      </c>
      <c r="D5446" s="11">
        <v>45583.347962572429</v>
      </c>
      <c r="E5446" s="11">
        <v>45583.347962572523</v>
      </c>
      <c r="F5446" t="str" cm="1">
        <f t="array" aca="1" ref="F5446" ca="1">INDEX('App type'!$A$2:$A$108,RANDBETWEEN(1,ROWS('App type'!$A$2:$A$108)),1)</f>
        <v>36b</v>
      </c>
      <c r="G5446" t="s">
        <v>262</v>
      </c>
      <c r="H5446">
        <v>2122</v>
      </c>
      <c r="I5446" t="s">
        <v>1714</v>
      </c>
      <c r="J5446" t="s">
        <v>264</v>
      </c>
      <c r="K5446">
        <f ca="1">_xlfn.XLOOKUP(F5446,'App type'!$A$2:$A$108,'App type'!$G$2:$G$108)*'Mock Data'!$N5446</f>
        <v>225</v>
      </c>
      <c r="L5446">
        <f t="shared" ca="1" si="85"/>
        <v>256.5</v>
      </c>
      <c r="M5446" t="s">
        <v>432</v>
      </c>
      <c r="N5446">
        <f ca="1">_xlfn.XLOOKUP(F5446,'App type'!$A$2:$A$108,'App type'!$I$2:$I$108)</f>
        <v>1</v>
      </c>
    </row>
    <row r="5447" spans="1:14">
      <c r="A5447" t="str" cm="1">
        <f t="array" aca="1" ref="A5447" ca="1">INDEX('Emp Info'!$C$4:$C$24,RANDBETWEEN(1,ROWS('Emp Info'!$C$4:$C$24)),1)</f>
        <v>TAR2270</v>
      </c>
      <c r="B5447" t="str">
        <f ca="1">_xlfn.XLOOKUP(A5447,'Emp Info'!$C$4:$C$24,'Emp Info'!$D$4:$D$24)</f>
        <v>Tara</v>
      </c>
      <c r="C5447" t="str">
        <f ca="1">_xlfn.XLOOKUP(A5447,'Emp Info'!$C$4:$C$24,'Emp Info'!$E$4:$E$24)</f>
        <v>1.0</v>
      </c>
      <c r="D5447" s="11">
        <v>45583.347962575463</v>
      </c>
      <c r="E5447" s="11">
        <v>45583.347962575579</v>
      </c>
      <c r="F5447" t="str" cm="1">
        <f t="array" aca="1" ref="F5447" ca="1">INDEX('App type'!$A$2:$A$108,RANDBETWEEN(1,ROWS('App type'!$A$2:$A$108)),1)</f>
        <v>33b</v>
      </c>
      <c r="G5447" t="s">
        <v>976</v>
      </c>
      <c r="H5447">
        <v>9399</v>
      </c>
      <c r="I5447" t="s">
        <v>861</v>
      </c>
      <c r="J5447" t="s">
        <v>56</v>
      </c>
      <c r="K5447">
        <f ca="1">_xlfn.XLOOKUP(F5447,'App type'!$A$2:$A$108,'App type'!$G$2:$G$108)*'Mock Data'!$N5447</f>
        <v>225</v>
      </c>
      <c r="L5447">
        <f t="shared" ca="1" si="85"/>
        <v>256.5</v>
      </c>
      <c r="M5447" t="s">
        <v>42</v>
      </c>
      <c r="N5447">
        <f ca="1">_xlfn.XLOOKUP(F5447,'App type'!$A$2:$A$108,'App type'!$I$2:$I$108)</f>
        <v>1</v>
      </c>
    </row>
    <row r="5448" spans="1:14">
      <c r="A5448" t="str" cm="1">
        <f t="array" aca="1" ref="A5448" ca="1">INDEX('Emp Info'!$C$4:$C$24,RANDBETWEEN(1,ROWS('Emp Info'!$C$4:$C$24)),1)</f>
        <v>TAR2270</v>
      </c>
      <c r="B5448" t="str">
        <f ca="1">_xlfn.XLOOKUP(A5448,'Emp Info'!$C$4:$C$24,'Emp Info'!$D$4:$D$24)</f>
        <v>Tara</v>
      </c>
      <c r="C5448" t="str">
        <f ca="1">_xlfn.XLOOKUP(A5448,'Emp Info'!$C$4:$C$24,'Emp Info'!$E$4:$E$24)</f>
        <v>1.0</v>
      </c>
      <c r="D5448" s="11">
        <v>45583.347962578468</v>
      </c>
      <c r="E5448" s="11">
        <v>45583.347962578591</v>
      </c>
      <c r="F5448" cm="1">
        <f t="array" aca="1" ref="F5448" ca="1">INDEX('App type'!$A$2:$A$108,RANDBETWEEN(1,ROWS('App type'!$A$2:$A$108)),1)</f>
        <v>604</v>
      </c>
      <c r="G5448" t="s">
        <v>866</v>
      </c>
      <c r="H5448">
        <v>1293</v>
      </c>
      <c r="I5448" t="s">
        <v>642</v>
      </c>
      <c r="J5448" t="s">
        <v>577</v>
      </c>
      <c r="K5448">
        <f ca="1">_xlfn.XLOOKUP(F5448,'App type'!$A$2:$A$108,'App type'!$G$2:$G$108)*'Mock Data'!$N5448</f>
        <v>225</v>
      </c>
      <c r="L5448">
        <f t="shared" ca="1" si="85"/>
        <v>256.5</v>
      </c>
      <c r="M5448" t="s">
        <v>85</v>
      </c>
      <c r="N5448">
        <f ca="1">_xlfn.XLOOKUP(F5448,'App type'!$A$2:$A$108,'App type'!$I$2:$I$108)</f>
        <v>1</v>
      </c>
    </row>
    <row r="5449" spans="1:14">
      <c r="A5449" t="str" cm="1">
        <f t="array" aca="1" ref="A5449" ca="1">INDEX('Emp Info'!$C$4:$C$24,RANDBETWEEN(1,ROWS('Emp Info'!$C$4:$C$24)),1)</f>
        <v>ERI5599</v>
      </c>
      <c r="B5449" t="str">
        <f ca="1">_xlfn.XLOOKUP(A5449,'Emp Info'!$C$4:$C$24,'Emp Info'!$D$4:$D$24)</f>
        <v>Erin M</v>
      </c>
      <c r="C5449" t="str">
        <f ca="1">_xlfn.XLOOKUP(A5449,'Emp Info'!$C$4:$C$24,'Emp Info'!$E$4:$E$24)</f>
        <v>1.0</v>
      </c>
      <c r="D5449" s="11">
        <v>45583.347962581218</v>
      </c>
      <c r="E5449" s="11">
        <v>45583.347962581312</v>
      </c>
      <c r="F5449" t="str" cm="1">
        <f t="array" aca="1" ref="F5449" ca="1">INDEX('App type'!$A$2:$A$108,RANDBETWEEN(1,ROWS('App type'!$A$2:$A$108)),1)</f>
        <v>1256-Saturday</v>
      </c>
      <c r="G5449" t="s">
        <v>453</v>
      </c>
      <c r="H5449">
        <v>9362</v>
      </c>
      <c r="I5449" t="s">
        <v>758</v>
      </c>
      <c r="J5449" t="s">
        <v>21</v>
      </c>
      <c r="K5449">
        <f ca="1">_xlfn.XLOOKUP(F5449,'App type'!$A$2:$A$108,'App type'!$G$2:$G$108)*'Mock Data'!$N5449</f>
        <v>185</v>
      </c>
      <c r="L5449">
        <f t="shared" ca="1" si="85"/>
        <v>210.89999999999998</v>
      </c>
      <c r="M5449" t="s">
        <v>34</v>
      </c>
      <c r="N5449">
        <f ca="1">_xlfn.XLOOKUP(F5449,'App type'!$A$2:$A$108,'App type'!$I$2:$I$108)</f>
        <v>1</v>
      </c>
    </row>
    <row r="5450" spans="1:14">
      <c r="A5450" t="str" cm="1">
        <f t="array" aca="1" ref="A5450" ca="1">INDEX('Emp Info'!$C$4:$C$24,RANDBETWEEN(1,ROWS('Emp Info'!$C$4:$C$24)),1)</f>
        <v>STE3061</v>
      </c>
      <c r="B5450" t="str">
        <f ca="1">_xlfn.XLOOKUP(A5450,'Emp Info'!$C$4:$C$24,'Emp Info'!$D$4:$D$24)</f>
        <v>Stephanie</v>
      </c>
      <c r="C5450" t="str">
        <f ca="1">_xlfn.XLOOKUP(A5450,'Emp Info'!$C$4:$C$24,'Emp Info'!$E$4:$E$24)</f>
        <v>IC</v>
      </c>
      <c r="D5450" s="11">
        <v>45583.347962583932</v>
      </c>
      <c r="E5450" s="11">
        <v>45583.347962584019</v>
      </c>
      <c r="F5450" t="str" cm="1">
        <f t="array" aca="1" ref="F5450" ca="1">INDEX('App type'!$A$2:$A$108,RANDBETWEEN(1,ROWS('App type'!$A$2:$A$108)),1)</f>
        <v>1260-3-EFC</v>
      </c>
      <c r="G5450" t="s">
        <v>474</v>
      </c>
      <c r="H5450">
        <v>1478</v>
      </c>
      <c r="I5450" t="s">
        <v>1597</v>
      </c>
      <c r="J5450" t="s">
        <v>95</v>
      </c>
      <c r="K5450">
        <f ca="1">_xlfn.XLOOKUP(F5450,'App type'!$A$2:$A$108,'App type'!$G$2:$G$108)*'Mock Data'!$N5450</f>
        <v>160</v>
      </c>
      <c r="L5450">
        <f t="shared" ca="1" si="85"/>
        <v>182.39999999999998</v>
      </c>
      <c r="M5450" t="s">
        <v>108</v>
      </c>
      <c r="N5450">
        <f ca="1">_xlfn.XLOOKUP(F5450,'App type'!$A$2:$A$108,'App type'!$I$2:$I$108)</f>
        <v>1</v>
      </c>
    </row>
    <row r="5451" spans="1:14">
      <c r="A5451" t="str" cm="1">
        <f t="array" aca="1" ref="A5451" ca="1">INDEX('Emp Info'!$C$4:$C$24,RANDBETWEEN(1,ROWS('Emp Info'!$C$4:$C$24)),1)</f>
        <v>MUN1212</v>
      </c>
      <c r="B5451" t="str">
        <f ca="1">_xlfn.XLOOKUP(A5451,'Emp Info'!$C$4:$C$24,'Emp Info'!$D$4:$D$24)</f>
        <v>Munira</v>
      </c>
      <c r="C5451" t="str">
        <f ca="1">_xlfn.XLOOKUP(A5451,'Emp Info'!$C$4:$C$24,'Emp Info'!$E$4:$E$24)</f>
        <v>1.0</v>
      </c>
      <c r="D5451" s="11">
        <v>45583.347962586573</v>
      </c>
      <c r="E5451" s="11">
        <v>45583.347962586668</v>
      </c>
      <c r="F5451" t="str" cm="1">
        <f t="array" aca="1" ref="F5451" ca="1">INDEX('App type'!$A$2:$A$108,RANDBETWEEN(1,ROWS('App type'!$A$2:$A$108)),1)</f>
        <v>35c</v>
      </c>
      <c r="G5451" t="s">
        <v>649</v>
      </c>
      <c r="H5451">
        <v>5900</v>
      </c>
      <c r="I5451" t="s">
        <v>1605</v>
      </c>
      <c r="J5451" t="s">
        <v>296</v>
      </c>
      <c r="K5451">
        <f ca="1">_xlfn.XLOOKUP(F5451,'App type'!$A$2:$A$108,'App type'!$G$2:$G$108)*'Mock Data'!$N5451</f>
        <v>250</v>
      </c>
      <c r="L5451">
        <f t="shared" ca="1" si="85"/>
        <v>285</v>
      </c>
      <c r="M5451" t="s">
        <v>112</v>
      </c>
      <c r="N5451">
        <f ca="1">_xlfn.XLOOKUP(F5451,'App type'!$A$2:$A$108,'App type'!$I$2:$I$108)</f>
        <v>1</v>
      </c>
    </row>
    <row r="5452" spans="1:14">
      <c r="A5452" t="str" cm="1">
        <f t="array" aca="1" ref="A5452" ca="1">INDEX('Emp Info'!$C$4:$C$24,RANDBETWEEN(1,ROWS('Emp Info'!$C$4:$C$24)),1)</f>
        <v>ALE4566</v>
      </c>
      <c r="B5452" t="str">
        <f ca="1">_xlfn.XLOOKUP(A5452,'Emp Info'!$C$4:$C$24,'Emp Info'!$D$4:$D$24)</f>
        <v>Alessia</v>
      </c>
      <c r="C5452" t="str">
        <f ca="1">_xlfn.XLOOKUP(A5452,'Emp Info'!$C$4:$C$24,'Emp Info'!$E$4:$E$24)</f>
        <v>1.0</v>
      </c>
      <c r="D5452" s="11">
        <v>45583.347962589978</v>
      </c>
      <c r="E5452" s="11">
        <v>45583.347962590087</v>
      </c>
      <c r="F5452" t="str" cm="1">
        <f t="array" aca="1" ref="F5452" ca="1">INDEX('App type'!$A$2:$A$108,RANDBETWEEN(1,ROWS('App type'!$A$2:$A$108)),1)</f>
        <v>33b</v>
      </c>
      <c r="G5452" t="s">
        <v>1527</v>
      </c>
      <c r="H5452">
        <v>2137</v>
      </c>
      <c r="I5452" t="s">
        <v>1461</v>
      </c>
      <c r="J5452" t="s">
        <v>134</v>
      </c>
      <c r="K5452">
        <f ca="1">_xlfn.XLOOKUP(F5452,'App type'!$A$2:$A$108,'App type'!$G$2:$G$108)*'Mock Data'!$N5452</f>
        <v>225</v>
      </c>
      <c r="L5452">
        <f t="shared" ca="1" si="85"/>
        <v>256.5</v>
      </c>
      <c r="M5452" t="s">
        <v>50</v>
      </c>
      <c r="N5452">
        <f ca="1">_xlfn.XLOOKUP(F5452,'App type'!$A$2:$A$108,'App type'!$I$2:$I$108)</f>
        <v>1</v>
      </c>
    </row>
    <row r="5453" spans="1:14">
      <c r="A5453" t="str" cm="1">
        <f t="array" aca="1" ref="A5453" ca="1">INDEX('Emp Info'!$C$4:$C$24,RANDBETWEEN(1,ROWS('Emp Info'!$C$4:$C$24)),1)</f>
        <v>ERI5599</v>
      </c>
      <c r="B5453" t="str">
        <f ca="1">_xlfn.XLOOKUP(A5453,'Emp Info'!$C$4:$C$24,'Emp Info'!$D$4:$D$24)</f>
        <v>Erin M</v>
      </c>
      <c r="C5453" t="str">
        <f ca="1">_xlfn.XLOOKUP(A5453,'Emp Info'!$C$4:$C$24,'Emp Info'!$E$4:$E$24)</f>
        <v>1.0</v>
      </c>
      <c r="D5453" s="11">
        <v>45583.34796259358</v>
      </c>
      <c r="E5453" s="11">
        <v>45583.347962593718</v>
      </c>
      <c r="F5453" cm="1">
        <f t="array" aca="1" ref="F5453" ca="1">INDEX('App type'!$A$2:$A$108,RANDBETWEEN(1,ROWS('App type'!$A$2:$A$108)),1)</f>
        <v>1279</v>
      </c>
      <c r="G5453" t="s">
        <v>615</v>
      </c>
      <c r="H5453">
        <v>3180</v>
      </c>
      <c r="I5453" t="s">
        <v>505</v>
      </c>
      <c r="J5453" t="s">
        <v>84</v>
      </c>
      <c r="K5453">
        <f ca="1">_xlfn.XLOOKUP(F5453,'App type'!$A$2:$A$108,'App type'!$G$2:$G$108)*'Mock Data'!$N5453</f>
        <v>225</v>
      </c>
      <c r="L5453">
        <f t="shared" ca="1" si="85"/>
        <v>256.5</v>
      </c>
      <c r="M5453" t="s">
        <v>116</v>
      </c>
      <c r="N5453">
        <f ca="1">_xlfn.XLOOKUP(F5453,'App type'!$A$2:$A$108,'App type'!$I$2:$I$108)</f>
        <v>1</v>
      </c>
    </row>
    <row r="5454" spans="1:14">
      <c r="A5454" t="str" cm="1">
        <f t="array" aca="1" ref="A5454" ca="1">INDEX('Emp Info'!$C$4:$C$24,RANDBETWEEN(1,ROWS('Emp Info'!$C$4:$C$24)),1)</f>
        <v>NAS0195</v>
      </c>
      <c r="B5454" t="str">
        <f ca="1">_xlfn.XLOOKUP(A5454,'Emp Info'!$C$4:$C$24,'Emp Info'!$D$4:$D$24)</f>
        <v>Nasim</v>
      </c>
      <c r="C5454" t="str">
        <f ca="1">_xlfn.XLOOKUP(A5454,'Emp Info'!$C$4:$C$24,'Emp Info'!$E$4:$E$24)</f>
        <v>IC</v>
      </c>
      <c r="D5454" s="11">
        <v>45583.347962596643</v>
      </c>
      <c r="E5454" s="11">
        <v>45583.347962596737</v>
      </c>
      <c r="F5454" cm="1">
        <f t="array" aca="1" ref="F5454" ca="1">INDEX('App type'!$A$2:$A$108,RANDBETWEEN(1,ROWS('App type'!$A$2:$A$108)),1)</f>
        <v>604</v>
      </c>
      <c r="G5454" t="s">
        <v>1523</v>
      </c>
      <c r="H5454">
        <v>1155</v>
      </c>
      <c r="I5454" t="s">
        <v>1540</v>
      </c>
      <c r="J5454" t="s">
        <v>152</v>
      </c>
      <c r="K5454">
        <f ca="1">_xlfn.XLOOKUP(F5454,'App type'!$A$2:$A$108,'App type'!$G$2:$G$108)*'Mock Data'!$N5454</f>
        <v>225</v>
      </c>
      <c r="L5454">
        <f t="shared" ca="1" si="85"/>
        <v>256.5</v>
      </c>
      <c r="M5454" t="s">
        <v>85</v>
      </c>
      <c r="N5454">
        <f ca="1">_xlfn.XLOOKUP(F5454,'App type'!$A$2:$A$108,'App type'!$I$2:$I$108)</f>
        <v>1</v>
      </c>
    </row>
    <row r="5455" spans="1:14">
      <c r="A5455" t="str" cm="1">
        <f t="array" aca="1" ref="A5455" ca="1">INDEX('Emp Info'!$C$4:$C$24,RANDBETWEEN(1,ROWS('Emp Info'!$C$4:$C$24)),1)</f>
        <v>MEE4604</v>
      </c>
      <c r="B5455" t="str">
        <f ca="1">_xlfn.XLOOKUP(A5455,'Emp Info'!$C$4:$C$24,'Emp Info'!$D$4:$D$24)</f>
        <v>Meeta</v>
      </c>
      <c r="C5455" t="str">
        <f ca="1">_xlfn.XLOOKUP(A5455,'Emp Info'!$C$4:$C$24,'Emp Info'!$E$4:$E$24)</f>
        <v>IC</v>
      </c>
      <c r="D5455" s="11">
        <v>45583.347962599291</v>
      </c>
      <c r="E5455" s="11">
        <v>45583.347962599408</v>
      </c>
      <c r="F5455" t="str" cm="1">
        <f t="array" aca="1" ref="F5455" ca="1">INDEX('App type'!$A$2:$A$108,RANDBETWEEN(1,ROWS('App type'!$A$2:$A$108)),1)</f>
        <v>1</v>
      </c>
      <c r="G5455" t="s">
        <v>1116</v>
      </c>
      <c r="H5455">
        <v>7109</v>
      </c>
      <c r="I5455" t="s">
        <v>421</v>
      </c>
      <c r="J5455" t="s">
        <v>340</v>
      </c>
      <c r="K5455">
        <f ca="1">_xlfn.XLOOKUP(F5455,'App type'!$A$2:$A$108,'App type'!$G$2:$G$108)*'Mock Data'!$N5455</f>
        <v>185</v>
      </c>
      <c r="L5455">
        <f t="shared" ca="1" si="85"/>
        <v>210.89999999999998</v>
      </c>
      <c r="M5455" t="s">
        <v>185</v>
      </c>
      <c r="N5455">
        <f ca="1">_xlfn.XLOOKUP(F5455,'App type'!$A$2:$A$108,'App type'!$I$2:$I$108)</f>
        <v>1</v>
      </c>
    </row>
    <row r="5456" spans="1:14">
      <c r="A5456" t="str" cm="1">
        <f t="array" aca="1" ref="A5456" ca="1">INDEX('Emp Info'!$C$4:$C$24,RANDBETWEEN(1,ROWS('Emp Info'!$C$4:$C$24)),1)</f>
        <v>KEL6158</v>
      </c>
      <c r="B5456" t="str">
        <f ca="1">_xlfn.XLOOKUP(A5456,'Emp Info'!$C$4:$C$24,'Emp Info'!$D$4:$D$24)</f>
        <v>Kelly</v>
      </c>
      <c r="C5456" t="str">
        <f ca="1">_xlfn.XLOOKUP(A5456,'Emp Info'!$C$4:$C$24,'Emp Info'!$E$4:$E$24)</f>
        <v>1.0</v>
      </c>
      <c r="D5456" s="11">
        <v>45583.347962602456</v>
      </c>
      <c r="E5456" s="11">
        <v>45583.347962602558</v>
      </c>
      <c r="F5456" t="str" cm="1">
        <f t="array" aca="1" ref="F5456" ca="1">INDEX('App type'!$A$2:$A$108,RANDBETWEEN(1,ROWS('App type'!$A$2:$A$108)),1)</f>
        <v>18a</v>
      </c>
      <c r="G5456" t="s">
        <v>593</v>
      </c>
      <c r="H5456">
        <v>3602</v>
      </c>
      <c r="I5456" t="s">
        <v>1248</v>
      </c>
      <c r="J5456" t="s">
        <v>471</v>
      </c>
      <c r="K5456">
        <f ca="1">_xlfn.XLOOKUP(F5456,'App type'!$A$2:$A$108,'App type'!$G$2:$G$108)*'Mock Data'!$N5456</f>
        <v>260</v>
      </c>
      <c r="L5456">
        <f t="shared" ca="1" si="85"/>
        <v>296.39999999999998</v>
      </c>
      <c r="M5456" t="s">
        <v>193</v>
      </c>
      <c r="N5456">
        <f ca="1">_xlfn.XLOOKUP(F5456,'App type'!$A$2:$A$108,'App type'!$I$2:$I$108)</f>
        <v>1</v>
      </c>
    </row>
    <row r="5457" spans="1:14">
      <c r="A5457" t="str" cm="1">
        <f t="array" aca="1" ref="A5457" ca="1">INDEX('Emp Info'!$C$4:$C$24,RANDBETWEEN(1,ROWS('Emp Info'!$C$4:$C$24)),1)</f>
        <v>ALE4566</v>
      </c>
      <c r="B5457" t="str">
        <f ca="1">_xlfn.XLOOKUP(A5457,'Emp Info'!$C$4:$C$24,'Emp Info'!$D$4:$D$24)</f>
        <v>Alessia</v>
      </c>
      <c r="C5457" t="str">
        <f ca="1">_xlfn.XLOOKUP(A5457,'Emp Info'!$C$4:$C$24,'Emp Info'!$E$4:$E$24)</f>
        <v>1.0</v>
      </c>
      <c r="D5457" s="11">
        <v>45583.347962605083</v>
      </c>
      <c r="E5457" s="11">
        <v>45583.347962605178</v>
      </c>
      <c r="F5457" t="str" cm="1">
        <f t="array" aca="1" ref="F5457" ca="1">INDEX('App type'!$A$2:$A$108,RANDBETWEEN(1,ROWS('App type'!$A$2:$A$108)),1)</f>
        <v>20b-EFC</v>
      </c>
      <c r="G5457" t="s">
        <v>765</v>
      </c>
      <c r="H5457">
        <v>3663</v>
      </c>
      <c r="I5457" t="s">
        <v>1960</v>
      </c>
      <c r="J5457" t="s">
        <v>88</v>
      </c>
      <c r="K5457">
        <f ca="1">_xlfn.XLOOKUP(F5457,'App type'!$A$2:$A$108,'App type'!$G$2:$G$108)*'Mock Data'!$N5457</f>
        <v>225</v>
      </c>
      <c r="L5457">
        <f t="shared" ca="1" si="85"/>
        <v>256.5</v>
      </c>
      <c r="M5457" t="s">
        <v>135</v>
      </c>
      <c r="N5457">
        <f ca="1">_xlfn.XLOOKUP(F5457,'App type'!$A$2:$A$108,'App type'!$I$2:$I$108)</f>
        <v>1</v>
      </c>
    </row>
    <row r="5458" spans="1:14">
      <c r="A5458" t="str" cm="1">
        <f t="array" aca="1" ref="A5458" ca="1">INDEX('Emp Info'!$C$4:$C$24,RANDBETWEEN(1,ROWS('Emp Info'!$C$4:$C$24)),1)</f>
        <v>ZOE5841</v>
      </c>
      <c r="B5458" t="str">
        <f ca="1">_xlfn.XLOOKUP(A5458,'Emp Info'!$C$4:$C$24,'Emp Info'!$D$4:$D$24)</f>
        <v>Zoey</v>
      </c>
      <c r="C5458" t="str">
        <f ca="1">_xlfn.XLOOKUP(A5458,'Emp Info'!$C$4:$C$24,'Emp Info'!$E$4:$E$24)</f>
        <v>IC</v>
      </c>
      <c r="D5458" s="11">
        <v>45583.347962608183</v>
      </c>
      <c r="E5458" s="11">
        <v>45583.347962608277</v>
      </c>
      <c r="F5458" cm="1">
        <f t="array" aca="1" ref="F5458" ca="1">INDEX('App type'!$A$2:$A$108,RANDBETWEEN(1,ROWS('App type'!$A$2:$A$108)),1)</f>
        <v>29</v>
      </c>
      <c r="G5458" t="s">
        <v>217</v>
      </c>
      <c r="H5458">
        <v>9589</v>
      </c>
      <c r="I5458" t="s">
        <v>1400</v>
      </c>
      <c r="J5458" t="s">
        <v>168</v>
      </c>
      <c r="K5458">
        <f ca="1">_xlfn.XLOOKUP(F5458,'App type'!$A$2:$A$108,'App type'!$G$2:$G$108)*'Mock Data'!$N5458</f>
        <v>230</v>
      </c>
      <c r="L5458">
        <f t="shared" ca="1" si="85"/>
        <v>262.2</v>
      </c>
      <c r="M5458" t="s">
        <v>146</v>
      </c>
      <c r="N5458">
        <f ca="1">_xlfn.XLOOKUP(F5458,'App type'!$A$2:$A$108,'App type'!$I$2:$I$108)</f>
        <v>1</v>
      </c>
    </row>
    <row r="5459" spans="1:14">
      <c r="A5459" t="str" cm="1">
        <f t="array" aca="1" ref="A5459" ca="1">INDEX('Emp Info'!$C$4:$C$24,RANDBETWEEN(1,ROWS('Emp Info'!$C$4:$C$24)),1)</f>
        <v>MUN1212</v>
      </c>
      <c r="B5459" t="str">
        <f ca="1">_xlfn.XLOOKUP(A5459,'Emp Info'!$C$4:$C$24,'Emp Info'!$D$4:$D$24)</f>
        <v>Munira</v>
      </c>
      <c r="C5459" t="str">
        <f ca="1">_xlfn.XLOOKUP(A5459,'Emp Info'!$C$4:$C$24,'Emp Info'!$E$4:$E$24)</f>
        <v>1.0</v>
      </c>
      <c r="D5459" s="11">
        <v>45583.347962610853</v>
      </c>
      <c r="E5459" s="11">
        <v>45583.347962610933</v>
      </c>
      <c r="F5459" t="str" cm="1">
        <f t="array" aca="1" ref="F5459" ca="1">INDEX('App type'!$A$2:$A$108,RANDBETWEEN(1,ROWS('App type'!$A$2:$A$108)),1)</f>
        <v>2-clone</v>
      </c>
      <c r="G5459" t="s">
        <v>1143</v>
      </c>
      <c r="H5459">
        <v>1798</v>
      </c>
      <c r="I5459" t="s">
        <v>534</v>
      </c>
      <c r="J5459" t="s">
        <v>381</v>
      </c>
      <c r="K5459">
        <f ca="1">_xlfn.XLOOKUP(F5459,'App type'!$A$2:$A$108,'App type'!$G$2:$G$108)*'Mock Data'!$N5459</f>
        <v>223</v>
      </c>
      <c r="L5459">
        <f t="shared" ca="1" si="85"/>
        <v>254.21999999999997</v>
      </c>
      <c r="M5459" t="s">
        <v>395</v>
      </c>
      <c r="N5459">
        <f ca="1">_xlfn.XLOOKUP(F5459,'App type'!$A$2:$A$108,'App type'!$I$2:$I$108)</f>
        <v>1</v>
      </c>
    </row>
    <row r="5460" spans="1:14">
      <c r="A5460" t="str" cm="1">
        <f t="array" aca="1" ref="A5460" ca="1">INDEX('Emp Info'!$C$4:$C$24,RANDBETWEEN(1,ROWS('Emp Info'!$C$4:$C$24)),1)</f>
        <v>ALE4566</v>
      </c>
      <c r="B5460" t="str">
        <f ca="1">_xlfn.XLOOKUP(A5460,'Emp Info'!$C$4:$C$24,'Emp Info'!$D$4:$D$24)</f>
        <v>Alessia</v>
      </c>
      <c r="C5460" t="str">
        <f ca="1">_xlfn.XLOOKUP(A5460,'Emp Info'!$C$4:$C$24,'Emp Info'!$E$4:$E$24)</f>
        <v>1.0</v>
      </c>
      <c r="D5460" s="11">
        <v>45583.347962613843</v>
      </c>
      <c r="E5460" s="11">
        <v>45583.347962613923</v>
      </c>
      <c r="F5460" t="str" cm="1">
        <f t="array" aca="1" ref="F5460" ca="1">INDEX('App type'!$A$2:$A$108,RANDBETWEEN(1,ROWS('App type'!$A$2:$A$108)),1)</f>
        <v>19a</v>
      </c>
      <c r="G5460" t="s">
        <v>336</v>
      </c>
      <c r="H5460">
        <v>2739</v>
      </c>
      <c r="I5460" t="s">
        <v>148</v>
      </c>
      <c r="J5460" t="s">
        <v>77</v>
      </c>
      <c r="K5460">
        <f ca="1">_xlfn.XLOOKUP(F5460,'App type'!$A$2:$A$108,'App type'!$G$2:$G$108)*'Mock Data'!$N5460</f>
        <v>2025</v>
      </c>
      <c r="L5460">
        <f t="shared" ca="1" si="85"/>
        <v>2308.5</v>
      </c>
      <c r="M5460" t="s">
        <v>138</v>
      </c>
      <c r="N5460">
        <f ca="1">_xlfn.XLOOKUP(F5460,'App type'!$A$2:$A$108,'App type'!$I$2:$I$108)</f>
        <v>3</v>
      </c>
    </row>
    <row r="5461" spans="1:14">
      <c r="A5461" t="str" cm="1">
        <f t="array" aca="1" ref="A5461" ca="1">INDEX('Emp Info'!$C$4:$C$24,RANDBETWEEN(1,ROWS('Emp Info'!$C$4:$C$24)),1)</f>
        <v>DAV7345</v>
      </c>
      <c r="B5461" t="str">
        <f ca="1">_xlfn.XLOOKUP(A5461,'Emp Info'!$C$4:$C$24,'Emp Info'!$D$4:$D$24)</f>
        <v>David</v>
      </c>
      <c r="C5461" t="str">
        <f ca="1">_xlfn.XLOOKUP(A5461,'Emp Info'!$C$4:$C$24,'Emp Info'!$E$4:$E$24)</f>
        <v>IC</v>
      </c>
      <c r="D5461" s="11">
        <v>45583.347962616826</v>
      </c>
      <c r="E5461" s="11">
        <v>45583.347962616906</v>
      </c>
      <c r="F5461" t="str" cm="1">
        <f t="array" aca="1" ref="F5461" ca="1">INDEX('App type'!$A$2:$A$108,RANDBETWEEN(1,ROWS('App type'!$A$2:$A$108)),1)</f>
        <v>32a-OCSWSSW</v>
      </c>
      <c r="G5461" t="s">
        <v>1557</v>
      </c>
      <c r="H5461">
        <v>3321</v>
      </c>
      <c r="I5461" t="s">
        <v>1155</v>
      </c>
      <c r="J5461" t="s">
        <v>426</v>
      </c>
      <c r="K5461">
        <f ca="1">_xlfn.XLOOKUP(F5461,'App type'!$A$2:$A$108,'App type'!$G$2:$G$108)*'Mock Data'!$N5461</f>
        <v>1800</v>
      </c>
      <c r="L5461">
        <f t="shared" ca="1" si="85"/>
        <v>2052</v>
      </c>
      <c r="M5461" t="s">
        <v>135</v>
      </c>
      <c r="N5461">
        <f ca="1">_xlfn.XLOOKUP(F5461,'App type'!$A$2:$A$108,'App type'!$I$2:$I$108)</f>
        <v>3</v>
      </c>
    </row>
    <row r="5462" spans="1:14">
      <c r="A5462" t="str" cm="1">
        <f t="array" aca="1" ref="A5462" ca="1">INDEX('Emp Info'!$C$4:$C$24,RANDBETWEEN(1,ROWS('Emp Info'!$C$4:$C$24)),1)</f>
        <v>ALE4566</v>
      </c>
      <c r="B5462" t="str">
        <f ca="1">_xlfn.XLOOKUP(A5462,'Emp Info'!$C$4:$C$24,'Emp Info'!$D$4:$D$24)</f>
        <v>Alessia</v>
      </c>
      <c r="C5462" t="str">
        <f ca="1">_xlfn.XLOOKUP(A5462,'Emp Info'!$C$4:$C$24,'Emp Info'!$E$4:$E$24)</f>
        <v>1.0</v>
      </c>
      <c r="D5462" s="11">
        <v>45583.347962619642</v>
      </c>
      <c r="E5462" s="11">
        <v>45583.347962619737</v>
      </c>
      <c r="F5462" t="str" cm="1">
        <f t="array" aca="1" ref="F5462" ca="1">INDEX('App type'!$A$2:$A$108,RANDBETWEEN(1,ROWS('App type'!$A$2:$A$108)),1)</f>
        <v>1259-SAT</v>
      </c>
      <c r="G5462" t="s">
        <v>476</v>
      </c>
      <c r="H5462">
        <v>5598</v>
      </c>
      <c r="I5462" t="s">
        <v>811</v>
      </c>
      <c r="J5462" t="s">
        <v>56</v>
      </c>
      <c r="K5462">
        <f ca="1">_xlfn.XLOOKUP(F5462,'App type'!$A$2:$A$108,'App type'!$G$2:$G$108)*'Mock Data'!$N5462</f>
        <v>200</v>
      </c>
      <c r="L5462">
        <f t="shared" ca="1" si="85"/>
        <v>227.99999999999997</v>
      </c>
      <c r="M5462" t="s">
        <v>135</v>
      </c>
      <c r="N5462">
        <f ca="1">_xlfn.XLOOKUP(F5462,'App type'!$A$2:$A$108,'App type'!$I$2:$I$108)</f>
        <v>1</v>
      </c>
    </row>
    <row r="5463" spans="1:14">
      <c r="A5463" t="str" cm="1">
        <f t="array" aca="1" ref="A5463" ca="1">INDEX('Emp Info'!$C$4:$C$24,RANDBETWEEN(1,ROWS('Emp Info'!$C$4:$C$24)),1)</f>
        <v>TAR2270</v>
      </c>
      <c r="B5463" t="str">
        <f ca="1">_xlfn.XLOOKUP(A5463,'Emp Info'!$C$4:$C$24,'Emp Info'!$D$4:$D$24)</f>
        <v>Tara</v>
      </c>
      <c r="C5463" t="str">
        <f ca="1">_xlfn.XLOOKUP(A5463,'Emp Info'!$C$4:$C$24,'Emp Info'!$E$4:$E$24)</f>
        <v>1.0</v>
      </c>
      <c r="D5463" s="11">
        <v>45583.347962622538</v>
      </c>
      <c r="E5463" s="11">
        <v>45583.347962622633</v>
      </c>
      <c r="F5463" cm="1">
        <f t="array" aca="1" ref="F5463" ca="1">INDEX('App type'!$A$2:$A$108,RANDBETWEEN(1,ROWS('App type'!$A$2:$A$108)),1)</f>
        <v>1279</v>
      </c>
      <c r="G5463" t="s">
        <v>1260</v>
      </c>
      <c r="H5463">
        <v>5157</v>
      </c>
      <c r="I5463" t="s">
        <v>1929</v>
      </c>
      <c r="J5463" t="s">
        <v>242</v>
      </c>
      <c r="K5463">
        <f ca="1">_xlfn.XLOOKUP(F5463,'App type'!$A$2:$A$108,'App type'!$G$2:$G$108)*'Mock Data'!$N5463</f>
        <v>225</v>
      </c>
      <c r="L5463">
        <f t="shared" ca="1" si="85"/>
        <v>256.5</v>
      </c>
      <c r="M5463" t="s">
        <v>78</v>
      </c>
      <c r="N5463">
        <f ca="1">_xlfn.XLOOKUP(F5463,'App type'!$A$2:$A$108,'App type'!$I$2:$I$108)</f>
        <v>1</v>
      </c>
    </row>
    <row r="5464" spans="1:14">
      <c r="A5464" t="str" cm="1">
        <f t="array" aca="1" ref="A5464" ca="1">INDEX('Emp Info'!$C$4:$C$24,RANDBETWEEN(1,ROWS('Emp Info'!$C$4:$C$24)),1)</f>
        <v>ANN3965</v>
      </c>
      <c r="B5464" t="str">
        <f ca="1">_xlfn.XLOOKUP(A5464,'Emp Info'!$C$4:$C$24,'Emp Info'!$D$4:$D$24)</f>
        <v>Anne</v>
      </c>
      <c r="C5464" t="str">
        <f ca="1">_xlfn.XLOOKUP(A5464,'Emp Info'!$C$4:$C$24,'Emp Info'!$E$4:$E$24)</f>
        <v>1.0</v>
      </c>
      <c r="D5464" s="11">
        <v>45583.347962625128</v>
      </c>
      <c r="E5464" s="11">
        <v>45583.347962625208</v>
      </c>
      <c r="F5464" t="str" cm="1">
        <f t="array" aca="1" ref="F5464" ca="1">INDEX('App type'!$A$2:$A$108,RANDBETWEEN(1,ROWS('App type'!$A$2:$A$108)),1)</f>
        <v>19a</v>
      </c>
      <c r="G5464" t="s">
        <v>450</v>
      </c>
      <c r="H5464">
        <v>9273</v>
      </c>
      <c r="I5464" t="s">
        <v>1613</v>
      </c>
      <c r="J5464" t="s">
        <v>662</v>
      </c>
      <c r="K5464">
        <f ca="1">_xlfn.XLOOKUP(F5464,'App type'!$A$2:$A$108,'App type'!$G$2:$G$108)*'Mock Data'!$N5464</f>
        <v>2025</v>
      </c>
      <c r="L5464">
        <f t="shared" ca="1" si="85"/>
        <v>2308.5</v>
      </c>
      <c r="M5464" t="s">
        <v>452</v>
      </c>
      <c r="N5464">
        <f ca="1">_xlfn.XLOOKUP(F5464,'App type'!$A$2:$A$108,'App type'!$I$2:$I$108)</f>
        <v>3</v>
      </c>
    </row>
    <row r="5465" spans="1:14">
      <c r="A5465" t="str" cm="1">
        <f t="array" aca="1" ref="A5465" ca="1">INDEX('Emp Info'!$C$4:$C$24,RANDBETWEEN(1,ROWS('Emp Info'!$C$4:$C$24)),1)</f>
        <v>KEL6158</v>
      </c>
      <c r="B5465" t="str">
        <f ca="1">_xlfn.XLOOKUP(A5465,'Emp Info'!$C$4:$C$24,'Emp Info'!$D$4:$D$24)</f>
        <v>Kelly</v>
      </c>
      <c r="C5465" t="str">
        <f ca="1">_xlfn.XLOOKUP(A5465,'Emp Info'!$C$4:$C$24,'Emp Info'!$E$4:$E$24)</f>
        <v>1.0</v>
      </c>
      <c r="D5465" s="11">
        <v>45583.347962627988</v>
      </c>
      <c r="E5465" s="11">
        <v>45583.347962628082</v>
      </c>
      <c r="F5465" t="str" cm="1">
        <f t="array" aca="1" ref="F5465" ca="1">INDEX('App type'!$A$2:$A$108,RANDBETWEEN(1,ROWS('App type'!$A$2:$A$108)),1)</f>
        <v>1259-EFC</v>
      </c>
      <c r="G5465" t="s">
        <v>1824</v>
      </c>
      <c r="H5465">
        <v>5526</v>
      </c>
      <c r="I5465" t="s">
        <v>561</v>
      </c>
      <c r="J5465" t="s">
        <v>45</v>
      </c>
      <c r="K5465">
        <f ca="1">_xlfn.XLOOKUP(F5465,'App type'!$A$2:$A$108,'App type'!$G$2:$G$108)*'Mock Data'!$N5465</f>
        <v>225</v>
      </c>
      <c r="L5465">
        <f t="shared" ca="1" si="85"/>
        <v>256.5</v>
      </c>
      <c r="M5465" t="s">
        <v>96</v>
      </c>
      <c r="N5465">
        <f ca="1">_xlfn.XLOOKUP(F5465,'App type'!$A$2:$A$108,'App type'!$I$2:$I$108)</f>
        <v>1</v>
      </c>
    </row>
    <row r="5466" spans="1:14">
      <c r="A5466" t="str" cm="1">
        <f t="array" aca="1" ref="A5466" ca="1">INDEX('Emp Info'!$C$4:$C$24,RANDBETWEEN(1,ROWS('Emp Info'!$C$4:$C$24)),1)</f>
        <v>MER1340</v>
      </c>
      <c r="B5466" t="str">
        <f ca="1">_xlfn.XLOOKUP(A5466,'Emp Info'!$C$4:$C$24,'Emp Info'!$D$4:$D$24)</f>
        <v>Merav</v>
      </c>
      <c r="C5466" t="str">
        <f ca="1">_xlfn.XLOOKUP(A5466,'Emp Info'!$C$4:$C$24,'Emp Info'!$E$4:$E$24)</f>
        <v>0.5</v>
      </c>
      <c r="D5466" s="11">
        <v>45583.347962630869</v>
      </c>
      <c r="E5466" s="11">
        <v>45583.347962630964</v>
      </c>
      <c r="F5466" t="str" cm="1">
        <f t="array" aca="1" ref="F5466" ca="1">INDEX('App type'!$A$2:$A$108,RANDBETWEEN(1,ROWS('App type'!$A$2:$A$108)),1)</f>
        <v>19a</v>
      </c>
      <c r="G5466" t="s">
        <v>1653</v>
      </c>
      <c r="H5466">
        <v>1653</v>
      </c>
      <c r="I5466" t="s">
        <v>1518</v>
      </c>
      <c r="J5466" t="s">
        <v>385</v>
      </c>
      <c r="K5466">
        <f ca="1">_xlfn.XLOOKUP(F5466,'App type'!$A$2:$A$108,'App type'!$G$2:$G$108)*'Mock Data'!$N5466</f>
        <v>2025</v>
      </c>
      <c r="L5466">
        <f t="shared" ca="1" si="85"/>
        <v>2308.5</v>
      </c>
      <c r="M5466" t="s">
        <v>210</v>
      </c>
      <c r="N5466">
        <f ca="1">_xlfn.XLOOKUP(F5466,'App type'!$A$2:$A$108,'App type'!$I$2:$I$108)</f>
        <v>3</v>
      </c>
    </row>
    <row r="5467" spans="1:14">
      <c r="A5467" t="str" cm="1">
        <f t="array" aca="1" ref="A5467" ca="1">INDEX('Emp Info'!$C$4:$C$24,RANDBETWEEN(1,ROWS('Emp Info'!$C$4:$C$24)),1)</f>
        <v>ANN3965</v>
      </c>
      <c r="B5467" t="str">
        <f ca="1">_xlfn.XLOOKUP(A5467,'Emp Info'!$C$4:$C$24,'Emp Info'!$D$4:$D$24)</f>
        <v>Anne</v>
      </c>
      <c r="C5467" t="str">
        <f ca="1">_xlfn.XLOOKUP(A5467,'Emp Info'!$C$4:$C$24,'Emp Info'!$E$4:$E$24)</f>
        <v>1.0</v>
      </c>
      <c r="D5467" s="11">
        <v>45583.347962633597</v>
      </c>
      <c r="E5467" s="11">
        <v>45583.347962633678</v>
      </c>
      <c r="F5467" cm="1">
        <f t="array" aca="1" ref="F5467" ca="1">INDEX('App type'!$A$2:$A$108,RANDBETWEEN(1,ROWS('App type'!$A$2:$A$108)),1)</f>
        <v>1264</v>
      </c>
      <c r="G5467" t="s">
        <v>1318</v>
      </c>
      <c r="H5467">
        <v>6030</v>
      </c>
      <c r="I5467" t="s">
        <v>1169</v>
      </c>
      <c r="J5467" t="s">
        <v>337</v>
      </c>
      <c r="K5467">
        <f ca="1">_xlfn.XLOOKUP(F5467,'App type'!$A$2:$A$108,'App type'!$G$2:$G$108)*'Mock Data'!$N5467</f>
        <v>200</v>
      </c>
      <c r="L5467">
        <f t="shared" ca="1" si="85"/>
        <v>227.99999999999997</v>
      </c>
      <c r="M5467" t="s">
        <v>202</v>
      </c>
      <c r="N5467">
        <f ca="1">_xlfn.XLOOKUP(F5467,'App type'!$A$2:$A$108,'App type'!$I$2:$I$108)</f>
        <v>1</v>
      </c>
    </row>
    <row r="5468" spans="1:14">
      <c r="A5468" t="str" cm="1">
        <f t="array" aca="1" ref="A5468" ca="1">INDEX('Emp Info'!$C$4:$C$24,RANDBETWEEN(1,ROWS('Emp Info'!$C$4:$C$24)),1)</f>
        <v>DOU0521</v>
      </c>
      <c r="B5468" t="str">
        <f ca="1">_xlfn.XLOOKUP(A5468,'Emp Info'!$C$4:$C$24,'Emp Info'!$D$4:$D$24)</f>
        <v>Douglas</v>
      </c>
      <c r="C5468" t="str">
        <f ca="1">_xlfn.XLOOKUP(A5468,'Emp Info'!$C$4:$C$24,'Emp Info'!$E$4:$E$24)</f>
        <v>1.0</v>
      </c>
      <c r="D5468" s="11">
        <v>45583.347962636522</v>
      </c>
      <c r="E5468" s="11">
        <v>45583.34796263661</v>
      </c>
      <c r="F5468" cm="1">
        <f t="array" aca="1" ref="F5468" ca="1">INDEX('App type'!$A$2:$A$108,RANDBETWEEN(1,ROWS('App type'!$A$2:$A$108)),1)</f>
        <v>31</v>
      </c>
      <c r="G5468" t="s">
        <v>396</v>
      </c>
      <c r="H5468">
        <v>7446</v>
      </c>
      <c r="I5468" t="s">
        <v>1889</v>
      </c>
      <c r="J5468" t="s">
        <v>239</v>
      </c>
      <c r="K5468">
        <f ca="1">_xlfn.XLOOKUP(F5468,'App type'!$A$2:$A$108,'App type'!$G$2:$G$108)*'Mock Data'!$N5468</f>
        <v>800</v>
      </c>
      <c r="L5468">
        <f t="shared" ca="1" si="85"/>
        <v>911.99999999999989</v>
      </c>
      <c r="M5468" t="s">
        <v>415</v>
      </c>
      <c r="N5468">
        <f ca="1">_xlfn.XLOOKUP(F5468,'App type'!$A$2:$A$108,'App type'!$I$2:$I$108)</f>
        <v>2</v>
      </c>
    </row>
    <row r="5469" spans="1:14">
      <c r="A5469" t="str" cm="1">
        <f t="array" aca="1" ref="A5469" ca="1">INDEX('Emp Info'!$C$4:$C$24,RANDBETWEEN(1,ROWS('Emp Info'!$C$4:$C$24)),1)</f>
        <v>NAS0195</v>
      </c>
      <c r="B5469" t="str">
        <f ca="1">_xlfn.XLOOKUP(A5469,'Emp Info'!$C$4:$C$24,'Emp Info'!$D$4:$D$24)</f>
        <v>Nasim</v>
      </c>
      <c r="C5469" t="str">
        <f ca="1">_xlfn.XLOOKUP(A5469,'Emp Info'!$C$4:$C$24,'Emp Info'!$E$4:$E$24)</f>
        <v>IC</v>
      </c>
      <c r="D5469" s="11">
        <v>45583.347962639491</v>
      </c>
      <c r="E5469" s="11">
        <v>45583.347962639593</v>
      </c>
      <c r="F5469" cm="1">
        <f t="array" aca="1" ref="F5469" ca="1">INDEX('App type'!$A$2:$A$108,RANDBETWEEN(1,ROWS('App type'!$A$2:$A$108)),1)</f>
        <v>604</v>
      </c>
      <c r="G5469" t="s">
        <v>970</v>
      </c>
      <c r="H5469">
        <v>6011</v>
      </c>
      <c r="I5469" t="s">
        <v>1619</v>
      </c>
      <c r="J5469" t="s">
        <v>201</v>
      </c>
      <c r="K5469">
        <f ca="1">_xlfn.XLOOKUP(F5469,'App type'!$A$2:$A$108,'App type'!$G$2:$G$108)*'Mock Data'!$N5469</f>
        <v>225</v>
      </c>
      <c r="L5469">
        <f t="shared" ca="1" si="85"/>
        <v>256.5</v>
      </c>
      <c r="M5469" t="s">
        <v>50</v>
      </c>
      <c r="N5469">
        <f ca="1">_xlfn.XLOOKUP(F5469,'App type'!$A$2:$A$108,'App type'!$I$2:$I$108)</f>
        <v>1</v>
      </c>
    </row>
    <row r="5470" spans="1:14">
      <c r="A5470" t="str" cm="1">
        <f t="array" aca="1" ref="A5470" ca="1">INDEX('Emp Info'!$C$4:$C$24,RANDBETWEEN(1,ROWS('Emp Info'!$C$4:$C$24)),1)</f>
        <v>EIM3187</v>
      </c>
      <c r="B5470" t="str">
        <f ca="1">_xlfn.XLOOKUP(A5470,'Emp Info'!$C$4:$C$24,'Emp Info'!$D$4:$D$24)</f>
        <v>Eimear</v>
      </c>
      <c r="C5470" t="str">
        <f ca="1">_xlfn.XLOOKUP(A5470,'Emp Info'!$C$4:$C$24,'Emp Info'!$E$4:$E$24)</f>
        <v>IC</v>
      </c>
      <c r="D5470" s="11">
        <v>45583.347962642489</v>
      </c>
      <c r="E5470" s="11">
        <v>45583.347962642612</v>
      </c>
      <c r="F5470" t="str" cm="1">
        <f t="array" aca="1" ref="F5470" ca="1">INDEX('App type'!$A$2:$A$108,RANDBETWEEN(1,ROWS('App type'!$A$2:$A$108)),1)</f>
        <v>107a</v>
      </c>
      <c r="G5470" t="s">
        <v>1931</v>
      </c>
      <c r="H5470">
        <v>3471</v>
      </c>
      <c r="I5470" t="s">
        <v>1426</v>
      </c>
      <c r="J5470" t="s">
        <v>123</v>
      </c>
      <c r="K5470">
        <f ca="1">_xlfn.XLOOKUP(F5470,'App type'!$A$2:$A$108,'App type'!$G$2:$G$108)*'Mock Data'!$N5470</f>
        <v>185</v>
      </c>
      <c r="L5470">
        <f t="shared" ca="1" si="85"/>
        <v>210.89999999999998</v>
      </c>
      <c r="M5470" t="s">
        <v>38</v>
      </c>
      <c r="N5470">
        <f ca="1">_xlfn.XLOOKUP(F5470,'App type'!$A$2:$A$108,'App type'!$I$2:$I$108)</f>
        <v>1</v>
      </c>
    </row>
    <row r="5471" spans="1:14">
      <c r="A5471" t="str" cm="1">
        <f t="array" aca="1" ref="A5471" ca="1">INDEX('Emp Info'!$C$4:$C$24,RANDBETWEEN(1,ROWS('Emp Info'!$C$4:$C$24)),1)</f>
        <v>ANN3965</v>
      </c>
      <c r="B5471" t="str">
        <f ca="1">_xlfn.XLOOKUP(A5471,'Emp Info'!$C$4:$C$24,'Emp Info'!$D$4:$D$24)</f>
        <v>Anne</v>
      </c>
      <c r="C5471" t="str">
        <f ca="1">_xlfn.XLOOKUP(A5471,'Emp Info'!$C$4:$C$24,'Emp Info'!$E$4:$E$24)</f>
        <v>1.0</v>
      </c>
      <c r="D5471" s="11">
        <v>45583.347962645617</v>
      </c>
      <c r="E5471" s="11">
        <v>45583.347962645719</v>
      </c>
      <c r="F5471" t="str" cm="1">
        <f t="array" aca="1" ref="F5471" ca="1">INDEX('App type'!$A$2:$A$108,RANDBETWEEN(1,ROWS('App type'!$A$2:$A$108)),1)</f>
        <v>20b-EFC</v>
      </c>
      <c r="G5471" t="s">
        <v>35</v>
      </c>
      <c r="H5471">
        <v>9602</v>
      </c>
      <c r="I5471" t="s">
        <v>981</v>
      </c>
      <c r="J5471" t="s">
        <v>445</v>
      </c>
      <c r="K5471">
        <f ca="1">_xlfn.XLOOKUP(F5471,'App type'!$A$2:$A$108,'App type'!$G$2:$G$108)*'Mock Data'!$N5471</f>
        <v>225</v>
      </c>
      <c r="L5471">
        <f t="shared" ca="1" si="85"/>
        <v>256.5</v>
      </c>
      <c r="M5471" t="s">
        <v>267</v>
      </c>
      <c r="N5471">
        <f ca="1">_xlfn.XLOOKUP(F5471,'App type'!$A$2:$A$108,'App type'!$I$2:$I$108)</f>
        <v>1</v>
      </c>
    </row>
    <row r="5472" spans="1:14">
      <c r="A5472" t="str" cm="1">
        <f t="array" aca="1" ref="A5472" ca="1">INDEX('Emp Info'!$C$4:$C$24,RANDBETWEEN(1,ROWS('Emp Info'!$C$4:$C$24)),1)</f>
        <v>MUN1212</v>
      </c>
      <c r="B5472" t="str">
        <f ca="1">_xlfn.XLOOKUP(A5472,'Emp Info'!$C$4:$C$24,'Emp Info'!$D$4:$D$24)</f>
        <v>Munira</v>
      </c>
      <c r="C5472" t="str">
        <f ca="1">_xlfn.XLOOKUP(A5472,'Emp Info'!$C$4:$C$24,'Emp Info'!$E$4:$E$24)</f>
        <v>1.0</v>
      </c>
      <c r="D5472" s="11">
        <v>45583.347962648317</v>
      </c>
      <c r="E5472" s="11">
        <v>45583.347962648397</v>
      </c>
      <c r="F5472" t="str" cm="1">
        <f t="array" aca="1" ref="F5472" ca="1">INDEX('App type'!$A$2:$A$108,RANDBETWEEN(1,ROWS('App type'!$A$2:$A$108)),1)</f>
        <v>30a</v>
      </c>
      <c r="G5472" t="s">
        <v>1801</v>
      </c>
      <c r="H5472">
        <v>3220</v>
      </c>
      <c r="I5472" t="s">
        <v>659</v>
      </c>
      <c r="J5472" t="s">
        <v>947</v>
      </c>
      <c r="K5472">
        <f ca="1">_xlfn.XLOOKUP(F5472,'App type'!$A$2:$A$108,'App type'!$G$2:$G$108)*'Mock Data'!$N5472</f>
        <v>250</v>
      </c>
      <c r="L5472">
        <f t="shared" ca="1" si="85"/>
        <v>285</v>
      </c>
      <c r="M5472" t="s">
        <v>405</v>
      </c>
      <c r="N5472">
        <f ca="1">_xlfn.XLOOKUP(F5472,'App type'!$A$2:$A$108,'App type'!$I$2:$I$108)</f>
        <v>1</v>
      </c>
    </row>
    <row r="5473" spans="1:14">
      <c r="A5473" t="str" cm="1">
        <f t="array" aca="1" ref="A5473" ca="1">INDEX('Emp Info'!$C$4:$C$24,RANDBETWEEN(1,ROWS('Emp Info'!$C$4:$C$24)),1)</f>
        <v>EIM3187</v>
      </c>
      <c r="B5473" t="str">
        <f ca="1">_xlfn.XLOOKUP(A5473,'Emp Info'!$C$4:$C$24,'Emp Info'!$D$4:$D$24)</f>
        <v>Eimear</v>
      </c>
      <c r="C5473" t="str">
        <f ca="1">_xlfn.XLOOKUP(A5473,'Emp Info'!$C$4:$C$24,'Emp Info'!$E$4:$E$24)</f>
        <v>IC</v>
      </c>
      <c r="D5473" s="11">
        <v>45583.347962651133</v>
      </c>
      <c r="E5473" s="11">
        <v>45583.347962651227</v>
      </c>
      <c r="F5473" cm="1">
        <f t="array" aca="1" ref="F5473" ca="1">INDEX('App type'!$A$2:$A$108,RANDBETWEEN(1,ROWS('App type'!$A$2:$A$108)),1)</f>
        <v>1256</v>
      </c>
      <c r="G5473" t="s">
        <v>359</v>
      </c>
      <c r="H5473">
        <v>7320</v>
      </c>
      <c r="I5473" t="s">
        <v>1600</v>
      </c>
      <c r="J5473" t="s">
        <v>304</v>
      </c>
      <c r="K5473">
        <f ca="1">_xlfn.XLOOKUP(F5473,'App type'!$A$2:$A$108,'App type'!$G$2:$G$108)*'Mock Data'!$N5473</f>
        <v>185</v>
      </c>
      <c r="L5473">
        <f t="shared" ca="1" si="85"/>
        <v>210.89999999999998</v>
      </c>
      <c r="M5473" t="s">
        <v>124</v>
      </c>
      <c r="N5473">
        <f ca="1">_xlfn.XLOOKUP(F5473,'App type'!$A$2:$A$108,'App type'!$I$2:$I$108)</f>
        <v>1</v>
      </c>
    </row>
    <row r="5474" spans="1:14">
      <c r="A5474" t="str" cm="1">
        <f t="array" aca="1" ref="A5474" ca="1">INDEX('Emp Info'!$C$4:$C$24,RANDBETWEEN(1,ROWS('Emp Info'!$C$4:$C$24)),1)</f>
        <v>MER1340</v>
      </c>
      <c r="B5474" t="str">
        <f ca="1">_xlfn.XLOOKUP(A5474,'Emp Info'!$C$4:$C$24,'Emp Info'!$D$4:$D$24)</f>
        <v>Merav</v>
      </c>
      <c r="C5474" t="str">
        <f ca="1">_xlfn.XLOOKUP(A5474,'Emp Info'!$C$4:$C$24,'Emp Info'!$E$4:$E$24)</f>
        <v>0.5</v>
      </c>
      <c r="D5474" s="11">
        <v>45583.34796265381</v>
      </c>
      <c r="E5474" s="11">
        <v>45583.34796265389</v>
      </c>
      <c r="F5474" cm="1">
        <f t="array" aca="1" ref="F5474" ca="1">INDEX('App type'!$A$2:$A$108,RANDBETWEEN(1,ROWS('App type'!$A$2:$A$108)),1)</f>
        <v>1267</v>
      </c>
      <c r="G5474" t="s">
        <v>1191</v>
      </c>
      <c r="H5474">
        <v>4242</v>
      </c>
      <c r="I5474" t="s">
        <v>1836</v>
      </c>
      <c r="J5474" t="s">
        <v>385</v>
      </c>
      <c r="K5474">
        <f ca="1">_xlfn.XLOOKUP(F5474,'App type'!$A$2:$A$108,'App type'!$G$2:$G$108)*'Mock Data'!$N5474</f>
        <v>185</v>
      </c>
      <c r="L5474">
        <f t="shared" ca="1" si="85"/>
        <v>210.89999999999998</v>
      </c>
      <c r="M5474" t="s">
        <v>104</v>
      </c>
      <c r="N5474">
        <f ca="1">_xlfn.XLOOKUP(F5474,'App type'!$A$2:$A$108,'App type'!$I$2:$I$108)</f>
        <v>1</v>
      </c>
    </row>
    <row r="5475" spans="1:14">
      <c r="A5475" t="str" cm="1">
        <f t="array" aca="1" ref="A5475" ca="1">INDEX('Emp Info'!$C$4:$C$24,RANDBETWEEN(1,ROWS('Emp Info'!$C$4:$C$24)),1)</f>
        <v>ZOE5841</v>
      </c>
      <c r="B5475" t="str">
        <f ca="1">_xlfn.XLOOKUP(A5475,'Emp Info'!$C$4:$C$24,'Emp Info'!$D$4:$D$24)</f>
        <v>Zoey</v>
      </c>
      <c r="C5475" t="str">
        <f ca="1">_xlfn.XLOOKUP(A5475,'Emp Info'!$C$4:$C$24,'Emp Info'!$E$4:$E$24)</f>
        <v>IC</v>
      </c>
      <c r="D5475" s="11">
        <v>45583.347962656611</v>
      </c>
      <c r="E5475" s="11">
        <v>45583.347962656713</v>
      </c>
      <c r="F5475" t="str" cm="1">
        <f t="array" aca="1" ref="F5475" ca="1">INDEX('App type'!$A$2:$A$108,RANDBETWEEN(1,ROWS('App type'!$A$2:$A$108)),1)</f>
        <v>1258-Saturday</v>
      </c>
      <c r="G5475" t="s">
        <v>1650</v>
      </c>
      <c r="H5475">
        <v>1661</v>
      </c>
      <c r="I5475" t="s">
        <v>1941</v>
      </c>
      <c r="J5475" t="s">
        <v>801</v>
      </c>
      <c r="K5475">
        <f ca="1">_xlfn.XLOOKUP(F5475,'App type'!$A$2:$A$108,'App type'!$G$2:$G$108)*'Mock Data'!$N5475</f>
        <v>185</v>
      </c>
      <c r="L5475">
        <f t="shared" ca="1" si="85"/>
        <v>210.89999999999998</v>
      </c>
      <c r="M5475" t="s">
        <v>112</v>
      </c>
      <c r="N5475">
        <f ca="1">_xlfn.XLOOKUP(F5475,'App type'!$A$2:$A$108,'App type'!$I$2:$I$108)</f>
        <v>1</v>
      </c>
    </row>
    <row r="5476" spans="1:14">
      <c r="A5476" t="str" cm="1">
        <f t="array" aca="1" ref="A5476" ca="1">INDEX('Emp Info'!$C$4:$C$24,RANDBETWEEN(1,ROWS('Emp Info'!$C$4:$C$24)),1)</f>
        <v>LIZ5585</v>
      </c>
      <c r="B5476" t="str">
        <f ca="1">_xlfn.XLOOKUP(A5476,'Emp Info'!$C$4:$C$24,'Emp Info'!$D$4:$D$24)</f>
        <v>Liz</v>
      </c>
      <c r="C5476" t="str">
        <f ca="1">_xlfn.XLOOKUP(A5476,'Emp Info'!$C$4:$C$24,'Emp Info'!$E$4:$E$24)</f>
        <v>1.0</v>
      </c>
      <c r="D5476" s="11">
        <v>45583.347962659827</v>
      </c>
      <c r="E5476" s="11">
        <v>45583.347962659929</v>
      </c>
      <c r="F5476" t="str" cm="1">
        <f t="array" aca="1" ref="F5476" ca="1">INDEX('App type'!$A$2:$A$108,RANDBETWEEN(1,ROWS('App type'!$A$2:$A$108)),1)</f>
        <v>2c</v>
      </c>
      <c r="G5476" t="s">
        <v>485</v>
      </c>
      <c r="H5476">
        <v>4680</v>
      </c>
      <c r="I5476" t="s">
        <v>529</v>
      </c>
      <c r="J5476" t="s">
        <v>698</v>
      </c>
      <c r="K5476">
        <f ca="1">_xlfn.XLOOKUP(F5476,'App type'!$A$2:$A$108,'App type'!$G$2:$G$108)*'Mock Data'!$N5476</f>
        <v>223</v>
      </c>
      <c r="L5476">
        <f t="shared" ca="1" si="85"/>
        <v>254.21999999999997</v>
      </c>
      <c r="M5476" t="s">
        <v>202</v>
      </c>
      <c r="N5476">
        <f ca="1">_xlfn.XLOOKUP(F5476,'App type'!$A$2:$A$108,'App type'!$I$2:$I$108)</f>
        <v>1</v>
      </c>
    </row>
    <row r="5477" spans="1:14">
      <c r="A5477" t="str" cm="1">
        <f t="array" aca="1" ref="A5477" ca="1">INDEX('Emp Info'!$C$4:$C$24,RANDBETWEEN(1,ROWS('Emp Info'!$C$4:$C$24)),1)</f>
        <v>LOI2253</v>
      </c>
      <c r="B5477" t="str">
        <f ca="1">_xlfn.XLOOKUP(A5477,'Emp Info'!$C$4:$C$24,'Emp Info'!$D$4:$D$24)</f>
        <v>Lois</v>
      </c>
      <c r="C5477" t="str">
        <f ca="1">_xlfn.XLOOKUP(A5477,'Emp Info'!$C$4:$C$24,'Emp Info'!$E$4:$E$24)</f>
        <v>0.5</v>
      </c>
      <c r="D5477" s="11">
        <v>45583.347962662381</v>
      </c>
      <c r="E5477" s="11">
        <v>45583.347962662483</v>
      </c>
      <c r="F5477" t="str" cm="1">
        <f t="array" aca="1" ref="F5477" ca="1">INDEX('App type'!$A$2:$A$108,RANDBETWEEN(1,ROWS('App type'!$A$2:$A$108)),1)</f>
        <v>117-clone-clone</v>
      </c>
      <c r="G5477" t="s">
        <v>1864</v>
      </c>
      <c r="H5477">
        <v>3478</v>
      </c>
      <c r="I5477" t="s">
        <v>1810</v>
      </c>
      <c r="J5477" t="s">
        <v>119</v>
      </c>
      <c r="K5477">
        <f ca="1">_xlfn.XLOOKUP(F5477,'App type'!$A$2:$A$108,'App type'!$G$2:$G$108)*'Mock Data'!$N5477</f>
        <v>223</v>
      </c>
      <c r="L5477">
        <f t="shared" ca="1" si="85"/>
        <v>254.21999999999997</v>
      </c>
      <c r="M5477" t="s">
        <v>34</v>
      </c>
      <c r="N5477">
        <f ca="1">_xlfn.XLOOKUP(F5477,'App type'!$A$2:$A$108,'App type'!$I$2:$I$108)</f>
        <v>1</v>
      </c>
    </row>
    <row r="5478" spans="1:14">
      <c r="A5478" t="str" cm="1">
        <f t="array" aca="1" ref="A5478" ca="1">INDEX('Emp Info'!$C$4:$C$24,RANDBETWEEN(1,ROWS('Emp Info'!$C$4:$C$24)),1)</f>
        <v>KEL6158</v>
      </c>
      <c r="B5478" t="str">
        <f ca="1">_xlfn.XLOOKUP(A5478,'Emp Info'!$C$4:$C$24,'Emp Info'!$D$4:$D$24)</f>
        <v>Kelly</v>
      </c>
      <c r="C5478" t="str">
        <f ca="1">_xlfn.XLOOKUP(A5478,'Emp Info'!$C$4:$C$24,'Emp Info'!$E$4:$E$24)</f>
        <v>1.0</v>
      </c>
      <c r="D5478" s="11">
        <v>45583.347962665313</v>
      </c>
      <c r="E5478" s="11">
        <v>45583.347962665408</v>
      </c>
      <c r="F5478" t="str" cm="1">
        <f t="array" aca="1" ref="F5478" ca="1">INDEX('App type'!$A$2:$A$108,RANDBETWEEN(1,ROWS('App type'!$A$2:$A$108)),1)</f>
        <v>1264-senior</v>
      </c>
      <c r="G5478" t="s">
        <v>1722</v>
      </c>
      <c r="H5478">
        <v>7982</v>
      </c>
      <c r="I5478" t="s">
        <v>934</v>
      </c>
      <c r="J5478" t="s">
        <v>298</v>
      </c>
      <c r="K5478">
        <f ca="1">_xlfn.XLOOKUP(F5478,'App type'!$A$2:$A$108,'App type'!$G$2:$G$108)*'Mock Data'!$N5478</f>
        <v>225</v>
      </c>
      <c r="L5478">
        <f t="shared" ca="1" si="85"/>
        <v>256.5</v>
      </c>
      <c r="M5478" t="s">
        <v>386</v>
      </c>
      <c r="N5478">
        <f ca="1">_xlfn.XLOOKUP(F5478,'App type'!$A$2:$A$108,'App type'!$I$2:$I$108)</f>
        <v>1</v>
      </c>
    </row>
    <row r="5479" spans="1:14">
      <c r="A5479" t="str" cm="1">
        <f t="array" aca="1" ref="A5479" ca="1">INDEX('Emp Info'!$C$4:$C$24,RANDBETWEEN(1,ROWS('Emp Info'!$C$4:$C$24)),1)</f>
        <v>KEL6158</v>
      </c>
      <c r="B5479" t="str">
        <f ca="1">_xlfn.XLOOKUP(A5479,'Emp Info'!$C$4:$C$24,'Emp Info'!$D$4:$D$24)</f>
        <v>Kelly</v>
      </c>
      <c r="C5479" t="str">
        <f ca="1">_xlfn.XLOOKUP(A5479,'Emp Info'!$C$4:$C$24,'Emp Info'!$E$4:$E$24)</f>
        <v>1.0</v>
      </c>
      <c r="D5479" s="11">
        <v>45583.347962667853</v>
      </c>
      <c r="E5479" s="11">
        <v>45583.34796266794</v>
      </c>
      <c r="F5479" cm="1">
        <f t="array" aca="1" ref="F5479" ca="1">INDEX('App type'!$A$2:$A$108,RANDBETWEEN(1,ROWS('App type'!$A$2:$A$108)),1)</f>
        <v>107</v>
      </c>
      <c r="G5479" t="s">
        <v>1658</v>
      </c>
      <c r="H5479">
        <v>3996</v>
      </c>
      <c r="I5479" t="s">
        <v>594</v>
      </c>
      <c r="J5479" t="s">
        <v>491</v>
      </c>
      <c r="K5479">
        <f ca="1">_xlfn.XLOOKUP(F5479,'App type'!$A$2:$A$108,'App type'!$G$2:$G$108)*'Mock Data'!$N5479</f>
        <v>185</v>
      </c>
      <c r="L5479">
        <f t="shared" ca="1" si="85"/>
        <v>210.89999999999998</v>
      </c>
      <c r="M5479" t="s">
        <v>138</v>
      </c>
      <c r="N5479">
        <f ca="1">_xlfn.XLOOKUP(F5479,'App type'!$A$2:$A$108,'App type'!$I$2:$I$108)</f>
        <v>1</v>
      </c>
    </row>
    <row r="5480" spans="1:14">
      <c r="A5480" t="str" cm="1">
        <f t="array" aca="1" ref="A5480" ca="1">INDEX('Emp Info'!$C$4:$C$24,RANDBETWEEN(1,ROWS('Emp Info'!$C$4:$C$24)),1)</f>
        <v>STE3061</v>
      </c>
      <c r="B5480" t="str">
        <f ca="1">_xlfn.XLOOKUP(A5480,'Emp Info'!$C$4:$C$24,'Emp Info'!$D$4:$D$24)</f>
        <v>Stephanie</v>
      </c>
      <c r="C5480" t="str">
        <f ca="1">_xlfn.XLOOKUP(A5480,'Emp Info'!$C$4:$C$24,'Emp Info'!$E$4:$E$24)</f>
        <v>IC</v>
      </c>
      <c r="D5480" s="11">
        <v>45583.34796267109</v>
      </c>
      <c r="E5480" s="11">
        <v>45583.347962671178</v>
      </c>
      <c r="F5480" cm="1">
        <f t="array" aca="1" ref="F5480" ca="1">INDEX('App type'!$A$2:$A$108,RANDBETWEEN(1,ROWS('App type'!$A$2:$A$108)),1)</f>
        <v>190</v>
      </c>
      <c r="G5480" t="s">
        <v>645</v>
      </c>
      <c r="H5480">
        <v>7358</v>
      </c>
      <c r="I5480" t="s">
        <v>1570</v>
      </c>
      <c r="J5480" t="s">
        <v>119</v>
      </c>
      <c r="K5480">
        <f ca="1">_xlfn.XLOOKUP(F5480,'App type'!$A$2:$A$108,'App type'!$G$2:$G$108)*'Mock Data'!$N5480</f>
        <v>250</v>
      </c>
      <c r="L5480">
        <f t="shared" ca="1" si="85"/>
        <v>285</v>
      </c>
      <c r="M5480" t="s">
        <v>185</v>
      </c>
      <c r="N5480">
        <f ca="1">_xlfn.XLOOKUP(F5480,'App type'!$A$2:$A$108,'App type'!$I$2:$I$108)</f>
        <v>1</v>
      </c>
    </row>
    <row r="5481" spans="1:14">
      <c r="A5481" t="str" cm="1">
        <f t="array" aca="1" ref="A5481" ca="1">INDEX('Emp Info'!$C$4:$C$24,RANDBETWEEN(1,ROWS('Emp Info'!$C$4:$C$24)),1)</f>
        <v>MEE4604</v>
      </c>
      <c r="B5481" t="str">
        <f ca="1">_xlfn.XLOOKUP(A5481,'Emp Info'!$C$4:$C$24,'Emp Info'!$D$4:$D$24)</f>
        <v>Meeta</v>
      </c>
      <c r="C5481" t="str">
        <f ca="1">_xlfn.XLOOKUP(A5481,'Emp Info'!$C$4:$C$24,'Emp Info'!$E$4:$E$24)</f>
        <v>IC</v>
      </c>
      <c r="D5481" s="11">
        <v>45583.347962673659</v>
      </c>
      <c r="E5481" s="11">
        <v>45583.347962673739</v>
      </c>
      <c r="F5481" t="str" cm="1">
        <f t="array" aca="1" ref="F5481" ca="1">INDEX('App type'!$A$2:$A$108,RANDBETWEEN(1,ROWS('App type'!$A$2:$A$108)),1)</f>
        <v>1</v>
      </c>
      <c r="G5481" t="s">
        <v>812</v>
      </c>
      <c r="H5481">
        <v>3750</v>
      </c>
      <c r="I5481" t="s">
        <v>392</v>
      </c>
      <c r="J5481" t="s">
        <v>45</v>
      </c>
      <c r="K5481">
        <f ca="1">_xlfn.XLOOKUP(F5481,'App type'!$A$2:$A$108,'App type'!$G$2:$G$108)*'Mock Data'!$N5481</f>
        <v>185</v>
      </c>
      <c r="L5481">
        <f t="shared" ca="1" si="85"/>
        <v>210.89999999999998</v>
      </c>
      <c r="M5481" t="s">
        <v>50</v>
      </c>
      <c r="N5481">
        <f ca="1">_xlfn.XLOOKUP(F5481,'App type'!$A$2:$A$108,'App type'!$I$2:$I$108)</f>
        <v>1</v>
      </c>
    </row>
    <row r="5482" spans="1:14">
      <c r="A5482" t="str" cm="1">
        <f t="array" aca="1" ref="A5482" ca="1">INDEX('Emp Info'!$C$4:$C$24,RANDBETWEEN(1,ROWS('Emp Info'!$C$4:$C$24)),1)</f>
        <v>LIZ5585</v>
      </c>
      <c r="B5482" t="str">
        <f ca="1">_xlfn.XLOOKUP(A5482,'Emp Info'!$C$4:$C$24,'Emp Info'!$D$4:$D$24)</f>
        <v>Liz</v>
      </c>
      <c r="C5482" t="str">
        <f ca="1">_xlfn.XLOOKUP(A5482,'Emp Info'!$C$4:$C$24,'Emp Info'!$E$4:$E$24)</f>
        <v>1.0</v>
      </c>
      <c r="D5482" s="11">
        <v>45583.3479626767</v>
      </c>
      <c r="E5482" s="11">
        <v>45583.347962676788</v>
      </c>
      <c r="F5482" t="str" cm="1">
        <f t="array" aca="1" ref="F5482" ca="1">INDEX('App type'!$A$2:$A$108,RANDBETWEEN(1,ROWS('App type'!$A$2:$A$108)),1)</f>
        <v>1260-3-EFC</v>
      </c>
      <c r="G5482" t="s">
        <v>1159</v>
      </c>
      <c r="H5482">
        <v>6398</v>
      </c>
      <c r="I5482" t="s">
        <v>458</v>
      </c>
      <c r="J5482" t="s">
        <v>119</v>
      </c>
      <c r="K5482">
        <f ca="1">_xlfn.XLOOKUP(F5482,'App type'!$A$2:$A$108,'App type'!$G$2:$G$108)*'Mock Data'!$N5482</f>
        <v>160</v>
      </c>
      <c r="L5482">
        <f t="shared" ca="1" si="85"/>
        <v>182.39999999999998</v>
      </c>
      <c r="M5482" t="s">
        <v>415</v>
      </c>
      <c r="N5482">
        <f ca="1">_xlfn.XLOOKUP(F5482,'App type'!$A$2:$A$108,'App type'!$I$2:$I$108)</f>
        <v>1</v>
      </c>
    </row>
    <row r="5483" spans="1:14">
      <c r="A5483" t="str" cm="1">
        <f t="array" aca="1" ref="A5483" ca="1">INDEX('Emp Info'!$C$4:$C$24,RANDBETWEEN(1,ROWS('Emp Info'!$C$4:$C$24)),1)</f>
        <v>MER1340</v>
      </c>
      <c r="B5483" t="str">
        <f ca="1">_xlfn.XLOOKUP(A5483,'Emp Info'!$C$4:$C$24,'Emp Info'!$D$4:$D$24)</f>
        <v>Merav</v>
      </c>
      <c r="C5483" t="str">
        <f ca="1">_xlfn.XLOOKUP(A5483,'Emp Info'!$C$4:$C$24,'Emp Info'!$E$4:$E$24)</f>
        <v>0.5</v>
      </c>
      <c r="D5483" s="11">
        <v>45583.347962679407</v>
      </c>
      <c r="E5483" s="11">
        <v>45583.347962679523</v>
      </c>
      <c r="F5483" t="str" cm="1">
        <f t="array" aca="1" ref="F5483" ca="1">INDEX('App type'!$A$2:$A$108,RANDBETWEEN(1,ROWS('App type'!$A$2:$A$108)),1)</f>
        <v>180a</v>
      </c>
      <c r="G5483" t="s">
        <v>1893</v>
      </c>
      <c r="H5483">
        <v>5849</v>
      </c>
      <c r="I5483" t="s">
        <v>915</v>
      </c>
      <c r="J5483" t="s">
        <v>171</v>
      </c>
      <c r="K5483">
        <f ca="1">_xlfn.XLOOKUP(F5483,'App type'!$A$2:$A$108,'App type'!$G$2:$G$108)*'Mock Data'!$N5483</f>
        <v>250</v>
      </c>
      <c r="L5483">
        <f t="shared" ca="1" si="85"/>
        <v>285</v>
      </c>
      <c r="M5483" t="s">
        <v>42</v>
      </c>
      <c r="N5483">
        <f ca="1">_xlfn.XLOOKUP(F5483,'App type'!$A$2:$A$108,'App type'!$I$2:$I$108)</f>
        <v>1</v>
      </c>
    </row>
    <row r="5484" spans="1:14">
      <c r="A5484" t="str" cm="1">
        <f t="array" aca="1" ref="A5484" ca="1">INDEX('Emp Info'!$C$4:$C$24,RANDBETWEEN(1,ROWS('Emp Info'!$C$4:$C$24)),1)</f>
        <v>NAS0195</v>
      </c>
      <c r="B5484" t="str">
        <f ca="1">_xlfn.XLOOKUP(A5484,'Emp Info'!$C$4:$C$24,'Emp Info'!$D$4:$D$24)</f>
        <v>Nasim</v>
      </c>
      <c r="C5484" t="str">
        <f ca="1">_xlfn.XLOOKUP(A5484,'Emp Info'!$C$4:$C$24,'Emp Info'!$E$4:$E$24)</f>
        <v>IC</v>
      </c>
      <c r="D5484" s="11">
        <v>45583.347962682863</v>
      </c>
      <c r="E5484" s="11">
        <v>45583.347962683001</v>
      </c>
      <c r="F5484" cm="1">
        <f t="array" aca="1" ref="F5484" ca="1">INDEX('App type'!$A$2:$A$108,RANDBETWEEN(1,ROWS('App type'!$A$2:$A$108)),1)</f>
        <v>104</v>
      </c>
      <c r="G5484" t="s">
        <v>1311</v>
      </c>
      <c r="H5484">
        <v>6348</v>
      </c>
      <c r="I5484" t="s">
        <v>768</v>
      </c>
      <c r="J5484" t="s">
        <v>530</v>
      </c>
      <c r="K5484">
        <f ca="1">_xlfn.XLOOKUP(F5484,'App type'!$A$2:$A$108,'App type'!$G$2:$G$108)*'Mock Data'!$N5484</f>
        <v>225</v>
      </c>
      <c r="L5484">
        <f t="shared" ca="1" si="85"/>
        <v>256.5</v>
      </c>
      <c r="M5484" t="s">
        <v>135</v>
      </c>
      <c r="N5484">
        <f ca="1">_xlfn.XLOOKUP(F5484,'App type'!$A$2:$A$108,'App type'!$I$2:$I$108)</f>
        <v>1</v>
      </c>
    </row>
    <row r="5485" spans="1:14">
      <c r="A5485" t="str" cm="1">
        <f t="array" aca="1" ref="A5485" ca="1">INDEX('Emp Info'!$C$4:$C$24,RANDBETWEEN(1,ROWS('Emp Info'!$C$4:$C$24)),1)</f>
        <v>ANN3965</v>
      </c>
      <c r="B5485" t="str">
        <f ca="1">_xlfn.XLOOKUP(A5485,'Emp Info'!$C$4:$C$24,'Emp Info'!$D$4:$D$24)</f>
        <v>Anne</v>
      </c>
      <c r="C5485" t="str">
        <f ca="1">_xlfn.XLOOKUP(A5485,'Emp Info'!$C$4:$C$24,'Emp Info'!$E$4:$E$24)</f>
        <v>1.0</v>
      </c>
      <c r="D5485" s="11">
        <v>45583.347962685722</v>
      </c>
      <c r="E5485" s="11">
        <v>45583.347962685802</v>
      </c>
      <c r="F5485" cm="1">
        <f t="array" aca="1" ref="F5485" ca="1">INDEX('App type'!$A$2:$A$108,RANDBETWEEN(1,ROWS('App type'!$A$2:$A$108)),1)</f>
        <v>1241</v>
      </c>
      <c r="G5485" t="s">
        <v>713</v>
      </c>
      <c r="H5485">
        <v>3564</v>
      </c>
      <c r="I5485" t="s">
        <v>574</v>
      </c>
      <c r="J5485" t="s">
        <v>201</v>
      </c>
      <c r="K5485">
        <f ca="1">_xlfn.XLOOKUP(F5485,'App type'!$A$2:$A$108,'App type'!$G$2:$G$108)*'Mock Data'!$N5485</f>
        <v>223</v>
      </c>
      <c r="L5485">
        <f t="shared" ca="1" si="85"/>
        <v>254.21999999999997</v>
      </c>
      <c r="M5485" t="s">
        <v>67</v>
      </c>
      <c r="N5485">
        <f ca="1">_xlfn.XLOOKUP(F5485,'App type'!$A$2:$A$108,'App type'!$I$2:$I$108)</f>
        <v>1</v>
      </c>
    </row>
    <row r="5486" spans="1:14">
      <c r="A5486" t="str" cm="1">
        <f t="array" aca="1" ref="A5486" ca="1">INDEX('Emp Info'!$C$4:$C$24,RANDBETWEEN(1,ROWS('Emp Info'!$C$4:$C$24)),1)</f>
        <v>DIA7789</v>
      </c>
      <c r="B5486" t="str">
        <f ca="1">_xlfn.XLOOKUP(A5486,'Emp Info'!$C$4:$C$24,'Emp Info'!$D$4:$D$24)</f>
        <v>Diana KM</v>
      </c>
      <c r="C5486" t="str">
        <f ca="1">_xlfn.XLOOKUP(A5486,'Emp Info'!$C$4:$C$24,'Emp Info'!$E$4:$E$24)</f>
        <v>1.0</v>
      </c>
      <c r="D5486" s="11">
        <v>45583.347962688342</v>
      </c>
      <c r="E5486" s="11">
        <v>45583.347962688429</v>
      </c>
      <c r="F5486" t="str" cm="1">
        <f t="array" aca="1" ref="F5486" ca="1">INDEX('App type'!$A$2:$A$108,RANDBETWEEN(1,ROWS('App type'!$A$2:$A$108)),1)</f>
        <v>1240a</v>
      </c>
      <c r="G5486" t="s">
        <v>413</v>
      </c>
      <c r="H5486">
        <v>1182</v>
      </c>
      <c r="I5486" t="s">
        <v>1251</v>
      </c>
      <c r="J5486" t="s">
        <v>471</v>
      </c>
      <c r="K5486">
        <f ca="1">_xlfn.XLOOKUP(F5486,'App type'!$A$2:$A$108,'App type'!$G$2:$G$108)*'Mock Data'!$N5486</f>
        <v>125</v>
      </c>
      <c r="L5486">
        <f t="shared" ca="1" si="85"/>
        <v>142.5</v>
      </c>
      <c r="M5486" t="s">
        <v>42</v>
      </c>
      <c r="N5486">
        <f ca="1">_xlfn.XLOOKUP(F5486,'App type'!$A$2:$A$108,'App type'!$I$2:$I$108)</f>
        <v>1</v>
      </c>
    </row>
    <row r="5487" spans="1:14">
      <c r="A5487" t="str" cm="1">
        <f t="array" aca="1" ref="A5487" ca="1">INDEX('Emp Info'!$C$4:$C$24,RANDBETWEEN(1,ROWS('Emp Info'!$C$4:$C$24)),1)</f>
        <v>ZOE5841</v>
      </c>
      <c r="B5487" t="str">
        <f ca="1">_xlfn.XLOOKUP(A5487,'Emp Info'!$C$4:$C$24,'Emp Info'!$D$4:$D$24)</f>
        <v>Zoey</v>
      </c>
      <c r="C5487" t="str">
        <f ca="1">_xlfn.XLOOKUP(A5487,'Emp Info'!$C$4:$C$24,'Emp Info'!$E$4:$E$24)</f>
        <v>IC</v>
      </c>
      <c r="D5487" s="11">
        <v>45583.347962690998</v>
      </c>
      <c r="E5487" s="11">
        <v>45583.347962691078</v>
      </c>
      <c r="F5487" cm="1">
        <f t="array" aca="1" ref="F5487" ca="1">INDEX('App type'!$A$2:$A$108,RANDBETWEEN(1,ROWS('App type'!$A$2:$A$108)),1)</f>
        <v>2</v>
      </c>
      <c r="G5487" t="s">
        <v>1340</v>
      </c>
      <c r="H5487">
        <v>8513</v>
      </c>
      <c r="I5487" t="s">
        <v>1560</v>
      </c>
      <c r="J5487" t="s">
        <v>426</v>
      </c>
      <c r="K5487">
        <f ca="1">_xlfn.XLOOKUP(F5487,'App type'!$A$2:$A$108,'App type'!$G$2:$G$108)*'Mock Data'!$N5487</f>
        <v>223</v>
      </c>
      <c r="L5487">
        <f t="shared" ca="1" si="85"/>
        <v>254.21999999999997</v>
      </c>
      <c r="M5487" t="s">
        <v>138</v>
      </c>
      <c r="N5487">
        <f ca="1">_xlfn.XLOOKUP(F5487,'App type'!$A$2:$A$108,'App type'!$I$2:$I$108)</f>
        <v>1</v>
      </c>
    </row>
    <row r="5488" spans="1:14">
      <c r="A5488" t="str" cm="1">
        <f t="array" aca="1" ref="A5488" ca="1">INDEX('Emp Info'!$C$4:$C$24,RANDBETWEEN(1,ROWS('Emp Info'!$C$4:$C$24)),1)</f>
        <v>LOI2253</v>
      </c>
      <c r="B5488" t="str">
        <f ca="1">_xlfn.XLOOKUP(A5488,'Emp Info'!$C$4:$C$24,'Emp Info'!$D$4:$D$24)</f>
        <v>Lois</v>
      </c>
      <c r="C5488" t="str">
        <f ca="1">_xlfn.XLOOKUP(A5488,'Emp Info'!$C$4:$C$24,'Emp Info'!$E$4:$E$24)</f>
        <v>0.5</v>
      </c>
      <c r="D5488" s="11">
        <v>45583.347962693617</v>
      </c>
      <c r="E5488" s="11">
        <v>45583.347962693697</v>
      </c>
      <c r="F5488" t="str" cm="1">
        <f t="array" aca="1" ref="F5488" ca="1">INDEX('App type'!$A$2:$A$108,RANDBETWEEN(1,ROWS('App type'!$A$2:$A$108)),1)</f>
        <v>1259-SAT</v>
      </c>
      <c r="G5488" t="s">
        <v>1913</v>
      </c>
      <c r="H5488">
        <v>3026</v>
      </c>
      <c r="I5488" t="s">
        <v>1335</v>
      </c>
      <c r="J5488" t="s">
        <v>376</v>
      </c>
      <c r="K5488">
        <f ca="1">_xlfn.XLOOKUP(F5488,'App type'!$A$2:$A$108,'App type'!$G$2:$G$108)*'Mock Data'!$N5488</f>
        <v>200</v>
      </c>
      <c r="L5488">
        <f t="shared" ca="1" si="85"/>
        <v>227.99999999999997</v>
      </c>
      <c r="M5488" t="s">
        <v>18</v>
      </c>
      <c r="N5488">
        <f ca="1">_xlfn.XLOOKUP(F5488,'App type'!$A$2:$A$108,'App type'!$I$2:$I$108)</f>
        <v>1</v>
      </c>
    </row>
    <row r="5489" spans="1:14">
      <c r="A5489" t="str" cm="1">
        <f t="array" aca="1" ref="A5489" ca="1">INDEX('Emp Info'!$C$4:$C$24,RANDBETWEEN(1,ROWS('Emp Info'!$C$4:$C$24)),1)</f>
        <v>ZOE5841</v>
      </c>
      <c r="B5489" t="str">
        <f ca="1">_xlfn.XLOOKUP(A5489,'Emp Info'!$C$4:$C$24,'Emp Info'!$D$4:$D$24)</f>
        <v>Zoey</v>
      </c>
      <c r="C5489" t="str">
        <f ca="1">_xlfn.XLOOKUP(A5489,'Emp Info'!$C$4:$C$24,'Emp Info'!$E$4:$E$24)</f>
        <v>IC</v>
      </c>
      <c r="D5489" s="11">
        <v>45583.347962696716</v>
      </c>
      <c r="E5489" s="11">
        <v>45583.347962696796</v>
      </c>
      <c r="F5489" t="str" cm="1">
        <f t="array" aca="1" ref="F5489" ca="1">INDEX('App type'!$A$2:$A$108,RANDBETWEEN(1,ROWS('App type'!$A$2:$A$108)),1)</f>
        <v>33b</v>
      </c>
      <c r="G5489" t="s">
        <v>558</v>
      </c>
      <c r="H5489">
        <v>6214</v>
      </c>
      <c r="I5489" t="s">
        <v>1399</v>
      </c>
      <c r="J5489" t="s">
        <v>224</v>
      </c>
      <c r="K5489">
        <f ca="1">_xlfn.XLOOKUP(F5489,'App type'!$A$2:$A$108,'App type'!$G$2:$G$108)*'Mock Data'!$N5489</f>
        <v>225</v>
      </c>
      <c r="L5489">
        <f t="shared" ca="1" si="85"/>
        <v>256.5</v>
      </c>
      <c r="M5489" t="s">
        <v>135</v>
      </c>
      <c r="N5489">
        <f ca="1">_xlfn.XLOOKUP(F5489,'App type'!$A$2:$A$108,'App type'!$I$2:$I$108)</f>
        <v>1</v>
      </c>
    </row>
    <row r="5490" spans="1:14">
      <c r="A5490" t="str" cm="1">
        <f t="array" aca="1" ref="A5490" ca="1">INDEX('Emp Info'!$C$4:$C$24,RANDBETWEEN(1,ROWS('Emp Info'!$C$4:$C$24)),1)</f>
        <v>LIZ5585</v>
      </c>
      <c r="B5490" t="str">
        <f ca="1">_xlfn.XLOOKUP(A5490,'Emp Info'!$C$4:$C$24,'Emp Info'!$D$4:$D$24)</f>
        <v>Liz</v>
      </c>
      <c r="C5490" t="str">
        <f ca="1">_xlfn.XLOOKUP(A5490,'Emp Info'!$C$4:$C$24,'Emp Info'!$E$4:$E$24)</f>
        <v>1.0</v>
      </c>
      <c r="D5490" s="11">
        <v>45583.347962699328</v>
      </c>
      <c r="E5490" s="11">
        <v>45583.347962699409</v>
      </c>
      <c r="F5490" t="str" cm="1">
        <f t="array" aca="1" ref="F5490" ca="1">INDEX('App type'!$A$2:$A$108,RANDBETWEEN(1,ROWS('App type'!$A$2:$A$108)),1)</f>
        <v>36a</v>
      </c>
      <c r="G5490" t="s">
        <v>623</v>
      </c>
      <c r="H5490">
        <v>7108</v>
      </c>
      <c r="I5490" t="s">
        <v>730</v>
      </c>
      <c r="J5490" t="s">
        <v>207</v>
      </c>
      <c r="K5490">
        <f ca="1">_xlfn.XLOOKUP(F5490,'App type'!$A$2:$A$108,'App type'!$G$2:$G$108)*'Mock Data'!$N5490</f>
        <v>250</v>
      </c>
      <c r="L5490">
        <f t="shared" ca="1" si="85"/>
        <v>285</v>
      </c>
      <c r="M5490" t="s">
        <v>683</v>
      </c>
      <c r="N5490">
        <f ca="1">_xlfn.XLOOKUP(F5490,'App type'!$A$2:$A$108,'App type'!$I$2:$I$108)</f>
        <v>1</v>
      </c>
    </row>
    <row r="5491" spans="1:14">
      <c r="A5491" t="str" cm="1">
        <f t="array" aca="1" ref="A5491" ca="1">INDEX('Emp Info'!$C$4:$C$24,RANDBETWEEN(1,ROWS('Emp Info'!$C$4:$C$24)),1)</f>
        <v>MER1340</v>
      </c>
      <c r="B5491" t="str">
        <f ca="1">_xlfn.XLOOKUP(A5491,'Emp Info'!$C$4:$C$24,'Emp Info'!$D$4:$D$24)</f>
        <v>Merav</v>
      </c>
      <c r="C5491" t="str">
        <f ca="1">_xlfn.XLOOKUP(A5491,'Emp Info'!$C$4:$C$24,'Emp Info'!$E$4:$E$24)</f>
        <v>0.5</v>
      </c>
      <c r="D5491" s="11">
        <v>45583.347962701919</v>
      </c>
      <c r="E5491" s="11">
        <v>45583.347962701999</v>
      </c>
      <c r="F5491" cm="1">
        <f t="array" aca="1" ref="F5491" ca="1">INDEX('App type'!$A$2:$A$108,RANDBETWEEN(1,ROWS('App type'!$A$2:$A$108)),1)</f>
        <v>10</v>
      </c>
      <c r="G5491" t="s">
        <v>1771</v>
      </c>
      <c r="H5491">
        <v>6534</v>
      </c>
      <c r="I5491" t="s">
        <v>1604</v>
      </c>
      <c r="J5491" t="s">
        <v>530</v>
      </c>
      <c r="K5491">
        <f ca="1">_xlfn.XLOOKUP(F5491,'App type'!$A$2:$A$108,'App type'!$G$2:$G$108)*'Mock Data'!$N5491</f>
        <v>225</v>
      </c>
      <c r="L5491">
        <f t="shared" ca="1" si="85"/>
        <v>256.5</v>
      </c>
      <c r="M5491" t="s">
        <v>135</v>
      </c>
      <c r="N5491">
        <f ca="1">_xlfn.XLOOKUP(F5491,'App type'!$A$2:$A$108,'App type'!$I$2:$I$108)</f>
        <v>1</v>
      </c>
    </row>
    <row r="5492" spans="1:14">
      <c r="A5492" t="str" cm="1">
        <f t="array" aca="1" ref="A5492" ca="1">INDEX('Emp Info'!$C$4:$C$24,RANDBETWEEN(1,ROWS('Emp Info'!$C$4:$C$24)),1)</f>
        <v>LIZ5585</v>
      </c>
      <c r="B5492" t="str">
        <f ca="1">_xlfn.XLOOKUP(A5492,'Emp Info'!$C$4:$C$24,'Emp Info'!$D$4:$D$24)</f>
        <v>Liz</v>
      </c>
      <c r="C5492" t="str">
        <f ca="1">_xlfn.XLOOKUP(A5492,'Emp Info'!$C$4:$C$24,'Emp Info'!$E$4:$E$24)</f>
        <v>1.0</v>
      </c>
      <c r="D5492" s="11">
        <v>45583.347962704647</v>
      </c>
      <c r="E5492" s="11">
        <v>45583.347962704727</v>
      </c>
      <c r="F5492" cm="1">
        <f t="array" aca="1" ref="F5492" ca="1">INDEX('App type'!$A$2:$A$108,RANDBETWEEN(1,ROWS('App type'!$A$2:$A$108)),1)</f>
        <v>1260</v>
      </c>
      <c r="G5492" t="s">
        <v>1948</v>
      </c>
      <c r="H5492">
        <v>8143</v>
      </c>
      <c r="I5492" t="s">
        <v>1402</v>
      </c>
      <c r="J5492" t="s">
        <v>111</v>
      </c>
      <c r="K5492">
        <f ca="1">_xlfn.XLOOKUP(F5492,'App type'!$A$2:$A$108,'App type'!$G$2:$G$108)*'Mock Data'!$N5492</f>
        <v>225</v>
      </c>
      <c r="L5492">
        <f t="shared" ca="1" si="85"/>
        <v>256.5</v>
      </c>
      <c r="M5492" t="s">
        <v>452</v>
      </c>
      <c r="N5492">
        <f ca="1">_xlfn.XLOOKUP(F5492,'App type'!$A$2:$A$108,'App type'!$I$2:$I$108)</f>
        <v>1</v>
      </c>
    </row>
    <row r="5493" spans="1:14">
      <c r="A5493" t="str" cm="1">
        <f t="array" aca="1" ref="A5493" ca="1">INDEX('Emp Info'!$C$4:$C$24,RANDBETWEEN(1,ROWS('Emp Info'!$C$4:$C$24)),1)</f>
        <v>LIZ5585</v>
      </c>
      <c r="B5493" t="str">
        <f ca="1">_xlfn.XLOOKUP(A5493,'Emp Info'!$C$4:$C$24,'Emp Info'!$D$4:$D$24)</f>
        <v>Liz</v>
      </c>
      <c r="C5493" t="str">
        <f ca="1">_xlfn.XLOOKUP(A5493,'Emp Info'!$C$4:$C$24,'Emp Info'!$E$4:$E$24)</f>
        <v>1.0</v>
      </c>
      <c r="D5493" s="11">
        <v>45583.347962707579</v>
      </c>
      <c r="E5493" s="11">
        <v>45583.347962707689</v>
      </c>
      <c r="F5493" cm="1">
        <f t="array" aca="1" ref="F5493" ca="1">INDEX('App type'!$A$2:$A$108,RANDBETWEEN(1,ROWS('App type'!$A$2:$A$108)),1)</f>
        <v>190</v>
      </c>
      <c r="G5493" t="s">
        <v>1481</v>
      </c>
      <c r="H5493">
        <v>5363</v>
      </c>
      <c r="I5493" t="s">
        <v>909</v>
      </c>
      <c r="J5493" t="s">
        <v>546</v>
      </c>
      <c r="K5493">
        <f ca="1">_xlfn.XLOOKUP(F5493,'App type'!$A$2:$A$108,'App type'!$G$2:$G$108)*'Mock Data'!$N5493</f>
        <v>250</v>
      </c>
      <c r="L5493">
        <f t="shared" ca="1" si="85"/>
        <v>285</v>
      </c>
      <c r="M5493" t="s">
        <v>112</v>
      </c>
      <c r="N5493">
        <f ca="1">_xlfn.XLOOKUP(F5493,'App type'!$A$2:$A$108,'App type'!$I$2:$I$108)</f>
        <v>1</v>
      </c>
    </row>
    <row r="5494" spans="1:14">
      <c r="A5494" t="str" cm="1">
        <f t="array" aca="1" ref="A5494" ca="1">INDEX('Emp Info'!$C$4:$C$24,RANDBETWEEN(1,ROWS('Emp Info'!$C$4:$C$24)),1)</f>
        <v>NAS0195</v>
      </c>
      <c r="B5494" t="str">
        <f ca="1">_xlfn.XLOOKUP(A5494,'Emp Info'!$C$4:$C$24,'Emp Info'!$D$4:$D$24)</f>
        <v>Nasim</v>
      </c>
      <c r="C5494" t="str">
        <f ca="1">_xlfn.XLOOKUP(A5494,'Emp Info'!$C$4:$C$24,'Emp Info'!$E$4:$E$24)</f>
        <v>IC</v>
      </c>
      <c r="D5494" s="11">
        <v>45583.347962710402</v>
      </c>
      <c r="E5494" s="11">
        <v>45583.347962710483</v>
      </c>
      <c r="F5494" t="str" cm="1">
        <f t="array" aca="1" ref="F5494" ca="1">INDEX('App type'!$A$2:$A$108,RANDBETWEEN(1,ROWS('App type'!$A$2:$A$108)),1)</f>
        <v>22a</v>
      </c>
      <c r="G5494" t="s">
        <v>1243</v>
      </c>
      <c r="H5494">
        <v>1173</v>
      </c>
      <c r="I5494" t="s">
        <v>1381</v>
      </c>
      <c r="J5494" t="s">
        <v>149</v>
      </c>
      <c r="K5494">
        <f ca="1">_xlfn.XLOOKUP(F5494,'App type'!$A$2:$A$108,'App type'!$G$2:$G$108)*'Mock Data'!$N5494</f>
        <v>250</v>
      </c>
      <c r="L5494">
        <f t="shared" ca="1" si="85"/>
        <v>285</v>
      </c>
      <c r="M5494" t="s">
        <v>59</v>
      </c>
      <c r="N5494">
        <f ca="1">_xlfn.XLOOKUP(F5494,'App type'!$A$2:$A$108,'App type'!$I$2:$I$108)</f>
        <v>1</v>
      </c>
    </row>
    <row r="5495" spans="1:14">
      <c r="A5495" t="str" cm="1">
        <f t="array" aca="1" ref="A5495" ca="1">INDEX('Emp Info'!$C$4:$C$24,RANDBETWEEN(1,ROWS('Emp Info'!$C$4:$C$24)),1)</f>
        <v>TAR2270</v>
      </c>
      <c r="B5495" t="str">
        <f ca="1">_xlfn.XLOOKUP(A5495,'Emp Info'!$C$4:$C$24,'Emp Info'!$D$4:$D$24)</f>
        <v>Tara</v>
      </c>
      <c r="C5495" t="str">
        <f ca="1">_xlfn.XLOOKUP(A5495,'Emp Info'!$C$4:$C$24,'Emp Info'!$E$4:$E$24)</f>
        <v>1.0</v>
      </c>
      <c r="D5495" s="11">
        <v>45583.347962712724</v>
      </c>
      <c r="E5495" s="11">
        <v>45583.347962712833</v>
      </c>
      <c r="F5495" t="str" cm="1">
        <f t="array" aca="1" ref="F5495" ca="1">INDEX('App type'!$A$2:$A$108,RANDBETWEEN(1,ROWS('App type'!$A$2:$A$108)),1)</f>
        <v>18a</v>
      </c>
      <c r="G5495" t="s">
        <v>772</v>
      </c>
      <c r="H5495">
        <v>7757</v>
      </c>
      <c r="I5495" t="s">
        <v>1150</v>
      </c>
      <c r="J5495" t="s">
        <v>287</v>
      </c>
      <c r="K5495">
        <f ca="1">_xlfn.XLOOKUP(F5495,'App type'!$A$2:$A$108,'App type'!$G$2:$G$108)*'Mock Data'!$N5495</f>
        <v>260</v>
      </c>
      <c r="L5495">
        <f t="shared" ca="1" si="85"/>
        <v>296.39999999999998</v>
      </c>
      <c r="M5495" t="s">
        <v>100</v>
      </c>
      <c r="N5495">
        <f ca="1">_xlfn.XLOOKUP(F5495,'App type'!$A$2:$A$108,'App type'!$I$2:$I$108)</f>
        <v>1</v>
      </c>
    </row>
    <row r="5496" spans="1:14">
      <c r="A5496" t="str" cm="1">
        <f t="array" aca="1" ref="A5496" ca="1">INDEX('Emp Info'!$C$4:$C$24,RANDBETWEEN(1,ROWS('Emp Info'!$C$4:$C$24)),1)</f>
        <v>NAR2114</v>
      </c>
      <c r="B5496" t="str">
        <f ca="1">_xlfn.XLOOKUP(A5496,'Emp Info'!$C$4:$C$24,'Emp Info'!$D$4:$D$24)</f>
        <v>Narges</v>
      </c>
      <c r="C5496" t="str">
        <f ca="1">_xlfn.XLOOKUP(A5496,'Emp Info'!$C$4:$C$24,'Emp Info'!$E$4:$E$24)</f>
        <v>IC</v>
      </c>
      <c r="D5496" s="11">
        <v>45583.347962715467</v>
      </c>
      <c r="E5496" s="11">
        <v>45583.347962715568</v>
      </c>
      <c r="F5496" t="str" cm="1">
        <f t="array" aca="1" ref="F5496" ca="1">INDEX('App type'!$A$2:$A$108,RANDBETWEEN(1,ROWS('App type'!$A$2:$A$108)),1)</f>
        <v>33b-EFC</v>
      </c>
      <c r="G5496" t="s">
        <v>1572</v>
      </c>
      <c r="H5496">
        <v>4205</v>
      </c>
      <c r="I5496" t="s">
        <v>792</v>
      </c>
      <c r="J5496" t="s">
        <v>103</v>
      </c>
      <c r="K5496">
        <f ca="1">_xlfn.XLOOKUP(F5496,'App type'!$A$2:$A$108,'App type'!$G$2:$G$108)*'Mock Data'!$N5496</f>
        <v>225</v>
      </c>
      <c r="L5496">
        <f t="shared" ca="1" si="85"/>
        <v>256.5</v>
      </c>
      <c r="M5496" t="s">
        <v>185</v>
      </c>
      <c r="N5496">
        <f ca="1">_xlfn.XLOOKUP(F5496,'App type'!$A$2:$A$108,'App type'!$I$2:$I$108)</f>
        <v>1</v>
      </c>
    </row>
    <row r="5497" spans="1:14">
      <c r="A5497" t="str" cm="1">
        <f t="array" aca="1" ref="A5497" ca="1">INDEX('Emp Info'!$C$4:$C$24,RANDBETWEEN(1,ROWS('Emp Info'!$C$4:$C$24)),1)</f>
        <v>ERI5599</v>
      </c>
      <c r="B5497" t="str">
        <f ca="1">_xlfn.XLOOKUP(A5497,'Emp Info'!$C$4:$C$24,'Emp Info'!$D$4:$D$24)</f>
        <v>Erin M</v>
      </c>
      <c r="C5497" t="str">
        <f ca="1">_xlfn.XLOOKUP(A5497,'Emp Info'!$C$4:$C$24,'Emp Info'!$E$4:$E$24)</f>
        <v>1.0</v>
      </c>
      <c r="D5497" s="11">
        <v>45583.347962718093</v>
      </c>
      <c r="E5497" s="11">
        <v>45583.34796271818</v>
      </c>
      <c r="F5497" t="str" cm="1">
        <f t="array" aca="1" ref="F5497" ca="1">INDEX('App type'!$A$2:$A$108,RANDBETWEEN(1,ROWS('App type'!$A$2:$A$108)),1)</f>
        <v>19a-OCSWSSW</v>
      </c>
      <c r="G5497" t="s">
        <v>1884</v>
      </c>
      <c r="H5497">
        <v>9704</v>
      </c>
      <c r="I5497" t="s">
        <v>375</v>
      </c>
      <c r="J5497" t="s">
        <v>494</v>
      </c>
      <c r="K5497">
        <f ca="1">_xlfn.XLOOKUP(F5497,'App type'!$A$2:$A$108,'App type'!$G$2:$G$108)*'Mock Data'!$N5497</f>
        <v>1800</v>
      </c>
      <c r="L5497">
        <f t="shared" ca="1" si="85"/>
        <v>2052</v>
      </c>
      <c r="M5497" t="s">
        <v>59</v>
      </c>
      <c r="N5497">
        <f ca="1">_xlfn.XLOOKUP(F5497,'App type'!$A$2:$A$108,'App type'!$I$2:$I$108)</f>
        <v>3</v>
      </c>
    </row>
    <row r="5498" spans="1:14">
      <c r="A5498" t="str" cm="1">
        <f t="array" aca="1" ref="A5498" ca="1">INDEX('Emp Info'!$C$4:$C$24,RANDBETWEEN(1,ROWS('Emp Info'!$C$4:$C$24)),1)</f>
        <v>TAR2270</v>
      </c>
      <c r="B5498" t="str">
        <f ca="1">_xlfn.XLOOKUP(A5498,'Emp Info'!$C$4:$C$24,'Emp Info'!$D$4:$D$24)</f>
        <v>Tara</v>
      </c>
      <c r="C5498" t="str">
        <f ca="1">_xlfn.XLOOKUP(A5498,'Emp Info'!$C$4:$C$24,'Emp Info'!$E$4:$E$24)</f>
        <v>1.0</v>
      </c>
      <c r="D5498" s="11">
        <v>45583.347962721149</v>
      </c>
      <c r="E5498" s="11">
        <v>45583.347962721236</v>
      </c>
      <c r="F5498" t="str" cm="1">
        <f t="array" aca="1" ref="F5498" ca="1">INDEX('App type'!$A$2:$A$108,RANDBETWEEN(1,ROWS('App type'!$A$2:$A$108)),1)</f>
        <v>18a</v>
      </c>
      <c r="G5498" t="s">
        <v>1139</v>
      </c>
      <c r="H5498">
        <v>9084</v>
      </c>
      <c r="I5498" t="s">
        <v>1398</v>
      </c>
      <c r="J5498" t="s">
        <v>242</v>
      </c>
      <c r="K5498">
        <f ca="1">_xlfn.XLOOKUP(F5498,'App type'!$A$2:$A$108,'App type'!$G$2:$G$108)*'Mock Data'!$N5498</f>
        <v>260</v>
      </c>
      <c r="L5498">
        <f t="shared" ca="1" si="85"/>
        <v>296.39999999999998</v>
      </c>
      <c r="M5498" t="s">
        <v>78</v>
      </c>
      <c r="N5498">
        <f ca="1">_xlfn.XLOOKUP(F5498,'App type'!$A$2:$A$108,'App type'!$I$2:$I$108)</f>
        <v>1</v>
      </c>
    </row>
    <row r="5499" spans="1:14">
      <c r="A5499" t="str" cm="1">
        <f t="array" aca="1" ref="A5499" ca="1">INDEX('Emp Info'!$C$4:$C$24,RANDBETWEEN(1,ROWS('Emp Info'!$C$4:$C$24)),1)</f>
        <v>STE3061</v>
      </c>
      <c r="B5499" t="str">
        <f ca="1">_xlfn.XLOOKUP(A5499,'Emp Info'!$C$4:$C$24,'Emp Info'!$D$4:$D$24)</f>
        <v>Stephanie</v>
      </c>
      <c r="C5499" t="str">
        <f ca="1">_xlfn.XLOOKUP(A5499,'Emp Info'!$C$4:$C$24,'Emp Info'!$E$4:$E$24)</f>
        <v>IC</v>
      </c>
      <c r="D5499" s="11">
        <v>45583.34796272355</v>
      </c>
      <c r="E5499" s="11">
        <v>45583.347962723623</v>
      </c>
      <c r="F5499" cm="1">
        <f t="array" aca="1" ref="F5499" ca="1">INDEX('App type'!$A$2:$A$108,RANDBETWEEN(1,ROWS('App type'!$A$2:$A$108)),1)</f>
        <v>43</v>
      </c>
      <c r="G5499" t="s">
        <v>1776</v>
      </c>
      <c r="H5499">
        <v>7533</v>
      </c>
      <c r="I5499" t="s">
        <v>399</v>
      </c>
      <c r="J5499" t="s">
        <v>546</v>
      </c>
      <c r="K5499">
        <f ca="1">_xlfn.XLOOKUP(F5499,'App type'!$A$2:$A$108,'App type'!$G$2:$G$108)*'Mock Data'!$N5499</f>
        <v>250</v>
      </c>
      <c r="L5499">
        <f t="shared" ca="1" si="85"/>
        <v>285</v>
      </c>
      <c r="M5499" t="s">
        <v>89</v>
      </c>
      <c r="N5499">
        <f ca="1">_xlfn.XLOOKUP(F5499,'App type'!$A$2:$A$108,'App type'!$I$2:$I$108)</f>
        <v>1</v>
      </c>
    </row>
    <row r="5500" spans="1:14">
      <c r="A5500" t="str" cm="1">
        <f t="array" aca="1" ref="A5500" ca="1">INDEX('Emp Info'!$C$4:$C$24,RANDBETWEEN(1,ROWS('Emp Info'!$C$4:$C$24)),1)</f>
        <v>MUN1212</v>
      </c>
      <c r="B5500" t="str">
        <f ca="1">_xlfn.XLOOKUP(A5500,'Emp Info'!$C$4:$C$24,'Emp Info'!$D$4:$D$24)</f>
        <v>Munira</v>
      </c>
      <c r="C5500" t="str">
        <f ca="1">_xlfn.XLOOKUP(A5500,'Emp Info'!$C$4:$C$24,'Emp Info'!$E$4:$E$24)</f>
        <v>1.0</v>
      </c>
      <c r="D5500" s="11">
        <v>45583.347962726337</v>
      </c>
      <c r="E5500" s="11">
        <v>45583.347962726417</v>
      </c>
      <c r="F5500" cm="1">
        <f t="array" aca="1" ref="F5500" ca="1">INDEX('App type'!$A$2:$A$108,RANDBETWEEN(1,ROWS('App type'!$A$2:$A$108)),1)</f>
        <v>190</v>
      </c>
      <c r="G5500" t="s">
        <v>591</v>
      </c>
      <c r="H5500">
        <v>2306</v>
      </c>
      <c r="I5500" t="s">
        <v>1571</v>
      </c>
      <c r="J5500" t="s">
        <v>318</v>
      </c>
      <c r="K5500">
        <f ca="1">_xlfn.XLOOKUP(F5500,'App type'!$A$2:$A$108,'App type'!$G$2:$G$108)*'Mock Data'!$N5500</f>
        <v>250</v>
      </c>
      <c r="L5500">
        <f t="shared" ca="1" si="85"/>
        <v>285</v>
      </c>
      <c r="M5500" t="s">
        <v>85</v>
      </c>
      <c r="N5500">
        <f ca="1">_xlfn.XLOOKUP(F5500,'App type'!$A$2:$A$108,'App type'!$I$2:$I$108)</f>
        <v>1</v>
      </c>
    </row>
    <row r="5501" spans="1:14">
      <c r="A5501" t="str" cm="1">
        <f t="array" aca="1" ref="A5501" ca="1">INDEX('Emp Info'!$C$4:$C$24,RANDBETWEEN(1,ROWS('Emp Info'!$C$4:$C$24)),1)</f>
        <v>EIM3187</v>
      </c>
      <c r="B5501" t="str">
        <f ca="1">_xlfn.XLOOKUP(A5501,'Emp Info'!$C$4:$C$24,'Emp Info'!$D$4:$D$24)</f>
        <v>Eimear</v>
      </c>
      <c r="C5501" t="str">
        <f ca="1">_xlfn.XLOOKUP(A5501,'Emp Info'!$C$4:$C$24,'Emp Info'!$E$4:$E$24)</f>
        <v>IC</v>
      </c>
      <c r="D5501" s="11">
        <v>45583.347962729953</v>
      </c>
      <c r="E5501" s="11">
        <v>45583.347962730091</v>
      </c>
      <c r="F5501" cm="1">
        <f t="array" aca="1" ref="F5501" ca="1">INDEX('App type'!$A$2:$A$108,RANDBETWEEN(1,ROWS('App type'!$A$2:$A$108)),1)</f>
        <v>101</v>
      </c>
      <c r="G5501" t="s">
        <v>487</v>
      </c>
      <c r="H5501">
        <v>1207</v>
      </c>
      <c r="I5501" t="s">
        <v>1375</v>
      </c>
      <c r="J5501" t="s">
        <v>88</v>
      </c>
      <c r="K5501">
        <f ca="1">_xlfn.XLOOKUP(F5501,'App type'!$A$2:$A$108,'App type'!$G$2:$G$108)*'Mock Data'!$N5501</f>
        <v>225</v>
      </c>
      <c r="L5501">
        <f t="shared" ca="1" si="85"/>
        <v>256.5</v>
      </c>
      <c r="M5501" t="s">
        <v>227</v>
      </c>
      <c r="N5501">
        <f ca="1">_xlfn.XLOOKUP(F5501,'App type'!$A$2:$A$108,'App type'!$I$2:$I$108)</f>
        <v>1</v>
      </c>
    </row>
    <row r="5502" spans="1:14">
      <c r="A5502" t="str" cm="1">
        <f t="array" aca="1" ref="A5502" ca="1">INDEX('Emp Info'!$C$4:$C$24,RANDBETWEEN(1,ROWS('Emp Info'!$C$4:$C$24)),1)</f>
        <v>NAR2114</v>
      </c>
      <c r="B5502" t="str">
        <f ca="1">_xlfn.XLOOKUP(A5502,'Emp Info'!$C$4:$C$24,'Emp Info'!$D$4:$D$24)</f>
        <v>Narges</v>
      </c>
      <c r="C5502" t="str">
        <f ca="1">_xlfn.XLOOKUP(A5502,'Emp Info'!$C$4:$C$24,'Emp Info'!$E$4:$E$24)</f>
        <v>IC</v>
      </c>
      <c r="D5502" s="11">
        <v>45583.347962733671</v>
      </c>
      <c r="E5502" s="11">
        <v>45583.347962733758</v>
      </c>
      <c r="F5502" t="str" cm="1">
        <f t="array" aca="1" ref="F5502" ca="1">INDEX('App type'!$A$2:$A$108,RANDBETWEEN(1,ROWS('App type'!$A$2:$A$108)),1)</f>
        <v>33a</v>
      </c>
      <c r="G5502" t="s">
        <v>1074</v>
      </c>
      <c r="H5502">
        <v>2870</v>
      </c>
      <c r="I5502" t="s">
        <v>693</v>
      </c>
      <c r="J5502" t="s">
        <v>17</v>
      </c>
      <c r="K5502">
        <f ca="1">_xlfn.XLOOKUP(F5502,'App type'!$A$2:$A$108,'App type'!$G$2:$G$108)*'Mock Data'!$N5502</f>
        <v>250</v>
      </c>
      <c r="L5502">
        <f t="shared" ca="1" si="85"/>
        <v>285</v>
      </c>
      <c r="M5502" t="s">
        <v>127</v>
      </c>
      <c r="N5502">
        <f ca="1">_xlfn.XLOOKUP(F5502,'App type'!$A$2:$A$108,'App type'!$I$2:$I$108)</f>
        <v>1</v>
      </c>
    </row>
    <row r="5503" spans="1:14">
      <c r="A5503" t="str" cm="1">
        <f t="array" aca="1" ref="A5503" ca="1">INDEX('Emp Info'!$C$4:$C$24,RANDBETWEEN(1,ROWS('Emp Info'!$C$4:$C$24)),1)</f>
        <v>NAR2114</v>
      </c>
      <c r="B5503" t="str">
        <f ca="1">_xlfn.XLOOKUP(A5503,'Emp Info'!$C$4:$C$24,'Emp Info'!$D$4:$D$24)</f>
        <v>Narges</v>
      </c>
      <c r="C5503" t="str">
        <f ca="1">_xlfn.XLOOKUP(A5503,'Emp Info'!$C$4:$C$24,'Emp Info'!$E$4:$E$24)</f>
        <v>IC</v>
      </c>
      <c r="D5503" s="11">
        <v>45583.347962736683</v>
      </c>
      <c r="E5503" s="11">
        <v>45583.347962736771</v>
      </c>
      <c r="F5503" cm="1">
        <f t="array" aca="1" ref="F5503" ca="1">INDEX('App type'!$A$2:$A$108,RANDBETWEEN(1,ROWS('App type'!$A$2:$A$108)),1)</f>
        <v>19</v>
      </c>
      <c r="G5503" t="s">
        <v>1516</v>
      </c>
      <c r="H5503">
        <v>9453</v>
      </c>
      <c r="I5503" t="s">
        <v>1917</v>
      </c>
      <c r="J5503" t="s">
        <v>37</v>
      </c>
      <c r="K5503">
        <f ca="1">_xlfn.XLOOKUP(F5503,'App type'!$A$2:$A$108,'App type'!$G$2:$G$108)*'Mock Data'!$N5503</f>
        <v>1350</v>
      </c>
      <c r="L5503">
        <f t="shared" ca="1" si="85"/>
        <v>1538.9999999999998</v>
      </c>
      <c r="M5503" t="s">
        <v>135</v>
      </c>
      <c r="N5503">
        <f ca="1">_xlfn.XLOOKUP(F5503,'App type'!$A$2:$A$108,'App type'!$I$2:$I$108)</f>
        <v>2</v>
      </c>
    </row>
    <row r="5504" spans="1:14">
      <c r="A5504" t="str" cm="1">
        <f t="array" aca="1" ref="A5504" ca="1">INDEX('Emp Info'!$C$4:$C$24,RANDBETWEEN(1,ROWS('Emp Info'!$C$4:$C$24)),1)</f>
        <v>MEE4604</v>
      </c>
      <c r="B5504" t="str">
        <f ca="1">_xlfn.XLOOKUP(A5504,'Emp Info'!$C$4:$C$24,'Emp Info'!$D$4:$D$24)</f>
        <v>Meeta</v>
      </c>
      <c r="C5504" t="str">
        <f ca="1">_xlfn.XLOOKUP(A5504,'Emp Info'!$C$4:$C$24,'Emp Info'!$E$4:$E$24)</f>
        <v>IC</v>
      </c>
      <c r="D5504" s="11">
        <v>45583.347962739303</v>
      </c>
      <c r="E5504" s="11">
        <v>45583.34796273939</v>
      </c>
      <c r="F5504" cm="1">
        <f t="array" aca="1" ref="F5504" ca="1">INDEX('App type'!$A$2:$A$108,RANDBETWEEN(1,ROWS('App type'!$A$2:$A$108)),1)</f>
        <v>20</v>
      </c>
      <c r="G5504" t="s">
        <v>747</v>
      </c>
      <c r="H5504">
        <v>7941</v>
      </c>
      <c r="I5504" t="s">
        <v>1940</v>
      </c>
      <c r="J5504" t="s">
        <v>309</v>
      </c>
      <c r="K5504">
        <f ca="1">_xlfn.XLOOKUP(F5504,'App type'!$A$2:$A$108,'App type'!$G$2:$G$108)*'Mock Data'!$N5504</f>
        <v>223</v>
      </c>
      <c r="L5504">
        <f t="shared" ca="1" si="85"/>
        <v>254.21999999999997</v>
      </c>
      <c r="M5504" t="s">
        <v>22</v>
      </c>
      <c r="N5504">
        <f ca="1">_xlfn.XLOOKUP(F5504,'App type'!$A$2:$A$108,'App type'!$I$2:$I$108)</f>
        <v>1</v>
      </c>
    </row>
    <row r="5505" spans="1:14">
      <c r="A5505" t="str" cm="1">
        <f t="array" aca="1" ref="A5505" ca="1">INDEX('Emp Info'!$C$4:$C$24,RANDBETWEEN(1,ROWS('Emp Info'!$C$4:$C$24)),1)</f>
        <v>EST7464</v>
      </c>
      <c r="B5505" t="str">
        <f ca="1">_xlfn.XLOOKUP(A5505,'Emp Info'!$C$4:$C$24,'Emp Info'!$D$4:$D$24)</f>
        <v>Estefano</v>
      </c>
      <c r="C5505" t="str">
        <f ca="1">_xlfn.XLOOKUP(A5505,'Emp Info'!$C$4:$C$24,'Emp Info'!$E$4:$E$24)</f>
        <v>1.0</v>
      </c>
      <c r="D5505" s="11">
        <v>45583.347962741856</v>
      </c>
      <c r="E5505" s="11">
        <v>45583.34796274198</v>
      </c>
      <c r="F5505" cm="1">
        <f t="array" aca="1" ref="F5505" ca="1">INDEX('App type'!$A$2:$A$108,RANDBETWEEN(1,ROWS('App type'!$A$2:$A$108)),1)</f>
        <v>107</v>
      </c>
      <c r="G5505" t="s">
        <v>1497</v>
      </c>
      <c r="H5505">
        <v>2246</v>
      </c>
      <c r="I5505" t="s">
        <v>1887</v>
      </c>
      <c r="J5505" t="s">
        <v>606</v>
      </c>
      <c r="K5505">
        <f ca="1">_xlfn.XLOOKUP(F5505,'App type'!$A$2:$A$108,'App type'!$G$2:$G$108)*'Mock Data'!$N5505</f>
        <v>185</v>
      </c>
      <c r="L5505">
        <f t="shared" ca="1" si="85"/>
        <v>210.89999999999998</v>
      </c>
      <c r="M5505" t="s">
        <v>46</v>
      </c>
      <c r="N5505">
        <f ca="1">_xlfn.XLOOKUP(F5505,'App type'!$A$2:$A$108,'App type'!$I$2:$I$108)</f>
        <v>1</v>
      </c>
    </row>
    <row r="5506" spans="1:14">
      <c r="A5506" t="str" cm="1">
        <f t="array" aca="1" ref="A5506" ca="1">INDEX('Emp Info'!$C$4:$C$24,RANDBETWEEN(1,ROWS('Emp Info'!$C$4:$C$24)),1)</f>
        <v>STE3061</v>
      </c>
      <c r="B5506" t="str">
        <f ca="1">_xlfn.XLOOKUP(A5506,'Emp Info'!$C$4:$C$24,'Emp Info'!$D$4:$D$24)</f>
        <v>Stephanie</v>
      </c>
      <c r="C5506" t="str">
        <f ca="1">_xlfn.XLOOKUP(A5506,'Emp Info'!$C$4:$C$24,'Emp Info'!$E$4:$E$24)</f>
        <v>IC</v>
      </c>
      <c r="D5506" s="11">
        <v>45583.347962744978</v>
      </c>
      <c r="E5506" s="11">
        <v>45583.34796274508</v>
      </c>
      <c r="F5506" cm="1">
        <f t="array" aca="1" ref="F5506" ca="1">INDEX('App type'!$A$2:$A$108,RANDBETWEEN(1,ROWS('App type'!$A$2:$A$108)),1)</f>
        <v>34</v>
      </c>
      <c r="G5506" t="s">
        <v>1166</v>
      </c>
      <c r="H5506">
        <v>7386</v>
      </c>
      <c r="I5506" t="s">
        <v>1022</v>
      </c>
      <c r="J5506" t="s">
        <v>346</v>
      </c>
      <c r="K5506">
        <f ca="1">_xlfn.XLOOKUP(F5506,'App type'!$A$2:$A$108,'App type'!$G$2:$G$108)*'Mock Data'!$N5506</f>
        <v>223</v>
      </c>
      <c r="L5506">
        <f t="shared" ca="1" si="85"/>
        <v>254.21999999999997</v>
      </c>
      <c r="M5506" t="s">
        <v>335</v>
      </c>
      <c r="N5506">
        <f ca="1">_xlfn.XLOOKUP(F5506,'App type'!$A$2:$A$108,'App type'!$I$2:$I$108)</f>
        <v>1</v>
      </c>
    </row>
    <row r="5507" spans="1:14">
      <c r="A5507" t="str" cm="1">
        <f t="array" aca="1" ref="A5507" ca="1">INDEX('Emp Info'!$C$4:$C$24,RANDBETWEEN(1,ROWS('Emp Info'!$C$4:$C$24)),1)</f>
        <v>ALE4566</v>
      </c>
      <c r="B5507" t="str">
        <f ca="1">_xlfn.XLOOKUP(A5507,'Emp Info'!$C$4:$C$24,'Emp Info'!$D$4:$D$24)</f>
        <v>Alessia</v>
      </c>
      <c r="C5507" t="str">
        <f ca="1">_xlfn.XLOOKUP(A5507,'Emp Info'!$C$4:$C$24,'Emp Info'!$E$4:$E$24)</f>
        <v>1.0</v>
      </c>
      <c r="D5507" s="11">
        <v>45583.347962748128</v>
      </c>
      <c r="E5507" s="11">
        <v>45583.34796274823</v>
      </c>
      <c r="F5507" t="str" cm="1">
        <f t="array" aca="1" ref="F5507" ca="1">INDEX('App type'!$A$2:$A$108,RANDBETWEEN(1,ROWS('App type'!$A$2:$A$108)),1)</f>
        <v>1259-3-EFC</v>
      </c>
      <c r="G5507" t="s">
        <v>1027</v>
      </c>
      <c r="H5507">
        <v>9946</v>
      </c>
      <c r="I5507" t="s">
        <v>209</v>
      </c>
      <c r="J5507" t="s">
        <v>49</v>
      </c>
      <c r="K5507">
        <f ca="1">_xlfn.XLOOKUP(F5507,'App type'!$A$2:$A$108,'App type'!$G$2:$G$108)*'Mock Data'!$N5507</f>
        <v>160</v>
      </c>
      <c r="L5507">
        <f t="shared" ref="L5507:L5570" ca="1" si="86">$K5507*1.14</f>
        <v>182.39999999999998</v>
      </c>
      <c r="M5507" t="s">
        <v>104</v>
      </c>
      <c r="N5507">
        <f ca="1">_xlfn.XLOOKUP(F5507,'App type'!$A$2:$A$108,'App type'!$I$2:$I$108)</f>
        <v>1</v>
      </c>
    </row>
    <row r="5508" spans="1:14">
      <c r="A5508" t="str" cm="1">
        <f t="array" aca="1" ref="A5508" ca="1">INDEX('Emp Info'!$C$4:$C$24,RANDBETWEEN(1,ROWS('Emp Info'!$C$4:$C$24)),1)</f>
        <v>NAR2114</v>
      </c>
      <c r="B5508" t="str">
        <f ca="1">_xlfn.XLOOKUP(A5508,'Emp Info'!$C$4:$C$24,'Emp Info'!$D$4:$D$24)</f>
        <v>Narges</v>
      </c>
      <c r="C5508" t="str">
        <f ca="1">_xlfn.XLOOKUP(A5508,'Emp Info'!$C$4:$C$24,'Emp Info'!$E$4:$E$24)</f>
        <v>IC</v>
      </c>
      <c r="D5508" s="11">
        <v>45583.347962750719</v>
      </c>
      <c r="E5508" s="11">
        <v>45583.347962750857</v>
      </c>
      <c r="F5508" cm="1">
        <f t="array" aca="1" ref="F5508" ca="1">INDEX('App type'!$A$2:$A$108,RANDBETWEEN(1,ROWS('App type'!$A$2:$A$108)),1)</f>
        <v>107</v>
      </c>
      <c r="G5508" t="s">
        <v>1844</v>
      </c>
      <c r="H5508">
        <v>7182</v>
      </c>
      <c r="I5508" t="s">
        <v>888</v>
      </c>
      <c r="J5508" t="s">
        <v>441</v>
      </c>
      <c r="K5508">
        <f ca="1">_xlfn.XLOOKUP(F5508,'App type'!$A$2:$A$108,'App type'!$G$2:$G$108)*'Mock Data'!$N5508</f>
        <v>185</v>
      </c>
      <c r="L5508">
        <f t="shared" ca="1" si="86"/>
        <v>210.89999999999998</v>
      </c>
      <c r="M5508" t="s">
        <v>163</v>
      </c>
      <c r="N5508">
        <f ca="1">_xlfn.XLOOKUP(F5508,'App type'!$A$2:$A$108,'App type'!$I$2:$I$108)</f>
        <v>1</v>
      </c>
    </row>
    <row r="5509" spans="1:14">
      <c r="A5509" t="str" cm="1">
        <f t="array" aca="1" ref="A5509" ca="1">INDEX('Emp Info'!$C$4:$C$24,RANDBETWEEN(1,ROWS('Emp Info'!$C$4:$C$24)),1)</f>
        <v>EST7464</v>
      </c>
      <c r="B5509" t="str">
        <f ca="1">_xlfn.XLOOKUP(A5509,'Emp Info'!$C$4:$C$24,'Emp Info'!$D$4:$D$24)</f>
        <v>Estefano</v>
      </c>
      <c r="C5509" t="str">
        <f ca="1">_xlfn.XLOOKUP(A5509,'Emp Info'!$C$4:$C$24,'Emp Info'!$E$4:$E$24)</f>
        <v>1.0</v>
      </c>
      <c r="D5509" s="11">
        <v>45583.347962753971</v>
      </c>
      <c r="E5509" s="11">
        <v>45583.347962754073</v>
      </c>
      <c r="F5509" cm="1">
        <f t="array" aca="1" ref="F5509" ca="1">INDEX('App type'!$A$2:$A$108,RANDBETWEEN(1,ROWS('App type'!$A$2:$A$108)),1)</f>
        <v>1262</v>
      </c>
      <c r="G5509" t="s">
        <v>1322</v>
      </c>
      <c r="H5509">
        <v>5271</v>
      </c>
      <c r="I5509" t="s">
        <v>875</v>
      </c>
      <c r="J5509" t="s">
        <v>221</v>
      </c>
      <c r="K5509">
        <f ca="1">_xlfn.XLOOKUP(F5509,'App type'!$A$2:$A$108,'App type'!$G$2:$G$108)*'Mock Data'!$N5509</f>
        <v>250</v>
      </c>
      <c r="L5509">
        <f t="shared" ca="1" si="86"/>
        <v>285</v>
      </c>
      <c r="M5509" t="s">
        <v>135</v>
      </c>
      <c r="N5509">
        <f ca="1">_xlfn.XLOOKUP(F5509,'App type'!$A$2:$A$108,'App type'!$I$2:$I$108)</f>
        <v>1</v>
      </c>
    </row>
    <row r="5510" spans="1:14">
      <c r="A5510" t="str" cm="1">
        <f t="array" aca="1" ref="A5510" ca="1">INDEX('Emp Info'!$C$4:$C$24,RANDBETWEEN(1,ROWS('Emp Info'!$C$4:$C$24)),1)</f>
        <v>EST7464</v>
      </c>
      <c r="B5510" t="str">
        <f ca="1">_xlfn.XLOOKUP(A5510,'Emp Info'!$C$4:$C$24,'Emp Info'!$D$4:$D$24)</f>
        <v>Estefano</v>
      </c>
      <c r="C5510" t="str">
        <f ca="1">_xlfn.XLOOKUP(A5510,'Emp Info'!$C$4:$C$24,'Emp Info'!$E$4:$E$24)</f>
        <v>1.0</v>
      </c>
      <c r="D5510" s="11">
        <v>45583.347962757172</v>
      </c>
      <c r="E5510" s="11">
        <v>45583.347962757289</v>
      </c>
      <c r="F5510" t="str" cm="1">
        <f t="array" aca="1" ref="F5510" ca="1">INDEX('App type'!$A$2:$A$108,RANDBETWEEN(1,ROWS('App type'!$A$2:$A$108)),1)</f>
        <v>36b</v>
      </c>
      <c r="G5510" t="s">
        <v>1180</v>
      </c>
      <c r="H5510">
        <v>9324</v>
      </c>
      <c r="I5510" t="s">
        <v>308</v>
      </c>
      <c r="J5510" t="s">
        <v>337</v>
      </c>
      <c r="K5510">
        <f ca="1">_xlfn.XLOOKUP(F5510,'App type'!$A$2:$A$108,'App type'!$G$2:$G$108)*'Mock Data'!$N5510</f>
        <v>225</v>
      </c>
      <c r="L5510">
        <f t="shared" ca="1" si="86"/>
        <v>256.5</v>
      </c>
      <c r="M5510" t="s">
        <v>386</v>
      </c>
      <c r="N5510">
        <f ca="1">_xlfn.XLOOKUP(F5510,'App type'!$A$2:$A$108,'App type'!$I$2:$I$108)</f>
        <v>1</v>
      </c>
    </row>
    <row r="5511" spans="1:14">
      <c r="A5511" t="str" cm="1">
        <f t="array" aca="1" ref="A5511" ca="1">INDEX('Emp Info'!$C$4:$C$24,RANDBETWEEN(1,ROWS('Emp Info'!$C$4:$C$24)),1)</f>
        <v>TAR2270</v>
      </c>
      <c r="B5511" t="str">
        <f ca="1">_xlfn.XLOOKUP(A5511,'Emp Info'!$C$4:$C$24,'Emp Info'!$D$4:$D$24)</f>
        <v>Tara</v>
      </c>
      <c r="C5511" t="str">
        <f ca="1">_xlfn.XLOOKUP(A5511,'Emp Info'!$C$4:$C$24,'Emp Info'!$E$4:$E$24)</f>
        <v>1.0</v>
      </c>
      <c r="D5511" s="11">
        <v>45583.347962760752</v>
      </c>
      <c r="E5511" s="11">
        <v>45583.347962760847</v>
      </c>
      <c r="F5511" t="str" cm="1">
        <f t="array" aca="1" ref="F5511" ca="1">INDEX('App type'!$A$2:$A$108,RANDBETWEEN(1,ROWS('App type'!$A$2:$A$108)),1)</f>
        <v>1260-EFC-2</v>
      </c>
      <c r="G5511" t="s">
        <v>1445</v>
      </c>
      <c r="H5511">
        <v>6284</v>
      </c>
      <c r="I5511" t="s">
        <v>1118</v>
      </c>
      <c r="J5511" t="s">
        <v>256</v>
      </c>
      <c r="K5511">
        <f ca="1">_xlfn.XLOOKUP(F5511,'App type'!$A$2:$A$108,'App type'!$G$2:$G$108)*'Mock Data'!$N5511</f>
        <v>200</v>
      </c>
      <c r="L5511">
        <f t="shared" ca="1" si="86"/>
        <v>227.99999999999997</v>
      </c>
      <c r="M5511" t="s">
        <v>67</v>
      </c>
      <c r="N5511">
        <f ca="1">_xlfn.XLOOKUP(F5511,'App type'!$A$2:$A$108,'App type'!$I$2:$I$108)</f>
        <v>1</v>
      </c>
    </row>
    <row r="5512" spans="1:14">
      <c r="A5512" t="str" cm="1">
        <f t="array" aca="1" ref="A5512" ca="1">INDEX('Emp Info'!$C$4:$C$24,RANDBETWEEN(1,ROWS('Emp Info'!$C$4:$C$24)),1)</f>
        <v>ANN3965</v>
      </c>
      <c r="B5512" t="str">
        <f ca="1">_xlfn.XLOOKUP(A5512,'Emp Info'!$C$4:$C$24,'Emp Info'!$D$4:$D$24)</f>
        <v>Anne</v>
      </c>
      <c r="C5512" t="str">
        <f ca="1">_xlfn.XLOOKUP(A5512,'Emp Info'!$C$4:$C$24,'Emp Info'!$E$4:$E$24)</f>
        <v>1.0</v>
      </c>
      <c r="D5512" s="11">
        <v>45583.347962763473</v>
      </c>
      <c r="E5512" s="11">
        <v>45583.34796276359</v>
      </c>
      <c r="F5512" cm="1">
        <f t="array" aca="1" ref="F5512" ca="1">INDEX('App type'!$A$2:$A$108,RANDBETWEEN(1,ROWS('App type'!$A$2:$A$108)),1)</f>
        <v>30</v>
      </c>
      <c r="G5512" t="s">
        <v>174</v>
      </c>
      <c r="H5512">
        <v>9704</v>
      </c>
      <c r="I5512" t="s">
        <v>1703</v>
      </c>
      <c r="J5512" t="s">
        <v>29</v>
      </c>
      <c r="K5512">
        <f ca="1">_xlfn.XLOOKUP(F5512,'App type'!$A$2:$A$108,'App type'!$G$2:$G$108)*'Mock Data'!$N5512</f>
        <v>225</v>
      </c>
      <c r="L5512">
        <f t="shared" ca="1" si="86"/>
        <v>256.5</v>
      </c>
      <c r="M5512" t="s">
        <v>18</v>
      </c>
      <c r="N5512">
        <f ca="1">_xlfn.XLOOKUP(F5512,'App type'!$A$2:$A$108,'App type'!$I$2:$I$108)</f>
        <v>1</v>
      </c>
    </row>
    <row r="5513" spans="1:14">
      <c r="A5513" t="str" cm="1">
        <f t="array" aca="1" ref="A5513" ca="1">INDEX('Emp Info'!$C$4:$C$24,RANDBETWEEN(1,ROWS('Emp Info'!$C$4:$C$24)),1)</f>
        <v>LIZ5585</v>
      </c>
      <c r="B5513" t="str">
        <f ca="1">_xlfn.XLOOKUP(A5513,'Emp Info'!$C$4:$C$24,'Emp Info'!$D$4:$D$24)</f>
        <v>Liz</v>
      </c>
      <c r="C5513" t="str">
        <f ca="1">_xlfn.XLOOKUP(A5513,'Emp Info'!$C$4:$C$24,'Emp Info'!$E$4:$E$24)</f>
        <v>1.0</v>
      </c>
      <c r="D5513" s="11">
        <v>45583.347962766311</v>
      </c>
      <c r="E5513" s="11">
        <v>45583.347962766413</v>
      </c>
      <c r="F5513" t="str" cm="1">
        <f t="array" aca="1" ref="F5513" ca="1">INDEX('App type'!$A$2:$A$108,RANDBETWEEN(1,ROWS('App type'!$A$2:$A$108)),1)</f>
        <v>1</v>
      </c>
      <c r="G5513" t="s">
        <v>1373</v>
      </c>
      <c r="H5513">
        <v>8803</v>
      </c>
      <c r="I5513" t="s">
        <v>1105</v>
      </c>
      <c r="J5513" t="s">
        <v>277</v>
      </c>
      <c r="K5513">
        <f ca="1">_xlfn.XLOOKUP(F5513,'App type'!$A$2:$A$108,'App type'!$G$2:$G$108)*'Mock Data'!$N5513</f>
        <v>185</v>
      </c>
      <c r="L5513">
        <f t="shared" ca="1" si="86"/>
        <v>210.89999999999998</v>
      </c>
      <c r="M5513" t="s">
        <v>138</v>
      </c>
      <c r="N5513">
        <f ca="1">_xlfn.XLOOKUP(F5513,'App type'!$A$2:$A$108,'App type'!$I$2:$I$108)</f>
        <v>1</v>
      </c>
    </row>
    <row r="5514" spans="1:14">
      <c r="A5514" t="str" cm="1">
        <f t="array" aca="1" ref="A5514" ca="1">INDEX('Emp Info'!$C$4:$C$24,RANDBETWEEN(1,ROWS('Emp Info'!$C$4:$C$24)),1)</f>
        <v>NAS0195</v>
      </c>
      <c r="B5514" t="str">
        <f ca="1">_xlfn.XLOOKUP(A5514,'Emp Info'!$C$4:$C$24,'Emp Info'!$D$4:$D$24)</f>
        <v>Nasim</v>
      </c>
      <c r="C5514" t="str">
        <f ca="1">_xlfn.XLOOKUP(A5514,'Emp Info'!$C$4:$C$24,'Emp Info'!$E$4:$E$24)</f>
        <v>IC</v>
      </c>
      <c r="D5514" s="11">
        <v>45583.34796276976</v>
      </c>
      <c r="E5514" s="11">
        <v>45583.347962769862</v>
      </c>
      <c r="F5514" t="str" cm="1">
        <f t="array" aca="1" ref="F5514" ca="1">INDEX('App type'!$A$2:$A$108,RANDBETWEEN(1,ROWS('App type'!$A$2:$A$108)),1)</f>
        <v>190a</v>
      </c>
      <c r="G5514" t="s">
        <v>1321</v>
      </c>
      <c r="H5514">
        <v>8218</v>
      </c>
      <c r="I5514" t="s">
        <v>1489</v>
      </c>
      <c r="J5514" t="s">
        <v>431</v>
      </c>
      <c r="K5514">
        <f ca="1">_xlfn.XLOOKUP(F5514,'App type'!$A$2:$A$108,'App type'!$G$2:$G$108)*'Mock Data'!$N5514</f>
        <v>250</v>
      </c>
      <c r="L5514">
        <f t="shared" ca="1" si="86"/>
        <v>285</v>
      </c>
      <c r="M5514" t="s">
        <v>116</v>
      </c>
      <c r="N5514">
        <f ca="1">_xlfn.XLOOKUP(F5514,'App type'!$A$2:$A$108,'App type'!$I$2:$I$108)</f>
        <v>1</v>
      </c>
    </row>
    <row r="5515" spans="1:14">
      <c r="A5515" t="str" cm="1">
        <f t="array" aca="1" ref="A5515" ca="1">INDEX('Emp Info'!$C$4:$C$24,RANDBETWEEN(1,ROWS('Emp Info'!$C$4:$C$24)),1)</f>
        <v>ERI5599</v>
      </c>
      <c r="B5515" t="str">
        <f ca="1">_xlfn.XLOOKUP(A5515,'Emp Info'!$C$4:$C$24,'Emp Info'!$D$4:$D$24)</f>
        <v>Erin M</v>
      </c>
      <c r="C5515" t="str">
        <f ca="1">_xlfn.XLOOKUP(A5515,'Emp Info'!$C$4:$C$24,'Emp Info'!$E$4:$E$24)</f>
        <v>1.0</v>
      </c>
      <c r="D5515" s="11">
        <v>45583.347962773027</v>
      </c>
      <c r="E5515" s="11">
        <v>45583.347962773143</v>
      </c>
      <c r="F5515" t="str" cm="1">
        <f t="array" aca="1" ref="F5515" ca="1">INDEX('App type'!$A$2:$A$108,RANDBETWEEN(1,ROWS('App type'!$A$2:$A$108)),1)</f>
        <v>32a</v>
      </c>
      <c r="G5515" t="s">
        <v>1502</v>
      </c>
      <c r="H5515">
        <v>8387</v>
      </c>
      <c r="I5515" t="s">
        <v>1886</v>
      </c>
      <c r="J5515" t="s">
        <v>155</v>
      </c>
      <c r="K5515">
        <f ca="1">_xlfn.XLOOKUP(F5515,'App type'!$A$2:$A$108,'App type'!$G$2:$G$108)*'Mock Data'!$N5515</f>
        <v>2025</v>
      </c>
      <c r="L5515">
        <f t="shared" ca="1" si="86"/>
        <v>2308.5</v>
      </c>
      <c r="M5515" t="s">
        <v>85</v>
      </c>
      <c r="N5515">
        <f ca="1">_xlfn.XLOOKUP(F5515,'App type'!$A$2:$A$108,'App type'!$I$2:$I$108)</f>
        <v>3</v>
      </c>
    </row>
    <row r="5516" spans="1:14">
      <c r="A5516" t="str" cm="1">
        <f t="array" aca="1" ref="A5516" ca="1">INDEX('Emp Info'!$C$4:$C$24,RANDBETWEEN(1,ROWS('Emp Info'!$C$4:$C$24)),1)</f>
        <v>EIM3187</v>
      </c>
      <c r="B5516" t="str">
        <f ca="1">_xlfn.XLOOKUP(A5516,'Emp Info'!$C$4:$C$24,'Emp Info'!$D$4:$D$24)</f>
        <v>Eimear</v>
      </c>
      <c r="C5516" t="str">
        <f ca="1">_xlfn.XLOOKUP(A5516,'Emp Info'!$C$4:$C$24,'Emp Info'!$E$4:$E$24)</f>
        <v>IC</v>
      </c>
      <c r="D5516" s="11">
        <v>45583.347962776083</v>
      </c>
      <c r="E5516" s="11">
        <v>45583.347962776192</v>
      </c>
      <c r="F5516" cm="1">
        <f t="array" aca="1" ref="F5516" ca="1">INDEX('App type'!$A$2:$A$108,RANDBETWEEN(1,ROWS('App type'!$A$2:$A$108)),1)</f>
        <v>105</v>
      </c>
      <c r="G5516" t="s">
        <v>850</v>
      </c>
      <c r="H5516">
        <v>1417</v>
      </c>
      <c r="I5516" t="s">
        <v>686</v>
      </c>
      <c r="J5516" t="s">
        <v>431</v>
      </c>
      <c r="K5516">
        <f ca="1">_xlfn.XLOOKUP(F5516,'App type'!$A$2:$A$108,'App type'!$G$2:$G$108)*'Mock Data'!$N5516</f>
        <v>225</v>
      </c>
      <c r="L5516">
        <f t="shared" ca="1" si="86"/>
        <v>256.5</v>
      </c>
      <c r="M5516" t="s">
        <v>18</v>
      </c>
      <c r="N5516">
        <f ca="1">_xlfn.XLOOKUP(F5516,'App type'!$A$2:$A$108,'App type'!$I$2:$I$108)</f>
        <v>1</v>
      </c>
    </row>
    <row r="5517" spans="1:14">
      <c r="A5517" t="str" cm="1">
        <f t="array" aca="1" ref="A5517" ca="1">INDEX('Emp Info'!$C$4:$C$24,RANDBETWEEN(1,ROWS('Emp Info'!$C$4:$C$24)),1)</f>
        <v>STE3061</v>
      </c>
      <c r="B5517" t="str">
        <f ca="1">_xlfn.XLOOKUP(A5517,'Emp Info'!$C$4:$C$24,'Emp Info'!$D$4:$D$24)</f>
        <v>Stephanie</v>
      </c>
      <c r="C5517" t="str">
        <f ca="1">_xlfn.XLOOKUP(A5517,'Emp Info'!$C$4:$C$24,'Emp Info'!$E$4:$E$24)</f>
        <v>IC</v>
      </c>
      <c r="D5517" s="11">
        <v>45583.347962778658</v>
      </c>
      <c r="E5517" s="11">
        <v>45583.347962778716</v>
      </c>
      <c r="F5517" t="str" cm="1">
        <f t="array" aca="1" ref="F5517" ca="1">INDEX('App type'!$A$2:$A$108,RANDBETWEEN(1,ROWS('App type'!$A$2:$A$108)),1)</f>
        <v>22a</v>
      </c>
      <c r="G5517" t="s">
        <v>228</v>
      </c>
      <c r="H5517">
        <v>4521</v>
      </c>
      <c r="I5517" t="s">
        <v>151</v>
      </c>
      <c r="J5517" t="s">
        <v>309</v>
      </c>
      <c r="K5517">
        <f ca="1">_xlfn.XLOOKUP(F5517,'App type'!$A$2:$A$108,'App type'!$G$2:$G$108)*'Mock Data'!$N5517</f>
        <v>250</v>
      </c>
      <c r="L5517">
        <f t="shared" ca="1" si="86"/>
        <v>285</v>
      </c>
      <c r="M5517" t="s">
        <v>143</v>
      </c>
      <c r="N5517">
        <f ca="1">_xlfn.XLOOKUP(F5517,'App type'!$A$2:$A$108,'App type'!$I$2:$I$108)</f>
        <v>1</v>
      </c>
    </row>
    <row r="5518" spans="1:14">
      <c r="A5518" t="str" cm="1">
        <f t="array" aca="1" ref="A5518" ca="1">INDEX('Emp Info'!$C$4:$C$24,RANDBETWEEN(1,ROWS('Emp Info'!$C$4:$C$24)),1)</f>
        <v>EST7464</v>
      </c>
      <c r="B5518" t="str">
        <f ca="1">_xlfn.XLOOKUP(A5518,'Emp Info'!$C$4:$C$24,'Emp Info'!$D$4:$D$24)</f>
        <v>Estefano</v>
      </c>
      <c r="C5518" t="str">
        <f ca="1">_xlfn.XLOOKUP(A5518,'Emp Info'!$C$4:$C$24,'Emp Info'!$E$4:$E$24)</f>
        <v>1.0</v>
      </c>
      <c r="D5518" s="11">
        <v>45583.347962781481</v>
      </c>
      <c r="E5518" s="11">
        <v>45583.347962781663</v>
      </c>
      <c r="F5518" t="str" cm="1">
        <f t="array" aca="1" ref="F5518" ca="1">INDEX('App type'!$A$2:$A$108,RANDBETWEEN(1,ROWS('App type'!$A$2:$A$108)),1)</f>
        <v>1259-2</v>
      </c>
      <c r="G5518" t="s">
        <v>1010</v>
      </c>
      <c r="H5518">
        <v>5473</v>
      </c>
      <c r="I5518" t="s">
        <v>407</v>
      </c>
      <c r="J5518" t="s">
        <v>465</v>
      </c>
      <c r="K5518">
        <f ca="1">_xlfn.XLOOKUP(F5518,'App type'!$A$2:$A$108,'App type'!$G$2:$G$108)*'Mock Data'!$N5518</f>
        <v>200</v>
      </c>
      <c r="L5518">
        <f t="shared" ca="1" si="86"/>
        <v>227.99999999999997</v>
      </c>
      <c r="M5518" t="s">
        <v>405</v>
      </c>
      <c r="N5518">
        <f ca="1">_xlfn.XLOOKUP(F5518,'App type'!$A$2:$A$108,'App type'!$I$2:$I$108)</f>
        <v>1</v>
      </c>
    </row>
    <row r="5519" spans="1:14">
      <c r="A5519" t="str" cm="1">
        <f t="array" aca="1" ref="A5519" ca="1">INDEX('Emp Info'!$C$4:$C$24,RANDBETWEEN(1,ROWS('Emp Info'!$C$4:$C$24)),1)</f>
        <v>DAV7345</v>
      </c>
      <c r="B5519" t="str">
        <f ca="1">_xlfn.XLOOKUP(A5519,'Emp Info'!$C$4:$C$24,'Emp Info'!$D$4:$D$24)</f>
        <v>David</v>
      </c>
      <c r="C5519" t="str">
        <f ca="1">_xlfn.XLOOKUP(A5519,'Emp Info'!$C$4:$C$24,'Emp Info'!$E$4:$E$24)</f>
        <v>IC</v>
      </c>
      <c r="D5519" s="11">
        <v>45583.347962784414</v>
      </c>
      <c r="E5519" s="11">
        <v>45583.347962784501</v>
      </c>
      <c r="F5519" t="str" cm="1">
        <f t="array" aca="1" ref="F5519" ca="1">INDEX('App type'!$A$2:$A$108,RANDBETWEEN(1,ROWS('App type'!$A$2:$A$108)),1)</f>
        <v>22a</v>
      </c>
      <c r="G5519" t="s">
        <v>780</v>
      </c>
      <c r="H5519">
        <v>3642</v>
      </c>
      <c r="I5519" t="s">
        <v>290</v>
      </c>
      <c r="J5519" t="s">
        <v>249</v>
      </c>
      <c r="K5519">
        <f ca="1">_xlfn.XLOOKUP(F5519,'App type'!$A$2:$A$108,'App type'!$G$2:$G$108)*'Mock Data'!$N5519</f>
        <v>250</v>
      </c>
      <c r="L5519">
        <f t="shared" ca="1" si="86"/>
        <v>285</v>
      </c>
      <c r="M5519" t="s">
        <v>108</v>
      </c>
      <c r="N5519">
        <f ca="1">_xlfn.XLOOKUP(F5519,'App type'!$A$2:$A$108,'App type'!$I$2:$I$108)</f>
        <v>1</v>
      </c>
    </row>
    <row r="5520" spans="1:14">
      <c r="A5520" t="str" cm="1">
        <f t="array" aca="1" ref="A5520" ca="1">INDEX('Emp Info'!$C$4:$C$24,RANDBETWEEN(1,ROWS('Emp Info'!$C$4:$C$24)),1)</f>
        <v>ALE4566</v>
      </c>
      <c r="B5520" t="str">
        <f ca="1">_xlfn.XLOOKUP(A5520,'Emp Info'!$C$4:$C$24,'Emp Info'!$D$4:$D$24)</f>
        <v>Alessia</v>
      </c>
      <c r="C5520" t="str">
        <f ca="1">_xlfn.XLOOKUP(A5520,'Emp Info'!$C$4:$C$24,'Emp Info'!$E$4:$E$24)</f>
        <v>1.0</v>
      </c>
      <c r="D5520" s="11">
        <v>45583.347962786756</v>
      </c>
      <c r="E5520" s="11">
        <v>45583.347962786807</v>
      </c>
      <c r="F5520" t="str" cm="1">
        <f t="array" aca="1" ref="F5520" ca="1">INDEX('App type'!$A$2:$A$108,RANDBETWEEN(1,ROWS('App type'!$A$2:$A$108)),1)</f>
        <v>19a</v>
      </c>
      <c r="G5520" t="s">
        <v>1752</v>
      </c>
      <c r="H5520">
        <v>3841</v>
      </c>
      <c r="I5520" t="s">
        <v>1464</v>
      </c>
      <c r="J5520" t="s">
        <v>304</v>
      </c>
      <c r="K5520">
        <f ca="1">_xlfn.XLOOKUP(F5520,'App type'!$A$2:$A$108,'App type'!$G$2:$G$108)*'Mock Data'!$N5520</f>
        <v>2025</v>
      </c>
      <c r="L5520">
        <f t="shared" ca="1" si="86"/>
        <v>2308.5</v>
      </c>
      <c r="M5520" t="s">
        <v>452</v>
      </c>
      <c r="N5520">
        <f ca="1">_xlfn.XLOOKUP(F5520,'App type'!$A$2:$A$108,'App type'!$I$2:$I$108)</f>
        <v>3</v>
      </c>
    </row>
    <row r="5521" spans="1:14">
      <c r="A5521" t="str" cm="1">
        <f t="array" aca="1" ref="A5521" ca="1">INDEX('Emp Info'!$C$4:$C$24,RANDBETWEEN(1,ROWS('Emp Info'!$C$4:$C$24)),1)</f>
        <v>EST7464</v>
      </c>
      <c r="B5521" t="str">
        <f ca="1">_xlfn.XLOOKUP(A5521,'Emp Info'!$C$4:$C$24,'Emp Info'!$D$4:$D$24)</f>
        <v>Estefano</v>
      </c>
      <c r="C5521" t="str">
        <f ca="1">_xlfn.XLOOKUP(A5521,'Emp Info'!$C$4:$C$24,'Emp Info'!$E$4:$E$24)</f>
        <v>1.0</v>
      </c>
      <c r="D5521" s="11">
        <v>45583.347962789558</v>
      </c>
      <c r="E5521" s="11">
        <v>45583.347962789652</v>
      </c>
      <c r="F5521" t="str" cm="1">
        <f t="array" aca="1" ref="F5521" ca="1">INDEX('App type'!$A$2:$A$108,RANDBETWEEN(1,ROWS('App type'!$A$2:$A$108)),1)</f>
        <v>32a-OCSWSSW</v>
      </c>
      <c r="G5521" t="s">
        <v>597</v>
      </c>
      <c r="H5521">
        <v>1913</v>
      </c>
      <c r="I5521" t="s">
        <v>345</v>
      </c>
      <c r="J5521" t="s">
        <v>160</v>
      </c>
      <c r="K5521">
        <f ca="1">_xlfn.XLOOKUP(F5521,'App type'!$A$2:$A$108,'App type'!$G$2:$G$108)*'Mock Data'!$N5521</f>
        <v>1800</v>
      </c>
      <c r="L5521">
        <f t="shared" ca="1" si="86"/>
        <v>2052</v>
      </c>
      <c r="M5521" t="s">
        <v>42</v>
      </c>
      <c r="N5521">
        <f ca="1">_xlfn.XLOOKUP(F5521,'App type'!$A$2:$A$108,'App type'!$I$2:$I$108)</f>
        <v>3</v>
      </c>
    </row>
    <row r="5522" spans="1:14">
      <c r="A5522" t="str" cm="1">
        <f t="array" aca="1" ref="A5522" ca="1">INDEX('Emp Info'!$C$4:$C$24,RANDBETWEEN(1,ROWS('Emp Info'!$C$4:$C$24)),1)</f>
        <v>SWA5738</v>
      </c>
      <c r="B5522" t="str">
        <f ca="1">_xlfn.XLOOKUP(A5522,'Emp Info'!$C$4:$C$24,'Emp Info'!$D$4:$D$24)</f>
        <v>Swathi</v>
      </c>
      <c r="C5522" t="str">
        <f ca="1">_xlfn.XLOOKUP(A5522,'Emp Info'!$C$4:$C$24,'Emp Info'!$E$4:$E$24)</f>
        <v>1.0</v>
      </c>
      <c r="D5522" s="11">
        <v>45583.347962792097</v>
      </c>
      <c r="E5522" s="11">
        <v>45583.347962792221</v>
      </c>
      <c r="F5522" t="str" cm="1">
        <f t="array" aca="1" ref="F5522" ca="1">INDEX('App type'!$A$2:$A$108,RANDBETWEEN(1,ROWS('App type'!$A$2:$A$108)),1)</f>
        <v>1260-EFC-2</v>
      </c>
      <c r="G5522" t="s">
        <v>455</v>
      </c>
      <c r="H5522">
        <v>5810</v>
      </c>
      <c r="I5522" t="s">
        <v>1278</v>
      </c>
      <c r="J5522" t="s">
        <v>546</v>
      </c>
      <c r="K5522">
        <f ca="1">_xlfn.XLOOKUP(F5522,'App type'!$A$2:$A$108,'App type'!$G$2:$G$108)*'Mock Data'!$N5522</f>
        <v>200</v>
      </c>
      <c r="L5522">
        <f t="shared" ca="1" si="86"/>
        <v>227.99999999999997</v>
      </c>
      <c r="M5522" t="s">
        <v>127</v>
      </c>
      <c r="N5522">
        <f ca="1">_xlfn.XLOOKUP(F5522,'App type'!$A$2:$A$108,'App type'!$I$2:$I$108)</f>
        <v>1</v>
      </c>
    </row>
    <row r="5523" spans="1:14">
      <c r="A5523" t="str" cm="1">
        <f t="array" aca="1" ref="A5523" ca="1">INDEX('Emp Info'!$C$4:$C$24,RANDBETWEEN(1,ROWS('Emp Info'!$C$4:$C$24)),1)</f>
        <v>STE3061</v>
      </c>
      <c r="B5523" t="str">
        <f ca="1">_xlfn.XLOOKUP(A5523,'Emp Info'!$C$4:$C$24,'Emp Info'!$D$4:$D$24)</f>
        <v>Stephanie</v>
      </c>
      <c r="C5523" t="str">
        <f ca="1">_xlfn.XLOOKUP(A5523,'Emp Info'!$C$4:$C$24,'Emp Info'!$E$4:$E$24)</f>
        <v>IC</v>
      </c>
      <c r="D5523" s="11">
        <v>45583.347962794956</v>
      </c>
      <c r="E5523" s="11">
        <v>45583.34796279508</v>
      </c>
      <c r="F5523" t="str" cm="1">
        <f t="array" aca="1" ref="F5523" ca="1">INDEX('App type'!$A$2:$A$108,RANDBETWEEN(1,ROWS('App type'!$A$2:$A$108)),1)</f>
        <v>32a</v>
      </c>
      <c r="G5523" t="s">
        <v>603</v>
      </c>
      <c r="H5523">
        <v>4613</v>
      </c>
      <c r="I5523" t="s">
        <v>771</v>
      </c>
      <c r="J5523" t="s">
        <v>33</v>
      </c>
      <c r="K5523">
        <f ca="1">_xlfn.XLOOKUP(F5523,'App type'!$A$2:$A$108,'App type'!$G$2:$G$108)*'Mock Data'!$N5523</f>
        <v>2025</v>
      </c>
      <c r="L5523">
        <f t="shared" ca="1" si="86"/>
        <v>2308.5</v>
      </c>
      <c r="M5523" t="s">
        <v>395</v>
      </c>
      <c r="N5523">
        <f ca="1">_xlfn.XLOOKUP(F5523,'App type'!$A$2:$A$108,'App type'!$I$2:$I$108)</f>
        <v>3</v>
      </c>
    </row>
    <row r="5524" spans="1:14">
      <c r="A5524" t="str" cm="1">
        <f t="array" aca="1" ref="A5524" ca="1">INDEX('Emp Info'!$C$4:$C$24,RANDBETWEEN(1,ROWS('Emp Info'!$C$4:$C$24)),1)</f>
        <v>KEL6158</v>
      </c>
      <c r="B5524" t="str">
        <f ca="1">_xlfn.XLOOKUP(A5524,'Emp Info'!$C$4:$C$24,'Emp Info'!$D$4:$D$24)</f>
        <v>Kelly</v>
      </c>
      <c r="C5524" t="str">
        <f ca="1">_xlfn.XLOOKUP(A5524,'Emp Info'!$C$4:$C$24,'Emp Info'!$E$4:$E$24)</f>
        <v>1.0</v>
      </c>
      <c r="D5524" s="11">
        <v>45583.347962797801</v>
      </c>
      <c r="E5524" s="11">
        <v>45583.347962797881</v>
      </c>
      <c r="F5524" t="str" cm="1">
        <f t="array" aca="1" ref="F5524" ca="1">INDEX('App type'!$A$2:$A$108,RANDBETWEEN(1,ROWS('App type'!$A$2:$A$108)),1)</f>
        <v>104-OSAP</v>
      </c>
      <c r="G5524" t="s">
        <v>899</v>
      </c>
      <c r="H5524">
        <v>4323</v>
      </c>
      <c r="I5524" t="s">
        <v>1531</v>
      </c>
      <c r="J5524" t="s">
        <v>491</v>
      </c>
      <c r="K5524">
        <f ca="1">_xlfn.XLOOKUP(F5524,'App type'!$A$2:$A$108,'App type'!$G$2:$G$108)*'Mock Data'!$N5524</f>
        <v>160</v>
      </c>
      <c r="L5524">
        <f t="shared" ca="1" si="86"/>
        <v>182.39999999999998</v>
      </c>
      <c r="M5524" t="s">
        <v>210</v>
      </c>
      <c r="N5524">
        <f ca="1">_xlfn.XLOOKUP(F5524,'App type'!$A$2:$A$108,'App type'!$I$2:$I$108)</f>
        <v>1</v>
      </c>
    </row>
    <row r="5525" spans="1:14">
      <c r="A5525" t="str" cm="1">
        <f t="array" aca="1" ref="A5525" ca="1">INDEX('Emp Info'!$C$4:$C$24,RANDBETWEEN(1,ROWS('Emp Info'!$C$4:$C$24)),1)</f>
        <v>ZOE5841</v>
      </c>
      <c r="B5525" t="str">
        <f ca="1">_xlfn.XLOOKUP(A5525,'Emp Info'!$C$4:$C$24,'Emp Info'!$D$4:$D$24)</f>
        <v>Zoey</v>
      </c>
      <c r="C5525" t="str">
        <f ca="1">_xlfn.XLOOKUP(A5525,'Emp Info'!$C$4:$C$24,'Emp Info'!$E$4:$E$24)</f>
        <v>IC</v>
      </c>
      <c r="D5525" s="11">
        <v>45583.34796280037</v>
      </c>
      <c r="E5525" s="11">
        <v>45583.347962800442</v>
      </c>
      <c r="F5525" cm="1">
        <f t="array" aca="1" ref="F5525" ca="1">INDEX('App type'!$A$2:$A$108,RANDBETWEEN(1,ROWS('App type'!$A$2:$A$108)),1)</f>
        <v>1264</v>
      </c>
      <c r="G5525" t="s">
        <v>1186</v>
      </c>
      <c r="H5525">
        <v>6283</v>
      </c>
      <c r="I5525" t="s">
        <v>1719</v>
      </c>
      <c r="J5525" t="s">
        <v>385</v>
      </c>
      <c r="K5525">
        <f ca="1">_xlfn.XLOOKUP(F5525,'App type'!$A$2:$A$108,'App type'!$G$2:$G$108)*'Mock Data'!$N5525</f>
        <v>200</v>
      </c>
      <c r="L5525">
        <f t="shared" ca="1" si="86"/>
        <v>227.99999999999997</v>
      </c>
      <c r="M5525" t="s">
        <v>78</v>
      </c>
      <c r="N5525">
        <f ca="1">_xlfn.XLOOKUP(F5525,'App type'!$A$2:$A$108,'App type'!$I$2:$I$108)</f>
        <v>1</v>
      </c>
    </row>
    <row r="5526" spans="1:14">
      <c r="A5526" t="str" cm="1">
        <f t="array" aca="1" ref="A5526" ca="1">INDEX('Emp Info'!$C$4:$C$24,RANDBETWEEN(1,ROWS('Emp Info'!$C$4:$C$24)),1)</f>
        <v>EST7464</v>
      </c>
      <c r="B5526" t="str">
        <f ca="1">_xlfn.XLOOKUP(A5526,'Emp Info'!$C$4:$C$24,'Emp Info'!$D$4:$D$24)</f>
        <v>Estefano</v>
      </c>
      <c r="C5526" t="str">
        <f ca="1">_xlfn.XLOOKUP(A5526,'Emp Info'!$C$4:$C$24,'Emp Info'!$E$4:$E$24)</f>
        <v>1.0</v>
      </c>
      <c r="D5526" s="11">
        <v>45583.347962803127</v>
      </c>
      <c r="E5526" s="11">
        <v>45583.347962803207</v>
      </c>
      <c r="F5526" t="str" cm="1">
        <f t="array" aca="1" ref="F5526" ca="1">INDEX('App type'!$A$2:$A$108,RANDBETWEEN(1,ROWS('App type'!$A$2:$A$108)),1)</f>
        <v>1265-senior</v>
      </c>
      <c r="G5526" t="s">
        <v>619</v>
      </c>
      <c r="H5526">
        <v>7947</v>
      </c>
      <c r="I5526" t="s">
        <v>1335</v>
      </c>
      <c r="J5526" t="s">
        <v>56</v>
      </c>
      <c r="K5526">
        <f ca="1">_xlfn.XLOOKUP(F5526,'App type'!$A$2:$A$108,'App type'!$G$2:$G$108)*'Mock Data'!$N5526</f>
        <v>225</v>
      </c>
      <c r="L5526">
        <f t="shared" ca="1" si="86"/>
        <v>256.5</v>
      </c>
      <c r="M5526" t="s">
        <v>274</v>
      </c>
      <c r="N5526">
        <f ca="1">_xlfn.XLOOKUP(F5526,'App type'!$A$2:$A$108,'App type'!$I$2:$I$108)</f>
        <v>1</v>
      </c>
    </row>
    <row r="5527" spans="1:14">
      <c r="A5527" t="str" cm="1">
        <f t="array" aca="1" ref="A5527" ca="1">INDEX('Emp Info'!$C$4:$C$24,RANDBETWEEN(1,ROWS('Emp Info'!$C$4:$C$24)),1)</f>
        <v>ALE4566</v>
      </c>
      <c r="B5527" t="str">
        <f ca="1">_xlfn.XLOOKUP(A5527,'Emp Info'!$C$4:$C$24,'Emp Info'!$D$4:$D$24)</f>
        <v>Alessia</v>
      </c>
      <c r="C5527" t="str">
        <f ca="1">_xlfn.XLOOKUP(A5527,'Emp Info'!$C$4:$C$24,'Emp Info'!$E$4:$E$24)</f>
        <v>1.0</v>
      </c>
      <c r="D5527" s="11">
        <v>45583.34796280603</v>
      </c>
      <c r="E5527" s="11">
        <v>45583.347962806118</v>
      </c>
      <c r="F5527" t="str" cm="1">
        <f t="array" aca="1" ref="F5527" ca="1">INDEX('App type'!$A$2:$A$108,RANDBETWEEN(1,ROWS('App type'!$A$2:$A$108)),1)</f>
        <v>19a-OCSWSSW</v>
      </c>
      <c r="G5527" t="s">
        <v>1794</v>
      </c>
      <c r="H5527">
        <v>1478</v>
      </c>
      <c r="I5527" t="s">
        <v>1251</v>
      </c>
      <c r="J5527" t="s">
        <v>226</v>
      </c>
      <c r="K5527">
        <f ca="1">_xlfn.XLOOKUP(F5527,'App type'!$A$2:$A$108,'App type'!$G$2:$G$108)*'Mock Data'!$N5527</f>
        <v>1800</v>
      </c>
      <c r="L5527">
        <f t="shared" ca="1" si="86"/>
        <v>2052</v>
      </c>
      <c r="M5527" t="s">
        <v>89</v>
      </c>
      <c r="N5527">
        <f ca="1">_xlfn.XLOOKUP(F5527,'App type'!$A$2:$A$108,'App type'!$I$2:$I$108)</f>
        <v>3</v>
      </c>
    </row>
    <row r="5528" spans="1:14">
      <c r="A5528" t="str" cm="1">
        <f t="array" aca="1" ref="A5528" ca="1">INDEX('Emp Info'!$C$4:$C$24,RANDBETWEEN(1,ROWS('Emp Info'!$C$4:$C$24)),1)</f>
        <v>KIM6171</v>
      </c>
      <c r="B5528" t="str">
        <f ca="1">_xlfn.XLOOKUP(A5528,'Emp Info'!$C$4:$C$24,'Emp Info'!$D$4:$D$24)</f>
        <v>Kim</v>
      </c>
      <c r="C5528" t="str">
        <f ca="1">_xlfn.XLOOKUP(A5528,'Emp Info'!$C$4:$C$24,'Emp Info'!$E$4:$E$24)</f>
        <v>0.5</v>
      </c>
      <c r="D5528" s="11">
        <v>45583.347962809174</v>
      </c>
      <c r="E5528" s="11">
        <v>45583.347962809261</v>
      </c>
      <c r="F5528" t="str" cm="1">
        <f t="array" aca="1" ref="F5528" ca="1">INDEX('App type'!$A$2:$A$108,RANDBETWEEN(1,ROWS('App type'!$A$2:$A$108)),1)</f>
        <v>29a</v>
      </c>
      <c r="G5528" t="s">
        <v>1713</v>
      </c>
      <c r="H5528">
        <v>7289</v>
      </c>
      <c r="I5528" t="s">
        <v>1641</v>
      </c>
      <c r="J5528" t="s">
        <v>155</v>
      </c>
      <c r="K5528">
        <f ca="1">_xlfn.XLOOKUP(F5528,'App type'!$A$2:$A$108,'App type'!$G$2:$G$108)*'Mock Data'!$N5528</f>
        <v>260</v>
      </c>
      <c r="L5528">
        <f t="shared" ca="1" si="86"/>
        <v>296.39999999999998</v>
      </c>
      <c r="M5528" t="s">
        <v>166</v>
      </c>
      <c r="N5528">
        <f ca="1">_xlfn.XLOOKUP(F5528,'App type'!$A$2:$A$108,'App type'!$I$2:$I$108)</f>
        <v>1</v>
      </c>
    </row>
    <row r="5529" spans="1:14">
      <c r="A5529" t="str" cm="1">
        <f t="array" aca="1" ref="A5529" ca="1">INDEX('Emp Info'!$C$4:$C$24,RANDBETWEEN(1,ROWS('Emp Info'!$C$4:$C$24)),1)</f>
        <v>STE3061</v>
      </c>
      <c r="B5529" t="str">
        <f ca="1">_xlfn.XLOOKUP(A5529,'Emp Info'!$C$4:$C$24,'Emp Info'!$D$4:$D$24)</f>
        <v>Stephanie</v>
      </c>
      <c r="C5529" t="str">
        <f ca="1">_xlfn.XLOOKUP(A5529,'Emp Info'!$C$4:$C$24,'Emp Info'!$E$4:$E$24)</f>
        <v>IC</v>
      </c>
      <c r="D5529" s="11">
        <v>45583.347962811589</v>
      </c>
      <c r="E5529" s="11">
        <v>45583.347962811647</v>
      </c>
      <c r="F5529" t="str" cm="1">
        <f t="array" aca="1" ref="F5529" ca="1">INDEX('App type'!$A$2:$A$108,RANDBETWEEN(1,ROWS('App type'!$A$2:$A$108)),1)</f>
        <v>1264-EFC</v>
      </c>
      <c r="G5529" t="s">
        <v>196</v>
      </c>
      <c r="H5529">
        <v>7562</v>
      </c>
      <c r="I5529" t="s">
        <v>974</v>
      </c>
      <c r="J5529" t="s">
        <v>330</v>
      </c>
      <c r="K5529">
        <f ca="1">_xlfn.XLOOKUP(F5529,'App type'!$A$2:$A$108,'App type'!$G$2:$G$108)*'Mock Data'!$N5529</f>
        <v>200</v>
      </c>
      <c r="L5529">
        <f t="shared" ca="1" si="86"/>
        <v>227.99999999999997</v>
      </c>
      <c r="M5529" t="s">
        <v>124</v>
      </c>
      <c r="N5529">
        <f ca="1">_xlfn.XLOOKUP(F5529,'App type'!$A$2:$A$108,'App type'!$I$2:$I$108)</f>
        <v>1</v>
      </c>
    </row>
    <row r="5530" spans="1:14">
      <c r="A5530" t="str" cm="1">
        <f t="array" aca="1" ref="A5530" ca="1">INDEX('Emp Info'!$C$4:$C$24,RANDBETWEEN(1,ROWS('Emp Info'!$C$4:$C$24)),1)</f>
        <v>LOI2253</v>
      </c>
      <c r="B5530" t="str">
        <f ca="1">_xlfn.XLOOKUP(A5530,'Emp Info'!$C$4:$C$24,'Emp Info'!$D$4:$D$24)</f>
        <v>Lois</v>
      </c>
      <c r="C5530" t="str">
        <f ca="1">_xlfn.XLOOKUP(A5530,'Emp Info'!$C$4:$C$24,'Emp Info'!$E$4:$E$24)</f>
        <v>0.5</v>
      </c>
      <c r="D5530" s="11">
        <v>45583.347962814201</v>
      </c>
      <c r="E5530" s="11">
        <v>45583.347962814281</v>
      </c>
      <c r="F5530" t="str" cm="1">
        <f t="array" aca="1" ref="F5530" ca="1">INDEX('App type'!$A$2:$A$108,RANDBETWEEN(1,ROWS('App type'!$A$2:$A$108)),1)</f>
        <v>1265-EFC</v>
      </c>
      <c r="G5530" t="s">
        <v>822</v>
      </c>
      <c r="H5530">
        <v>8243</v>
      </c>
      <c r="I5530" t="s">
        <v>1826</v>
      </c>
      <c r="J5530" t="s">
        <v>491</v>
      </c>
      <c r="K5530">
        <f ca="1">_xlfn.XLOOKUP(F5530,'App type'!$A$2:$A$108,'App type'!$G$2:$G$108)*'Mock Data'!$N5530</f>
        <v>200</v>
      </c>
      <c r="L5530">
        <f t="shared" ca="1" si="86"/>
        <v>227.99999999999997</v>
      </c>
      <c r="M5530" t="s">
        <v>42</v>
      </c>
      <c r="N5530">
        <f ca="1">_xlfn.XLOOKUP(F5530,'App type'!$A$2:$A$108,'App type'!$I$2:$I$108)</f>
        <v>1</v>
      </c>
    </row>
    <row r="5531" spans="1:14">
      <c r="A5531" t="str" cm="1">
        <f t="array" aca="1" ref="A5531" ca="1">INDEX('Emp Info'!$C$4:$C$24,RANDBETWEEN(1,ROWS('Emp Info'!$C$4:$C$24)),1)</f>
        <v>ANN3965</v>
      </c>
      <c r="B5531" t="str">
        <f ca="1">_xlfn.XLOOKUP(A5531,'Emp Info'!$C$4:$C$24,'Emp Info'!$D$4:$D$24)</f>
        <v>Anne</v>
      </c>
      <c r="C5531" t="str">
        <f ca="1">_xlfn.XLOOKUP(A5531,'Emp Info'!$C$4:$C$24,'Emp Info'!$E$4:$E$24)</f>
        <v>1.0</v>
      </c>
      <c r="D5531" s="11">
        <v>45583.347962817083</v>
      </c>
      <c r="E5531" s="11">
        <v>45583.347962817279</v>
      </c>
      <c r="F5531" t="str" cm="1">
        <f t="array" aca="1" ref="F5531" ca="1">INDEX('App type'!$A$2:$A$108,RANDBETWEEN(1,ROWS('App type'!$A$2:$A$108)),1)</f>
        <v>1258-Saturday</v>
      </c>
      <c r="G5531" t="s">
        <v>270</v>
      </c>
      <c r="H5531">
        <v>9797</v>
      </c>
      <c r="I5531" t="s">
        <v>648</v>
      </c>
      <c r="J5531" t="s">
        <v>277</v>
      </c>
      <c r="K5531">
        <f ca="1">_xlfn.XLOOKUP(F5531,'App type'!$A$2:$A$108,'App type'!$G$2:$G$108)*'Mock Data'!$N5531</f>
        <v>185</v>
      </c>
      <c r="L5531">
        <f t="shared" ca="1" si="86"/>
        <v>210.89999999999998</v>
      </c>
      <c r="M5531" t="s">
        <v>202</v>
      </c>
      <c r="N5531">
        <f ca="1">_xlfn.XLOOKUP(F5531,'App type'!$A$2:$A$108,'App type'!$I$2:$I$108)</f>
        <v>1</v>
      </c>
    </row>
    <row r="5532" spans="1:14">
      <c r="A5532" t="str" cm="1">
        <f t="array" aca="1" ref="A5532" ca="1">INDEX('Emp Info'!$C$4:$C$24,RANDBETWEEN(1,ROWS('Emp Info'!$C$4:$C$24)),1)</f>
        <v>EIM3187</v>
      </c>
      <c r="B5532" t="str">
        <f ca="1">_xlfn.XLOOKUP(A5532,'Emp Info'!$C$4:$C$24,'Emp Info'!$D$4:$D$24)</f>
        <v>Eimear</v>
      </c>
      <c r="C5532" t="str">
        <f ca="1">_xlfn.XLOOKUP(A5532,'Emp Info'!$C$4:$C$24,'Emp Info'!$E$4:$E$24)</f>
        <v>IC</v>
      </c>
      <c r="D5532" s="11">
        <v>45583.347962820721</v>
      </c>
      <c r="E5532" s="11">
        <v>45583.347962820873</v>
      </c>
      <c r="F5532" cm="1">
        <f t="array" aca="1" ref="F5532" ca="1">INDEX('App type'!$A$2:$A$108,RANDBETWEEN(1,ROWS('App type'!$A$2:$A$108)),1)</f>
        <v>36</v>
      </c>
      <c r="G5532" t="s">
        <v>889</v>
      </c>
      <c r="H5532">
        <v>7522</v>
      </c>
      <c r="I5532" t="s">
        <v>1567</v>
      </c>
      <c r="J5532" t="s">
        <v>17</v>
      </c>
      <c r="K5532">
        <f ca="1">_xlfn.XLOOKUP(F5532,'App type'!$A$2:$A$108,'App type'!$G$2:$G$108)*'Mock Data'!$N5532</f>
        <v>225</v>
      </c>
      <c r="L5532">
        <f t="shared" ca="1" si="86"/>
        <v>256.5</v>
      </c>
      <c r="M5532" t="s">
        <v>432</v>
      </c>
      <c r="N5532">
        <f ca="1">_xlfn.XLOOKUP(F5532,'App type'!$A$2:$A$108,'App type'!$I$2:$I$108)</f>
        <v>1</v>
      </c>
    </row>
    <row r="5533" spans="1:14">
      <c r="A5533" t="str" cm="1">
        <f t="array" aca="1" ref="A5533" ca="1">INDEX('Emp Info'!$C$4:$C$24,RANDBETWEEN(1,ROWS('Emp Info'!$C$4:$C$24)),1)</f>
        <v>KEL6158</v>
      </c>
      <c r="B5533" t="str">
        <f ca="1">_xlfn.XLOOKUP(A5533,'Emp Info'!$C$4:$C$24,'Emp Info'!$D$4:$D$24)</f>
        <v>Kelly</v>
      </c>
      <c r="C5533" t="str">
        <f ca="1">_xlfn.XLOOKUP(A5533,'Emp Info'!$C$4:$C$24,'Emp Info'!$E$4:$E$24)</f>
        <v>1.0</v>
      </c>
      <c r="D5533" s="11">
        <v>45583.347962823609</v>
      </c>
      <c r="E5533" s="11">
        <v>45583.347962823689</v>
      </c>
      <c r="F5533" cm="1">
        <f t="array" aca="1" ref="F5533" ca="1">INDEX('App type'!$A$2:$A$108,RANDBETWEEN(1,ROWS('App type'!$A$2:$A$108)),1)</f>
        <v>106</v>
      </c>
      <c r="G5533" t="s">
        <v>818</v>
      </c>
      <c r="H5533">
        <v>9156</v>
      </c>
      <c r="I5533" t="s">
        <v>36</v>
      </c>
      <c r="J5533" t="s">
        <v>130</v>
      </c>
      <c r="K5533">
        <f ca="1">_xlfn.XLOOKUP(F5533,'App type'!$A$2:$A$108,'App type'!$G$2:$G$108)*'Mock Data'!$N5533</f>
        <v>225</v>
      </c>
      <c r="L5533">
        <f t="shared" ca="1" si="86"/>
        <v>256.5</v>
      </c>
      <c r="M5533" t="s">
        <v>108</v>
      </c>
      <c r="N5533">
        <f ca="1">_xlfn.XLOOKUP(F5533,'App type'!$A$2:$A$108,'App type'!$I$2:$I$108)</f>
        <v>1</v>
      </c>
    </row>
    <row r="5534" spans="1:14">
      <c r="A5534" t="str" cm="1">
        <f t="array" aca="1" ref="A5534" ca="1">INDEX('Emp Info'!$C$4:$C$24,RANDBETWEEN(1,ROWS('Emp Info'!$C$4:$C$24)),1)</f>
        <v>ZOE5841</v>
      </c>
      <c r="B5534" t="str">
        <f ca="1">_xlfn.XLOOKUP(A5534,'Emp Info'!$C$4:$C$24,'Emp Info'!$D$4:$D$24)</f>
        <v>Zoey</v>
      </c>
      <c r="C5534" t="str">
        <f ca="1">_xlfn.XLOOKUP(A5534,'Emp Info'!$C$4:$C$24,'Emp Info'!$E$4:$E$24)</f>
        <v>IC</v>
      </c>
      <c r="D5534" s="11">
        <v>45583.347962826272</v>
      </c>
      <c r="E5534" s="11">
        <v>45583.347962826403</v>
      </c>
      <c r="F5534" t="str" cm="1">
        <f t="array" aca="1" ref="F5534" ca="1">INDEX('App type'!$A$2:$A$108,RANDBETWEEN(1,ROWS('App type'!$A$2:$A$108)),1)</f>
        <v>33a</v>
      </c>
      <c r="G5534" t="s">
        <v>1524</v>
      </c>
      <c r="H5534">
        <v>4968</v>
      </c>
      <c r="I5534" t="s">
        <v>690</v>
      </c>
      <c r="J5534" t="s">
        <v>56</v>
      </c>
      <c r="K5534">
        <f ca="1">_xlfn.XLOOKUP(F5534,'App type'!$A$2:$A$108,'App type'!$G$2:$G$108)*'Mock Data'!$N5534</f>
        <v>250</v>
      </c>
      <c r="L5534">
        <f t="shared" ca="1" si="86"/>
        <v>285</v>
      </c>
      <c r="M5534" t="s">
        <v>22</v>
      </c>
      <c r="N5534">
        <f ca="1">_xlfn.XLOOKUP(F5534,'App type'!$A$2:$A$108,'App type'!$I$2:$I$108)</f>
        <v>1</v>
      </c>
    </row>
    <row r="5535" spans="1:14">
      <c r="A5535" t="str" cm="1">
        <f t="array" aca="1" ref="A5535" ca="1">INDEX('Emp Info'!$C$4:$C$24,RANDBETWEEN(1,ROWS('Emp Info'!$C$4:$C$24)),1)</f>
        <v>DAV7345</v>
      </c>
      <c r="B5535" t="str">
        <f ca="1">_xlfn.XLOOKUP(A5535,'Emp Info'!$C$4:$C$24,'Emp Info'!$D$4:$D$24)</f>
        <v>David</v>
      </c>
      <c r="C5535" t="str">
        <f ca="1">_xlfn.XLOOKUP(A5535,'Emp Info'!$C$4:$C$24,'Emp Info'!$E$4:$E$24)</f>
        <v>IC</v>
      </c>
      <c r="D5535" s="11">
        <v>45583.347962829073</v>
      </c>
      <c r="E5535" s="11">
        <v>45583.347962829153</v>
      </c>
      <c r="F5535" t="str" cm="1">
        <f t="array" aca="1" ref="F5535" ca="1">INDEX('App type'!$A$2:$A$108,RANDBETWEEN(1,ROWS('App type'!$A$2:$A$108)),1)</f>
        <v>101-clone</v>
      </c>
      <c r="G5535" t="s">
        <v>1741</v>
      </c>
      <c r="H5535">
        <v>1453</v>
      </c>
      <c r="I5535" t="s">
        <v>854</v>
      </c>
      <c r="J5535" t="s">
        <v>92</v>
      </c>
      <c r="K5535">
        <f ca="1">_xlfn.XLOOKUP(F5535,'App type'!$A$2:$A$108,'App type'!$G$2:$G$108)*'Mock Data'!$N5535</f>
        <v>223</v>
      </c>
      <c r="L5535">
        <f t="shared" ca="1" si="86"/>
        <v>254.21999999999997</v>
      </c>
      <c r="M5535" t="s">
        <v>18</v>
      </c>
      <c r="N5535">
        <f ca="1">_xlfn.XLOOKUP(F5535,'App type'!$A$2:$A$108,'App type'!$I$2:$I$108)</f>
        <v>1</v>
      </c>
    </row>
    <row r="5536" spans="1:14">
      <c r="A5536" t="str" cm="1">
        <f t="array" aca="1" ref="A5536" ca="1">INDEX('Emp Info'!$C$4:$C$24,RANDBETWEEN(1,ROWS('Emp Info'!$C$4:$C$24)),1)</f>
        <v>MUN1212</v>
      </c>
      <c r="B5536" t="str">
        <f ca="1">_xlfn.XLOOKUP(A5536,'Emp Info'!$C$4:$C$24,'Emp Info'!$D$4:$D$24)</f>
        <v>Munira</v>
      </c>
      <c r="C5536" t="str">
        <f ca="1">_xlfn.XLOOKUP(A5536,'Emp Info'!$C$4:$C$24,'Emp Info'!$E$4:$E$24)</f>
        <v>1.0</v>
      </c>
      <c r="D5536" s="11">
        <v>45583.34796283226</v>
      </c>
      <c r="E5536" s="11">
        <v>45583.347962832348</v>
      </c>
      <c r="F5536" t="str" cm="1">
        <f t="array" aca="1" ref="F5536" ca="1">INDEX('App type'!$A$2:$A$108,RANDBETWEEN(1,ROWS('App type'!$A$2:$A$108)),1)</f>
        <v>1259-3-EFC</v>
      </c>
      <c r="G5536" t="s">
        <v>492</v>
      </c>
      <c r="H5536">
        <v>9625</v>
      </c>
      <c r="I5536" t="s">
        <v>1897</v>
      </c>
      <c r="J5536" t="s">
        <v>88</v>
      </c>
      <c r="K5536">
        <f ca="1">_xlfn.XLOOKUP(F5536,'App type'!$A$2:$A$108,'App type'!$G$2:$G$108)*'Mock Data'!$N5536</f>
        <v>160</v>
      </c>
      <c r="L5536">
        <f t="shared" ca="1" si="86"/>
        <v>182.39999999999998</v>
      </c>
      <c r="M5536" t="s">
        <v>210</v>
      </c>
      <c r="N5536">
        <f ca="1">_xlfn.XLOOKUP(F5536,'App type'!$A$2:$A$108,'App type'!$I$2:$I$108)</f>
        <v>1</v>
      </c>
    </row>
    <row r="5537" spans="1:14">
      <c r="A5537" t="str" cm="1">
        <f t="array" aca="1" ref="A5537" ca="1">INDEX('Emp Info'!$C$4:$C$24,RANDBETWEEN(1,ROWS('Emp Info'!$C$4:$C$24)),1)</f>
        <v>LIZ5585</v>
      </c>
      <c r="B5537" t="str">
        <f ca="1">_xlfn.XLOOKUP(A5537,'Emp Info'!$C$4:$C$24,'Emp Info'!$D$4:$D$24)</f>
        <v>Liz</v>
      </c>
      <c r="C5537" t="str">
        <f ca="1">_xlfn.XLOOKUP(A5537,'Emp Info'!$C$4:$C$24,'Emp Info'!$E$4:$E$24)</f>
        <v>1.0</v>
      </c>
      <c r="D5537" s="11">
        <v>45583.347962835483</v>
      </c>
      <c r="E5537" s="11">
        <v>45583.347962835578</v>
      </c>
      <c r="F5537" cm="1">
        <f t="array" aca="1" ref="F5537" ca="1">INDEX('App type'!$A$2:$A$108,RANDBETWEEN(1,ROWS('App type'!$A$2:$A$108)),1)</f>
        <v>1260</v>
      </c>
      <c r="G5537" t="s">
        <v>497</v>
      </c>
      <c r="H5537">
        <v>9533</v>
      </c>
      <c r="I5537" t="s">
        <v>440</v>
      </c>
      <c r="J5537" t="s">
        <v>149</v>
      </c>
      <c r="K5537">
        <f ca="1">_xlfn.XLOOKUP(F5537,'App type'!$A$2:$A$108,'App type'!$G$2:$G$108)*'Mock Data'!$N5537</f>
        <v>225</v>
      </c>
      <c r="L5537">
        <f t="shared" ca="1" si="86"/>
        <v>256.5</v>
      </c>
      <c r="M5537" t="s">
        <v>30</v>
      </c>
      <c r="N5537">
        <f ca="1">_xlfn.XLOOKUP(F5537,'App type'!$A$2:$A$108,'App type'!$I$2:$I$108)</f>
        <v>1</v>
      </c>
    </row>
    <row r="5538" spans="1:14">
      <c r="A5538" t="str" cm="1">
        <f t="array" aca="1" ref="A5538" ca="1">INDEX('Emp Info'!$C$4:$C$24,RANDBETWEEN(1,ROWS('Emp Info'!$C$4:$C$24)),1)</f>
        <v>DOU0521</v>
      </c>
      <c r="B5538" t="str">
        <f ca="1">_xlfn.XLOOKUP(A5538,'Emp Info'!$C$4:$C$24,'Emp Info'!$D$4:$D$24)</f>
        <v>Douglas</v>
      </c>
      <c r="C5538" t="str">
        <f ca="1">_xlfn.XLOOKUP(A5538,'Emp Info'!$C$4:$C$24,'Emp Info'!$E$4:$E$24)</f>
        <v>1.0</v>
      </c>
      <c r="D5538" s="11">
        <v>45583.347962838307</v>
      </c>
      <c r="E5538" s="11">
        <v>45583.347962838387</v>
      </c>
      <c r="F5538" cm="1">
        <f t="array" aca="1" ref="F5538" ca="1">INDEX('App type'!$A$2:$A$108,RANDBETWEEN(1,ROWS('App type'!$A$2:$A$108)),1)</f>
        <v>604</v>
      </c>
      <c r="G5538" t="s">
        <v>1665</v>
      </c>
      <c r="H5538">
        <v>7132</v>
      </c>
      <c r="I5538" t="s">
        <v>831</v>
      </c>
      <c r="J5538" t="s">
        <v>171</v>
      </c>
      <c r="K5538">
        <f ca="1">_xlfn.XLOOKUP(F5538,'App type'!$A$2:$A$108,'App type'!$G$2:$G$108)*'Mock Data'!$N5538</f>
        <v>225</v>
      </c>
      <c r="L5538">
        <f t="shared" ca="1" si="86"/>
        <v>256.5</v>
      </c>
      <c r="M5538" t="s">
        <v>253</v>
      </c>
      <c r="N5538">
        <f ca="1">_xlfn.XLOOKUP(F5538,'App type'!$A$2:$A$108,'App type'!$I$2:$I$108)</f>
        <v>1</v>
      </c>
    </row>
    <row r="5539" spans="1:14">
      <c r="A5539" t="str" cm="1">
        <f t="array" aca="1" ref="A5539" ca="1">INDEX('Emp Info'!$C$4:$C$24,RANDBETWEEN(1,ROWS('Emp Info'!$C$4:$C$24)),1)</f>
        <v>SWA5738</v>
      </c>
      <c r="B5539" t="str">
        <f ca="1">_xlfn.XLOOKUP(A5539,'Emp Info'!$C$4:$C$24,'Emp Info'!$D$4:$D$24)</f>
        <v>Swathi</v>
      </c>
      <c r="C5539" t="str">
        <f ca="1">_xlfn.XLOOKUP(A5539,'Emp Info'!$C$4:$C$24,'Emp Info'!$E$4:$E$24)</f>
        <v>1.0</v>
      </c>
      <c r="D5539" s="11">
        <v>45583.347962841261</v>
      </c>
      <c r="E5539" s="11">
        <v>45583.347962841362</v>
      </c>
      <c r="F5539" cm="1">
        <f t="array" aca="1" ref="F5539" ca="1">INDEX('App type'!$A$2:$A$108,RANDBETWEEN(1,ROWS('App type'!$A$2:$A$108)),1)</f>
        <v>6</v>
      </c>
      <c r="G5539" t="s">
        <v>655</v>
      </c>
      <c r="H5539">
        <v>5136</v>
      </c>
      <c r="I5539" t="s">
        <v>1627</v>
      </c>
      <c r="J5539" t="s">
        <v>107</v>
      </c>
      <c r="K5539">
        <f ca="1">_xlfn.XLOOKUP(F5539,'App type'!$A$2:$A$108,'App type'!$G$2:$G$108)*'Mock Data'!$N5539</f>
        <v>200</v>
      </c>
      <c r="L5539">
        <f t="shared" ca="1" si="86"/>
        <v>227.99999999999997</v>
      </c>
      <c r="M5539" t="s">
        <v>131</v>
      </c>
      <c r="N5539">
        <f ca="1">_xlfn.XLOOKUP(F5539,'App type'!$A$2:$A$108,'App type'!$I$2:$I$108)</f>
        <v>1</v>
      </c>
    </row>
    <row r="5540" spans="1:14">
      <c r="A5540" t="str" cm="1">
        <f t="array" aca="1" ref="A5540" ca="1">INDEX('Emp Info'!$C$4:$C$24,RANDBETWEEN(1,ROWS('Emp Info'!$C$4:$C$24)),1)</f>
        <v>KIM6171</v>
      </c>
      <c r="B5540" t="str">
        <f ca="1">_xlfn.XLOOKUP(A5540,'Emp Info'!$C$4:$C$24,'Emp Info'!$D$4:$D$24)</f>
        <v>Kim</v>
      </c>
      <c r="C5540" t="str">
        <f ca="1">_xlfn.XLOOKUP(A5540,'Emp Info'!$C$4:$C$24,'Emp Info'!$E$4:$E$24)</f>
        <v>0.5</v>
      </c>
      <c r="D5540" s="11">
        <v>45583.347962844608</v>
      </c>
      <c r="E5540" s="11">
        <v>45583.347962844702</v>
      </c>
      <c r="F5540" t="str" cm="1">
        <f t="array" aca="1" ref="F5540" ca="1">INDEX('App type'!$A$2:$A$108,RANDBETWEEN(1,ROWS('App type'!$A$2:$A$108)),1)</f>
        <v>101-OSAP</v>
      </c>
      <c r="G5540" t="s">
        <v>519</v>
      </c>
      <c r="H5540">
        <v>8513</v>
      </c>
      <c r="I5540" t="s">
        <v>286</v>
      </c>
      <c r="J5540" t="s">
        <v>480</v>
      </c>
      <c r="K5540">
        <f ca="1">_xlfn.XLOOKUP(F5540,'App type'!$A$2:$A$108,'App type'!$G$2:$G$108)*'Mock Data'!$N5540</f>
        <v>160</v>
      </c>
      <c r="L5540">
        <f t="shared" ca="1" si="86"/>
        <v>182.39999999999998</v>
      </c>
      <c r="M5540" t="s">
        <v>202</v>
      </c>
      <c r="N5540">
        <f ca="1">_xlfn.XLOOKUP(F5540,'App type'!$A$2:$A$108,'App type'!$I$2:$I$108)</f>
        <v>1</v>
      </c>
    </row>
    <row r="5541" spans="1:14">
      <c r="A5541" t="str" cm="1">
        <f t="array" aca="1" ref="A5541" ca="1">INDEX('Emp Info'!$C$4:$C$24,RANDBETWEEN(1,ROWS('Emp Info'!$C$4:$C$24)),1)</f>
        <v>EST7464</v>
      </c>
      <c r="B5541" t="str">
        <f ca="1">_xlfn.XLOOKUP(A5541,'Emp Info'!$C$4:$C$24,'Emp Info'!$D$4:$D$24)</f>
        <v>Estefano</v>
      </c>
      <c r="C5541" t="str">
        <f ca="1">_xlfn.XLOOKUP(A5541,'Emp Info'!$C$4:$C$24,'Emp Info'!$E$4:$E$24)</f>
        <v>1.0</v>
      </c>
      <c r="D5541" s="11">
        <v>45583.347962847722</v>
      </c>
      <c r="E5541" s="11">
        <v>45583.347962847824</v>
      </c>
      <c r="F5541" t="str" cm="1">
        <f t="array" aca="1" ref="F5541" ca="1">INDEX('App type'!$A$2:$A$108,RANDBETWEEN(1,ROWS('App type'!$A$2:$A$108)),1)</f>
        <v>30a</v>
      </c>
      <c r="G5541" t="s">
        <v>1752</v>
      </c>
      <c r="H5541">
        <v>7648</v>
      </c>
      <c r="I5541" t="s">
        <v>890</v>
      </c>
      <c r="J5541" t="s">
        <v>171</v>
      </c>
      <c r="K5541">
        <f ca="1">_xlfn.XLOOKUP(F5541,'App type'!$A$2:$A$108,'App type'!$G$2:$G$108)*'Mock Data'!$N5541</f>
        <v>250</v>
      </c>
      <c r="L5541">
        <f t="shared" ca="1" si="86"/>
        <v>285</v>
      </c>
      <c r="M5541" t="s">
        <v>120</v>
      </c>
      <c r="N5541">
        <f ca="1">_xlfn.XLOOKUP(F5541,'App type'!$A$2:$A$108,'App type'!$I$2:$I$108)</f>
        <v>1</v>
      </c>
    </row>
    <row r="5542" spans="1:14">
      <c r="A5542" t="str" cm="1">
        <f t="array" aca="1" ref="A5542" ca="1">INDEX('Emp Info'!$C$4:$C$24,RANDBETWEEN(1,ROWS('Emp Info'!$C$4:$C$24)),1)</f>
        <v>MER1340</v>
      </c>
      <c r="B5542" t="str">
        <f ca="1">_xlfn.XLOOKUP(A5542,'Emp Info'!$C$4:$C$24,'Emp Info'!$D$4:$D$24)</f>
        <v>Merav</v>
      </c>
      <c r="C5542" t="str">
        <f ca="1">_xlfn.XLOOKUP(A5542,'Emp Info'!$C$4:$C$24,'Emp Info'!$E$4:$E$24)</f>
        <v>0.5</v>
      </c>
      <c r="D5542" s="11">
        <v>45583.347962852742</v>
      </c>
      <c r="E5542" s="11">
        <v>45583.347962852858</v>
      </c>
      <c r="F5542" t="str" cm="1">
        <f t="array" aca="1" ref="F5542" ca="1">INDEX('App type'!$A$2:$A$108,RANDBETWEEN(1,ROWS('App type'!$A$2:$A$108)),1)</f>
        <v>1265-senior</v>
      </c>
      <c r="G5542" t="s">
        <v>489</v>
      </c>
      <c r="H5542">
        <v>2067</v>
      </c>
      <c r="I5542" t="s">
        <v>360</v>
      </c>
      <c r="J5542" t="s">
        <v>337</v>
      </c>
      <c r="K5542">
        <f ca="1">_xlfn.XLOOKUP(F5542,'App type'!$A$2:$A$108,'App type'!$G$2:$G$108)*'Mock Data'!$N5542</f>
        <v>225</v>
      </c>
      <c r="L5542">
        <f t="shared" ca="1" si="86"/>
        <v>256.5</v>
      </c>
      <c r="M5542" t="s">
        <v>395</v>
      </c>
      <c r="N5542">
        <f ca="1">_xlfn.XLOOKUP(F5542,'App type'!$A$2:$A$108,'App type'!$I$2:$I$108)</f>
        <v>1</v>
      </c>
    </row>
    <row r="5543" spans="1:14">
      <c r="A5543" t="str" cm="1">
        <f t="array" aca="1" ref="A5543" ca="1">INDEX('Emp Info'!$C$4:$C$24,RANDBETWEEN(1,ROWS('Emp Info'!$C$4:$C$24)),1)</f>
        <v>ZOE5841</v>
      </c>
      <c r="B5543" t="str">
        <f ca="1">_xlfn.XLOOKUP(A5543,'Emp Info'!$C$4:$C$24,'Emp Info'!$D$4:$D$24)</f>
        <v>Zoey</v>
      </c>
      <c r="C5543" t="str">
        <f ca="1">_xlfn.XLOOKUP(A5543,'Emp Info'!$C$4:$C$24,'Emp Info'!$E$4:$E$24)</f>
        <v>IC</v>
      </c>
      <c r="D5543" s="11">
        <v>45583.347962855827</v>
      </c>
      <c r="E5543" s="11">
        <v>45583.347962855929</v>
      </c>
      <c r="F5543" cm="1">
        <f t="array" aca="1" ref="F5543" ca="1">INDEX('App type'!$A$2:$A$108,RANDBETWEEN(1,ROWS('App type'!$A$2:$A$108)),1)</f>
        <v>104</v>
      </c>
      <c r="G5543" t="s">
        <v>1781</v>
      </c>
      <c r="H5543">
        <v>7627</v>
      </c>
      <c r="I5543" t="s">
        <v>94</v>
      </c>
      <c r="J5543" t="s">
        <v>25</v>
      </c>
      <c r="K5543">
        <f ca="1">_xlfn.XLOOKUP(F5543,'App type'!$A$2:$A$108,'App type'!$G$2:$G$108)*'Mock Data'!$N5543</f>
        <v>225</v>
      </c>
      <c r="L5543">
        <f t="shared" ca="1" si="86"/>
        <v>256.5</v>
      </c>
      <c r="M5543" t="s">
        <v>120</v>
      </c>
      <c r="N5543">
        <f ca="1">_xlfn.XLOOKUP(F5543,'App type'!$A$2:$A$108,'App type'!$I$2:$I$108)</f>
        <v>1</v>
      </c>
    </row>
    <row r="5544" spans="1:14">
      <c r="A5544" t="str" cm="1">
        <f t="array" aca="1" ref="A5544" ca="1">INDEX('Emp Info'!$C$4:$C$24,RANDBETWEEN(1,ROWS('Emp Info'!$C$4:$C$24)),1)</f>
        <v>LOI2253</v>
      </c>
      <c r="B5544" t="str">
        <f ca="1">_xlfn.XLOOKUP(A5544,'Emp Info'!$C$4:$C$24,'Emp Info'!$D$4:$D$24)</f>
        <v>Lois</v>
      </c>
      <c r="C5544" t="str">
        <f ca="1">_xlfn.XLOOKUP(A5544,'Emp Info'!$C$4:$C$24,'Emp Info'!$E$4:$E$24)</f>
        <v>0.5</v>
      </c>
      <c r="D5544" s="11">
        <v>45583.347962858461</v>
      </c>
      <c r="E5544" s="11">
        <v>45583.347962858526</v>
      </c>
      <c r="F5544" t="str" cm="1">
        <f t="array" aca="1" ref="F5544" ca="1">INDEX('App type'!$A$2:$A$108,RANDBETWEEN(1,ROWS('App type'!$A$2:$A$108)),1)</f>
        <v>1241a</v>
      </c>
      <c r="G5544" t="s">
        <v>1699</v>
      </c>
      <c r="H5544">
        <v>9646</v>
      </c>
      <c r="I5544" t="s">
        <v>799</v>
      </c>
      <c r="J5544" t="s">
        <v>264</v>
      </c>
      <c r="K5544">
        <f ca="1">_xlfn.XLOOKUP(F5544,'App type'!$A$2:$A$108,'App type'!$G$2:$G$108)*'Mock Data'!$N5544</f>
        <v>250</v>
      </c>
      <c r="L5544">
        <f t="shared" ca="1" si="86"/>
        <v>285</v>
      </c>
      <c r="M5544" t="s">
        <v>96</v>
      </c>
      <c r="N5544">
        <f ca="1">_xlfn.XLOOKUP(F5544,'App type'!$A$2:$A$108,'App type'!$I$2:$I$108)</f>
        <v>1</v>
      </c>
    </row>
    <row r="5545" spans="1:14">
      <c r="A5545" t="str" cm="1">
        <f t="array" aca="1" ref="A5545" ca="1">INDEX('Emp Info'!$C$4:$C$24,RANDBETWEEN(1,ROWS('Emp Info'!$C$4:$C$24)),1)</f>
        <v>NAS0195</v>
      </c>
      <c r="B5545" t="str">
        <f ca="1">_xlfn.XLOOKUP(A5545,'Emp Info'!$C$4:$C$24,'Emp Info'!$D$4:$D$24)</f>
        <v>Nasim</v>
      </c>
      <c r="C5545" t="str">
        <f ca="1">_xlfn.XLOOKUP(A5545,'Emp Info'!$C$4:$C$24,'Emp Info'!$E$4:$E$24)</f>
        <v>IC</v>
      </c>
      <c r="D5545" s="11">
        <v>45583.347962861168</v>
      </c>
      <c r="E5545" s="11">
        <v>45583.347962861248</v>
      </c>
      <c r="F5545" t="str" cm="1">
        <f t="array" aca="1" ref="F5545" ca="1">INDEX('App type'!$A$2:$A$108,RANDBETWEEN(1,ROWS('App type'!$A$2:$A$108)),1)</f>
        <v>34a</v>
      </c>
      <c r="G5545" t="s">
        <v>1017</v>
      </c>
      <c r="H5545">
        <v>6520</v>
      </c>
      <c r="I5545" t="s">
        <v>686</v>
      </c>
      <c r="J5545" t="s">
        <v>41</v>
      </c>
      <c r="K5545">
        <f ca="1">_xlfn.XLOOKUP(F5545,'App type'!$A$2:$A$108,'App type'!$G$2:$G$108)*'Mock Data'!$N5545</f>
        <v>250</v>
      </c>
      <c r="L5545">
        <f t="shared" ca="1" si="86"/>
        <v>285</v>
      </c>
      <c r="M5545" t="s">
        <v>22</v>
      </c>
      <c r="N5545">
        <f ca="1">_xlfn.XLOOKUP(F5545,'App type'!$A$2:$A$108,'App type'!$I$2:$I$108)</f>
        <v>1</v>
      </c>
    </row>
    <row r="5546" spans="1:14">
      <c r="A5546" t="str" cm="1">
        <f t="array" aca="1" ref="A5546" ca="1">INDEX('Emp Info'!$C$4:$C$24,RANDBETWEEN(1,ROWS('Emp Info'!$C$4:$C$24)),1)</f>
        <v>MEE4604</v>
      </c>
      <c r="B5546" t="str">
        <f ca="1">_xlfn.XLOOKUP(A5546,'Emp Info'!$C$4:$C$24,'Emp Info'!$D$4:$D$24)</f>
        <v>Meeta</v>
      </c>
      <c r="C5546" t="str">
        <f ca="1">_xlfn.XLOOKUP(A5546,'Emp Info'!$C$4:$C$24,'Emp Info'!$E$4:$E$24)</f>
        <v>IC</v>
      </c>
      <c r="D5546" s="11">
        <v>45583.347962864071</v>
      </c>
      <c r="E5546" s="11">
        <v>45583.347962864202</v>
      </c>
      <c r="F5546" cm="1">
        <f t="array" aca="1" ref="F5546" ca="1">INDEX('App type'!$A$2:$A$108,RANDBETWEEN(1,ROWS('App type'!$A$2:$A$108)),1)</f>
        <v>10</v>
      </c>
      <c r="G5546" t="s">
        <v>1860</v>
      </c>
      <c r="H5546">
        <v>6995</v>
      </c>
      <c r="I5546" t="s">
        <v>1879</v>
      </c>
      <c r="J5546" t="s">
        <v>471</v>
      </c>
      <c r="K5546">
        <f ca="1">_xlfn.XLOOKUP(F5546,'App type'!$A$2:$A$108,'App type'!$G$2:$G$108)*'Mock Data'!$N5546</f>
        <v>225</v>
      </c>
      <c r="L5546">
        <f t="shared" ca="1" si="86"/>
        <v>256.5</v>
      </c>
      <c r="M5546" t="s">
        <v>18</v>
      </c>
      <c r="N5546">
        <f ca="1">_xlfn.XLOOKUP(F5546,'App type'!$A$2:$A$108,'App type'!$I$2:$I$108)</f>
        <v>1</v>
      </c>
    </row>
    <row r="5547" spans="1:14">
      <c r="A5547" t="str" cm="1">
        <f t="array" aca="1" ref="A5547" ca="1">INDEX('Emp Info'!$C$4:$C$24,RANDBETWEEN(1,ROWS('Emp Info'!$C$4:$C$24)),1)</f>
        <v>MEE4604</v>
      </c>
      <c r="B5547" t="str">
        <f ca="1">_xlfn.XLOOKUP(A5547,'Emp Info'!$C$4:$C$24,'Emp Info'!$D$4:$D$24)</f>
        <v>Meeta</v>
      </c>
      <c r="C5547" t="str">
        <f ca="1">_xlfn.XLOOKUP(A5547,'Emp Info'!$C$4:$C$24,'Emp Info'!$E$4:$E$24)</f>
        <v>IC</v>
      </c>
      <c r="D5547" s="11">
        <v>45583.347962866981</v>
      </c>
      <c r="E5547" s="11">
        <v>45583.347962867068</v>
      </c>
      <c r="F5547" cm="1">
        <f t="array" aca="1" ref="F5547" ca="1">INDEX('App type'!$A$2:$A$108,RANDBETWEEN(1,ROWS('App type'!$A$2:$A$108)),1)</f>
        <v>1263</v>
      </c>
      <c r="G5547" t="s">
        <v>1785</v>
      </c>
      <c r="H5547">
        <v>9845</v>
      </c>
      <c r="I5547" t="s">
        <v>1916</v>
      </c>
      <c r="J5547" t="s">
        <v>73</v>
      </c>
      <c r="K5547">
        <f ca="1">_xlfn.XLOOKUP(F5547,'App type'!$A$2:$A$108,'App type'!$G$2:$G$108)*'Mock Data'!$N5547</f>
        <v>250</v>
      </c>
      <c r="L5547">
        <f t="shared" ca="1" si="86"/>
        <v>285</v>
      </c>
      <c r="M5547" t="s">
        <v>127</v>
      </c>
      <c r="N5547">
        <f ca="1">_xlfn.XLOOKUP(F5547,'App type'!$A$2:$A$108,'App type'!$I$2:$I$108)</f>
        <v>1</v>
      </c>
    </row>
    <row r="5548" spans="1:14">
      <c r="A5548" t="str" cm="1">
        <f t="array" aca="1" ref="A5548" ca="1">INDEX('Emp Info'!$C$4:$C$24,RANDBETWEEN(1,ROWS('Emp Info'!$C$4:$C$24)),1)</f>
        <v>MUN1212</v>
      </c>
      <c r="B5548" t="str">
        <f ca="1">_xlfn.XLOOKUP(A5548,'Emp Info'!$C$4:$C$24,'Emp Info'!$D$4:$D$24)</f>
        <v>Munira</v>
      </c>
      <c r="C5548" t="str">
        <f ca="1">_xlfn.XLOOKUP(A5548,'Emp Info'!$C$4:$C$24,'Emp Info'!$E$4:$E$24)</f>
        <v>1.0</v>
      </c>
      <c r="D5548" s="11">
        <v>45583.347962869899</v>
      </c>
      <c r="E5548" s="11">
        <v>45583.347962869993</v>
      </c>
      <c r="F5548" cm="1">
        <f t="array" aca="1" ref="F5548" ca="1">INDEX('App type'!$A$2:$A$108,RANDBETWEEN(1,ROWS('App type'!$A$2:$A$108)),1)</f>
        <v>17</v>
      </c>
      <c r="G5548" t="s">
        <v>178</v>
      </c>
      <c r="H5548">
        <v>6720</v>
      </c>
      <c r="I5548" t="s">
        <v>282</v>
      </c>
      <c r="J5548" t="s">
        <v>119</v>
      </c>
      <c r="K5548">
        <f ca="1">_xlfn.XLOOKUP(F5548,'App type'!$A$2:$A$108,'App type'!$G$2:$G$108)*'Mock Data'!$N5548</f>
        <v>800</v>
      </c>
      <c r="L5548">
        <f t="shared" ca="1" si="86"/>
        <v>911.99999999999989</v>
      </c>
      <c r="M5548" t="s">
        <v>120</v>
      </c>
      <c r="N5548">
        <f ca="1">_xlfn.XLOOKUP(F5548,'App type'!$A$2:$A$108,'App type'!$I$2:$I$108)</f>
        <v>2</v>
      </c>
    </row>
    <row r="5549" spans="1:14">
      <c r="A5549" t="str" cm="1">
        <f t="array" aca="1" ref="A5549" ca="1">INDEX('Emp Info'!$C$4:$C$24,RANDBETWEEN(1,ROWS('Emp Info'!$C$4:$C$24)),1)</f>
        <v>EIM3187</v>
      </c>
      <c r="B5549" t="str">
        <f ca="1">_xlfn.XLOOKUP(A5549,'Emp Info'!$C$4:$C$24,'Emp Info'!$D$4:$D$24)</f>
        <v>Eimear</v>
      </c>
      <c r="C5549" t="str">
        <f ca="1">_xlfn.XLOOKUP(A5549,'Emp Info'!$C$4:$C$24,'Emp Info'!$E$4:$E$24)</f>
        <v>IC</v>
      </c>
      <c r="D5549" s="11">
        <v>45583.347962873078</v>
      </c>
      <c r="E5549" s="11">
        <v>45583.347962873173</v>
      </c>
      <c r="F5549" cm="1">
        <f t="array" aca="1" ref="F5549" ca="1">INDEX('App type'!$A$2:$A$108,RANDBETWEEN(1,ROWS('App type'!$A$2:$A$108)),1)</f>
        <v>106</v>
      </c>
      <c r="G5549" t="s">
        <v>1140</v>
      </c>
      <c r="H5549">
        <v>5636</v>
      </c>
      <c r="I5549" t="s">
        <v>1926</v>
      </c>
      <c r="J5549" t="s">
        <v>327</v>
      </c>
      <c r="K5549">
        <f ca="1">_xlfn.XLOOKUP(F5549,'App type'!$A$2:$A$108,'App type'!$G$2:$G$108)*'Mock Data'!$N5549</f>
        <v>225</v>
      </c>
      <c r="L5549">
        <f t="shared" ca="1" si="86"/>
        <v>256.5</v>
      </c>
      <c r="M5549" t="s">
        <v>100</v>
      </c>
      <c r="N5549">
        <f ca="1">_xlfn.XLOOKUP(F5549,'App type'!$A$2:$A$108,'App type'!$I$2:$I$108)</f>
        <v>1</v>
      </c>
    </row>
    <row r="5550" spans="1:14">
      <c r="A5550" t="str" cm="1">
        <f t="array" aca="1" ref="A5550" ca="1">INDEX('Emp Info'!$C$4:$C$24,RANDBETWEEN(1,ROWS('Emp Info'!$C$4:$C$24)),1)</f>
        <v>DIA7789</v>
      </c>
      <c r="B5550" t="str">
        <f ca="1">_xlfn.XLOOKUP(A5550,'Emp Info'!$C$4:$C$24,'Emp Info'!$D$4:$D$24)</f>
        <v>Diana KM</v>
      </c>
      <c r="C5550" t="str">
        <f ca="1">_xlfn.XLOOKUP(A5550,'Emp Info'!$C$4:$C$24,'Emp Info'!$E$4:$E$24)</f>
        <v>1.0</v>
      </c>
      <c r="D5550" s="11">
        <v>45583.34796287612</v>
      </c>
      <c r="E5550" s="11">
        <v>45583.347962876229</v>
      </c>
      <c r="F5550" t="str" cm="1">
        <f t="array" aca="1" ref="F5550" ca="1">INDEX('App type'!$A$2:$A$108,RANDBETWEEN(1,ROWS('App type'!$A$2:$A$108)),1)</f>
        <v>22a</v>
      </c>
      <c r="G5550" t="s">
        <v>789</v>
      </c>
      <c r="H5550">
        <v>4534</v>
      </c>
      <c r="I5550" t="s">
        <v>989</v>
      </c>
      <c r="J5550" t="s">
        <v>29</v>
      </c>
      <c r="K5550">
        <f ca="1">_xlfn.XLOOKUP(F5550,'App type'!$A$2:$A$108,'App type'!$G$2:$G$108)*'Mock Data'!$N5550</f>
        <v>250</v>
      </c>
      <c r="L5550">
        <f t="shared" ca="1" si="86"/>
        <v>285</v>
      </c>
      <c r="M5550" t="s">
        <v>85</v>
      </c>
      <c r="N5550">
        <f ca="1">_xlfn.XLOOKUP(F5550,'App type'!$A$2:$A$108,'App type'!$I$2:$I$108)</f>
        <v>1</v>
      </c>
    </row>
    <row r="5551" spans="1:14">
      <c r="A5551" t="str" cm="1">
        <f t="array" aca="1" ref="A5551" ca="1">INDEX('Emp Info'!$C$4:$C$24,RANDBETWEEN(1,ROWS('Emp Info'!$C$4:$C$24)),1)</f>
        <v>EIM3187</v>
      </c>
      <c r="B5551" t="str">
        <f ca="1">_xlfn.XLOOKUP(A5551,'Emp Info'!$C$4:$C$24,'Emp Info'!$D$4:$D$24)</f>
        <v>Eimear</v>
      </c>
      <c r="C5551" t="str">
        <f ca="1">_xlfn.XLOOKUP(A5551,'Emp Info'!$C$4:$C$24,'Emp Info'!$E$4:$E$24)</f>
        <v>IC</v>
      </c>
      <c r="D5551" s="11">
        <v>45583.347962879678</v>
      </c>
      <c r="E5551" s="11">
        <v>45583.347962879823</v>
      </c>
      <c r="F5551" cm="1">
        <f t="array" aca="1" ref="F5551" ca="1">INDEX('App type'!$A$2:$A$108,RANDBETWEEN(1,ROWS('App type'!$A$2:$A$108)),1)</f>
        <v>21</v>
      </c>
      <c r="G5551" t="s">
        <v>558</v>
      </c>
      <c r="H5551">
        <v>4705</v>
      </c>
      <c r="I5551" t="s">
        <v>1599</v>
      </c>
      <c r="J5551" t="s">
        <v>318</v>
      </c>
      <c r="K5551">
        <f ca="1">_xlfn.XLOOKUP(F5551,'App type'!$A$2:$A$108,'App type'!$G$2:$G$108)*'Mock Data'!$N5551</f>
        <v>223</v>
      </c>
      <c r="L5551">
        <f t="shared" ca="1" si="86"/>
        <v>254.21999999999997</v>
      </c>
      <c r="M5551" t="s">
        <v>26</v>
      </c>
      <c r="N5551">
        <f ca="1">_xlfn.XLOOKUP(F5551,'App type'!$A$2:$A$108,'App type'!$I$2:$I$108)</f>
        <v>1</v>
      </c>
    </row>
    <row r="5552" spans="1:14">
      <c r="A5552" t="str" cm="1">
        <f t="array" aca="1" ref="A5552" ca="1">INDEX('Emp Info'!$C$4:$C$24,RANDBETWEEN(1,ROWS('Emp Info'!$C$4:$C$24)),1)</f>
        <v>DOU0521</v>
      </c>
      <c r="B5552" t="str">
        <f ca="1">_xlfn.XLOOKUP(A5552,'Emp Info'!$C$4:$C$24,'Emp Info'!$D$4:$D$24)</f>
        <v>Douglas</v>
      </c>
      <c r="C5552" t="str">
        <f ca="1">_xlfn.XLOOKUP(A5552,'Emp Info'!$C$4:$C$24,'Emp Info'!$E$4:$E$24)</f>
        <v>1.0</v>
      </c>
      <c r="D5552" s="11">
        <v>45583.347962883483</v>
      </c>
      <c r="E5552" s="11">
        <v>45583.347962883599</v>
      </c>
      <c r="F5552" t="str" cm="1">
        <f t="array" aca="1" ref="F5552" ca="1">INDEX('App type'!$A$2:$A$108,RANDBETWEEN(1,ROWS('App type'!$A$2:$A$108)),1)</f>
        <v>29a</v>
      </c>
      <c r="G5552" t="s">
        <v>575</v>
      </c>
      <c r="H5552">
        <v>3015</v>
      </c>
      <c r="I5552" t="s">
        <v>1339</v>
      </c>
      <c r="J5552" t="s">
        <v>277</v>
      </c>
      <c r="K5552">
        <f ca="1">_xlfn.XLOOKUP(F5552,'App type'!$A$2:$A$108,'App type'!$G$2:$G$108)*'Mock Data'!$N5552</f>
        <v>260</v>
      </c>
      <c r="L5552">
        <f t="shared" ca="1" si="86"/>
        <v>296.39999999999998</v>
      </c>
      <c r="M5552" t="s">
        <v>138</v>
      </c>
      <c r="N5552">
        <f ca="1">_xlfn.XLOOKUP(F5552,'App type'!$A$2:$A$108,'App type'!$I$2:$I$108)</f>
        <v>1</v>
      </c>
    </row>
    <row r="5553" spans="1:14">
      <c r="A5553" t="str" cm="1">
        <f t="array" aca="1" ref="A5553" ca="1">INDEX('Emp Info'!$C$4:$C$24,RANDBETWEEN(1,ROWS('Emp Info'!$C$4:$C$24)),1)</f>
        <v>ANN3965</v>
      </c>
      <c r="B5553" t="str">
        <f ca="1">_xlfn.XLOOKUP(A5553,'Emp Info'!$C$4:$C$24,'Emp Info'!$D$4:$D$24)</f>
        <v>Anne</v>
      </c>
      <c r="C5553" t="str">
        <f ca="1">_xlfn.XLOOKUP(A5553,'Emp Info'!$C$4:$C$24,'Emp Info'!$E$4:$E$24)</f>
        <v>1.0</v>
      </c>
      <c r="D5553" s="11">
        <v>45583.347962886874</v>
      </c>
      <c r="E5553" s="11">
        <v>45583.34796288699</v>
      </c>
      <c r="F5553" t="str" cm="1">
        <f t="array" aca="1" ref="F5553" ca="1">INDEX('App type'!$A$2:$A$108,RANDBETWEEN(1,ROWS('App type'!$A$2:$A$108)),1)</f>
        <v>29a</v>
      </c>
      <c r="G5553" t="s">
        <v>1913</v>
      </c>
      <c r="H5553">
        <v>4227</v>
      </c>
      <c r="I5553" t="s">
        <v>1257</v>
      </c>
      <c r="J5553" t="s">
        <v>577</v>
      </c>
      <c r="K5553">
        <f ca="1">_xlfn.XLOOKUP(F5553,'App type'!$A$2:$A$108,'App type'!$G$2:$G$108)*'Mock Data'!$N5553</f>
        <v>260</v>
      </c>
      <c r="L5553">
        <f t="shared" ca="1" si="86"/>
        <v>296.39999999999998</v>
      </c>
      <c r="M5553" t="s">
        <v>38</v>
      </c>
      <c r="N5553">
        <f ca="1">_xlfn.XLOOKUP(F5553,'App type'!$A$2:$A$108,'App type'!$I$2:$I$108)</f>
        <v>1</v>
      </c>
    </row>
    <row r="5554" spans="1:14">
      <c r="A5554" t="str" cm="1">
        <f t="array" aca="1" ref="A5554" ca="1">INDEX('Emp Info'!$C$4:$C$24,RANDBETWEEN(1,ROWS('Emp Info'!$C$4:$C$24)),1)</f>
        <v>ANN3965</v>
      </c>
      <c r="B5554" t="str">
        <f ca="1">_xlfn.XLOOKUP(A5554,'Emp Info'!$C$4:$C$24,'Emp Info'!$D$4:$D$24)</f>
        <v>Anne</v>
      </c>
      <c r="C5554" t="str">
        <f ca="1">_xlfn.XLOOKUP(A5554,'Emp Info'!$C$4:$C$24,'Emp Info'!$E$4:$E$24)</f>
        <v>1.0</v>
      </c>
      <c r="D5554" s="11">
        <v>45583.347962890177</v>
      </c>
      <c r="E5554" s="11">
        <v>45583.347962890322</v>
      </c>
      <c r="F5554" t="str" cm="1">
        <f t="array" aca="1" ref="F5554" ca="1">INDEX('App type'!$A$2:$A$108,RANDBETWEEN(1,ROWS('App type'!$A$2:$A$108)),1)</f>
        <v>1260-3</v>
      </c>
      <c r="G5554" t="s">
        <v>1156</v>
      </c>
      <c r="H5554">
        <v>3333</v>
      </c>
      <c r="I5554" t="s">
        <v>737</v>
      </c>
      <c r="J5554" t="s">
        <v>84</v>
      </c>
      <c r="K5554">
        <f ca="1">_xlfn.XLOOKUP(F5554,'App type'!$A$2:$A$108,'App type'!$G$2:$G$108)*'Mock Data'!$N5554</f>
        <v>160</v>
      </c>
      <c r="L5554">
        <f t="shared" ca="1" si="86"/>
        <v>182.39999999999998</v>
      </c>
      <c r="M5554" t="s">
        <v>34</v>
      </c>
      <c r="N5554">
        <f ca="1">_xlfn.XLOOKUP(F5554,'App type'!$A$2:$A$108,'App type'!$I$2:$I$108)</f>
        <v>1</v>
      </c>
    </row>
    <row r="5555" spans="1:14">
      <c r="A5555" t="str" cm="1">
        <f t="array" aca="1" ref="A5555" ca="1">INDEX('Emp Info'!$C$4:$C$24,RANDBETWEEN(1,ROWS('Emp Info'!$C$4:$C$24)),1)</f>
        <v>EST7464</v>
      </c>
      <c r="B5555" t="str">
        <f ca="1">_xlfn.XLOOKUP(A5555,'Emp Info'!$C$4:$C$24,'Emp Info'!$D$4:$D$24)</f>
        <v>Estefano</v>
      </c>
      <c r="C5555" t="str">
        <f ca="1">_xlfn.XLOOKUP(A5555,'Emp Info'!$C$4:$C$24,'Emp Info'!$E$4:$E$24)</f>
        <v>1.0</v>
      </c>
      <c r="D5555" s="11">
        <v>45583.347962893902</v>
      </c>
      <c r="E5555" s="11">
        <v>45583.347962894048</v>
      </c>
      <c r="F5555" t="str" cm="1">
        <f t="array" aca="1" ref="F5555" ca="1">INDEX('App type'!$A$2:$A$108,RANDBETWEEN(1,ROWS('App type'!$A$2:$A$108)),1)</f>
        <v>1259-2</v>
      </c>
      <c r="G5555" t="s">
        <v>514</v>
      </c>
      <c r="H5555">
        <v>2283</v>
      </c>
      <c r="I5555" t="s">
        <v>598</v>
      </c>
      <c r="J5555" t="s">
        <v>293</v>
      </c>
      <c r="K5555">
        <f ca="1">_xlfn.XLOOKUP(F5555,'App type'!$A$2:$A$108,'App type'!$G$2:$G$108)*'Mock Data'!$N5555</f>
        <v>200</v>
      </c>
      <c r="L5555">
        <f t="shared" ca="1" si="86"/>
        <v>227.99999999999997</v>
      </c>
      <c r="M5555" t="s">
        <v>85</v>
      </c>
      <c r="N5555">
        <f ca="1">_xlfn.XLOOKUP(F5555,'App type'!$A$2:$A$108,'App type'!$I$2:$I$108)</f>
        <v>1</v>
      </c>
    </row>
    <row r="5556" spans="1:14">
      <c r="A5556" t="str" cm="1">
        <f t="array" aca="1" ref="A5556" ca="1">INDEX('Emp Info'!$C$4:$C$24,RANDBETWEEN(1,ROWS('Emp Info'!$C$4:$C$24)),1)</f>
        <v>DIA7789</v>
      </c>
      <c r="B5556" t="str">
        <f ca="1">_xlfn.XLOOKUP(A5556,'Emp Info'!$C$4:$C$24,'Emp Info'!$D$4:$D$24)</f>
        <v>Diana KM</v>
      </c>
      <c r="C5556" t="str">
        <f ca="1">_xlfn.XLOOKUP(A5556,'Emp Info'!$C$4:$C$24,'Emp Info'!$E$4:$E$24)</f>
        <v>1.0</v>
      </c>
      <c r="D5556" s="11">
        <v>45583.347962897627</v>
      </c>
      <c r="E5556" s="11">
        <v>45583.347962897729</v>
      </c>
      <c r="F5556" cm="1">
        <f t="array" aca="1" ref="F5556" ca="1">INDEX('App type'!$A$2:$A$108,RANDBETWEEN(1,ROWS('App type'!$A$2:$A$108)),1)</f>
        <v>20</v>
      </c>
      <c r="G5556" t="s">
        <v>1516</v>
      </c>
      <c r="H5556">
        <v>1201</v>
      </c>
      <c r="I5556" t="s">
        <v>912</v>
      </c>
      <c r="J5556" t="s">
        <v>37</v>
      </c>
      <c r="K5556">
        <f ca="1">_xlfn.XLOOKUP(F5556,'App type'!$A$2:$A$108,'App type'!$G$2:$G$108)*'Mock Data'!$N5556</f>
        <v>223</v>
      </c>
      <c r="L5556">
        <f t="shared" ca="1" si="86"/>
        <v>254.21999999999997</v>
      </c>
      <c r="M5556" t="s">
        <v>193</v>
      </c>
      <c r="N5556">
        <f ca="1">_xlfn.XLOOKUP(F5556,'App type'!$A$2:$A$108,'App type'!$I$2:$I$108)</f>
        <v>1</v>
      </c>
    </row>
    <row r="5557" spans="1:14">
      <c r="A5557" t="str" cm="1">
        <f t="array" aca="1" ref="A5557" ca="1">INDEX('Emp Info'!$C$4:$C$24,RANDBETWEEN(1,ROWS('Emp Info'!$C$4:$C$24)),1)</f>
        <v>ANN3965</v>
      </c>
      <c r="B5557" t="str">
        <f ca="1">_xlfn.XLOOKUP(A5557,'Emp Info'!$C$4:$C$24,'Emp Info'!$D$4:$D$24)</f>
        <v>Anne</v>
      </c>
      <c r="C5557" t="str">
        <f ca="1">_xlfn.XLOOKUP(A5557,'Emp Info'!$C$4:$C$24,'Emp Info'!$E$4:$E$24)</f>
        <v>1.0</v>
      </c>
      <c r="D5557" s="11">
        <v>45583.347962901091</v>
      </c>
      <c r="E5557" s="11">
        <v>45583.347962901178</v>
      </c>
      <c r="F5557" t="str" cm="1">
        <f t="array" aca="1" ref="F5557" ca="1">INDEX('App type'!$A$2:$A$108,RANDBETWEEN(1,ROWS('App type'!$A$2:$A$108)),1)</f>
        <v>33b</v>
      </c>
      <c r="G5557" t="s">
        <v>57</v>
      </c>
      <c r="H5557">
        <v>6579</v>
      </c>
      <c r="I5557" t="s">
        <v>1954</v>
      </c>
      <c r="J5557" t="s">
        <v>491</v>
      </c>
      <c r="K5557">
        <f ca="1">_xlfn.XLOOKUP(F5557,'App type'!$A$2:$A$108,'App type'!$G$2:$G$108)*'Mock Data'!$N5557</f>
        <v>225</v>
      </c>
      <c r="L5557">
        <f t="shared" ca="1" si="86"/>
        <v>256.5</v>
      </c>
      <c r="M5557" t="s">
        <v>195</v>
      </c>
      <c r="N5557">
        <f ca="1">_xlfn.XLOOKUP(F5557,'App type'!$A$2:$A$108,'App type'!$I$2:$I$108)</f>
        <v>1</v>
      </c>
    </row>
    <row r="5558" spans="1:14">
      <c r="A5558" t="str" cm="1">
        <f t="array" aca="1" ref="A5558" ca="1">INDEX('Emp Info'!$C$4:$C$24,RANDBETWEEN(1,ROWS('Emp Info'!$C$4:$C$24)),1)</f>
        <v>MER1340</v>
      </c>
      <c r="B5558" t="str">
        <f ca="1">_xlfn.XLOOKUP(A5558,'Emp Info'!$C$4:$C$24,'Emp Info'!$D$4:$D$24)</f>
        <v>Merav</v>
      </c>
      <c r="C5558" t="str">
        <f ca="1">_xlfn.XLOOKUP(A5558,'Emp Info'!$C$4:$C$24,'Emp Info'!$E$4:$E$24)</f>
        <v>0.5</v>
      </c>
      <c r="D5558" s="11">
        <v>45583.347962904263</v>
      </c>
      <c r="E5558" s="11">
        <v>45583.347962904358</v>
      </c>
      <c r="F5558" cm="1">
        <f t="array" aca="1" ref="F5558" ca="1">INDEX('App type'!$A$2:$A$108,RANDBETWEEN(1,ROWS('App type'!$A$2:$A$108)),1)</f>
        <v>106</v>
      </c>
      <c r="G5558" t="s">
        <v>1864</v>
      </c>
      <c r="H5558">
        <v>7350</v>
      </c>
      <c r="I5558" t="s">
        <v>1385</v>
      </c>
      <c r="J5558" t="s">
        <v>327</v>
      </c>
      <c r="K5558">
        <f ca="1">_xlfn.XLOOKUP(F5558,'App type'!$A$2:$A$108,'App type'!$G$2:$G$108)*'Mock Data'!$N5558</f>
        <v>225</v>
      </c>
      <c r="L5558">
        <f t="shared" ca="1" si="86"/>
        <v>256.5</v>
      </c>
      <c r="M5558" t="s">
        <v>143</v>
      </c>
      <c r="N5558">
        <f ca="1">_xlfn.XLOOKUP(F5558,'App type'!$A$2:$A$108,'App type'!$I$2:$I$108)</f>
        <v>1</v>
      </c>
    </row>
    <row r="5559" spans="1:14">
      <c r="A5559" t="str" cm="1">
        <f t="array" aca="1" ref="A5559" ca="1">INDEX('Emp Info'!$C$4:$C$24,RANDBETWEEN(1,ROWS('Emp Info'!$C$4:$C$24)),1)</f>
        <v>MUN1212</v>
      </c>
      <c r="B5559" t="str">
        <f ca="1">_xlfn.XLOOKUP(A5559,'Emp Info'!$C$4:$C$24,'Emp Info'!$D$4:$D$24)</f>
        <v>Munira</v>
      </c>
      <c r="C5559" t="str">
        <f ca="1">_xlfn.XLOOKUP(A5559,'Emp Info'!$C$4:$C$24,'Emp Info'!$E$4:$E$24)</f>
        <v>1.0</v>
      </c>
      <c r="D5559" s="11">
        <v>45583.347962907173</v>
      </c>
      <c r="E5559" s="11">
        <v>45583.347962907254</v>
      </c>
      <c r="F5559" cm="1">
        <f t="array" aca="1" ref="F5559" ca="1">INDEX('App type'!$A$2:$A$108,RANDBETWEEN(1,ROWS('App type'!$A$2:$A$108)),1)</f>
        <v>103</v>
      </c>
      <c r="G5559" t="s">
        <v>1863</v>
      </c>
      <c r="H5559">
        <v>3042</v>
      </c>
      <c r="I5559" t="s">
        <v>1627</v>
      </c>
      <c r="J5559" t="s">
        <v>682</v>
      </c>
      <c r="K5559">
        <f ca="1">_xlfn.XLOOKUP(F5559,'App type'!$A$2:$A$108,'App type'!$G$2:$G$108)*'Mock Data'!$N5559</f>
        <v>250</v>
      </c>
      <c r="L5559">
        <f t="shared" ca="1" si="86"/>
        <v>285</v>
      </c>
      <c r="M5559" t="s">
        <v>22</v>
      </c>
      <c r="N5559">
        <f ca="1">_xlfn.XLOOKUP(F5559,'App type'!$A$2:$A$108,'App type'!$I$2:$I$108)</f>
        <v>1</v>
      </c>
    </row>
    <row r="5560" spans="1:14">
      <c r="A5560" t="str" cm="1">
        <f t="array" aca="1" ref="A5560" ca="1">INDEX('Emp Info'!$C$4:$C$24,RANDBETWEEN(1,ROWS('Emp Info'!$C$4:$C$24)),1)</f>
        <v>LOI2253</v>
      </c>
      <c r="B5560" t="str">
        <f ca="1">_xlfn.XLOOKUP(A5560,'Emp Info'!$C$4:$C$24,'Emp Info'!$D$4:$D$24)</f>
        <v>Lois</v>
      </c>
      <c r="C5560" t="str">
        <f ca="1">_xlfn.XLOOKUP(A5560,'Emp Info'!$C$4:$C$24,'Emp Info'!$E$4:$E$24)</f>
        <v>0.5</v>
      </c>
      <c r="D5560" s="11">
        <v>45583.3479629102</v>
      </c>
      <c r="E5560" s="11">
        <v>45583.347962910288</v>
      </c>
      <c r="F5560" t="str" cm="1">
        <f t="array" aca="1" ref="F5560" ca="1">INDEX('App type'!$A$2:$A$108,RANDBETWEEN(1,ROWS('App type'!$A$2:$A$108)),1)</f>
        <v>33b</v>
      </c>
      <c r="G5560" t="s">
        <v>229</v>
      </c>
      <c r="H5560">
        <v>2618</v>
      </c>
      <c r="I5560" t="s">
        <v>1836</v>
      </c>
      <c r="J5560" t="s">
        <v>287</v>
      </c>
      <c r="K5560">
        <f ca="1">_xlfn.XLOOKUP(F5560,'App type'!$A$2:$A$108,'App type'!$G$2:$G$108)*'Mock Data'!$N5560</f>
        <v>225</v>
      </c>
      <c r="L5560">
        <f t="shared" ca="1" si="86"/>
        <v>256.5</v>
      </c>
      <c r="M5560" t="s">
        <v>163</v>
      </c>
      <c r="N5560">
        <f ca="1">_xlfn.XLOOKUP(F5560,'App type'!$A$2:$A$108,'App type'!$I$2:$I$108)</f>
        <v>1</v>
      </c>
    </row>
    <row r="5561" spans="1:14">
      <c r="A5561" t="str" cm="1">
        <f t="array" aca="1" ref="A5561" ca="1">INDEX('Emp Info'!$C$4:$C$24,RANDBETWEEN(1,ROWS('Emp Info'!$C$4:$C$24)),1)</f>
        <v>DIA7789</v>
      </c>
      <c r="B5561" t="str">
        <f ca="1">_xlfn.XLOOKUP(A5561,'Emp Info'!$C$4:$C$24,'Emp Info'!$D$4:$D$24)</f>
        <v>Diana KM</v>
      </c>
      <c r="C5561" t="str">
        <f ca="1">_xlfn.XLOOKUP(A5561,'Emp Info'!$C$4:$C$24,'Emp Info'!$E$4:$E$24)</f>
        <v>1.0</v>
      </c>
      <c r="D5561" s="11">
        <v>45583.347962913707</v>
      </c>
      <c r="E5561" s="11">
        <v>45583.347962913947</v>
      </c>
      <c r="F5561" t="str" cm="1">
        <f t="array" aca="1" ref="F5561" ca="1">INDEX('App type'!$A$2:$A$108,RANDBETWEEN(1,ROWS('App type'!$A$2:$A$108)),1)</f>
        <v>103-clone</v>
      </c>
      <c r="G5561" t="s">
        <v>1447</v>
      </c>
      <c r="H5561">
        <v>1252</v>
      </c>
      <c r="I5561" t="s">
        <v>727</v>
      </c>
      <c r="J5561" t="s">
        <v>869</v>
      </c>
      <c r="K5561">
        <f ca="1">_xlfn.XLOOKUP(F5561,'App type'!$A$2:$A$108,'App type'!$G$2:$G$108)*'Mock Data'!$N5561</f>
        <v>250</v>
      </c>
      <c r="L5561">
        <f t="shared" ca="1" si="86"/>
        <v>285</v>
      </c>
      <c r="M5561" t="s">
        <v>22</v>
      </c>
      <c r="N5561">
        <f ca="1">_xlfn.XLOOKUP(F5561,'App type'!$A$2:$A$108,'App type'!$I$2:$I$108)</f>
        <v>1</v>
      </c>
    </row>
    <row r="5562" spans="1:14">
      <c r="A5562" t="str" cm="1">
        <f t="array" aca="1" ref="A5562" ca="1">INDEX('Emp Info'!$C$4:$C$24,RANDBETWEEN(1,ROWS('Emp Info'!$C$4:$C$24)),1)</f>
        <v>DAV7345</v>
      </c>
      <c r="B5562" t="str">
        <f ca="1">_xlfn.XLOOKUP(A5562,'Emp Info'!$C$4:$C$24,'Emp Info'!$D$4:$D$24)</f>
        <v>David</v>
      </c>
      <c r="C5562" t="str">
        <f ca="1">_xlfn.XLOOKUP(A5562,'Emp Info'!$C$4:$C$24,'Emp Info'!$E$4:$E$24)</f>
        <v>IC</v>
      </c>
      <c r="D5562" s="11">
        <v>45583.347962917287</v>
      </c>
      <c r="E5562" s="11">
        <v>45583.347962917382</v>
      </c>
      <c r="F5562" cm="1">
        <f t="array" aca="1" ref="F5562" ca="1">INDEX('App type'!$A$2:$A$108,RANDBETWEEN(1,ROWS('App type'!$A$2:$A$108)),1)</f>
        <v>601</v>
      </c>
      <c r="G5562" t="s">
        <v>51</v>
      </c>
      <c r="H5562">
        <v>5045</v>
      </c>
      <c r="I5562" t="s">
        <v>1546</v>
      </c>
      <c r="J5562" t="s">
        <v>431</v>
      </c>
      <c r="K5562">
        <f ca="1">_xlfn.XLOOKUP(F5562,'App type'!$A$2:$A$108,'App type'!$G$2:$G$108)*'Mock Data'!$N5562</f>
        <v>225</v>
      </c>
      <c r="L5562">
        <f t="shared" ca="1" si="86"/>
        <v>256.5</v>
      </c>
      <c r="M5562" t="s">
        <v>46</v>
      </c>
      <c r="N5562">
        <f ca="1">_xlfn.XLOOKUP(F5562,'App type'!$A$2:$A$108,'App type'!$I$2:$I$108)</f>
        <v>1</v>
      </c>
    </row>
    <row r="5563" spans="1:14">
      <c r="A5563" t="str" cm="1">
        <f t="array" aca="1" ref="A5563" ca="1">INDEX('Emp Info'!$C$4:$C$24,RANDBETWEEN(1,ROWS('Emp Info'!$C$4:$C$24)),1)</f>
        <v>LIZ5585</v>
      </c>
      <c r="B5563" t="str">
        <f ca="1">_xlfn.XLOOKUP(A5563,'Emp Info'!$C$4:$C$24,'Emp Info'!$D$4:$D$24)</f>
        <v>Liz</v>
      </c>
      <c r="C5563" t="str">
        <f ca="1">_xlfn.XLOOKUP(A5563,'Emp Info'!$C$4:$C$24,'Emp Info'!$E$4:$E$24)</f>
        <v>1.0</v>
      </c>
      <c r="D5563" s="11">
        <v>45583.347962920343</v>
      </c>
      <c r="E5563" s="11">
        <v>45583.347962920459</v>
      </c>
      <c r="F5563" t="str" cm="1">
        <f t="array" aca="1" ref="F5563" ca="1">INDEX('App type'!$A$2:$A$108,RANDBETWEEN(1,ROWS('App type'!$A$2:$A$108)),1)</f>
        <v>1259-EFC</v>
      </c>
      <c r="G5563" t="s">
        <v>437</v>
      </c>
      <c r="H5563">
        <v>8028</v>
      </c>
      <c r="I5563" t="s">
        <v>1815</v>
      </c>
      <c r="J5563" t="s">
        <v>84</v>
      </c>
      <c r="K5563">
        <f ca="1">_xlfn.XLOOKUP(F5563,'App type'!$A$2:$A$108,'App type'!$G$2:$G$108)*'Mock Data'!$N5563</f>
        <v>225</v>
      </c>
      <c r="L5563">
        <f t="shared" ca="1" si="86"/>
        <v>256.5</v>
      </c>
      <c r="M5563" t="s">
        <v>22</v>
      </c>
      <c r="N5563">
        <f ca="1">_xlfn.XLOOKUP(F5563,'App type'!$A$2:$A$108,'App type'!$I$2:$I$108)</f>
        <v>1</v>
      </c>
    </row>
    <row r="5564" spans="1:14">
      <c r="A5564" t="str" cm="1">
        <f t="array" aca="1" ref="A5564" ca="1">INDEX('Emp Info'!$C$4:$C$24,RANDBETWEEN(1,ROWS('Emp Info'!$C$4:$C$24)),1)</f>
        <v>DAV7345</v>
      </c>
      <c r="B5564" t="str">
        <f ca="1">_xlfn.XLOOKUP(A5564,'Emp Info'!$C$4:$C$24,'Emp Info'!$D$4:$D$24)</f>
        <v>David</v>
      </c>
      <c r="C5564" t="str">
        <f ca="1">_xlfn.XLOOKUP(A5564,'Emp Info'!$C$4:$C$24,'Emp Info'!$E$4:$E$24)</f>
        <v>IC</v>
      </c>
      <c r="D5564" s="11">
        <v>45583.347962923603</v>
      </c>
      <c r="E5564" s="11">
        <v>45583.347962923712</v>
      </c>
      <c r="F5564" cm="1">
        <f t="array" aca="1" ref="F5564" ca="1">INDEX('App type'!$A$2:$A$108,RANDBETWEEN(1,ROWS('App type'!$A$2:$A$108)),1)</f>
        <v>1268</v>
      </c>
      <c r="G5564" t="s">
        <v>514</v>
      </c>
      <c r="H5564">
        <v>8680</v>
      </c>
      <c r="I5564" t="s">
        <v>473</v>
      </c>
      <c r="J5564" t="s">
        <v>134</v>
      </c>
      <c r="K5564">
        <f ca="1">_xlfn.XLOOKUP(F5564,'App type'!$A$2:$A$108,'App type'!$G$2:$G$108)*'Mock Data'!$N5564</f>
        <v>185</v>
      </c>
      <c r="L5564">
        <f t="shared" ca="1" si="86"/>
        <v>210.89999999999998</v>
      </c>
      <c r="M5564" t="s">
        <v>96</v>
      </c>
      <c r="N5564">
        <f ca="1">_xlfn.XLOOKUP(F5564,'App type'!$A$2:$A$108,'App type'!$I$2:$I$108)</f>
        <v>1</v>
      </c>
    </row>
    <row r="5565" spans="1:14">
      <c r="A5565" t="str" cm="1">
        <f t="array" aca="1" ref="A5565" ca="1">INDEX('Emp Info'!$C$4:$C$24,RANDBETWEEN(1,ROWS('Emp Info'!$C$4:$C$24)),1)</f>
        <v>EST7464</v>
      </c>
      <c r="B5565" t="str">
        <f ca="1">_xlfn.XLOOKUP(A5565,'Emp Info'!$C$4:$C$24,'Emp Info'!$D$4:$D$24)</f>
        <v>Estefano</v>
      </c>
      <c r="C5565" t="str">
        <f ca="1">_xlfn.XLOOKUP(A5565,'Emp Info'!$C$4:$C$24,'Emp Info'!$E$4:$E$24)</f>
        <v>1.0</v>
      </c>
      <c r="D5565" s="11">
        <v>45583.347962927313</v>
      </c>
      <c r="E5565" s="11">
        <v>45583.347962927408</v>
      </c>
      <c r="F5565" cm="1">
        <f t="array" aca="1" ref="F5565" ca="1">INDEX('App type'!$A$2:$A$108,RANDBETWEEN(1,ROWS('App type'!$A$2:$A$108)),1)</f>
        <v>190</v>
      </c>
      <c r="G5565" t="s">
        <v>637</v>
      </c>
      <c r="H5565">
        <v>1455</v>
      </c>
      <c r="I5565" t="s">
        <v>484</v>
      </c>
      <c r="J5565" t="s">
        <v>264</v>
      </c>
      <c r="K5565">
        <f ca="1">_xlfn.XLOOKUP(F5565,'App type'!$A$2:$A$108,'App type'!$G$2:$G$108)*'Mock Data'!$N5565</f>
        <v>250</v>
      </c>
      <c r="L5565">
        <f t="shared" ca="1" si="86"/>
        <v>285</v>
      </c>
      <c r="M5565" t="s">
        <v>395</v>
      </c>
      <c r="N5565">
        <f ca="1">_xlfn.XLOOKUP(F5565,'App type'!$A$2:$A$108,'App type'!$I$2:$I$108)</f>
        <v>1</v>
      </c>
    </row>
    <row r="5566" spans="1:14">
      <c r="A5566" t="str" cm="1">
        <f t="array" aca="1" ref="A5566" ca="1">INDEX('Emp Info'!$C$4:$C$24,RANDBETWEEN(1,ROWS('Emp Info'!$C$4:$C$24)),1)</f>
        <v>ZOE5841</v>
      </c>
      <c r="B5566" t="str">
        <f ca="1">_xlfn.XLOOKUP(A5566,'Emp Info'!$C$4:$C$24,'Emp Info'!$D$4:$D$24)</f>
        <v>Zoey</v>
      </c>
      <c r="C5566" t="str">
        <f ca="1">_xlfn.XLOOKUP(A5566,'Emp Info'!$C$4:$C$24,'Emp Info'!$E$4:$E$24)</f>
        <v>IC</v>
      </c>
      <c r="D5566" s="11">
        <v>45583.347962930391</v>
      </c>
      <c r="E5566" s="11">
        <v>45583.347962930507</v>
      </c>
      <c r="F5566" t="str" cm="1">
        <f t="array" aca="1" ref="F5566" ca="1">INDEX('App type'!$A$2:$A$108,RANDBETWEEN(1,ROWS('App type'!$A$2:$A$108)),1)</f>
        <v>34a</v>
      </c>
      <c r="G5566" t="s">
        <v>1752</v>
      </c>
      <c r="H5566">
        <v>3446</v>
      </c>
      <c r="I5566" t="s">
        <v>912</v>
      </c>
      <c r="J5566" t="s">
        <v>177</v>
      </c>
      <c r="K5566">
        <f ca="1">_xlfn.XLOOKUP(F5566,'App type'!$A$2:$A$108,'App type'!$G$2:$G$108)*'Mock Data'!$N5566</f>
        <v>250</v>
      </c>
      <c r="L5566">
        <f t="shared" ca="1" si="86"/>
        <v>285</v>
      </c>
      <c r="M5566" t="s">
        <v>341</v>
      </c>
      <c r="N5566">
        <f ca="1">_xlfn.XLOOKUP(F5566,'App type'!$A$2:$A$108,'App type'!$I$2:$I$108)</f>
        <v>1</v>
      </c>
    </row>
    <row r="5567" spans="1:14">
      <c r="A5567" t="str" cm="1">
        <f t="array" aca="1" ref="A5567" ca="1">INDEX('Emp Info'!$C$4:$C$24,RANDBETWEEN(1,ROWS('Emp Info'!$C$4:$C$24)),1)</f>
        <v>ANN3965</v>
      </c>
      <c r="B5567" t="str">
        <f ca="1">_xlfn.XLOOKUP(A5567,'Emp Info'!$C$4:$C$24,'Emp Info'!$D$4:$D$24)</f>
        <v>Anne</v>
      </c>
      <c r="C5567" t="str">
        <f ca="1">_xlfn.XLOOKUP(A5567,'Emp Info'!$C$4:$C$24,'Emp Info'!$E$4:$E$24)</f>
        <v>1.0</v>
      </c>
      <c r="D5567" s="11">
        <v>45583.347962934044</v>
      </c>
      <c r="E5567" s="11">
        <v>45583.347962934153</v>
      </c>
      <c r="F5567" cm="1">
        <f t="array" aca="1" ref="F5567" ca="1">INDEX('App type'!$A$2:$A$108,RANDBETWEEN(1,ROWS('App type'!$A$2:$A$108)),1)</f>
        <v>1262</v>
      </c>
      <c r="G5567" t="s">
        <v>233</v>
      </c>
      <c r="H5567">
        <v>3547</v>
      </c>
      <c r="I5567" t="s">
        <v>817</v>
      </c>
      <c r="J5567" t="s">
        <v>296</v>
      </c>
      <c r="K5567">
        <f ca="1">_xlfn.XLOOKUP(F5567,'App type'!$A$2:$A$108,'App type'!$G$2:$G$108)*'Mock Data'!$N5567</f>
        <v>250</v>
      </c>
      <c r="L5567">
        <f t="shared" ca="1" si="86"/>
        <v>285</v>
      </c>
      <c r="M5567" t="s">
        <v>146</v>
      </c>
      <c r="N5567">
        <f ca="1">_xlfn.XLOOKUP(F5567,'App type'!$A$2:$A$108,'App type'!$I$2:$I$108)</f>
        <v>1</v>
      </c>
    </row>
    <row r="5568" spans="1:14">
      <c r="A5568" t="str" cm="1">
        <f t="array" aca="1" ref="A5568" ca="1">INDEX('Emp Info'!$C$4:$C$24,RANDBETWEEN(1,ROWS('Emp Info'!$C$4:$C$24)),1)</f>
        <v>ANN3965</v>
      </c>
      <c r="B5568" t="str">
        <f ca="1">_xlfn.XLOOKUP(A5568,'Emp Info'!$C$4:$C$24,'Emp Info'!$D$4:$D$24)</f>
        <v>Anne</v>
      </c>
      <c r="C5568" t="str">
        <f ca="1">_xlfn.XLOOKUP(A5568,'Emp Info'!$C$4:$C$24,'Emp Info'!$E$4:$E$24)</f>
        <v>1.0</v>
      </c>
      <c r="D5568" s="11">
        <v>45583.347962937289</v>
      </c>
      <c r="E5568" s="11">
        <v>45583.347962937383</v>
      </c>
      <c r="F5568" cm="1">
        <f t="array" aca="1" ref="F5568" ca="1">INDEX('App type'!$A$2:$A$108,RANDBETWEEN(1,ROWS('App type'!$A$2:$A$108)),1)</f>
        <v>37</v>
      </c>
      <c r="G5568" t="s">
        <v>172</v>
      </c>
      <c r="H5568">
        <v>6724</v>
      </c>
      <c r="I5568" t="s">
        <v>1495</v>
      </c>
      <c r="J5568" t="s">
        <v>346</v>
      </c>
      <c r="K5568">
        <f ca="1">_xlfn.XLOOKUP(F5568,'App type'!$A$2:$A$108,'App type'!$G$2:$G$108)*'Mock Data'!$N5568</f>
        <v>112.5</v>
      </c>
      <c r="L5568">
        <f t="shared" ca="1" si="86"/>
        <v>128.25</v>
      </c>
      <c r="M5568" t="s">
        <v>405</v>
      </c>
      <c r="N5568">
        <f ca="1">_xlfn.XLOOKUP(F5568,'App type'!$A$2:$A$108,'App type'!$I$2:$I$108)</f>
        <v>0.5</v>
      </c>
    </row>
    <row r="5569" spans="1:14">
      <c r="A5569" t="str" cm="1">
        <f t="array" aca="1" ref="A5569" ca="1">INDEX('Emp Info'!$C$4:$C$24,RANDBETWEEN(1,ROWS('Emp Info'!$C$4:$C$24)),1)</f>
        <v>NAR2114</v>
      </c>
      <c r="B5569" t="str">
        <f ca="1">_xlfn.XLOOKUP(A5569,'Emp Info'!$C$4:$C$24,'Emp Info'!$D$4:$D$24)</f>
        <v>Narges</v>
      </c>
      <c r="C5569" t="str">
        <f ca="1">_xlfn.XLOOKUP(A5569,'Emp Info'!$C$4:$C$24,'Emp Info'!$E$4:$E$24)</f>
        <v>IC</v>
      </c>
      <c r="D5569" s="11">
        <v>45583.347962940163</v>
      </c>
      <c r="E5569" s="11">
        <v>45583.347962940257</v>
      </c>
      <c r="F5569" t="str" cm="1">
        <f t="array" aca="1" ref="F5569" ca="1">INDEX('App type'!$A$2:$A$108,RANDBETWEEN(1,ROWS('App type'!$A$2:$A$108)),1)</f>
        <v>29a</v>
      </c>
      <c r="G5569" t="s">
        <v>883</v>
      </c>
      <c r="H5569">
        <v>6826</v>
      </c>
      <c r="I5569" t="s">
        <v>1421</v>
      </c>
      <c r="J5569" t="s">
        <v>45</v>
      </c>
      <c r="K5569">
        <f ca="1">_xlfn.XLOOKUP(F5569,'App type'!$A$2:$A$108,'App type'!$G$2:$G$108)*'Mock Data'!$N5569</f>
        <v>260</v>
      </c>
      <c r="L5569">
        <f t="shared" ca="1" si="86"/>
        <v>296.39999999999998</v>
      </c>
      <c r="M5569" t="s">
        <v>386</v>
      </c>
      <c r="N5569">
        <f ca="1">_xlfn.XLOOKUP(F5569,'App type'!$A$2:$A$108,'App type'!$I$2:$I$108)</f>
        <v>1</v>
      </c>
    </row>
    <row r="5570" spans="1:14">
      <c r="A5570" t="str" cm="1">
        <f t="array" aca="1" ref="A5570" ca="1">INDEX('Emp Info'!$C$4:$C$24,RANDBETWEEN(1,ROWS('Emp Info'!$C$4:$C$24)),1)</f>
        <v>DIA7789</v>
      </c>
      <c r="B5570" t="str">
        <f ca="1">_xlfn.XLOOKUP(A5570,'Emp Info'!$C$4:$C$24,'Emp Info'!$D$4:$D$24)</f>
        <v>Diana KM</v>
      </c>
      <c r="C5570" t="str">
        <f ca="1">_xlfn.XLOOKUP(A5570,'Emp Info'!$C$4:$C$24,'Emp Info'!$E$4:$E$24)</f>
        <v>1.0</v>
      </c>
      <c r="D5570" s="11">
        <v>45583.347962943313</v>
      </c>
      <c r="E5570" s="11">
        <v>45583.347962943437</v>
      </c>
      <c r="F5570" cm="1">
        <f t="array" aca="1" ref="F5570" ca="1">INDEX('App type'!$A$2:$A$108,RANDBETWEEN(1,ROWS('App type'!$A$2:$A$108)),1)</f>
        <v>20</v>
      </c>
      <c r="G5570" t="s">
        <v>435</v>
      </c>
      <c r="H5570">
        <v>1106</v>
      </c>
      <c r="I5570" t="s">
        <v>269</v>
      </c>
      <c r="J5570" t="s">
        <v>103</v>
      </c>
      <c r="K5570">
        <f ca="1">_xlfn.XLOOKUP(F5570,'App type'!$A$2:$A$108,'App type'!$G$2:$G$108)*'Mock Data'!$N5570</f>
        <v>223</v>
      </c>
      <c r="L5570">
        <f t="shared" ca="1" si="86"/>
        <v>254.21999999999997</v>
      </c>
      <c r="M5570" t="s">
        <v>112</v>
      </c>
      <c r="N5570">
        <f ca="1">_xlfn.XLOOKUP(F5570,'App type'!$A$2:$A$108,'App type'!$I$2:$I$108)</f>
        <v>1</v>
      </c>
    </row>
    <row r="5571" spans="1:14">
      <c r="A5571" t="str" cm="1">
        <f t="array" aca="1" ref="A5571" ca="1">INDEX('Emp Info'!$C$4:$C$24,RANDBETWEEN(1,ROWS('Emp Info'!$C$4:$C$24)),1)</f>
        <v>EIM3187</v>
      </c>
      <c r="B5571" t="str">
        <f ca="1">_xlfn.XLOOKUP(A5571,'Emp Info'!$C$4:$C$24,'Emp Info'!$D$4:$D$24)</f>
        <v>Eimear</v>
      </c>
      <c r="C5571" t="str">
        <f ca="1">_xlfn.XLOOKUP(A5571,'Emp Info'!$C$4:$C$24,'Emp Info'!$E$4:$E$24)</f>
        <v>IC</v>
      </c>
      <c r="D5571" s="11">
        <v>45583.347962946696</v>
      </c>
      <c r="E5571" s="11">
        <v>45583.347962946827</v>
      </c>
      <c r="F5571" t="str" cm="1">
        <f t="array" aca="1" ref="F5571" ca="1">INDEX('App type'!$A$2:$A$108,RANDBETWEEN(1,ROWS('App type'!$A$2:$A$108)),1)</f>
        <v>32a-OCSWSSW</v>
      </c>
      <c r="G5571" t="s">
        <v>400</v>
      </c>
      <c r="H5571">
        <v>6389</v>
      </c>
      <c r="I5571" t="s">
        <v>126</v>
      </c>
      <c r="J5571" t="s">
        <v>184</v>
      </c>
      <c r="K5571">
        <f ca="1">_xlfn.XLOOKUP(F5571,'App type'!$A$2:$A$108,'App type'!$G$2:$G$108)*'Mock Data'!$N5571</f>
        <v>1800</v>
      </c>
      <c r="L5571">
        <f t="shared" ref="L5571:L5634" ca="1" si="87">$K5571*1.14</f>
        <v>2052</v>
      </c>
      <c r="M5571" t="s">
        <v>50</v>
      </c>
      <c r="N5571">
        <f ca="1">_xlfn.XLOOKUP(F5571,'App type'!$A$2:$A$108,'App type'!$I$2:$I$108)</f>
        <v>3</v>
      </c>
    </row>
    <row r="5572" spans="1:14">
      <c r="A5572" t="str" cm="1">
        <f t="array" aca="1" ref="A5572" ca="1">INDEX('Emp Info'!$C$4:$C$24,RANDBETWEEN(1,ROWS('Emp Info'!$C$4:$C$24)),1)</f>
        <v>NAS0195</v>
      </c>
      <c r="B5572" t="str">
        <f ca="1">_xlfn.XLOOKUP(A5572,'Emp Info'!$C$4:$C$24,'Emp Info'!$D$4:$D$24)</f>
        <v>Nasim</v>
      </c>
      <c r="C5572" t="str">
        <f ca="1">_xlfn.XLOOKUP(A5572,'Emp Info'!$C$4:$C$24,'Emp Info'!$E$4:$E$24)</f>
        <v>IC</v>
      </c>
      <c r="D5572" s="11">
        <v>45583.347962949832</v>
      </c>
      <c r="E5572" s="11">
        <v>45583.347962949927</v>
      </c>
      <c r="F5572" t="str" cm="1">
        <f t="array" aca="1" ref="F5572" ca="1">INDEX('App type'!$A$2:$A$108,RANDBETWEEN(1,ROWS('App type'!$A$2:$A$108)),1)</f>
        <v>2-clone</v>
      </c>
      <c r="G5572" t="s">
        <v>1781</v>
      </c>
      <c r="H5572">
        <v>7309</v>
      </c>
      <c r="I5572" t="s">
        <v>1954</v>
      </c>
      <c r="J5572" t="s">
        <v>869</v>
      </c>
      <c r="K5572">
        <f ca="1">_xlfn.XLOOKUP(F5572,'App type'!$A$2:$A$108,'App type'!$G$2:$G$108)*'Mock Data'!$N5572</f>
        <v>223</v>
      </c>
      <c r="L5572">
        <f t="shared" ca="1" si="87"/>
        <v>254.21999999999997</v>
      </c>
      <c r="M5572" t="s">
        <v>26</v>
      </c>
      <c r="N5572">
        <f ca="1">_xlfn.XLOOKUP(F5572,'App type'!$A$2:$A$108,'App type'!$I$2:$I$108)</f>
        <v>1</v>
      </c>
    </row>
    <row r="5573" spans="1:14">
      <c r="A5573" t="str" cm="1">
        <f t="array" aca="1" ref="A5573" ca="1">INDEX('Emp Info'!$C$4:$C$24,RANDBETWEEN(1,ROWS('Emp Info'!$C$4:$C$24)),1)</f>
        <v>LIZ5585</v>
      </c>
      <c r="B5573" t="str">
        <f ca="1">_xlfn.XLOOKUP(A5573,'Emp Info'!$C$4:$C$24,'Emp Info'!$D$4:$D$24)</f>
        <v>Liz</v>
      </c>
      <c r="C5573" t="str">
        <f ca="1">_xlfn.XLOOKUP(A5573,'Emp Info'!$C$4:$C$24,'Emp Info'!$E$4:$E$24)</f>
        <v>1.0</v>
      </c>
      <c r="D5573" s="11">
        <v>45583.347962952917</v>
      </c>
      <c r="E5573" s="11">
        <v>45583.347962953019</v>
      </c>
      <c r="F5573" t="str" cm="1">
        <f t="array" aca="1" ref="F5573" ca="1">INDEX('App type'!$A$2:$A$108,RANDBETWEEN(1,ROWS('App type'!$A$2:$A$108)),1)</f>
        <v>1260-SAT</v>
      </c>
      <c r="G5573" t="s">
        <v>983</v>
      </c>
      <c r="H5573">
        <v>1137</v>
      </c>
      <c r="I5573" t="s">
        <v>1830</v>
      </c>
      <c r="J5573" t="s">
        <v>123</v>
      </c>
      <c r="K5573">
        <f ca="1">_xlfn.XLOOKUP(F5573,'App type'!$A$2:$A$108,'App type'!$G$2:$G$108)*'Mock Data'!$N5573</f>
        <v>200</v>
      </c>
      <c r="L5573">
        <f t="shared" ca="1" si="87"/>
        <v>227.99999999999997</v>
      </c>
      <c r="M5573" t="s">
        <v>131</v>
      </c>
      <c r="N5573">
        <f ca="1">_xlfn.XLOOKUP(F5573,'App type'!$A$2:$A$108,'App type'!$I$2:$I$108)</f>
        <v>1</v>
      </c>
    </row>
    <row r="5574" spans="1:14">
      <c r="A5574" t="str" cm="1">
        <f t="array" aca="1" ref="A5574" ca="1">INDEX('Emp Info'!$C$4:$C$24,RANDBETWEEN(1,ROWS('Emp Info'!$C$4:$C$24)),1)</f>
        <v>MER1340</v>
      </c>
      <c r="B5574" t="str">
        <f ca="1">_xlfn.XLOOKUP(A5574,'Emp Info'!$C$4:$C$24,'Emp Info'!$D$4:$D$24)</f>
        <v>Merav</v>
      </c>
      <c r="C5574" t="str">
        <f ca="1">_xlfn.XLOOKUP(A5574,'Emp Info'!$C$4:$C$24,'Emp Info'!$E$4:$E$24)</f>
        <v>0.5</v>
      </c>
      <c r="D5574" s="11">
        <v>45583.347962956643</v>
      </c>
      <c r="E5574" s="11">
        <v>45583.347962956723</v>
      </c>
      <c r="F5574" t="str" cm="1">
        <f t="array" aca="1" ref="F5574" ca="1">INDEX('App type'!$A$2:$A$108,RANDBETWEEN(1,ROWS('App type'!$A$2:$A$108)),1)</f>
        <v>101-clone</v>
      </c>
      <c r="G5574" t="s">
        <v>1403</v>
      </c>
      <c r="H5574">
        <v>1285</v>
      </c>
      <c r="I5574" t="s">
        <v>1500</v>
      </c>
      <c r="J5574" t="s">
        <v>25</v>
      </c>
      <c r="K5574">
        <f ca="1">_xlfn.XLOOKUP(F5574,'App type'!$A$2:$A$108,'App type'!$G$2:$G$108)*'Mock Data'!$N5574</f>
        <v>223</v>
      </c>
      <c r="L5574">
        <f t="shared" ca="1" si="87"/>
        <v>254.21999999999997</v>
      </c>
      <c r="M5574" t="s">
        <v>146</v>
      </c>
      <c r="N5574">
        <f ca="1">_xlfn.XLOOKUP(F5574,'App type'!$A$2:$A$108,'App type'!$I$2:$I$108)</f>
        <v>1</v>
      </c>
    </row>
    <row r="5575" spans="1:14">
      <c r="A5575" t="str" cm="1">
        <f t="array" aca="1" ref="A5575" ca="1">INDEX('Emp Info'!$C$4:$C$24,RANDBETWEEN(1,ROWS('Emp Info'!$C$4:$C$24)),1)</f>
        <v>KIM6171</v>
      </c>
      <c r="B5575" t="str">
        <f ca="1">_xlfn.XLOOKUP(A5575,'Emp Info'!$C$4:$C$24,'Emp Info'!$D$4:$D$24)</f>
        <v>Kim</v>
      </c>
      <c r="C5575" t="str">
        <f ca="1">_xlfn.XLOOKUP(A5575,'Emp Info'!$C$4:$C$24,'Emp Info'!$E$4:$E$24)</f>
        <v>0.5</v>
      </c>
      <c r="D5575" s="11">
        <v>45583.347962960434</v>
      </c>
      <c r="E5575" s="11">
        <v>45583.347962960557</v>
      </c>
      <c r="F5575" t="str" cm="1">
        <f t="array" aca="1" ref="F5575" ca="1">INDEX('App type'!$A$2:$A$108,RANDBETWEEN(1,ROWS('App type'!$A$2:$A$108)),1)</f>
        <v>103-clone</v>
      </c>
      <c r="G5575" t="s">
        <v>1209</v>
      </c>
      <c r="H5575">
        <v>7703</v>
      </c>
      <c r="I5575" t="s">
        <v>1219</v>
      </c>
      <c r="J5575" t="s">
        <v>530</v>
      </c>
      <c r="K5575">
        <f ca="1">_xlfn.XLOOKUP(F5575,'App type'!$A$2:$A$108,'App type'!$G$2:$G$108)*'Mock Data'!$N5575</f>
        <v>250</v>
      </c>
      <c r="L5575">
        <f t="shared" ca="1" si="87"/>
        <v>285</v>
      </c>
      <c r="M5575" t="s">
        <v>267</v>
      </c>
      <c r="N5575">
        <f ca="1">_xlfn.XLOOKUP(F5575,'App type'!$A$2:$A$108,'App type'!$I$2:$I$108)</f>
        <v>1</v>
      </c>
    </row>
    <row r="5576" spans="1:14">
      <c r="A5576" t="str" cm="1">
        <f t="array" aca="1" ref="A5576" ca="1">INDEX('Emp Info'!$C$4:$C$24,RANDBETWEEN(1,ROWS('Emp Info'!$C$4:$C$24)),1)</f>
        <v>MEE4604</v>
      </c>
      <c r="B5576" t="str">
        <f ca="1">_xlfn.XLOOKUP(A5576,'Emp Info'!$C$4:$C$24,'Emp Info'!$D$4:$D$24)</f>
        <v>Meeta</v>
      </c>
      <c r="C5576" t="str">
        <f ca="1">_xlfn.XLOOKUP(A5576,'Emp Info'!$C$4:$C$24,'Emp Info'!$E$4:$E$24)</f>
        <v>IC</v>
      </c>
      <c r="D5576" s="11">
        <v>45583.347962964559</v>
      </c>
      <c r="E5576" s="11">
        <v>45583.347962964683</v>
      </c>
      <c r="F5576" t="str" cm="1">
        <f t="array" aca="1" ref="F5576" ca="1">INDEX('App type'!$A$2:$A$108,RANDBETWEEN(1,ROWS('App type'!$A$2:$A$108)),1)</f>
        <v>33b-EFC</v>
      </c>
      <c r="G5576" t="s">
        <v>1479</v>
      </c>
      <c r="H5576">
        <v>1665</v>
      </c>
      <c r="I5576" t="s">
        <v>596</v>
      </c>
      <c r="J5576" t="s">
        <v>184</v>
      </c>
      <c r="K5576">
        <f ca="1">_xlfn.XLOOKUP(F5576,'App type'!$A$2:$A$108,'App type'!$G$2:$G$108)*'Mock Data'!$N5576</f>
        <v>225</v>
      </c>
      <c r="L5576">
        <f t="shared" ca="1" si="87"/>
        <v>256.5</v>
      </c>
      <c r="M5576" t="s">
        <v>127</v>
      </c>
      <c r="N5576">
        <f ca="1">_xlfn.XLOOKUP(F5576,'App type'!$A$2:$A$108,'App type'!$I$2:$I$108)</f>
        <v>1</v>
      </c>
    </row>
    <row r="5577" spans="1:14">
      <c r="A5577" t="str" cm="1">
        <f t="array" aca="1" ref="A5577" ca="1">INDEX('Emp Info'!$C$4:$C$24,RANDBETWEEN(1,ROWS('Emp Info'!$C$4:$C$24)),1)</f>
        <v>MEE4604</v>
      </c>
      <c r="B5577" t="str">
        <f ca="1">_xlfn.XLOOKUP(A5577,'Emp Info'!$C$4:$C$24,'Emp Info'!$D$4:$D$24)</f>
        <v>Meeta</v>
      </c>
      <c r="C5577" t="str">
        <f ca="1">_xlfn.XLOOKUP(A5577,'Emp Info'!$C$4:$C$24,'Emp Info'!$E$4:$E$24)</f>
        <v>IC</v>
      </c>
      <c r="D5577" s="11">
        <v>45583.347962968517</v>
      </c>
      <c r="E5577" s="11">
        <v>45583.347962968663</v>
      </c>
      <c r="F5577" cm="1">
        <f t="array" aca="1" ref="F5577" ca="1">INDEX('App type'!$A$2:$A$108,RANDBETWEEN(1,ROWS('App type'!$A$2:$A$108)),1)</f>
        <v>37</v>
      </c>
      <c r="G5577" t="s">
        <v>1712</v>
      </c>
      <c r="H5577">
        <v>1487</v>
      </c>
      <c r="I5577" t="s">
        <v>817</v>
      </c>
      <c r="J5577" t="s">
        <v>49</v>
      </c>
      <c r="K5577">
        <f ca="1">_xlfn.XLOOKUP(F5577,'App type'!$A$2:$A$108,'App type'!$G$2:$G$108)*'Mock Data'!$N5577</f>
        <v>112.5</v>
      </c>
      <c r="L5577">
        <f t="shared" ca="1" si="87"/>
        <v>128.25</v>
      </c>
      <c r="M5577" t="s">
        <v>104</v>
      </c>
      <c r="N5577">
        <f ca="1">_xlfn.XLOOKUP(F5577,'App type'!$A$2:$A$108,'App type'!$I$2:$I$108)</f>
        <v>0.5</v>
      </c>
    </row>
    <row r="5578" spans="1:14">
      <c r="A5578" t="str" cm="1">
        <f t="array" aca="1" ref="A5578" ca="1">INDEX('Emp Info'!$C$4:$C$24,RANDBETWEEN(1,ROWS('Emp Info'!$C$4:$C$24)),1)</f>
        <v>DAV7345</v>
      </c>
      <c r="B5578" t="str">
        <f ca="1">_xlfn.XLOOKUP(A5578,'Emp Info'!$C$4:$C$24,'Emp Info'!$D$4:$D$24)</f>
        <v>David</v>
      </c>
      <c r="C5578" t="str">
        <f ca="1">_xlfn.XLOOKUP(A5578,'Emp Info'!$C$4:$C$24,'Emp Info'!$E$4:$E$24)</f>
        <v>IC</v>
      </c>
      <c r="D5578" s="11">
        <v>45583.347962971697</v>
      </c>
      <c r="E5578" s="11">
        <v>45583.347962971777</v>
      </c>
      <c r="F5578" t="str" cm="1">
        <f t="array" aca="1" ref="F5578" ca="1">INDEX('App type'!$A$2:$A$108,RANDBETWEEN(1,ROWS('App type'!$A$2:$A$108)),1)</f>
        <v>34a</v>
      </c>
      <c r="G5578" t="s">
        <v>977</v>
      </c>
      <c r="H5578">
        <v>9009</v>
      </c>
      <c r="I5578" t="s">
        <v>670</v>
      </c>
      <c r="J5578" t="s">
        <v>25</v>
      </c>
      <c r="K5578">
        <f ca="1">_xlfn.XLOOKUP(F5578,'App type'!$A$2:$A$108,'App type'!$G$2:$G$108)*'Mock Data'!$N5578</f>
        <v>250</v>
      </c>
      <c r="L5578">
        <f t="shared" ca="1" si="87"/>
        <v>285</v>
      </c>
      <c r="M5578" t="s">
        <v>202</v>
      </c>
      <c r="N5578">
        <f ca="1">_xlfn.XLOOKUP(F5578,'App type'!$A$2:$A$108,'App type'!$I$2:$I$108)</f>
        <v>1</v>
      </c>
    </row>
    <row r="5579" spans="1:14">
      <c r="A5579" t="str" cm="1">
        <f t="array" aca="1" ref="A5579" ca="1">INDEX('Emp Info'!$C$4:$C$24,RANDBETWEEN(1,ROWS('Emp Info'!$C$4:$C$24)),1)</f>
        <v>ALE4566</v>
      </c>
      <c r="B5579" t="str">
        <f ca="1">_xlfn.XLOOKUP(A5579,'Emp Info'!$C$4:$C$24,'Emp Info'!$D$4:$D$24)</f>
        <v>Alessia</v>
      </c>
      <c r="C5579" t="str">
        <f ca="1">_xlfn.XLOOKUP(A5579,'Emp Info'!$C$4:$C$24,'Emp Info'!$E$4:$E$24)</f>
        <v>1.0</v>
      </c>
      <c r="D5579" s="11">
        <v>45583.347962974418</v>
      </c>
      <c r="E5579" s="11">
        <v>45583.347962974593</v>
      </c>
      <c r="F5579" cm="1">
        <f t="array" aca="1" ref="F5579" ca="1">INDEX('App type'!$A$2:$A$108,RANDBETWEEN(1,ROWS('App type'!$A$2:$A$108)),1)</f>
        <v>190</v>
      </c>
      <c r="G5579" t="s">
        <v>1760</v>
      </c>
      <c r="H5579">
        <v>9672</v>
      </c>
      <c r="I5579" t="s">
        <v>1536</v>
      </c>
      <c r="J5579" t="s">
        <v>168</v>
      </c>
      <c r="K5579">
        <f ca="1">_xlfn.XLOOKUP(F5579,'App type'!$A$2:$A$108,'App type'!$G$2:$G$108)*'Mock Data'!$N5579</f>
        <v>250</v>
      </c>
      <c r="L5579">
        <f t="shared" ca="1" si="87"/>
        <v>285</v>
      </c>
      <c r="M5579" t="s">
        <v>193</v>
      </c>
      <c r="N5579">
        <f ca="1">_xlfn.XLOOKUP(F5579,'App type'!$A$2:$A$108,'App type'!$I$2:$I$108)</f>
        <v>1</v>
      </c>
    </row>
    <row r="5580" spans="1:14">
      <c r="A5580" t="str" cm="1">
        <f t="array" aca="1" ref="A5580" ca="1">INDEX('Emp Info'!$C$4:$C$24,RANDBETWEEN(1,ROWS('Emp Info'!$C$4:$C$24)),1)</f>
        <v>MUN1212</v>
      </c>
      <c r="B5580" t="str">
        <f ca="1">_xlfn.XLOOKUP(A5580,'Emp Info'!$C$4:$C$24,'Emp Info'!$D$4:$D$24)</f>
        <v>Munira</v>
      </c>
      <c r="C5580" t="str">
        <f ca="1">_xlfn.XLOOKUP(A5580,'Emp Info'!$C$4:$C$24,'Emp Info'!$E$4:$E$24)</f>
        <v>1.0</v>
      </c>
      <c r="D5580" s="11">
        <v>45583.347962977328</v>
      </c>
      <c r="E5580" s="11">
        <v>45583.347962977423</v>
      </c>
      <c r="F5580" cm="1">
        <f t="array" aca="1" ref="F5580" ca="1">INDEX('App type'!$A$2:$A$108,RANDBETWEEN(1,ROWS('App type'!$A$2:$A$108)),1)</f>
        <v>1179</v>
      </c>
      <c r="G5580" t="s">
        <v>567</v>
      </c>
      <c r="H5580">
        <v>7036</v>
      </c>
      <c r="I5580" t="s">
        <v>1091</v>
      </c>
      <c r="J5580" t="s">
        <v>412</v>
      </c>
      <c r="K5580">
        <f ca="1">_xlfn.XLOOKUP(F5580,'App type'!$A$2:$A$108,'App type'!$G$2:$G$108)*'Mock Data'!$N5580</f>
        <v>223</v>
      </c>
      <c r="L5580">
        <f t="shared" ca="1" si="87"/>
        <v>254.21999999999997</v>
      </c>
      <c r="M5580" t="s">
        <v>116</v>
      </c>
      <c r="N5580">
        <f ca="1">_xlfn.XLOOKUP(F5580,'App type'!$A$2:$A$108,'App type'!$I$2:$I$108)</f>
        <v>1</v>
      </c>
    </row>
    <row r="5581" spans="1:14">
      <c r="A5581" t="str" cm="1">
        <f t="array" aca="1" ref="A5581" ca="1">INDEX('Emp Info'!$C$4:$C$24,RANDBETWEEN(1,ROWS('Emp Info'!$C$4:$C$24)),1)</f>
        <v>LIZ5585</v>
      </c>
      <c r="B5581" t="str">
        <f ca="1">_xlfn.XLOOKUP(A5581,'Emp Info'!$C$4:$C$24,'Emp Info'!$D$4:$D$24)</f>
        <v>Liz</v>
      </c>
      <c r="C5581" t="str">
        <f ca="1">_xlfn.XLOOKUP(A5581,'Emp Info'!$C$4:$C$24,'Emp Info'!$E$4:$E$24)</f>
        <v>1.0</v>
      </c>
      <c r="D5581" s="11">
        <v>45583.347962980537</v>
      </c>
      <c r="E5581" s="11">
        <v>45583.347962980653</v>
      </c>
      <c r="F5581" cm="1">
        <f t="array" aca="1" ref="F5581" ca="1">INDEX('App type'!$A$2:$A$108,RANDBETWEEN(1,ROWS('App type'!$A$2:$A$108)),1)</f>
        <v>1260</v>
      </c>
      <c r="G5581" t="s">
        <v>411</v>
      </c>
      <c r="H5581">
        <v>9809</v>
      </c>
      <c r="I5581" t="s">
        <v>684</v>
      </c>
      <c r="J5581" t="s">
        <v>99</v>
      </c>
      <c r="K5581">
        <f ca="1">_xlfn.XLOOKUP(F5581,'App type'!$A$2:$A$108,'App type'!$G$2:$G$108)*'Mock Data'!$N5581</f>
        <v>225</v>
      </c>
      <c r="L5581">
        <f t="shared" ca="1" si="87"/>
        <v>256.5</v>
      </c>
      <c r="M5581" t="s">
        <v>166</v>
      </c>
      <c r="N5581">
        <f ca="1">_xlfn.XLOOKUP(F5581,'App type'!$A$2:$A$108,'App type'!$I$2:$I$108)</f>
        <v>1</v>
      </c>
    </row>
    <row r="5582" spans="1:14">
      <c r="A5582" t="str" cm="1">
        <f t="array" aca="1" ref="A5582" ca="1">INDEX('Emp Info'!$C$4:$C$24,RANDBETWEEN(1,ROWS('Emp Info'!$C$4:$C$24)),1)</f>
        <v>EST7464</v>
      </c>
      <c r="B5582" t="str">
        <f ca="1">_xlfn.XLOOKUP(A5582,'Emp Info'!$C$4:$C$24,'Emp Info'!$D$4:$D$24)</f>
        <v>Estefano</v>
      </c>
      <c r="C5582" t="str">
        <f ca="1">_xlfn.XLOOKUP(A5582,'Emp Info'!$C$4:$C$24,'Emp Info'!$E$4:$E$24)</f>
        <v>1.0</v>
      </c>
      <c r="D5582" s="11">
        <v>45583.34796298368</v>
      </c>
      <c r="E5582" s="11">
        <v>45583.347962983768</v>
      </c>
      <c r="F5582" cm="1">
        <f t="array" aca="1" ref="F5582" ca="1">INDEX('App type'!$A$2:$A$108,RANDBETWEEN(1,ROWS('App type'!$A$2:$A$108)),1)</f>
        <v>18</v>
      </c>
      <c r="G5582" t="s">
        <v>1445</v>
      </c>
      <c r="H5582">
        <v>3272</v>
      </c>
      <c r="I5582" t="s">
        <v>1019</v>
      </c>
      <c r="J5582" t="s">
        <v>115</v>
      </c>
      <c r="K5582">
        <f ca="1">_xlfn.XLOOKUP(F5582,'App type'!$A$2:$A$108,'App type'!$G$2:$G$108)*'Mock Data'!$N5582</f>
        <v>230</v>
      </c>
      <c r="L5582">
        <f t="shared" ca="1" si="87"/>
        <v>262.2</v>
      </c>
      <c r="M5582" t="s">
        <v>405</v>
      </c>
      <c r="N5582">
        <f ca="1">_xlfn.XLOOKUP(F5582,'App type'!$A$2:$A$108,'App type'!$I$2:$I$108)</f>
        <v>1</v>
      </c>
    </row>
    <row r="5583" spans="1:14">
      <c r="A5583" t="str" cm="1">
        <f t="array" aca="1" ref="A5583" ca="1">INDEX('Emp Info'!$C$4:$C$24,RANDBETWEEN(1,ROWS('Emp Info'!$C$4:$C$24)),1)</f>
        <v>LIZ5585</v>
      </c>
      <c r="B5583" t="str">
        <f ca="1">_xlfn.XLOOKUP(A5583,'Emp Info'!$C$4:$C$24,'Emp Info'!$D$4:$D$24)</f>
        <v>Liz</v>
      </c>
      <c r="C5583" t="str">
        <f ca="1">_xlfn.XLOOKUP(A5583,'Emp Info'!$C$4:$C$24,'Emp Info'!$E$4:$E$24)</f>
        <v>1.0</v>
      </c>
      <c r="D5583" s="11">
        <v>45583.347962986518</v>
      </c>
      <c r="E5583" s="11">
        <v>45583.34796298662</v>
      </c>
      <c r="F5583" t="str" cm="1">
        <f t="array" aca="1" ref="F5583" ca="1">INDEX('App type'!$A$2:$A$108,RANDBETWEEN(1,ROWS('App type'!$A$2:$A$108)),1)</f>
        <v>33b-EFC</v>
      </c>
      <c r="G5583" t="s">
        <v>1202</v>
      </c>
      <c r="H5583">
        <v>6928</v>
      </c>
      <c r="I5583" t="s">
        <v>1392</v>
      </c>
      <c r="J5583" t="s">
        <v>149</v>
      </c>
      <c r="K5583">
        <f ca="1">_xlfn.XLOOKUP(F5583,'App type'!$A$2:$A$108,'App type'!$G$2:$G$108)*'Mock Data'!$N5583</f>
        <v>225</v>
      </c>
      <c r="L5583">
        <f t="shared" ca="1" si="87"/>
        <v>256.5</v>
      </c>
      <c r="M5583" t="s">
        <v>85</v>
      </c>
      <c r="N5583">
        <f ca="1">_xlfn.XLOOKUP(F5583,'App type'!$A$2:$A$108,'App type'!$I$2:$I$108)</f>
        <v>1</v>
      </c>
    </row>
    <row r="5584" spans="1:14">
      <c r="A5584" t="str" cm="1">
        <f t="array" aca="1" ref="A5584" ca="1">INDEX('Emp Info'!$C$4:$C$24,RANDBETWEEN(1,ROWS('Emp Info'!$C$4:$C$24)),1)</f>
        <v>DAV7345</v>
      </c>
      <c r="B5584" t="str">
        <f ca="1">_xlfn.XLOOKUP(A5584,'Emp Info'!$C$4:$C$24,'Emp Info'!$D$4:$D$24)</f>
        <v>David</v>
      </c>
      <c r="C5584" t="str">
        <f ca="1">_xlfn.XLOOKUP(A5584,'Emp Info'!$C$4:$C$24,'Emp Info'!$E$4:$E$24)</f>
        <v>IC</v>
      </c>
      <c r="D5584" s="11">
        <v>45583.347962989552</v>
      </c>
      <c r="E5584" s="11">
        <v>45583.347962989639</v>
      </c>
      <c r="F5584" cm="1">
        <f t="array" aca="1" ref="F5584" ca="1">INDEX('App type'!$A$2:$A$108,RANDBETWEEN(1,ROWS('App type'!$A$2:$A$108)),1)</f>
        <v>18</v>
      </c>
      <c r="G5584" t="s">
        <v>400</v>
      </c>
      <c r="H5584">
        <v>5556</v>
      </c>
      <c r="I5584" t="s">
        <v>1905</v>
      </c>
      <c r="J5584" t="s">
        <v>99</v>
      </c>
      <c r="K5584">
        <f ca="1">_xlfn.XLOOKUP(F5584,'App type'!$A$2:$A$108,'App type'!$G$2:$G$108)*'Mock Data'!$N5584</f>
        <v>230</v>
      </c>
      <c r="L5584">
        <f t="shared" ca="1" si="87"/>
        <v>262.2</v>
      </c>
      <c r="M5584" t="s">
        <v>135</v>
      </c>
      <c r="N5584">
        <f ca="1">_xlfn.XLOOKUP(F5584,'App type'!$A$2:$A$108,'App type'!$I$2:$I$108)</f>
        <v>1</v>
      </c>
    </row>
    <row r="5585" spans="1:14">
      <c r="A5585" t="str" cm="1">
        <f t="array" aca="1" ref="A5585" ca="1">INDEX('Emp Info'!$C$4:$C$24,RANDBETWEEN(1,ROWS('Emp Info'!$C$4:$C$24)),1)</f>
        <v>KEL6158</v>
      </c>
      <c r="B5585" t="str">
        <f ca="1">_xlfn.XLOOKUP(A5585,'Emp Info'!$C$4:$C$24,'Emp Info'!$D$4:$D$24)</f>
        <v>Kelly</v>
      </c>
      <c r="C5585" t="str">
        <f ca="1">_xlfn.XLOOKUP(A5585,'Emp Info'!$C$4:$C$24,'Emp Info'!$E$4:$E$24)</f>
        <v>1.0</v>
      </c>
      <c r="D5585" s="11">
        <v>45583.347962992862</v>
      </c>
      <c r="E5585" s="11">
        <v>45583.347962992957</v>
      </c>
      <c r="F5585" cm="1">
        <f t="array" aca="1" ref="F5585" ca="1">INDEX('App type'!$A$2:$A$108,RANDBETWEEN(1,ROWS('App type'!$A$2:$A$108)),1)</f>
        <v>1267</v>
      </c>
      <c r="G5585" t="s">
        <v>535</v>
      </c>
      <c r="H5585">
        <v>4064</v>
      </c>
      <c r="I5585" t="s">
        <v>157</v>
      </c>
      <c r="J5585" t="s">
        <v>239</v>
      </c>
      <c r="K5585">
        <f ca="1">_xlfn.XLOOKUP(F5585,'App type'!$A$2:$A$108,'App type'!$G$2:$G$108)*'Mock Data'!$N5585</f>
        <v>185</v>
      </c>
      <c r="L5585">
        <f t="shared" ca="1" si="87"/>
        <v>210.89999999999998</v>
      </c>
      <c r="M5585" t="s">
        <v>452</v>
      </c>
      <c r="N5585">
        <f ca="1">_xlfn.XLOOKUP(F5585,'App type'!$A$2:$A$108,'App type'!$I$2:$I$108)</f>
        <v>1</v>
      </c>
    </row>
    <row r="5586" spans="1:14">
      <c r="A5586" t="str" cm="1">
        <f t="array" aca="1" ref="A5586" ca="1">INDEX('Emp Info'!$C$4:$C$24,RANDBETWEEN(1,ROWS('Emp Info'!$C$4:$C$24)),1)</f>
        <v>MUN1212</v>
      </c>
      <c r="B5586" t="str">
        <f ca="1">_xlfn.XLOOKUP(A5586,'Emp Info'!$C$4:$C$24,'Emp Info'!$D$4:$D$24)</f>
        <v>Munira</v>
      </c>
      <c r="C5586" t="str">
        <f ca="1">_xlfn.XLOOKUP(A5586,'Emp Info'!$C$4:$C$24,'Emp Info'!$E$4:$E$24)</f>
        <v>1.0</v>
      </c>
      <c r="D5586" s="11">
        <v>45583.347962995729</v>
      </c>
      <c r="E5586" s="11">
        <v>45583.347962995853</v>
      </c>
      <c r="F5586" cm="1">
        <f t="array" aca="1" ref="F5586" ca="1">INDEX('App type'!$A$2:$A$108,RANDBETWEEN(1,ROWS('App type'!$A$2:$A$108)),1)</f>
        <v>1268</v>
      </c>
      <c r="G5586" t="s">
        <v>774</v>
      </c>
      <c r="H5586">
        <v>3703</v>
      </c>
      <c r="I5586" t="s">
        <v>1917</v>
      </c>
      <c r="J5586" t="s">
        <v>577</v>
      </c>
      <c r="K5586">
        <f ca="1">_xlfn.XLOOKUP(F5586,'App type'!$A$2:$A$108,'App type'!$G$2:$G$108)*'Mock Data'!$N5586</f>
        <v>185</v>
      </c>
      <c r="L5586">
        <f t="shared" ca="1" si="87"/>
        <v>210.89999999999998</v>
      </c>
      <c r="M5586" t="s">
        <v>89</v>
      </c>
      <c r="N5586">
        <f ca="1">_xlfn.XLOOKUP(F5586,'App type'!$A$2:$A$108,'App type'!$I$2:$I$108)</f>
        <v>1</v>
      </c>
    </row>
    <row r="5587" spans="1:14">
      <c r="A5587" t="str" cm="1">
        <f t="array" aca="1" ref="A5587" ca="1">INDEX('Emp Info'!$C$4:$C$24,RANDBETWEEN(1,ROWS('Emp Info'!$C$4:$C$24)),1)</f>
        <v>SWA5738</v>
      </c>
      <c r="B5587" t="str">
        <f ca="1">_xlfn.XLOOKUP(A5587,'Emp Info'!$C$4:$C$24,'Emp Info'!$D$4:$D$24)</f>
        <v>Swathi</v>
      </c>
      <c r="C5587" t="str">
        <f ca="1">_xlfn.XLOOKUP(A5587,'Emp Info'!$C$4:$C$24,'Emp Info'!$E$4:$E$24)</f>
        <v>1.0</v>
      </c>
      <c r="D5587" s="11">
        <v>45583.347962998603</v>
      </c>
      <c r="E5587" s="11">
        <v>45583.347962998683</v>
      </c>
      <c r="F5587" t="str" cm="1">
        <f t="array" aca="1" ref="F5587" ca="1">INDEX('App type'!$A$2:$A$108,RANDBETWEEN(1,ROWS('App type'!$A$2:$A$108)),1)</f>
        <v>19a</v>
      </c>
      <c r="G5587" t="s">
        <v>1082</v>
      </c>
      <c r="H5587">
        <v>1560</v>
      </c>
      <c r="I5587" t="s">
        <v>460</v>
      </c>
      <c r="J5587" t="s">
        <v>698</v>
      </c>
      <c r="K5587">
        <f ca="1">_xlfn.XLOOKUP(F5587,'App type'!$A$2:$A$108,'App type'!$G$2:$G$108)*'Mock Data'!$N5587</f>
        <v>2025</v>
      </c>
      <c r="L5587">
        <f t="shared" ca="1" si="87"/>
        <v>2308.5</v>
      </c>
      <c r="M5587" t="s">
        <v>386</v>
      </c>
      <c r="N5587">
        <f ca="1">_xlfn.XLOOKUP(F5587,'App type'!$A$2:$A$108,'App type'!$I$2:$I$108)</f>
        <v>3</v>
      </c>
    </row>
    <row r="5588" spans="1:14">
      <c r="A5588" t="str" cm="1">
        <f t="array" aca="1" ref="A5588" ca="1">INDEX('Emp Info'!$C$4:$C$24,RANDBETWEEN(1,ROWS('Emp Info'!$C$4:$C$24)),1)</f>
        <v>KEL6158</v>
      </c>
      <c r="B5588" t="str">
        <f ca="1">_xlfn.XLOOKUP(A5588,'Emp Info'!$C$4:$C$24,'Emp Info'!$D$4:$D$24)</f>
        <v>Kelly</v>
      </c>
      <c r="C5588" t="str">
        <f ca="1">_xlfn.XLOOKUP(A5588,'Emp Info'!$C$4:$C$24,'Emp Info'!$E$4:$E$24)</f>
        <v>1.0</v>
      </c>
      <c r="D5588" s="11">
        <v>45583.347963000997</v>
      </c>
      <c r="E5588" s="11">
        <v>45583.347963001092</v>
      </c>
      <c r="F5588" t="str" cm="1">
        <f t="array" aca="1" ref="F5588" ca="1">INDEX('App type'!$A$2:$A$108,RANDBETWEEN(1,ROWS('App type'!$A$2:$A$108)),1)</f>
        <v>1259-3</v>
      </c>
      <c r="G5588" t="s">
        <v>1341</v>
      </c>
      <c r="H5588">
        <v>9444</v>
      </c>
      <c r="I5588" t="s">
        <v>1937</v>
      </c>
      <c r="J5588" t="s">
        <v>390</v>
      </c>
      <c r="K5588">
        <f ca="1">_xlfn.XLOOKUP(F5588,'App type'!$A$2:$A$108,'App type'!$G$2:$G$108)*'Mock Data'!$N5588</f>
        <v>160</v>
      </c>
      <c r="L5588">
        <f t="shared" ca="1" si="87"/>
        <v>182.39999999999998</v>
      </c>
      <c r="M5588" t="s">
        <v>116</v>
      </c>
      <c r="N5588">
        <f ca="1">_xlfn.XLOOKUP(F5588,'App type'!$A$2:$A$108,'App type'!$I$2:$I$108)</f>
        <v>1</v>
      </c>
    </row>
    <row r="5589" spans="1:14">
      <c r="A5589" t="str" cm="1">
        <f t="array" aca="1" ref="A5589" ca="1">INDEX('Emp Info'!$C$4:$C$24,RANDBETWEEN(1,ROWS('Emp Info'!$C$4:$C$24)),1)</f>
        <v>NAS0195</v>
      </c>
      <c r="B5589" t="str">
        <f ca="1">_xlfn.XLOOKUP(A5589,'Emp Info'!$C$4:$C$24,'Emp Info'!$D$4:$D$24)</f>
        <v>Nasim</v>
      </c>
      <c r="C5589" t="str">
        <f ca="1">_xlfn.XLOOKUP(A5589,'Emp Info'!$C$4:$C$24,'Emp Info'!$E$4:$E$24)</f>
        <v>IC</v>
      </c>
      <c r="D5589" s="11">
        <v>45583.347963004097</v>
      </c>
      <c r="E5589" s="11">
        <v>45583.347963004198</v>
      </c>
      <c r="F5589" t="str" cm="1">
        <f t="array" aca="1" ref="F5589" ca="1">INDEX('App type'!$A$2:$A$108,RANDBETWEEN(1,ROWS('App type'!$A$2:$A$108)),1)</f>
        <v>32a-OCSWSSW</v>
      </c>
      <c r="G5589" t="s">
        <v>1588</v>
      </c>
      <c r="H5589">
        <v>4477</v>
      </c>
      <c r="I5589" t="s">
        <v>1036</v>
      </c>
      <c r="J5589" t="s">
        <v>70</v>
      </c>
      <c r="K5589">
        <f ca="1">_xlfn.XLOOKUP(F5589,'App type'!$A$2:$A$108,'App type'!$G$2:$G$108)*'Mock Data'!$N5589</f>
        <v>1800</v>
      </c>
      <c r="L5589">
        <f t="shared" ca="1" si="87"/>
        <v>2052</v>
      </c>
      <c r="M5589" t="s">
        <v>42</v>
      </c>
      <c r="N5589">
        <f ca="1">_xlfn.XLOOKUP(F5589,'App type'!$A$2:$A$108,'App type'!$I$2:$I$108)</f>
        <v>3</v>
      </c>
    </row>
    <row r="5590" spans="1:14">
      <c r="A5590" t="str" cm="1">
        <f t="array" aca="1" ref="A5590" ca="1">INDEX('Emp Info'!$C$4:$C$24,RANDBETWEEN(1,ROWS('Emp Info'!$C$4:$C$24)),1)</f>
        <v>ZOE5841</v>
      </c>
      <c r="B5590" t="str">
        <f ca="1">_xlfn.XLOOKUP(A5590,'Emp Info'!$C$4:$C$24,'Emp Info'!$D$4:$D$24)</f>
        <v>Zoey</v>
      </c>
      <c r="C5590" t="str">
        <f ca="1">_xlfn.XLOOKUP(A5590,'Emp Info'!$C$4:$C$24,'Emp Info'!$E$4:$E$24)</f>
        <v>IC</v>
      </c>
      <c r="D5590" s="11">
        <v>45583.347963008098</v>
      </c>
      <c r="E5590" s="11">
        <v>45583.347963008251</v>
      </c>
      <c r="F5590" t="str" cm="1">
        <f t="array" aca="1" ref="F5590" ca="1">INDEX('App type'!$A$2:$A$108,RANDBETWEEN(1,ROWS('App type'!$A$2:$A$108)),1)</f>
        <v>36b</v>
      </c>
      <c r="G5590" t="s">
        <v>1820</v>
      </c>
      <c r="H5590">
        <v>5541</v>
      </c>
      <c r="I5590" t="s">
        <v>1356</v>
      </c>
      <c r="J5590" t="s">
        <v>92</v>
      </c>
      <c r="K5590">
        <f ca="1">_xlfn.XLOOKUP(F5590,'App type'!$A$2:$A$108,'App type'!$G$2:$G$108)*'Mock Data'!$N5590</f>
        <v>225</v>
      </c>
      <c r="L5590">
        <f t="shared" ca="1" si="87"/>
        <v>256.5</v>
      </c>
      <c r="M5590" t="s">
        <v>163</v>
      </c>
      <c r="N5590">
        <f ca="1">_xlfn.XLOOKUP(F5590,'App type'!$A$2:$A$108,'App type'!$I$2:$I$108)</f>
        <v>1</v>
      </c>
    </row>
    <row r="5591" spans="1:14">
      <c r="A5591" t="str" cm="1">
        <f t="array" aca="1" ref="A5591" ca="1">INDEX('Emp Info'!$C$4:$C$24,RANDBETWEEN(1,ROWS('Emp Info'!$C$4:$C$24)),1)</f>
        <v>ERI5599</v>
      </c>
      <c r="B5591" t="str">
        <f ca="1">_xlfn.XLOOKUP(A5591,'Emp Info'!$C$4:$C$24,'Emp Info'!$D$4:$D$24)</f>
        <v>Erin M</v>
      </c>
      <c r="C5591" t="str">
        <f ca="1">_xlfn.XLOOKUP(A5591,'Emp Info'!$C$4:$C$24,'Emp Info'!$E$4:$E$24)</f>
        <v>1.0</v>
      </c>
      <c r="D5591" s="11">
        <v>45583.347963011387</v>
      </c>
      <c r="E5591" s="11">
        <v>45583.347963011503</v>
      </c>
      <c r="F5591" cm="1">
        <f t="array" aca="1" ref="F5591" ca="1">INDEX('App type'!$A$2:$A$108,RANDBETWEEN(1,ROWS('App type'!$A$2:$A$108)),1)</f>
        <v>17</v>
      </c>
      <c r="G5591" t="s">
        <v>1504</v>
      </c>
      <c r="H5591">
        <v>7228</v>
      </c>
      <c r="I5591" t="s">
        <v>126</v>
      </c>
      <c r="J5591" t="s">
        <v>264</v>
      </c>
      <c r="K5591">
        <f ca="1">_xlfn.XLOOKUP(F5591,'App type'!$A$2:$A$108,'App type'!$G$2:$G$108)*'Mock Data'!$N5591</f>
        <v>800</v>
      </c>
      <c r="L5591">
        <f t="shared" ca="1" si="87"/>
        <v>911.99999999999989</v>
      </c>
      <c r="M5591" t="s">
        <v>193</v>
      </c>
      <c r="N5591">
        <f ca="1">_xlfn.XLOOKUP(F5591,'App type'!$A$2:$A$108,'App type'!$I$2:$I$108)</f>
        <v>2</v>
      </c>
    </row>
    <row r="5592" spans="1:14">
      <c r="A5592" t="str" cm="1">
        <f t="array" aca="1" ref="A5592" ca="1">INDEX('Emp Info'!$C$4:$C$24,RANDBETWEEN(1,ROWS('Emp Info'!$C$4:$C$24)),1)</f>
        <v>ANN3965</v>
      </c>
      <c r="B5592" t="str">
        <f ca="1">_xlfn.XLOOKUP(A5592,'Emp Info'!$C$4:$C$24,'Emp Info'!$D$4:$D$24)</f>
        <v>Anne</v>
      </c>
      <c r="C5592" t="str">
        <f ca="1">_xlfn.XLOOKUP(A5592,'Emp Info'!$C$4:$C$24,'Emp Info'!$E$4:$E$24)</f>
        <v>1.0</v>
      </c>
      <c r="D5592" s="11">
        <v>45583.347963013774</v>
      </c>
      <c r="E5592" s="11">
        <v>45583.347963013832</v>
      </c>
      <c r="F5592" t="str" cm="1">
        <f t="array" aca="1" ref="F5592" ca="1">INDEX('App type'!$A$2:$A$108,RANDBETWEEN(1,ROWS('App type'!$A$2:$A$108)),1)</f>
        <v>20b-EFC</v>
      </c>
      <c r="G5592" t="s">
        <v>793</v>
      </c>
      <c r="H5592">
        <v>7030</v>
      </c>
      <c r="I5592" t="s">
        <v>1589</v>
      </c>
      <c r="J5592" t="s">
        <v>226</v>
      </c>
      <c r="K5592">
        <f ca="1">_xlfn.XLOOKUP(F5592,'App type'!$A$2:$A$108,'App type'!$G$2:$G$108)*'Mock Data'!$N5592</f>
        <v>225</v>
      </c>
      <c r="L5592">
        <f t="shared" ca="1" si="87"/>
        <v>256.5</v>
      </c>
      <c r="M5592" t="s">
        <v>274</v>
      </c>
      <c r="N5592">
        <f ca="1">_xlfn.XLOOKUP(F5592,'App type'!$A$2:$A$108,'App type'!$I$2:$I$108)</f>
        <v>1</v>
      </c>
    </row>
    <row r="5593" spans="1:14">
      <c r="A5593" t="str" cm="1">
        <f t="array" aca="1" ref="A5593" ca="1">INDEX('Emp Info'!$C$4:$C$24,RANDBETWEEN(1,ROWS('Emp Info'!$C$4:$C$24)),1)</f>
        <v>MUN1212</v>
      </c>
      <c r="B5593" t="str">
        <f ca="1">_xlfn.XLOOKUP(A5593,'Emp Info'!$C$4:$C$24,'Emp Info'!$D$4:$D$24)</f>
        <v>Munira</v>
      </c>
      <c r="C5593" t="str">
        <f ca="1">_xlfn.XLOOKUP(A5593,'Emp Info'!$C$4:$C$24,'Emp Info'!$E$4:$E$24)</f>
        <v>1.0</v>
      </c>
      <c r="D5593" s="11">
        <v>45583.34796301704</v>
      </c>
      <c r="E5593" s="11">
        <v>45583.347963017201</v>
      </c>
      <c r="F5593" t="str" cm="1">
        <f t="array" aca="1" ref="F5593" ca="1">INDEX('App type'!$A$2:$A$108,RANDBETWEEN(1,ROWS('App type'!$A$2:$A$108)),1)</f>
        <v>2-clone</v>
      </c>
      <c r="G5593" t="s">
        <v>1732</v>
      </c>
      <c r="H5593">
        <v>9382</v>
      </c>
      <c r="I5593" t="s">
        <v>1957</v>
      </c>
      <c r="J5593" t="s">
        <v>70</v>
      </c>
      <c r="K5593">
        <f ca="1">_xlfn.XLOOKUP(F5593,'App type'!$A$2:$A$108,'App type'!$G$2:$G$108)*'Mock Data'!$N5593</f>
        <v>223</v>
      </c>
      <c r="L5593">
        <f t="shared" ca="1" si="87"/>
        <v>254.21999999999997</v>
      </c>
      <c r="M5593" t="s">
        <v>138</v>
      </c>
      <c r="N5593">
        <f ca="1">_xlfn.XLOOKUP(F5593,'App type'!$A$2:$A$108,'App type'!$I$2:$I$108)</f>
        <v>1</v>
      </c>
    </row>
    <row r="5594" spans="1:14">
      <c r="A5594" t="str" cm="1">
        <f t="array" aca="1" ref="A5594" ca="1">INDEX('Emp Info'!$C$4:$C$24,RANDBETWEEN(1,ROWS('Emp Info'!$C$4:$C$24)),1)</f>
        <v>KIM6171</v>
      </c>
      <c r="B5594" t="str">
        <f ca="1">_xlfn.XLOOKUP(A5594,'Emp Info'!$C$4:$C$24,'Emp Info'!$D$4:$D$24)</f>
        <v>Kim</v>
      </c>
      <c r="C5594" t="str">
        <f ca="1">_xlfn.XLOOKUP(A5594,'Emp Info'!$C$4:$C$24,'Emp Info'!$E$4:$E$24)</f>
        <v>0.5</v>
      </c>
      <c r="D5594" s="11">
        <v>45583.34796302038</v>
      </c>
      <c r="E5594" s="11">
        <v>45583.347963020497</v>
      </c>
      <c r="F5594" t="str" cm="1">
        <f t="array" aca="1" ref="F5594" ca="1">INDEX('App type'!$A$2:$A$108,RANDBETWEEN(1,ROWS('App type'!$A$2:$A$108)),1)</f>
        <v>32a-OCSWSSW</v>
      </c>
      <c r="G5594" t="s">
        <v>1374</v>
      </c>
      <c r="H5594">
        <v>4415</v>
      </c>
      <c r="I5594" t="s">
        <v>978</v>
      </c>
      <c r="J5594" t="s">
        <v>56</v>
      </c>
      <c r="K5594">
        <f ca="1">_xlfn.XLOOKUP(F5594,'App type'!$A$2:$A$108,'App type'!$G$2:$G$108)*'Mock Data'!$N5594</f>
        <v>1800</v>
      </c>
      <c r="L5594">
        <f t="shared" ca="1" si="87"/>
        <v>2052</v>
      </c>
      <c r="M5594" t="s">
        <v>195</v>
      </c>
      <c r="N5594">
        <f ca="1">_xlfn.XLOOKUP(F5594,'App type'!$A$2:$A$108,'App type'!$I$2:$I$108)</f>
        <v>3</v>
      </c>
    </row>
    <row r="5595" spans="1:14">
      <c r="A5595" t="str" cm="1">
        <f t="array" aca="1" ref="A5595" ca="1">INDEX('Emp Info'!$C$4:$C$24,RANDBETWEEN(1,ROWS('Emp Info'!$C$4:$C$24)),1)</f>
        <v>MER1340</v>
      </c>
      <c r="B5595" t="str">
        <f ca="1">_xlfn.XLOOKUP(A5595,'Emp Info'!$C$4:$C$24,'Emp Info'!$D$4:$D$24)</f>
        <v>Merav</v>
      </c>
      <c r="C5595" t="str">
        <f ca="1">_xlfn.XLOOKUP(A5595,'Emp Info'!$C$4:$C$24,'Emp Info'!$E$4:$E$24)</f>
        <v>0.5</v>
      </c>
      <c r="D5595" s="11">
        <v>45583.347963023451</v>
      </c>
      <c r="E5595" s="11">
        <v>45583.347963023531</v>
      </c>
      <c r="F5595" t="str" cm="1">
        <f t="array" aca="1" ref="F5595" ca="1">INDEX('App type'!$A$2:$A$108,RANDBETWEEN(1,ROWS('App type'!$A$2:$A$108)),1)</f>
        <v>21b</v>
      </c>
      <c r="G5595" t="s">
        <v>1378</v>
      </c>
      <c r="H5595">
        <v>5695</v>
      </c>
      <c r="I5595" t="s">
        <v>1716</v>
      </c>
      <c r="J5595" t="s">
        <v>350</v>
      </c>
      <c r="K5595">
        <f ca="1">_xlfn.XLOOKUP(F5595,'App type'!$A$2:$A$108,'App type'!$G$2:$G$108)*'Mock Data'!$N5595</f>
        <v>223</v>
      </c>
      <c r="L5595">
        <f t="shared" ca="1" si="87"/>
        <v>254.21999999999997</v>
      </c>
      <c r="M5595" t="s">
        <v>193</v>
      </c>
      <c r="N5595">
        <f ca="1">_xlfn.XLOOKUP(F5595,'App type'!$A$2:$A$108,'App type'!$I$2:$I$108)</f>
        <v>1</v>
      </c>
    </row>
    <row r="5596" spans="1:14">
      <c r="A5596" t="str" cm="1">
        <f t="array" aca="1" ref="A5596" ca="1">INDEX('Emp Info'!$C$4:$C$24,RANDBETWEEN(1,ROWS('Emp Info'!$C$4:$C$24)),1)</f>
        <v>ANN3965</v>
      </c>
      <c r="B5596" t="str">
        <f ca="1">_xlfn.XLOOKUP(A5596,'Emp Info'!$C$4:$C$24,'Emp Info'!$D$4:$D$24)</f>
        <v>Anne</v>
      </c>
      <c r="C5596" t="str">
        <f ca="1">_xlfn.XLOOKUP(A5596,'Emp Info'!$C$4:$C$24,'Emp Info'!$E$4:$E$24)</f>
        <v>1.0</v>
      </c>
      <c r="D5596" s="11">
        <v>45583.347963026077</v>
      </c>
      <c r="E5596" s="11">
        <v>45583.347963026172</v>
      </c>
      <c r="F5596" t="str" cm="1">
        <f t="array" aca="1" ref="F5596" ca="1">INDEX('App type'!$A$2:$A$108,RANDBETWEEN(1,ROWS('App type'!$A$2:$A$108)),1)</f>
        <v>1264-EFC</v>
      </c>
      <c r="G5596" t="s">
        <v>625</v>
      </c>
      <c r="H5596">
        <v>4695</v>
      </c>
      <c r="I5596" t="s">
        <v>863</v>
      </c>
      <c r="J5596" t="s">
        <v>242</v>
      </c>
      <c r="K5596">
        <f ca="1">_xlfn.XLOOKUP(F5596,'App type'!$A$2:$A$108,'App type'!$G$2:$G$108)*'Mock Data'!$N5596</f>
        <v>200</v>
      </c>
      <c r="L5596">
        <f t="shared" ca="1" si="87"/>
        <v>227.99999999999997</v>
      </c>
      <c r="M5596" t="s">
        <v>386</v>
      </c>
      <c r="N5596">
        <f ca="1">_xlfn.XLOOKUP(F5596,'App type'!$A$2:$A$108,'App type'!$I$2:$I$108)</f>
        <v>1</v>
      </c>
    </row>
    <row r="5597" spans="1:14">
      <c r="A5597" t="str" cm="1">
        <f t="array" aca="1" ref="A5597" ca="1">INDEX('Emp Info'!$C$4:$C$24,RANDBETWEEN(1,ROWS('Emp Info'!$C$4:$C$24)),1)</f>
        <v>DIA7789</v>
      </c>
      <c r="B5597" t="str">
        <f ca="1">_xlfn.XLOOKUP(A5597,'Emp Info'!$C$4:$C$24,'Emp Info'!$D$4:$D$24)</f>
        <v>Diana KM</v>
      </c>
      <c r="C5597" t="str">
        <f ca="1">_xlfn.XLOOKUP(A5597,'Emp Info'!$C$4:$C$24,'Emp Info'!$E$4:$E$24)</f>
        <v>1.0</v>
      </c>
      <c r="D5597" s="11">
        <v>45583.347963028857</v>
      </c>
      <c r="E5597" s="11">
        <v>45583.347963028958</v>
      </c>
      <c r="F5597" cm="1">
        <f t="array" aca="1" ref="F5597" ca="1">INDEX('App type'!$A$2:$A$108,RANDBETWEEN(1,ROWS('App type'!$A$2:$A$108)),1)</f>
        <v>100</v>
      </c>
      <c r="G5597" t="s">
        <v>272</v>
      </c>
      <c r="H5597">
        <v>5609</v>
      </c>
      <c r="I5597" t="s">
        <v>529</v>
      </c>
      <c r="J5597" t="s">
        <v>62</v>
      </c>
      <c r="K5597">
        <f ca="1">_xlfn.XLOOKUP(F5597,'App type'!$A$2:$A$108,'App type'!$G$2:$G$108)*'Mock Data'!$N5597</f>
        <v>250</v>
      </c>
      <c r="L5597">
        <f t="shared" ca="1" si="87"/>
        <v>285</v>
      </c>
      <c r="M5597" t="s">
        <v>120</v>
      </c>
      <c r="N5597">
        <f ca="1">_xlfn.XLOOKUP(F5597,'App type'!$A$2:$A$108,'App type'!$I$2:$I$108)</f>
        <v>1</v>
      </c>
    </row>
    <row r="5598" spans="1:14">
      <c r="A5598" t="str" cm="1">
        <f t="array" aca="1" ref="A5598" ca="1">INDEX('Emp Info'!$C$4:$C$24,RANDBETWEEN(1,ROWS('Emp Info'!$C$4:$C$24)),1)</f>
        <v>NAS0195</v>
      </c>
      <c r="B5598" t="str">
        <f ca="1">_xlfn.XLOOKUP(A5598,'Emp Info'!$C$4:$C$24,'Emp Info'!$D$4:$D$24)</f>
        <v>Nasim</v>
      </c>
      <c r="C5598" t="str">
        <f ca="1">_xlfn.XLOOKUP(A5598,'Emp Info'!$C$4:$C$24,'Emp Info'!$E$4:$E$24)</f>
        <v>IC</v>
      </c>
      <c r="D5598" s="11">
        <v>45583.34796303176</v>
      </c>
      <c r="E5598" s="11">
        <v>45583.347963031883</v>
      </c>
      <c r="F5598" t="str" cm="1">
        <f t="array" aca="1" ref="F5598" ca="1">INDEX('App type'!$A$2:$A$108,RANDBETWEEN(1,ROWS('App type'!$A$2:$A$108)),1)</f>
        <v>33a</v>
      </c>
      <c r="G5598" t="s">
        <v>1088</v>
      </c>
      <c r="H5598">
        <v>9324</v>
      </c>
      <c r="I5598" t="s">
        <v>786</v>
      </c>
      <c r="J5598" t="s">
        <v>103</v>
      </c>
      <c r="K5598">
        <f ca="1">_xlfn.XLOOKUP(F5598,'App type'!$A$2:$A$108,'App type'!$G$2:$G$108)*'Mock Data'!$N5598</f>
        <v>250</v>
      </c>
      <c r="L5598">
        <f t="shared" ca="1" si="87"/>
        <v>285</v>
      </c>
      <c r="M5598" t="s">
        <v>116</v>
      </c>
      <c r="N5598">
        <f ca="1">_xlfn.XLOOKUP(F5598,'App type'!$A$2:$A$108,'App type'!$I$2:$I$108)</f>
        <v>1</v>
      </c>
    </row>
    <row r="5599" spans="1:14">
      <c r="A5599" t="str" cm="1">
        <f t="array" aca="1" ref="A5599" ca="1">INDEX('Emp Info'!$C$4:$C$24,RANDBETWEEN(1,ROWS('Emp Info'!$C$4:$C$24)),1)</f>
        <v>LOI2253</v>
      </c>
      <c r="B5599" t="str">
        <f ca="1">_xlfn.XLOOKUP(A5599,'Emp Info'!$C$4:$C$24,'Emp Info'!$D$4:$D$24)</f>
        <v>Lois</v>
      </c>
      <c r="C5599" t="str">
        <f ca="1">_xlfn.XLOOKUP(A5599,'Emp Info'!$C$4:$C$24,'Emp Info'!$E$4:$E$24)</f>
        <v>0.5</v>
      </c>
      <c r="D5599" s="11">
        <v>45583.347963034903</v>
      </c>
      <c r="E5599" s="11">
        <v>45583.34796303499</v>
      </c>
      <c r="F5599" cm="1">
        <f t="array" aca="1" ref="F5599" ca="1">INDEX('App type'!$A$2:$A$108,RANDBETWEEN(1,ROWS('App type'!$A$2:$A$108)),1)</f>
        <v>2</v>
      </c>
      <c r="G5599" t="s">
        <v>439</v>
      </c>
      <c r="H5599">
        <v>9101</v>
      </c>
      <c r="I5599" t="s">
        <v>845</v>
      </c>
      <c r="J5599" t="s">
        <v>66</v>
      </c>
      <c r="K5599">
        <f ca="1">_xlfn.XLOOKUP(F5599,'App type'!$A$2:$A$108,'App type'!$G$2:$G$108)*'Mock Data'!$N5599</f>
        <v>223</v>
      </c>
      <c r="L5599">
        <f t="shared" ca="1" si="87"/>
        <v>254.21999999999997</v>
      </c>
      <c r="M5599" t="s">
        <v>67</v>
      </c>
      <c r="N5599">
        <f ca="1">_xlfn.XLOOKUP(F5599,'App type'!$A$2:$A$108,'App type'!$I$2:$I$108)</f>
        <v>1</v>
      </c>
    </row>
    <row r="5600" spans="1:14">
      <c r="A5600" t="str" cm="1">
        <f t="array" aca="1" ref="A5600" ca="1">INDEX('Emp Info'!$C$4:$C$24,RANDBETWEEN(1,ROWS('Emp Info'!$C$4:$C$24)),1)</f>
        <v>ERI5599</v>
      </c>
      <c r="B5600" t="str">
        <f ca="1">_xlfn.XLOOKUP(A5600,'Emp Info'!$C$4:$C$24,'Emp Info'!$D$4:$D$24)</f>
        <v>Erin M</v>
      </c>
      <c r="C5600" t="str">
        <f ca="1">_xlfn.XLOOKUP(A5600,'Emp Info'!$C$4:$C$24,'Emp Info'!$E$4:$E$24)</f>
        <v>1.0</v>
      </c>
      <c r="D5600" s="11">
        <v>45583.347963037289</v>
      </c>
      <c r="E5600" s="11">
        <v>45583.347963037369</v>
      </c>
      <c r="F5600" cm="1">
        <f t="array" aca="1" ref="F5600" ca="1">INDEX('App type'!$A$2:$A$108,RANDBETWEEN(1,ROWS('App type'!$A$2:$A$108)),1)</f>
        <v>28</v>
      </c>
      <c r="G5600" t="s">
        <v>1584</v>
      </c>
      <c r="H5600">
        <v>5811</v>
      </c>
      <c r="I5600" t="s">
        <v>329</v>
      </c>
      <c r="J5600" t="s">
        <v>152</v>
      </c>
      <c r="K5600">
        <f ca="1">_xlfn.XLOOKUP(F5600,'App type'!$A$2:$A$108,'App type'!$G$2:$G$108)*'Mock Data'!$N5600</f>
        <v>145</v>
      </c>
      <c r="L5600">
        <f t="shared" ca="1" si="87"/>
        <v>165.29999999999998</v>
      </c>
      <c r="M5600" t="s">
        <v>267</v>
      </c>
      <c r="N5600">
        <f ca="1">_xlfn.XLOOKUP(F5600,'App type'!$A$2:$A$108,'App type'!$I$2:$I$108)</f>
        <v>1</v>
      </c>
    </row>
    <row r="5601" spans="1:14">
      <c r="A5601" t="str" cm="1">
        <f t="array" aca="1" ref="A5601" ca="1">INDEX('Emp Info'!$C$4:$C$24,RANDBETWEEN(1,ROWS('Emp Info'!$C$4:$C$24)),1)</f>
        <v>MUN1212</v>
      </c>
      <c r="B5601" t="str">
        <f ca="1">_xlfn.XLOOKUP(A5601,'Emp Info'!$C$4:$C$24,'Emp Info'!$D$4:$D$24)</f>
        <v>Munira</v>
      </c>
      <c r="C5601" t="str">
        <f ca="1">_xlfn.XLOOKUP(A5601,'Emp Info'!$C$4:$C$24,'Emp Info'!$E$4:$E$24)</f>
        <v>1.0</v>
      </c>
      <c r="D5601" s="11">
        <v>45583.347963039967</v>
      </c>
      <c r="E5601" s="11">
        <v>45583.347963040083</v>
      </c>
      <c r="F5601" cm="1">
        <f t="array" aca="1" ref="F5601" ca="1">INDEX('App type'!$A$2:$A$108,RANDBETWEEN(1,ROWS('App type'!$A$2:$A$108)),1)</f>
        <v>1268</v>
      </c>
      <c r="G5601" t="s">
        <v>933</v>
      </c>
      <c r="H5601">
        <v>8833</v>
      </c>
      <c r="I5601" t="s">
        <v>788</v>
      </c>
      <c r="J5601" t="s">
        <v>346</v>
      </c>
      <c r="K5601">
        <f ca="1">_xlfn.XLOOKUP(F5601,'App type'!$A$2:$A$108,'App type'!$G$2:$G$108)*'Mock Data'!$N5601</f>
        <v>185</v>
      </c>
      <c r="L5601">
        <f t="shared" ca="1" si="87"/>
        <v>210.89999999999998</v>
      </c>
      <c r="M5601" t="s">
        <v>386</v>
      </c>
      <c r="N5601">
        <f ca="1">_xlfn.XLOOKUP(F5601,'App type'!$A$2:$A$108,'App type'!$I$2:$I$108)</f>
        <v>1</v>
      </c>
    </row>
    <row r="5602" spans="1:14">
      <c r="A5602" t="str" cm="1">
        <f t="array" aca="1" ref="A5602" ca="1">INDEX('Emp Info'!$C$4:$C$24,RANDBETWEEN(1,ROWS('Emp Info'!$C$4:$C$24)),1)</f>
        <v>EST7464</v>
      </c>
      <c r="B5602" t="str">
        <f ca="1">_xlfn.XLOOKUP(A5602,'Emp Info'!$C$4:$C$24,'Emp Info'!$D$4:$D$24)</f>
        <v>Estefano</v>
      </c>
      <c r="C5602" t="str">
        <f ca="1">_xlfn.XLOOKUP(A5602,'Emp Info'!$C$4:$C$24,'Emp Info'!$E$4:$E$24)</f>
        <v>1.0</v>
      </c>
      <c r="D5602" s="11">
        <v>45583.347963043088</v>
      </c>
      <c r="E5602" s="11">
        <v>45583.347963043198</v>
      </c>
      <c r="F5602" t="str" cm="1">
        <f t="array" aca="1" ref="F5602" ca="1">INDEX('App type'!$A$2:$A$108,RANDBETWEEN(1,ROWS('App type'!$A$2:$A$108)),1)</f>
        <v>30a</v>
      </c>
      <c r="G5602" t="s">
        <v>1761</v>
      </c>
      <c r="H5602">
        <v>7828</v>
      </c>
      <c r="I5602" t="s">
        <v>777</v>
      </c>
      <c r="J5602" t="s">
        <v>346</v>
      </c>
      <c r="K5602">
        <f ca="1">_xlfn.XLOOKUP(F5602,'App type'!$A$2:$A$108,'App type'!$G$2:$G$108)*'Mock Data'!$N5602</f>
        <v>250</v>
      </c>
      <c r="L5602">
        <f t="shared" ca="1" si="87"/>
        <v>285</v>
      </c>
      <c r="M5602" t="s">
        <v>415</v>
      </c>
      <c r="N5602">
        <f ca="1">_xlfn.XLOOKUP(F5602,'App type'!$A$2:$A$108,'App type'!$I$2:$I$108)</f>
        <v>1</v>
      </c>
    </row>
    <row r="5603" spans="1:14">
      <c r="A5603" t="str" cm="1">
        <f t="array" aca="1" ref="A5603" ca="1">INDEX('Emp Info'!$C$4:$C$24,RANDBETWEEN(1,ROWS('Emp Info'!$C$4:$C$24)),1)</f>
        <v>KEL6158</v>
      </c>
      <c r="B5603" t="str">
        <f ca="1">_xlfn.XLOOKUP(A5603,'Emp Info'!$C$4:$C$24,'Emp Info'!$D$4:$D$24)</f>
        <v>Kelly</v>
      </c>
      <c r="C5603" t="str">
        <f ca="1">_xlfn.XLOOKUP(A5603,'Emp Info'!$C$4:$C$24,'Emp Info'!$E$4:$E$24)</f>
        <v>1.0</v>
      </c>
      <c r="D5603" s="11">
        <v>45583.347963046137</v>
      </c>
      <c r="E5603" s="11">
        <v>45583.347963046239</v>
      </c>
      <c r="F5603" t="str" cm="1">
        <f t="array" aca="1" ref="F5603" ca="1">INDEX('App type'!$A$2:$A$108,RANDBETWEEN(1,ROWS('App type'!$A$2:$A$108)),1)</f>
        <v>35-Senior-OCSWSSW</v>
      </c>
      <c r="G5603" t="s">
        <v>1771</v>
      </c>
      <c r="H5603">
        <v>8384</v>
      </c>
      <c r="I5603" t="s">
        <v>148</v>
      </c>
      <c r="J5603" t="s">
        <v>491</v>
      </c>
      <c r="K5603">
        <f ca="1">_xlfn.XLOOKUP(F5603,'App type'!$A$2:$A$108,'App type'!$G$2:$G$108)*'Mock Data'!$N5603</f>
        <v>225</v>
      </c>
      <c r="L5603">
        <f t="shared" ca="1" si="87"/>
        <v>256.5</v>
      </c>
      <c r="M5603" t="s">
        <v>100</v>
      </c>
      <c r="N5603">
        <f ca="1">_xlfn.XLOOKUP(F5603,'App type'!$A$2:$A$108,'App type'!$I$2:$I$108)</f>
        <v>1</v>
      </c>
    </row>
    <row r="5604" spans="1:14">
      <c r="A5604" t="str" cm="1">
        <f t="array" aca="1" ref="A5604" ca="1">INDEX('Emp Info'!$C$4:$C$24,RANDBETWEEN(1,ROWS('Emp Info'!$C$4:$C$24)),1)</f>
        <v>MEE4604</v>
      </c>
      <c r="B5604" t="str">
        <f ca="1">_xlfn.XLOOKUP(A5604,'Emp Info'!$C$4:$C$24,'Emp Info'!$D$4:$D$24)</f>
        <v>Meeta</v>
      </c>
      <c r="C5604" t="str">
        <f ca="1">_xlfn.XLOOKUP(A5604,'Emp Info'!$C$4:$C$24,'Emp Info'!$E$4:$E$24)</f>
        <v>IC</v>
      </c>
      <c r="D5604" s="11">
        <v>45583.347963048996</v>
      </c>
      <c r="E5604" s="11">
        <v>45583.347963049076</v>
      </c>
      <c r="F5604" t="str" cm="1">
        <f t="array" aca="1" ref="F5604" ca="1">INDEX('App type'!$A$2:$A$108,RANDBETWEEN(1,ROWS('App type'!$A$2:$A$108)),1)</f>
        <v>34a</v>
      </c>
      <c r="G5604" t="s">
        <v>1539</v>
      </c>
      <c r="H5604">
        <v>9016</v>
      </c>
      <c r="I5604" t="s">
        <v>1253</v>
      </c>
      <c r="J5604" t="s">
        <v>207</v>
      </c>
      <c r="K5604">
        <f ca="1">_xlfn.XLOOKUP(F5604,'App type'!$A$2:$A$108,'App type'!$G$2:$G$108)*'Mock Data'!$N5604</f>
        <v>250</v>
      </c>
      <c r="L5604">
        <f t="shared" ca="1" si="87"/>
        <v>285</v>
      </c>
      <c r="M5604" t="s">
        <v>185</v>
      </c>
      <c r="N5604">
        <f ca="1">_xlfn.XLOOKUP(F5604,'App type'!$A$2:$A$108,'App type'!$I$2:$I$108)</f>
        <v>1</v>
      </c>
    </row>
    <row r="5605" spans="1:14">
      <c r="A5605" t="str" cm="1">
        <f t="array" aca="1" ref="A5605" ca="1">INDEX('Emp Info'!$C$4:$C$24,RANDBETWEEN(1,ROWS('Emp Info'!$C$4:$C$24)),1)</f>
        <v>EIM3187</v>
      </c>
      <c r="B5605" t="str">
        <f ca="1">_xlfn.XLOOKUP(A5605,'Emp Info'!$C$4:$C$24,'Emp Info'!$D$4:$D$24)</f>
        <v>Eimear</v>
      </c>
      <c r="C5605" t="str">
        <f ca="1">_xlfn.XLOOKUP(A5605,'Emp Info'!$C$4:$C$24,'Emp Info'!$E$4:$E$24)</f>
        <v>IC</v>
      </c>
      <c r="D5605" s="11">
        <v>45583.347963051368</v>
      </c>
      <c r="E5605" s="11">
        <v>45583.347963051638</v>
      </c>
      <c r="F5605" t="str" cm="1">
        <f t="array" aca="1" ref="F5605" ca="1">INDEX('App type'!$A$2:$A$108,RANDBETWEEN(1,ROWS('App type'!$A$2:$A$108)),1)</f>
        <v>100-clone</v>
      </c>
      <c r="G5605" t="s">
        <v>391</v>
      </c>
      <c r="H5605">
        <v>5124</v>
      </c>
      <c r="I5605" t="s">
        <v>1795</v>
      </c>
      <c r="J5605" t="s">
        <v>17</v>
      </c>
      <c r="K5605">
        <f ca="1">_xlfn.XLOOKUP(F5605,'App type'!$A$2:$A$108,'App type'!$G$2:$G$108)*'Mock Data'!$N5605</f>
        <v>250</v>
      </c>
      <c r="L5605">
        <f t="shared" ca="1" si="87"/>
        <v>285</v>
      </c>
      <c r="M5605" t="s">
        <v>253</v>
      </c>
      <c r="N5605">
        <f ca="1">_xlfn.XLOOKUP(F5605,'App type'!$A$2:$A$108,'App type'!$I$2:$I$108)</f>
        <v>1</v>
      </c>
    </row>
    <row r="5606" spans="1:14">
      <c r="A5606" t="str" cm="1">
        <f t="array" aca="1" ref="A5606" ca="1">INDEX('Emp Info'!$C$4:$C$24,RANDBETWEEN(1,ROWS('Emp Info'!$C$4:$C$24)),1)</f>
        <v>DAV7345</v>
      </c>
      <c r="B5606" t="str">
        <f ca="1">_xlfn.XLOOKUP(A5606,'Emp Info'!$C$4:$C$24,'Emp Info'!$D$4:$D$24)</f>
        <v>David</v>
      </c>
      <c r="C5606" t="str">
        <f ca="1">_xlfn.XLOOKUP(A5606,'Emp Info'!$C$4:$C$24,'Emp Info'!$E$4:$E$24)</f>
        <v>IC</v>
      </c>
      <c r="D5606" s="11">
        <v>45583.347963055021</v>
      </c>
      <c r="E5606" s="11">
        <v>45583.34796305513</v>
      </c>
      <c r="F5606" t="str" cm="1">
        <f t="array" aca="1" ref="F5606" ca="1">INDEX('App type'!$A$2:$A$108,RANDBETWEEN(1,ROWS('App type'!$A$2:$A$108)),1)</f>
        <v>117-clone</v>
      </c>
      <c r="G5606" t="s">
        <v>161</v>
      </c>
      <c r="H5606">
        <v>8698</v>
      </c>
      <c r="I5606" t="s">
        <v>1036</v>
      </c>
      <c r="J5606" t="s">
        <v>33</v>
      </c>
      <c r="K5606">
        <f ca="1">_xlfn.XLOOKUP(F5606,'App type'!$A$2:$A$108,'App type'!$G$2:$G$108)*'Mock Data'!$N5606</f>
        <v>223</v>
      </c>
      <c r="L5606">
        <f t="shared" ca="1" si="87"/>
        <v>254.21999999999997</v>
      </c>
      <c r="M5606" t="s">
        <v>100</v>
      </c>
      <c r="N5606">
        <f ca="1">_xlfn.XLOOKUP(F5606,'App type'!$A$2:$A$108,'App type'!$I$2:$I$108)</f>
        <v>1</v>
      </c>
    </row>
    <row r="5607" spans="1:14">
      <c r="A5607" t="str" cm="1">
        <f t="array" aca="1" ref="A5607" ca="1">INDEX('Emp Info'!$C$4:$C$24,RANDBETWEEN(1,ROWS('Emp Info'!$C$4:$C$24)),1)</f>
        <v>DIA7789</v>
      </c>
      <c r="B5607" t="str">
        <f ca="1">_xlfn.XLOOKUP(A5607,'Emp Info'!$C$4:$C$24,'Emp Info'!$D$4:$D$24)</f>
        <v>Diana KM</v>
      </c>
      <c r="C5607" t="str">
        <f ca="1">_xlfn.XLOOKUP(A5607,'Emp Info'!$C$4:$C$24,'Emp Info'!$E$4:$E$24)</f>
        <v>1.0</v>
      </c>
      <c r="D5607" s="11">
        <v>45583.34796305831</v>
      </c>
      <c r="E5607" s="11">
        <v>45583.347963058397</v>
      </c>
      <c r="F5607" t="str" cm="1">
        <f t="array" aca="1" ref="F5607" ca="1">INDEX('App type'!$A$2:$A$108,RANDBETWEEN(1,ROWS('App type'!$A$2:$A$108)),1)</f>
        <v>1264-senior</v>
      </c>
      <c r="G5607" t="s">
        <v>1311</v>
      </c>
      <c r="H5607">
        <v>2260</v>
      </c>
      <c r="I5607" t="s">
        <v>1718</v>
      </c>
      <c r="J5607" t="s">
        <v>49</v>
      </c>
      <c r="K5607">
        <f ca="1">_xlfn.XLOOKUP(F5607,'App type'!$A$2:$A$108,'App type'!$G$2:$G$108)*'Mock Data'!$N5607</f>
        <v>225</v>
      </c>
      <c r="L5607">
        <f t="shared" ca="1" si="87"/>
        <v>256.5</v>
      </c>
      <c r="M5607" t="s">
        <v>193</v>
      </c>
      <c r="N5607">
        <f ca="1">_xlfn.XLOOKUP(F5607,'App type'!$A$2:$A$108,'App type'!$I$2:$I$108)</f>
        <v>1</v>
      </c>
    </row>
    <row r="5608" spans="1:14">
      <c r="A5608" t="str" cm="1">
        <f t="array" aca="1" ref="A5608" ca="1">INDEX('Emp Info'!$C$4:$C$24,RANDBETWEEN(1,ROWS('Emp Info'!$C$4:$C$24)),1)</f>
        <v>ALE4566</v>
      </c>
      <c r="B5608" t="str">
        <f ca="1">_xlfn.XLOOKUP(A5608,'Emp Info'!$C$4:$C$24,'Emp Info'!$D$4:$D$24)</f>
        <v>Alessia</v>
      </c>
      <c r="C5608" t="str">
        <f ca="1">_xlfn.XLOOKUP(A5608,'Emp Info'!$C$4:$C$24,'Emp Info'!$E$4:$E$24)</f>
        <v>1.0</v>
      </c>
      <c r="D5608" s="11">
        <v>45583.347963061147</v>
      </c>
      <c r="E5608" s="11">
        <v>45583.347963061242</v>
      </c>
      <c r="F5608" cm="1">
        <f t="array" aca="1" ref="F5608" ca="1">INDEX('App type'!$A$2:$A$108,RANDBETWEEN(1,ROWS('App type'!$A$2:$A$108)),1)</f>
        <v>19</v>
      </c>
      <c r="G5608" t="s">
        <v>1724</v>
      </c>
      <c r="H5608">
        <v>4156</v>
      </c>
      <c r="I5608" t="s">
        <v>617</v>
      </c>
      <c r="J5608" t="s">
        <v>95</v>
      </c>
      <c r="K5608">
        <f ca="1">_xlfn.XLOOKUP(F5608,'App type'!$A$2:$A$108,'App type'!$G$2:$G$108)*'Mock Data'!$N5608</f>
        <v>1350</v>
      </c>
      <c r="L5608">
        <f t="shared" ca="1" si="87"/>
        <v>1538.9999999999998</v>
      </c>
      <c r="M5608" t="s">
        <v>143</v>
      </c>
      <c r="N5608">
        <f ca="1">_xlfn.XLOOKUP(F5608,'App type'!$A$2:$A$108,'App type'!$I$2:$I$108)</f>
        <v>2</v>
      </c>
    </row>
    <row r="5609" spans="1:14">
      <c r="A5609" t="str" cm="1">
        <f t="array" aca="1" ref="A5609" ca="1">INDEX('Emp Info'!$C$4:$C$24,RANDBETWEEN(1,ROWS('Emp Info'!$C$4:$C$24)),1)</f>
        <v>KIM6171</v>
      </c>
      <c r="B5609" t="str">
        <f ca="1">_xlfn.XLOOKUP(A5609,'Emp Info'!$C$4:$C$24,'Emp Info'!$D$4:$D$24)</f>
        <v>Kim</v>
      </c>
      <c r="C5609" t="str">
        <f ca="1">_xlfn.XLOOKUP(A5609,'Emp Info'!$C$4:$C$24,'Emp Info'!$E$4:$E$24)</f>
        <v>0.5</v>
      </c>
      <c r="D5609" s="11">
        <v>45583.347963063483</v>
      </c>
      <c r="E5609" s="11">
        <v>45583.347963063541</v>
      </c>
      <c r="F5609" t="str" cm="1">
        <f t="array" aca="1" ref="F5609" ca="1">INDEX('App type'!$A$2:$A$108,RANDBETWEEN(1,ROWS('App type'!$A$2:$A$108)),1)</f>
        <v>104-OSAP</v>
      </c>
      <c r="G5609" t="s">
        <v>709</v>
      </c>
      <c r="H5609">
        <v>7240</v>
      </c>
      <c r="I5609" t="s">
        <v>557</v>
      </c>
      <c r="J5609" t="s">
        <v>304</v>
      </c>
      <c r="K5609">
        <f ca="1">_xlfn.XLOOKUP(F5609,'App type'!$A$2:$A$108,'App type'!$G$2:$G$108)*'Mock Data'!$N5609</f>
        <v>160</v>
      </c>
      <c r="L5609">
        <f t="shared" ca="1" si="87"/>
        <v>182.39999999999998</v>
      </c>
      <c r="M5609" t="s">
        <v>131</v>
      </c>
      <c r="N5609">
        <f ca="1">_xlfn.XLOOKUP(F5609,'App type'!$A$2:$A$108,'App type'!$I$2:$I$108)</f>
        <v>1</v>
      </c>
    </row>
    <row r="5610" spans="1:14">
      <c r="A5610" t="str" cm="1">
        <f t="array" aca="1" ref="A5610" ca="1">INDEX('Emp Info'!$C$4:$C$24,RANDBETWEEN(1,ROWS('Emp Info'!$C$4:$C$24)),1)</f>
        <v>DAV7345</v>
      </c>
      <c r="B5610" t="str">
        <f ca="1">_xlfn.XLOOKUP(A5610,'Emp Info'!$C$4:$C$24,'Emp Info'!$D$4:$D$24)</f>
        <v>David</v>
      </c>
      <c r="C5610" t="str">
        <f ca="1">_xlfn.XLOOKUP(A5610,'Emp Info'!$C$4:$C$24,'Emp Info'!$E$4:$E$24)</f>
        <v>IC</v>
      </c>
      <c r="D5610" s="11">
        <v>45583.347963066051</v>
      </c>
      <c r="E5610" s="11">
        <v>45583.347963066168</v>
      </c>
      <c r="F5610" t="str" cm="1">
        <f t="array" aca="1" ref="F5610" ca="1">INDEX('App type'!$A$2:$A$108,RANDBETWEEN(1,ROWS('App type'!$A$2:$A$108)),1)</f>
        <v>21b</v>
      </c>
      <c r="G5610" t="s">
        <v>450</v>
      </c>
      <c r="H5610">
        <v>9409</v>
      </c>
      <c r="I5610" t="s">
        <v>1372</v>
      </c>
      <c r="J5610" t="s">
        <v>465</v>
      </c>
      <c r="K5610">
        <f ca="1">_xlfn.XLOOKUP(F5610,'App type'!$A$2:$A$108,'App type'!$G$2:$G$108)*'Mock Data'!$N5610</f>
        <v>223</v>
      </c>
      <c r="L5610">
        <f t="shared" ca="1" si="87"/>
        <v>254.21999999999997</v>
      </c>
      <c r="M5610" t="s">
        <v>78</v>
      </c>
      <c r="N5610">
        <f ca="1">_xlfn.XLOOKUP(F5610,'App type'!$A$2:$A$108,'App type'!$I$2:$I$108)</f>
        <v>1</v>
      </c>
    </row>
    <row r="5611" spans="1:14">
      <c r="A5611" t="str" cm="1">
        <f t="array" aca="1" ref="A5611" ca="1">INDEX('Emp Info'!$C$4:$C$24,RANDBETWEEN(1,ROWS('Emp Info'!$C$4:$C$24)),1)</f>
        <v>ZOE5841</v>
      </c>
      <c r="B5611" t="str">
        <f ca="1">_xlfn.XLOOKUP(A5611,'Emp Info'!$C$4:$C$24,'Emp Info'!$D$4:$D$24)</f>
        <v>Zoey</v>
      </c>
      <c r="C5611" t="str">
        <f ca="1">_xlfn.XLOOKUP(A5611,'Emp Info'!$C$4:$C$24,'Emp Info'!$E$4:$E$24)</f>
        <v>IC</v>
      </c>
      <c r="D5611" s="11">
        <v>45583.347963069064</v>
      </c>
      <c r="E5611" s="11">
        <v>45583.347963069202</v>
      </c>
      <c r="F5611" cm="1">
        <f t="array" aca="1" ref="F5611" ca="1">INDEX('App type'!$A$2:$A$108,RANDBETWEEN(1,ROWS('App type'!$A$2:$A$108)),1)</f>
        <v>190</v>
      </c>
      <c r="G5611" t="s">
        <v>738</v>
      </c>
      <c r="H5611">
        <v>5817</v>
      </c>
      <c r="I5611" t="s">
        <v>1513</v>
      </c>
      <c r="J5611" t="s">
        <v>494</v>
      </c>
      <c r="K5611">
        <f ca="1">_xlfn.XLOOKUP(F5611,'App type'!$A$2:$A$108,'App type'!$G$2:$G$108)*'Mock Data'!$N5611</f>
        <v>250</v>
      </c>
      <c r="L5611">
        <f t="shared" ca="1" si="87"/>
        <v>285</v>
      </c>
      <c r="M5611" t="s">
        <v>386</v>
      </c>
      <c r="N5611">
        <f ca="1">_xlfn.XLOOKUP(F5611,'App type'!$A$2:$A$108,'App type'!$I$2:$I$108)</f>
        <v>1</v>
      </c>
    </row>
    <row r="5612" spans="1:14">
      <c r="A5612" t="str" cm="1">
        <f t="array" aca="1" ref="A5612" ca="1">INDEX('Emp Info'!$C$4:$C$24,RANDBETWEEN(1,ROWS('Emp Info'!$C$4:$C$24)),1)</f>
        <v>KIM6171</v>
      </c>
      <c r="B5612" t="str">
        <f ca="1">_xlfn.XLOOKUP(A5612,'Emp Info'!$C$4:$C$24,'Emp Info'!$D$4:$D$24)</f>
        <v>Kim</v>
      </c>
      <c r="C5612" t="str">
        <f ca="1">_xlfn.XLOOKUP(A5612,'Emp Info'!$C$4:$C$24,'Emp Info'!$E$4:$E$24)</f>
        <v>0.5</v>
      </c>
      <c r="D5612" s="11">
        <v>45583.347963072199</v>
      </c>
      <c r="E5612" s="11">
        <v>45583.34796307228</v>
      </c>
      <c r="F5612" t="str" cm="1">
        <f t="array" aca="1" ref="F5612" ca="1">INDEX('App type'!$A$2:$A$108,RANDBETWEEN(1,ROWS('App type'!$A$2:$A$108)),1)</f>
        <v>20a</v>
      </c>
      <c r="G5612" t="s">
        <v>1373</v>
      </c>
      <c r="H5612">
        <v>1141</v>
      </c>
      <c r="I5612" t="s">
        <v>1662</v>
      </c>
      <c r="J5612" t="s">
        <v>330</v>
      </c>
      <c r="K5612">
        <f ca="1">_xlfn.XLOOKUP(F5612,'App type'!$A$2:$A$108,'App type'!$G$2:$G$108)*'Mock Data'!$N5612</f>
        <v>250</v>
      </c>
      <c r="L5612">
        <f t="shared" ca="1" si="87"/>
        <v>285</v>
      </c>
      <c r="M5612" t="s">
        <v>166</v>
      </c>
      <c r="N5612">
        <f ca="1">_xlfn.XLOOKUP(F5612,'App type'!$A$2:$A$108,'App type'!$I$2:$I$108)</f>
        <v>1</v>
      </c>
    </row>
    <row r="5613" spans="1:14">
      <c r="A5613" t="str" cm="1">
        <f t="array" aca="1" ref="A5613" ca="1">INDEX('Emp Info'!$C$4:$C$24,RANDBETWEEN(1,ROWS('Emp Info'!$C$4:$C$24)),1)</f>
        <v>DOU0521</v>
      </c>
      <c r="B5613" t="str">
        <f ca="1">_xlfn.XLOOKUP(A5613,'Emp Info'!$C$4:$C$24,'Emp Info'!$D$4:$D$24)</f>
        <v>Douglas</v>
      </c>
      <c r="C5613" t="str">
        <f ca="1">_xlfn.XLOOKUP(A5613,'Emp Info'!$C$4:$C$24,'Emp Info'!$E$4:$E$24)</f>
        <v>1.0</v>
      </c>
      <c r="D5613" s="11">
        <v>45583.347963074753</v>
      </c>
      <c r="E5613" s="11">
        <v>45583.347963074833</v>
      </c>
      <c r="F5613" cm="1">
        <f t="array" aca="1" ref="F5613" ca="1">INDEX('App type'!$A$2:$A$108,RANDBETWEEN(1,ROWS('App type'!$A$2:$A$108)),1)</f>
        <v>17</v>
      </c>
      <c r="G5613" t="s">
        <v>1634</v>
      </c>
      <c r="H5613">
        <v>9630</v>
      </c>
      <c r="I5613" t="s">
        <v>508</v>
      </c>
      <c r="J5613" t="s">
        <v>309</v>
      </c>
      <c r="K5613">
        <f ca="1">_xlfn.XLOOKUP(F5613,'App type'!$A$2:$A$108,'App type'!$G$2:$G$108)*'Mock Data'!$N5613</f>
        <v>800</v>
      </c>
      <c r="L5613">
        <f t="shared" ca="1" si="87"/>
        <v>911.99999999999989</v>
      </c>
      <c r="M5613" t="s">
        <v>42</v>
      </c>
      <c r="N5613">
        <f ca="1">_xlfn.XLOOKUP(F5613,'App type'!$A$2:$A$108,'App type'!$I$2:$I$108)</f>
        <v>2</v>
      </c>
    </row>
    <row r="5614" spans="1:14">
      <c r="A5614" t="str" cm="1">
        <f t="array" aca="1" ref="A5614" ca="1">INDEX('Emp Info'!$C$4:$C$24,RANDBETWEEN(1,ROWS('Emp Info'!$C$4:$C$24)),1)</f>
        <v>MUN1212</v>
      </c>
      <c r="B5614" t="str">
        <f ca="1">_xlfn.XLOOKUP(A5614,'Emp Info'!$C$4:$C$24,'Emp Info'!$D$4:$D$24)</f>
        <v>Munira</v>
      </c>
      <c r="C5614" t="str">
        <f ca="1">_xlfn.XLOOKUP(A5614,'Emp Info'!$C$4:$C$24,'Emp Info'!$E$4:$E$24)</f>
        <v>1.0</v>
      </c>
      <c r="D5614" s="11">
        <v>45583.347963077133</v>
      </c>
      <c r="E5614" s="11">
        <v>45583.347963077198</v>
      </c>
      <c r="F5614" t="str" cm="1">
        <f t="array" aca="1" ref="F5614" ca="1">INDEX('App type'!$A$2:$A$108,RANDBETWEEN(1,ROWS('App type'!$A$2:$A$108)),1)</f>
        <v>35-Senior-OCSWSSW</v>
      </c>
      <c r="G5614" t="s">
        <v>1766</v>
      </c>
      <c r="H5614">
        <v>1309</v>
      </c>
      <c r="I5614" t="s">
        <v>715</v>
      </c>
      <c r="J5614" t="s">
        <v>390</v>
      </c>
      <c r="K5614">
        <f ca="1">_xlfn.XLOOKUP(F5614,'App type'!$A$2:$A$108,'App type'!$G$2:$G$108)*'Mock Data'!$N5614</f>
        <v>225</v>
      </c>
      <c r="L5614">
        <f t="shared" ca="1" si="87"/>
        <v>256.5</v>
      </c>
      <c r="M5614" t="s">
        <v>138</v>
      </c>
      <c r="N5614">
        <f ca="1">_xlfn.XLOOKUP(F5614,'App type'!$A$2:$A$108,'App type'!$I$2:$I$108)</f>
        <v>1</v>
      </c>
    </row>
    <row r="5615" spans="1:14">
      <c r="A5615" t="str" cm="1">
        <f t="array" aca="1" ref="A5615" ca="1">INDEX('Emp Info'!$C$4:$C$24,RANDBETWEEN(1,ROWS('Emp Info'!$C$4:$C$24)),1)</f>
        <v>LOI2253</v>
      </c>
      <c r="B5615" t="str">
        <f ca="1">_xlfn.XLOOKUP(A5615,'Emp Info'!$C$4:$C$24,'Emp Info'!$D$4:$D$24)</f>
        <v>Lois</v>
      </c>
      <c r="C5615" t="str">
        <f ca="1">_xlfn.XLOOKUP(A5615,'Emp Info'!$C$4:$C$24,'Emp Info'!$E$4:$E$24)</f>
        <v>0.5</v>
      </c>
      <c r="D5615" s="11">
        <v>45583.347963080101</v>
      </c>
      <c r="E5615" s="11">
        <v>45583.347963080203</v>
      </c>
      <c r="F5615" cm="1">
        <f t="array" aca="1" ref="F5615" ca="1">INDEX('App type'!$A$2:$A$108,RANDBETWEEN(1,ROWS('App type'!$A$2:$A$108)),1)</f>
        <v>100</v>
      </c>
      <c r="G5615" t="s">
        <v>1695</v>
      </c>
      <c r="H5615">
        <v>6233</v>
      </c>
      <c r="I5615" t="s">
        <v>1091</v>
      </c>
      <c r="J5615" t="s">
        <v>111</v>
      </c>
      <c r="K5615">
        <f ca="1">_xlfn.XLOOKUP(F5615,'App type'!$A$2:$A$108,'App type'!$G$2:$G$108)*'Mock Data'!$N5615</f>
        <v>250</v>
      </c>
      <c r="L5615">
        <f t="shared" ca="1" si="87"/>
        <v>285</v>
      </c>
      <c r="M5615" t="s">
        <v>74</v>
      </c>
      <c r="N5615">
        <f ca="1">_xlfn.XLOOKUP(F5615,'App type'!$A$2:$A$108,'App type'!$I$2:$I$108)</f>
        <v>1</v>
      </c>
    </row>
    <row r="5616" spans="1:14">
      <c r="A5616" t="str" cm="1">
        <f t="array" aca="1" ref="A5616" ca="1">INDEX('Emp Info'!$C$4:$C$24,RANDBETWEEN(1,ROWS('Emp Info'!$C$4:$C$24)),1)</f>
        <v>KEL6158</v>
      </c>
      <c r="B5616" t="str">
        <f ca="1">_xlfn.XLOOKUP(A5616,'Emp Info'!$C$4:$C$24,'Emp Info'!$D$4:$D$24)</f>
        <v>Kelly</v>
      </c>
      <c r="C5616" t="str">
        <f ca="1">_xlfn.XLOOKUP(A5616,'Emp Info'!$C$4:$C$24,'Emp Info'!$E$4:$E$24)</f>
        <v>1.0</v>
      </c>
      <c r="D5616" s="11">
        <v>45583.347963083193</v>
      </c>
      <c r="E5616" s="11">
        <v>45583.347963083273</v>
      </c>
      <c r="F5616" t="str" cm="1">
        <f t="array" aca="1" ref="F5616" ca="1">INDEX('App type'!$A$2:$A$108,RANDBETWEEN(1,ROWS('App type'!$A$2:$A$108)),1)</f>
        <v>29a</v>
      </c>
      <c r="G5616" t="s">
        <v>1340</v>
      </c>
      <c r="H5616">
        <v>4826</v>
      </c>
      <c r="I5616" t="s">
        <v>1299</v>
      </c>
      <c r="J5616" t="s">
        <v>293</v>
      </c>
      <c r="K5616">
        <f ca="1">_xlfn.XLOOKUP(F5616,'App type'!$A$2:$A$108,'App type'!$G$2:$G$108)*'Mock Data'!$N5616</f>
        <v>260</v>
      </c>
      <c r="L5616">
        <f t="shared" ca="1" si="87"/>
        <v>296.39999999999998</v>
      </c>
      <c r="M5616" t="s">
        <v>415</v>
      </c>
      <c r="N5616">
        <f ca="1">_xlfn.XLOOKUP(F5616,'App type'!$A$2:$A$108,'App type'!$I$2:$I$108)</f>
        <v>1</v>
      </c>
    </row>
    <row r="5617" spans="1:14">
      <c r="A5617" t="str" cm="1">
        <f t="array" aca="1" ref="A5617" ca="1">INDEX('Emp Info'!$C$4:$C$24,RANDBETWEEN(1,ROWS('Emp Info'!$C$4:$C$24)),1)</f>
        <v>KEL6158</v>
      </c>
      <c r="B5617" t="str">
        <f ca="1">_xlfn.XLOOKUP(A5617,'Emp Info'!$C$4:$C$24,'Emp Info'!$D$4:$D$24)</f>
        <v>Kelly</v>
      </c>
      <c r="C5617" t="str">
        <f ca="1">_xlfn.XLOOKUP(A5617,'Emp Info'!$C$4:$C$24,'Emp Info'!$E$4:$E$24)</f>
        <v>1.0</v>
      </c>
      <c r="D5617" s="11">
        <v>45583.347963086038</v>
      </c>
      <c r="E5617" s="11">
        <v>45583.347963086133</v>
      </c>
      <c r="F5617" t="str" cm="1">
        <f t="array" aca="1" ref="F5617" ca="1">INDEX('App type'!$A$2:$A$108,RANDBETWEEN(1,ROWS('App type'!$A$2:$A$108)),1)</f>
        <v>32a-OCSWSSW</v>
      </c>
      <c r="G5617" t="s">
        <v>487</v>
      </c>
      <c r="H5617">
        <v>4366</v>
      </c>
      <c r="I5617" t="s">
        <v>302</v>
      </c>
      <c r="J5617" t="s">
        <v>385</v>
      </c>
      <c r="K5617">
        <f ca="1">_xlfn.XLOOKUP(F5617,'App type'!$A$2:$A$108,'App type'!$G$2:$G$108)*'Mock Data'!$N5617</f>
        <v>1800</v>
      </c>
      <c r="L5617">
        <f t="shared" ca="1" si="87"/>
        <v>2052</v>
      </c>
      <c r="M5617" t="s">
        <v>267</v>
      </c>
      <c r="N5617">
        <f ca="1">_xlfn.XLOOKUP(F5617,'App type'!$A$2:$A$108,'App type'!$I$2:$I$108)</f>
        <v>3</v>
      </c>
    </row>
    <row r="5618" spans="1:14">
      <c r="A5618" t="str" cm="1">
        <f t="array" aca="1" ref="A5618" ca="1">INDEX('Emp Info'!$C$4:$C$24,RANDBETWEEN(1,ROWS('Emp Info'!$C$4:$C$24)),1)</f>
        <v>EIM3187</v>
      </c>
      <c r="B5618" t="str">
        <f ca="1">_xlfn.XLOOKUP(A5618,'Emp Info'!$C$4:$C$24,'Emp Info'!$D$4:$D$24)</f>
        <v>Eimear</v>
      </c>
      <c r="C5618" t="str">
        <f ca="1">_xlfn.XLOOKUP(A5618,'Emp Info'!$C$4:$C$24,'Emp Info'!$E$4:$E$24)</f>
        <v>IC</v>
      </c>
      <c r="D5618" s="11">
        <v>45583.347963088359</v>
      </c>
      <c r="E5618" s="11">
        <v>45583.347963088418</v>
      </c>
      <c r="F5618" cm="1">
        <f t="array" aca="1" ref="F5618" ca="1">INDEX('App type'!$A$2:$A$108,RANDBETWEEN(1,ROWS('App type'!$A$2:$A$108)),1)</f>
        <v>1267</v>
      </c>
      <c r="G5618" t="s">
        <v>965</v>
      </c>
      <c r="H5618">
        <v>9246</v>
      </c>
      <c r="I5618" t="s">
        <v>1241</v>
      </c>
      <c r="J5618" t="s">
        <v>25</v>
      </c>
      <c r="K5618">
        <f ca="1">_xlfn.XLOOKUP(F5618,'App type'!$A$2:$A$108,'App type'!$G$2:$G$108)*'Mock Data'!$N5618</f>
        <v>185</v>
      </c>
      <c r="L5618">
        <f t="shared" ca="1" si="87"/>
        <v>210.89999999999998</v>
      </c>
      <c r="M5618" t="s">
        <v>120</v>
      </c>
      <c r="N5618">
        <f ca="1">_xlfn.XLOOKUP(F5618,'App type'!$A$2:$A$108,'App type'!$I$2:$I$108)</f>
        <v>1</v>
      </c>
    </row>
    <row r="5619" spans="1:14">
      <c r="A5619" t="str" cm="1">
        <f t="array" aca="1" ref="A5619" ca="1">INDEX('Emp Info'!$C$4:$C$24,RANDBETWEEN(1,ROWS('Emp Info'!$C$4:$C$24)),1)</f>
        <v>LIZ5585</v>
      </c>
      <c r="B5619" t="str">
        <f ca="1">_xlfn.XLOOKUP(A5619,'Emp Info'!$C$4:$C$24,'Emp Info'!$D$4:$D$24)</f>
        <v>Liz</v>
      </c>
      <c r="C5619" t="str">
        <f ca="1">_xlfn.XLOOKUP(A5619,'Emp Info'!$C$4:$C$24,'Emp Info'!$E$4:$E$24)</f>
        <v>1.0</v>
      </c>
      <c r="D5619" s="11">
        <v>45583.347963091328</v>
      </c>
      <c r="E5619" s="11">
        <v>45583.347963091423</v>
      </c>
      <c r="F5619" t="str" cm="1">
        <f t="array" aca="1" ref="F5619" ca="1">INDEX('App type'!$A$2:$A$108,RANDBETWEEN(1,ROWS('App type'!$A$2:$A$108)),1)</f>
        <v>180a</v>
      </c>
      <c r="G5619" t="s">
        <v>544</v>
      </c>
      <c r="H5619">
        <v>4064</v>
      </c>
      <c r="I5619" t="s">
        <v>1725</v>
      </c>
      <c r="J5619" t="s">
        <v>280</v>
      </c>
      <c r="K5619">
        <f ca="1">_xlfn.XLOOKUP(F5619,'App type'!$A$2:$A$108,'App type'!$G$2:$G$108)*'Mock Data'!$N5619</f>
        <v>250</v>
      </c>
      <c r="L5619">
        <f t="shared" ca="1" si="87"/>
        <v>285</v>
      </c>
      <c r="M5619" t="s">
        <v>163</v>
      </c>
      <c r="N5619">
        <f ca="1">_xlfn.XLOOKUP(F5619,'App type'!$A$2:$A$108,'App type'!$I$2:$I$108)</f>
        <v>1</v>
      </c>
    </row>
    <row r="5620" spans="1:14">
      <c r="A5620" t="str" cm="1">
        <f t="array" aca="1" ref="A5620" ca="1">INDEX('Emp Info'!$C$4:$C$24,RANDBETWEEN(1,ROWS('Emp Info'!$C$4:$C$24)),1)</f>
        <v>ZOE5841</v>
      </c>
      <c r="B5620" t="str">
        <f ca="1">_xlfn.XLOOKUP(A5620,'Emp Info'!$C$4:$C$24,'Emp Info'!$D$4:$D$24)</f>
        <v>Zoey</v>
      </c>
      <c r="C5620" t="str">
        <f ca="1">_xlfn.XLOOKUP(A5620,'Emp Info'!$C$4:$C$24,'Emp Info'!$E$4:$E$24)</f>
        <v>IC</v>
      </c>
      <c r="D5620" s="11">
        <v>45583.34796309442</v>
      </c>
      <c r="E5620" s="11">
        <v>45583.347963094508</v>
      </c>
      <c r="F5620" t="str" cm="1">
        <f t="array" aca="1" ref="F5620" ca="1">INDEX('App type'!$A$2:$A$108,RANDBETWEEN(1,ROWS('App type'!$A$2:$A$108)),1)</f>
        <v>1259-SAT</v>
      </c>
      <c r="G5620" t="s">
        <v>1029</v>
      </c>
      <c r="H5620">
        <v>5861</v>
      </c>
      <c r="I5620" t="s">
        <v>1808</v>
      </c>
      <c r="J5620" t="s">
        <v>188</v>
      </c>
      <c r="K5620">
        <f ca="1">_xlfn.XLOOKUP(F5620,'App type'!$A$2:$A$108,'App type'!$G$2:$G$108)*'Mock Data'!$N5620</f>
        <v>200</v>
      </c>
      <c r="L5620">
        <f t="shared" ca="1" si="87"/>
        <v>227.99999999999997</v>
      </c>
      <c r="M5620" t="s">
        <v>185</v>
      </c>
      <c r="N5620">
        <f ca="1">_xlfn.XLOOKUP(F5620,'App type'!$A$2:$A$108,'App type'!$I$2:$I$108)</f>
        <v>1</v>
      </c>
    </row>
    <row r="5621" spans="1:14">
      <c r="A5621" t="str" cm="1">
        <f t="array" aca="1" ref="A5621" ca="1">INDEX('Emp Info'!$C$4:$C$24,RANDBETWEEN(1,ROWS('Emp Info'!$C$4:$C$24)),1)</f>
        <v>MEE4604</v>
      </c>
      <c r="B5621" t="str">
        <f ca="1">_xlfn.XLOOKUP(A5621,'Emp Info'!$C$4:$C$24,'Emp Info'!$D$4:$D$24)</f>
        <v>Meeta</v>
      </c>
      <c r="C5621" t="str">
        <f ca="1">_xlfn.XLOOKUP(A5621,'Emp Info'!$C$4:$C$24,'Emp Info'!$E$4:$E$24)</f>
        <v>IC</v>
      </c>
      <c r="D5621" s="11">
        <v>45583.347963097411</v>
      </c>
      <c r="E5621" s="11">
        <v>45583.347963097491</v>
      </c>
      <c r="F5621" cm="1">
        <f t="array" aca="1" ref="F5621" ca="1">INDEX('App type'!$A$2:$A$108,RANDBETWEEN(1,ROWS('App type'!$A$2:$A$108)),1)</f>
        <v>1256</v>
      </c>
      <c r="G5621" t="s">
        <v>1643</v>
      </c>
      <c r="H5621">
        <v>6306</v>
      </c>
      <c r="I5621" t="s">
        <v>1471</v>
      </c>
      <c r="J5621" t="s">
        <v>21</v>
      </c>
      <c r="K5621">
        <f ca="1">_xlfn.XLOOKUP(F5621,'App type'!$A$2:$A$108,'App type'!$G$2:$G$108)*'Mock Data'!$N5621</f>
        <v>185</v>
      </c>
      <c r="L5621">
        <f t="shared" ca="1" si="87"/>
        <v>210.89999999999998</v>
      </c>
      <c r="M5621" t="s">
        <v>166</v>
      </c>
      <c r="N5621">
        <f ca="1">_xlfn.XLOOKUP(F5621,'App type'!$A$2:$A$108,'App type'!$I$2:$I$108)</f>
        <v>1</v>
      </c>
    </row>
    <row r="5622" spans="1:14">
      <c r="A5622" t="str" cm="1">
        <f t="array" aca="1" ref="A5622" ca="1">INDEX('Emp Info'!$C$4:$C$24,RANDBETWEEN(1,ROWS('Emp Info'!$C$4:$C$24)),1)</f>
        <v>LIZ5585</v>
      </c>
      <c r="B5622" t="str">
        <f ca="1">_xlfn.XLOOKUP(A5622,'Emp Info'!$C$4:$C$24,'Emp Info'!$D$4:$D$24)</f>
        <v>Liz</v>
      </c>
      <c r="C5622" t="str">
        <f ca="1">_xlfn.XLOOKUP(A5622,'Emp Info'!$C$4:$C$24,'Emp Info'!$E$4:$E$24)</f>
        <v>1.0</v>
      </c>
      <c r="D5622" s="11">
        <v>45583.347963100437</v>
      </c>
      <c r="E5622" s="11">
        <v>45583.347963100532</v>
      </c>
      <c r="F5622" t="str" cm="1">
        <f t="array" aca="1" ref="F5622" ca="1">INDEX('App type'!$A$2:$A$108,RANDBETWEEN(1,ROWS('App type'!$A$2:$A$108)),1)</f>
        <v>1260-3-EFC</v>
      </c>
      <c r="G5622" t="s">
        <v>814</v>
      </c>
      <c r="H5622">
        <v>4021</v>
      </c>
      <c r="I5622" t="s">
        <v>1314</v>
      </c>
      <c r="J5622" t="s">
        <v>221</v>
      </c>
      <c r="K5622">
        <f ca="1">_xlfn.XLOOKUP(F5622,'App type'!$A$2:$A$108,'App type'!$G$2:$G$108)*'Mock Data'!$N5622</f>
        <v>160</v>
      </c>
      <c r="L5622">
        <f t="shared" ca="1" si="87"/>
        <v>182.39999999999998</v>
      </c>
      <c r="M5622" t="s">
        <v>166</v>
      </c>
      <c r="N5622">
        <f ca="1">_xlfn.XLOOKUP(F5622,'App type'!$A$2:$A$108,'App type'!$I$2:$I$108)</f>
        <v>1</v>
      </c>
    </row>
    <row r="5623" spans="1:14">
      <c r="A5623" t="str" cm="1">
        <f t="array" aca="1" ref="A5623" ca="1">INDEX('Emp Info'!$C$4:$C$24,RANDBETWEEN(1,ROWS('Emp Info'!$C$4:$C$24)),1)</f>
        <v>MEE4604</v>
      </c>
      <c r="B5623" t="str">
        <f ca="1">_xlfn.XLOOKUP(A5623,'Emp Info'!$C$4:$C$24,'Emp Info'!$D$4:$D$24)</f>
        <v>Meeta</v>
      </c>
      <c r="C5623" t="str">
        <f ca="1">_xlfn.XLOOKUP(A5623,'Emp Info'!$C$4:$C$24,'Emp Info'!$E$4:$E$24)</f>
        <v>IC</v>
      </c>
      <c r="D5623" s="11">
        <v>45583.347963103217</v>
      </c>
      <c r="E5623" s="11">
        <v>45583.347963103297</v>
      </c>
      <c r="F5623" t="str" cm="1">
        <f t="array" aca="1" ref="F5623" ca="1">INDEX('App type'!$A$2:$A$108,RANDBETWEEN(1,ROWS('App type'!$A$2:$A$108)),1)</f>
        <v>33a</v>
      </c>
      <c r="G5623" t="s">
        <v>1254</v>
      </c>
      <c r="H5623">
        <v>8877</v>
      </c>
      <c r="I5623" t="s">
        <v>1370</v>
      </c>
      <c r="J5623" t="s">
        <v>412</v>
      </c>
      <c r="K5623">
        <f ca="1">_xlfn.XLOOKUP(F5623,'App type'!$A$2:$A$108,'App type'!$G$2:$G$108)*'Mock Data'!$N5623</f>
        <v>250</v>
      </c>
      <c r="L5623">
        <f t="shared" ca="1" si="87"/>
        <v>285</v>
      </c>
      <c r="M5623" t="s">
        <v>163</v>
      </c>
      <c r="N5623">
        <f ca="1">_xlfn.XLOOKUP(F5623,'App type'!$A$2:$A$108,'App type'!$I$2:$I$108)</f>
        <v>1</v>
      </c>
    </row>
    <row r="5624" spans="1:14">
      <c r="A5624" t="str" cm="1">
        <f t="array" aca="1" ref="A5624" ca="1">INDEX('Emp Info'!$C$4:$C$24,RANDBETWEEN(1,ROWS('Emp Info'!$C$4:$C$24)),1)</f>
        <v>ERI5599</v>
      </c>
      <c r="B5624" t="str">
        <f ca="1">_xlfn.XLOOKUP(A5624,'Emp Info'!$C$4:$C$24,'Emp Info'!$D$4:$D$24)</f>
        <v>Erin M</v>
      </c>
      <c r="C5624" t="str">
        <f ca="1">_xlfn.XLOOKUP(A5624,'Emp Info'!$C$4:$C$24,'Emp Info'!$E$4:$E$24)</f>
        <v>1.0</v>
      </c>
      <c r="D5624" s="11">
        <v>45583.347963106287</v>
      </c>
      <c r="E5624" s="11">
        <v>45583.347963106389</v>
      </c>
      <c r="F5624" t="str" cm="1">
        <f t="array" aca="1" ref="F5624" ca="1">INDEX('App type'!$A$2:$A$108,RANDBETWEEN(1,ROWS('App type'!$A$2:$A$108)),1)</f>
        <v>1240a</v>
      </c>
      <c r="G5624" t="s">
        <v>1424</v>
      </c>
      <c r="H5624">
        <v>5646</v>
      </c>
      <c r="I5624" t="s">
        <v>864</v>
      </c>
      <c r="J5624" t="s">
        <v>330</v>
      </c>
      <c r="K5624">
        <f ca="1">_xlfn.XLOOKUP(F5624,'App type'!$A$2:$A$108,'App type'!$G$2:$G$108)*'Mock Data'!$N5624</f>
        <v>125</v>
      </c>
      <c r="L5624">
        <f t="shared" ca="1" si="87"/>
        <v>142.5</v>
      </c>
      <c r="M5624" t="s">
        <v>452</v>
      </c>
      <c r="N5624">
        <f ca="1">_xlfn.XLOOKUP(F5624,'App type'!$A$2:$A$108,'App type'!$I$2:$I$108)</f>
        <v>1</v>
      </c>
    </row>
    <row r="5625" spans="1:14">
      <c r="A5625" t="str" cm="1">
        <f t="array" aca="1" ref="A5625" ca="1">INDEX('Emp Info'!$C$4:$C$24,RANDBETWEEN(1,ROWS('Emp Info'!$C$4:$C$24)),1)</f>
        <v>STE3061</v>
      </c>
      <c r="B5625" t="str">
        <f ca="1">_xlfn.XLOOKUP(A5625,'Emp Info'!$C$4:$C$24,'Emp Info'!$D$4:$D$24)</f>
        <v>Stephanie</v>
      </c>
      <c r="C5625" t="str">
        <f ca="1">_xlfn.XLOOKUP(A5625,'Emp Info'!$C$4:$C$24,'Emp Info'!$E$4:$E$24)</f>
        <v>IC</v>
      </c>
      <c r="D5625" s="11">
        <v>45583.347963109452</v>
      </c>
      <c r="E5625" s="11">
        <v>45583.347963109569</v>
      </c>
      <c r="F5625" t="str" cm="1">
        <f t="array" aca="1" ref="F5625" ca="1">INDEX('App type'!$A$2:$A$108,RANDBETWEEN(1,ROWS('App type'!$A$2:$A$108)),1)</f>
        <v>103-clone</v>
      </c>
      <c r="G5625" t="s">
        <v>474</v>
      </c>
      <c r="H5625">
        <v>4662</v>
      </c>
      <c r="I5625" t="s">
        <v>313</v>
      </c>
      <c r="J5625" t="s">
        <v>869</v>
      </c>
      <c r="K5625">
        <f ca="1">_xlfn.XLOOKUP(F5625,'App type'!$A$2:$A$108,'App type'!$G$2:$G$108)*'Mock Data'!$N5625</f>
        <v>250</v>
      </c>
      <c r="L5625">
        <f t="shared" ca="1" si="87"/>
        <v>285</v>
      </c>
      <c r="M5625" t="s">
        <v>163</v>
      </c>
      <c r="N5625">
        <f ca="1">_xlfn.XLOOKUP(F5625,'App type'!$A$2:$A$108,'App type'!$I$2:$I$108)</f>
        <v>1</v>
      </c>
    </row>
    <row r="5626" spans="1:14">
      <c r="A5626" t="str" cm="1">
        <f t="array" aca="1" ref="A5626" ca="1">INDEX('Emp Info'!$C$4:$C$24,RANDBETWEEN(1,ROWS('Emp Info'!$C$4:$C$24)),1)</f>
        <v>LOI2253</v>
      </c>
      <c r="B5626" t="str">
        <f ca="1">_xlfn.XLOOKUP(A5626,'Emp Info'!$C$4:$C$24,'Emp Info'!$D$4:$D$24)</f>
        <v>Lois</v>
      </c>
      <c r="C5626" t="str">
        <f ca="1">_xlfn.XLOOKUP(A5626,'Emp Info'!$C$4:$C$24,'Emp Info'!$E$4:$E$24)</f>
        <v>0.5</v>
      </c>
      <c r="D5626" s="11">
        <v>45583.347963112174</v>
      </c>
      <c r="E5626" s="11">
        <v>45583.347963112254</v>
      </c>
      <c r="F5626" t="str" cm="1">
        <f t="array" aca="1" ref="F5626" ca="1">INDEX('App type'!$A$2:$A$108,RANDBETWEEN(1,ROWS('App type'!$A$2:$A$108)),1)</f>
        <v>1240a</v>
      </c>
      <c r="G5626" t="s">
        <v>361</v>
      </c>
      <c r="H5626">
        <v>4890</v>
      </c>
      <c r="I5626" t="s">
        <v>1629</v>
      </c>
      <c r="J5626" t="s">
        <v>184</v>
      </c>
      <c r="K5626">
        <f ca="1">_xlfn.XLOOKUP(F5626,'App type'!$A$2:$A$108,'App type'!$G$2:$G$108)*'Mock Data'!$N5626</f>
        <v>125</v>
      </c>
      <c r="L5626">
        <f t="shared" ca="1" si="87"/>
        <v>142.5</v>
      </c>
      <c r="M5626" t="s">
        <v>42</v>
      </c>
      <c r="N5626">
        <f ca="1">_xlfn.XLOOKUP(F5626,'App type'!$A$2:$A$108,'App type'!$I$2:$I$108)</f>
        <v>1</v>
      </c>
    </row>
    <row r="5627" spans="1:14">
      <c r="A5627" t="str" cm="1">
        <f t="array" aca="1" ref="A5627" ca="1">INDEX('Emp Info'!$C$4:$C$24,RANDBETWEEN(1,ROWS('Emp Info'!$C$4:$C$24)),1)</f>
        <v>ERI5599</v>
      </c>
      <c r="B5627" t="str">
        <f ca="1">_xlfn.XLOOKUP(A5627,'Emp Info'!$C$4:$C$24,'Emp Info'!$D$4:$D$24)</f>
        <v>Erin M</v>
      </c>
      <c r="C5627" t="str">
        <f ca="1">_xlfn.XLOOKUP(A5627,'Emp Info'!$C$4:$C$24,'Emp Info'!$E$4:$E$24)</f>
        <v>1.0</v>
      </c>
      <c r="D5627" s="11">
        <v>45583.347963114596</v>
      </c>
      <c r="E5627" s="11">
        <v>45583.347963114698</v>
      </c>
      <c r="F5627" cm="1">
        <f t="array" aca="1" ref="F5627" ca="1">INDEX('App type'!$A$2:$A$108,RANDBETWEEN(1,ROWS('App type'!$A$2:$A$108)),1)</f>
        <v>10</v>
      </c>
      <c r="G5627" t="s">
        <v>649</v>
      </c>
      <c r="H5627">
        <v>7717</v>
      </c>
      <c r="I5627" t="s">
        <v>1857</v>
      </c>
      <c r="J5627" t="s">
        <v>445</v>
      </c>
      <c r="K5627">
        <f ca="1">_xlfn.XLOOKUP(F5627,'App type'!$A$2:$A$108,'App type'!$G$2:$G$108)*'Mock Data'!$N5627</f>
        <v>225</v>
      </c>
      <c r="L5627">
        <f t="shared" ca="1" si="87"/>
        <v>256.5</v>
      </c>
      <c r="M5627" t="s">
        <v>67</v>
      </c>
      <c r="N5627">
        <f ca="1">_xlfn.XLOOKUP(F5627,'App type'!$A$2:$A$108,'App type'!$I$2:$I$108)</f>
        <v>1</v>
      </c>
    </row>
    <row r="5628" spans="1:14">
      <c r="A5628" t="str" cm="1">
        <f t="array" aca="1" ref="A5628" ca="1">INDEX('Emp Info'!$C$4:$C$24,RANDBETWEEN(1,ROWS('Emp Info'!$C$4:$C$24)),1)</f>
        <v>ANN3965</v>
      </c>
      <c r="B5628" t="str">
        <f ca="1">_xlfn.XLOOKUP(A5628,'Emp Info'!$C$4:$C$24,'Emp Info'!$D$4:$D$24)</f>
        <v>Anne</v>
      </c>
      <c r="C5628" t="str">
        <f ca="1">_xlfn.XLOOKUP(A5628,'Emp Info'!$C$4:$C$24,'Emp Info'!$E$4:$E$24)</f>
        <v>1.0</v>
      </c>
      <c r="D5628" s="11">
        <v>45583.347963124768</v>
      </c>
      <c r="E5628" s="11">
        <v>45583.347963124979</v>
      </c>
      <c r="F5628" t="str" cm="1">
        <f t="array" aca="1" ref="F5628" ca="1">INDEX('App type'!$A$2:$A$108,RANDBETWEEN(1,ROWS('App type'!$A$2:$A$108)),1)</f>
        <v>33b-EFC</v>
      </c>
      <c r="G5628" t="s">
        <v>1591</v>
      </c>
      <c r="H5628">
        <v>4603</v>
      </c>
      <c r="I5628" t="s">
        <v>1887</v>
      </c>
      <c r="J5628" t="s">
        <v>45</v>
      </c>
      <c r="K5628">
        <f ca="1">_xlfn.XLOOKUP(F5628,'App type'!$A$2:$A$108,'App type'!$G$2:$G$108)*'Mock Data'!$N5628</f>
        <v>225</v>
      </c>
      <c r="L5628">
        <f t="shared" ca="1" si="87"/>
        <v>256.5</v>
      </c>
      <c r="M5628" t="s">
        <v>63</v>
      </c>
      <c r="N5628">
        <f ca="1">_xlfn.XLOOKUP(F5628,'App type'!$A$2:$A$108,'App type'!$I$2:$I$108)</f>
        <v>1</v>
      </c>
    </row>
    <row r="5629" spans="1:14">
      <c r="A5629" t="str" cm="1">
        <f t="array" aca="1" ref="A5629" ca="1">INDEX('Emp Info'!$C$4:$C$24,RANDBETWEEN(1,ROWS('Emp Info'!$C$4:$C$24)),1)</f>
        <v>KIM6171</v>
      </c>
      <c r="B5629" t="str">
        <f ca="1">_xlfn.XLOOKUP(A5629,'Emp Info'!$C$4:$C$24,'Emp Info'!$D$4:$D$24)</f>
        <v>Kim</v>
      </c>
      <c r="C5629" t="str">
        <f ca="1">_xlfn.XLOOKUP(A5629,'Emp Info'!$C$4:$C$24,'Emp Info'!$E$4:$E$24)</f>
        <v>0.5</v>
      </c>
      <c r="D5629" s="11">
        <v>45583.347963129097</v>
      </c>
      <c r="E5629" s="11">
        <v>45583.347963129221</v>
      </c>
      <c r="F5629" cm="1">
        <f t="array" aca="1" ref="F5629" ca="1">INDEX('App type'!$A$2:$A$108,RANDBETWEEN(1,ROWS('App type'!$A$2:$A$108)),1)</f>
        <v>1240</v>
      </c>
      <c r="G5629" t="s">
        <v>891</v>
      </c>
      <c r="H5629">
        <v>4587</v>
      </c>
      <c r="I5629" t="s">
        <v>794</v>
      </c>
      <c r="J5629" t="s">
        <v>480</v>
      </c>
      <c r="K5629">
        <f ca="1">_xlfn.XLOOKUP(F5629,'App type'!$A$2:$A$108,'App type'!$G$2:$G$108)*'Mock Data'!$N5629</f>
        <v>55.75</v>
      </c>
      <c r="L5629">
        <f t="shared" ca="1" si="87"/>
        <v>63.554999999999993</v>
      </c>
      <c r="M5629" t="s">
        <v>124</v>
      </c>
      <c r="N5629">
        <f ca="1">_xlfn.XLOOKUP(F5629,'App type'!$A$2:$A$108,'App type'!$I$2:$I$108)</f>
        <v>0.5</v>
      </c>
    </row>
    <row r="5630" spans="1:14">
      <c r="A5630" t="str" cm="1">
        <f t="array" aca="1" ref="A5630" ca="1">INDEX('Emp Info'!$C$4:$C$24,RANDBETWEEN(1,ROWS('Emp Info'!$C$4:$C$24)),1)</f>
        <v>ANN3965</v>
      </c>
      <c r="B5630" t="str">
        <f ca="1">_xlfn.XLOOKUP(A5630,'Emp Info'!$C$4:$C$24,'Emp Info'!$D$4:$D$24)</f>
        <v>Anne</v>
      </c>
      <c r="C5630" t="str">
        <f ca="1">_xlfn.XLOOKUP(A5630,'Emp Info'!$C$4:$C$24,'Emp Info'!$E$4:$E$24)</f>
        <v>1.0</v>
      </c>
      <c r="D5630" s="11">
        <v>45583.347963133783</v>
      </c>
      <c r="E5630" s="11">
        <v>45583.3479631339</v>
      </c>
      <c r="F5630" t="str" cm="1">
        <f t="array" aca="1" ref="F5630" ca="1">INDEX('App type'!$A$2:$A$108,RANDBETWEEN(1,ROWS('App type'!$A$2:$A$108)),1)</f>
        <v>18a</v>
      </c>
      <c r="G5630" t="s">
        <v>1646</v>
      </c>
      <c r="H5630">
        <v>5173</v>
      </c>
      <c r="I5630" t="s">
        <v>1601</v>
      </c>
      <c r="J5630" t="s">
        <v>682</v>
      </c>
      <c r="K5630">
        <f ca="1">_xlfn.XLOOKUP(F5630,'App type'!$A$2:$A$108,'App type'!$G$2:$G$108)*'Mock Data'!$N5630</f>
        <v>260</v>
      </c>
      <c r="L5630">
        <f t="shared" ca="1" si="87"/>
        <v>296.39999999999998</v>
      </c>
      <c r="M5630" t="s">
        <v>18</v>
      </c>
      <c r="N5630">
        <f ca="1">_xlfn.XLOOKUP(F5630,'App type'!$A$2:$A$108,'App type'!$I$2:$I$108)</f>
        <v>1</v>
      </c>
    </row>
    <row r="5631" spans="1:14">
      <c r="A5631" t="str" cm="1">
        <f t="array" aca="1" ref="A5631" ca="1">INDEX('Emp Info'!$C$4:$C$24,RANDBETWEEN(1,ROWS('Emp Info'!$C$4:$C$24)),1)</f>
        <v>DOU0521</v>
      </c>
      <c r="B5631" t="str">
        <f ca="1">_xlfn.XLOOKUP(A5631,'Emp Info'!$C$4:$C$24,'Emp Info'!$D$4:$D$24)</f>
        <v>Douglas</v>
      </c>
      <c r="C5631" t="str">
        <f ca="1">_xlfn.XLOOKUP(A5631,'Emp Info'!$C$4:$C$24,'Emp Info'!$E$4:$E$24)</f>
        <v>1.0</v>
      </c>
      <c r="D5631" s="11">
        <v>45583.347963137327</v>
      </c>
      <c r="E5631" s="11">
        <v>45583.347963137567</v>
      </c>
      <c r="F5631" t="str" cm="1">
        <f t="array" aca="1" ref="F5631" ca="1">INDEX('App type'!$A$2:$A$108,RANDBETWEEN(1,ROWS('App type'!$A$2:$A$108)),1)</f>
        <v>1260-2</v>
      </c>
      <c r="G5631" t="s">
        <v>260</v>
      </c>
      <c r="H5631">
        <v>1284</v>
      </c>
      <c r="I5631" t="s">
        <v>295</v>
      </c>
      <c r="J5631" t="s">
        <v>287</v>
      </c>
      <c r="K5631">
        <f ca="1">_xlfn.XLOOKUP(F5631,'App type'!$A$2:$A$108,'App type'!$G$2:$G$108)*'Mock Data'!$N5631</f>
        <v>200</v>
      </c>
      <c r="L5631">
        <f t="shared" ca="1" si="87"/>
        <v>227.99999999999997</v>
      </c>
      <c r="M5631" t="s">
        <v>30</v>
      </c>
      <c r="N5631">
        <f ca="1">_xlfn.XLOOKUP(F5631,'App type'!$A$2:$A$108,'App type'!$I$2:$I$108)</f>
        <v>1</v>
      </c>
    </row>
    <row r="5632" spans="1:14">
      <c r="A5632" t="str" cm="1">
        <f t="array" aca="1" ref="A5632" ca="1">INDEX('Emp Info'!$C$4:$C$24,RANDBETWEEN(1,ROWS('Emp Info'!$C$4:$C$24)),1)</f>
        <v>NAS0195</v>
      </c>
      <c r="B5632" t="str">
        <f ca="1">_xlfn.XLOOKUP(A5632,'Emp Info'!$C$4:$C$24,'Emp Info'!$D$4:$D$24)</f>
        <v>Nasim</v>
      </c>
      <c r="C5632" t="str">
        <f ca="1">_xlfn.XLOOKUP(A5632,'Emp Info'!$C$4:$C$24,'Emp Info'!$E$4:$E$24)</f>
        <v>IC</v>
      </c>
      <c r="D5632" s="11">
        <v>45583.347963140579</v>
      </c>
      <c r="E5632" s="11">
        <v>45583.347963140674</v>
      </c>
      <c r="F5632" cm="1">
        <f t="array" aca="1" ref="F5632" ca="1">INDEX('App type'!$A$2:$A$108,RANDBETWEEN(1,ROWS('App type'!$A$2:$A$108)),1)</f>
        <v>1279</v>
      </c>
      <c r="G5632" t="s">
        <v>542</v>
      </c>
      <c r="H5632">
        <v>3195</v>
      </c>
      <c r="I5632" t="s">
        <v>763</v>
      </c>
      <c r="J5632" t="s">
        <v>298</v>
      </c>
      <c r="K5632">
        <f ca="1">_xlfn.XLOOKUP(F5632,'App type'!$A$2:$A$108,'App type'!$G$2:$G$108)*'Mock Data'!$N5632</f>
        <v>225</v>
      </c>
      <c r="L5632">
        <f t="shared" ca="1" si="87"/>
        <v>256.5</v>
      </c>
      <c r="M5632" t="s">
        <v>195</v>
      </c>
      <c r="N5632">
        <f ca="1">_xlfn.XLOOKUP(F5632,'App type'!$A$2:$A$108,'App type'!$I$2:$I$108)</f>
        <v>1</v>
      </c>
    </row>
    <row r="5633" spans="1:14">
      <c r="A5633" t="str" cm="1">
        <f t="array" aca="1" ref="A5633" ca="1">INDEX('Emp Info'!$C$4:$C$24,RANDBETWEEN(1,ROWS('Emp Info'!$C$4:$C$24)),1)</f>
        <v>DOU0521</v>
      </c>
      <c r="B5633" t="str">
        <f ca="1">_xlfn.XLOOKUP(A5633,'Emp Info'!$C$4:$C$24,'Emp Info'!$D$4:$D$24)</f>
        <v>Douglas</v>
      </c>
      <c r="C5633" t="str">
        <f ca="1">_xlfn.XLOOKUP(A5633,'Emp Info'!$C$4:$C$24,'Emp Info'!$E$4:$E$24)</f>
        <v>1.0</v>
      </c>
      <c r="D5633" s="11">
        <v>45583.347963143337</v>
      </c>
      <c r="E5633" s="11">
        <v>45583.34796314346</v>
      </c>
      <c r="F5633" t="str" cm="1">
        <f t="array" aca="1" ref="F5633" ca="1">INDEX('App type'!$A$2:$A$108,RANDBETWEEN(1,ROWS('App type'!$A$2:$A$108)),1)</f>
        <v>35c</v>
      </c>
      <c r="G5633" t="s">
        <v>1360</v>
      </c>
      <c r="H5633">
        <v>8720</v>
      </c>
      <c r="I5633" t="s">
        <v>675</v>
      </c>
      <c r="J5633" t="s">
        <v>801</v>
      </c>
      <c r="K5633">
        <f ca="1">_xlfn.XLOOKUP(F5633,'App type'!$A$2:$A$108,'App type'!$G$2:$G$108)*'Mock Data'!$N5633</f>
        <v>250</v>
      </c>
      <c r="L5633">
        <f t="shared" ca="1" si="87"/>
        <v>285</v>
      </c>
      <c r="M5633" t="s">
        <v>386</v>
      </c>
      <c r="N5633">
        <f ca="1">_xlfn.XLOOKUP(F5633,'App type'!$A$2:$A$108,'App type'!$I$2:$I$108)</f>
        <v>1</v>
      </c>
    </row>
    <row r="5634" spans="1:14">
      <c r="A5634" t="str" cm="1">
        <f t="array" aca="1" ref="A5634" ca="1">INDEX('Emp Info'!$C$4:$C$24,RANDBETWEEN(1,ROWS('Emp Info'!$C$4:$C$24)),1)</f>
        <v>EIM3187</v>
      </c>
      <c r="B5634" t="str">
        <f ca="1">_xlfn.XLOOKUP(A5634,'Emp Info'!$C$4:$C$24,'Emp Info'!$D$4:$D$24)</f>
        <v>Eimear</v>
      </c>
      <c r="C5634" t="str">
        <f ca="1">_xlfn.XLOOKUP(A5634,'Emp Info'!$C$4:$C$24,'Emp Info'!$E$4:$E$24)</f>
        <v>IC</v>
      </c>
      <c r="D5634" s="11">
        <v>45583.347963147549</v>
      </c>
      <c r="E5634" s="11">
        <v>45583.347963147651</v>
      </c>
      <c r="F5634" t="str" cm="1">
        <f t="array" aca="1" ref="F5634" ca="1">INDEX('App type'!$A$2:$A$108,RANDBETWEEN(1,ROWS('App type'!$A$2:$A$108)),1)</f>
        <v>1260-2</v>
      </c>
      <c r="G5634" t="s">
        <v>1490</v>
      </c>
      <c r="H5634">
        <v>7942</v>
      </c>
      <c r="I5634" t="s">
        <v>573</v>
      </c>
      <c r="J5634" t="s">
        <v>256</v>
      </c>
      <c r="K5634">
        <f ca="1">_xlfn.XLOOKUP(F5634,'App type'!$A$2:$A$108,'App type'!$G$2:$G$108)*'Mock Data'!$N5634</f>
        <v>200</v>
      </c>
      <c r="L5634">
        <f t="shared" ca="1" si="87"/>
        <v>227.99999999999997</v>
      </c>
      <c r="M5634" t="s">
        <v>104</v>
      </c>
      <c r="N5634">
        <f ca="1">_xlfn.XLOOKUP(F5634,'App type'!$A$2:$A$108,'App type'!$I$2:$I$108)</f>
        <v>1</v>
      </c>
    </row>
    <row r="5635" spans="1:14">
      <c r="A5635" t="str" cm="1">
        <f t="array" aca="1" ref="A5635" ca="1">INDEX('Emp Info'!$C$4:$C$24,RANDBETWEEN(1,ROWS('Emp Info'!$C$4:$C$24)),1)</f>
        <v>KIM6171</v>
      </c>
      <c r="B5635" t="str">
        <f ca="1">_xlfn.XLOOKUP(A5635,'Emp Info'!$C$4:$C$24,'Emp Info'!$D$4:$D$24)</f>
        <v>Kim</v>
      </c>
      <c r="C5635" t="str">
        <f ca="1">_xlfn.XLOOKUP(A5635,'Emp Info'!$C$4:$C$24,'Emp Info'!$E$4:$E$24)</f>
        <v>0.5</v>
      </c>
      <c r="D5635" s="11">
        <v>45583.347963150809</v>
      </c>
      <c r="E5635" s="11">
        <v>45583.347963150911</v>
      </c>
      <c r="F5635" t="str" cm="1">
        <f t="array" aca="1" ref="F5635" ca="1">INDEX('App type'!$A$2:$A$108,RANDBETWEEN(1,ROWS('App type'!$A$2:$A$108)),1)</f>
        <v>35a</v>
      </c>
      <c r="G5635" t="s">
        <v>1741</v>
      </c>
      <c r="H5635">
        <v>7017</v>
      </c>
      <c r="I5635" t="s">
        <v>816</v>
      </c>
      <c r="J5635" t="s">
        <v>385</v>
      </c>
      <c r="K5635">
        <f ca="1">_xlfn.XLOOKUP(F5635,'App type'!$A$2:$A$108,'App type'!$G$2:$G$108)*'Mock Data'!$N5635</f>
        <v>250</v>
      </c>
      <c r="L5635">
        <f t="shared" ref="L5635:L5698" ca="1" si="88">$K5635*1.14</f>
        <v>285</v>
      </c>
      <c r="M5635" t="s">
        <v>26</v>
      </c>
      <c r="N5635">
        <f ca="1">_xlfn.XLOOKUP(F5635,'App type'!$A$2:$A$108,'App type'!$I$2:$I$108)</f>
        <v>1</v>
      </c>
    </row>
    <row r="5636" spans="1:14">
      <c r="A5636" t="str" cm="1">
        <f t="array" aca="1" ref="A5636" ca="1">INDEX('Emp Info'!$C$4:$C$24,RANDBETWEEN(1,ROWS('Emp Info'!$C$4:$C$24)),1)</f>
        <v>MER1340</v>
      </c>
      <c r="B5636" t="str">
        <f ca="1">_xlfn.XLOOKUP(A5636,'Emp Info'!$C$4:$C$24,'Emp Info'!$D$4:$D$24)</f>
        <v>Merav</v>
      </c>
      <c r="C5636" t="str">
        <f ca="1">_xlfn.XLOOKUP(A5636,'Emp Info'!$C$4:$C$24,'Emp Info'!$E$4:$E$24)</f>
        <v>0.5</v>
      </c>
      <c r="D5636" s="11">
        <v>45583.347963153923</v>
      </c>
      <c r="E5636" s="11">
        <v>45583.347963154039</v>
      </c>
      <c r="F5636" t="str" cm="1">
        <f t="array" aca="1" ref="F5636" ca="1">INDEX('App type'!$A$2:$A$108,RANDBETWEEN(1,ROWS('App type'!$A$2:$A$108)),1)</f>
        <v>2-clone</v>
      </c>
      <c r="G5636" t="s">
        <v>595</v>
      </c>
      <c r="H5636">
        <v>1501</v>
      </c>
      <c r="I5636" t="s">
        <v>909</v>
      </c>
      <c r="J5636" t="s">
        <v>337</v>
      </c>
      <c r="K5636">
        <f ca="1">_xlfn.XLOOKUP(F5636,'App type'!$A$2:$A$108,'App type'!$G$2:$G$108)*'Mock Data'!$N5636</f>
        <v>223</v>
      </c>
      <c r="L5636">
        <f t="shared" ca="1" si="88"/>
        <v>254.21999999999997</v>
      </c>
      <c r="M5636" t="s">
        <v>42</v>
      </c>
      <c r="N5636">
        <f ca="1">_xlfn.XLOOKUP(F5636,'App type'!$A$2:$A$108,'App type'!$I$2:$I$108)</f>
        <v>1</v>
      </c>
    </row>
    <row r="5637" spans="1:14">
      <c r="A5637" t="str" cm="1">
        <f t="array" aca="1" ref="A5637" ca="1">INDEX('Emp Info'!$C$4:$C$24,RANDBETWEEN(1,ROWS('Emp Info'!$C$4:$C$24)),1)</f>
        <v>TAR2270</v>
      </c>
      <c r="B5637" t="str">
        <f ca="1">_xlfn.XLOOKUP(A5637,'Emp Info'!$C$4:$C$24,'Emp Info'!$D$4:$D$24)</f>
        <v>Tara</v>
      </c>
      <c r="C5637" t="str">
        <f ca="1">_xlfn.XLOOKUP(A5637,'Emp Info'!$C$4:$C$24,'Emp Info'!$E$4:$E$24)</f>
        <v>1.0</v>
      </c>
      <c r="D5637" s="11">
        <v>45583.347963157263</v>
      </c>
      <c r="E5637" s="11">
        <v>45583.34796315735</v>
      </c>
      <c r="F5637" cm="1">
        <f t="array" aca="1" ref="F5637" ca="1">INDEX('App type'!$A$2:$A$108,RANDBETWEEN(1,ROWS('App type'!$A$2:$A$108)),1)</f>
        <v>103</v>
      </c>
      <c r="G5637" t="s">
        <v>569</v>
      </c>
      <c r="H5637">
        <v>6863</v>
      </c>
      <c r="I5637" t="s">
        <v>292</v>
      </c>
      <c r="J5637" t="s">
        <v>221</v>
      </c>
      <c r="K5637">
        <f ca="1">_xlfn.XLOOKUP(F5637,'App type'!$A$2:$A$108,'App type'!$G$2:$G$108)*'Mock Data'!$N5637</f>
        <v>250</v>
      </c>
      <c r="L5637">
        <f t="shared" ca="1" si="88"/>
        <v>285</v>
      </c>
      <c r="M5637" t="s">
        <v>116</v>
      </c>
      <c r="N5637">
        <f ca="1">_xlfn.XLOOKUP(F5637,'App type'!$A$2:$A$108,'App type'!$I$2:$I$108)</f>
        <v>1</v>
      </c>
    </row>
    <row r="5638" spans="1:14">
      <c r="A5638" t="str" cm="1">
        <f t="array" aca="1" ref="A5638" ca="1">INDEX('Emp Info'!$C$4:$C$24,RANDBETWEEN(1,ROWS('Emp Info'!$C$4:$C$24)),1)</f>
        <v>DAV7345</v>
      </c>
      <c r="B5638" t="str">
        <f ca="1">_xlfn.XLOOKUP(A5638,'Emp Info'!$C$4:$C$24,'Emp Info'!$D$4:$D$24)</f>
        <v>David</v>
      </c>
      <c r="C5638" t="str">
        <f ca="1">_xlfn.XLOOKUP(A5638,'Emp Info'!$C$4:$C$24,'Emp Info'!$E$4:$E$24)</f>
        <v>IC</v>
      </c>
      <c r="D5638" s="11">
        <v>45583.347963160311</v>
      </c>
      <c r="E5638" s="11">
        <v>45583.347963160413</v>
      </c>
      <c r="F5638" t="str" cm="1">
        <f t="array" aca="1" ref="F5638" ca="1">INDEX('App type'!$A$2:$A$108,RANDBETWEEN(1,ROWS('App type'!$A$2:$A$108)),1)</f>
        <v>1259-2</v>
      </c>
      <c r="G5638" t="s">
        <v>1061</v>
      </c>
      <c r="H5638">
        <v>6654</v>
      </c>
      <c r="I5638" t="s">
        <v>1792</v>
      </c>
      <c r="J5638" t="s">
        <v>256</v>
      </c>
      <c r="K5638">
        <f ca="1">_xlfn.XLOOKUP(F5638,'App type'!$A$2:$A$108,'App type'!$G$2:$G$108)*'Mock Data'!$N5638</f>
        <v>200</v>
      </c>
      <c r="L5638">
        <f t="shared" ca="1" si="88"/>
        <v>227.99999999999997</v>
      </c>
      <c r="M5638" t="s">
        <v>30</v>
      </c>
      <c r="N5638">
        <f ca="1">_xlfn.XLOOKUP(F5638,'App type'!$A$2:$A$108,'App type'!$I$2:$I$108)</f>
        <v>1</v>
      </c>
    </row>
    <row r="5639" spans="1:14">
      <c r="A5639" t="str" cm="1">
        <f t="array" aca="1" ref="A5639" ca="1">INDEX('Emp Info'!$C$4:$C$24,RANDBETWEEN(1,ROWS('Emp Info'!$C$4:$C$24)),1)</f>
        <v>ALE4566</v>
      </c>
      <c r="B5639" t="str">
        <f ca="1">_xlfn.XLOOKUP(A5639,'Emp Info'!$C$4:$C$24,'Emp Info'!$D$4:$D$24)</f>
        <v>Alessia</v>
      </c>
      <c r="C5639" t="str">
        <f ca="1">_xlfn.XLOOKUP(A5639,'Emp Info'!$C$4:$C$24,'Emp Info'!$E$4:$E$24)</f>
        <v>1.0</v>
      </c>
      <c r="D5639" s="11">
        <v>45583.347963163542</v>
      </c>
      <c r="E5639" s="11">
        <v>45583.347963163636</v>
      </c>
      <c r="F5639" cm="1">
        <f t="array" aca="1" ref="F5639" ca="1">INDEX('App type'!$A$2:$A$108,RANDBETWEEN(1,ROWS('App type'!$A$2:$A$108)),1)</f>
        <v>1279</v>
      </c>
      <c r="G5639" t="s">
        <v>965</v>
      </c>
      <c r="H5639">
        <v>1727</v>
      </c>
      <c r="I5639" t="s">
        <v>681</v>
      </c>
      <c r="J5639" t="s">
        <v>224</v>
      </c>
      <c r="K5639">
        <f ca="1">_xlfn.XLOOKUP(F5639,'App type'!$A$2:$A$108,'App type'!$G$2:$G$108)*'Mock Data'!$N5639</f>
        <v>225</v>
      </c>
      <c r="L5639">
        <f t="shared" ca="1" si="88"/>
        <v>256.5</v>
      </c>
      <c r="M5639" t="s">
        <v>274</v>
      </c>
      <c r="N5639">
        <f ca="1">_xlfn.XLOOKUP(F5639,'App type'!$A$2:$A$108,'App type'!$I$2:$I$108)</f>
        <v>1</v>
      </c>
    </row>
    <row r="5640" spans="1:14">
      <c r="A5640" t="str" cm="1">
        <f t="array" aca="1" ref="A5640" ca="1">INDEX('Emp Info'!$C$4:$C$24,RANDBETWEEN(1,ROWS('Emp Info'!$C$4:$C$24)),1)</f>
        <v>KIM6171</v>
      </c>
      <c r="B5640" t="str">
        <f ca="1">_xlfn.XLOOKUP(A5640,'Emp Info'!$C$4:$C$24,'Emp Info'!$D$4:$D$24)</f>
        <v>Kim</v>
      </c>
      <c r="C5640" t="str">
        <f ca="1">_xlfn.XLOOKUP(A5640,'Emp Info'!$C$4:$C$24,'Emp Info'!$E$4:$E$24)</f>
        <v>0.5</v>
      </c>
      <c r="D5640" s="11">
        <v>45583.347963166947</v>
      </c>
      <c r="E5640" s="11">
        <v>45583.347963167071</v>
      </c>
      <c r="F5640" cm="1">
        <f t="array" aca="1" ref="F5640" ca="1">INDEX('App type'!$A$2:$A$108,RANDBETWEEN(1,ROWS('App type'!$A$2:$A$108)),1)</f>
        <v>34</v>
      </c>
      <c r="G5640" t="s">
        <v>678</v>
      </c>
      <c r="H5640">
        <v>1703</v>
      </c>
      <c r="I5640" t="s">
        <v>52</v>
      </c>
      <c r="J5640" t="s">
        <v>390</v>
      </c>
      <c r="K5640">
        <f ca="1">_xlfn.XLOOKUP(F5640,'App type'!$A$2:$A$108,'App type'!$G$2:$G$108)*'Mock Data'!$N5640</f>
        <v>223</v>
      </c>
      <c r="L5640">
        <f t="shared" ca="1" si="88"/>
        <v>254.21999999999997</v>
      </c>
      <c r="M5640" t="s">
        <v>386</v>
      </c>
      <c r="N5640">
        <f ca="1">_xlfn.XLOOKUP(F5640,'App type'!$A$2:$A$108,'App type'!$I$2:$I$108)</f>
        <v>1</v>
      </c>
    </row>
    <row r="5641" spans="1:14">
      <c r="A5641" t="str" cm="1">
        <f t="array" aca="1" ref="A5641" ca="1">INDEX('Emp Info'!$C$4:$C$24,RANDBETWEEN(1,ROWS('Emp Info'!$C$4:$C$24)),1)</f>
        <v>MEE4604</v>
      </c>
      <c r="B5641" t="str">
        <f ca="1">_xlfn.XLOOKUP(A5641,'Emp Info'!$C$4:$C$24,'Emp Info'!$D$4:$D$24)</f>
        <v>Meeta</v>
      </c>
      <c r="C5641" t="str">
        <f ca="1">_xlfn.XLOOKUP(A5641,'Emp Info'!$C$4:$C$24,'Emp Info'!$E$4:$E$24)</f>
        <v>IC</v>
      </c>
      <c r="D5641" s="11">
        <v>45583.347963170527</v>
      </c>
      <c r="E5641" s="11">
        <v>45583.347963170672</v>
      </c>
      <c r="F5641" t="str" cm="1">
        <f t="array" aca="1" ref="F5641" ca="1">INDEX('App type'!$A$2:$A$108,RANDBETWEEN(1,ROWS('App type'!$A$2:$A$108)),1)</f>
        <v>1</v>
      </c>
      <c r="G5641" t="s">
        <v>1628</v>
      </c>
      <c r="H5641">
        <v>6646</v>
      </c>
      <c r="I5641" t="s">
        <v>1886</v>
      </c>
      <c r="J5641" t="s">
        <v>246</v>
      </c>
      <c r="K5641">
        <f ca="1">_xlfn.XLOOKUP(F5641,'App type'!$A$2:$A$108,'App type'!$G$2:$G$108)*'Mock Data'!$N5641</f>
        <v>185</v>
      </c>
      <c r="L5641">
        <f t="shared" ca="1" si="88"/>
        <v>210.89999999999998</v>
      </c>
      <c r="M5641" t="s">
        <v>116</v>
      </c>
      <c r="N5641">
        <f ca="1">_xlfn.XLOOKUP(F5641,'App type'!$A$2:$A$108,'App type'!$I$2:$I$108)</f>
        <v>1</v>
      </c>
    </row>
    <row r="5642" spans="1:14">
      <c r="A5642" t="str" cm="1">
        <f t="array" aca="1" ref="A5642" ca="1">INDEX('Emp Info'!$C$4:$C$24,RANDBETWEEN(1,ROWS('Emp Info'!$C$4:$C$24)),1)</f>
        <v>MUN1212</v>
      </c>
      <c r="B5642" t="str">
        <f ca="1">_xlfn.XLOOKUP(A5642,'Emp Info'!$C$4:$C$24,'Emp Info'!$D$4:$D$24)</f>
        <v>Munira</v>
      </c>
      <c r="C5642" t="str">
        <f ca="1">_xlfn.XLOOKUP(A5642,'Emp Info'!$C$4:$C$24,'Emp Info'!$E$4:$E$24)</f>
        <v>1.0</v>
      </c>
      <c r="D5642" s="11">
        <v>45583.34796317399</v>
      </c>
      <c r="E5642" s="11">
        <v>45583.347963174187</v>
      </c>
      <c r="F5642" cm="1">
        <f t="array" aca="1" ref="F5642" ca="1">INDEX('App type'!$A$2:$A$108,RANDBETWEEN(1,ROWS('App type'!$A$2:$A$108)),1)</f>
        <v>21</v>
      </c>
      <c r="G5642" t="s">
        <v>1409</v>
      </c>
      <c r="H5642">
        <v>4273</v>
      </c>
      <c r="I5642" t="s">
        <v>36</v>
      </c>
      <c r="J5642" t="s">
        <v>184</v>
      </c>
      <c r="K5642">
        <f ca="1">_xlfn.XLOOKUP(F5642,'App type'!$A$2:$A$108,'App type'!$G$2:$G$108)*'Mock Data'!$N5642</f>
        <v>223</v>
      </c>
      <c r="L5642">
        <f t="shared" ca="1" si="88"/>
        <v>254.21999999999997</v>
      </c>
      <c r="M5642" t="s">
        <v>100</v>
      </c>
      <c r="N5642">
        <f ca="1">_xlfn.XLOOKUP(F5642,'App type'!$A$2:$A$108,'App type'!$I$2:$I$108)</f>
        <v>1</v>
      </c>
    </row>
    <row r="5643" spans="1:14">
      <c r="A5643" t="str" cm="1">
        <f t="array" aca="1" ref="A5643" ca="1">INDEX('Emp Info'!$C$4:$C$24,RANDBETWEEN(1,ROWS('Emp Info'!$C$4:$C$24)),1)</f>
        <v>SWA5738</v>
      </c>
      <c r="B5643" t="str">
        <f ca="1">_xlfn.XLOOKUP(A5643,'Emp Info'!$C$4:$C$24,'Emp Info'!$D$4:$D$24)</f>
        <v>Swathi</v>
      </c>
      <c r="C5643" t="str">
        <f ca="1">_xlfn.XLOOKUP(A5643,'Emp Info'!$C$4:$C$24,'Emp Info'!$E$4:$E$24)</f>
        <v>1.0</v>
      </c>
      <c r="D5643" s="11">
        <v>45583.347963177293</v>
      </c>
      <c r="E5643" s="11">
        <v>45583.347963177432</v>
      </c>
      <c r="F5643" cm="1">
        <f t="array" aca="1" ref="F5643" ca="1">INDEX('App type'!$A$2:$A$108,RANDBETWEEN(1,ROWS('App type'!$A$2:$A$108)),1)</f>
        <v>604</v>
      </c>
      <c r="G5643" t="s">
        <v>1807</v>
      </c>
      <c r="H5643">
        <v>2586</v>
      </c>
      <c r="I5643" t="s">
        <v>634</v>
      </c>
      <c r="J5643" t="s">
        <v>84</v>
      </c>
      <c r="K5643">
        <f ca="1">_xlfn.XLOOKUP(F5643,'App type'!$A$2:$A$108,'App type'!$G$2:$G$108)*'Mock Data'!$N5643</f>
        <v>225</v>
      </c>
      <c r="L5643">
        <f t="shared" ca="1" si="88"/>
        <v>256.5</v>
      </c>
      <c r="M5643" t="s">
        <v>683</v>
      </c>
      <c r="N5643">
        <f ca="1">_xlfn.XLOOKUP(F5643,'App type'!$A$2:$A$108,'App type'!$I$2:$I$108)</f>
        <v>1</v>
      </c>
    </row>
    <row r="5644" spans="1:14">
      <c r="A5644" t="str" cm="1">
        <f t="array" aca="1" ref="A5644" ca="1">INDEX('Emp Info'!$C$4:$C$24,RANDBETWEEN(1,ROWS('Emp Info'!$C$4:$C$24)),1)</f>
        <v>KIM6171</v>
      </c>
      <c r="B5644" t="str">
        <f ca="1">_xlfn.XLOOKUP(A5644,'Emp Info'!$C$4:$C$24,'Emp Info'!$D$4:$D$24)</f>
        <v>Kim</v>
      </c>
      <c r="C5644" t="str">
        <f ca="1">_xlfn.XLOOKUP(A5644,'Emp Info'!$C$4:$C$24,'Emp Info'!$E$4:$E$24)</f>
        <v>0.5</v>
      </c>
      <c r="D5644" s="11">
        <v>45583.347963180378</v>
      </c>
      <c r="E5644" s="11">
        <v>45583.347963180473</v>
      </c>
      <c r="F5644" t="str" cm="1">
        <f t="array" aca="1" ref="F5644" ca="1">INDEX('App type'!$A$2:$A$108,RANDBETWEEN(1,ROWS('App type'!$A$2:$A$108)),1)</f>
        <v>34a</v>
      </c>
      <c r="G5644" t="s">
        <v>613</v>
      </c>
      <c r="H5644">
        <v>5805</v>
      </c>
      <c r="I5644" t="s">
        <v>500</v>
      </c>
      <c r="J5644" t="s">
        <v>441</v>
      </c>
      <c r="K5644">
        <f ca="1">_xlfn.XLOOKUP(F5644,'App type'!$A$2:$A$108,'App type'!$G$2:$G$108)*'Mock Data'!$N5644</f>
        <v>250</v>
      </c>
      <c r="L5644">
        <f t="shared" ca="1" si="88"/>
        <v>285</v>
      </c>
      <c r="M5644" t="s">
        <v>415</v>
      </c>
      <c r="N5644">
        <f ca="1">_xlfn.XLOOKUP(F5644,'App type'!$A$2:$A$108,'App type'!$I$2:$I$108)</f>
        <v>1</v>
      </c>
    </row>
    <row r="5645" spans="1:14">
      <c r="A5645" t="str" cm="1">
        <f t="array" aca="1" ref="A5645" ca="1">INDEX('Emp Info'!$C$4:$C$24,RANDBETWEEN(1,ROWS('Emp Info'!$C$4:$C$24)),1)</f>
        <v>MER1340</v>
      </c>
      <c r="B5645" t="str">
        <f ca="1">_xlfn.XLOOKUP(A5645,'Emp Info'!$C$4:$C$24,'Emp Info'!$D$4:$D$24)</f>
        <v>Merav</v>
      </c>
      <c r="C5645" t="str">
        <f ca="1">_xlfn.XLOOKUP(A5645,'Emp Info'!$C$4:$C$24,'Emp Info'!$E$4:$E$24)</f>
        <v>0.5</v>
      </c>
      <c r="D5645" s="11">
        <v>45583.347963183987</v>
      </c>
      <c r="E5645" s="11">
        <v>45583.347963184096</v>
      </c>
      <c r="F5645" t="str" cm="1">
        <f t="array" aca="1" ref="F5645" ca="1">INDEX('App type'!$A$2:$A$108,RANDBETWEEN(1,ROWS('App type'!$A$2:$A$108)),1)</f>
        <v>36b</v>
      </c>
      <c r="G5645" t="s">
        <v>1770</v>
      </c>
      <c r="H5645">
        <v>7866</v>
      </c>
      <c r="I5645" t="s">
        <v>1404</v>
      </c>
      <c r="J5645" t="s">
        <v>530</v>
      </c>
      <c r="K5645">
        <f ca="1">_xlfn.XLOOKUP(F5645,'App type'!$A$2:$A$108,'App type'!$G$2:$G$108)*'Mock Data'!$N5645</f>
        <v>225</v>
      </c>
      <c r="L5645">
        <f t="shared" ca="1" si="88"/>
        <v>256.5</v>
      </c>
      <c r="M5645" t="s">
        <v>59</v>
      </c>
      <c r="N5645">
        <f ca="1">_xlfn.XLOOKUP(F5645,'App type'!$A$2:$A$108,'App type'!$I$2:$I$108)</f>
        <v>1</v>
      </c>
    </row>
    <row r="5646" spans="1:14">
      <c r="A5646" t="str" cm="1">
        <f t="array" aca="1" ref="A5646" ca="1">INDEX('Emp Info'!$C$4:$C$24,RANDBETWEEN(1,ROWS('Emp Info'!$C$4:$C$24)),1)</f>
        <v>EIM3187</v>
      </c>
      <c r="B5646" t="str">
        <f ca="1">_xlfn.XLOOKUP(A5646,'Emp Info'!$C$4:$C$24,'Emp Info'!$D$4:$D$24)</f>
        <v>Eimear</v>
      </c>
      <c r="C5646" t="str">
        <f ca="1">_xlfn.XLOOKUP(A5646,'Emp Info'!$C$4:$C$24,'Emp Info'!$E$4:$E$24)</f>
        <v>IC</v>
      </c>
      <c r="D5646" s="11">
        <v>45583.347963187647</v>
      </c>
      <c r="E5646" s="11">
        <v>45583.347963187764</v>
      </c>
      <c r="F5646" t="str" cm="1">
        <f t="array" aca="1" ref="F5646" ca="1">INDEX('App type'!$A$2:$A$108,RANDBETWEEN(1,ROWS('App type'!$A$2:$A$108)),1)</f>
        <v>19a</v>
      </c>
      <c r="G5646" t="s">
        <v>222</v>
      </c>
      <c r="H5646">
        <v>9170</v>
      </c>
      <c r="I5646" t="s">
        <v>795</v>
      </c>
      <c r="J5646" t="s">
        <v>226</v>
      </c>
      <c r="K5646">
        <f ca="1">_xlfn.XLOOKUP(F5646,'App type'!$A$2:$A$108,'App type'!$G$2:$G$108)*'Mock Data'!$N5646</f>
        <v>2025</v>
      </c>
      <c r="L5646">
        <f t="shared" ca="1" si="88"/>
        <v>2308.5</v>
      </c>
      <c r="M5646" t="s">
        <v>59</v>
      </c>
      <c r="N5646">
        <f ca="1">_xlfn.XLOOKUP(F5646,'App type'!$A$2:$A$108,'App type'!$I$2:$I$108)</f>
        <v>3</v>
      </c>
    </row>
    <row r="5647" spans="1:14">
      <c r="A5647" t="str" cm="1">
        <f t="array" aca="1" ref="A5647" ca="1">INDEX('Emp Info'!$C$4:$C$24,RANDBETWEEN(1,ROWS('Emp Info'!$C$4:$C$24)),1)</f>
        <v>DAV7345</v>
      </c>
      <c r="B5647" t="str">
        <f ca="1">_xlfn.XLOOKUP(A5647,'Emp Info'!$C$4:$C$24,'Emp Info'!$D$4:$D$24)</f>
        <v>David</v>
      </c>
      <c r="C5647" t="str">
        <f ca="1">_xlfn.XLOOKUP(A5647,'Emp Info'!$C$4:$C$24,'Emp Info'!$E$4:$E$24)</f>
        <v>IC</v>
      </c>
      <c r="D5647" s="11">
        <v>45583.347963191532</v>
      </c>
      <c r="E5647" s="11">
        <v>45583.347963191627</v>
      </c>
      <c r="F5647" t="str" cm="1">
        <f t="array" aca="1" ref="F5647" ca="1">INDEX('App type'!$A$2:$A$108,RANDBETWEEN(1,ROWS('App type'!$A$2:$A$108)),1)</f>
        <v>1260-EFC</v>
      </c>
      <c r="G5647" t="s">
        <v>874</v>
      </c>
      <c r="H5647">
        <v>5008</v>
      </c>
      <c r="I5647" t="s">
        <v>32</v>
      </c>
      <c r="J5647" t="s">
        <v>207</v>
      </c>
      <c r="K5647">
        <f ca="1">_xlfn.XLOOKUP(F5647,'App type'!$A$2:$A$108,'App type'!$G$2:$G$108)*'Mock Data'!$N5647</f>
        <v>225</v>
      </c>
      <c r="L5647">
        <f t="shared" ca="1" si="88"/>
        <v>256.5</v>
      </c>
      <c r="M5647" t="s">
        <v>135</v>
      </c>
      <c r="N5647">
        <f ca="1">_xlfn.XLOOKUP(F5647,'App type'!$A$2:$A$108,'App type'!$I$2:$I$108)</f>
        <v>1</v>
      </c>
    </row>
    <row r="5648" spans="1:14">
      <c r="A5648" t="str" cm="1">
        <f t="array" aca="1" ref="A5648" ca="1">INDEX('Emp Info'!$C$4:$C$24,RANDBETWEEN(1,ROWS('Emp Info'!$C$4:$C$24)),1)</f>
        <v>LIZ5585</v>
      </c>
      <c r="B5648" t="str">
        <f ca="1">_xlfn.XLOOKUP(A5648,'Emp Info'!$C$4:$C$24,'Emp Info'!$D$4:$D$24)</f>
        <v>Liz</v>
      </c>
      <c r="C5648" t="str">
        <f ca="1">_xlfn.XLOOKUP(A5648,'Emp Info'!$C$4:$C$24,'Emp Info'!$E$4:$E$24)</f>
        <v>1.0</v>
      </c>
      <c r="D5648" s="11">
        <v>45583.347963195687</v>
      </c>
      <c r="E5648" s="11">
        <v>45583.347963195811</v>
      </c>
      <c r="F5648" t="str" cm="1">
        <f t="array" aca="1" ref="F5648" ca="1">INDEX('App type'!$A$2:$A$108,RANDBETWEEN(1,ROWS('App type'!$A$2:$A$108)),1)</f>
        <v>107a</v>
      </c>
      <c r="G5648" t="s">
        <v>517</v>
      </c>
      <c r="H5648">
        <v>5385</v>
      </c>
      <c r="I5648" t="s">
        <v>28</v>
      </c>
      <c r="J5648" t="s">
        <v>84</v>
      </c>
      <c r="K5648">
        <f ca="1">_xlfn.XLOOKUP(F5648,'App type'!$A$2:$A$108,'App type'!$G$2:$G$108)*'Mock Data'!$N5648</f>
        <v>185</v>
      </c>
      <c r="L5648">
        <f t="shared" ca="1" si="88"/>
        <v>210.89999999999998</v>
      </c>
      <c r="M5648" t="s">
        <v>59</v>
      </c>
      <c r="N5648">
        <f ca="1">_xlfn.XLOOKUP(F5648,'App type'!$A$2:$A$108,'App type'!$I$2:$I$108)</f>
        <v>1</v>
      </c>
    </row>
    <row r="5649" spans="1:14">
      <c r="A5649" t="str" cm="1">
        <f t="array" aca="1" ref="A5649" ca="1">INDEX('Emp Info'!$C$4:$C$24,RANDBETWEEN(1,ROWS('Emp Info'!$C$4:$C$24)),1)</f>
        <v>KIM6171</v>
      </c>
      <c r="B5649" t="str">
        <f ca="1">_xlfn.XLOOKUP(A5649,'Emp Info'!$C$4:$C$24,'Emp Info'!$D$4:$D$24)</f>
        <v>Kim</v>
      </c>
      <c r="C5649" t="str">
        <f ca="1">_xlfn.XLOOKUP(A5649,'Emp Info'!$C$4:$C$24,'Emp Info'!$E$4:$E$24)</f>
        <v>0.5</v>
      </c>
      <c r="D5649" s="11">
        <v>45583.347963199471</v>
      </c>
      <c r="E5649" s="11">
        <v>45583.347963199609</v>
      </c>
      <c r="F5649" cm="1">
        <f t="array" aca="1" ref="F5649" ca="1">INDEX('App type'!$A$2:$A$108,RANDBETWEEN(1,ROWS('App type'!$A$2:$A$108)),1)</f>
        <v>17</v>
      </c>
      <c r="G5649" t="s">
        <v>1391</v>
      </c>
      <c r="H5649">
        <v>4654</v>
      </c>
      <c r="I5649" t="s">
        <v>1294</v>
      </c>
      <c r="J5649" t="s">
        <v>698</v>
      </c>
      <c r="K5649">
        <f ca="1">_xlfn.XLOOKUP(F5649,'App type'!$A$2:$A$108,'App type'!$G$2:$G$108)*'Mock Data'!$N5649</f>
        <v>800</v>
      </c>
      <c r="L5649">
        <f t="shared" ca="1" si="88"/>
        <v>911.99999999999989</v>
      </c>
      <c r="M5649" t="s">
        <v>120</v>
      </c>
      <c r="N5649">
        <f ca="1">_xlfn.XLOOKUP(F5649,'App type'!$A$2:$A$108,'App type'!$I$2:$I$108)</f>
        <v>2</v>
      </c>
    </row>
    <row r="5650" spans="1:14">
      <c r="A5650" t="str" cm="1">
        <f t="array" aca="1" ref="A5650" ca="1">INDEX('Emp Info'!$C$4:$C$24,RANDBETWEEN(1,ROWS('Emp Info'!$C$4:$C$24)),1)</f>
        <v>MER1340</v>
      </c>
      <c r="B5650" t="str">
        <f ca="1">_xlfn.XLOOKUP(A5650,'Emp Info'!$C$4:$C$24,'Emp Info'!$D$4:$D$24)</f>
        <v>Merav</v>
      </c>
      <c r="C5650" t="str">
        <f ca="1">_xlfn.XLOOKUP(A5650,'Emp Info'!$C$4:$C$24,'Emp Info'!$E$4:$E$24)</f>
        <v>0.5</v>
      </c>
      <c r="D5650" s="11">
        <v>45583.347963204789</v>
      </c>
      <c r="E5650" s="11">
        <v>45583.34796320492</v>
      </c>
      <c r="F5650" t="str" cm="1">
        <f t="array" aca="1" ref="F5650" ca="1">INDEX('App type'!$A$2:$A$108,RANDBETWEEN(1,ROWS('App type'!$A$2:$A$108)),1)</f>
        <v>1265-senior</v>
      </c>
      <c r="G5650" t="s">
        <v>1844</v>
      </c>
      <c r="H5650">
        <v>7326</v>
      </c>
      <c r="I5650" t="s">
        <v>875</v>
      </c>
      <c r="J5650" t="s">
        <v>37</v>
      </c>
      <c r="K5650">
        <f ca="1">_xlfn.XLOOKUP(F5650,'App type'!$A$2:$A$108,'App type'!$G$2:$G$108)*'Mock Data'!$N5650</f>
        <v>225</v>
      </c>
      <c r="L5650">
        <f t="shared" ca="1" si="88"/>
        <v>256.5</v>
      </c>
      <c r="M5650" t="s">
        <v>185</v>
      </c>
      <c r="N5650">
        <f ca="1">_xlfn.XLOOKUP(F5650,'App type'!$A$2:$A$108,'App type'!$I$2:$I$108)</f>
        <v>1</v>
      </c>
    </row>
    <row r="5651" spans="1:14">
      <c r="A5651" t="str" cm="1">
        <f t="array" aca="1" ref="A5651" ca="1">INDEX('Emp Info'!$C$4:$C$24,RANDBETWEEN(1,ROWS('Emp Info'!$C$4:$C$24)),1)</f>
        <v>DIA7789</v>
      </c>
      <c r="B5651" t="str">
        <f ca="1">_xlfn.XLOOKUP(A5651,'Emp Info'!$C$4:$C$24,'Emp Info'!$D$4:$D$24)</f>
        <v>Diana KM</v>
      </c>
      <c r="C5651" t="str">
        <f ca="1">_xlfn.XLOOKUP(A5651,'Emp Info'!$C$4:$C$24,'Emp Info'!$E$4:$E$24)</f>
        <v>1.0</v>
      </c>
      <c r="D5651" s="11">
        <v>45583.347963208718</v>
      </c>
      <c r="E5651" s="11">
        <v>45583.347963208857</v>
      </c>
      <c r="F5651" cm="1">
        <f t="array" aca="1" ref="F5651" ca="1">INDEX('App type'!$A$2:$A$108,RANDBETWEEN(1,ROWS('App type'!$A$2:$A$108)),1)</f>
        <v>36</v>
      </c>
      <c r="G5651" t="s">
        <v>860</v>
      </c>
      <c r="H5651">
        <v>6587</v>
      </c>
      <c r="I5651" t="s">
        <v>1749</v>
      </c>
      <c r="J5651" t="s">
        <v>304</v>
      </c>
      <c r="K5651">
        <f ca="1">_xlfn.XLOOKUP(F5651,'App type'!$A$2:$A$108,'App type'!$G$2:$G$108)*'Mock Data'!$N5651</f>
        <v>225</v>
      </c>
      <c r="L5651">
        <f t="shared" ca="1" si="88"/>
        <v>256.5</v>
      </c>
      <c r="M5651" t="s">
        <v>195</v>
      </c>
      <c r="N5651">
        <f ca="1">_xlfn.XLOOKUP(F5651,'App type'!$A$2:$A$108,'App type'!$I$2:$I$108)</f>
        <v>1</v>
      </c>
    </row>
    <row r="5652" spans="1:14">
      <c r="A5652" t="str" cm="1">
        <f t="array" aca="1" ref="A5652" ca="1">INDEX('Emp Info'!$C$4:$C$24,RANDBETWEEN(1,ROWS('Emp Info'!$C$4:$C$24)),1)</f>
        <v>NAR2114</v>
      </c>
      <c r="B5652" t="str">
        <f ca="1">_xlfn.XLOOKUP(A5652,'Emp Info'!$C$4:$C$24,'Emp Info'!$D$4:$D$24)</f>
        <v>Narges</v>
      </c>
      <c r="C5652" t="str">
        <f ca="1">_xlfn.XLOOKUP(A5652,'Emp Info'!$C$4:$C$24,'Emp Info'!$E$4:$E$24)</f>
        <v>IC</v>
      </c>
      <c r="D5652" s="11">
        <v>45583.347963212167</v>
      </c>
      <c r="E5652" s="11">
        <v>45583.347963212269</v>
      </c>
      <c r="F5652" cm="1">
        <f t="array" aca="1" ref="F5652" ca="1">INDEX('App type'!$A$2:$A$108,RANDBETWEEN(1,ROWS('App type'!$A$2:$A$108)),1)</f>
        <v>43</v>
      </c>
      <c r="G5652" t="s">
        <v>1798</v>
      </c>
      <c r="H5652">
        <v>9740</v>
      </c>
      <c r="I5652" t="s">
        <v>1618</v>
      </c>
      <c r="J5652" t="s">
        <v>201</v>
      </c>
      <c r="K5652">
        <f ca="1">_xlfn.XLOOKUP(F5652,'App type'!$A$2:$A$108,'App type'!$G$2:$G$108)*'Mock Data'!$N5652</f>
        <v>250</v>
      </c>
      <c r="L5652">
        <f t="shared" ca="1" si="88"/>
        <v>285</v>
      </c>
      <c r="M5652" t="s">
        <v>432</v>
      </c>
      <c r="N5652">
        <f ca="1">_xlfn.XLOOKUP(F5652,'App type'!$A$2:$A$108,'App type'!$I$2:$I$108)</f>
        <v>1</v>
      </c>
    </row>
    <row r="5653" spans="1:14">
      <c r="A5653" t="str" cm="1">
        <f t="array" aca="1" ref="A5653" ca="1">INDEX('Emp Info'!$C$4:$C$24,RANDBETWEEN(1,ROWS('Emp Info'!$C$4:$C$24)),1)</f>
        <v>MER1340</v>
      </c>
      <c r="B5653" t="str">
        <f ca="1">_xlfn.XLOOKUP(A5653,'Emp Info'!$C$4:$C$24,'Emp Info'!$D$4:$D$24)</f>
        <v>Merav</v>
      </c>
      <c r="C5653" t="str">
        <f ca="1">_xlfn.XLOOKUP(A5653,'Emp Info'!$C$4:$C$24,'Emp Info'!$E$4:$E$24)</f>
        <v>0.5</v>
      </c>
      <c r="D5653" s="11">
        <v>45583.347963215681</v>
      </c>
      <c r="E5653" s="11">
        <v>45583.347963215783</v>
      </c>
      <c r="F5653" t="str" cm="1">
        <f t="array" aca="1" ref="F5653" ca="1">INDEX('App type'!$A$2:$A$108,RANDBETWEEN(1,ROWS('App type'!$A$2:$A$108)),1)</f>
        <v>33a</v>
      </c>
      <c r="G5653" t="s">
        <v>1021</v>
      </c>
      <c r="H5653">
        <v>8309</v>
      </c>
      <c r="I5653" t="s">
        <v>1238</v>
      </c>
      <c r="J5653" t="s">
        <v>350</v>
      </c>
      <c r="K5653">
        <f ca="1">_xlfn.XLOOKUP(F5653,'App type'!$A$2:$A$108,'App type'!$G$2:$G$108)*'Mock Data'!$N5653</f>
        <v>250</v>
      </c>
      <c r="L5653">
        <f t="shared" ca="1" si="88"/>
        <v>285</v>
      </c>
      <c r="M5653" t="s">
        <v>193</v>
      </c>
      <c r="N5653">
        <f ca="1">_xlfn.XLOOKUP(F5653,'App type'!$A$2:$A$108,'App type'!$I$2:$I$108)</f>
        <v>1</v>
      </c>
    </row>
    <row r="5654" spans="1:14">
      <c r="A5654" t="str" cm="1">
        <f t="array" aca="1" ref="A5654" ca="1">INDEX('Emp Info'!$C$4:$C$24,RANDBETWEEN(1,ROWS('Emp Info'!$C$4:$C$24)),1)</f>
        <v>NAR2114</v>
      </c>
      <c r="B5654" t="str">
        <f ca="1">_xlfn.XLOOKUP(A5654,'Emp Info'!$C$4:$C$24,'Emp Info'!$D$4:$D$24)</f>
        <v>Narges</v>
      </c>
      <c r="C5654" t="str">
        <f ca="1">_xlfn.XLOOKUP(A5654,'Emp Info'!$C$4:$C$24,'Emp Info'!$E$4:$E$24)</f>
        <v>IC</v>
      </c>
      <c r="D5654" s="11">
        <v>45583.347963218534</v>
      </c>
      <c r="E5654" s="11">
        <v>45583.347963218643</v>
      </c>
      <c r="F5654" t="str" cm="1">
        <f t="array" aca="1" ref="F5654" ca="1">INDEX('App type'!$A$2:$A$108,RANDBETWEEN(1,ROWS('App type'!$A$2:$A$108)),1)</f>
        <v>1264-senior</v>
      </c>
      <c r="G5654" t="s">
        <v>943</v>
      </c>
      <c r="H5654">
        <v>3256</v>
      </c>
      <c r="I5654" t="s">
        <v>1154</v>
      </c>
      <c r="J5654" t="s">
        <v>261</v>
      </c>
      <c r="K5654">
        <f ca="1">_xlfn.XLOOKUP(F5654,'App type'!$A$2:$A$108,'App type'!$G$2:$G$108)*'Mock Data'!$N5654</f>
        <v>225</v>
      </c>
      <c r="L5654">
        <f t="shared" ca="1" si="88"/>
        <v>256.5</v>
      </c>
      <c r="M5654" t="s">
        <v>30</v>
      </c>
      <c r="N5654">
        <f ca="1">_xlfn.XLOOKUP(F5654,'App type'!$A$2:$A$108,'App type'!$I$2:$I$108)</f>
        <v>1</v>
      </c>
    </row>
    <row r="5655" spans="1:14">
      <c r="A5655" t="str" cm="1">
        <f t="array" aca="1" ref="A5655" ca="1">INDEX('Emp Info'!$C$4:$C$24,RANDBETWEEN(1,ROWS('Emp Info'!$C$4:$C$24)),1)</f>
        <v>LIZ5585</v>
      </c>
      <c r="B5655" t="str">
        <f ca="1">_xlfn.XLOOKUP(A5655,'Emp Info'!$C$4:$C$24,'Emp Info'!$D$4:$D$24)</f>
        <v>Liz</v>
      </c>
      <c r="C5655" t="str">
        <f ca="1">_xlfn.XLOOKUP(A5655,'Emp Info'!$C$4:$C$24,'Emp Info'!$E$4:$E$24)</f>
        <v>1.0</v>
      </c>
      <c r="D5655" s="11">
        <v>45583.347963222361</v>
      </c>
      <c r="E5655" s="11">
        <v>45583.347963222463</v>
      </c>
      <c r="F5655" cm="1">
        <f t="array" aca="1" ref="F5655" ca="1">INDEX('App type'!$A$2:$A$108,RANDBETWEEN(1,ROWS('App type'!$A$2:$A$108)),1)</f>
        <v>1279</v>
      </c>
      <c r="G5655" t="s">
        <v>891</v>
      </c>
      <c r="H5655">
        <v>4385</v>
      </c>
      <c r="I5655" t="s">
        <v>861</v>
      </c>
      <c r="J5655" t="s">
        <v>53</v>
      </c>
      <c r="K5655">
        <f ca="1">_xlfn.XLOOKUP(F5655,'App type'!$A$2:$A$108,'App type'!$G$2:$G$108)*'Mock Data'!$N5655</f>
        <v>225</v>
      </c>
      <c r="L5655">
        <f t="shared" ca="1" si="88"/>
        <v>256.5</v>
      </c>
      <c r="M5655" t="s">
        <v>46</v>
      </c>
      <c r="N5655">
        <f ca="1">_xlfn.XLOOKUP(F5655,'App type'!$A$2:$A$108,'App type'!$I$2:$I$108)</f>
        <v>1</v>
      </c>
    </row>
    <row r="5656" spans="1:14">
      <c r="A5656" t="str" cm="1">
        <f t="array" aca="1" ref="A5656" ca="1">INDEX('Emp Info'!$C$4:$C$24,RANDBETWEEN(1,ROWS('Emp Info'!$C$4:$C$24)),1)</f>
        <v>KIM6171</v>
      </c>
      <c r="B5656" t="str">
        <f ca="1">_xlfn.XLOOKUP(A5656,'Emp Info'!$C$4:$C$24,'Emp Info'!$D$4:$D$24)</f>
        <v>Kim</v>
      </c>
      <c r="C5656" t="str">
        <f ca="1">_xlfn.XLOOKUP(A5656,'Emp Info'!$C$4:$C$24,'Emp Info'!$E$4:$E$24)</f>
        <v>0.5</v>
      </c>
      <c r="D5656" s="11">
        <v>45583.347963225853</v>
      </c>
      <c r="E5656" s="11">
        <v>45583.347963225977</v>
      </c>
      <c r="F5656" cm="1">
        <f t="array" aca="1" ref="F5656" ca="1">INDEX('App type'!$A$2:$A$108,RANDBETWEEN(1,ROWS('App type'!$A$2:$A$108)),1)</f>
        <v>37</v>
      </c>
      <c r="G5656" t="s">
        <v>237</v>
      </c>
      <c r="H5656">
        <v>4755</v>
      </c>
      <c r="I5656" t="s">
        <v>509</v>
      </c>
      <c r="J5656" t="s">
        <v>350</v>
      </c>
      <c r="K5656">
        <f ca="1">_xlfn.XLOOKUP(F5656,'App type'!$A$2:$A$108,'App type'!$G$2:$G$108)*'Mock Data'!$N5656</f>
        <v>112.5</v>
      </c>
      <c r="L5656">
        <f t="shared" ca="1" si="88"/>
        <v>128.25</v>
      </c>
      <c r="M5656" t="s">
        <v>253</v>
      </c>
      <c r="N5656">
        <f ca="1">_xlfn.XLOOKUP(F5656,'App type'!$A$2:$A$108,'App type'!$I$2:$I$108)</f>
        <v>0.5</v>
      </c>
    </row>
    <row r="5657" spans="1:14">
      <c r="A5657" t="str" cm="1">
        <f t="array" aca="1" ref="A5657" ca="1">INDEX('Emp Info'!$C$4:$C$24,RANDBETWEEN(1,ROWS('Emp Info'!$C$4:$C$24)),1)</f>
        <v>DAV7345</v>
      </c>
      <c r="B5657" t="str">
        <f ca="1">_xlfn.XLOOKUP(A5657,'Emp Info'!$C$4:$C$24,'Emp Info'!$D$4:$D$24)</f>
        <v>David</v>
      </c>
      <c r="C5657" t="str">
        <f ca="1">_xlfn.XLOOKUP(A5657,'Emp Info'!$C$4:$C$24,'Emp Info'!$E$4:$E$24)</f>
        <v>IC</v>
      </c>
      <c r="D5657" s="11">
        <v>45583.347963229207</v>
      </c>
      <c r="E5657" s="11">
        <v>45583.347963229302</v>
      </c>
      <c r="F5657" cm="1">
        <f t="array" aca="1" ref="F5657" ca="1">INDEX('App type'!$A$2:$A$108,RANDBETWEEN(1,ROWS('App type'!$A$2:$A$108)),1)</f>
        <v>22</v>
      </c>
      <c r="G5657" t="s">
        <v>1242</v>
      </c>
      <c r="H5657">
        <v>1606</v>
      </c>
      <c r="I5657" t="s">
        <v>1531</v>
      </c>
      <c r="J5657" t="s">
        <v>431</v>
      </c>
      <c r="K5657">
        <f ca="1">_xlfn.XLOOKUP(F5657,'App type'!$A$2:$A$108,'App type'!$G$2:$G$108)*'Mock Data'!$N5657</f>
        <v>223</v>
      </c>
      <c r="L5657">
        <f t="shared" ca="1" si="88"/>
        <v>254.21999999999997</v>
      </c>
      <c r="M5657" t="s">
        <v>267</v>
      </c>
      <c r="N5657">
        <f ca="1">_xlfn.XLOOKUP(F5657,'App type'!$A$2:$A$108,'App type'!$I$2:$I$108)</f>
        <v>1</v>
      </c>
    </row>
    <row r="5658" spans="1:14">
      <c r="A5658" t="str" cm="1">
        <f t="array" aca="1" ref="A5658" ca="1">INDEX('Emp Info'!$C$4:$C$24,RANDBETWEEN(1,ROWS('Emp Info'!$C$4:$C$24)),1)</f>
        <v>MUN1212</v>
      </c>
      <c r="B5658" t="str">
        <f ca="1">_xlfn.XLOOKUP(A5658,'Emp Info'!$C$4:$C$24,'Emp Info'!$D$4:$D$24)</f>
        <v>Munira</v>
      </c>
      <c r="C5658" t="str">
        <f ca="1">_xlfn.XLOOKUP(A5658,'Emp Info'!$C$4:$C$24,'Emp Info'!$E$4:$E$24)</f>
        <v>1.0</v>
      </c>
      <c r="D5658" s="11">
        <v>45583.3479632331</v>
      </c>
      <c r="E5658" s="11">
        <v>45583.347963233238</v>
      </c>
      <c r="F5658" t="str" cm="1">
        <f t="array" aca="1" ref="F5658" ca="1">INDEX('App type'!$A$2:$A$108,RANDBETWEEN(1,ROWS('App type'!$A$2:$A$108)),1)</f>
        <v>107a</v>
      </c>
      <c r="G5658" t="s">
        <v>1522</v>
      </c>
      <c r="H5658">
        <v>5167</v>
      </c>
      <c r="I5658" t="s">
        <v>720</v>
      </c>
      <c r="J5658" t="s">
        <v>168</v>
      </c>
      <c r="K5658">
        <f ca="1">_xlfn.XLOOKUP(F5658,'App type'!$A$2:$A$108,'App type'!$G$2:$G$108)*'Mock Data'!$N5658</f>
        <v>185</v>
      </c>
      <c r="L5658">
        <f t="shared" ca="1" si="88"/>
        <v>210.89999999999998</v>
      </c>
      <c r="M5658" t="s">
        <v>26</v>
      </c>
      <c r="N5658">
        <f ca="1">_xlfn.XLOOKUP(F5658,'App type'!$A$2:$A$108,'App type'!$I$2:$I$108)</f>
        <v>1</v>
      </c>
    </row>
    <row r="5659" spans="1:14">
      <c r="A5659" t="str" cm="1">
        <f t="array" aca="1" ref="A5659" ca="1">INDEX('Emp Info'!$C$4:$C$24,RANDBETWEEN(1,ROWS('Emp Info'!$C$4:$C$24)),1)</f>
        <v>LIZ5585</v>
      </c>
      <c r="B5659" t="str">
        <f ca="1">_xlfn.XLOOKUP(A5659,'Emp Info'!$C$4:$C$24,'Emp Info'!$D$4:$D$24)</f>
        <v>Liz</v>
      </c>
      <c r="C5659" t="str">
        <f ca="1">_xlfn.XLOOKUP(A5659,'Emp Info'!$C$4:$C$24,'Emp Info'!$E$4:$E$24)</f>
        <v>1.0</v>
      </c>
      <c r="D5659" s="11">
        <v>45583.347963236782</v>
      </c>
      <c r="E5659" s="11">
        <v>45583.347963236913</v>
      </c>
      <c r="F5659" cm="1">
        <f t="array" aca="1" ref="F5659" ca="1">INDEX('App type'!$A$2:$A$108,RANDBETWEEN(1,ROWS('App type'!$A$2:$A$108)),1)</f>
        <v>1268</v>
      </c>
      <c r="G5659" t="s">
        <v>1160</v>
      </c>
      <c r="H5659">
        <v>5818</v>
      </c>
      <c r="I5659" t="s">
        <v>326</v>
      </c>
      <c r="J5659" t="s">
        <v>337</v>
      </c>
      <c r="K5659">
        <f ca="1">_xlfn.XLOOKUP(F5659,'App type'!$A$2:$A$108,'App type'!$G$2:$G$108)*'Mock Data'!$N5659</f>
        <v>185</v>
      </c>
      <c r="L5659">
        <f t="shared" ca="1" si="88"/>
        <v>210.89999999999998</v>
      </c>
      <c r="M5659" t="s">
        <v>30</v>
      </c>
      <c r="N5659">
        <f ca="1">_xlfn.XLOOKUP(F5659,'App type'!$A$2:$A$108,'App type'!$I$2:$I$108)</f>
        <v>1</v>
      </c>
    </row>
    <row r="5660" spans="1:14">
      <c r="A5660" t="str" cm="1">
        <f t="array" aca="1" ref="A5660" ca="1">INDEX('Emp Info'!$C$4:$C$24,RANDBETWEEN(1,ROWS('Emp Info'!$C$4:$C$24)),1)</f>
        <v>EST7464</v>
      </c>
      <c r="B5660" t="str">
        <f ca="1">_xlfn.XLOOKUP(A5660,'Emp Info'!$C$4:$C$24,'Emp Info'!$D$4:$D$24)</f>
        <v>Estefano</v>
      </c>
      <c r="C5660" t="str">
        <f ca="1">_xlfn.XLOOKUP(A5660,'Emp Info'!$C$4:$C$24,'Emp Info'!$E$4:$E$24)</f>
        <v>1.0</v>
      </c>
      <c r="D5660" s="11">
        <v>45583.347963240798</v>
      </c>
      <c r="E5660" s="11">
        <v>45583.347963240907</v>
      </c>
      <c r="F5660" t="str" cm="1">
        <f t="array" aca="1" ref="F5660" ca="1">INDEX('App type'!$A$2:$A$108,RANDBETWEEN(1,ROWS('App type'!$A$2:$A$108)),1)</f>
        <v>1256-Saturday</v>
      </c>
      <c r="G5660" t="s">
        <v>633</v>
      </c>
      <c r="H5660">
        <v>5723</v>
      </c>
      <c r="I5660" t="s">
        <v>1122</v>
      </c>
      <c r="J5660" t="s">
        <v>73</v>
      </c>
      <c r="K5660">
        <f ca="1">_xlfn.XLOOKUP(F5660,'App type'!$A$2:$A$108,'App type'!$G$2:$G$108)*'Mock Data'!$N5660</f>
        <v>185</v>
      </c>
      <c r="L5660">
        <f t="shared" ca="1" si="88"/>
        <v>210.89999999999998</v>
      </c>
      <c r="M5660" t="s">
        <v>163</v>
      </c>
      <c r="N5660">
        <f ca="1">_xlfn.XLOOKUP(F5660,'App type'!$A$2:$A$108,'App type'!$I$2:$I$108)</f>
        <v>1</v>
      </c>
    </row>
    <row r="5661" spans="1:14">
      <c r="A5661" t="str" cm="1">
        <f t="array" aca="1" ref="A5661" ca="1">INDEX('Emp Info'!$C$4:$C$24,RANDBETWEEN(1,ROWS('Emp Info'!$C$4:$C$24)),1)</f>
        <v>MER1340</v>
      </c>
      <c r="B5661" t="str">
        <f ca="1">_xlfn.XLOOKUP(A5661,'Emp Info'!$C$4:$C$24,'Emp Info'!$D$4:$D$24)</f>
        <v>Merav</v>
      </c>
      <c r="C5661" t="str">
        <f ca="1">_xlfn.XLOOKUP(A5661,'Emp Info'!$C$4:$C$24,'Emp Info'!$E$4:$E$24)</f>
        <v>0.5</v>
      </c>
      <c r="D5661" s="11">
        <v>45583.34796324405</v>
      </c>
      <c r="E5661" s="11">
        <v>45583.347963244152</v>
      </c>
      <c r="F5661" t="str" cm="1">
        <f t="array" aca="1" ref="F5661" ca="1">INDEX('App type'!$A$2:$A$108,RANDBETWEEN(1,ROWS('App type'!$A$2:$A$108)),1)</f>
        <v>35c</v>
      </c>
      <c r="G5661" t="s">
        <v>1226</v>
      </c>
      <c r="H5661">
        <v>2937</v>
      </c>
      <c r="I5661" t="s">
        <v>200</v>
      </c>
      <c r="J5661" t="s">
        <v>259</v>
      </c>
      <c r="K5661">
        <f ca="1">_xlfn.XLOOKUP(F5661,'App type'!$A$2:$A$108,'App type'!$G$2:$G$108)*'Mock Data'!$N5661</f>
        <v>250</v>
      </c>
      <c r="L5661">
        <f t="shared" ca="1" si="88"/>
        <v>285</v>
      </c>
      <c r="M5661" t="s">
        <v>108</v>
      </c>
      <c r="N5661">
        <f ca="1">_xlfn.XLOOKUP(F5661,'App type'!$A$2:$A$108,'App type'!$I$2:$I$108)</f>
        <v>1</v>
      </c>
    </row>
    <row r="5662" spans="1:14">
      <c r="A5662" t="str" cm="1">
        <f t="array" aca="1" ref="A5662" ca="1">INDEX('Emp Info'!$C$4:$C$24,RANDBETWEEN(1,ROWS('Emp Info'!$C$4:$C$24)),1)</f>
        <v>MEE4604</v>
      </c>
      <c r="B5662" t="str">
        <f ca="1">_xlfn.XLOOKUP(A5662,'Emp Info'!$C$4:$C$24,'Emp Info'!$D$4:$D$24)</f>
        <v>Meeta</v>
      </c>
      <c r="C5662" t="str">
        <f ca="1">_xlfn.XLOOKUP(A5662,'Emp Info'!$C$4:$C$24,'Emp Info'!$E$4:$E$24)</f>
        <v>IC</v>
      </c>
      <c r="D5662" s="11">
        <v>45583.347963247143</v>
      </c>
      <c r="E5662" s="11">
        <v>45583.347963247274</v>
      </c>
      <c r="F5662" cm="1">
        <f t="array" aca="1" ref="F5662" ca="1">INDEX('App type'!$A$2:$A$108,RANDBETWEEN(1,ROWS('App type'!$A$2:$A$108)),1)</f>
        <v>36</v>
      </c>
      <c r="G5662" t="s">
        <v>749</v>
      </c>
      <c r="H5662">
        <v>8826</v>
      </c>
      <c r="I5662" t="s">
        <v>536</v>
      </c>
      <c r="J5662" t="s">
        <v>494</v>
      </c>
      <c r="K5662">
        <f ca="1">_xlfn.XLOOKUP(F5662,'App type'!$A$2:$A$108,'App type'!$G$2:$G$108)*'Mock Data'!$N5662</f>
        <v>225</v>
      </c>
      <c r="L5662">
        <f t="shared" ca="1" si="88"/>
        <v>256.5</v>
      </c>
      <c r="M5662" t="s">
        <v>195</v>
      </c>
      <c r="N5662">
        <f ca="1">_xlfn.XLOOKUP(F5662,'App type'!$A$2:$A$108,'App type'!$I$2:$I$108)</f>
        <v>1</v>
      </c>
    </row>
    <row r="5663" spans="1:14">
      <c r="A5663" t="str" cm="1">
        <f t="array" aca="1" ref="A5663" ca="1">INDEX('Emp Info'!$C$4:$C$24,RANDBETWEEN(1,ROWS('Emp Info'!$C$4:$C$24)),1)</f>
        <v>DAV7345</v>
      </c>
      <c r="B5663" t="str">
        <f ca="1">_xlfn.XLOOKUP(A5663,'Emp Info'!$C$4:$C$24,'Emp Info'!$D$4:$D$24)</f>
        <v>David</v>
      </c>
      <c r="C5663" t="str">
        <f ca="1">_xlfn.XLOOKUP(A5663,'Emp Info'!$C$4:$C$24,'Emp Info'!$E$4:$E$24)</f>
        <v>IC</v>
      </c>
      <c r="D5663" s="11">
        <v>45583.347963250017</v>
      </c>
      <c r="E5663" s="11">
        <v>45583.347963250097</v>
      </c>
      <c r="F5663" t="str" cm="1">
        <f t="array" aca="1" ref="F5663" ca="1">INDEX('App type'!$A$2:$A$108,RANDBETWEEN(1,ROWS('App type'!$A$2:$A$108)),1)</f>
        <v>190a</v>
      </c>
      <c r="G5663" t="s">
        <v>537</v>
      </c>
      <c r="H5663">
        <v>5901</v>
      </c>
      <c r="I5663" t="s">
        <v>1652</v>
      </c>
      <c r="J5663" t="s">
        <v>385</v>
      </c>
      <c r="K5663">
        <f ca="1">_xlfn.XLOOKUP(F5663,'App type'!$A$2:$A$108,'App type'!$G$2:$G$108)*'Mock Data'!$N5663</f>
        <v>250</v>
      </c>
      <c r="L5663">
        <f t="shared" ca="1" si="88"/>
        <v>285</v>
      </c>
      <c r="M5663" t="s">
        <v>415</v>
      </c>
      <c r="N5663">
        <f ca="1">_xlfn.XLOOKUP(F5663,'App type'!$A$2:$A$108,'App type'!$I$2:$I$108)</f>
        <v>1</v>
      </c>
    </row>
    <row r="5664" spans="1:14">
      <c r="A5664" t="str" cm="1">
        <f t="array" aca="1" ref="A5664" ca="1">INDEX('Emp Info'!$C$4:$C$24,RANDBETWEEN(1,ROWS('Emp Info'!$C$4:$C$24)),1)</f>
        <v>STE3061</v>
      </c>
      <c r="B5664" t="str">
        <f ca="1">_xlfn.XLOOKUP(A5664,'Emp Info'!$C$4:$C$24,'Emp Info'!$D$4:$D$24)</f>
        <v>Stephanie</v>
      </c>
      <c r="C5664" t="str">
        <f ca="1">_xlfn.XLOOKUP(A5664,'Emp Info'!$C$4:$C$24,'Emp Info'!$E$4:$E$24)</f>
        <v>IC</v>
      </c>
      <c r="D5664" s="11">
        <v>45583.347963253509</v>
      </c>
      <c r="E5664" s="11">
        <v>45583.347963253611</v>
      </c>
      <c r="F5664" t="str" cm="1">
        <f t="array" aca="1" ref="F5664" ca="1">INDEX('App type'!$A$2:$A$108,RANDBETWEEN(1,ROWS('App type'!$A$2:$A$108)),1)</f>
        <v>33b</v>
      </c>
      <c r="G5664" t="s">
        <v>572</v>
      </c>
      <c r="H5664">
        <v>1422</v>
      </c>
      <c r="I5664" t="s">
        <v>440</v>
      </c>
      <c r="J5664" t="s">
        <v>426</v>
      </c>
      <c r="K5664">
        <f ca="1">_xlfn.XLOOKUP(F5664,'App type'!$A$2:$A$108,'App type'!$G$2:$G$108)*'Mock Data'!$N5664</f>
        <v>225</v>
      </c>
      <c r="L5664">
        <f t="shared" ca="1" si="88"/>
        <v>256.5</v>
      </c>
      <c r="M5664" t="s">
        <v>89</v>
      </c>
      <c r="N5664">
        <f ca="1">_xlfn.XLOOKUP(F5664,'App type'!$A$2:$A$108,'App type'!$I$2:$I$108)</f>
        <v>1</v>
      </c>
    </row>
    <row r="5665" spans="1:14">
      <c r="A5665" t="str" cm="1">
        <f t="array" aca="1" ref="A5665" ca="1">INDEX('Emp Info'!$C$4:$C$24,RANDBETWEEN(1,ROWS('Emp Info'!$C$4:$C$24)),1)</f>
        <v>NAR2114</v>
      </c>
      <c r="B5665" t="str">
        <f ca="1">_xlfn.XLOOKUP(A5665,'Emp Info'!$C$4:$C$24,'Emp Info'!$D$4:$D$24)</f>
        <v>Narges</v>
      </c>
      <c r="C5665" t="str">
        <f ca="1">_xlfn.XLOOKUP(A5665,'Emp Info'!$C$4:$C$24,'Emp Info'!$E$4:$E$24)</f>
        <v>IC</v>
      </c>
      <c r="D5665" s="11">
        <v>45583.347963256587</v>
      </c>
      <c r="E5665" s="11">
        <v>45583.347963256703</v>
      </c>
      <c r="F5665" t="str" cm="1">
        <f t="array" aca="1" ref="F5665" ca="1">INDEX('App type'!$A$2:$A$108,RANDBETWEEN(1,ROWS('App type'!$A$2:$A$108)),1)</f>
        <v>1</v>
      </c>
      <c r="G5665" t="s">
        <v>1665</v>
      </c>
      <c r="H5665">
        <v>4245</v>
      </c>
      <c r="I5665" t="s">
        <v>1937</v>
      </c>
      <c r="J5665" t="s">
        <v>390</v>
      </c>
      <c r="K5665">
        <f ca="1">_xlfn.XLOOKUP(F5665,'App type'!$A$2:$A$108,'App type'!$G$2:$G$108)*'Mock Data'!$N5665</f>
        <v>185</v>
      </c>
      <c r="L5665">
        <f t="shared" ca="1" si="88"/>
        <v>210.89999999999998</v>
      </c>
      <c r="M5665" t="s">
        <v>63</v>
      </c>
      <c r="N5665">
        <f ca="1">_xlfn.XLOOKUP(F5665,'App type'!$A$2:$A$108,'App type'!$I$2:$I$108)</f>
        <v>1</v>
      </c>
    </row>
    <row r="5666" spans="1:14">
      <c r="A5666" t="str" cm="1">
        <f t="array" aca="1" ref="A5666" ca="1">INDEX('Emp Info'!$C$4:$C$24,RANDBETWEEN(1,ROWS('Emp Info'!$C$4:$C$24)),1)</f>
        <v>ZOE5841</v>
      </c>
      <c r="B5666" t="str">
        <f ca="1">_xlfn.XLOOKUP(A5666,'Emp Info'!$C$4:$C$24,'Emp Info'!$D$4:$D$24)</f>
        <v>Zoey</v>
      </c>
      <c r="C5666" t="str">
        <f ca="1">_xlfn.XLOOKUP(A5666,'Emp Info'!$C$4:$C$24,'Emp Info'!$E$4:$E$24)</f>
        <v>IC</v>
      </c>
      <c r="D5666" s="11">
        <v>45583.347963260137</v>
      </c>
      <c r="E5666" s="11">
        <v>45583.347963260247</v>
      </c>
      <c r="F5666" cm="1">
        <f t="array" aca="1" ref="F5666" ca="1">INDEX('App type'!$A$2:$A$108,RANDBETWEEN(1,ROWS('App type'!$A$2:$A$108)),1)</f>
        <v>31</v>
      </c>
      <c r="G5666" t="s">
        <v>1539</v>
      </c>
      <c r="H5666">
        <v>5381</v>
      </c>
      <c r="I5666" t="s">
        <v>1819</v>
      </c>
      <c r="J5666" t="s">
        <v>376</v>
      </c>
      <c r="K5666">
        <f ca="1">_xlfn.XLOOKUP(F5666,'App type'!$A$2:$A$108,'App type'!$G$2:$G$108)*'Mock Data'!$N5666</f>
        <v>800</v>
      </c>
      <c r="L5666">
        <f t="shared" ca="1" si="88"/>
        <v>911.99999999999989</v>
      </c>
      <c r="M5666" t="s">
        <v>166</v>
      </c>
      <c r="N5666">
        <f ca="1">_xlfn.XLOOKUP(F5666,'App type'!$A$2:$A$108,'App type'!$I$2:$I$108)</f>
        <v>2</v>
      </c>
    </row>
    <row r="5667" spans="1:14">
      <c r="A5667" t="str" cm="1">
        <f t="array" aca="1" ref="A5667" ca="1">INDEX('Emp Info'!$C$4:$C$24,RANDBETWEEN(1,ROWS('Emp Info'!$C$4:$C$24)),1)</f>
        <v>NAS0195</v>
      </c>
      <c r="B5667" t="str">
        <f ca="1">_xlfn.XLOOKUP(A5667,'Emp Info'!$C$4:$C$24,'Emp Info'!$D$4:$D$24)</f>
        <v>Nasim</v>
      </c>
      <c r="C5667" t="str">
        <f ca="1">_xlfn.XLOOKUP(A5667,'Emp Info'!$C$4:$C$24,'Emp Info'!$E$4:$E$24)</f>
        <v>IC</v>
      </c>
      <c r="D5667" s="11">
        <v>45583.347963263521</v>
      </c>
      <c r="E5667" s="11">
        <v>45583.347963263637</v>
      </c>
      <c r="F5667" t="str" cm="1">
        <f t="array" aca="1" ref="F5667" ca="1">INDEX('App type'!$A$2:$A$108,RANDBETWEEN(1,ROWS('App type'!$A$2:$A$108)),1)</f>
        <v>35-Senior-OCSWSSW</v>
      </c>
      <c r="G5667" t="s">
        <v>784</v>
      </c>
      <c r="H5667">
        <v>9477</v>
      </c>
      <c r="I5667" t="s">
        <v>1662</v>
      </c>
      <c r="J5667" t="s">
        <v>376</v>
      </c>
      <c r="K5667">
        <f ca="1">_xlfn.XLOOKUP(F5667,'App type'!$A$2:$A$108,'App type'!$G$2:$G$108)*'Mock Data'!$N5667</f>
        <v>225</v>
      </c>
      <c r="L5667">
        <f t="shared" ca="1" si="88"/>
        <v>256.5</v>
      </c>
      <c r="M5667" t="s">
        <v>341</v>
      </c>
      <c r="N5667">
        <f ca="1">_xlfn.XLOOKUP(F5667,'App type'!$A$2:$A$108,'App type'!$I$2:$I$108)</f>
        <v>1</v>
      </c>
    </row>
    <row r="5668" spans="1:14">
      <c r="A5668" t="str" cm="1">
        <f t="array" aca="1" ref="A5668" ca="1">INDEX('Emp Info'!$C$4:$C$24,RANDBETWEEN(1,ROWS('Emp Info'!$C$4:$C$24)),1)</f>
        <v>NAR2114</v>
      </c>
      <c r="B5668" t="str">
        <f ca="1">_xlfn.XLOOKUP(A5668,'Emp Info'!$C$4:$C$24,'Emp Info'!$D$4:$D$24)</f>
        <v>Narges</v>
      </c>
      <c r="C5668" t="str">
        <f ca="1">_xlfn.XLOOKUP(A5668,'Emp Info'!$C$4:$C$24,'Emp Info'!$E$4:$E$24)</f>
        <v>IC</v>
      </c>
      <c r="D5668" s="11">
        <v>45583.347963267173</v>
      </c>
      <c r="E5668" s="11">
        <v>45583.347963267268</v>
      </c>
      <c r="F5668" cm="1">
        <f t="array" aca="1" ref="F5668" ca="1">INDEX('App type'!$A$2:$A$108,RANDBETWEEN(1,ROWS('App type'!$A$2:$A$108)),1)</f>
        <v>1263</v>
      </c>
      <c r="G5668" t="s">
        <v>418</v>
      </c>
      <c r="H5668">
        <v>8133</v>
      </c>
      <c r="I5668" t="s">
        <v>1769</v>
      </c>
      <c r="J5668" t="s">
        <v>66</v>
      </c>
      <c r="K5668">
        <f ca="1">_xlfn.XLOOKUP(F5668,'App type'!$A$2:$A$108,'App type'!$G$2:$G$108)*'Mock Data'!$N5668</f>
        <v>250</v>
      </c>
      <c r="L5668">
        <f t="shared" ca="1" si="88"/>
        <v>285</v>
      </c>
      <c r="M5668" t="s">
        <v>127</v>
      </c>
      <c r="N5668">
        <f ca="1">_xlfn.XLOOKUP(F5668,'App type'!$A$2:$A$108,'App type'!$I$2:$I$108)</f>
        <v>1</v>
      </c>
    </row>
    <row r="5669" spans="1:14">
      <c r="A5669" t="str" cm="1">
        <f t="array" aca="1" ref="A5669" ca="1">INDEX('Emp Info'!$C$4:$C$24,RANDBETWEEN(1,ROWS('Emp Info'!$C$4:$C$24)),1)</f>
        <v>EST7464</v>
      </c>
      <c r="B5669" t="str">
        <f ca="1">_xlfn.XLOOKUP(A5669,'Emp Info'!$C$4:$C$24,'Emp Info'!$D$4:$D$24)</f>
        <v>Estefano</v>
      </c>
      <c r="C5669" t="str">
        <f ca="1">_xlfn.XLOOKUP(A5669,'Emp Info'!$C$4:$C$24,'Emp Info'!$E$4:$E$24)</f>
        <v>1.0</v>
      </c>
      <c r="D5669" s="11">
        <v>45583.347963269858</v>
      </c>
      <c r="E5669" s="11">
        <v>45583.347963269953</v>
      </c>
      <c r="F5669" cm="1">
        <f t="array" aca="1" ref="F5669" ca="1">INDEX('App type'!$A$2:$A$108,RANDBETWEEN(1,ROWS('App type'!$A$2:$A$108)),1)</f>
        <v>35</v>
      </c>
      <c r="G5669" t="s">
        <v>387</v>
      </c>
      <c r="H5669">
        <v>4706</v>
      </c>
      <c r="I5669" t="s">
        <v>1664</v>
      </c>
      <c r="J5669" t="s">
        <v>606</v>
      </c>
      <c r="K5669">
        <f ca="1">_xlfn.XLOOKUP(F5669,'App type'!$A$2:$A$108,'App type'!$G$2:$G$108)*'Mock Data'!$N5669</f>
        <v>225</v>
      </c>
      <c r="L5669">
        <f t="shared" ca="1" si="88"/>
        <v>256.5</v>
      </c>
      <c r="M5669" t="s">
        <v>67</v>
      </c>
      <c r="N5669">
        <f ca="1">_xlfn.XLOOKUP(F5669,'App type'!$A$2:$A$108,'App type'!$I$2:$I$108)</f>
        <v>1</v>
      </c>
    </row>
    <row r="5670" spans="1:14">
      <c r="A5670" t="str" cm="1">
        <f t="array" aca="1" ref="A5670" ca="1">INDEX('Emp Info'!$C$4:$C$24,RANDBETWEEN(1,ROWS('Emp Info'!$C$4:$C$24)),1)</f>
        <v>EST7464</v>
      </c>
      <c r="B5670" t="str">
        <f ca="1">_xlfn.XLOOKUP(A5670,'Emp Info'!$C$4:$C$24,'Emp Info'!$D$4:$D$24)</f>
        <v>Estefano</v>
      </c>
      <c r="C5670" t="str">
        <f ca="1">_xlfn.XLOOKUP(A5670,'Emp Info'!$C$4:$C$24,'Emp Info'!$E$4:$E$24)</f>
        <v>1.0</v>
      </c>
      <c r="D5670" s="11">
        <v>45583.347963273372</v>
      </c>
      <c r="E5670" s="11">
        <v>45583.34796327346</v>
      </c>
      <c r="F5670" t="str" cm="1">
        <f t="array" aca="1" ref="F5670" ca="1">INDEX('App type'!$A$2:$A$108,RANDBETWEEN(1,ROWS('App type'!$A$2:$A$108)),1)</f>
        <v>1259-3</v>
      </c>
      <c r="G5670" t="s">
        <v>75</v>
      </c>
      <c r="H5670">
        <v>2729</v>
      </c>
      <c r="I5670" t="s">
        <v>1715</v>
      </c>
      <c r="J5670" t="s">
        <v>340</v>
      </c>
      <c r="K5670">
        <f ca="1">_xlfn.XLOOKUP(F5670,'App type'!$A$2:$A$108,'App type'!$G$2:$G$108)*'Mock Data'!$N5670</f>
        <v>160</v>
      </c>
      <c r="L5670">
        <f t="shared" ca="1" si="88"/>
        <v>182.39999999999998</v>
      </c>
      <c r="M5670" t="s">
        <v>85</v>
      </c>
      <c r="N5670">
        <f ca="1">_xlfn.XLOOKUP(F5670,'App type'!$A$2:$A$108,'App type'!$I$2:$I$108)</f>
        <v>1</v>
      </c>
    </row>
    <row r="5671" spans="1:14">
      <c r="A5671" t="str" cm="1">
        <f t="array" aca="1" ref="A5671" ca="1">INDEX('Emp Info'!$C$4:$C$24,RANDBETWEEN(1,ROWS('Emp Info'!$C$4:$C$24)),1)</f>
        <v>ANN3965</v>
      </c>
      <c r="B5671" t="str">
        <f ca="1">_xlfn.XLOOKUP(A5671,'Emp Info'!$C$4:$C$24,'Emp Info'!$D$4:$D$24)</f>
        <v>Anne</v>
      </c>
      <c r="C5671" t="str">
        <f ca="1">_xlfn.XLOOKUP(A5671,'Emp Info'!$C$4:$C$24,'Emp Info'!$E$4:$E$24)</f>
        <v>1.0</v>
      </c>
      <c r="D5671" s="11">
        <v>45583.34796327661</v>
      </c>
      <c r="E5671" s="11">
        <v>45583.347963276748</v>
      </c>
      <c r="F5671" t="str" cm="1">
        <f t="array" aca="1" ref="F5671" ca="1">INDEX('App type'!$A$2:$A$108,RANDBETWEEN(1,ROWS('App type'!$A$2:$A$108)),1)</f>
        <v>1258-Saturday</v>
      </c>
      <c r="G5671" t="s">
        <v>874</v>
      </c>
      <c r="H5671">
        <v>3644</v>
      </c>
      <c r="I5671" t="s">
        <v>974</v>
      </c>
      <c r="J5671" t="s">
        <v>188</v>
      </c>
      <c r="K5671">
        <f ca="1">_xlfn.XLOOKUP(F5671,'App type'!$A$2:$A$108,'App type'!$G$2:$G$108)*'Mock Data'!$N5671</f>
        <v>185</v>
      </c>
      <c r="L5671">
        <f t="shared" ca="1" si="88"/>
        <v>210.89999999999998</v>
      </c>
      <c r="M5671" t="s">
        <v>59</v>
      </c>
      <c r="N5671">
        <f ca="1">_xlfn.XLOOKUP(F5671,'App type'!$A$2:$A$108,'App type'!$I$2:$I$108)</f>
        <v>1</v>
      </c>
    </row>
    <row r="5672" spans="1:14">
      <c r="A5672" t="str" cm="1">
        <f t="array" aca="1" ref="A5672" ca="1">INDEX('Emp Info'!$C$4:$C$24,RANDBETWEEN(1,ROWS('Emp Info'!$C$4:$C$24)),1)</f>
        <v>KIM6171</v>
      </c>
      <c r="B5672" t="str">
        <f ca="1">_xlfn.XLOOKUP(A5672,'Emp Info'!$C$4:$C$24,'Emp Info'!$D$4:$D$24)</f>
        <v>Kim</v>
      </c>
      <c r="C5672" t="str">
        <f ca="1">_xlfn.XLOOKUP(A5672,'Emp Info'!$C$4:$C$24,'Emp Info'!$E$4:$E$24)</f>
        <v>0.5</v>
      </c>
      <c r="D5672" s="11">
        <v>45583.347963280292</v>
      </c>
      <c r="E5672" s="11">
        <v>45583.347963280503</v>
      </c>
      <c r="F5672" cm="1">
        <f t="array" aca="1" ref="F5672" ca="1">INDEX('App type'!$A$2:$A$108,RANDBETWEEN(1,ROWS('App type'!$A$2:$A$108)),1)</f>
        <v>30</v>
      </c>
      <c r="G5672" t="s">
        <v>825</v>
      </c>
      <c r="H5672">
        <v>5734</v>
      </c>
      <c r="I5672" t="s">
        <v>402</v>
      </c>
      <c r="J5672" t="s">
        <v>73</v>
      </c>
      <c r="K5672">
        <f ca="1">_xlfn.XLOOKUP(F5672,'App type'!$A$2:$A$108,'App type'!$G$2:$G$108)*'Mock Data'!$N5672</f>
        <v>225</v>
      </c>
      <c r="L5672">
        <f t="shared" ca="1" si="88"/>
        <v>256.5</v>
      </c>
      <c r="M5672" t="s">
        <v>253</v>
      </c>
      <c r="N5672">
        <f ca="1">_xlfn.XLOOKUP(F5672,'App type'!$A$2:$A$108,'App type'!$I$2:$I$108)</f>
        <v>1</v>
      </c>
    </row>
    <row r="5673" spans="1:14">
      <c r="A5673" t="str" cm="1">
        <f t="array" aca="1" ref="A5673" ca="1">INDEX('Emp Info'!$C$4:$C$24,RANDBETWEEN(1,ROWS('Emp Info'!$C$4:$C$24)),1)</f>
        <v>NAS0195</v>
      </c>
      <c r="B5673" t="str">
        <f ca="1">_xlfn.XLOOKUP(A5673,'Emp Info'!$C$4:$C$24,'Emp Info'!$D$4:$D$24)</f>
        <v>Nasim</v>
      </c>
      <c r="C5673" t="str">
        <f ca="1">_xlfn.XLOOKUP(A5673,'Emp Info'!$C$4:$C$24,'Emp Info'!$E$4:$E$24)</f>
        <v>IC</v>
      </c>
      <c r="D5673" s="11">
        <v>45583.347963284446</v>
      </c>
      <c r="E5673" s="11">
        <v>45583.347963284621</v>
      </c>
      <c r="F5673" cm="1">
        <f t="array" aca="1" ref="F5673" ca="1">INDEX('App type'!$A$2:$A$108,RANDBETWEEN(1,ROWS('App type'!$A$2:$A$108)),1)</f>
        <v>190</v>
      </c>
      <c r="G5673" t="s">
        <v>1391</v>
      </c>
      <c r="H5673">
        <v>6667</v>
      </c>
      <c r="I5673" t="s">
        <v>763</v>
      </c>
      <c r="J5673" t="s">
        <v>70</v>
      </c>
      <c r="K5673">
        <f ca="1">_xlfn.XLOOKUP(F5673,'App type'!$A$2:$A$108,'App type'!$G$2:$G$108)*'Mock Data'!$N5673</f>
        <v>250</v>
      </c>
      <c r="L5673">
        <f t="shared" ca="1" si="88"/>
        <v>285</v>
      </c>
      <c r="M5673" t="s">
        <v>432</v>
      </c>
      <c r="N5673">
        <f ca="1">_xlfn.XLOOKUP(F5673,'App type'!$A$2:$A$108,'App type'!$I$2:$I$108)</f>
        <v>1</v>
      </c>
    </row>
    <row r="5674" spans="1:14">
      <c r="A5674" t="str" cm="1">
        <f t="array" aca="1" ref="A5674" ca="1">INDEX('Emp Info'!$C$4:$C$24,RANDBETWEEN(1,ROWS('Emp Info'!$C$4:$C$24)),1)</f>
        <v>ALE4566</v>
      </c>
      <c r="B5674" t="str">
        <f ca="1">_xlfn.XLOOKUP(A5674,'Emp Info'!$C$4:$C$24,'Emp Info'!$D$4:$D$24)</f>
        <v>Alessia</v>
      </c>
      <c r="C5674" t="str">
        <f ca="1">_xlfn.XLOOKUP(A5674,'Emp Info'!$C$4:$C$24,'Emp Info'!$E$4:$E$24)</f>
        <v>1.0</v>
      </c>
      <c r="D5674" s="11">
        <v>45583.347963287641</v>
      </c>
      <c r="E5674" s="11">
        <v>45583.347963287728</v>
      </c>
      <c r="F5674" cm="1">
        <f t="array" aca="1" ref="F5674" ca="1">INDEX('App type'!$A$2:$A$108,RANDBETWEEN(1,ROWS('App type'!$A$2:$A$108)),1)</f>
        <v>31</v>
      </c>
      <c r="G5674" t="s">
        <v>850</v>
      </c>
      <c r="H5674">
        <v>8875</v>
      </c>
      <c r="I5674" t="s">
        <v>1119</v>
      </c>
      <c r="J5674" t="s">
        <v>367</v>
      </c>
      <c r="K5674">
        <f ca="1">_xlfn.XLOOKUP(F5674,'App type'!$A$2:$A$108,'App type'!$G$2:$G$108)*'Mock Data'!$N5674</f>
        <v>800</v>
      </c>
      <c r="L5674">
        <f t="shared" ca="1" si="88"/>
        <v>911.99999999999989</v>
      </c>
      <c r="M5674" t="s">
        <v>163</v>
      </c>
      <c r="N5674">
        <f ca="1">_xlfn.XLOOKUP(F5674,'App type'!$A$2:$A$108,'App type'!$I$2:$I$108)</f>
        <v>2</v>
      </c>
    </row>
    <row r="5675" spans="1:14">
      <c r="A5675" t="str" cm="1">
        <f t="array" aca="1" ref="A5675" ca="1">INDEX('Emp Info'!$C$4:$C$24,RANDBETWEEN(1,ROWS('Emp Info'!$C$4:$C$24)),1)</f>
        <v>TAR2270</v>
      </c>
      <c r="B5675" t="str">
        <f ca="1">_xlfn.XLOOKUP(A5675,'Emp Info'!$C$4:$C$24,'Emp Info'!$D$4:$D$24)</f>
        <v>Tara</v>
      </c>
      <c r="C5675" t="str">
        <f ca="1">_xlfn.XLOOKUP(A5675,'Emp Info'!$C$4:$C$24,'Emp Info'!$E$4:$E$24)</f>
        <v>1.0</v>
      </c>
      <c r="D5675" s="11">
        <v>45583.347963291293</v>
      </c>
      <c r="E5675" s="11">
        <v>45583.347963291439</v>
      </c>
      <c r="F5675" t="str" cm="1">
        <f t="array" aca="1" ref="F5675" ca="1">INDEX('App type'!$A$2:$A$108,RANDBETWEEN(1,ROWS('App type'!$A$2:$A$108)),1)</f>
        <v>1259-3-EFC</v>
      </c>
      <c r="G5675" t="s">
        <v>1082</v>
      </c>
      <c r="H5675">
        <v>2805</v>
      </c>
      <c r="I5675" t="s">
        <v>488</v>
      </c>
      <c r="J5675" t="s">
        <v>77</v>
      </c>
      <c r="K5675">
        <f ca="1">_xlfn.XLOOKUP(F5675,'App type'!$A$2:$A$108,'App type'!$G$2:$G$108)*'Mock Data'!$N5675</f>
        <v>160</v>
      </c>
      <c r="L5675">
        <f t="shared" ca="1" si="88"/>
        <v>182.39999999999998</v>
      </c>
      <c r="M5675" t="s">
        <v>185</v>
      </c>
      <c r="N5675">
        <f ca="1">_xlfn.XLOOKUP(F5675,'App type'!$A$2:$A$108,'App type'!$I$2:$I$108)</f>
        <v>1</v>
      </c>
    </row>
    <row r="5676" spans="1:14">
      <c r="A5676" t="str" cm="1">
        <f t="array" aca="1" ref="A5676" ca="1">INDEX('Emp Info'!$C$4:$C$24,RANDBETWEEN(1,ROWS('Emp Info'!$C$4:$C$24)),1)</f>
        <v>MUN1212</v>
      </c>
      <c r="B5676" t="str">
        <f ca="1">_xlfn.XLOOKUP(A5676,'Emp Info'!$C$4:$C$24,'Emp Info'!$D$4:$D$24)</f>
        <v>Munira</v>
      </c>
      <c r="C5676" t="str">
        <f ca="1">_xlfn.XLOOKUP(A5676,'Emp Info'!$C$4:$C$24,'Emp Info'!$E$4:$E$24)</f>
        <v>1.0</v>
      </c>
      <c r="D5676" s="11">
        <v>45583.347963293898</v>
      </c>
      <c r="E5676" s="11">
        <v>45583.347963293971</v>
      </c>
      <c r="F5676" cm="1">
        <f t="array" aca="1" ref="F5676" ca="1">INDEX('App type'!$A$2:$A$108,RANDBETWEEN(1,ROWS('App type'!$A$2:$A$108)),1)</f>
        <v>30</v>
      </c>
      <c r="G5676" t="s">
        <v>1669</v>
      </c>
      <c r="H5676">
        <v>2618</v>
      </c>
      <c r="I5676" t="s">
        <v>1827</v>
      </c>
      <c r="J5676" t="s">
        <v>606</v>
      </c>
      <c r="K5676">
        <f ca="1">_xlfn.XLOOKUP(F5676,'App type'!$A$2:$A$108,'App type'!$G$2:$G$108)*'Mock Data'!$N5676</f>
        <v>225</v>
      </c>
      <c r="L5676">
        <f t="shared" ca="1" si="88"/>
        <v>256.5</v>
      </c>
      <c r="M5676" t="s">
        <v>131</v>
      </c>
      <c r="N5676">
        <f ca="1">_xlfn.XLOOKUP(F5676,'App type'!$A$2:$A$108,'App type'!$I$2:$I$108)</f>
        <v>1</v>
      </c>
    </row>
    <row r="5677" spans="1:14">
      <c r="A5677" t="str" cm="1">
        <f t="array" aca="1" ref="A5677" ca="1">INDEX('Emp Info'!$C$4:$C$24,RANDBETWEEN(1,ROWS('Emp Info'!$C$4:$C$24)),1)</f>
        <v>KIM6171</v>
      </c>
      <c r="B5677" t="str">
        <f ca="1">_xlfn.XLOOKUP(A5677,'Emp Info'!$C$4:$C$24,'Emp Info'!$D$4:$D$24)</f>
        <v>Kim</v>
      </c>
      <c r="C5677" t="str">
        <f ca="1">_xlfn.XLOOKUP(A5677,'Emp Info'!$C$4:$C$24,'Emp Info'!$E$4:$E$24)</f>
        <v>0.5</v>
      </c>
      <c r="D5677" s="11">
        <v>45583.347963297121</v>
      </c>
      <c r="E5677" s="11">
        <v>45583.347963297238</v>
      </c>
      <c r="F5677" t="str" cm="1">
        <f t="array" aca="1" ref="F5677" ca="1">INDEX('App type'!$A$2:$A$108,RANDBETWEEN(1,ROWS('App type'!$A$2:$A$108)),1)</f>
        <v>1264-senior</v>
      </c>
      <c r="G5677" t="s">
        <v>361</v>
      </c>
      <c r="H5677">
        <v>6525</v>
      </c>
      <c r="I5677" t="s">
        <v>1041</v>
      </c>
      <c r="J5677" t="s">
        <v>155</v>
      </c>
      <c r="K5677">
        <f ca="1">_xlfn.XLOOKUP(F5677,'App type'!$A$2:$A$108,'App type'!$G$2:$G$108)*'Mock Data'!$N5677</f>
        <v>225</v>
      </c>
      <c r="L5677">
        <f t="shared" ca="1" si="88"/>
        <v>256.5</v>
      </c>
      <c r="M5677" t="s">
        <v>18</v>
      </c>
      <c r="N5677">
        <f ca="1">_xlfn.XLOOKUP(F5677,'App type'!$A$2:$A$108,'App type'!$I$2:$I$108)</f>
        <v>1</v>
      </c>
    </row>
    <row r="5678" spans="1:14">
      <c r="A5678" t="str" cm="1">
        <f t="array" aca="1" ref="A5678" ca="1">INDEX('Emp Info'!$C$4:$C$24,RANDBETWEEN(1,ROWS('Emp Info'!$C$4:$C$24)),1)</f>
        <v>NAR2114</v>
      </c>
      <c r="B5678" t="str">
        <f ca="1">_xlfn.XLOOKUP(A5678,'Emp Info'!$C$4:$C$24,'Emp Info'!$D$4:$D$24)</f>
        <v>Narges</v>
      </c>
      <c r="C5678" t="str">
        <f ca="1">_xlfn.XLOOKUP(A5678,'Emp Info'!$C$4:$C$24,'Emp Info'!$E$4:$E$24)</f>
        <v>IC</v>
      </c>
      <c r="D5678" s="11">
        <v>45583.347963300221</v>
      </c>
      <c r="E5678" s="11">
        <v>45583.347963300323</v>
      </c>
      <c r="F5678" cm="1">
        <f t="array" aca="1" ref="F5678" ca="1">INDEX('App type'!$A$2:$A$108,RANDBETWEEN(1,ROWS('App type'!$A$2:$A$108)),1)</f>
        <v>36</v>
      </c>
      <c r="G5678" t="s">
        <v>961</v>
      </c>
      <c r="H5678">
        <v>5767</v>
      </c>
      <c r="I5678" t="s">
        <v>518</v>
      </c>
      <c r="J5678" t="s">
        <v>84</v>
      </c>
      <c r="K5678">
        <f ca="1">_xlfn.XLOOKUP(F5678,'App type'!$A$2:$A$108,'App type'!$G$2:$G$108)*'Mock Data'!$N5678</f>
        <v>225</v>
      </c>
      <c r="L5678">
        <f t="shared" ca="1" si="88"/>
        <v>256.5</v>
      </c>
      <c r="M5678" t="s">
        <v>135</v>
      </c>
      <c r="N5678">
        <f ca="1">_xlfn.XLOOKUP(F5678,'App type'!$A$2:$A$108,'App type'!$I$2:$I$108)</f>
        <v>1</v>
      </c>
    </row>
    <row r="5679" spans="1:14">
      <c r="A5679" t="str" cm="1">
        <f t="array" aca="1" ref="A5679" ca="1">INDEX('Emp Info'!$C$4:$C$24,RANDBETWEEN(1,ROWS('Emp Info'!$C$4:$C$24)),1)</f>
        <v>MEE4604</v>
      </c>
      <c r="B5679" t="str">
        <f ca="1">_xlfn.XLOOKUP(A5679,'Emp Info'!$C$4:$C$24,'Emp Info'!$D$4:$D$24)</f>
        <v>Meeta</v>
      </c>
      <c r="C5679" t="str">
        <f ca="1">_xlfn.XLOOKUP(A5679,'Emp Info'!$C$4:$C$24,'Emp Info'!$E$4:$E$24)</f>
        <v>IC</v>
      </c>
      <c r="D5679" s="11">
        <v>45583.347963303568</v>
      </c>
      <c r="E5679" s="11">
        <v>45583.347963303713</v>
      </c>
      <c r="F5679" t="str" cm="1">
        <f t="array" aca="1" ref="F5679" ca="1">INDEX('App type'!$A$2:$A$108,RANDBETWEEN(1,ROWS('App type'!$A$2:$A$108)),1)</f>
        <v>107a</v>
      </c>
      <c r="G5679" t="s">
        <v>797</v>
      </c>
      <c r="H5679">
        <v>4993</v>
      </c>
      <c r="I5679" t="s">
        <v>582</v>
      </c>
      <c r="J5679" t="s">
        <v>304</v>
      </c>
      <c r="K5679">
        <f ca="1">_xlfn.XLOOKUP(F5679,'App type'!$A$2:$A$108,'App type'!$G$2:$G$108)*'Mock Data'!$N5679</f>
        <v>185</v>
      </c>
      <c r="L5679">
        <f t="shared" ca="1" si="88"/>
        <v>210.89999999999998</v>
      </c>
      <c r="M5679" t="s">
        <v>193</v>
      </c>
      <c r="N5679">
        <f ca="1">_xlfn.XLOOKUP(F5679,'App type'!$A$2:$A$108,'App type'!$I$2:$I$108)</f>
        <v>1</v>
      </c>
    </row>
    <row r="5680" spans="1:14">
      <c r="A5680" t="str" cm="1">
        <f t="array" aca="1" ref="A5680" ca="1">INDEX('Emp Info'!$C$4:$C$24,RANDBETWEEN(1,ROWS('Emp Info'!$C$4:$C$24)),1)</f>
        <v>STE3061</v>
      </c>
      <c r="B5680" t="str">
        <f ca="1">_xlfn.XLOOKUP(A5680,'Emp Info'!$C$4:$C$24,'Emp Info'!$D$4:$D$24)</f>
        <v>Stephanie</v>
      </c>
      <c r="C5680" t="str">
        <f ca="1">_xlfn.XLOOKUP(A5680,'Emp Info'!$C$4:$C$24,'Emp Info'!$E$4:$E$24)</f>
        <v>IC</v>
      </c>
      <c r="D5680" s="11">
        <v>45583.34796330626</v>
      </c>
      <c r="E5680" s="11">
        <v>45583.34796330634</v>
      </c>
      <c r="F5680" cm="1">
        <f t="array" aca="1" ref="F5680" ca="1">INDEX('App type'!$A$2:$A$108,RANDBETWEEN(1,ROWS('App type'!$A$2:$A$108)),1)</f>
        <v>28</v>
      </c>
      <c r="G5680" t="s">
        <v>1394</v>
      </c>
      <c r="H5680">
        <v>9830</v>
      </c>
      <c r="I5680" t="s">
        <v>1958</v>
      </c>
      <c r="J5680" t="s">
        <v>412</v>
      </c>
      <c r="K5680">
        <f ca="1">_xlfn.XLOOKUP(F5680,'App type'!$A$2:$A$108,'App type'!$G$2:$G$108)*'Mock Data'!$N5680</f>
        <v>145</v>
      </c>
      <c r="L5680">
        <f t="shared" ca="1" si="88"/>
        <v>165.29999999999998</v>
      </c>
      <c r="M5680" t="s">
        <v>120</v>
      </c>
      <c r="N5680">
        <f ca="1">_xlfn.XLOOKUP(F5680,'App type'!$A$2:$A$108,'App type'!$I$2:$I$108)</f>
        <v>1</v>
      </c>
    </row>
    <row r="5681" spans="1:14">
      <c r="A5681" t="str" cm="1">
        <f t="array" aca="1" ref="A5681" ca="1">INDEX('Emp Info'!$C$4:$C$24,RANDBETWEEN(1,ROWS('Emp Info'!$C$4:$C$24)),1)</f>
        <v>ERI5599</v>
      </c>
      <c r="B5681" t="str">
        <f ca="1">_xlfn.XLOOKUP(A5681,'Emp Info'!$C$4:$C$24,'Emp Info'!$D$4:$D$24)</f>
        <v>Erin M</v>
      </c>
      <c r="C5681" t="str">
        <f ca="1">_xlfn.XLOOKUP(A5681,'Emp Info'!$C$4:$C$24,'Emp Info'!$E$4:$E$24)</f>
        <v>1.0</v>
      </c>
      <c r="D5681" s="11">
        <v>45583.347963309432</v>
      </c>
      <c r="E5681" s="11">
        <v>45583.347963309563</v>
      </c>
      <c r="F5681" t="str" cm="1">
        <f t="array" aca="1" ref="F5681" ca="1">INDEX('App type'!$A$2:$A$108,RANDBETWEEN(1,ROWS('App type'!$A$2:$A$108)),1)</f>
        <v>20b-EFC</v>
      </c>
      <c r="G5681" t="s">
        <v>1440</v>
      </c>
      <c r="H5681">
        <v>2596</v>
      </c>
      <c r="I5681" t="s">
        <v>882</v>
      </c>
      <c r="J5681" t="s">
        <v>296</v>
      </c>
      <c r="K5681">
        <f ca="1">_xlfn.XLOOKUP(F5681,'App type'!$A$2:$A$108,'App type'!$G$2:$G$108)*'Mock Data'!$N5681</f>
        <v>225</v>
      </c>
      <c r="L5681">
        <f t="shared" ca="1" si="88"/>
        <v>256.5</v>
      </c>
      <c r="M5681" t="s">
        <v>210</v>
      </c>
      <c r="N5681">
        <f ca="1">_xlfn.XLOOKUP(F5681,'App type'!$A$2:$A$108,'App type'!$I$2:$I$108)</f>
        <v>1</v>
      </c>
    </row>
    <row r="5682" spans="1:14">
      <c r="A5682" t="str" cm="1">
        <f t="array" aca="1" ref="A5682" ca="1">INDEX('Emp Info'!$C$4:$C$24,RANDBETWEEN(1,ROWS('Emp Info'!$C$4:$C$24)),1)</f>
        <v>ZOE5841</v>
      </c>
      <c r="B5682" t="str">
        <f ca="1">_xlfn.XLOOKUP(A5682,'Emp Info'!$C$4:$C$24,'Emp Info'!$D$4:$D$24)</f>
        <v>Zoey</v>
      </c>
      <c r="C5682" t="str">
        <f ca="1">_xlfn.XLOOKUP(A5682,'Emp Info'!$C$4:$C$24,'Emp Info'!$E$4:$E$24)</f>
        <v>IC</v>
      </c>
      <c r="D5682" s="11">
        <v>45583.34796331259</v>
      </c>
      <c r="E5682" s="11">
        <v>45583.347963312677</v>
      </c>
      <c r="F5682" t="str" cm="1">
        <f t="array" aca="1" ref="F5682" ca="1">INDEX('App type'!$A$2:$A$108,RANDBETWEEN(1,ROWS('App type'!$A$2:$A$108)),1)</f>
        <v>2c</v>
      </c>
      <c r="G5682" t="s">
        <v>39</v>
      </c>
      <c r="H5682">
        <v>8664</v>
      </c>
      <c r="I5682" t="s">
        <v>273</v>
      </c>
      <c r="J5682" t="s">
        <v>296</v>
      </c>
      <c r="K5682">
        <f ca="1">_xlfn.XLOOKUP(F5682,'App type'!$A$2:$A$108,'App type'!$G$2:$G$108)*'Mock Data'!$N5682</f>
        <v>223</v>
      </c>
      <c r="L5682">
        <f t="shared" ca="1" si="88"/>
        <v>254.21999999999997</v>
      </c>
      <c r="M5682" t="s">
        <v>253</v>
      </c>
      <c r="N5682">
        <f ca="1">_xlfn.XLOOKUP(F5682,'App type'!$A$2:$A$108,'App type'!$I$2:$I$108)</f>
        <v>1</v>
      </c>
    </row>
    <row r="5683" spans="1:14">
      <c r="A5683" t="str" cm="1">
        <f t="array" aca="1" ref="A5683" ca="1">INDEX('Emp Info'!$C$4:$C$24,RANDBETWEEN(1,ROWS('Emp Info'!$C$4:$C$24)),1)</f>
        <v>DAV7345</v>
      </c>
      <c r="B5683" t="str">
        <f ca="1">_xlfn.XLOOKUP(A5683,'Emp Info'!$C$4:$C$24,'Emp Info'!$D$4:$D$24)</f>
        <v>David</v>
      </c>
      <c r="C5683" t="str">
        <f ca="1">_xlfn.XLOOKUP(A5683,'Emp Info'!$C$4:$C$24,'Emp Info'!$E$4:$E$24)</f>
        <v>IC</v>
      </c>
      <c r="D5683" s="11">
        <v>45583.347963315638</v>
      </c>
      <c r="E5683" s="11">
        <v>45583.347963315733</v>
      </c>
      <c r="F5683" t="str" cm="1">
        <f t="array" aca="1" ref="F5683" ca="1">INDEX('App type'!$A$2:$A$108,RANDBETWEEN(1,ROWS('App type'!$A$2:$A$108)),1)</f>
        <v>20b</v>
      </c>
      <c r="G5683" t="s">
        <v>1947</v>
      </c>
      <c r="H5683">
        <v>5493</v>
      </c>
      <c r="I5683" t="s">
        <v>1579</v>
      </c>
      <c r="J5683" t="s">
        <v>376</v>
      </c>
      <c r="K5683">
        <f ca="1">_xlfn.XLOOKUP(F5683,'App type'!$A$2:$A$108,'App type'!$G$2:$G$108)*'Mock Data'!$N5683</f>
        <v>225</v>
      </c>
      <c r="L5683">
        <f t="shared" ca="1" si="88"/>
        <v>256.5</v>
      </c>
      <c r="M5683" t="s">
        <v>683</v>
      </c>
      <c r="N5683">
        <f ca="1">_xlfn.XLOOKUP(F5683,'App type'!$A$2:$A$108,'App type'!$I$2:$I$108)</f>
        <v>1</v>
      </c>
    </row>
    <row r="5684" spans="1:14">
      <c r="A5684" t="str" cm="1">
        <f t="array" aca="1" ref="A5684" ca="1">INDEX('Emp Info'!$C$4:$C$24,RANDBETWEEN(1,ROWS('Emp Info'!$C$4:$C$24)),1)</f>
        <v>EIM3187</v>
      </c>
      <c r="B5684" t="str">
        <f ca="1">_xlfn.XLOOKUP(A5684,'Emp Info'!$C$4:$C$24,'Emp Info'!$D$4:$D$24)</f>
        <v>Eimear</v>
      </c>
      <c r="C5684" t="str">
        <f ca="1">_xlfn.XLOOKUP(A5684,'Emp Info'!$C$4:$C$24,'Emp Info'!$E$4:$E$24)</f>
        <v>IC</v>
      </c>
      <c r="D5684" s="11">
        <v>45583.347963318207</v>
      </c>
      <c r="E5684" s="11">
        <v>45583.347963318301</v>
      </c>
      <c r="F5684" cm="1">
        <f t="array" aca="1" ref="F5684" ca="1">INDEX('App type'!$A$2:$A$108,RANDBETWEEN(1,ROWS('App type'!$A$2:$A$108)),1)</f>
        <v>1262</v>
      </c>
      <c r="G5684" t="s">
        <v>1106</v>
      </c>
      <c r="H5684">
        <v>9508</v>
      </c>
      <c r="I5684" t="s">
        <v>1299</v>
      </c>
      <c r="J5684" t="s">
        <v>259</v>
      </c>
      <c r="K5684">
        <f ca="1">_xlfn.XLOOKUP(F5684,'App type'!$A$2:$A$108,'App type'!$G$2:$G$108)*'Mock Data'!$N5684</f>
        <v>250</v>
      </c>
      <c r="L5684">
        <f t="shared" ca="1" si="88"/>
        <v>285</v>
      </c>
      <c r="M5684" t="s">
        <v>432</v>
      </c>
      <c r="N5684">
        <f ca="1">_xlfn.XLOOKUP(F5684,'App type'!$A$2:$A$108,'App type'!$I$2:$I$108)</f>
        <v>1</v>
      </c>
    </row>
    <row r="5685" spans="1:14">
      <c r="A5685" t="str" cm="1">
        <f t="array" aca="1" ref="A5685" ca="1">INDEX('Emp Info'!$C$4:$C$24,RANDBETWEEN(1,ROWS('Emp Info'!$C$4:$C$24)),1)</f>
        <v>LOI2253</v>
      </c>
      <c r="B5685" t="str">
        <f ca="1">_xlfn.XLOOKUP(A5685,'Emp Info'!$C$4:$C$24,'Emp Info'!$D$4:$D$24)</f>
        <v>Lois</v>
      </c>
      <c r="C5685" t="str">
        <f ca="1">_xlfn.XLOOKUP(A5685,'Emp Info'!$C$4:$C$24,'Emp Info'!$E$4:$E$24)</f>
        <v>0.5</v>
      </c>
      <c r="D5685" s="11">
        <v>45583.347963320761</v>
      </c>
      <c r="E5685" s="11">
        <v>45583.347963320848</v>
      </c>
      <c r="F5685" cm="1">
        <f t="array" aca="1" ref="F5685" ca="1">INDEX('App type'!$A$2:$A$108,RANDBETWEEN(1,ROWS('App type'!$A$2:$A$108)),1)</f>
        <v>10</v>
      </c>
      <c r="G5685" t="s">
        <v>1450</v>
      </c>
      <c r="H5685">
        <v>4021</v>
      </c>
      <c r="I5685" t="s">
        <v>1223</v>
      </c>
      <c r="J5685" t="s">
        <v>221</v>
      </c>
      <c r="K5685">
        <f ca="1">_xlfn.XLOOKUP(F5685,'App type'!$A$2:$A$108,'App type'!$G$2:$G$108)*'Mock Data'!$N5685</f>
        <v>225</v>
      </c>
      <c r="L5685">
        <f t="shared" ca="1" si="88"/>
        <v>256.5</v>
      </c>
      <c r="M5685" t="s">
        <v>30</v>
      </c>
      <c r="N5685">
        <f ca="1">_xlfn.XLOOKUP(F5685,'App type'!$A$2:$A$108,'App type'!$I$2:$I$108)</f>
        <v>1</v>
      </c>
    </row>
    <row r="5686" spans="1:14">
      <c r="A5686" t="str" cm="1">
        <f t="array" aca="1" ref="A5686" ca="1">INDEX('Emp Info'!$C$4:$C$24,RANDBETWEEN(1,ROWS('Emp Info'!$C$4:$C$24)),1)</f>
        <v>DIA7789</v>
      </c>
      <c r="B5686" t="str">
        <f ca="1">_xlfn.XLOOKUP(A5686,'Emp Info'!$C$4:$C$24,'Emp Info'!$D$4:$D$24)</f>
        <v>Diana KM</v>
      </c>
      <c r="C5686" t="str">
        <f ca="1">_xlfn.XLOOKUP(A5686,'Emp Info'!$C$4:$C$24,'Emp Info'!$E$4:$E$24)</f>
        <v>1.0</v>
      </c>
      <c r="D5686" s="11">
        <v>45583.347963323911</v>
      </c>
      <c r="E5686" s="11">
        <v>45583.347963324013</v>
      </c>
      <c r="F5686" t="str" cm="1">
        <f t="array" aca="1" ref="F5686" ca="1">INDEX('App type'!$A$2:$A$108,RANDBETWEEN(1,ROWS('App type'!$A$2:$A$108)),1)</f>
        <v>34a</v>
      </c>
      <c r="G5686" t="s">
        <v>840</v>
      </c>
      <c r="H5686">
        <v>6616</v>
      </c>
      <c r="I5686" t="s">
        <v>796</v>
      </c>
      <c r="J5686" t="s">
        <v>25</v>
      </c>
      <c r="K5686">
        <f ca="1">_xlfn.XLOOKUP(F5686,'App type'!$A$2:$A$108,'App type'!$G$2:$G$108)*'Mock Data'!$N5686</f>
        <v>250</v>
      </c>
      <c r="L5686">
        <f t="shared" ca="1" si="88"/>
        <v>285</v>
      </c>
      <c r="M5686" t="s">
        <v>335</v>
      </c>
      <c r="N5686">
        <f ca="1">_xlfn.XLOOKUP(F5686,'App type'!$A$2:$A$108,'App type'!$I$2:$I$108)</f>
        <v>1</v>
      </c>
    </row>
    <row r="5687" spans="1:14">
      <c r="A5687" t="str" cm="1">
        <f t="array" aca="1" ref="A5687" ca="1">INDEX('Emp Info'!$C$4:$C$24,RANDBETWEEN(1,ROWS('Emp Info'!$C$4:$C$24)),1)</f>
        <v>LOI2253</v>
      </c>
      <c r="B5687" t="str">
        <f ca="1">_xlfn.XLOOKUP(A5687,'Emp Info'!$C$4:$C$24,'Emp Info'!$D$4:$D$24)</f>
        <v>Lois</v>
      </c>
      <c r="C5687" t="str">
        <f ca="1">_xlfn.XLOOKUP(A5687,'Emp Info'!$C$4:$C$24,'Emp Info'!$E$4:$E$24)</f>
        <v>0.5</v>
      </c>
      <c r="D5687" s="11">
        <v>45583.347963327033</v>
      </c>
      <c r="E5687" s="11">
        <v>45583.347963327127</v>
      </c>
      <c r="F5687" t="str" cm="1">
        <f t="array" aca="1" ref="F5687" ca="1">INDEX('App type'!$A$2:$A$108,RANDBETWEEN(1,ROWS('App type'!$A$2:$A$108)),1)</f>
        <v>22a</v>
      </c>
      <c r="G5687" t="s">
        <v>922</v>
      </c>
      <c r="H5687">
        <v>2648</v>
      </c>
      <c r="I5687" t="s">
        <v>863</v>
      </c>
      <c r="J5687" t="s">
        <v>134</v>
      </c>
      <c r="K5687">
        <f ca="1">_xlfn.XLOOKUP(F5687,'App type'!$A$2:$A$108,'App type'!$G$2:$G$108)*'Mock Data'!$N5687</f>
        <v>250</v>
      </c>
      <c r="L5687">
        <f t="shared" ca="1" si="88"/>
        <v>285</v>
      </c>
      <c r="M5687" t="s">
        <v>131</v>
      </c>
      <c r="N5687">
        <f ca="1">_xlfn.XLOOKUP(F5687,'App type'!$A$2:$A$108,'App type'!$I$2:$I$108)</f>
        <v>1</v>
      </c>
    </row>
    <row r="5688" spans="1:14">
      <c r="A5688" t="str" cm="1">
        <f t="array" aca="1" ref="A5688" ca="1">INDEX('Emp Info'!$C$4:$C$24,RANDBETWEEN(1,ROWS('Emp Info'!$C$4:$C$24)),1)</f>
        <v>LIZ5585</v>
      </c>
      <c r="B5688" t="str">
        <f ca="1">_xlfn.XLOOKUP(A5688,'Emp Info'!$C$4:$C$24,'Emp Info'!$D$4:$D$24)</f>
        <v>Liz</v>
      </c>
      <c r="C5688" t="str">
        <f ca="1">_xlfn.XLOOKUP(A5688,'Emp Info'!$C$4:$C$24,'Emp Info'!$E$4:$E$24)</f>
        <v>1.0</v>
      </c>
      <c r="D5688" s="11">
        <v>45583.347963331187</v>
      </c>
      <c r="E5688" s="11">
        <v>45583.347963331311</v>
      </c>
      <c r="F5688" t="str" cm="1">
        <f t="array" aca="1" ref="F5688" ca="1">INDEX('App type'!$A$2:$A$108,RANDBETWEEN(1,ROWS('App type'!$A$2:$A$108)),1)</f>
        <v>19a-OCSWSSW</v>
      </c>
      <c r="G5688" t="s">
        <v>878</v>
      </c>
      <c r="H5688">
        <v>7200</v>
      </c>
      <c r="I5688" t="s">
        <v>362</v>
      </c>
      <c r="J5688" t="s">
        <v>869</v>
      </c>
      <c r="K5688">
        <f ca="1">_xlfn.XLOOKUP(F5688,'App type'!$A$2:$A$108,'App type'!$G$2:$G$108)*'Mock Data'!$N5688</f>
        <v>1800</v>
      </c>
      <c r="L5688">
        <f t="shared" ca="1" si="88"/>
        <v>2052</v>
      </c>
      <c r="M5688" t="s">
        <v>46</v>
      </c>
      <c r="N5688">
        <f ca="1">_xlfn.XLOOKUP(F5688,'App type'!$A$2:$A$108,'App type'!$I$2:$I$108)</f>
        <v>3</v>
      </c>
    </row>
    <row r="5689" spans="1:14">
      <c r="A5689" t="str" cm="1">
        <f t="array" aca="1" ref="A5689" ca="1">INDEX('Emp Info'!$C$4:$C$24,RANDBETWEEN(1,ROWS('Emp Info'!$C$4:$C$24)),1)</f>
        <v>STE3061</v>
      </c>
      <c r="B5689" t="str">
        <f ca="1">_xlfn.XLOOKUP(A5689,'Emp Info'!$C$4:$C$24,'Emp Info'!$D$4:$D$24)</f>
        <v>Stephanie</v>
      </c>
      <c r="C5689" t="str">
        <f ca="1">_xlfn.XLOOKUP(A5689,'Emp Info'!$C$4:$C$24,'Emp Info'!$E$4:$E$24)</f>
        <v>IC</v>
      </c>
      <c r="D5689" s="11">
        <v>45583.347963335444</v>
      </c>
      <c r="E5689" s="11">
        <v>45583.347963335596</v>
      </c>
      <c r="F5689" cm="1">
        <f t="array" aca="1" ref="F5689" ca="1">INDEX('App type'!$A$2:$A$108,RANDBETWEEN(1,ROWS('App type'!$A$2:$A$108)),1)</f>
        <v>2</v>
      </c>
      <c r="G5689" t="s">
        <v>935</v>
      </c>
      <c r="H5689">
        <v>2492</v>
      </c>
      <c r="I5689" t="s">
        <v>311</v>
      </c>
      <c r="J5689" t="s">
        <v>207</v>
      </c>
      <c r="K5689">
        <f ca="1">_xlfn.XLOOKUP(F5689,'App type'!$A$2:$A$108,'App type'!$G$2:$G$108)*'Mock Data'!$N5689</f>
        <v>223</v>
      </c>
      <c r="L5689">
        <f t="shared" ca="1" si="88"/>
        <v>254.21999999999997</v>
      </c>
      <c r="M5689" t="s">
        <v>405</v>
      </c>
      <c r="N5689">
        <f ca="1">_xlfn.XLOOKUP(F5689,'App type'!$A$2:$A$108,'App type'!$I$2:$I$108)</f>
        <v>1</v>
      </c>
    </row>
    <row r="5690" spans="1:14">
      <c r="A5690" t="str" cm="1">
        <f t="array" aca="1" ref="A5690" ca="1">INDEX('Emp Info'!$C$4:$C$24,RANDBETWEEN(1,ROWS('Emp Info'!$C$4:$C$24)),1)</f>
        <v>MER1340</v>
      </c>
      <c r="B5690" t="str">
        <f ca="1">_xlfn.XLOOKUP(A5690,'Emp Info'!$C$4:$C$24,'Emp Info'!$D$4:$D$24)</f>
        <v>Merav</v>
      </c>
      <c r="C5690" t="str">
        <f ca="1">_xlfn.XLOOKUP(A5690,'Emp Info'!$C$4:$C$24,'Emp Info'!$E$4:$E$24)</f>
        <v>0.5</v>
      </c>
      <c r="D5690" s="11">
        <v>45583.347963338958</v>
      </c>
      <c r="E5690" s="11">
        <v>45583.347963339089</v>
      </c>
      <c r="F5690" cm="1">
        <f t="array" aca="1" ref="F5690" ca="1">INDEX('App type'!$A$2:$A$108,RANDBETWEEN(1,ROWS('App type'!$A$2:$A$108)),1)</f>
        <v>104</v>
      </c>
      <c r="G5690" t="s">
        <v>1321</v>
      </c>
      <c r="H5690">
        <v>7407</v>
      </c>
      <c r="I5690" t="s">
        <v>1592</v>
      </c>
      <c r="J5690" t="s">
        <v>261</v>
      </c>
      <c r="K5690">
        <f ca="1">_xlfn.XLOOKUP(F5690,'App type'!$A$2:$A$108,'App type'!$G$2:$G$108)*'Mock Data'!$N5690</f>
        <v>225</v>
      </c>
      <c r="L5690">
        <f t="shared" ca="1" si="88"/>
        <v>256.5</v>
      </c>
      <c r="M5690" t="s">
        <v>335</v>
      </c>
      <c r="N5690">
        <f ca="1">_xlfn.XLOOKUP(F5690,'App type'!$A$2:$A$108,'App type'!$I$2:$I$108)</f>
        <v>1</v>
      </c>
    </row>
    <row r="5691" spans="1:14">
      <c r="A5691" t="str" cm="1">
        <f t="array" aca="1" ref="A5691" ca="1">INDEX('Emp Info'!$C$4:$C$24,RANDBETWEEN(1,ROWS('Emp Info'!$C$4:$C$24)),1)</f>
        <v>MER1340</v>
      </c>
      <c r="B5691" t="str">
        <f ca="1">_xlfn.XLOOKUP(A5691,'Emp Info'!$C$4:$C$24,'Emp Info'!$D$4:$D$24)</f>
        <v>Merav</v>
      </c>
      <c r="C5691" t="str">
        <f ca="1">_xlfn.XLOOKUP(A5691,'Emp Info'!$C$4:$C$24,'Emp Info'!$E$4:$E$24)</f>
        <v>0.5</v>
      </c>
      <c r="D5691" s="11">
        <v>45583.347963341927</v>
      </c>
      <c r="E5691" s="11">
        <v>45583.347963342028</v>
      </c>
      <c r="F5691" t="str" cm="1">
        <f t="array" aca="1" ref="F5691" ca="1">INDEX('App type'!$A$2:$A$108,RANDBETWEEN(1,ROWS('App type'!$A$2:$A$108)),1)</f>
        <v>1260-3</v>
      </c>
      <c r="G5691" t="s">
        <v>1046</v>
      </c>
      <c r="H5691">
        <v>9290</v>
      </c>
      <c r="I5691" t="s">
        <v>183</v>
      </c>
      <c r="J5691" t="s">
        <v>155</v>
      </c>
      <c r="K5691">
        <f ca="1">_xlfn.XLOOKUP(F5691,'App type'!$A$2:$A$108,'App type'!$G$2:$G$108)*'Mock Data'!$N5691</f>
        <v>160</v>
      </c>
      <c r="L5691">
        <f t="shared" ca="1" si="88"/>
        <v>182.39999999999998</v>
      </c>
      <c r="M5691" t="s">
        <v>59</v>
      </c>
      <c r="N5691">
        <f ca="1">_xlfn.XLOOKUP(F5691,'App type'!$A$2:$A$108,'App type'!$I$2:$I$108)</f>
        <v>1</v>
      </c>
    </row>
    <row r="5692" spans="1:14">
      <c r="A5692" t="str" cm="1">
        <f t="array" aca="1" ref="A5692" ca="1">INDEX('Emp Info'!$C$4:$C$24,RANDBETWEEN(1,ROWS('Emp Info'!$C$4:$C$24)),1)</f>
        <v>STE3061</v>
      </c>
      <c r="B5692" t="str">
        <f ca="1">_xlfn.XLOOKUP(A5692,'Emp Info'!$C$4:$C$24,'Emp Info'!$D$4:$D$24)</f>
        <v>Stephanie</v>
      </c>
      <c r="C5692" t="str">
        <f ca="1">_xlfn.XLOOKUP(A5692,'Emp Info'!$C$4:$C$24,'Emp Info'!$E$4:$E$24)</f>
        <v>IC</v>
      </c>
      <c r="D5692" s="11">
        <v>45583.347963344488</v>
      </c>
      <c r="E5692" s="11">
        <v>45583.347963344597</v>
      </c>
      <c r="F5692" t="str" cm="1">
        <f t="array" aca="1" ref="F5692" ca="1">INDEX('App type'!$A$2:$A$108,RANDBETWEEN(1,ROWS('App type'!$A$2:$A$108)),1)</f>
        <v>36b</v>
      </c>
      <c r="G5692" t="s">
        <v>1574</v>
      </c>
      <c r="H5692">
        <v>9255</v>
      </c>
      <c r="I5692" t="s">
        <v>1823</v>
      </c>
      <c r="J5692" t="s">
        <v>103</v>
      </c>
      <c r="K5692">
        <f ca="1">_xlfn.XLOOKUP(F5692,'App type'!$A$2:$A$108,'App type'!$G$2:$G$108)*'Mock Data'!$N5692</f>
        <v>225</v>
      </c>
      <c r="L5692">
        <f t="shared" ca="1" si="88"/>
        <v>256.5</v>
      </c>
      <c r="M5692" t="s">
        <v>50</v>
      </c>
      <c r="N5692">
        <f ca="1">_xlfn.XLOOKUP(F5692,'App type'!$A$2:$A$108,'App type'!$I$2:$I$108)</f>
        <v>1</v>
      </c>
    </row>
    <row r="5693" spans="1:14">
      <c r="A5693" t="str" cm="1">
        <f t="array" aca="1" ref="A5693" ca="1">INDEX('Emp Info'!$C$4:$C$24,RANDBETWEEN(1,ROWS('Emp Info'!$C$4:$C$24)),1)</f>
        <v>NAS0195</v>
      </c>
      <c r="B5693" t="str">
        <f ca="1">_xlfn.XLOOKUP(A5693,'Emp Info'!$C$4:$C$24,'Emp Info'!$D$4:$D$24)</f>
        <v>Nasim</v>
      </c>
      <c r="C5693" t="str">
        <f ca="1">_xlfn.XLOOKUP(A5693,'Emp Info'!$C$4:$C$24,'Emp Info'!$E$4:$E$24)</f>
        <v>IC</v>
      </c>
      <c r="D5693" s="11">
        <v>45583.34796334774</v>
      </c>
      <c r="E5693" s="11">
        <v>45583.347963347893</v>
      </c>
      <c r="F5693" cm="1">
        <f t="array" aca="1" ref="F5693" ca="1">INDEX('App type'!$A$2:$A$108,RANDBETWEEN(1,ROWS('App type'!$A$2:$A$108)),1)</f>
        <v>1265</v>
      </c>
      <c r="G5693" t="s">
        <v>1765</v>
      </c>
      <c r="H5693">
        <v>3028</v>
      </c>
      <c r="I5693" t="s">
        <v>813</v>
      </c>
      <c r="J5693" t="s">
        <v>88</v>
      </c>
      <c r="K5693">
        <f ca="1">_xlfn.XLOOKUP(F5693,'App type'!$A$2:$A$108,'App type'!$G$2:$G$108)*'Mock Data'!$N5693</f>
        <v>200</v>
      </c>
      <c r="L5693">
        <f t="shared" ca="1" si="88"/>
        <v>227.99999999999997</v>
      </c>
      <c r="M5693" t="s">
        <v>63</v>
      </c>
      <c r="N5693">
        <f ca="1">_xlfn.XLOOKUP(F5693,'App type'!$A$2:$A$108,'App type'!$I$2:$I$108)</f>
        <v>1</v>
      </c>
    </row>
    <row r="5694" spans="1:14">
      <c r="A5694" t="str" cm="1">
        <f t="array" aca="1" ref="A5694" ca="1">INDEX('Emp Info'!$C$4:$C$24,RANDBETWEEN(1,ROWS('Emp Info'!$C$4:$C$24)),1)</f>
        <v>LIZ5585</v>
      </c>
      <c r="B5694" t="str">
        <f ca="1">_xlfn.XLOOKUP(A5694,'Emp Info'!$C$4:$C$24,'Emp Info'!$D$4:$D$24)</f>
        <v>Liz</v>
      </c>
      <c r="C5694" t="str">
        <f ca="1">_xlfn.XLOOKUP(A5694,'Emp Info'!$C$4:$C$24,'Emp Info'!$E$4:$E$24)</f>
        <v>1.0</v>
      </c>
      <c r="D5694" s="11">
        <v>45583.347963351793</v>
      </c>
      <c r="E5694" s="11">
        <v>45583.347963351909</v>
      </c>
      <c r="F5694" t="str" cm="1">
        <f t="array" aca="1" ref="F5694" ca="1">INDEX('App type'!$A$2:$A$108,RANDBETWEEN(1,ROWS('App type'!$A$2:$A$108)),1)</f>
        <v>1259-EFC</v>
      </c>
      <c r="G5694" t="s">
        <v>1477</v>
      </c>
      <c r="H5694">
        <v>6333</v>
      </c>
      <c r="I5694" t="s">
        <v>715</v>
      </c>
      <c r="J5694" t="s">
        <v>84</v>
      </c>
      <c r="K5694">
        <f ca="1">_xlfn.XLOOKUP(F5694,'App type'!$A$2:$A$108,'App type'!$G$2:$G$108)*'Mock Data'!$N5694</f>
        <v>225</v>
      </c>
      <c r="L5694">
        <f t="shared" ca="1" si="88"/>
        <v>256.5</v>
      </c>
      <c r="M5694" t="s">
        <v>135</v>
      </c>
      <c r="N5694">
        <f ca="1">_xlfn.XLOOKUP(F5694,'App type'!$A$2:$A$108,'App type'!$I$2:$I$108)</f>
        <v>1</v>
      </c>
    </row>
    <row r="5695" spans="1:14">
      <c r="A5695" t="str" cm="1">
        <f t="array" aca="1" ref="A5695" ca="1">INDEX('Emp Info'!$C$4:$C$24,RANDBETWEEN(1,ROWS('Emp Info'!$C$4:$C$24)),1)</f>
        <v>EIM3187</v>
      </c>
      <c r="B5695" t="str">
        <f ca="1">_xlfn.XLOOKUP(A5695,'Emp Info'!$C$4:$C$24,'Emp Info'!$D$4:$D$24)</f>
        <v>Eimear</v>
      </c>
      <c r="C5695" t="str">
        <f ca="1">_xlfn.XLOOKUP(A5695,'Emp Info'!$C$4:$C$24,'Emp Info'!$E$4:$E$24)</f>
        <v>IC</v>
      </c>
      <c r="D5695" s="11">
        <v>45583.347963355613</v>
      </c>
      <c r="E5695" s="11">
        <v>45583.347963355744</v>
      </c>
      <c r="F5695" cm="1">
        <f t="array" aca="1" ref="F5695" ca="1">INDEX('App type'!$A$2:$A$108,RANDBETWEEN(1,ROWS('App type'!$A$2:$A$108)),1)</f>
        <v>370</v>
      </c>
      <c r="G5695" t="s">
        <v>621</v>
      </c>
      <c r="H5695">
        <v>1295</v>
      </c>
      <c r="I5695" t="s">
        <v>1629</v>
      </c>
      <c r="J5695" t="s">
        <v>298</v>
      </c>
      <c r="K5695">
        <f ca="1">_xlfn.XLOOKUP(F5695,'App type'!$A$2:$A$108,'App type'!$G$2:$G$108)*'Mock Data'!$N5695</f>
        <v>225</v>
      </c>
      <c r="L5695">
        <f t="shared" ca="1" si="88"/>
        <v>256.5</v>
      </c>
      <c r="M5695" t="s">
        <v>452</v>
      </c>
      <c r="N5695">
        <f ca="1">_xlfn.XLOOKUP(F5695,'App type'!$A$2:$A$108,'App type'!$I$2:$I$108)</f>
        <v>1</v>
      </c>
    </row>
    <row r="5696" spans="1:14">
      <c r="A5696" t="str" cm="1">
        <f t="array" aca="1" ref="A5696" ca="1">INDEX('Emp Info'!$C$4:$C$24,RANDBETWEEN(1,ROWS('Emp Info'!$C$4:$C$24)),1)</f>
        <v>ALE4566</v>
      </c>
      <c r="B5696" t="str">
        <f ca="1">_xlfn.XLOOKUP(A5696,'Emp Info'!$C$4:$C$24,'Emp Info'!$D$4:$D$24)</f>
        <v>Alessia</v>
      </c>
      <c r="C5696" t="str">
        <f ca="1">_xlfn.XLOOKUP(A5696,'Emp Info'!$C$4:$C$24,'Emp Info'!$E$4:$E$24)</f>
        <v>1.0</v>
      </c>
      <c r="D5696" s="11">
        <v>45583.347963359367</v>
      </c>
      <c r="E5696" s="11">
        <v>45583.347963359513</v>
      </c>
      <c r="F5696" cm="1">
        <f t="array" aca="1" ref="F5696" ca="1">INDEX('App type'!$A$2:$A$108,RANDBETWEEN(1,ROWS('App type'!$A$2:$A$108)),1)</f>
        <v>1256</v>
      </c>
      <c r="G5696" t="s">
        <v>1915</v>
      </c>
      <c r="H5696">
        <v>2696</v>
      </c>
      <c r="I5696" t="s">
        <v>1179</v>
      </c>
      <c r="J5696" t="s">
        <v>606</v>
      </c>
      <c r="K5696">
        <f ca="1">_xlfn.XLOOKUP(F5696,'App type'!$A$2:$A$108,'App type'!$G$2:$G$108)*'Mock Data'!$N5696</f>
        <v>185</v>
      </c>
      <c r="L5696">
        <f t="shared" ca="1" si="88"/>
        <v>210.89999999999998</v>
      </c>
      <c r="M5696" t="s">
        <v>253</v>
      </c>
      <c r="N5696">
        <f ca="1">_xlfn.XLOOKUP(F5696,'App type'!$A$2:$A$108,'App type'!$I$2:$I$108)</f>
        <v>1</v>
      </c>
    </row>
    <row r="5697" spans="1:14">
      <c r="A5697" t="str" cm="1">
        <f t="array" aca="1" ref="A5697" ca="1">INDEX('Emp Info'!$C$4:$C$24,RANDBETWEEN(1,ROWS('Emp Info'!$C$4:$C$24)),1)</f>
        <v>ALE4566</v>
      </c>
      <c r="B5697" t="str">
        <f ca="1">_xlfn.XLOOKUP(A5697,'Emp Info'!$C$4:$C$24,'Emp Info'!$D$4:$D$24)</f>
        <v>Alessia</v>
      </c>
      <c r="C5697" t="str">
        <f ca="1">_xlfn.XLOOKUP(A5697,'Emp Info'!$C$4:$C$24,'Emp Info'!$E$4:$E$24)</f>
        <v>1.0</v>
      </c>
      <c r="D5697" s="11">
        <v>45583.347963363143</v>
      </c>
      <c r="E5697" s="11">
        <v>45583.347963363267</v>
      </c>
      <c r="F5697" t="str" cm="1">
        <f t="array" aca="1" ref="F5697" ca="1">INDEX('App type'!$A$2:$A$108,RANDBETWEEN(1,ROWS('App type'!$A$2:$A$108)),1)</f>
        <v>33b-EFC</v>
      </c>
      <c r="G5697" t="s">
        <v>535</v>
      </c>
      <c r="H5697">
        <v>5827</v>
      </c>
      <c r="I5697" t="s">
        <v>1768</v>
      </c>
      <c r="J5697" t="s">
        <v>134</v>
      </c>
      <c r="K5697">
        <f ca="1">_xlfn.XLOOKUP(F5697,'App type'!$A$2:$A$108,'App type'!$G$2:$G$108)*'Mock Data'!$N5697</f>
        <v>225</v>
      </c>
      <c r="L5697">
        <f t="shared" ca="1" si="88"/>
        <v>256.5</v>
      </c>
      <c r="M5697" t="s">
        <v>683</v>
      </c>
      <c r="N5697">
        <f ca="1">_xlfn.XLOOKUP(F5697,'App type'!$A$2:$A$108,'App type'!$I$2:$I$108)</f>
        <v>1</v>
      </c>
    </row>
    <row r="5698" spans="1:14">
      <c r="A5698" t="str" cm="1">
        <f t="array" aca="1" ref="A5698" ca="1">INDEX('Emp Info'!$C$4:$C$24,RANDBETWEEN(1,ROWS('Emp Info'!$C$4:$C$24)),1)</f>
        <v>DOU0521</v>
      </c>
      <c r="B5698" t="str">
        <f ca="1">_xlfn.XLOOKUP(A5698,'Emp Info'!$C$4:$C$24,'Emp Info'!$D$4:$D$24)</f>
        <v>Douglas</v>
      </c>
      <c r="C5698" t="str">
        <f ca="1">_xlfn.XLOOKUP(A5698,'Emp Info'!$C$4:$C$24,'Emp Info'!$E$4:$E$24)</f>
        <v>1.0</v>
      </c>
      <c r="D5698" s="11">
        <v>45583.347963366803</v>
      </c>
      <c r="E5698" s="11">
        <v>45583.347963366912</v>
      </c>
      <c r="F5698" t="str" cm="1">
        <f t="array" aca="1" ref="F5698" ca="1">INDEX('App type'!$A$2:$A$108,RANDBETWEEN(1,ROWS('App type'!$A$2:$A$108)),1)</f>
        <v>19a</v>
      </c>
      <c r="G5698" t="s">
        <v>1304</v>
      </c>
      <c r="H5698">
        <v>9879</v>
      </c>
      <c r="I5698" t="s">
        <v>286</v>
      </c>
      <c r="J5698" t="s">
        <v>256</v>
      </c>
      <c r="K5698">
        <f ca="1">_xlfn.XLOOKUP(F5698,'App type'!$A$2:$A$108,'App type'!$G$2:$G$108)*'Mock Data'!$N5698</f>
        <v>2025</v>
      </c>
      <c r="L5698">
        <f t="shared" ca="1" si="88"/>
        <v>2308.5</v>
      </c>
      <c r="M5698" t="s">
        <v>341</v>
      </c>
      <c r="N5698">
        <f ca="1">_xlfn.XLOOKUP(F5698,'App type'!$A$2:$A$108,'App type'!$I$2:$I$108)</f>
        <v>3</v>
      </c>
    </row>
    <row r="5699" spans="1:14">
      <c r="A5699" t="str" cm="1">
        <f t="array" aca="1" ref="A5699" ca="1">INDEX('Emp Info'!$C$4:$C$24,RANDBETWEEN(1,ROWS('Emp Info'!$C$4:$C$24)),1)</f>
        <v>ERI5599</v>
      </c>
      <c r="B5699" t="str">
        <f ca="1">_xlfn.XLOOKUP(A5699,'Emp Info'!$C$4:$C$24,'Emp Info'!$D$4:$D$24)</f>
        <v>Erin M</v>
      </c>
      <c r="C5699" t="str">
        <f ca="1">_xlfn.XLOOKUP(A5699,'Emp Info'!$C$4:$C$24,'Emp Info'!$E$4:$E$24)</f>
        <v>1.0</v>
      </c>
      <c r="D5699" s="11">
        <v>45583.347963370463</v>
      </c>
      <c r="E5699" s="11">
        <v>45583.347963370587</v>
      </c>
      <c r="F5699" t="str" cm="1">
        <f t="array" aca="1" ref="F5699" ca="1">INDEX('App type'!$A$2:$A$108,RANDBETWEEN(1,ROWS('App type'!$A$2:$A$108)),1)</f>
        <v>1260-SAT</v>
      </c>
      <c r="G5699" t="s">
        <v>379</v>
      </c>
      <c r="H5699">
        <v>5726</v>
      </c>
      <c r="I5699" t="s">
        <v>931</v>
      </c>
      <c r="J5699" t="s">
        <v>431</v>
      </c>
      <c r="K5699">
        <f ca="1">_xlfn.XLOOKUP(F5699,'App type'!$A$2:$A$108,'App type'!$G$2:$G$108)*'Mock Data'!$N5699</f>
        <v>200</v>
      </c>
      <c r="L5699">
        <f t="shared" ref="L5699:L5762" ca="1" si="89">$K5699*1.14</f>
        <v>227.99999999999997</v>
      </c>
      <c r="M5699" t="s">
        <v>18</v>
      </c>
      <c r="N5699">
        <f ca="1">_xlfn.XLOOKUP(F5699,'App type'!$A$2:$A$108,'App type'!$I$2:$I$108)</f>
        <v>1</v>
      </c>
    </row>
    <row r="5700" spans="1:14">
      <c r="A5700" t="str" cm="1">
        <f t="array" aca="1" ref="A5700" ca="1">INDEX('Emp Info'!$C$4:$C$24,RANDBETWEEN(1,ROWS('Emp Info'!$C$4:$C$24)),1)</f>
        <v>DAV7345</v>
      </c>
      <c r="B5700" t="str">
        <f ca="1">_xlfn.XLOOKUP(A5700,'Emp Info'!$C$4:$C$24,'Emp Info'!$D$4:$D$24)</f>
        <v>David</v>
      </c>
      <c r="C5700" t="str">
        <f ca="1">_xlfn.XLOOKUP(A5700,'Emp Info'!$C$4:$C$24,'Emp Info'!$E$4:$E$24)</f>
        <v>IC</v>
      </c>
      <c r="D5700" s="11">
        <v>45583.347963375243</v>
      </c>
      <c r="E5700" s="11">
        <v>45583.34796337536</v>
      </c>
      <c r="F5700" cm="1">
        <f t="array" aca="1" ref="F5700" ca="1">INDEX('App type'!$A$2:$A$108,RANDBETWEEN(1,ROWS('App type'!$A$2:$A$108)),1)</f>
        <v>1259</v>
      </c>
      <c r="G5700" t="s">
        <v>1406</v>
      </c>
      <c r="H5700">
        <v>7849</v>
      </c>
      <c r="I5700" t="s">
        <v>36</v>
      </c>
      <c r="J5700" t="s">
        <v>408</v>
      </c>
      <c r="K5700">
        <f ca="1">_xlfn.XLOOKUP(F5700,'App type'!$A$2:$A$108,'App type'!$G$2:$G$108)*'Mock Data'!$N5700</f>
        <v>225</v>
      </c>
      <c r="L5700">
        <f t="shared" ca="1" si="89"/>
        <v>256.5</v>
      </c>
      <c r="M5700" t="s">
        <v>195</v>
      </c>
      <c r="N5700">
        <f ca="1">_xlfn.XLOOKUP(F5700,'App type'!$A$2:$A$108,'App type'!$I$2:$I$108)</f>
        <v>1</v>
      </c>
    </row>
    <row r="5701" spans="1:14">
      <c r="A5701" t="str" cm="1">
        <f t="array" aca="1" ref="A5701" ca="1">INDEX('Emp Info'!$C$4:$C$24,RANDBETWEEN(1,ROWS('Emp Info'!$C$4:$C$24)),1)</f>
        <v>NAS0195</v>
      </c>
      <c r="B5701" t="str">
        <f ca="1">_xlfn.XLOOKUP(A5701,'Emp Info'!$C$4:$C$24,'Emp Info'!$D$4:$D$24)</f>
        <v>Nasim</v>
      </c>
      <c r="C5701" t="str">
        <f ca="1">_xlfn.XLOOKUP(A5701,'Emp Info'!$C$4:$C$24,'Emp Info'!$E$4:$E$24)</f>
        <v>IC</v>
      </c>
      <c r="D5701" s="11">
        <v>45583.347963378823</v>
      </c>
      <c r="E5701" s="11">
        <v>45583.347963378947</v>
      </c>
      <c r="F5701" t="str" cm="1">
        <f t="array" aca="1" ref="F5701" ca="1">INDEX('App type'!$A$2:$A$108,RANDBETWEEN(1,ROWS('App type'!$A$2:$A$108)),1)</f>
        <v>1259-3</v>
      </c>
      <c r="G5701" t="s">
        <v>528</v>
      </c>
      <c r="H5701">
        <v>7791</v>
      </c>
      <c r="I5701" t="s">
        <v>1432</v>
      </c>
      <c r="J5701" t="s">
        <v>698</v>
      </c>
      <c r="K5701">
        <f ca="1">_xlfn.XLOOKUP(F5701,'App type'!$A$2:$A$108,'App type'!$G$2:$G$108)*'Mock Data'!$N5701</f>
        <v>160</v>
      </c>
      <c r="L5701">
        <f t="shared" ca="1" si="89"/>
        <v>182.39999999999998</v>
      </c>
      <c r="M5701" t="s">
        <v>415</v>
      </c>
      <c r="N5701">
        <f ca="1">_xlfn.XLOOKUP(F5701,'App type'!$A$2:$A$108,'App type'!$I$2:$I$108)</f>
        <v>1</v>
      </c>
    </row>
    <row r="5702" spans="1:14">
      <c r="A5702" t="str" cm="1">
        <f t="array" aca="1" ref="A5702" ca="1">INDEX('Emp Info'!$C$4:$C$24,RANDBETWEEN(1,ROWS('Emp Info'!$C$4:$C$24)),1)</f>
        <v>KEL6158</v>
      </c>
      <c r="B5702" t="str">
        <f ca="1">_xlfn.XLOOKUP(A5702,'Emp Info'!$C$4:$C$24,'Emp Info'!$D$4:$D$24)</f>
        <v>Kelly</v>
      </c>
      <c r="C5702" t="str">
        <f ca="1">_xlfn.XLOOKUP(A5702,'Emp Info'!$C$4:$C$24,'Emp Info'!$E$4:$E$24)</f>
        <v>1.0</v>
      </c>
      <c r="D5702" s="11">
        <v>45583.347963381777</v>
      </c>
      <c r="E5702" s="11">
        <v>45583.347963381893</v>
      </c>
      <c r="F5702" cm="1">
        <f t="array" aca="1" ref="F5702" ca="1">INDEX('App type'!$A$2:$A$108,RANDBETWEEN(1,ROWS('App type'!$A$2:$A$108)),1)</f>
        <v>17</v>
      </c>
      <c r="G5702" t="s">
        <v>1759</v>
      </c>
      <c r="H5702">
        <v>8983</v>
      </c>
      <c r="I5702" t="s">
        <v>122</v>
      </c>
      <c r="J5702" t="s">
        <v>494</v>
      </c>
      <c r="K5702">
        <f ca="1">_xlfn.XLOOKUP(F5702,'App type'!$A$2:$A$108,'App type'!$G$2:$G$108)*'Mock Data'!$N5702</f>
        <v>800</v>
      </c>
      <c r="L5702">
        <f t="shared" ca="1" si="89"/>
        <v>911.99999999999989</v>
      </c>
      <c r="M5702" t="s">
        <v>395</v>
      </c>
      <c r="N5702">
        <f ca="1">_xlfn.XLOOKUP(F5702,'App type'!$A$2:$A$108,'App type'!$I$2:$I$108)</f>
        <v>2</v>
      </c>
    </row>
    <row r="5703" spans="1:14">
      <c r="A5703" t="str" cm="1">
        <f t="array" aca="1" ref="A5703" ca="1">INDEX('Emp Info'!$C$4:$C$24,RANDBETWEEN(1,ROWS('Emp Info'!$C$4:$C$24)),1)</f>
        <v>MER1340</v>
      </c>
      <c r="B5703" t="str">
        <f ca="1">_xlfn.XLOOKUP(A5703,'Emp Info'!$C$4:$C$24,'Emp Info'!$D$4:$D$24)</f>
        <v>Merav</v>
      </c>
      <c r="C5703" t="str">
        <f ca="1">_xlfn.XLOOKUP(A5703,'Emp Info'!$C$4:$C$24,'Emp Info'!$E$4:$E$24)</f>
        <v>0.5</v>
      </c>
      <c r="D5703" s="11">
        <v>45583.34796338567</v>
      </c>
      <c r="E5703" s="11">
        <v>45583.347963385808</v>
      </c>
      <c r="F5703" t="str" cm="1">
        <f t="array" aca="1" ref="F5703" ca="1">INDEX('App type'!$A$2:$A$108,RANDBETWEEN(1,ROWS('App type'!$A$2:$A$108)),1)</f>
        <v>1258-Saturday</v>
      </c>
      <c r="G5703" t="s">
        <v>1894</v>
      </c>
      <c r="H5703">
        <v>8795</v>
      </c>
      <c r="I5703" t="s">
        <v>1240</v>
      </c>
      <c r="J5703" t="s">
        <v>298</v>
      </c>
      <c r="K5703">
        <f ca="1">_xlfn.XLOOKUP(F5703,'App type'!$A$2:$A$108,'App type'!$G$2:$G$108)*'Mock Data'!$N5703</f>
        <v>185</v>
      </c>
      <c r="L5703">
        <f t="shared" ca="1" si="89"/>
        <v>210.89999999999998</v>
      </c>
      <c r="M5703" t="s">
        <v>74</v>
      </c>
      <c r="N5703">
        <f ca="1">_xlfn.XLOOKUP(F5703,'App type'!$A$2:$A$108,'App type'!$I$2:$I$108)</f>
        <v>1</v>
      </c>
    </row>
    <row r="5704" spans="1:14">
      <c r="A5704" t="str" cm="1">
        <f t="array" aca="1" ref="A5704" ca="1">INDEX('Emp Info'!$C$4:$C$24,RANDBETWEEN(1,ROWS('Emp Info'!$C$4:$C$24)),1)</f>
        <v>SWA5738</v>
      </c>
      <c r="B5704" t="str">
        <f ca="1">_xlfn.XLOOKUP(A5704,'Emp Info'!$C$4:$C$24,'Emp Info'!$D$4:$D$24)</f>
        <v>Swathi</v>
      </c>
      <c r="C5704" t="str">
        <f ca="1">_xlfn.XLOOKUP(A5704,'Emp Info'!$C$4:$C$24,'Emp Info'!$E$4:$E$24)</f>
        <v>1.0</v>
      </c>
      <c r="D5704" s="11">
        <v>45583.347963389431</v>
      </c>
      <c r="E5704" s="11">
        <v>45583.347963389591</v>
      </c>
      <c r="F5704" t="str" cm="1">
        <f t="array" aca="1" ref="F5704" ca="1">INDEX('App type'!$A$2:$A$108,RANDBETWEEN(1,ROWS('App type'!$A$2:$A$108)),1)</f>
        <v>1260-2</v>
      </c>
      <c r="G5704" t="s">
        <v>1499</v>
      </c>
      <c r="H5704">
        <v>9190</v>
      </c>
      <c r="I5704" t="s">
        <v>985</v>
      </c>
      <c r="J5704" t="s">
        <v>130</v>
      </c>
      <c r="K5704">
        <f ca="1">_xlfn.XLOOKUP(F5704,'App type'!$A$2:$A$108,'App type'!$G$2:$G$108)*'Mock Data'!$N5704</f>
        <v>200</v>
      </c>
      <c r="L5704">
        <f t="shared" ca="1" si="89"/>
        <v>227.99999999999997</v>
      </c>
      <c r="M5704" t="s">
        <v>78</v>
      </c>
      <c r="N5704">
        <f ca="1">_xlfn.XLOOKUP(F5704,'App type'!$A$2:$A$108,'App type'!$I$2:$I$108)</f>
        <v>1</v>
      </c>
    </row>
    <row r="5705" spans="1:14">
      <c r="A5705" t="str" cm="1">
        <f t="array" aca="1" ref="A5705" ca="1">INDEX('Emp Info'!$C$4:$C$24,RANDBETWEEN(1,ROWS('Emp Info'!$C$4:$C$24)),1)</f>
        <v>LIZ5585</v>
      </c>
      <c r="B5705" t="str">
        <f ca="1">_xlfn.XLOOKUP(A5705,'Emp Info'!$C$4:$C$24,'Emp Info'!$D$4:$D$24)</f>
        <v>Liz</v>
      </c>
      <c r="C5705" t="str">
        <f ca="1">_xlfn.XLOOKUP(A5705,'Emp Info'!$C$4:$C$24,'Emp Info'!$E$4:$E$24)</f>
        <v>1.0</v>
      </c>
      <c r="D5705" s="11">
        <v>45583.347963392123</v>
      </c>
      <c r="E5705" s="11">
        <v>45583.347963392203</v>
      </c>
      <c r="F5705" t="str" cm="1">
        <f t="array" aca="1" ref="F5705" ca="1">INDEX('App type'!$A$2:$A$108,RANDBETWEEN(1,ROWS('App type'!$A$2:$A$108)),1)</f>
        <v>180a</v>
      </c>
      <c r="G5705" t="s">
        <v>1320</v>
      </c>
      <c r="H5705">
        <v>6785</v>
      </c>
      <c r="I5705" t="s">
        <v>859</v>
      </c>
      <c r="J5705" t="s">
        <v>201</v>
      </c>
      <c r="K5705">
        <f ca="1">_xlfn.XLOOKUP(F5705,'App type'!$A$2:$A$108,'App type'!$G$2:$G$108)*'Mock Data'!$N5705</f>
        <v>250</v>
      </c>
      <c r="L5705">
        <f t="shared" ca="1" si="89"/>
        <v>285</v>
      </c>
      <c r="M5705" t="s">
        <v>74</v>
      </c>
      <c r="N5705">
        <f ca="1">_xlfn.XLOOKUP(F5705,'App type'!$A$2:$A$108,'App type'!$I$2:$I$108)</f>
        <v>1</v>
      </c>
    </row>
    <row r="5706" spans="1:14">
      <c r="A5706" t="str" cm="1">
        <f t="array" aca="1" ref="A5706" ca="1">INDEX('Emp Info'!$C$4:$C$24,RANDBETWEEN(1,ROWS('Emp Info'!$C$4:$C$24)),1)</f>
        <v>LOI2253</v>
      </c>
      <c r="B5706" t="str">
        <f ca="1">_xlfn.XLOOKUP(A5706,'Emp Info'!$C$4:$C$24,'Emp Info'!$D$4:$D$24)</f>
        <v>Lois</v>
      </c>
      <c r="C5706" t="str">
        <f ca="1">_xlfn.XLOOKUP(A5706,'Emp Info'!$C$4:$C$24,'Emp Info'!$E$4:$E$24)</f>
        <v>0.5</v>
      </c>
      <c r="D5706" s="11">
        <v>45583.34796339499</v>
      </c>
      <c r="E5706" s="11">
        <v>45583.34796339507</v>
      </c>
      <c r="F5706" cm="1">
        <f t="array" aca="1" ref="F5706" ca="1">INDEX('App type'!$A$2:$A$108,RANDBETWEEN(1,ROWS('App type'!$A$2:$A$108)),1)</f>
        <v>18</v>
      </c>
      <c r="G5706" t="s">
        <v>1948</v>
      </c>
      <c r="H5706">
        <v>8099</v>
      </c>
      <c r="I5706" t="s">
        <v>1601</v>
      </c>
      <c r="J5706" t="s">
        <v>149</v>
      </c>
      <c r="K5706">
        <f ca="1">_xlfn.XLOOKUP(F5706,'App type'!$A$2:$A$108,'App type'!$G$2:$G$108)*'Mock Data'!$N5706</f>
        <v>230</v>
      </c>
      <c r="L5706">
        <f t="shared" ca="1" si="89"/>
        <v>262.2</v>
      </c>
      <c r="M5706" t="s">
        <v>124</v>
      </c>
      <c r="N5706">
        <f ca="1">_xlfn.XLOOKUP(F5706,'App type'!$A$2:$A$108,'App type'!$I$2:$I$108)</f>
        <v>1</v>
      </c>
    </row>
    <row r="5707" spans="1:14">
      <c r="A5707" t="str" cm="1">
        <f t="array" aca="1" ref="A5707" ca="1">INDEX('Emp Info'!$C$4:$C$24,RANDBETWEEN(1,ROWS('Emp Info'!$C$4:$C$24)),1)</f>
        <v>DIA7789</v>
      </c>
      <c r="B5707" t="str">
        <f ca="1">_xlfn.XLOOKUP(A5707,'Emp Info'!$C$4:$C$24,'Emp Info'!$D$4:$D$24)</f>
        <v>Diana KM</v>
      </c>
      <c r="C5707" t="str">
        <f ca="1">_xlfn.XLOOKUP(A5707,'Emp Info'!$C$4:$C$24,'Emp Info'!$E$4:$E$24)</f>
        <v>1.0</v>
      </c>
      <c r="D5707" s="11">
        <v>45583.347963399567</v>
      </c>
      <c r="E5707" s="11">
        <v>45583.347963399719</v>
      </c>
      <c r="F5707" t="str" cm="1">
        <f t="array" aca="1" ref="F5707" ca="1">INDEX('App type'!$A$2:$A$108,RANDBETWEEN(1,ROWS('App type'!$A$2:$A$108)),1)</f>
        <v>32a-OCSWSSW</v>
      </c>
      <c r="G5707" t="s">
        <v>1442</v>
      </c>
      <c r="H5707">
        <v>4370</v>
      </c>
      <c r="I5707" t="s">
        <v>1565</v>
      </c>
      <c r="J5707" t="s">
        <v>198</v>
      </c>
      <c r="K5707">
        <f ca="1">_xlfn.XLOOKUP(F5707,'App type'!$A$2:$A$108,'App type'!$G$2:$G$108)*'Mock Data'!$N5707</f>
        <v>1800</v>
      </c>
      <c r="L5707">
        <f t="shared" ca="1" si="89"/>
        <v>2052</v>
      </c>
      <c r="M5707" t="s">
        <v>202</v>
      </c>
      <c r="N5707">
        <f ca="1">_xlfn.XLOOKUP(F5707,'App type'!$A$2:$A$108,'App type'!$I$2:$I$108)</f>
        <v>3</v>
      </c>
    </row>
    <row r="5708" spans="1:14">
      <c r="A5708" t="str" cm="1">
        <f t="array" aca="1" ref="A5708" ca="1">INDEX('Emp Info'!$C$4:$C$24,RANDBETWEEN(1,ROWS('Emp Info'!$C$4:$C$24)),1)</f>
        <v>DIA7789</v>
      </c>
      <c r="B5708" t="str">
        <f ca="1">_xlfn.XLOOKUP(A5708,'Emp Info'!$C$4:$C$24,'Emp Info'!$D$4:$D$24)</f>
        <v>Diana KM</v>
      </c>
      <c r="C5708" t="str">
        <f ca="1">_xlfn.XLOOKUP(A5708,'Emp Info'!$C$4:$C$24,'Emp Info'!$E$4:$E$24)</f>
        <v>1.0</v>
      </c>
      <c r="D5708" s="11">
        <v>45583.34796340295</v>
      </c>
      <c r="E5708" s="11">
        <v>45583.347963403037</v>
      </c>
      <c r="F5708" cm="1">
        <f t="array" aca="1" ref="F5708" ca="1">INDEX('App type'!$A$2:$A$108,RANDBETWEEN(1,ROWS('App type'!$A$2:$A$108)),1)</f>
        <v>106</v>
      </c>
      <c r="G5708" t="s">
        <v>1044</v>
      </c>
      <c r="H5708">
        <v>3092</v>
      </c>
      <c r="I5708" t="s">
        <v>750</v>
      </c>
      <c r="J5708" t="s">
        <v>198</v>
      </c>
      <c r="K5708">
        <f ca="1">_xlfn.XLOOKUP(F5708,'App type'!$A$2:$A$108,'App type'!$G$2:$G$108)*'Mock Data'!$N5708</f>
        <v>225</v>
      </c>
      <c r="L5708">
        <f t="shared" ca="1" si="89"/>
        <v>256.5</v>
      </c>
      <c r="M5708" t="s">
        <v>18</v>
      </c>
      <c r="N5708">
        <f ca="1">_xlfn.XLOOKUP(F5708,'App type'!$A$2:$A$108,'App type'!$I$2:$I$108)</f>
        <v>1</v>
      </c>
    </row>
    <row r="5709" spans="1:14">
      <c r="A5709" t="str" cm="1">
        <f t="array" aca="1" ref="A5709" ca="1">INDEX('Emp Info'!$C$4:$C$24,RANDBETWEEN(1,ROWS('Emp Info'!$C$4:$C$24)),1)</f>
        <v>ANN3965</v>
      </c>
      <c r="B5709" t="str">
        <f ca="1">_xlfn.XLOOKUP(A5709,'Emp Info'!$C$4:$C$24,'Emp Info'!$D$4:$D$24)</f>
        <v>Anne</v>
      </c>
      <c r="C5709" t="str">
        <f ca="1">_xlfn.XLOOKUP(A5709,'Emp Info'!$C$4:$C$24,'Emp Info'!$E$4:$E$24)</f>
        <v>1.0</v>
      </c>
      <c r="D5709" s="11">
        <v>45583.347963405809</v>
      </c>
      <c r="E5709" s="11">
        <v>45583.347963405897</v>
      </c>
      <c r="F5709" t="str" cm="1">
        <f t="array" aca="1" ref="F5709" ca="1">INDEX('App type'!$A$2:$A$108,RANDBETWEEN(1,ROWS('App type'!$A$2:$A$108)),1)</f>
        <v>19a-OCSWSSW</v>
      </c>
      <c r="G5709" t="s">
        <v>1763</v>
      </c>
      <c r="H5709">
        <v>2805</v>
      </c>
      <c r="I5709" t="s">
        <v>592</v>
      </c>
      <c r="J5709" t="s">
        <v>546</v>
      </c>
      <c r="K5709">
        <f ca="1">_xlfn.XLOOKUP(F5709,'App type'!$A$2:$A$108,'App type'!$G$2:$G$108)*'Mock Data'!$N5709</f>
        <v>1800</v>
      </c>
      <c r="L5709">
        <f t="shared" ca="1" si="89"/>
        <v>2052</v>
      </c>
      <c r="M5709" t="s">
        <v>210</v>
      </c>
      <c r="N5709">
        <f ca="1">_xlfn.XLOOKUP(F5709,'App type'!$A$2:$A$108,'App type'!$I$2:$I$108)</f>
        <v>3</v>
      </c>
    </row>
    <row r="5710" spans="1:14">
      <c r="A5710" t="str" cm="1">
        <f t="array" aca="1" ref="A5710" ca="1">INDEX('Emp Info'!$C$4:$C$24,RANDBETWEEN(1,ROWS('Emp Info'!$C$4:$C$24)),1)</f>
        <v>DIA7789</v>
      </c>
      <c r="B5710" t="str">
        <f ca="1">_xlfn.XLOOKUP(A5710,'Emp Info'!$C$4:$C$24,'Emp Info'!$D$4:$D$24)</f>
        <v>Diana KM</v>
      </c>
      <c r="C5710" t="str">
        <f ca="1">_xlfn.XLOOKUP(A5710,'Emp Info'!$C$4:$C$24,'Emp Info'!$E$4:$E$24)</f>
        <v>1.0</v>
      </c>
      <c r="D5710" s="11">
        <v>45583.347963409018</v>
      </c>
      <c r="E5710" s="11">
        <v>45583.347963409127</v>
      </c>
      <c r="F5710" cm="1">
        <f t="array" aca="1" ref="F5710" ca="1">INDEX('App type'!$A$2:$A$108,RANDBETWEEN(1,ROWS('App type'!$A$2:$A$108)),1)</f>
        <v>104</v>
      </c>
      <c r="G5710" t="s">
        <v>342</v>
      </c>
      <c r="H5710">
        <v>8706</v>
      </c>
      <c r="I5710" t="s">
        <v>845</v>
      </c>
      <c r="J5710" t="s">
        <v>330</v>
      </c>
      <c r="K5710">
        <f ca="1">_xlfn.XLOOKUP(F5710,'App type'!$A$2:$A$108,'App type'!$G$2:$G$108)*'Mock Data'!$N5710</f>
        <v>225</v>
      </c>
      <c r="L5710">
        <f t="shared" ca="1" si="89"/>
        <v>256.5</v>
      </c>
      <c r="M5710" t="s">
        <v>42</v>
      </c>
      <c r="N5710">
        <f ca="1">_xlfn.XLOOKUP(F5710,'App type'!$A$2:$A$108,'App type'!$I$2:$I$108)</f>
        <v>1</v>
      </c>
    </row>
    <row r="5711" spans="1:14">
      <c r="A5711" t="str" cm="1">
        <f t="array" aca="1" ref="A5711" ca="1">INDEX('Emp Info'!$C$4:$C$24,RANDBETWEEN(1,ROWS('Emp Info'!$C$4:$C$24)),1)</f>
        <v>SWA5738</v>
      </c>
      <c r="B5711" t="str">
        <f ca="1">_xlfn.XLOOKUP(A5711,'Emp Info'!$C$4:$C$24,'Emp Info'!$D$4:$D$24)</f>
        <v>Swathi</v>
      </c>
      <c r="C5711" t="str">
        <f ca="1">_xlfn.XLOOKUP(A5711,'Emp Info'!$C$4:$C$24,'Emp Info'!$E$4:$E$24)</f>
        <v>1.0</v>
      </c>
      <c r="D5711" s="11">
        <v>45583.347963412278</v>
      </c>
      <c r="E5711" s="11">
        <v>45583.347963412409</v>
      </c>
      <c r="F5711" t="str" cm="1">
        <f t="array" aca="1" ref="F5711" ca="1">INDEX('App type'!$A$2:$A$108,RANDBETWEEN(1,ROWS('App type'!$A$2:$A$108)),1)</f>
        <v>1259-EFC-2</v>
      </c>
      <c r="G5711" t="s">
        <v>1302</v>
      </c>
      <c r="H5711">
        <v>3924</v>
      </c>
      <c r="I5711" t="s">
        <v>388</v>
      </c>
      <c r="J5711" t="s">
        <v>70</v>
      </c>
      <c r="K5711">
        <f ca="1">_xlfn.XLOOKUP(F5711,'App type'!$A$2:$A$108,'App type'!$G$2:$G$108)*'Mock Data'!$N5711</f>
        <v>200</v>
      </c>
      <c r="L5711">
        <f t="shared" ca="1" si="89"/>
        <v>227.99999999999997</v>
      </c>
      <c r="M5711" t="s">
        <v>185</v>
      </c>
      <c r="N5711">
        <f ca="1">_xlfn.XLOOKUP(F5711,'App type'!$A$2:$A$108,'App type'!$I$2:$I$108)</f>
        <v>1</v>
      </c>
    </row>
    <row r="5712" spans="1:14">
      <c r="A5712" t="str" cm="1">
        <f t="array" aca="1" ref="A5712" ca="1">INDEX('Emp Info'!$C$4:$C$24,RANDBETWEEN(1,ROWS('Emp Info'!$C$4:$C$24)),1)</f>
        <v>ZOE5841</v>
      </c>
      <c r="B5712" t="str">
        <f ca="1">_xlfn.XLOOKUP(A5712,'Emp Info'!$C$4:$C$24,'Emp Info'!$D$4:$D$24)</f>
        <v>Zoey</v>
      </c>
      <c r="C5712" t="str">
        <f ca="1">_xlfn.XLOOKUP(A5712,'Emp Info'!$C$4:$C$24,'Emp Info'!$E$4:$E$24)</f>
        <v>IC</v>
      </c>
      <c r="D5712" s="11">
        <v>45583.347963415232</v>
      </c>
      <c r="E5712" s="11">
        <v>45583.347963415312</v>
      </c>
      <c r="F5712" t="str" cm="1">
        <f t="array" aca="1" ref="F5712" ca="1">INDEX('App type'!$A$2:$A$108,RANDBETWEEN(1,ROWS('App type'!$A$2:$A$108)),1)</f>
        <v>117-clone</v>
      </c>
      <c r="G5712" t="s">
        <v>1126</v>
      </c>
      <c r="H5712">
        <v>4373</v>
      </c>
      <c r="I5712" t="s">
        <v>1362</v>
      </c>
      <c r="J5712" t="s">
        <v>869</v>
      </c>
      <c r="K5712">
        <f ca="1">_xlfn.XLOOKUP(F5712,'App type'!$A$2:$A$108,'App type'!$G$2:$G$108)*'Mock Data'!$N5712</f>
        <v>223</v>
      </c>
      <c r="L5712">
        <f t="shared" ca="1" si="89"/>
        <v>254.21999999999997</v>
      </c>
      <c r="M5712" t="s">
        <v>163</v>
      </c>
      <c r="N5712">
        <f ca="1">_xlfn.XLOOKUP(F5712,'App type'!$A$2:$A$108,'App type'!$I$2:$I$108)</f>
        <v>1</v>
      </c>
    </row>
    <row r="5713" spans="1:14">
      <c r="A5713" t="str" cm="1">
        <f t="array" aca="1" ref="A5713" ca="1">INDEX('Emp Info'!$C$4:$C$24,RANDBETWEEN(1,ROWS('Emp Info'!$C$4:$C$24)),1)</f>
        <v>NAR2114</v>
      </c>
      <c r="B5713" t="str">
        <f ca="1">_xlfn.XLOOKUP(A5713,'Emp Info'!$C$4:$C$24,'Emp Info'!$D$4:$D$24)</f>
        <v>Narges</v>
      </c>
      <c r="C5713" t="str">
        <f ca="1">_xlfn.XLOOKUP(A5713,'Emp Info'!$C$4:$C$24,'Emp Info'!$E$4:$E$24)</f>
        <v>IC</v>
      </c>
      <c r="D5713" s="11">
        <v>45583.347963418018</v>
      </c>
      <c r="E5713" s="11">
        <v>45583.347963418128</v>
      </c>
      <c r="F5713" cm="1">
        <f t="array" aca="1" ref="F5713" ca="1">INDEX('App type'!$A$2:$A$108,RANDBETWEEN(1,ROWS('App type'!$A$2:$A$108)),1)</f>
        <v>19</v>
      </c>
      <c r="G5713" t="s">
        <v>1713</v>
      </c>
      <c r="H5713">
        <v>5386</v>
      </c>
      <c r="I5713" t="s">
        <v>805</v>
      </c>
      <c r="J5713" t="s">
        <v>53</v>
      </c>
      <c r="K5713">
        <f ca="1">_xlfn.XLOOKUP(F5713,'App type'!$A$2:$A$108,'App type'!$G$2:$G$108)*'Mock Data'!$N5713</f>
        <v>1350</v>
      </c>
      <c r="L5713">
        <f t="shared" ca="1" si="89"/>
        <v>1538.9999999999998</v>
      </c>
      <c r="M5713" t="s">
        <v>42</v>
      </c>
      <c r="N5713">
        <f ca="1">_xlfn.XLOOKUP(F5713,'App type'!$A$2:$A$108,'App type'!$I$2:$I$108)</f>
        <v>2</v>
      </c>
    </row>
    <row r="5714" spans="1:14">
      <c r="A5714" t="str" cm="1">
        <f t="array" aca="1" ref="A5714" ca="1">INDEX('Emp Info'!$C$4:$C$24,RANDBETWEEN(1,ROWS('Emp Info'!$C$4:$C$24)),1)</f>
        <v>DAV7345</v>
      </c>
      <c r="B5714" t="str">
        <f ca="1">_xlfn.XLOOKUP(A5714,'Emp Info'!$C$4:$C$24,'Emp Info'!$D$4:$D$24)</f>
        <v>David</v>
      </c>
      <c r="C5714" t="str">
        <f ca="1">_xlfn.XLOOKUP(A5714,'Emp Info'!$C$4:$C$24,'Emp Info'!$E$4:$E$24)</f>
        <v>IC</v>
      </c>
      <c r="D5714" s="11">
        <v>45583.347963420798</v>
      </c>
      <c r="E5714" s="11">
        <v>45583.3479634209</v>
      </c>
      <c r="F5714" cm="1">
        <f t="array" aca="1" ref="F5714" ca="1">INDEX('App type'!$A$2:$A$108,RANDBETWEEN(1,ROWS('App type'!$A$2:$A$108)),1)</f>
        <v>1264</v>
      </c>
      <c r="G5714" t="s">
        <v>718</v>
      </c>
      <c r="H5714">
        <v>7626</v>
      </c>
      <c r="I5714" t="s">
        <v>1842</v>
      </c>
      <c r="J5714" t="s">
        <v>107</v>
      </c>
      <c r="K5714">
        <f ca="1">_xlfn.XLOOKUP(F5714,'App type'!$A$2:$A$108,'App type'!$G$2:$G$108)*'Mock Data'!$N5714</f>
        <v>200</v>
      </c>
      <c r="L5714">
        <f t="shared" ca="1" si="89"/>
        <v>227.99999999999997</v>
      </c>
      <c r="M5714" t="s">
        <v>67</v>
      </c>
      <c r="N5714">
        <f ca="1">_xlfn.XLOOKUP(F5714,'App type'!$A$2:$A$108,'App type'!$I$2:$I$108)</f>
        <v>1</v>
      </c>
    </row>
    <row r="5715" spans="1:14">
      <c r="A5715" t="str" cm="1">
        <f t="array" aca="1" ref="A5715" ca="1">INDEX('Emp Info'!$C$4:$C$24,RANDBETWEEN(1,ROWS('Emp Info'!$C$4:$C$24)),1)</f>
        <v>LOI2253</v>
      </c>
      <c r="B5715" t="str">
        <f ca="1">_xlfn.XLOOKUP(A5715,'Emp Info'!$C$4:$C$24,'Emp Info'!$D$4:$D$24)</f>
        <v>Lois</v>
      </c>
      <c r="C5715" t="str">
        <f ca="1">_xlfn.XLOOKUP(A5715,'Emp Info'!$C$4:$C$24,'Emp Info'!$E$4:$E$24)</f>
        <v>0.5</v>
      </c>
      <c r="D5715" s="11">
        <v>45583.347963424712</v>
      </c>
      <c r="E5715" s="11">
        <v>45583.347963424851</v>
      </c>
      <c r="F5715" t="str" cm="1">
        <f t="array" aca="1" ref="F5715" ca="1">INDEX('App type'!$A$2:$A$108,RANDBETWEEN(1,ROWS('App type'!$A$2:$A$108)),1)</f>
        <v>36-Senior-OCSWSSW</v>
      </c>
      <c r="G5715" t="s">
        <v>1088</v>
      </c>
      <c r="H5715">
        <v>4342</v>
      </c>
      <c r="I5715" t="s">
        <v>1098</v>
      </c>
      <c r="J5715" t="s">
        <v>103</v>
      </c>
      <c r="K5715">
        <f ca="1">_xlfn.XLOOKUP(F5715,'App type'!$A$2:$A$108,'App type'!$G$2:$G$108)*'Mock Data'!$N5715</f>
        <v>225</v>
      </c>
      <c r="L5715">
        <f t="shared" ca="1" si="89"/>
        <v>256.5</v>
      </c>
      <c r="M5715" t="s">
        <v>100</v>
      </c>
      <c r="N5715">
        <f ca="1">_xlfn.XLOOKUP(F5715,'App type'!$A$2:$A$108,'App type'!$I$2:$I$108)</f>
        <v>1</v>
      </c>
    </row>
    <row r="5716" spans="1:14">
      <c r="A5716" t="str" cm="1">
        <f t="array" aca="1" ref="A5716" ca="1">INDEX('Emp Info'!$C$4:$C$24,RANDBETWEEN(1,ROWS('Emp Info'!$C$4:$C$24)),1)</f>
        <v>SWA5738</v>
      </c>
      <c r="B5716" t="str">
        <f ca="1">_xlfn.XLOOKUP(A5716,'Emp Info'!$C$4:$C$24,'Emp Info'!$D$4:$D$24)</f>
        <v>Swathi</v>
      </c>
      <c r="C5716" t="str">
        <f ca="1">_xlfn.XLOOKUP(A5716,'Emp Info'!$C$4:$C$24,'Emp Info'!$E$4:$E$24)</f>
        <v>1.0</v>
      </c>
      <c r="D5716" s="11">
        <v>45583.347963427746</v>
      </c>
      <c r="E5716" s="11">
        <v>45583.347963427848</v>
      </c>
      <c r="F5716" t="str" cm="1">
        <f t="array" aca="1" ref="F5716" ca="1">INDEX('App type'!$A$2:$A$108,RANDBETWEEN(1,ROWS('App type'!$A$2:$A$108)),1)</f>
        <v>180a</v>
      </c>
      <c r="G5716" t="s">
        <v>858</v>
      </c>
      <c r="H5716">
        <v>4128</v>
      </c>
      <c r="I5716" t="s">
        <v>1583</v>
      </c>
      <c r="J5716" t="s">
        <v>350</v>
      </c>
      <c r="K5716">
        <f ca="1">_xlfn.XLOOKUP(F5716,'App type'!$A$2:$A$108,'App type'!$G$2:$G$108)*'Mock Data'!$N5716</f>
        <v>250</v>
      </c>
      <c r="L5716">
        <f t="shared" ca="1" si="89"/>
        <v>285</v>
      </c>
      <c r="M5716" t="s">
        <v>267</v>
      </c>
      <c r="N5716">
        <f ca="1">_xlfn.XLOOKUP(F5716,'App type'!$A$2:$A$108,'App type'!$I$2:$I$108)</f>
        <v>1</v>
      </c>
    </row>
    <row r="5717" spans="1:14">
      <c r="A5717" t="str" cm="1">
        <f t="array" aca="1" ref="A5717" ca="1">INDEX('Emp Info'!$C$4:$C$24,RANDBETWEEN(1,ROWS('Emp Info'!$C$4:$C$24)),1)</f>
        <v>DIA7789</v>
      </c>
      <c r="B5717" t="str">
        <f ca="1">_xlfn.XLOOKUP(A5717,'Emp Info'!$C$4:$C$24,'Emp Info'!$D$4:$D$24)</f>
        <v>Diana KM</v>
      </c>
      <c r="C5717" t="str">
        <f ca="1">_xlfn.XLOOKUP(A5717,'Emp Info'!$C$4:$C$24,'Emp Info'!$E$4:$E$24)</f>
        <v>1.0</v>
      </c>
      <c r="D5717" s="11">
        <v>45583.347963430177</v>
      </c>
      <c r="E5717" s="11">
        <v>45583.347963430242</v>
      </c>
      <c r="F5717" t="str" cm="1">
        <f t="array" aca="1" ref="F5717" ca="1">INDEX('App type'!$A$2:$A$108,RANDBETWEEN(1,ROWS('App type'!$A$2:$A$108)),1)</f>
        <v>103-clone</v>
      </c>
      <c r="G5717" t="s">
        <v>726</v>
      </c>
      <c r="H5717">
        <v>2677</v>
      </c>
      <c r="I5717" t="s">
        <v>1532</v>
      </c>
      <c r="J5717" t="s">
        <v>309</v>
      </c>
      <c r="K5717">
        <f ca="1">_xlfn.XLOOKUP(F5717,'App type'!$A$2:$A$108,'App type'!$G$2:$G$108)*'Mock Data'!$N5717</f>
        <v>250</v>
      </c>
      <c r="L5717">
        <f t="shared" ca="1" si="89"/>
        <v>285</v>
      </c>
      <c r="M5717" t="s">
        <v>227</v>
      </c>
      <c r="N5717">
        <f ca="1">_xlfn.XLOOKUP(F5717,'App type'!$A$2:$A$108,'App type'!$I$2:$I$108)</f>
        <v>1</v>
      </c>
    </row>
    <row r="5718" spans="1:14">
      <c r="A5718" t="str" cm="1">
        <f t="array" aca="1" ref="A5718" ca="1">INDEX('Emp Info'!$C$4:$C$24,RANDBETWEEN(1,ROWS('Emp Info'!$C$4:$C$24)),1)</f>
        <v>TAR2270</v>
      </c>
      <c r="B5718" t="str">
        <f ca="1">_xlfn.XLOOKUP(A5718,'Emp Info'!$C$4:$C$24,'Emp Info'!$D$4:$D$24)</f>
        <v>Tara</v>
      </c>
      <c r="C5718" t="str">
        <f ca="1">_xlfn.XLOOKUP(A5718,'Emp Info'!$C$4:$C$24,'Emp Info'!$E$4:$E$24)</f>
        <v>1.0</v>
      </c>
      <c r="D5718" s="11">
        <v>45583.347963432432</v>
      </c>
      <c r="E5718" s="11">
        <v>45583.347963432498</v>
      </c>
      <c r="F5718" cm="1">
        <f t="array" aca="1" ref="F5718" ca="1">INDEX('App type'!$A$2:$A$108,RANDBETWEEN(1,ROWS('App type'!$A$2:$A$108)),1)</f>
        <v>1256</v>
      </c>
      <c r="G5718" t="s">
        <v>1752</v>
      </c>
      <c r="H5718">
        <v>5539</v>
      </c>
      <c r="I5718" t="s">
        <v>322</v>
      </c>
      <c r="J5718" t="s">
        <v>45</v>
      </c>
      <c r="K5718">
        <f ca="1">_xlfn.XLOOKUP(F5718,'App type'!$A$2:$A$108,'App type'!$G$2:$G$108)*'Mock Data'!$N5718</f>
        <v>185</v>
      </c>
      <c r="L5718">
        <f t="shared" ca="1" si="89"/>
        <v>210.89999999999998</v>
      </c>
      <c r="M5718" t="s">
        <v>210</v>
      </c>
      <c r="N5718">
        <f ca="1">_xlfn.XLOOKUP(F5718,'App type'!$A$2:$A$108,'App type'!$I$2:$I$108)</f>
        <v>1</v>
      </c>
    </row>
    <row r="5719" spans="1:14">
      <c r="A5719" t="str" cm="1">
        <f t="array" aca="1" ref="A5719" ca="1">INDEX('Emp Info'!$C$4:$C$24,RANDBETWEEN(1,ROWS('Emp Info'!$C$4:$C$24)),1)</f>
        <v>EIM3187</v>
      </c>
      <c r="B5719" t="str">
        <f ca="1">_xlfn.XLOOKUP(A5719,'Emp Info'!$C$4:$C$24,'Emp Info'!$D$4:$D$24)</f>
        <v>Eimear</v>
      </c>
      <c r="C5719" t="str">
        <f ca="1">_xlfn.XLOOKUP(A5719,'Emp Info'!$C$4:$C$24,'Emp Info'!$E$4:$E$24)</f>
        <v>IC</v>
      </c>
      <c r="D5719" s="11">
        <v>45583.347963435917</v>
      </c>
      <c r="E5719" s="11">
        <v>45583.347963436063</v>
      </c>
      <c r="F5719" cm="1">
        <f t="array" aca="1" ref="F5719" ca="1">INDEX('App type'!$A$2:$A$108,RANDBETWEEN(1,ROWS('App type'!$A$2:$A$108)),1)</f>
        <v>105</v>
      </c>
      <c r="G5719" t="s">
        <v>1645</v>
      </c>
      <c r="H5719">
        <v>5436</v>
      </c>
      <c r="I5719" t="s">
        <v>1921</v>
      </c>
      <c r="J5719" t="s">
        <v>17</v>
      </c>
      <c r="K5719">
        <f ca="1">_xlfn.XLOOKUP(F5719,'App type'!$A$2:$A$108,'App type'!$G$2:$G$108)*'Mock Data'!$N5719</f>
        <v>225</v>
      </c>
      <c r="L5719">
        <f t="shared" ca="1" si="89"/>
        <v>256.5</v>
      </c>
      <c r="M5719" t="s">
        <v>146</v>
      </c>
      <c r="N5719">
        <f ca="1">_xlfn.XLOOKUP(F5719,'App type'!$A$2:$A$108,'App type'!$I$2:$I$108)</f>
        <v>1</v>
      </c>
    </row>
    <row r="5720" spans="1:14">
      <c r="A5720" t="str" cm="1">
        <f t="array" aca="1" ref="A5720" ca="1">INDEX('Emp Info'!$C$4:$C$24,RANDBETWEEN(1,ROWS('Emp Info'!$C$4:$C$24)),1)</f>
        <v>EIM3187</v>
      </c>
      <c r="B5720" t="str">
        <f ca="1">_xlfn.XLOOKUP(A5720,'Emp Info'!$C$4:$C$24,'Emp Info'!$D$4:$D$24)</f>
        <v>Eimear</v>
      </c>
      <c r="C5720" t="str">
        <f ca="1">_xlfn.XLOOKUP(A5720,'Emp Info'!$C$4:$C$24,'Emp Info'!$E$4:$E$24)</f>
        <v>IC</v>
      </c>
      <c r="D5720" s="11">
        <v>45583.34796343933</v>
      </c>
      <c r="E5720" s="11">
        <v>45583.347963439417</v>
      </c>
      <c r="F5720" cm="1">
        <f t="array" aca="1" ref="F5720" ca="1">INDEX('App type'!$A$2:$A$108,RANDBETWEEN(1,ROWS('App type'!$A$2:$A$108)),1)</f>
        <v>601</v>
      </c>
      <c r="G5720" t="s">
        <v>1834</v>
      </c>
      <c r="H5720">
        <v>6627</v>
      </c>
      <c r="I5720" t="s">
        <v>715</v>
      </c>
      <c r="J5720" t="s">
        <v>171</v>
      </c>
      <c r="K5720">
        <f ca="1">_xlfn.XLOOKUP(F5720,'App type'!$A$2:$A$108,'App type'!$G$2:$G$108)*'Mock Data'!$N5720</f>
        <v>225</v>
      </c>
      <c r="L5720">
        <f t="shared" ca="1" si="89"/>
        <v>256.5</v>
      </c>
      <c r="M5720" t="s">
        <v>452</v>
      </c>
      <c r="N5720">
        <f ca="1">_xlfn.XLOOKUP(F5720,'App type'!$A$2:$A$108,'App type'!$I$2:$I$108)</f>
        <v>1</v>
      </c>
    </row>
    <row r="5721" spans="1:14">
      <c r="A5721" t="str" cm="1">
        <f t="array" aca="1" ref="A5721" ca="1">INDEX('Emp Info'!$C$4:$C$24,RANDBETWEEN(1,ROWS('Emp Info'!$C$4:$C$24)),1)</f>
        <v>TAR2270</v>
      </c>
      <c r="B5721" t="str">
        <f ca="1">_xlfn.XLOOKUP(A5721,'Emp Info'!$C$4:$C$24,'Emp Info'!$D$4:$D$24)</f>
        <v>Tara</v>
      </c>
      <c r="C5721" t="str">
        <f ca="1">_xlfn.XLOOKUP(A5721,'Emp Info'!$C$4:$C$24,'Emp Info'!$E$4:$E$24)</f>
        <v>1.0</v>
      </c>
      <c r="D5721" s="11">
        <v>45583.347963441804</v>
      </c>
      <c r="E5721" s="11">
        <v>45583.347963441862</v>
      </c>
      <c r="F5721" cm="1">
        <f t="array" aca="1" ref="F5721" ca="1">INDEX('App type'!$A$2:$A$108,RANDBETWEEN(1,ROWS('App type'!$A$2:$A$108)),1)</f>
        <v>22</v>
      </c>
      <c r="G5721" t="s">
        <v>1728</v>
      </c>
      <c r="H5721">
        <v>4630</v>
      </c>
      <c r="I5721" t="s">
        <v>1846</v>
      </c>
      <c r="J5721" t="s">
        <v>367</v>
      </c>
      <c r="K5721">
        <f ca="1">_xlfn.XLOOKUP(F5721,'App type'!$A$2:$A$108,'App type'!$G$2:$G$108)*'Mock Data'!$N5721</f>
        <v>223</v>
      </c>
      <c r="L5721">
        <f t="shared" ca="1" si="89"/>
        <v>254.21999999999997</v>
      </c>
      <c r="M5721" t="s">
        <v>108</v>
      </c>
      <c r="N5721">
        <f ca="1">_xlfn.XLOOKUP(F5721,'App type'!$A$2:$A$108,'App type'!$I$2:$I$108)</f>
        <v>1</v>
      </c>
    </row>
    <row r="5722" spans="1:14">
      <c r="A5722" t="str" cm="1">
        <f t="array" aca="1" ref="A5722" ca="1">INDEX('Emp Info'!$C$4:$C$24,RANDBETWEEN(1,ROWS('Emp Info'!$C$4:$C$24)),1)</f>
        <v>MER1340</v>
      </c>
      <c r="B5722" t="str">
        <f ca="1">_xlfn.XLOOKUP(A5722,'Emp Info'!$C$4:$C$24,'Emp Info'!$D$4:$D$24)</f>
        <v>Merav</v>
      </c>
      <c r="C5722" t="str">
        <f ca="1">_xlfn.XLOOKUP(A5722,'Emp Info'!$C$4:$C$24,'Emp Info'!$E$4:$E$24)</f>
        <v>0.5</v>
      </c>
      <c r="D5722" s="11">
        <v>45583.347963444088</v>
      </c>
      <c r="E5722" s="11">
        <v>45583.347963444146</v>
      </c>
      <c r="F5722" t="str" cm="1">
        <f t="array" aca="1" ref="F5722" ca="1">INDEX('App type'!$A$2:$A$108,RANDBETWEEN(1,ROWS('App type'!$A$2:$A$108)),1)</f>
        <v>20b</v>
      </c>
      <c r="G5722" t="s">
        <v>840</v>
      </c>
      <c r="H5722">
        <v>2227</v>
      </c>
      <c r="I5722" t="s">
        <v>668</v>
      </c>
      <c r="J5722" t="s">
        <v>119</v>
      </c>
      <c r="K5722">
        <f ca="1">_xlfn.XLOOKUP(F5722,'App type'!$A$2:$A$108,'App type'!$G$2:$G$108)*'Mock Data'!$N5722</f>
        <v>225</v>
      </c>
      <c r="L5722">
        <f t="shared" ca="1" si="89"/>
        <v>256.5</v>
      </c>
      <c r="M5722" t="s">
        <v>124</v>
      </c>
      <c r="N5722">
        <f ca="1">_xlfn.XLOOKUP(F5722,'App type'!$A$2:$A$108,'App type'!$I$2:$I$108)</f>
        <v>1</v>
      </c>
    </row>
    <row r="5723" spans="1:14">
      <c r="A5723" t="str" cm="1">
        <f t="array" aca="1" ref="A5723" ca="1">INDEX('Emp Info'!$C$4:$C$24,RANDBETWEEN(1,ROWS('Emp Info'!$C$4:$C$24)),1)</f>
        <v>NAR2114</v>
      </c>
      <c r="B5723" t="str">
        <f ca="1">_xlfn.XLOOKUP(A5723,'Emp Info'!$C$4:$C$24,'Emp Info'!$D$4:$D$24)</f>
        <v>Narges</v>
      </c>
      <c r="C5723" t="str">
        <f ca="1">_xlfn.XLOOKUP(A5723,'Emp Info'!$C$4:$C$24,'Emp Info'!$E$4:$E$24)</f>
        <v>IC</v>
      </c>
      <c r="D5723" s="11">
        <v>45583.347963447071</v>
      </c>
      <c r="E5723" s="11">
        <v>45583.347963447173</v>
      </c>
      <c r="F5723" t="str" cm="1">
        <f t="array" aca="1" ref="F5723" ca="1">INDEX('App type'!$A$2:$A$108,RANDBETWEEN(1,ROWS('App type'!$A$2:$A$108)),1)</f>
        <v>33b</v>
      </c>
      <c r="G5723" t="s">
        <v>495</v>
      </c>
      <c r="H5723">
        <v>4613</v>
      </c>
      <c r="I5723" t="s">
        <v>1332</v>
      </c>
      <c r="J5723" t="s">
        <v>682</v>
      </c>
      <c r="K5723">
        <f ca="1">_xlfn.XLOOKUP(F5723,'App type'!$A$2:$A$108,'App type'!$G$2:$G$108)*'Mock Data'!$N5723</f>
        <v>225</v>
      </c>
      <c r="L5723">
        <f t="shared" ca="1" si="89"/>
        <v>256.5</v>
      </c>
      <c r="M5723" t="s">
        <v>452</v>
      </c>
      <c r="N5723">
        <f ca="1">_xlfn.XLOOKUP(F5723,'App type'!$A$2:$A$108,'App type'!$I$2:$I$108)</f>
        <v>1</v>
      </c>
    </row>
    <row r="5724" spans="1:14">
      <c r="A5724" t="str" cm="1">
        <f t="array" aca="1" ref="A5724" ca="1">INDEX('Emp Info'!$C$4:$C$24,RANDBETWEEN(1,ROWS('Emp Info'!$C$4:$C$24)),1)</f>
        <v>NAS0195</v>
      </c>
      <c r="B5724" t="str">
        <f ca="1">_xlfn.XLOOKUP(A5724,'Emp Info'!$C$4:$C$24,'Emp Info'!$D$4:$D$24)</f>
        <v>Nasim</v>
      </c>
      <c r="C5724" t="str">
        <f ca="1">_xlfn.XLOOKUP(A5724,'Emp Info'!$C$4:$C$24,'Emp Info'!$E$4:$E$24)</f>
        <v>IC</v>
      </c>
      <c r="D5724" s="11">
        <v>45583.347963450593</v>
      </c>
      <c r="E5724" s="11">
        <v>45583.347963450688</v>
      </c>
      <c r="F5724" cm="1">
        <f t="array" aca="1" ref="F5724" ca="1">INDEX('App type'!$A$2:$A$108,RANDBETWEEN(1,ROWS('App type'!$A$2:$A$108)),1)</f>
        <v>105</v>
      </c>
      <c r="G5724" t="s">
        <v>751</v>
      </c>
      <c r="H5724">
        <v>2447</v>
      </c>
      <c r="I5724" t="s">
        <v>1520</v>
      </c>
      <c r="J5724" t="s">
        <v>37</v>
      </c>
      <c r="K5724">
        <f ca="1">_xlfn.XLOOKUP(F5724,'App type'!$A$2:$A$108,'App type'!$G$2:$G$108)*'Mock Data'!$N5724</f>
        <v>225</v>
      </c>
      <c r="L5724">
        <f t="shared" ca="1" si="89"/>
        <v>256.5</v>
      </c>
      <c r="M5724" t="s">
        <v>30</v>
      </c>
      <c r="N5724">
        <f ca="1">_xlfn.XLOOKUP(F5724,'App type'!$A$2:$A$108,'App type'!$I$2:$I$108)</f>
        <v>1</v>
      </c>
    </row>
    <row r="5725" spans="1:14">
      <c r="A5725" t="str" cm="1">
        <f t="array" aca="1" ref="A5725" ca="1">INDEX('Emp Info'!$C$4:$C$24,RANDBETWEEN(1,ROWS('Emp Info'!$C$4:$C$24)),1)</f>
        <v>MEE4604</v>
      </c>
      <c r="B5725" t="str">
        <f ca="1">_xlfn.XLOOKUP(A5725,'Emp Info'!$C$4:$C$24,'Emp Info'!$D$4:$D$24)</f>
        <v>Meeta</v>
      </c>
      <c r="C5725" t="str">
        <f ca="1">_xlfn.XLOOKUP(A5725,'Emp Info'!$C$4:$C$24,'Emp Info'!$E$4:$E$24)</f>
        <v>IC</v>
      </c>
      <c r="D5725" s="11">
        <v>45583.347963453263</v>
      </c>
      <c r="E5725" s="11">
        <v>45583.347963453343</v>
      </c>
      <c r="F5725" t="str" cm="1">
        <f t="array" aca="1" ref="F5725" ca="1">INDEX('App type'!$A$2:$A$108,RANDBETWEEN(1,ROWS('App type'!$A$2:$A$108)),1)</f>
        <v>33a</v>
      </c>
      <c r="G5725" t="s">
        <v>1603</v>
      </c>
      <c r="H5725">
        <v>4940</v>
      </c>
      <c r="I5725" t="s">
        <v>958</v>
      </c>
      <c r="J5725" t="s">
        <v>494</v>
      </c>
      <c r="K5725">
        <f ca="1">_xlfn.XLOOKUP(F5725,'App type'!$A$2:$A$108,'App type'!$G$2:$G$108)*'Mock Data'!$N5725</f>
        <v>250</v>
      </c>
      <c r="L5725">
        <f t="shared" ca="1" si="89"/>
        <v>285</v>
      </c>
      <c r="M5725" t="s">
        <v>67</v>
      </c>
      <c r="N5725">
        <f ca="1">_xlfn.XLOOKUP(F5725,'App type'!$A$2:$A$108,'App type'!$I$2:$I$108)</f>
        <v>1</v>
      </c>
    </row>
    <row r="5726" spans="1:14">
      <c r="A5726" t="str" cm="1">
        <f t="array" aca="1" ref="A5726" ca="1">INDEX('Emp Info'!$C$4:$C$24,RANDBETWEEN(1,ROWS('Emp Info'!$C$4:$C$24)),1)</f>
        <v>MER1340</v>
      </c>
      <c r="B5726" t="str">
        <f ca="1">_xlfn.XLOOKUP(A5726,'Emp Info'!$C$4:$C$24,'Emp Info'!$D$4:$D$24)</f>
        <v>Merav</v>
      </c>
      <c r="C5726" t="str">
        <f ca="1">_xlfn.XLOOKUP(A5726,'Emp Info'!$C$4:$C$24,'Emp Info'!$E$4:$E$24)</f>
        <v>0.5</v>
      </c>
      <c r="D5726" s="11">
        <v>45583.34796345557</v>
      </c>
      <c r="E5726" s="11">
        <v>45583.347963455642</v>
      </c>
      <c r="F5726" t="str" cm="1">
        <f t="array" aca="1" ref="F5726" ca="1">INDEX('App type'!$A$2:$A$108,RANDBETWEEN(1,ROWS('App type'!$A$2:$A$108)),1)</f>
        <v>33c</v>
      </c>
      <c r="G5726" t="s">
        <v>1212</v>
      </c>
      <c r="H5726">
        <v>9722</v>
      </c>
      <c r="I5726" t="s">
        <v>1779</v>
      </c>
      <c r="J5726" t="s">
        <v>33</v>
      </c>
      <c r="K5726">
        <f ca="1">_xlfn.XLOOKUP(F5726,'App type'!$A$2:$A$108,'App type'!$G$2:$G$108)*'Mock Data'!$N5726</f>
        <v>223</v>
      </c>
      <c r="L5726">
        <f t="shared" ca="1" si="89"/>
        <v>254.21999999999997</v>
      </c>
      <c r="M5726" t="s">
        <v>50</v>
      </c>
      <c r="N5726">
        <f ca="1">_xlfn.XLOOKUP(F5726,'App type'!$A$2:$A$108,'App type'!$I$2:$I$108)</f>
        <v>1</v>
      </c>
    </row>
    <row r="5727" spans="1:14">
      <c r="A5727" t="str" cm="1">
        <f t="array" aca="1" ref="A5727" ca="1">INDEX('Emp Info'!$C$4:$C$24,RANDBETWEEN(1,ROWS('Emp Info'!$C$4:$C$24)),1)</f>
        <v>DAV7345</v>
      </c>
      <c r="B5727" t="str">
        <f ca="1">_xlfn.XLOOKUP(A5727,'Emp Info'!$C$4:$C$24,'Emp Info'!$D$4:$D$24)</f>
        <v>David</v>
      </c>
      <c r="C5727" t="str">
        <f ca="1">_xlfn.XLOOKUP(A5727,'Emp Info'!$C$4:$C$24,'Emp Info'!$E$4:$E$24)</f>
        <v>IC</v>
      </c>
      <c r="D5727" s="11">
        <v>45583.347963457803</v>
      </c>
      <c r="E5727" s="11">
        <v>45583.347963457869</v>
      </c>
      <c r="F5727" t="str" cm="1">
        <f t="array" aca="1" ref="F5727" ca="1">INDEX('App type'!$A$2:$A$108,RANDBETWEEN(1,ROWS('App type'!$A$2:$A$108)),1)</f>
        <v>1241a</v>
      </c>
      <c r="G5727" t="s">
        <v>1728</v>
      </c>
      <c r="H5727">
        <v>4811</v>
      </c>
      <c r="I5727" t="s">
        <v>620</v>
      </c>
      <c r="J5727" t="s">
        <v>239</v>
      </c>
      <c r="K5727">
        <f ca="1">_xlfn.XLOOKUP(F5727,'App type'!$A$2:$A$108,'App type'!$G$2:$G$108)*'Mock Data'!$N5727</f>
        <v>250</v>
      </c>
      <c r="L5727">
        <f t="shared" ca="1" si="89"/>
        <v>285</v>
      </c>
      <c r="M5727" t="s">
        <v>63</v>
      </c>
      <c r="N5727">
        <f ca="1">_xlfn.XLOOKUP(F5727,'App type'!$A$2:$A$108,'App type'!$I$2:$I$108)</f>
        <v>1</v>
      </c>
    </row>
    <row r="5728" spans="1:14">
      <c r="A5728" t="str" cm="1">
        <f t="array" aca="1" ref="A5728" ca="1">INDEX('Emp Info'!$C$4:$C$24,RANDBETWEEN(1,ROWS('Emp Info'!$C$4:$C$24)),1)</f>
        <v>KEL6158</v>
      </c>
      <c r="B5728" t="str">
        <f ca="1">_xlfn.XLOOKUP(A5728,'Emp Info'!$C$4:$C$24,'Emp Info'!$D$4:$D$24)</f>
        <v>Kelly</v>
      </c>
      <c r="C5728" t="str">
        <f ca="1">_xlfn.XLOOKUP(A5728,'Emp Info'!$C$4:$C$24,'Emp Info'!$E$4:$E$24)</f>
        <v>1.0</v>
      </c>
      <c r="D5728" s="11">
        <v>45583.347963460918</v>
      </c>
      <c r="E5728" s="11">
        <v>45583.347963461027</v>
      </c>
      <c r="F5728" cm="1">
        <f t="array" aca="1" ref="F5728" ca="1">INDEX('App type'!$A$2:$A$108,RANDBETWEEN(1,ROWS('App type'!$A$2:$A$108)),1)</f>
        <v>28</v>
      </c>
      <c r="G5728" t="s">
        <v>830</v>
      </c>
      <c r="H5728">
        <v>9744</v>
      </c>
      <c r="I5728" t="s">
        <v>1216</v>
      </c>
      <c r="J5728" t="s">
        <v>390</v>
      </c>
      <c r="K5728">
        <f ca="1">_xlfn.XLOOKUP(F5728,'App type'!$A$2:$A$108,'App type'!$G$2:$G$108)*'Mock Data'!$N5728</f>
        <v>145</v>
      </c>
      <c r="L5728">
        <f t="shared" ca="1" si="89"/>
        <v>165.29999999999998</v>
      </c>
      <c r="M5728" t="s">
        <v>22</v>
      </c>
      <c r="N5728">
        <f ca="1">_xlfn.XLOOKUP(F5728,'App type'!$A$2:$A$108,'App type'!$I$2:$I$108)</f>
        <v>1</v>
      </c>
    </row>
    <row r="5729" spans="1:14">
      <c r="A5729" t="str" cm="1">
        <f t="array" aca="1" ref="A5729" ca="1">INDEX('Emp Info'!$C$4:$C$24,RANDBETWEEN(1,ROWS('Emp Info'!$C$4:$C$24)),1)</f>
        <v>NAS0195</v>
      </c>
      <c r="B5729" t="str">
        <f ca="1">_xlfn.XLOOKUP(A5729,'Emp Info'!$C$4:$C$24,'Emp Info'!$D$4:$D$24)</f>
        <v>Nasim</v>
      </c>
      <c r="C5729" t="str">
        <f ca="1">_xlfn.XLOOKUP(A5729,'Emp Info'!$C$4:$C$24,'Emp Info'!$E$4:$E$24)</f>
        <v>IC</v>
      </c>
      <c r="D5729" s="11">
        <v>45583.347963464192</v>
      </c>
      <c r="E5729" s="11">
        <v>45583.347963464323</v>
      </c>
      <c r="F5729" t="str" cm="1">
        <f t="array" aca="1" ref="F5729" ca="1">INDEX('App type'!$A$2:$A$108,RANDBETWEEN(1,ROWS('App type'!$A$2:$A$108)),1)</f>
        <v>19a</v>
      </c>
      <c r="G5729" t="s">
        <v>942</v>
      </c>
      <c r="H5729">
        <v>4721</v>
      </c>
      <c r="I5729" t="s">
        <v>110</v>
      </c>
      <c r="J5729" t="s">
        <v>431</v>
      </c>
      <c r="K5729">
        <f ca="1">_xlfn.XLOOKUP(F5729,'App type'!$A$2:$A$108,'App type'!$G$2:$G$108)*'Mock Data'!$N5729</f>
        <v>2025</v>
      </c>
      <c r="L5729">
        <f t="shared" ca="1" si="89"/>
        <v>2308.5</v>
      </c>
      <c r="M5729" t="s">
        <v>120</v>
      </c>
      <c r="N5729">
        <f ca="1">_xlfn.XLOOKUP(F5729,'App type'!$A$2:$A$108,'App type'!$I$2:$I$108)</f>
        <v>3</v>
      </c>
    </row>
    <row r="5730" spans="1:14">
      <c r="A5730" t="str" cm="1">
        <f t="array" aca="1" ref="A5730" ca="1">INDEX('Emp Info'!$C$4:$C$24,RANDBETWEEN(1,ROWS('Emp Info'!$C$4:$C$24)),1)</f>
        <v>NAS0195</v>
      </c>
      <c r="B5730" t="str">
        <f ca="1">_xlfn.XLOOKUP(A5730,'Emp Info'!$C$4:$C$24,'Emp Info'!$D$4:$D$24)</f>
        <v>Nasim</v>
      </c>
      <c r="C5730" t="str">
        <f ca="1">_xlfn.XLOOKUP(A5730,'Emp Info'!$C$4:$C$24,'Emp Info'!$E$4:$E$24)</f>
        <v>IC</v>
      </c>
      <c r="D5730" s="11">
        <v>45583.347963467131</v>
      </c>
      <c r="E5730" s="11">
        <v>45583.347963467248</v>
      </c>
      <c r="F5730" t="str" cm="1">
        <f t="array" aca="1" ref="F5730" ca="1">INDEX('App type'!$A$2:$A$108,RANDBETWEEN(1,ROWS('App type'!$A$2:$A$108)),1)</f>
        <v>20c</v>
      </c>
      <c r="G5730" t="s">
        <v>965</v>
      </c>
      <c r="H5730">
        <v>7551</v>
      </c>
      <c r="I5730" t="s">
        <v>1324</v>
      </c>
      <c r="J5730" t="s">
        <v>53</v>
      </c>
      <c r="K5730">
        <f ca="1">_xlfn.XLOOKUP(F5730,'App type'!$A$2:$A$108,'App type'!$G$2:$G$108)*'Mock Data'!$N5730</f>
        <v>223</v>
      </c>
      <c r="L5730">
        <f t="shared" ca="1" si="89"/>
        <v>254.21999999999997</v>
      </c>
      <c r="M5730" t="s">
        <v>143</v>
      </c>
      <c r="N5730">
        <f ca="1">_xlfn.XLOOKUP(F5730,'App type'!$A$2:$A$108,'App type'!$I$2:$I$108)</f>
        <v>1</v>
      </c>
    </row>
    <row r="5731" spans="1:14">
      <c r="A5731" t="str" cm="1">
        <f t="array" aca="1" ref="A5731" ca="1">INDEX('Emp Info'!$C$4:$C$24,RANDBETWEEN(1,ROWS('Emp Info'!$C$4:$C$24)),1)</f>
        <v>STE3061</v>
      </c>
      <c r="B5731" t="str">
        <f ca="1">_xlfn.XLOOKUP(A5731,'Emp Info'!$C$4:$C$24,'Emp Info'!$D$4:$D$24)</f>
        <v>Stephanie</v>
      </c>
      <c r="C5731" t="str">
        <f ca="1">_xlfn.XLOOKUP(A5731,'Emp Info'!$C$4:$C$24,'Emp Info'!$E$4:$E$24)</f>
        <v>IC</v>
      </c>
      <c r="D5731" s="11">
        <v>45583.347963471228</v>
      </c>
      <c r="E5731" s="11">
        <v>45583.347963471351</v>
      </c>
      <c r="F5731" cm="1">
        <f t="array" aca="1" ref="F5731" ca="1">INDEX('App type'!$A$2:$A$108,RANDBETWEEN(1,ROWS('App type'!$A$2:$A$108)),1)</f>
        <v>1240</v>
      </c>
      <c r="G5731" t="s">
        <v>814</v>
      </c>
      <c r="H5731">
        <v>5513</v>
      </c>
      <c r="I5731" t="s">
        <v>1476</v>
      </c>
      <c r="J5731" t="s">
        <v>62</v>
      </c>
      <c r="K5731">
        <f ca="1">_xlfn.XLOOKUP(F5731,'App type'!$A$2:$A$108,'App type'!$G$2:$G$108)*'Mock Data'!$N5731</f>
        <v>55.75</v>
      </c>
      <c r="L5731">
        <f t="shared" ca="1" si="89"/>
        <v>63.554999999999993</v>
      </c>
      <c r="M5731" t="s">
        <v>63</v>
      </c>
      <c r="N5731">
        <f ca="1">_xlfn.XLOOKUP(F5731,'App type'!$A$2:$A$108,'App type'!$I$2:$I$108)</f>
        <v>0.5</v>
      </c>
    </row>
    <row r="5732" spans="1:14">
      <c r="A5732" t="str" cm="1">
        <f t="array" aca="1" ref="A5732" ca="1">INDEX('Emp Info'!$C$4:$C$24,RANDBETWEEN(1,ROWS('Emp Info'!$C$4:$C$24)),1)</f>
        <v>SWA5738</v>
      </c>
      <c r="B5732" t="str">
        <f ca="1">_xlfn.XLOOKUP(A5732,'Emp Info'!$C$4:$C$24,'Emp Info'!$D$4:$D$24)</f>
        <v>Swathi</v>
      </c>
      <c r="C5732" t="str">
        <f ca="1">_xlfn.XLOOKUP(A5732,'Emp Info'!$C$4:$C$24,'Emp Info'!$E$4:$E$24)</f>
        <v>1.0</v>
      </c>
      <c r="D5732" s="11">
        <v>45583.347963474291</v>
      </c>
      <c r="E5732" s="11">
        <v>45583.347963474378</v>
      </c>
      <c r="F5732" t="str" cm="1">
        <f t="array" aca="1" ref="F5732" ca="1">INDEX('App type'!$A$2:$A$108,RANDBETWEEN(1,ROWS('App type'!$A$2:$A$108)),1)</f>
        <v>36b</v>
      </c>
      <c r="G5732" t="s">
        <v>275</v>
      </c>
      <c r="H5732">
        <v>7954</v>
      </c>
      <c r="I5732" t="s">
        <v>212</v>
      </c>
      <c r="J5732" t="s">
        <v>330</v>
      </c>
      <c r="K5732">
        <f ca="1">_xlfn.XLOOKUP(F5732,'App type'!$A$2:$A$108,'App type'!$G$2:$G$108)*'Mock Data'!$N5732</f>
        <v>225</v>
      </c>
      <c r="L5732">
        <f t="shared" ca="1" si="89"/>
        <v>256.5</v>
      </c>
      <c r="M5732" t="s">
        <v>89</v>
      </c>
      <c r="N5732">
        <f ca="1">_xlfn.XLOOKUP(F5732,'App type'!$A$2:$A$108,'App type'!$I$2:$I$108)</f>
        <v>1</v>
      </c>
    </row>
    <row r="5733" spans="1:14">
      <c r="A5733" t="str" cm="1">
        <f t="array" aca="1" ref="A5733" ca="1">INDEX('Emp Info'!$C$4:$C$24,RANDBETWEEN(1,ROWS('Emp Info'!$C$4:$C$24)),1)</f>
        <v>KEL6158</v>
      </c>
      <c r="B5733" t="str">
        <f ca="1">_xlfn.XLOOKUP(A5733,'Emp Info'!$C$4:$C$24,'Emp Info'!$D$4:$D$24)</f>
        <v>Kelly</v>
      </c>
      <c r="C5733" t="str">
        <f ca="1">_xlfn.XLOOKUP(A5733,'Emp Info'!$C$4:$C$24,'Emp Info'!$E$4:$E$24)</f>
        <v>1.0</v>
      </c>
      <c r="D5733" s="11">
        <v>45583.347963476823</v>
      </c>
      <c r="E5733" s="11">
        <v>45583.347963476888</v>
      </c>
      <c r="F5733" cm="1">
        <f t="array" aca="1" ref="F5733" ca="1">INDEX('App type'!$A$2:$A$108,RANDBETWEEN(1,ROWS('App type'!$A$2:$A$108)),1)</f>
        <v>18</v>
      </c>
      <c r="G5733" t="s">
        <v>1031</v>
      </c>
      <c r="H5733">
        <v>7349</v>
      </c>
      <c r="I5733" t="s">
        <v>1474</v>
      </c>
      <c r="J5733" t="s">
        <v>168</v>
      </c>
      <c r="K5733">
        <f ca="1">_xlfn.XLOOKUP(F5733,'App type'!$A$2:$A$108,'App type'!$G$2:$G$108)*'Mock Data'!$N5733</f>
        <v>230</v>
      </c>
      <c r="L5733">
        <f t="shared" ca="1" si="89"/>
        <v>262.2</v>
      </c>
      <c r="M5733" t="s">
        <v>85</v>
      </c>
      <c r="N5733">
        <f ca="1">_xlfn.XLOOKUP(F5733,'App type'!$A$2:$A$108,'App type'!$I$2:$I$108)</f>
        <v>1</v>
      </c>
    </row>
    <row r="5734" spans="1:14">
      <c r="A5734" t="str" cm="1">
        <f t="array" aca="1" ref="A5734" ca="1">INDEX('Emp Info'!$C$4:$C$24,RANDBETWEEN(1,ROWS('Emp Info'!$C$4:$C$24)),1)</f>
        <v>ERI5599</v>
      </c>
      <c r="B5734" t="str">
        <f ca="1">_xlfn.XLOOKUP(A5734,'Emp Info'!$C$4:$C$24,'Emp Info'!$D$4:$D$24)</f>
        <v>Erin M</v>
      </c>
      <c r="C5734" t="str">
        <f ca="1">_xlfn.XLOOKUP(A5734,'Emp Info'!$C$4:$C$24,'Emp Info'!$E$4:$E$24)</f>
        <v>1.0</v>
      </c>
      <c r="D5734" s="11">
        <v>45583.347963479107</v>
      </c>
      <c r="E5734" s="11">
        <v>45583.347963479173</v>
      </c>
      <c r="F5734" t="str" cm="1">
        <f t="array" aca="1" ref="F5734" ca="1">INDEX('App type'!$A$2:$A$108,RANDBETWEEN(1,ROWS('App type'!$A$2:$A$108)),1)</f>
        <v>190a</v>
      </c>
      <c r="G5734" t="s">
        <v>903</v>
      </c>
      <c r="H5734">
        <v>4579</v>
      </c>
      <c r="I5734" t="s">
        <v>1808</v>
      </c>
      <c r="J5734" t="s">
        <v>524</v>
      </c>
      <c r="K5734">
        <f ca="1">_xlfn.XLOOKUP(F5734,'App type'!$A$2:$A$108,'App type'!$G$2:$G$108)*'Mock Data'!$N5734</f>
        <v>250</v>
      </c>
      <c r="L5734">
        <f t="shared" ca="1" si="89"/>
        <v>285</v>
      </c>
      <c r="M5734" t="s">
        <v>67</v>
      </c>
      <c r="N5734">
        <f ca="1">_xlfn.XLOOKUP(F5734,'App type'!$A$2:$A$108,'App type'!$I$2:$I$108)</f>
        <v>1</v>
      </c>
    </row>
    <row r="5735" spans="1:14">
      <c r="A5735" t="str" cm="1">
        <f t="array" aca="1" ref="A5735" ca="1">INDEX('Emp Info'!$C$4:$C$24,RANDBETWEEN(1,ROWS('Emp Info'!$C$4:$C$24)),1)</f>
        <v>SWA5738</v>
      </c>
      <c r="B5735" t="str">
        <f ca="1">_xlfn.XLOOKUP(A5735,'Emp Info'!$C$4:$C$24,'Emp Info'!$D$4:$D$24)</f>
        <v>Swathi</v>
      </c>
      <c r="C5735" t="str">
        <f ca="1">_xlfn.XLOOKUP(A5735,'Emp Info'!$C$4:$C$24,'Emp Info'!$E$4:$E$24)</f>
        <v>1.0</v>
      </c>
      <c r="D5735" s="11">
        <v>45583.34796348145</v>
      </c>
      <c r="E5735" s="11">
        <v>45583.34796348153</v>
      </c>
      <c r="F5735" cm="1">
        <f t="array" aca="1" ref="F5735" ca="1">INDEX('App type'!$A$2:$A$108,RANDBETWEEN(1,ROWS('App type'!$A$2:$A$108)),1)</f>
        <v>1179</v>
      </c>
      <c r="G5735" t="s">
        <v>1778</v>
      </c>
      <c r="H5735">
        <v>7143</v>
      </c>
      <c r="I5735" t="s">
        <v>1332</v>
      </c>
      <c r="J5735" t="s">
        <v>41</v>
      </c>
      <c r="K5735">
        <f ca="1">_xlfn.XLOOKUP(F5735,'App type'!$A$2:$A$108,'App type'!$G$2:$G$108)*'Mock Data'!$N5735</f>
        <v>223</v>
      </c>
      <c r="L5735">
        <f t="shared" ca="1" si="89"/>
        <v>254.21999999999997</v>
      </c>
      <c r="M5735" t="s">
        <v>26</v>
      </c>
      <c r="N5735">
        <f ca="1">_xlfn.XLOOKUP(F5735,'App type'!$A$2:$A$108,'App type'!$I$2:$I$108)</f>
        <v>1</v>
      </c>
    </row>
    <row r="5736" spans="1:14">
      <c r="A5736" t="str" cm="1">
        <f t="array" aca="1" ref="A5736" ca="1">INDEX('Emp Info'!$C$4:$C$24,RANDBETWEEN(1,ROWS('Emp Info'!$C$4:$C$24)),1)</f>
        <v>ZOE5841</v>
      </c>
      <c r="B5736" t="str">
        <f ca="1">_xlfn.XLOOKUP(A5736,'Emp Info'!$C$4:$C$24,'Emp Info'!$D$4:$D$24)</f>
        <v>Zoey</v>
      </c>
      <c r="C5736" t="str">
        <f ca="1">_xlfn.XLOOKUP(A5736,'Emp Info'!$C$4:$C$24,'Emp Info'!$E$4:$E$24)</f>
        <v>IC</v>
      </c>
      <c r="D5736" s="11">
        <v>45583.34796348396</v>
      </c>
      <c r="E5736" s="11">
        <v>45583.347963484041</v>
      </c>
      <c r="F5736" t="str" cm="1">
        <f t="array" aca="1" ref="F5736" ca="1">INDEX('App type'!$A$2:$A$108,RANDBETWEEN(1,ROWS('App type'!$A$2:$A$108)),1)</f>
        <v>190a</v>
      </c>
      <c r="G5736" t="s">
        <v>1533</v>
      </c>
      <c r="H5736">
        <v>2876</v>
      </c>
      <c r="I5736" t="s">
        <v>1355</v>
      </c>
      <c r="J5736" t="s">
        <v>249</v>
      </c>
      <c r="K5736">
        <f ca="1">_xlfn.XLOOKUP(F5736,'App type'!$A$2:$A$108,'App type'!$G$2:$G$108)*'Mock Data'!$N5736</f>
        <v>250</v>
      </c>
      <c r="L5736">
        <f t="shared" ca="1" si="89"/>
        <v>285</v>
      </c>
      <c r="M5736" t="s">
        <v>108</v>
      </c>
      <c r="N5736">
        <f ca="1">_xlfn.XLOOKUP(F5736,'App type'!$A$2:$A$108,'App type'!$I$2:$I$108)</f>
        <v>1</v>
      </c>
    </row>
    <row r="5737" spans="1:14">
      <c r="A5737" t="str" cm="1">
        <f t="array" aca="1" ref="A5737" ca="1">INDEX('Emp Info'!$C$4:$C$24,RANDBETWEEN(1,ROWS('Emp Info'!$C$4:$C$24)),1)</f>
        <v>MUN1212</v>
      </c>
      <c r="B5737" t="str">
        <f ca="1">_xlfn.XLOOKUP(A5737,'Emp Info'!$C$4:$C$24,'Emp Info'!$D$4:$D$24)</f>
        <v>Munira</v>
      </c>
      <c r="C5737" t="str">
        <f ca="1">_xlfn.XLOOKUP(A5737,'Emp Info'!$C$4:$C$24,'Emp Info'!$E$4:$E$24)</f>
        <v>1.0</v>
      </c>
      <c r="D5737" s="11">
        <v>45583.347963486311</v>
      </c>
      <c r="E5737" s="11">
        <v>45583.347963486391</v>
      </c>
      <c r="F5737" t="str" cm="1">
        <f t="array" aca="1" ref="F5737" ca="1">INDEX('App type'!$A$2:$A$108,RANDBETWEEN(1,ROWS('App type'!$A$2:$A$108)),1)</f>
        <v>1259-SAT</v>
      </c>
      <c r="G5737" t="s">
        <v>1559</v>
      </c>
      <c r="H5737">
        <v>3825</v>
      </c>
      <c r="I5737" t="s">
        <v>1362</v>
      </c>
      <c r="J5737" t="s">
        <v>99</v>
      </c>
      <c r="K5737">
        <f ca="1">_xlfn.XLOOKUP(F5737,'App type'!$A$2:$A$108,'App type'!$G$2:$G$108)*'Mock Data'!$N5737</f>
        <v>200</v>
      </c>
      <c r="L5737">
        <f t="shared" ca="1" si="89"/>
        <v>227.99999999999997</v>
      </c>
      <c r="M5737" t="s">
        <v>104</v>
      </c>
      <c r="N5737">
        <f ca="1">_xlfn.XLOOKUP(F5737,'App type'!$A$2:$A$108,'App type'!$I$2:$I$108)</f>
        <v>1</v>
      </c>
    </row>
    <row r="5738" spans="1:14">
      <c r="A5738" t="str" cm="1">
        <f t="array" aca="1" ref="A5738" ca="1">INDEX('Emp Info'!$C$4:$C$24,RANDBETWEEN(1,ROWS('Emp Info'!$C$4:$C$24)),1)</f>
        <v>LOI2253</v>
      </c>
      <c r="B5738" t="str">
        <f ca="1">_xlfn.XLOOKUP(A5738,'Emp Info'!$C$4:$C$24,'Emp Info'!$D$4:$D$24)</f>
        <v>Lois</v>
      </c>
      <c r="C5738" t="str">
        <f ca="1">_xlfn.XLOOKUP(A5738,'Emp Info'!$C$4:$C$24,'Emp Info'!$E$4:$E$24)</f>
        <v>0.5</v>
      </c>
      <c r="D5738" s="11">
        <v>45583.347963488748</v>
      </c>
      <c r="E5738" s="11">
        <v>45583.347963488821</v>
      </c>
      <c r="F5738" cm="1">
        <f t="array" aca="1" ref="F5738" ca="1">INDEX('App type'!$A$2:$A$108,RANDBETWEEN(1,ROWS('App type'!$A$2:$A$108)),1)</f>
        <v>370</v>
      </c>
      <c r="G5738" t="s">
        <v>1228</v>
      </c>
      <c r="H5738">
        <v>2936</v>
      </c>
      <c r="I5738" t="s">
        <v>854</v>
      </c>
      <c r="J5738" t="s">
        <v>134</v>
      </c>
      <c r="K5738">
        <f ca="1">_xlfn.XLOOKUP(F5738,'App type'!$A$2:$A$108,'App type'!$G$2:$G$108)*'Mock Data'!$N5738</f>
        <v>225</v>
      </c>
      <c r="L5738">
        <f t="shared" ca="1" si="89"/>
        <v>256.5</v>
      </c>
      <c r="M5738" t="s">
        <v>131</v>
      </c>
      <c r="N5738">
        <f ca="1">_xlfn.XLOOKUP(F5738,'App type'!$A$2:$A$108,'App type'!$I$2:$I$108)</f>
        <v>1</v>
      </c>
    </row>
    <row r="5739" spans="1:14">
      <c r="A5739" t="str" cm="1">
        <f t="array" aca="1" ref="A5739" ca="1">INDEX('Emp Info'!$C$4:$C$24,RANDBETWEEN(1,ROWS('Emp Info'!$C$4:$C$24)),1)</f>
        <v>TAR2270</v>
      </c>
      <c r="B5739" t="str">
        <f ca="1">_xlfn.XLOOKUP(A5739,'Emp Info'!$C$4:$C$24,'Emp Info'!$D$4:$D$24)</f>
        <v>Tara</v>
      </c>
      <c r="C5739" t="str">
        <f ca="1">_xlfn.XLOOKUP(A5739,'Emp Info'!$C$4:$C$24,'Emp Info'!$E$4:$E$24)</f>
        <v>1.0</v>
      </c>
      <c r="D5739" s="11">
        <v>45583.347963491251</v>
      </c>
      <c r="E5739" s="11">
        <v>45583.347963491331</v>
      </c>
      <c r="F5739" t="str" cm="1">
        <f t="array" aca="1" ref="F5739" ca="1">INDEX('App type'!$A$2:$A$108,RANDBETWEEN(1,ROWS('App type'!$A$2:$A$108)),1)</f>
        <v>1259-3-EFC</v>
      </c>
      <c r="G5739" t="s">
        <v>1741</v>
      </c>
      <c r="H5739">
        <v>5362</v>
      </c>
      <c r="I5739" t="s">
        <v>640</v>
      </c>
      <c r="J5739" t="s">
        <v>503</v>
      </c>
      <c r="K5739">
        <f ca="1">_xlfn.XLOOKUP(F5739,'App type'!$A$2:$A$108,'App type'!$G$2:$G$108)*'Mock Data'!$N5739</f>
        <v>160</v>
      </c>
      <c r="L5739">
        <f t="shared" ca="1" si="89"/>
        <v>182.39999999999998</v>
      </c>
      <c r="M5739" t="s">
        <v>341</v>
      </c>
      <c r="N5739">
        <f ca="1">_xlfn.XLOOKUP(F5739,'App type'!$A$2:$A$108,'App type'!$I$2:$I$108)</f>
        <v>1</v>
      </c>
    </row>
    <row r="5740" spans="1:14">
      <c r="A5740" t="str" cm="1">
        <f t="array" aca="1" ref="A5740" ca="1">INDEX('Emp Info'!$C$4:$C$24,RANDBETWEEN(1,ROWS('Emp Info'!$C$4:$C$24)),1)</f>
        <v>ZOE5841</v>
      </c>
      <c r="B5740" t="str">
        <f ca="1">_xlfn.XLOOKUP(A5740,'Emp Info'!$C$4:$C$24,'Emp Info'!$D$4:$D$24)</f>
        <v>Zoey</v>
      </c>
      <c r="C5740" t="str">
        <f ca="1">_xlfn.XLOOKUP(A5740,'Emp Info'!$C$4:$C$24,'Emp Info'!$E$4:$E$24)</f>
        <v>IC</v>
      </c>
      <c r="D5740" s="11">
        <v>45583.347963493899</v>
      </c>
      <c r="E5740" s="11">
        <v>45583.347963493987</v>
      </c>
      <c r="F5740" t="str" cm="1">
        <f t="array" aca="1" ref="F5740" ca="1">INDEX('App type'!$A$2:$A$108,RANDBETWEEN(1,ROWS('App type'!$A$2:$A$108)),1)</f>
        <v>34a</v>
      </c>
      <c r="G5740" t="s">
        <v>481</v>
      </c>
      <c r="H5740">
        <v>5628</v>
      </c>
      <c r="I5740" t="s">
        <v>1307</v>
      </c>
      <c r="J5740" t="s">
        <v>88</v>
      </c>
      <c r="K5740">
        <f ca="1">_xlfn.XLOOKUP(F5740,'App type'!$A$2:$A$108,'App type'!$G$2:$G$108)*'Mock Data'!$N5740</f>
        <v>250</v>
      </c>
      <c r="L5740">
        <f t="shared" ca="1" si="89"/>
        <v>285</v>
      </c>
      <c r="M5740" t="s">
        <v>193</v>
      </c>
      <c r="N5740">
        <f ca="1">_xlfn.XLOOKUP(F5740,'App type'!$A$2:$A$108,'App type'!$I$2:$I$108)</f>
        <v>1</v>
      </c>
    </row>
    <row r="5741" spans="1:14">
      <c r="A5741" t="str" cm="1">
        <f t="array" aca="1" ref="A5741" ca="1">INDEX('Emp Info'!$C$4:$C$24,RANDBETWEEN(1,ROWS('Emp Info'!$C$4:$C$24)),1)</f>
        <v>DAV7345</v>
      </c>
      <c r="B5741" t="str">
        <f ca="1">_xlfn.XLOOKUP(A5741,'Emp Info'!$C$4:$C$24,'Emp Info'!$D$4:$D$24)</f>
        <v>David</v>
      </c>
      <c r="C5741" t="str">
        <f ca="1">_xlfn.XLOOKUP(A5741,'Emp Info'!$C$4:$C$24,'Emp Info'!$E$4:$E$24)</f>
        <v>IC</v>
      </c>
      <c r="D5741" s="11">
        <v>45583.347963496853</v>
      </c>
      <c r="E5741" s="11">
        <v>45583.347963496948</v>
      </c>
      <c r="F5741" t="str" cm="1">
        <f t="array" aca="1" ref="F5741" ca="1">INDEX('App type'!$A$2:$A$108,RANDBETWEEN(1,ROWS('App type'!$A$2:$A$108)),1)</f>
        <v>36-Senior-OCSWSSW</v>
      </c>
      <c r="G5741" t="s">
        <v>850</v>
      </c>
      <c r="H5741">
        <v>7225</v>
      </c>
      <c r="I5741" t="s">
        <v>1676</v>
      </c>
      <c r="J5741" t="s">
        <v>408</v>
      </c>
      <c r="K5741">
        <f ca="1">_xlfn.XLOOKUP(F5741,'App type'!$A$2:$A$108,'App type'!$G$2:$G$108)*'Mock Data'!$N5741</f>
        <v>225</v>
      </c>
      <c r="L5741">
        <f t="shared" ca="1" si="89"/>
        <v>256.5</v>
      </c>
      <c r="M5741" t="s">
        <v>341</v>
      </c>
      <c r="N5741">
        <f ca="1">_xlfn.XLOOKUP(F5741,'App type'!$A$2:$A$108,'App type'!$I$2:$I$108)</f>
        <v>1</v>
      </c>
    </row>
    <row r="5742" spans="1:14">
      <c r="A5742" t="str" cm="1">
        <f t="array" aca="1" ref="A5742" ca="1">INDEX('Emp Info'!$C$4:$C$24,RANDBETWEEN(1,ROWS('Emp Info'!$C$4:$C$24)),1)</f>
        <v>NAR2114</v>
      </c>
      <c r="B5742" t="str">
        <f ca="1">_xlfn.XLOOKUP(A5742,'Emp Info'!$C$4:$C$24,'Emp Info'!$D$4:$D$24)</f>
        <v>Narges</v>
      </c>
      <c r="C5742" t="str">
        <f ca="1">_xlfn.XLOOKUP(A5742,'Emp Info'!$C$4:$C$24,'Emp Info'!$E$4:$E$24)</f>
        <v>IC</v>
      </c>
      <c r="D5742" s="11">
        <v>45583.34796349932</v>
      </c>
      <c r="E5742" s="11">
        <v>45583.3479634994</v>
      </c>
      <c r="F5742" t="str" cm="1">
        <f t="array" aca="1" ref="F5742" ca="1">INDEX('App type'!$A$2:$A$108,RANDBETWEEN(1,ROWS('App type'!$A$2:$A$108)),1)</f>
        <v>35a</v>
      </c>
      <c r="G5742" t="s">
        <v>1376</v>
      </c>
      <c r="H5742">
        <v>2353</v>
      </c>
      <c r="I5742" t="s">
        <v>1961</v>
      </c>
      <c r="J5742" t="s">
        <v>431</v>
      </c>
      <c r="K5742">
        <f ca="1">_xlfn.XLOOKUP(F5742,'App type'!$A$2:$A$108,'App type'!$G$2:$G$108)*'Mock Data'!$N5742</f>
        <v>250</v>
      </c>
      <c r="L5742">
        <f t="shared" ca="1" si="89"/>
        <v>285</v>
      </c>
      <c r="M5742" t="s">
        <v>127</v>
      </c>
      <c r="N5742">
        <f ca="1">_xlfn.XLOOKUP(F5742,'App type'!$A$2:$A$108,'App type'!$I$2:$I$108)</f>
        <v>1</v>
      </c>
    </row>
    <row r="5743" spans="1:14">
      <c r="A5743" t="str" cm="1">
        <f t="array" aca="1" ref="A5743" ca="1">INDEX('Emp Info'!$C$4:$C$24,RANDBETWEEN(1,ROWS('Emp Info'!$C$4:$C$24)),1)</f>
        <v>ERI5599</v>
      </c>
      <c r="B5743" t="str">
        <f ca="1">_xlfn.XLOOKUP(A5743,'Emp Info'!$C$4:$C$24,'Emp Info'!$D$4:$D$24)</f>
        <v>Erin M</v>
      </c>
      <c r="C5743" t="str">
        <f ca="1">_xlfn.XLOOKUP(A5743,'Emp Info'!$C$4:$C$24,'Emp Info'!$E$4:$E$24)</f>
        <v>1.0</v>
      </c>
      <c r="D5743" s="11">
        <v>45583.347963502827</v>
      </c>
      <c r="E5743" s="11">
        <v>45583.347963502943</v>
      </c>
      <c r="F5743" t="str" cm="1">
        <f t="array" aca="1" ref="F5743" ca="1">INDEX('App type'!$A$2:$A$108,RANDBETWEEN(1,ROWS('App type'!$A$2:$A$108)),1)</f>
        <v>104-OSAP</v>
      </c>
      <c r="G5743" t="s">
        <v>1642</v>
      </c>
      <c r="H5743">
        <v>4205</v>
      </c>
      <c r="I5743" t="s">
        <v>133</v>
      </c>
      <c r="J5743" t="s">
        <v>33</v>
      </c>
      <c r="K5743">
        <f ca="1">_xlfn.XLOOKUP(F5743,'App type'!$A$2:$A$108,'App type'!$G$2:$G$108)*'Mock Data'!$N5743</f>
        <v>160</v>
      </c>
      <c r="L5743">
        <f t="shared" ca="1" si="89"/>
        <v>182.39999999999998</v>
      </c>
      <c r="M5743" t="s">
        <v>163</v>
      </c>
      <c r="N5743">
        <f ca="1">_xlfn.XLOOKUP(F5743,'App type'!$A$2:$A$108,'App type'!$I$2:$I$108)</f>
        <v>1</v>
      </c>
    </row>
    <row r="5744" spans="1:14">
      <c r="A5744" t="str" cm="1">
        <f t="array" aca="1" ref="A5744" ca="1">INDEX('Emp Info'!$C$4:$C$24,RANDBETWEEN(1,ROWS('Emp Info'!$C$4:$C$24)),1)</f>
        <v>ALE4566</v>
      </c>
      <c r="B5744" t="str">
        <f ca="1">_xlfn.XLOOKUP(A5744,'Emp Info'!$C$4:$C$24,'Emp Info'!$D$4:$D$24)</f>
        <v>Alessia</v>
      </c>
      <c r="C5744" t="str">
        <f ca="1">_xlfn.XLOOKUP(A5744,'Emp Info'!$C$4:$C$24,'Emp Info'!$E$4:$E$24)</f>
        <v>1.0</v>
      </c>
      <c r="D5744" s="11">
        <v>45583.347963505374</v>
      </c>
      <c r="E5744" s="11">
        <v>45583.347963505439</v>
      </c>
      <c r="F5744" cm="1">
        <f t="array" aca="1" ref="F5744" ca="1">INDEX('App type'!$A$2:$A$108,RANDBETWEEN(1,ROWS('App type'!$A$2:$A$108)),1)</f>
        <v>100</v>
      </c>
      <c r="G5744" t="s">
        <v>1056</v>
      </c>
      <c r="H5744">
        <v>2157</v>
      </c>
      <c r="I5744" t="s">
        <v>292</v>
      </c>
      <c r="J5744" t="s">
        <v>29</v>
      </c>
      <c r="K5744">
        <f ca="1">_xlfn.XLOOKUP(F5744,'App type'!$A$2:$A$108,'App type'!$G$2:$G$108)*'Mock Data'!$N5744</f>
        <v>250</v>
      </c>
      <c r="L5744">
        <f t="shared" ca="1" si="89"/>
        <v>285</v>
      </c>
      <c r="M5744" t="s">
        <v>78</v>
      </c>
      <c r="N5744">
        <f ca="1">_xlfn.XLOOKUP(F5744,'App type'!$A$2:$A$108,'App type'!$I$2:$I$108)</f>
        <v>1</v>
      </c>
    </row>
    <row r="5745" spans="1:14">
      <c r="A5745" t="str" cm="1">
        <f t="array" aca="1" ref="A5745" ca="1">INDEX('Emp Info'!$C$4:$C$24,RANDBETWEEN(1,ROWS('Emp Info'!$C$4:$C$24)),1)</f>
        <v>LIZ5585</v>
      </c>
      <c r="B5745" t="str">
        <f ca="1">_xlfn.XLOOKUP(A5745,'Emp Info'!$C$4:$C$24,'Emp Info'!$D$4:$D$24)</f>
        <v>Liz</v>
      </c>
      <c r="C5745" t="str">
        <f ca="1">_xlfn.XLOOKUP(A5745,'Emp Info'!$C$4:$C$24,'Emp Info'!$E$4:$E$24)</f>
        <v>1.0</v>
      </c>
      <c r="D5745" s="11">
        <v>45583.347963508138</v>
      </c>
      <c r="E5745" s="11">
        <v>45583.347963508262</v>
      </c>
      <c r="F5745" t="str" cm="1">
        <f t="array" aca="1" ref="F5745" ca="1">INDEX('App type'!$A$2:$A$108,RANDBETWEEN(1,ROWS('App type'!$A$2:$A$108)),1)</f>
        <v>21b</v>
      </c>
      <c r="G5745" t="s">
        <v>643</v>
      </c>
      <c r="H5745">
        <v>8899</v>
      </c>
      <c r="I5745" t="s">
        <v>1921</v>
      </c>
      <c r="J5745" t="s">
        <v>103</v>
      </c>
      <c r="K5745">
        <f ca="1">_xlfn.XLOOKUP(F5745,'App type'!$A$2:$A$108,'App type'!$G$2:$G$108)*'Mock Data'!$N5745</f>
        <v>223</v>
      </c>
      <c r="L5745">
        <f t="shared" ca="1" si="89"/>
        <v>254.21999999999997</v>
      </c>
      <c r="M5745" t="s">
        <v>166</v>
      </c>
      <c r="N5745">
        <f ca="1">_xlfn.XLOOKUP(F5745,'App type'!$A$2:$A$108,'App type'!$I$2:$I$108)</f>
        <v>1</v>
      </c>
    </row>
    <row r="5746" spans="1:14">
      <c r="A5746" t="str" cm="1">
        <f t="array" aca="1" ref="A5746" ca="1">INDEX('Emp Info'!$C$4:$C$24,RANDBETWEEN(1,ROWS('Emp Info'!$C$4:$C$24)),1)</f>
        <v>KEL6158</v>
      </c>
      <c r="B5746" t="str">
        <f ca="1">_xlfn.XLOOKUP(A5746,'Emp Info'!$C$4:$C$24,'Emp Info'!$D$4:$D$24)</f>
        <v>Kelly</v>
      </c>
      <c r="C5746" t="str">
        <f ca="1">_xlfn.XLOOKUP(A5746,'Emp Info'!$C$4:$C$24,'Emp Info'!$E$4:$E$24)</f>
        <v>1.0</v>
      </c>
      <c r="D5746" s="11">
        <v>45583.347963510583</v>
      </c>
      <c r="E5746" s="11">
        <v>45583.347963510649</v>
      </c>
      <c r="F5746" t="str" cm="1">
        <f t="array" aca="1" ref="F5746" ca="1">INDEX('App type'!$A$2:$A$108,RANDBETWEEN(1,ROWS('App type'!$A$2:$A$108)),1)</f>
        <v>100-clone</v>
      </c>
      <c r="G5746" t="s">
        <v>647</v>
      </c>
      <c r="H5746">
        <v>3648</v>
      </c>
      <c r="I5746" t="s">
        <v>352</v>
      </c>
      <c r="J5746" t="s">
        <v>283</v>
      </c>
      <c r="K5746">
        <f ca="1">_xlfn.XLOOKUP(F5746,'App type'!$A$2:$A$108,'App type'!$G$2:$G$108)*'Mock Data'!$N5746</f>
        <v>250</v>
      </c>
      <c r="L5746">
        <f t="shared" ca="1" si="89"/>
        <v>285</v>
      </c>
      <c r="M5746" t="s">
        <v>135</v>
      </c>
      <c r="N5746">
        <f ca="1">_xlfn.XLOOKUP(F5746,'App type'!$A$2:$A$108,'App type'!$I$2:$I$108)</f>
        <v>1</v>
      </c>
    </row>
    <row r="5747" spans="1:14">
      <c r="A5747" t="str" cm="1">
        <f t="array" aca="1" ref="A5747" ca="1">INDEX('Emp Info'!$C$4:$C$24,RANDBETWEEN(1,ROWS('Emp Info'!$C$4:$C$24)),1)</f>
        <v>ALE4566</v>
      </c>
      <c r="B5747" t="str">
        <f ca="1">_xlfn.XLOOKUP(A5747,'Emp Info'!$C$4:$C$24,'Emp Info'!$D$4:$D$24)</f>
        <v>Alessia</v>
      </c>
      <c r="C5747" t="str">
        <f ca="1">_xlfn.XLOOKUP(A5747,'Emp Info'!$C$4:$C$24,'Emp Info'!$E$4:$E$24)</f>
        <v>1.0</v>
      </c>
      <c r="D5747" s="11">
        <v>45583.347963513021</v>
      </c>
      <c r="E5747" s="11">
        <v>45583.347963513093</v>
      </c>
      <c r="F5747" cm="1">
        <f t="array" aca="1" ref="F5747" ca="1">INDEX('App type'!$A$2:$A$108,RANDBETWEEN(1,ROWS('App type'!$A$2:$A$108)),1)</f>
        <v>370</v>
      </c>
      <c r="G5747" t="s">
        <v>158</v>
      </c>
      <c r="H5747">
        <v>6416</v>
      </c>
      <c r="I5747" t="s">
        <v>1767</v>
      </c>
      <c r="J5747" t="s">
        <v>25</v>
      </c>
      <c r="K5747">
        <f ca="1">_xlfn.XLOOKUP(F5747,'App type'!$A$2:$A$108,'App type'!$G$2:$G$108)*'Mock Data'!$N5747</f>
        <v>225</v>
      </c>
      <c r="L5747">
        <f t="shared" ca="1" si="89"/>
        <v>256.5</v>
      </c>
      <c r="M5747" t="s">
        <v>227</v>
      </c>
      <c r="N5747">
        <f ca="1">_xlfn.XLOOKUP(F5747,'App type'!$A$2:$A$108,'App type'!$I$2:$I$108)</f>
        <v>1</v>
      </c>
    </row>
    <row r="5748" spans="1:14">
      <c r="A5748" t="str" cm="1">
        <f t="array" aca="1" ref="A5748" ca="1">INDEX('Emp Info'!$C$4:$C$24,RANDBETWEEN(1,ROWS('Emp Info'!$C$4:$C$24)),1)</f>
        <v>NAS0195</v>
      </c>
      <c r="B5748" t="str">
        <f ca="1">_xlfn.XLOOKUP(A5748,'Emp Info'!$C$4:$C$24,'Emp Info'!$D$4:$D$24)</f>
        <v>Nasim</v>
      </c>
      <c r="C5748" t="str">
        <f ca="1">_xlfn.XLOOKUP(A5748,'Emp Info'!$C$4:$C$24,'Emp Info'!$E$4:$E$24)</f>
        <v>IC</v>
      </c>
      <c r="D5748" s="11">
        <v>45583.347963517022</v>
      </c>
      <c r="E5748" s="11">
        <v>45583.347963517139</v>
      </c>
      <c r="F5748" t="str" cm="1">
        <f t="array" aca="1" ref="F5748" ca="1">INDEX('App type'!$A$2:$A$108,RANDBETWEEN(1,ROWS('App type'!$A$2:$A$108)),1)</f>
        <v>1260-EFC-2</v>
      </c>
      <c r="G5748" t="s">
        <v>641</v>
      </c>
      <c r="H5748">
        <v>2483</v>
      </c>
      <c r="I5748" t="s">
        <v>638</v>
      </c>
      <c r="J5748" t="s">
        <v>491</v>
      </c>
      <c r="K5748">
        <f ca="1">_xlfn.XLOOKUP(F5748,'App type'!$A$2:$A$108,'App type'!$G$2:$G$108)*'Mock Data'!$N5748</f>
        <v>200</v>
      </c>
      <c r="L5748">
        <f t="shared" ca="1" si="89"/>
        <v>227.99999999999997</v>
      </c>
      <c r="M5748" t="s">
        <v>195</v>
      </c>
      <c r="N5748">
        <f ca="1">_xlfn.XLOOKUP(F5748,'App type'!$A$2:$A$108,'App type'!$I$2:$I$108)</f>
        <v>1</v>
      </c>
    </row>
    <row r="5749" spans="1:14">
      <c r="A5749" t="str" cm="1">
        <f t="array" aca="1" ref="A5749" ca="1">INDEX('Emp Info'!$C$4:$C$24,RANDBETWEEN(1,ROWS('Emp Info'!$C$4:$C$24)),1)</f>
        <v>DAV7345</v>
      </c>
      <c r="B5749" t="str">
        <f ca="1">_xlfn.XLOOKUP(A5749,'Emp Info'!$C$4:$C$24,'Emp Info'!$D$4:$D$24)</f>
        <v>David</v>
      </c>
      <c r="C5749" t="str">
        <f ca="1">_xlfn.XLOOKUP(A5749,'Emp Info'!$C$4:$C$24,'Emp Info'!$E$4:$E$24)</f>
        <v>IC</v>
      </c>
      <c r="D5749" s="11">
        <v>45583.347963519816</v>
      </c>
      <c r="E5749" s="11">
        <v>45583.347963519911</v>
      </c>
      <c r="F5749" t="str" cm="1">
        <f t="array" aca="1" ref="F5749" ca="1">INDEX('App type'!$A$2:$A$108,RANDBETWEEN(1,ROWS('App type'!$A$2:$A$108)),1)</f>
        <v>1259-SAT</v>
      </c>
      <c r="G5749" t="s">
        <v>1431</v>
      </c>
      <c r="H5749">
        <v>8646</v>
      </c>
      <c r="I5749" t="s">
        <v>1583</v>
      </c>
      <c r="J5749" t="s">
        <v>340</v>
      </c>
      <c r="K5749">
        <f ca="1">_xlfn.XLOOKUP(F5749,'App type'!$A$2:$A$108,'App type'!$G$2:$G$108)*'Mock Data'!$N5749</f>
        <v>200</v>
      </c>
      <c r="L5749">
        <f t="shared" ca="1" si="89"/>
        <v>227.99999999999997</v>
      </c>
      <c r="M5749" t="s">
        <v>185</v>
      </c>
      <c r="N5749">
        <f ca="1">_xlfn.XLOOKUP(F5749,'App type'!$A$2:$A$108,'App type'!$I$2:$I$108)</f>
        <v>1</v>
      </c>
    </row>
    <row r="5750" spans="1:14">
      <c r="A5750" t="str" cm="1">
        <f t="array" aca="1" ref="A5750" ca="1">INDEX('Emp Info'!$C$4:$C$24,RANDBETWEEN(1,ROWS('Emp Info'!$C$4:$C$24)),1)</f>
        <v>KEL6158</v>
      </c>
      <c r="B5750" t="str">
        <f ca="1">_xlfn.XLOOKUP(A5750,'Emp Info'!$C$4:$C$24,'Emp Info'!$D$4:$D$24)</f>
        <v>Kelly</v>
      </c>
      <c r="C5750" t="str">
        <f ca="1">_xlfn.XLOOKUP(A5750,'Emp Info'!$C$4:$C$24,'Emp Info'!$E$4:$E$24)</f>
        <v>1.0</v>
      </c>
      <c r="D5750" s="11">
        <v>45583.347963522931</v>
      </c>
      <c r="E5750" s="11">
        <v>45583.347963523018</v>
      </c>
      <c r="F5750" t="str" cm="1">
        <f t="array" aca="1" ref="F5750" ca="1">INDEX('App type'!$A$2:$A$108,RANDBETWEEN(1,ROWS('App type'!$A$2:$A$108)),1)</f>
        <v>32a</v>
      </c>
      <c r="G5750" t="s">
        <v>1763</v>
      </c>
      <c r="H5750">
        <v>8433</v>
      </c>
      <c r="I5750" t="s">
        <v>1910</v>
      </c>
      <c r="J5750" t="s">
        <v>530</v>
      </c>
      <c r="K5750">
        <f ca="1">_xlfn.XLOOKUP(F5750,'App type'!$A$2:$A$108,'App type'!$G$2:$G$108)*'Mock Data'!$N5750</f>
        <v>2025</v>
      </c>
      <c r="L5750">
        <f t="shared" ca="1" si="89"/>
        <v>2308.5</v>
      </c>
      <c r="M5750" t="s">
        <v>405</v>
      </c>
      <c r="N5750">
        <f ca="1">_xlfn.XLOOKUP(F5750,'App type'!$A$2:$A$108,'App type'!$I$2:$I$108)</f>
        <v>3</v>
      </c>
    </row>
    <row r="5751" spans="1:14">
      <c r="A5751" t="str" cm="1">
        <f t="array" aca="1" ref="A5751" ca="1">INDEX('Emp Info'!$C$4:$C$24,RANDBETWEEN(1,ROWS('Emp Info'!$C$4:$C$24)),1)</f>
        <v>TAR2270</v>
      </c>
      <c r="B5751" t="str">
        <f ca="1">_xlfn.XLOOKUP(A5751,'Emp Info'!$C$4:$C$24,'Emp Info'!$D$4:$D$24)</f>
        <v>Tara</v>
      </c>
      <c r="C5751" t="str">
        <f ca="1">_xlfn.XLOOKUP(A5751,'Emp Info'!$C$4:$C$24,'Emp Info'!$E$4:$E$24)</f>
        <v>1.0</v>
      </c>
      <c r="D5751" s="11">
        <v>45583.347963525477</v>
      </c>
      <c r="E5751" s="11">
        <v>45583.347963525557</v>
      </c>
      <c r="F5751" cm="1">
        <f t="array" aca="1" ref="F5751" ca="1">INDEX('App type'!$A$2:$A$108,RANDBETWEEN(1,ROWS('App type'!$A$2:$A$108)),1)</f>
        <v>18</v>
      </c>
      <c r="G5751" t="s">
        <v>1793</v>
      </c>
      <c r="H5751">
        <v>8251</v>
      </c>
      <c r="I5751" t="s">
        <v>1757</v>
      </c>
      <c r="J5751" t="s">
        <v>242</v>
      </c>
      <c r="K5751">
        <f ca="1">_xlfn.XLOOKUP(F5751,'App type'!$A$2:$A$108,'App type'!$G$2:$G$108)*'Mock Data'!$N5751</f>
        <v>230</v>
      </c>
      <c r="L5751">
        <f t="shared" ca="1" si="89"/>
        <v>262.2</v>
      </c>
      <c r="M5751" t="s">
        <v>386</v>
      </c>
      <c r="N5751">
        <f ca="1">_xlfn.XLOOKUP(F5751,'App type'!$A$2:$A$108,'App type'!$I$2:$I$108)</f>
        <v>1</v>
      </c>
    </row>
    <row r="5752" spans="1:14">
      <c r="A5752" t="str" cm="1">
        <f t="array" aca="1" ref="A5752" ca="1">INDEX('Emp Info'!$C$4:$C$24,RANDBETWEEN(1,ROWS('Emp Info'!$C$4:$C$24)),1)</f>
        <v>MEE4604</v>
      </c>
      <c r="B5752" t="str">
        <f ca="1">_xlfn.XLOOKUP(A5752,'Emp Info'!$C$4:$C$24,'Emp Info'!$D$4:$D$24)</f>
        <v>Meeta</v>
      </c>
      <c r="C5752" t="str">
        <f ca="1">_xlfn.XLOOKUP(A5752,'Emp Info'!$C$4:$C$24,'Emp Info'!$E$4:$E$24)</f>
        <v>IC</v>
      </c>
      <c r="D5752" s="11">
        <v>45583.347963528053</v>
      </c>
      <c r="E5752" s="11">
        <v>45583.34796352814</v>
      </c>
      <c r="F5752" t="str" cm="1">
        <f t="array" aca="1" ref="F5752" ca="1">INDEX('App type'!$A$2:$A$108,RANDBETWEEN(1,ROWS('App type'!$A$2:$A$108)),1)</f>
        <v>107a</v>
      </c>
      <c r="G5752" t="s">
        <v>1239</v>
      </c>
      <c r="H5752">
        <v>5416</v>
      </c>
      <c r="I5752" t="s">
        <v>1028</v>
      </c>
      <c r="J5752" t="s">
        <v>221</v>
      </c>
      <c r="K5752">
        <f ca="1">_xlfn.XLOOKUP(F5752,'App type'!$A$2:$A$108,'App type'!$G$2:$G$108)*'Mock Data'!$N5752</f>
        <v>185</v>
      </c>
      <c r="L5752">
        <f t="shared" ca="1" si="89"/>
        <v>210.89999999999998</v>
      </c>
      <c r="M5752" t="s">
        <v>50</v>
      </c>
      <c r="N5752">
        <f ca="1">_xlfn.XLOOKUP(F5752,'App type'!$A$2:$A$108,'App type'!$I$2:$I$108)</f>
        <v>1</v>
      </c>
    </row>
    <row r="5753" spans="1:14">
      <c r="A5753" t="str" cm="1">
        <f t="array" aca="1" ref="A5753" ca="1">INDEX('Emp Info'!$C$4:$C$24,RANDBETWEEN(1,ROWS('Emp Info'!$C$4:$C$24)),1)</f>
        <v>NAR2114</v>
      </c>
      <c r="B5753" t="str">
        <f ca="1">_xlfn.XLOOKUP(A5753,'Emp Info'!$C$4:$C$24,'Emp Info'!$D$4:$D$24)</f>
        <v>Narges</v>
      </c>
      <c r="C5753" t="str">
        <f ca="1">_xlfn.XLOOKUP(A5753,'Emp Info'!$C$4:$C$24,'Emp Info'!$E$4:$E$24)</f>
        <v>IC</v>
      </c>
      <c r="D5753" s="11">
        <v>45583.347963530381</v>
      </c>
      <c r="E5753" s="11">
        <v>45583.347963530447</v>
      </c>
      <c r="F5753" t="str" cm="1">
        <f t="array" aca="1" ref="F5753" ca="1">INDEX('App type'!$A$2:$A$108,RANDBETWEEN(1,ROWS('App type'!$A$2:$A$108)),1)</f>
        <v>35a</v>
      </c>
      <c r="G5753" t="s">
        <v>205</v>
      </c>
      <c r="H5753">
        <v>9167</v>
      </c>
      <c r="I5753" t="s">
        <v>1680</v>
      </c>
      <c r="J5753" t="s">
        <v>62</v>
      </c>
      <c r="K5753">
        <f ca="1">_xlfn.XLOOKUP(F5753,'App type'!$A$2:$A$108,'App type'!$G$2:$G$108)*'Mock Data'!$N5753</f>
        <v>250</v>
      </c>
      <c r="L5753">
        <f t="shared" ca="1" si="89"/>
        <v>285</v>
      </c>
      <c r="M5753" t="s">
        <v>116</v>
      </c>
      <c r="N5753">
        <f ca="1">_xlfn.XLOOKUP(F5753,'App type'!$A$2:$A$108,'App type'!$I$2:$I$108)</f>
        <v>1</v>
      </c>
    </row>
    <row r="5754" spans="1:14">
      <c r="A5754" t="str" cm="1">
        <f t="array" aca="1" ref="A5754" ca="1">INDEX('Emp Info'!$C$4:$C$24,RANDBETWEEN(1,ROWS('Emp Info'!$C$4:$C$24)),1)</f>
        <v>ANN3965</v>
      </c>
      <c r="B5754" t="str">
        <f ca="1">_xlfn.XLOOKUP(A5754,'Emp Info'!$C$4:$C$24,'Emp Info'!$D$4:$D$24)</f>
        <v>Anne</v>
      </c>
      <c r="C5754" t="str">
        <f ca="1">_xlfn.XLOOKUP(A5754,'Emp Info'!$C$4:$C$24,'Emp Info'!$E$4:$E$24)</f>
        <v>1.0</v>
      </c>
      <c r="D5754" s="11">
        <v>45583.347963532658</v>
      </c>
      <c r="E5754" s="11">
        <v>45583.347963532753</v>
      </c>
      <c r="F5754" cm="1">
        <f t="array" aca="1" ref="F5754" ca="1">INDEX('App type'!$A$2:$A$108,RANDBETWEEN(1,ROWS('App type'!$A$2:$A$108)),1)</f>
        <v>43</v>
      </c>
      <c r="G5754" t="s">
        <v>1166</v>
      </c>
      <c r="H5754">
        <v>2441</v>
      </c>
      <c r="I5754" t="s">
        <v>1662</v>
      </c>
      <c r="J5754" t="s">
        <v>37</v>
      </c>
      <c r="K5754">
        <f ca="1">_xlfn.XLOOKUP(F5754,'App type'!$A$2:$A$108,'App type'!$G$2:$G$108)*'Mock Data'!$N5754</f>
        <v>250</v>
      </c>
      <c r="L5754">
        <f t="shared" ca="1" si="89"/>
        <v>285</v>
      </c>
      <c r="M5754" t="s">
        <v>166</v>
      </c>
      <c r="N5754">
        <f ca="1">_xlfn.XLOOKUP(F5754,'App type'!$A$2:$A$108,'App type'!$I$2:$I$108)</f>
        <v>1</v>
      </c>
    </row>
    <row r="5755" spans="1:14">
      <c r="A5755" t="str" cm="1">
        <f t="array" aca="1" ref="A5755" ca="1">INDEX('Emp Info'!$C$4:$C$24,RANDBETWEEN(1,ROWS('Emp Info'!$C$4:$C$24)),1)</f>
        <v>KIM6171</v>
      </c>
      <c r="B5755" t="str">
        <f ca="1">_xlfn.XLOOKUP(A5755,'Emp Info'!$C$4:$C$24,'Emp Info'!$D$4:$D$24)</f>
        <v>Kim</v>
      </c>
      <c r="C5755" t="str">
        <f ca="1">_xlfn.XLOOKUP(A5755,'Emp Info'!$C$4:$C$24,'Emp Info'!$E$4:$E$24)</f>
        <v>0.5</v>
      </c>
      <c r="D5755" s="11">
        <v>45583.347963536253</v>
      </c>
      <c r="E5755" s="11">
        <v>45583.347963536347</v>
      </c>
      <c r="F5755" cm="1">
        <f t="array" aca="1" ref="F5755" ca="1">INDEX('App type'!$A$2:$A$108,RANDBETWEEN(1,ROWS('App type'!$A$2:$A$108)),1)</f>
        <v>1264</v>
      </c>
      <c r="G5755" t="s">
        <v>1135</v>
      </c>
      <c r="H5755">
        <v>3130</v>
      </c>
      <c r="I5755" t="s">
        <v>110</v>
      </c>
      <c r="J5755" t="s">
        <v>662</v>
      </c>
      <c r="K5755">
        <f ca="1">_xlfn.XLOOKUP(F5755,'App type'!$A$2:$A$108,'App type'!$G$2:$G$108)*'Mock Data'!$N5755</f>
        <v>200</v>
      </c>
      <c r="L5755">
        <f t="shared" ca="1" si="89"/>
        <v>227.99999999999997</v>
      </c>
      <c r="M5755" t="s">
        <v>34</v>
      </c>
      <c r="N5755">
        <f ca="1">_xlfn.XLOOKUP(F5755,'App type'!$A$2:$A$108,'App type'!$I$2:$I$108)</f>
        <v>1</v>
      </c>
    </row>
    <row r="5756" spans="1:14">
      <c r="A5756" t="str" cm="1">
        <f t="array" aca="1" ref="A5756" ca="1">INDEX('Emp Info'!$C$4:$C$24,RANDBETWEEN(1,ROWS('Emp Info'!$C$4:$C$24)),1)</f>
        <v>ERI5599</v>
      </c>
      <c r="B5756" t="str">
        <f ca="1">_xlfn.XLOOKUP(A5756,'Emp Info'!$C$4:$C$24,'Emp Info'!$D$4:$D$24)</f>
        <v>Erin M</v>
      </c>
      <c r="C5756" t="str">
        <f ca="1">_xlfn.XLOOKUP(A5756,'Emp Info'!$C$4:$C$24,'Emp Info'!$E$4:$E$24)</f>
        <v>1.0</v>
      </c>
      <c r="D5756" s="11">
        <v>45583.347963539003</v>
      </c>
      <c r="E5756" s="11">
        <v>45583.347963539083</v>
      </c>
      <c r="F5756" t="str" cm="1">
        <f t="array" aca="1" ref="F5756" ca="1">INDEX('App type'!$A$2:$A$108,RANDBETWEEN(1,ROWS('App type'!$A$2:$A$108)),1)</f>
        <v>33b</v>
      </c>
      <c r="G5756" t="s">
        <v>1580</v>
      </c>
      <c r="H5756">
        <v>4254</v>
      </c>
      <c r="I5756" t="s">
        <v>1536</v>
      </c>
      <c r="J5756" t="s">
        <v>177</v>
      </c>
      <c r="K5756">
        <f ca="1">_xlfn.XLOOKUP(F5756,'App type'!$A$2:$A$108,'App type'!$G$2:$G$108)*'Mock Data'!$N5756</f>
        <v>225</v>
      </c>
      <c r="L5756">
        <f t="shared" ca="1" si="89"/>
        <v>256.5</v>
      </c>
      <c r="M5756" t="s">
        <v>42</v>
      </c>
      <c r="N5756">
        <f ca="1">_xlfn.XLOOKUP(F5756,'App type'!$A$2:$A$108,'App type'!$I$2:$I$108)</f>
        <v>1</v>
      </c>
    </row>
    <row r="5757" spans="1:14">
      <c r="A5757" t="str" cm="1">
        <f t="array" aca="1" ref="A5757" ca="1">INDEX('Emp Info'!$C$4:$C$24,RANDBETWEEN(1,ROWS('Emp Info'!$C$4:$C$24)),1)</f>
        <v>MER1340</v>
      </c>
      <c r="B5757" t="str">
        <f ca="1">_xlfn.XLOOKUP(A5757,'Emp Info'!$C$4:$C$24,'Emp Info'!$D$4:$D$24)</f>
        <v>Merav</v>
      </c>
      <c r="C5757" t="str">
        <f ca="1">_xlfn.XLOOKUP(A5757,'Emp Info'!$C$4:$C$24,'Emp Info'!$E$4:$E$24)</f>
        <v>0.5</v>
      </c>
      <c r="D5757" s="11">
        <v>45583.347963541353</v>
      </c>
      <c r="E5757" s="11">
        <v>45583.347963541433</v>
      </c>
      <c r="F5757" t="str" cm="1">
        <f t="array" aca="1" ref="F5757" ca="1">INDEX('App type'!$A$2:$A$108,RANDBETWEEN(1,ROWS('App type'!$A$2:$A$108)),1)</f>
        <v>36b</v>
      </c>
      <c r="G5757" t="s">
        <v>655</v>
      </c>
      <c r="H5757">
        <v>9810</v>
      </c>
      <c r="I5757" t="s">
        <v>992</v>
      </c>
      <c r="J5757" t="s">
        <v>530</v>
      </c>
      <c r="K5757">
        <f ca="1">_xlfn.XLOOKUP(F5757,'App type'!$A$2:$A$108,'App type'!$G$2:$G$108)*'Mock Data'!$N5757</f>
        <v>225</v>
      </c>
      <c r="L5757">
        <f t="shared" ca="1" si="89"/>
        <v>256.5</v>
      </c>
      <c r="M5757" t="s">
        <v>386</v>
      </c>
      <c r="N5757">
        <f ca="1">_xlfn.XLOOKUP(F5757,'App type'!$A$2:$A$108,'App type'!$I$2:$I$108)</f>
        <v>1</v>
      </c>
    </row>
    <row r="5758" spans="1:14">
      <c r="A5758" t="str" cm="1">
        <f t="array" aca="1" ref="A5758" ca="1">INDEX('Emp Info'!$C$4:$C$24,RANDBETWEEN(1,ROWS('Emp Info'!$C$4:$C$24)),1)</f>
        <v>KEL6158</v>
      </c>
      <c r="B5758" t="str">
        <f ca="1">_xlfn.XLOOKUP(A5758,'Emp Info'!$C$4:$C$24,'Emp Info'!$D$4:$D$24)</f>
        <v>Kelly</v>
      </c>
      <c r="C5758" t="str">
        <f ca="1">_xlfn.XLOOKUP(A5758,'Emp Info'!$C$4:$C$24,'Emp Info'!$E$4:$E$24)</f>
        <v>1.0</v>
      </c>
      <c r="D5758" s="11">
        <v>45583.347963543689</v>
      </c>
      <c r="E5758" s="11">
        <v>45583.347963543762</v>
      </c>
      <c r="F5758" cm="1">
        <f t="array" aca="1" ref="F5758" ca="1">INDEX('App type'!$A$2:$A$108,RANDBETWEEN(1,ROWS('App type'!$A$2:$A$108)),1)</f>
        <v>370</v>
      </c>
      <c r="G5758" t="s">
        <v>907</v>
      </c>
      <c r="H5758">
        <v>8477</v>
      </c>
      <c r="I5758" t="s">
        <v>1196</v>
      </c>
      <c r="J5758" t="s">
        <v>577</v>
      </c>
      <c r="K5758">
        <f ca="1">_xlfn.XLOOKUP(F5758,'App type'!$A$2:$A$108,'App type'!$G$2:$G$108)*'Mock Data'!$N5758</f>
        <v>225</v>
      </c>
      <c r="L5758">
        <f t="shared" ca="1" si="89"/>
        <v>256.5</v>
      </c>
      <c r="M5758" t="s">
        <v>74</v>
      </c>
      <c r="N5758">
        <f ca="1">_xlfn.XLOOKUP(F5758,'App type'!$A$2:$A$108,'App type'!$I$2:$I$108)</f>
        <v>1</v>
      </c>
    </row>
    <row r="5759" spans="1:14">
      <c r="A5759" t="str" cm="1">
        <f t="array" aca="1" ref="A5759" ca="1">INDEX('Emp Info'!$C$4:$C$24,RANDBETWEEN(1,ROWS('Emp Info'!$C$4:$C$24)),1)</f>
        <v>STE3061</v>
      </c>
      <c r="B5759" t="str">
        <f ca="1">_xlfn.XLOOKUP(A5759,'Emp Info'!$C$4:$C$24,'Emp Info'!$D$4:$D$24)</f>
        <v>Stephanie</v>
      </c>
      <c r="C5759" t="str">
        <f ca="1">_xlfn.XLOOKUP(A5759,'Emp Info'!$C$4:$C$24,'Emp Info'!$E$4:$E$24)</f>
        <v>IC</v>
      </c>
      <c r="D5759" s="11">
        <v>45583.347963546177</v>
      </c>
      <c r="E5759" s="11">
        <v>45583.347963546272</v>
      </c>
      <c r="F5759" cm="1">
        <f t="array" aca="1" ref="F5759" ca="1">INDEX('App type'!$A$2:$A$108,RANDBETWEEN(1,ROWS('App type'!$A$2:$A$108)),1)</f>
        <v>101</v>
      </c>
      <c r="G5759" t="s">
        <v>1467</v>
      </c>
      <c r="H5759">
        <v>8964</v>
      </c>
      <c r="I5759" t="s">
        <v>1379</v>
      </c>
      <c r="J5759" t="s">
        <v>171</v>
      </c>
      <c r="K5759">
        <f ca="1">_xlfn.XLOOKUP(F5759,'App type'!$A$2:$A$108,'App type'!$G$2:$G$108)*'Mock Data'!$N5759</f>
        <v>225</v>
      </c>
      <c r="L5759">
        <f t="shared" ca="1" si="89"/>
        <v>256.5</v>
      </c>
      <c r="M5759" t="s">
        <v>89</v>
      </c>
      <c r="N5759">
        <f ca="1">_xlfn.XLOOKUP(F5759,'App type'!$A$2:$A$108,'App type'!$I$2:$I$108)</f>
        <v>1</v>
      </c>
    </row>
    <row r="5760" spans="1:14">
      <c r="A5760" t="str" cm="1">
        <f t="array" aca="1" ref="A5760" ca="1">INDEX('Emp Info'!$C$4:$C$24,RANDBETWEEN(1,ROWS('Emp Info'!$C$4:$C$24)),1)</f>
        <v>TAR2270</v>
      </c>
      <c r="B5760" t="str">
        <f ca="1">_xlfn.XLOOKUP(A5760,'Emp Info'!$C$4:$C$24,'Emp Info'!$D$4:$D$24)</f>
        <v>Tara</v>
      </c>
      <c r="C5760" t="str">
        <f ca="1">_xlfn.XLOOKUP(A5760,'Emp Info'!$C$4:$C$24,'Emp Info'!$E$4:$E$24)</f>
        <v>1.0</v>
      </c>
      <c r="D5760" s="11">
        <v>45583.347963548717</v>
      </c>
      <c r="E5760" s="11">
        <v>45583.347963548782</v>
      </c>
      <c r="F5760" t="str" cm="1">
        <f t="array" aca="1" ref="F5760" ca="1">INDEX('App type'!$A$2:$A$108,RANDBETWEEN(1,ROWS('App type'!$A$2:$A$108)),1)</f>
        <v>20b</v>
      </c>
      <c r="G5760" t="s">
        <v>910</v>
      </c>
      <c r="H5760">
        <v>4214</v>
      </c>
      <c r="I5760" t="s">
        <v>1815</v>
      </c>
      <c r="J5760" t="s">
        <v>801</v>
      </c>
      <c r="K5760">
        <f ca="1">_xlfn.XLOOKUP(F5760,'App type'!$A$2:$A$108,'App type'!$G$2:$G$108)*'Mock Data'!$N5760</f>
        <v>225</v>
      </c>
      <c r="L5760">
        <f t="shared" ca="1" si="89"/>
        <v>256.5</v>
      </c>
      <c r="M5760" t="s">
        <v>127</v>
      </c>
      <c r="N5760">
        <f ca="1">_xlfn.XLOOKUP(F5760,'App type'!$A$2:$A$108,'App type'!$I$2:$I$108)</f>
        <v>1</v>
      </c>
    </row>
    <row r="5761" spans="1:14">
      <c r="A5761" t="str" cm="1">
        <f t="array" aca="1" ref="A5761" ca="1">INDEX('Emp Info'!$C$4:$C$24,RANDBETWEEN(1,ROWS('Emp Info'!$C$4:$C$24)),1)</f>
        <v>ZOE5841</v>
      </c>
      <c r="B5761" t="str">
        <f ca="1">_xlfn.XLOOKUP(A5761,'Emp Info'!$C$4:$C$24,'Emp Info'!$D$4:$D$24)</f>
        <v>Zoey</v>
      </c>
      <c r="C5761" t="str">
        <f ca="1">_xlfn.XLOOKUP(A5761,'Emp Info'!$C$4:$C$24,'Emp Info'!$E$4:$E$24)</f>
        <v>IC</v>
      </c>
      <c r="D5761" s="11">
        <v>45583.347963551198</v>
      </c>
      <c r="E5761" s="11">
        <v>45583.347963551278</v>
      </c>
      <c r="F5761" cm="1">
        <f t="array" aca="1" ref="F5761" ca="1">INDEX('App type'!$A$2:$A$108,RANDBETWEEN(1,ROWS('App type'!$A$2:$A$108)),1)</f>
        <v>10</v>
      </c>
      <c r="G5761" t="s">
        <v>262</v>
      </c>
      <c r="H5761">
        <v>8967</v>
      </c>
      <c r="I5761" t="s">
        <v>230</v>
      </c>
      <c r="J5761" t="s">
        <v>107</v>
      </c>
      <c r="K5761">
        <f ca="1">_xlfn.XLOOKUP(F5761,'App type'!$A$2:$A$108,'App type'!$G$2:$G$108)*'Mock Data'!$N5761</f>
        <v>225</v>
      </c>
      <c r="L5761">
        <f t="shared" ca="1" si="89"/>
        <v>256.5</v>
      </c>
      <c r="M5761" t="s">
        <v>78</v>
      </c>
      <c r="N5761">
        <f ca="1">_xlfn.XLOOKUP(F5761,'App type'!$A$2:$A$108,'App type'!$I$2:$I$108)</f>
        <v>1</v>
      </c>
    </row>
    <row r="5762" spans="1:14">
      <c r="A5762" t="str" cm="1">
        <f t="array" aca="1" ref="A5762" ca="1">INDEX('Emp Info'!$C$4:$C$24,RANDBETWEEN(1,ROWS('Emp Info'!$C$4:$C$24)),1)</f>
        <v>ZOE5841</v>
      </c>
      <c r="B5762" t="str">
        <f ca="1">_xlfn.XLOOKUP(A5762,'Emp Info'!$C$4:$C$24,'Emp Info'!$D$4:$D$24)</f>
        <v>Zoey</v>
      </c>
      <c r="C5762" t="str">
        <f ca="1">_xlfn.XLOOKUP(A5762,'Emp Info'!$C$4:$C$24,'Emp Info'!$E$4:$E$24)</f>
        <v>IC</v>
      </c>
      <c r="D5762" s="11">
        <v>45583.347963553497</v>
      </c>
      <c r="E5762" s="11">
        <v>45583.347963553562</v>
      </c>
      <c r="F5762" cm="1">
        <f t="array" aca="1" ref="F5762" ca="1">INDEX('App type'!$A$2:$A$108,RANDBETWEEN(1,ROWS('App type'!$A$2:$A$108)),1)</f>
        <v>20</v>
      </c>
      <c r="G5762" t="s">
        <v>43</v>
      </c>
      <c r="H5762">
        <v>2791</v>
      </c>
      <c r="I5762" t="s">
        <v>1921</v>
      </c>
      <c r="J5762" t="s">
        <v>296</v>
      </c>
      <c r="K5762">
        <f ca="1">_xlfn.XLOOKUP(F5762,'App type'!$A$2:$A$108,'App type'!$G$2:$G$108)*'Mock Data'!$N5762</f>
        <v>223</v>
      </c>
      <c r="L5762">
        <f t="shared" ca="1" si="89"/>
        <v>254.21999999999997</v>
      </c>
      <c r="M5762" t="s">
        <v>127</v>
      </c>
      <c r="N5762">
        <f ca="1">_xlfn.XLOOKUP(F5762,'App type'!$A$2:$A$108,'App type'!$I$2:$I$108)</f>
        <v>1</v>
      </c>
    </row>
    <row r="5763" spans="1:14">
      <c r="A5763" t="str" cm="1">
        <f t="array" aca="1" ref="A5763" ca="1">INDEX('Emp Info'!$C$4:$C$24,RANDBETWEEN(1,ROWS('Emp Info'!$C$4:$C$24)),1)</f>
        <v>SWA5738</v>
      </c>
      <c r="B5763" t="str">
        <f ca="1">_xlfn.XLOOKUP(A5763,'Emp Info'!$C$4:$C$24,'Emp Info'!$D$4:$D$24)</f>
        <v>Swathi</v>
      </c>
      <c r="C5763" t="str">
        <f ca="1">_xlfn.XLOOKUP(A5763,'Emp Info'!$C$4:$C$24,'Emp Info'!$E$4:$E$24)</f>
        <v>1.0</v>
      </c>
      <c r="D5763" s="11">
        <v>45583.347963555752</v>
      </c>
      <c r="E5763" s="11">
        <v>45583.347963555832</v>
      </c>
      <c r="F5763" cm="1">
        <f t="array" aca="1" ref="F5763" ca="1">INDEX('App type'!$A$2:$A$108,RANDBETWEEN(1,ROWS('App type'!$A$2:$A$108)),1)</f>
        <v>1259</v>
      </c>
      <c r="G5763" t="s">
        <v>323</v>
      </c>
      <c r="H5763">
        <v>2099</v>
      </c>
      <c r="I5763" t="s">
        <v>939</v>
      </c>
      <c r="J5763" t="s">
        <v>376</v>
      </c>
      <c r="K5763">
        <f ca="1">_xlfn.XLOOKUP(F5763,'App type'!$A$2:$A$108,'App type'!$G$2:$G$108)*'Mock Data'!$N5763</f>
        <v>225</v>
      </c>
      <c r="L5763">
        <f t="shared" ref="L5763:L5826" ca="1" si="90">$K5763*1.14</f>
        <v>256.5</v>
      </c>
      <c r="M5763" t="s">
        <v>135</v>
      </c>
      <c r="N5763">
        <f ca="1">_xlfn.XLOOKUP(F5763,'App type'!$A$2:$A$108,'App type'!$I$2:$I$108)</f>
        <v>1</v>
      </c>
    </row>
    <row r="5764" spans="1:14">
      <c r="A5764" t="str" cm="1">
        <f t="array" aca="1" ref="A5764" ca="1">INDEX('Emp Info'!$C$4:$C$24,RANDBETWEEN(1,ROWS('Emp Info'!$C$4:$C$24)),1)</f>
        <v>LOI2253</v>
      </c>
      <c r="B5764" t="str">
        <f ca="1">_xlfn.XLOOKUP(A5764,'Emp Info'!$C$4:$C$24,'Emp Info'!$D$4:$D$24)</f>
        <v>Lois</v>
      </c>
      <c r="C5764" t="str">
        <f ca="1">_xlfn.XLOOKUP(A5764,'Emp Info'!$C$4:$C$24,'Emp Info'!$E$4:$E$24)</f>
        <v>0.5</v>
      </c>
      <c r="D5764" s="11">
        <v>45583.347963558161</v>
      </c>
      <c r="E5764" s="11">
        <v>45583.347963558263</v>
      </c>
      <c r="F5764" t="str" cm="1">
        <f t="array" aca="1" ref="F5764" ca="1">INDEX('App type'!$A$2:$A$108,RANDBETWEEN(1,ROWS('App type'!$A$2:$A$108)),1)</f>
        <v>35-Senior-OCSWSSW</v>
      </c>
      <c r="G5764" t="s">
        <v>1608</v>
      </c>
      <c r="H5764">
        <v>3150</v>
      </c>
      <c r="I5764" t="s">
        <v>1531</v>
      </c>
      <c r="J5764" t="s">
        <v>337</v>
      </c>
      <c r="K5764">
        <f ca="1">_xlfn.XLOOKUP(F5764,'App type'!$A$2:$A$108,'App type'!$G$2:$G$108)*'Mock Data'!$N5764</f>
        <v>225</v>
      </c>
      <c r="L5764">
        <f t="shared" ca="1" si="90"/>
        <v>256.5</v>
      </c>
      <c r="M5764" t="s">
        <v>386</v>
      </c>
      <c r="N5764">
        <f ca="1">_xlfn.XLOOKUP(F5764,'App type'!$A$2:$A$108,'App type'!$I$2:$I$108)</f>
        <v>1</v>
      </c>
    </row>
    <row r="5765" spans="1:14">
      <c r="A5765" t="str" cm="1">
        <f t="array" aca="1" ref="A5765" ca="1">INDEX('Emp Info'!$C$4:$C$24,RANDBETWEEN(1,ROWS('Emp Info'!$C$4:$C$24)),1)</f>
        <v>DOU0521</v>
      </c>
      <c r="B5765" t="str">
        <f ca="1">_xlfn.XLOOKUP(A5765,'Emp Info'!$C$4:$C$24,'Emp Info'!$D$4:$D$24)</f>
        <v>Douglas</v>
      </c>
      <c r="C5765" t="str">
        <f ca="1">_xlfn.XLOOKUP(A5765,'Emp Info'!$C$4:$C$24,'Emp Info'!$E$4:$E$24)</f>
        <v>1.0</v>
      </c>
      <c r="D5765" s="11">
        <v>45583.347963561173</v>
      </c>
      <c r="E5765" s="11">
        <v>45583.347963561282</v>
      </c>
      <c r="F5765" cm="1">
        <f t="array" aca="1" ref="F5765" ca="1">INDEX('App type'!$A$2:$A$108,RANDBETWEEN(1,ROWS('App type'!$A$2:$A$108)),1)</f>
        <v>190</v>
      </c>
      <c r="G5765" t="s">
        <v>291</v>
      </c>
      <c r="H5765">
        <v>9215</v>
      </c>
      <c r="I5765" t="s">
        <v>324</v>
      </c>
      <c r="J5765" t="s">
        <v>259</v>
      </c>
      <c r="K5765">
        <f ca="1">_xlfn.XLOOKUP(F5765,'App type'!$A$2:$A$108,'App type'!$G$2:$G$108)*'Mock Data'!$N5765</f>
        <v>250</v>
      </c>
      <c r="L5765">
        <f t="shared" ca="1" si="90"/>
        <v>285</v>
      </c>
      <c r="M5765" t="s">
        <v>38</v>
      </c>
      <c r="N5765">
        <f ca="1">_xlfn.XLOOKUP(F5765,'App type'!$A$2:$A$108,'App type'!$I$2:$I$108)</f>
        <v>1</v>
      </c>
    </row>
    <row r="5766" spans="1:14">
      <c r="A5766" t="str" cm="1">
        <f t="array" aca="1" ref="A5766" ca="1">INDEX('Emp Info'!$C$4:$C$24,RANDBETWEEN(1,ROWS('Emp Info'!$C$4:$C$24)),1)</f>
        <v>DOU0521</v>
      </c>
      <c r="B5766" t="str">
        <f ca="1">_xlfn.XLOOKUP(A5766,'Emp Info'!$C$4:$C$24,'Emp Info'!$D$4:$D$24)</f>
        <v>Douglas</v>
      </c>
      <c r="C5766" t="str">
        <f ca="1">_xlfn.XLOOKUP(A5766,'Emp Info'!$C$4:$C$24,'Emp Info'!$E$4:$E$24)</f>
        <v>1.0</v>
      </c>
      <c r="D5766" s="11">
        <v>45583.347963564243</v>
      </c>
      <c r="E5766" s="11">
        <v>45583.347963564331</v>
      </c>
      <c r="F5766" cm="1">
        <f t="array" aca="1" ref="F5766" ca="1">INDEX('App type'!$A$2:$A$108,RANDBETWEEN(1,ROWS('App type'!$A$2:$A$108)),1)</f>
        <v>101</v>
      </c>
      <c r="G5766" t="s">
        <v>433</v>
      </c>
      <c r="H5766">
        <v>8303</v>
      </c>
      <c r="I5766" t="s">
        <v>527</v>
      </c>
      <c r="J5766" t="s">
        <v>17</v>
      </c>
      <c r="K5766">
        <f ca="1">_xlfn.XLOOKUP(F5766,'App type'!$A$2:$A$108,'App type'!$G$2:$G$108)*'Mock Data'!$N5766</f>
        <v>225</v>
      </c>
      <c r="L5766">
        <f t="shared" ca="1" si="90"/>
        <v>256.5</v>
      </c>
      <c r="M5766" t="s">
        <v>415</v>
      </c>
      <c r="N5766">
        <f ca="1">_xlfn.XLOOKUP(F5766,'App type'!$A$2:$A$108,'App type'!$I$2:$I$108)</f>
        <v>1</v>
      </c>
    </row>
    <row r="5767" spans="1:14">
      <c r="A5767" t="str" cm="1">
        <f t="array" aca="1" ref="A5767" ca="1">INDEX('Emp Info'!$C$4:$C$24,RANDBETWEEN(1,ROWS('Emp Info'!$C$4:$C$24)),1)</f>
        <v>STE3061</v>
      </c>
      <c r="B5767" t="str">
        <f ca="1">_xlfn.XLOOKUP(A5767,'Emp Info'!$C$4:$C$24,'Emp Info'!$D$4:$D$24)</f>
        <v>Stephanie</v>
      </c>
      <c r="C5767" t="str">
        <f ca="1">_xlfn.XLOOKUP(A5767,'Emp Info'!$C$4:$C$24,'Emp Info'!$E$4:$E$24)</f>
        <v>IC</v>
      </c>
      <c r="D5767" s="11">
        <v>45583.347963566768</v>
      </c>
      <c r="E5767" s="11">
        <v>45583.347963566841</v>
      </c>
      <c r="F5767" t="str" cm="1">
        <f t="array" aca="1" ref="F5767" ca="1">INDEX('App type'!$A$2:$A$108,RANDBETWEEN(1,ROWS('App type'!$A$2:$A$108)),1)</f>
        <v>18a</v>
      </c>
      <c r="G5767" t="s">
        <v>144</v>
      </c>
      <c r="H5767">
        <v>5809</v>
      </c>
      <c r="I5767" t="s">
        <v>1474</v>
      </c>
      <c r="J5767" t="s">
        <v>37</v>
      </c>
      <c r="K5767">
        <f ca="1">_xlfn.XLOOKUP(F5767,'App type'!$A$2:$A$108,'App type'!$G$2:$G$108)*'Mock Data'!$N5767</f>
        <v>260</v>
      </c>
      <c r="L5767">
        <f t="shared" ca="1" si="90"/>
        <v>296.39999999999998</v>
      </c>
      <c r="M5767" t="s">
        <v>202</v>
      </c>
      <c r="N5767">
        <f ca="1">_xlfn.XLOOKUP(F5767,'App type'!$A$2:$A$108,'App type'!$I$2:$I$108)</f>
        <v>1</v>
      </c>
    </row>
    <row r="5768" spans="1:14">
      <c r="A5768" t="str" cm="1">
        <f t="array" aca="1" ref="A5768" ca="1">INDEX('Emp Info'!$C$4:$C$24,RANDBETWEEN(1,ROWS('Emp Info'!$C$4:$C$24)),1)</f>
        <v>LOI2253</v>
      </c>
      <c r="B5768" t="str">
        <f ca="1">_xlfn.XLOOKUP(A5768,'Emp Info'!$C$4:$C$24,'Emp Info'!$D$4:$D$24)</f>
        <v>Lois</v>
      </c>
      <c r="C5768" t="str">
        <f ca="1">_xlfn.XLOOKUP(A5768,'Emp Info'!$C$4:$C$24,'Emp Info'!$E$4:$E$24)</f>
        <v>0.5</v>
      </c>
      <c r="D5768" s="11">
        <v>45583.347963569118</v>
      </c>
      <c r="E5768" s="11">
        <v>45583.347963569191</v>
      </c>
      <c r="F5768" t="str" cm="1">
        <f t="array" aca="1" ref="F5768" ca="1">INDEX('App type'!$A$2:$A$108,RANDBETWEEN(1,ROWS('App type'!$A$2:$A$108)),1)</f>
        <v>19a</v>
      </c>
      <c r="G5768" t="s">
        <v>1909</v>
      </c>
      <c r="H5768">
        <v>5072</v>
      </c>
      <c r="I5768" t="s">
        <v>1347</v>
      </c>
      <c r="J5768" t="s">
        <v>17</v>
      </c>
      <c r="K5768">
        <f ca="1">_xlfn.XLOOKUP(F5768,'App type'!$A$2:$A$108,'App type'!$G$2:$G$108)*'Mock Data'!$N5768</f>
        <v>2025</v>
      </c>
      <c r="L5768">
        <f t="shared" ca="1" si="90"/>
        <v>2308.5</v>
      </c>
      <c r="M5768" t="s">
        <v>386</v>
      </c>
      <c r="N5768">
        <f ca="1">_xlfn.XLOOKUP(F5768,'App type'!$A$2:$A$108,'App type'!$I$2:$I$108)</f>
        <v>3</v>
      </c>
    </row>
    <row r="5769" spans="1:14">
      <c r="A5769" t="str" cm="1">
        <f t="array" aca="1" ref="A5769" ca="1">INDEX('Emp Info'!$C$4:$C$24,RANDBETWEEN(1,ROWS('Emp Info'!$C$4:$C$24)),1)</f>
        <v>DOU0521</v>
      </c>
      <c r="B5769" t="str">
        <f ca="1">_xlfn.XLOOKUP(A5769,'Emp Info'!$C$4:$C$24,'Emp Info'!$D$4:$D$24)</f>
        <v>Douglas</v>
      </c>
      <c r="C5769" t="str">
        <f ca="1">_xlfn.XLOOKUP(A5769,'Emp Info'!$C$4:$C$24,'Emp Info'!$E$4:$E$24)</f>
        <v>1.0</v>
      </c>
      <c r="D5769" s="11">
        <v>45583.347963571621</v>
      </c>
      <c r="E5769" s="11">
        <v>45583.347963571687</v>
      </c>
      <c r="F5769" cm="1">
        <f t="array" aca="1" ref="F5769" ca="1">INDEX('App type'!$A$2:$A$108,RANDBETWEEN(1,ROWS('App type'!$A$2:$A$108)),1)</f>
        <v>100</v>
      </c>
      <c r="G5769" t="s">
        <v>1279</v>
      </c>
      <c r="H5769">
        <v>1866</v>
      </c>
      <c r="I5769" t="s">
        <v>1234</v>
      </c>
      <c r="J5769" t="s">
        <v>480</v>
      </c>
      <c r="K5769">
        <f ca="1">_xlfn.XLOOKUP(F5769,'App type'!$A$2:$A$108,'App type'!$G$2:$G$108)*'Mock Data'!$N5769</f>
        <v>250</v>
      </c>
      <c r="L5769">
        <f t="shared" ca="1" si="90"/>
        <v>285</v>
      </c>
      <c r="M5769" t="s">
        <v>100</v>
      </c>
      <c r="N5769">
        <f ca="1">_xlfn.XLOOKUP(F5769,'App type'!$A$2:$A$108,'App type'!$I$2:$I$108)</f>
        <v>1</v>
      </c>
    </row>
    <row r="5770" spans="1:14">
      <c r="A5770" t="str" cm="1">
        <f t="array" aca="1" ref="A5770" ca="1">INDEX('Emp Info'!$C$4:$C$24,RANDBETWEEN(1,ROWS('Emp Info'!$C$4:$C$24)),1)</f>
        <v>DIA7789</v>
      </c>
      <c r="B5770" t="str">
        <f ca="1">_xlfn.XLOOKUP(A5770,'Emp Info'!$C$4:$C$24,'Emp Info'!$D$4:$D$24)</f>
        <v>Diana KM</v>
      </c>
      <c r="C5770" t="str">
        <f ca="1">_xlfn.XLOOKUP(A5770,'Emp Info'!$C$4:$C$24,'Emp Info'!$E$4:$E$24)</f>
        <v>1.0</v>
      </c>
      <c r="D5770" s="11">
        <v>45583.34796357499</v>
      </c>
      <c r="E5770" s="11">
        <v>45583.347963575092</v>
      </c>
      <c r="F5770" cm="1">
        <f t="array" aca="1" ref="F5770" ca="1">INDEX('App type'!$A$2:$A$108,RANDBETWEEN(1,ROWS('App type'!$A$2:$A$108)),1)</f>
        <v>107</v>
      </c>
      <c r="G5770" t="s">
        <v>855</v>
      </c>
      <c r="H5770">
        <v>8141</v>
      </c>
      <c r="I5770" t="s">
        <v>1914</v>
      </c>
      <c r="J5770" t="s">
        <v>309</v>
      </c>
      <c r="K5770">
        <f ca="1">_xlfn.XLOOKUP(F5770,'App type'!$A$2:$A$108,'App type'!$G$2:$G$108)*'Mock Data'!$N5770</f>
        <v>185</v>
      </c>
      <c r="L5770">
        <f t="shared" ca="1" si="90"/>
        <v>210.89999999999998</v>
      </c>
      <c r="M5770" t="s">
        <v>253</v>
      </c>
      <c r="N5770">
        <f ca="1">_xlfn.XLOOKUP(F5770,'App type'!$A$2:$A$108,'App type'!$I$2:$I$108)</f>
        <v>1</v>
      </c>
    </row>
    <row r="5771" spans="1:14">
      <c r="A5771" t="str" cm="1">
        <f t="array" aca="1" ref="A5771" ca="1">INDEX('Emp Info'!$C$4:$C$24,RANDBETWEEN(1,ROWS('Emp Info'!$C$4:$C$24)),1)</f>
        <v>NAR2114</v>
      </c>
      <c r="B5771" t="str">
        <f ca="1">_xlfn.XLOOKUP(A5771,'Emp Info'!$C$4:$C$24,'Emp Info'!$D$4:$D$24)</f>
        <v>Narges</v>
      </c>
      <c r="C5771" t="str">
        <f ca="1">_xlfn.XLOOKUP(A5771,'Emp Info'!$C$4:$C$24,'Emp Info'!$E$4:$E$24)</f>
        <v>IC</v>
      </c>
      <c r="D5771" s="11">
        <v>45583.347963577697</v>
      </c>
      <c r="E5771" s="11">
        <v>45583.347963577777</v>
      </c>
      <c r="F5771" t="str" cm="1">
        <f t="array" aca="1" ref="F5771" ca="1">INDEX('App type'!$A$2:$A$108,RANDBETWEEN(1,ROWS('App type'!$A$2:$A$108)),1)</f>
        <v>180a</v>
      </c>
      <c r="G5771" t="s">
        <v>128</v>
      </c>
      <c r="H5771">
        <v>5964</v>
      </c>
      <c r="I5771" t="s">
        <v>745</v>
      </c>
      <c r="J5771" t="s">
        <v>318</v>
      </c>
      <c r="K5771">
        <f ca="1">_xlfn.XLOOKUP(F5771,'App type'!$A$2:$A$108,'App type'!$G$2:$G$108)*'Mock Data'!$N5771</f>
        <v>250</v>
      </c>
      <c r="L5771">
        <f t="shared" ca="1" si="90"/>
        <v>285</v>
      </c>
      <c r="M5771" t="s">
        <v>112</v>
      </c>
      <c r="N5771">
        <f ca="1">_xlfn.XLOOKUP(F5771,'App type'!$A$2:$A$108,'App type'!$I$2:$I$108)</f>
        <v>1</v>
      </c>
    </row>
    <row r="5772" spans="1:14">
      <c r="A5772" t="str" cm="1">
        <f t="array" aca="1" ref="A5772" ca="1">INDEX('Emp Info'!$C$4:$C$24,RANDBETWEEN(1,ROWS('Emp Info'!$C$4:$C$24)),1)</f>
        <v>EIM3187</v>
      </c>
      <c r="B5772" t="str">
        <f ca="1">_xlfn.XLOOKUP(A5772,'Emp Info'!$C$4:$C$24,'Emp Info'!$D$4:$D$24)</f>
        <v>Eimear</v>
      </c>
      <c r="C5772" t="str">
        <f ca="1">_xlfn.XLOOKUP(A5772,'Emp Info'!$C$4:$C$24,'Emp Info'!$E$4:$E$24)</f>
        <v>IC</v>
      </c>
      <c r="D5772" s="11">
        <v>45583.347963580163</v>
      </c>
      <c r="E5772" s="11">
        <v>45583.347963580258</v>
      </c>
      <c r="F5772" t="str" cm="1">
        <f t="array" aca="1" ref="F5772" ca="1">INDEX('App type'!$A$2:$A$108,RANDBETWEEN(1,ROWS('App type'!$A$2:$A$108)),1)</f>
        <v>1265-senior</v>
      </c>
      <c r="G5772" t="s">
        <v>1858</v>
      </c>
      <c r="H5772">
        <v>1589</v>
      </c>
      <c r="I5772" t="s">
        <v>1067</v>
      </c>
      <c r="J5772" t="s">
        <v>224</v>
      </c>
      <c r="K5772">
        <f ca="1">_xlfn.XLOOKUP(F5772,'App type'!$A$2:$A$108,'App type'!$G$2:$G$108)*'Mock Data'!$N5772</f>
        <v>225</v>
      </c>
      <c r="L5772">
        <f t="shared" ca="1" si="90"/>
        <v>256.5</v>
      </c>
      <c r="M5772" t="s">
        <v>386</v>
      </c>
      <c r="N5772">
        <f ca="1">_xlfn.XLOOKUP(F5772,'App type'!$A$2:$A$108,'App type'!$I$2:$I$108)</f>
        <v>1</v>
      </c>
    </row>
    <row r="5773" spans="1:14">
      <c r="A5773" t="str" cm="1">
        <f t="array" aca="1" ref="A5773" ca="1">INDEX('Emp Info'!$C$4:$C$24,RANDBETWEEN(1,ROWS('Emp Info'!$C$4:$C$24)),1)</f>
        <v>DAV7345</v>
      </c>
      <c r="B5773" t="str">
        <f ca="1">_xlfn.XLOOKUP(A5773,'Emp Info'!$C$4:$C$24,'Emp Info'!$D$4:$D$24)</f>
        <v>David</v>
      </c>
      <c r="C5773" t="str">
        <f ca="1">_xlfn.XLOOKUP(A5773,'Emp Info'!$C$4:$C$24,'Emp Info'!$E$4:$E$24)</f>
        <v>IC</v>
      </c>
      <c r="D5773" s="11">
        <v>45583.347963582688</v>
      </c>
      <c r="E5773" s="11">
        <v>45583.34796358279</v>
      </c>
      <c r="F5773" t="str" cm="1">
        <f t="array" aca="1" ref="F5773" ca="1">INDEX('App type'!$A$2:$A$108,RANDBETWEEN(1,ROWS('App type'!$A$2:$A$108)),1)</f>
        <v>20b</v>
      </c>
      <c r="G5773" t="s">
        <v>787</v>
      </c>
      <c r="H5773">
        <v>4333</v>
      </c>
      <c r="I5773" t="s">
        <v>490</v>
      </c>
      <c r="J5773" t="s">
        <v>412</v>
      </c>
      <c r="K5773">
        <f ca="1">_xlfn.XLOOKUP(F5773,'App type'!$A$2:$A$108,'App type'!$G$2:$G$108)*'Mock Data'!$N5773</f>
        <v>225</v>
      </c>
      <c r="L5773">
        <f t="shared" ca="1" si="90"/>
        <v>256.5</v>
      </c>
      <c r="M5773" t="s">
        <v>135</v>
      </c>
      <c r="N5773">
        <f ca="1">_xlfn.XLOOKUP(F5773,'App type'!$A$2:$A$108,'App type'!$I$2:$I$108)</f>
        <v>1</v>
      </c>
    </row>
    <row r="5774" spans="1:14">
      <c r="A5774" t="str" cm="1">
        <f t="array" aca="1" ref="A5774" ca="1">INDEX('Emp Info'!$C$4:$C$24,RANDBETWEEN(1,ROWS('Emp Info'!$C$4:$C$24)),1)</f>
        <v>DOU0521</v>
      </c>
      <c r="B5774" t="str">
        <f ca="1">_xlfn.XLOOKUP(A5774,'Emp Info'!$C$4:$C$24,'Emp Info'!$D$4:$D$24)</f>
        <v>Douglas</v>
      </c>
      <c r="C5774" t="str">
        <f ca="1">_xlfn.XLOOKUP(A5774,'Emp Info'!$C$4:$C$24,'Emp Info'!$E$4:$E$24)</f>
        <v>1.0</v>
      </c>
      <c r="D5774" s="11">
        <v>45583.347963585387</v>
      </c>
      <c r="E5774" s="11">
        <v>45583.347963585467</v>
      </c>
      <c r="F5774" t="str" cm="1">
        <f t="array" aca="1" ref="F5774" ca="1">INDEX('App type'!$A$2:$A$108,RANDBETWEEN(1,ROWS('App type'!$A$2:$A$108)),1)</f>
        <v>1240a</v>
      </c>
      <c r="G5774" t="s">
        <v>1260</v>
      </c>
      <c r="H5774">
        <v>6849</v>
      </c>
      <c r="I5774" t="s">
        <v>656</v>
      </c>
      <c r="J5774" t="s">
        <v>327</v>
      </c>
      <c r="K5774">
        <f ca="1">_xlfn.XLOOKUP(F5774,'App type'!$A$2:$A$108,'App type'!$G$2:$G$108)*'Mock Data'!$N5774</f>
        <v>125</v>
      </c>
      <c r="L5774">
        <f t="shared" ca="1" si="90"/>
        <v>142.5</v>
      </c>
      <c r="M5774" t="s">
        <v>74</v>
      </c>
      <c r="N5774">
        <f ca="1">_xlfn.XLOOKUP(F5774,'App type'!$A$2:$A$108,'App type'!$I$2:$I$108)</f>
        <v>1</v>
      </c>
    </row>
    <row r="5775" spans="1:14">
      <c r="A5775" t="str" cm="1">
        <f t="array" aca="1" ref="A5775" ca="1">INDEX('Emp Info'!$C$4:$C$24,RANDBETWEEN(1,ROWS('Emp Info'!$C$4:$C$24)),1)</f>
        <v>KIM6171</v>
      </c>
      <c r="B5775" t="str">
        <f ca="1">_xlfn.XLOOKUP(A5775,'Emp Info'!$C$4:$C$24,'Emp Info'!$D$4:$D$24)</f>
        <v>Kim</v>
      </c>
      <c r="C5775" t="str">
        <f ca="1">_xlfn.XLOOKUP(A5775,'Emp Info'!$C$4:$C$24,'Emp Info'!$E$4:$E$24)</f>
        <v>0.5</v>
      </c>
      <c r="D5775" s="11">
        <v>45583.347963587927</v>
      </c>
      <c r="E5775" s="11">
        <v>45583.347963587999</v>
      </c>
      <c r="F5775" t="str" cm="1">
        <f t="array" aca="1" ref="F5775" ca="1">INDEX('App type'!$A$2:$A$108,RANDBETWEEN(1,ROWS('App type'!$A$2:$A$108)),1)</f>
        <v>18a</v>
      </c>
      <c r="G5775" t="s">
        <v>899</v>
      </c>
      <c r="H5775">
        <v>4634</v>
      </c>
      <c r="I5775" t="s">
        <v>1348</v>
      </c>
      <c r="J5775" t="s">
        <v>221</v>
      </c>
      <c r="K5775">
        <f ca="1">_xlfn.XLOOKUP(F5775,'App type'!$A$2:$A$108,'App type'!$G$2:$G$108)*'Mock Data'!$N5775</f>
        <v>260</v>
      </c>
      <c r="L5775">
        <f t="shared" ca="1" si="90"/>
        <v>296.39999999999998</v>
      </c>
      <c r="M5775" t="s">
        <v>432</v>
      </c>
      <c r="N5775">
        <f ca="1">_xlfn.XLOOKUP(F5775,'App type'!$A$2:$A$108,'App type'!$I$2:$I$108)</f>
        <v>1</v>
      </c>
    </row>
    <row r="5776" spans="1:14">
      <c r="A5776" t="str" cm="1">
        <f t="array" aca="1" ref="A5776" ca="1">INDEX('Emp Info'!$C$4:$C$24,RANDBETWEEN(1,ROWS('Emp Info'!$C$4:$C$24)),1)</f>
        <v>KEL6158</v>
      </c>
      <c r="B5776" t="str">
        <f ca="1">_xlfn.XLOOKUP(A5776,'Emp Info'!$C$4:$C$24,'Emp Info'!$D$4:$D$24)</f>
        <v>Kelly</v>
      </c>
      <c r="C5776" t="str">
        <f ca="1">_xlfn.XLOOKUP(A5776,'Emp Info'!$C$4:$C$24,'Emp Info'!$E$4:$E$24)</f>
        <v>1.0</v>
      </c>
      <c r="D5776" s="11">
        <v>45583.34796359024</v>
      </c>
      <c r="E5776" s="11">
        <v>45583.347963590313</v>
      </c>
      <c r="F5776" cm="1">
        <f t="array" aca="1" ref="F5776" ca="1">INDEX('App type'!$A$2:$A$108,RANDBETWEEN(1,ROWS('App type'!$A$2:$A$108)),1)</f>
        <v>29</v>
      </c>
      <c r="G5776" t="s">
        <v>1490</v>
      </c>
      <c r="H5776">
        <v>8364</v>
      </c>
      <c r="I5776" t="s">
        <v>16</v>
      </c>
      <c r="J5776" t="s">
        <v>77</v>
      </c>
      <c r="K5776">
        <f ca="1">_xlfn.XLOOKUP(F5776,'App type'!$A$2:$A$108,'App type'!$G$2:$G$108)*'Mock Data'!$N5776</f>
        <v>230</v>
      </c>
      <c r="L5776">
        <f t="shared" ca="1" si="90"/>
        <v>262.2</v>
      </c>
      <c r="M5776" t="s">
        <v>50</v>
      </c>
      <c r="N5776">
        <f ca="1">_xlfn.XLOOKUP(F5776,'App type'!$A$2:$A$108,'App type'!$I$2:$I$108)</f>
        <v>1</v>
      </c>
    </row>
    <row r="5777" spans="1:14">
      <c r="A5777" t="str" cm="1">
        <f t="array" aca="1" ref="A5777" ca="1">INDEX('Emp Info'!$C$4:$C$24,RANDBETWEEN(1,ROWS('Emp Info'!$C$4:$C$24)),1)</f>
        <v>DAV7345</v>
      </c>
      <c r="B5777" t="str">
        <f ca="1">_xlfn.XLOOKUP(A5777,'Emp Info'!$C$4:$C$24,'Emp Info'!$D$4:$D$24)</f>
        <v>David</v>
      </c>
      <c r="C5777" t="str">
        <f ca="1">_xlfn.XLOOKUP(A5777,'Emp Info'!$C$4:$C$24,'Emp Info'!$E$4:$E$24)</f>
        <v>IC</v>
      </c>
      <c r="D5777" s="11">
        <v>45583.347963592671</v>
      </c>
      <c r="E5777" s="11">
        <v>45583.347963592758</v>
      </c>
      <c r="F5777" cm="1">
        <f t="array" aca="1" ref="F5777" ca="1">INDEX('App type'!$A$2:$A$108,RANDBETWEEN(1,ROWS('App type'!$A$2:$A$108)),1)</f>
        <v>36</v>
      </c>
      <c r="G5777" t="s">
        <v>1956</v>
      </c>
      <c r="H5777">
        <v>5454</v>
      </c>
      <c r="I5777" t="s">
        <v>1651</v>
      </c>
      <c r="J5777" t="s">
        <v>168</v>
      </c>
      <c r="K5777">
        <f ca="1">_xlfn.XLOOKUP(F5777,'App type'!$A$2:$A$108,'App type'!$G$2:$G$108)*'Mock Data'!$N5777</f>
        <v>225</v>
      </c>
      <c r="L5777">
        <f t="shared" ca="1" si="90"/>
        <v>256.5</v>
      </c>
      <c r="M5777" t="s">
        <v>143</v>
      </c>
      <c r="N5777">
        <f ca="1">_xlfn.XLOOKUP(F5777,'App type'!$A$2:$A$108,'App type'!$I$2:$I$108)</f>
        <v>1</v>
      </c>
    </row>
    <row r="5778" spans="1:14">
      <c r="A5778" t="str" cm="1">
        <f t="array" aca="1" ref="A5778" ca="1">INDEX('Emp Info'!$C$4:$C$24,RANDBETWEEN(1,ROWS('Emp Info'!$C$4:$C$24)),1)</f>
        <v>MEE4604</v>
      </c>
      <c r="B5778" t="str">
        <f ca="1">_xlfn.XLOOKUP(A5778,'Emp Info'!$C$4:$C$24,'Emp Info'!$D$4:$D$24)</f>
        <v>Meeta</v>
      </c>
      <c r="C5778" t="str">
        <f ca="1">_xlfn.XLOOKUP(A5778,'Emp Info'!$C$4:$C$24,'Emp Info'!$E$4:$E$24)</f>
        <v>IC</v>
      </c>
      <c r="D5778" s="11">
        <v>45583.347963594962</v>
      </c>
      <c r="E5778" s="11">
        <v>45583.347963595021</v>
      </c>
      <c r="F5778" t="str" cm="1">
        <f t="array" aca="1" ref="F5778" ca="1">INDEX('App type'!$A$2:$A$108,RANDBETWEEN(1,ROWS('App type'!$A$2:$A$108)),1)</f>
        <v>1260-2</v>
      </c>
      <c r="G5778" t="s">
        <v>1590</v>
      </c>
      <c r="H5778">
        <v>7343</v>
      </c>
      <c r="I5778" t="s">
        <v>564</v>
      </c>
      <c r="J5778" t="s">
        <v>171</v>
      </c>
      <c r="K5778">
        <f ca="1">_xlfn.XLOOKUP(F5778,'App type'!$A$2:$A$108,'App type'!$G$2:$G$108)*'Mock Data'!$N5778</f>
        <v>200</v>
      </c>
      <c r="L5778">
        <f t="shared" ca="1" si="90"/>
        <v>227.99999999999997</v>
      </c>
      <c r="M5778" t="s">
        <v>395</v>
      </c>
      <c r="N5778">
        <f ca="1">_xlfn.XLOOKUP(F5778,'App type'!$A$2:$A$108,'App type'!$I$2:$I$108)</f>
        <v>1</v>
      </c>
    </row>
    <row r="5779" spans="1:14">
      <c r="A5779" t="str" cm="1">
        <f t="array" aca="1" ref="A5779" ca="1">INDEX('Emp Info'!$C$4:$C$24,RANDBETWEEN(1,ROWS('Emp Info'!$C$4:$C$24)),1)</f>
        <v>ANN3965</v>
      </c>
      <c r="B5779" t="str">
        <f ca="1">_xlfn.XLOOKUP(A5779,'Emp Info'!$C$4:$C$24,'Emp Info'!$D$4:$D$24)</f>
        <v>Anne</v>
      </c>
      <c r="C5779" t="str">
        <f ca="1">_xlfn.XLOOKUP(A5779,'Emp Info'!$C$4:$C$24,'Emp Info'!$E$4:$E$24)</f>
        <v>1.0</v>
      </c>
      <c r="D5779" s="11">
        <v>45583.347963597567</v>
      </c>
      <c r="E5779" s="11">
        <v>45583.347963597647</v>
      </c>
      <c r="F5779" cm="1">
        <f t="array" aca="1" ref="F5779" ca="1">INDEX('App type'!$A$2:$A$108,RANDBETWEEN(1,ROWS('App type'!$A$2:$A$108)),1)</f>
        <v>28</v>
      </c>
      <c r="G5779" t="s">
        <v>755</v>
      </c>
      <c r="H5779">
        <v>9420</v>
      </c>
      <c r="I5779" t="s">
        <v>650</v>
      </c>
      <c r="J5779" t="s">
        <v>92</v>
      </c>
      <c r="K5779">
        <f ca="1">_xlfn.XLOOKUP(F5779,'App type'!$A$2:$A$108,'App type'!$G$2:$G$108)*'Mock Data'!$N5779</f>
        <v>145</v>
      </c>
      <c r="L5779">
        <f t="shared" ca="1" si="90"/>
        <v>165.29999999999998</v>
      </c>
      <c r="M5779" t="s">
        <v>34</v>
      </c>
      <c r="N5779">
        <f ca="1">_xlfn.XLOOKUP(F5779,'App type'!$A$2:$A$108,'App type'!$I$2:$I$108)</f>
        <v>1</v>
      </c>
    </row>
    <row r="5780" spans="1:14">
      <c r="A5780" t="str" cm="1">
        <f t="array" aca="1" ref="A5780" ca="1">INDEX('Emp Info'!$C$4:$C$24,RANDBETWEEN(1,ROWS('Emp Info'!$C$4:$C$24)),1)</f>
        <v>KEL6158</v>
      </c>
      <c r="B5780" t="str">
        <f ca="1">_xlfn.XLOOKUP(A5780,'Emp Info'!$C$4:$C$24,'Emp Info'!$D$4:$D$24)</f>
        <v>Kelly</v>
      </c>
      <c r="C5780" t="str">
        <f ca="1">_xlfn.XLOOKUP(A5780,'Emp Info'!$C$4:$C$24,'Emp Info'!$E$4:$E$24)</f>
        <v>1.0</v>
      </c>
      <c r="D5780" s="11">
        <v>45583.347963600077</v>
      </c>
      <c r="E5780" s="11">
        <v>45583.347963600158</v>
      </c>
      <c r="F5780" t="str" cm="1">
        <f t="array" aca="1" ref="F5780" ca="1">INDEX('App type'!$A$2:$A$108,RANDBETWEEN(1,ROWS('App type'!$A$2:$A$108)),1)</f>
        <v>1259-3</v>
      </c>
      <c r="G5780" t="s">
        <v>866</v>
      </c>
      <c r="H5780">
        <v>5643</v>
      </c>
      <c r="I5780" t="s">
        <v>1710</v>
      </c>
      <c r="J5780" t="s">
        <v>77</v>
      </c>
      <c r="K5780">
        <f ca="1">_xlfn.XLOOKUP(F5780,'App type'!$A$2:$A$108,'App type'!$G$2:$G$108)*'Mock Data'!$N5780</f>
        <v>160</v>
      </c>
      <c r="L5780">
        <f t="shared" ca="1" si="90"/>
        <v>182.39999999999998</v>
      </c>
      <c r="M5780" t="s">
        <v>683</v>
      </c>
      <c r="N5780">
        <f ca="1">_xlfn.XLOOKUP(F5780,'App type'!$A$2:$A$108,'App type'!$I$2:$I$108)</f>
        <v>1</v>
      </c>
    </row>
    <row r="5781" spans="1:14">
      <c r="A5781" t="str" cm="1">
        <f t="array" aca="1" ref="A5781" ca="1">INDEX('Emp Info'!$C$4:$C$24,RANDBETWEEN(1,ROWS('Emp Info'!$C$4:$C$24)),1)</f>
        <v>STE3061</v>
      </c>
      <c r="B5781" t="str">
        <f ca="1">_xlfn.XLOOKUP(A5781,'Emp Info'!$C$4:$C$24,'Emp Info'!$D$4:$D$24)</f>
        <v>Stephanie</v>
      </c>
      <c r="C5781" t="str">
        <f ca="1">_xlfn.XLOOKUP(A5781,'Emp Info'!$C$4:$C$24,'Emp Info'!$E$4:$E$24)</f>
        <v>IC</v>
      </c>
      <c r="D5781" s="11">
        <v>45583.347963602377</v>
      </c>
      <c r="E5781" s="11">
        <v>45583.347963602457</v>
      </c>
      <c r="F5781" t="str" cm="1">
        <f t="array" aca="1" ref="F5781" ca="1">INDEX('App type'!$A$2:$A$108,RANDBETWEEN(1,ROWS('App type'!$A$2:$A$108)),1)</f>
        <v>22a</v>
      </c>
      <c r="G5781" t="s">
        <v>1286</v>
      </c>
      <c r="H5781">
        <v>6614</v>
      </c>
      <c r="I5781" t="s">
        <v>525</v>
      </c>
      <c r="J5781" t="s">
        <v>376</v>
      </c>
      <c r="K5781">
        <f ca="1">_xlfn.XLOOKUP(F5781,'App type'!$A$2:$A$108,'App type'!$G$2:$G$108)*'Mock Data'!$N5781</f>
        <v>250</v>
      </c>
      <c r="L5781">
        <f t="shared" ca="1" si="90"/>
        <v>285</v>
      </c>
      <c r="M5781" t="s">
        <v>116</v>
      </c>
      <c r="N5781">
        <f ca="1">_xlfn.XLOOKUP(F5781,'App type'!$A$2:$A$108,'App type'!$I$2:$I$108)</f>
        <v>1</v>
      </c>
    </row>
    <row r="5782" spans="1:14">
      <c r="A5782" t="str" cm="1">
        <f t="array" aca="1" ref="A5782" ca="1">INDEX('Emp Info'!$C$4:$C$24,RANDBETWEEN(1,ROWS('Emp Info'!$C$4:$C$24)),1)</f>
        <v>ERI5599</v>
      </c>
      <c r="B5782" t="str">
        <f ca="1">_xlfn.XLOOKUP(A5782,'Emp Info'!$C$4:$C$24,'Emp Info'!$D$4:$D$24)</f>
        <v>Erin M</v>
      </c>
      <c r="C5782" t="str">
        <f ca="1">_xlfn.XLOOKUP(A5782,'Emp Info'!$C$4:$C$24,'Emp Info'!$E$4:$E$24)</f>
        <v>1.0</v>
      </c>
      <c r="D5782" s="11">
        <v>45583.34796360464</v>
      </c>
      <c r="E5782" s="11">
        <v>45583.347963604712</v>
      </c>
      <c r="F5782" cm="1">
        <f t="array" aca="1" ref="F5782" ca="1">INDEX('App type'!$A$2:$A$108,RANDBETWEEN(1,ROWS('App type'!$A$2:$A$108)),1)</f>
        <v>21</v>
      </c>
      <c r="G5782" t="s">
        <v>781</v>
      </c>
      <c r="H5782">
        <v>3115</v>
      </c>
      <c r="I5782" t="s">
        <v>1962</v>
      </c>
      <c r="J5782" t="s">
        <v>107</v>
      </c>
      <c r="K5782">
        <f ca="1">_xlfn.XLOOKUP(F5782,'App type'!$A$2:$A$108,'App type'!$G$2:$G$108)*'Mock Data'!$N5782</f>
        <v>223</v>
      </c>
      <c r="L5782">
        <f t="shared" ca="1" si="90"/>
        <v>254.21999999999997</v>
      </c>
      <c r="M5782" t="s">
        <v>50</v>
      </c>
      <c r="N5782">
        <f ca="1">_xlfn.XLOOKUP(F5782,'App type'!$A$2:$A$108,'App type'!$I$2:$I$108)</f>
        <v>1</v>
      </c>
    </row>
    <row r="5783" spans="1:14">
      <c r="A5783" t="str" cm="1">
        <f t="array" aca="1" ref="A5783" ca="1">INDEX('Emp Info'!$C$4:$C$24,RANDBETWEEN(1,ROWS('Emp Info'!$C$4:$C$24)),1)</f>
        <v>DAV7345</v>
      </c>
      <c r="B5783" t="str">
        <f ca="1">_xlfn.XLOOKUP(A5783,'Emp Info'!$C$4:$C$24,'Emp Info'!$D$4:$D$24)</f>
        <v>David</v>
      </c>
      <c r="C5783" t="str">
        <f ca="1">_xlfn.XLOOKUP(A5783,'Emp Info'!$C$4:$C$24,'Emp Info'!$E$4:$E$24)</f>
        <v>IC</v>
      </c>
      <c r="D5783" s="11">
        <v>45583.347963607208</v>
      </c>
      <c r="E5783" s="11">
        <v>45583.347963607317</v>
      </c>
      <c r="F5783" cm="1">
        <f t="array" aca="1" ref="F5783" ca="1">INDEX('App type'!$A$2:$A$108,RANDBETWEEN(1,ROWS('App type'!$A$2:$A$108)),1)</f>
        <v>104</v>
      </c>
      <c r="G5783" t="s">
        <v>1705</v>
      </c>
      <c r="H5783">
        <v>4764</v>
      </c>
      <c r="I5783" t="s">
        <v>508</v>
      </c>
      <c r="J5783" t="s">
        <v>546</v>
      </c>
      <c r="K5783">
        <f ca="1">_xlfn.XLOOKUP(F5783,'App type'!$A$2:$A$108,'App type'!$G$2:$G$108)*'Mock Data'!$N5783</f>
        <v>225</v>
      </c>
      <c r="L5783">
        <f t="shared" ca="1" si="90"/>
        <v>256.5</v>
      </c>
      <c r="M5783" t="s">
        <v>405</v>
      </c>
      <c r="N5783">
        <f ca="1">_xlfn.XLOOKUP(F5783,'App type'!$A$2:$A$108,'App type'!$I$2:$I$108)</f>
        <v>1</v>
      </c>
    </row>
    <row r="5784" spans="1:14">
      <c r="A5784" t="str" cm="1">
        <f t="array" aca="1" ref="A5784" ca="1">INDEX('Emp Info'!$C$4:$C$24,RANDBETWEEN(1,ROWS('Emp Info'!$C$4:$C$24)),1)</f>
        <v>MEE4604</v>
      </c>
      <c r="B5784" t="str">
        <f ca="1">_xlfn.XLOOKUP(A5784,'Emp Info'!$C$4:$C$24,'Emp Info'!$D$4:$D$24)</f>
        <v>Meeta</v>
      </c>
      <c r="C5784" t="str">
        <f ca="1">_xlfn.XLOOKUP(A5784,'Emp Info'!$C$4:$C$24,'Emp Info'!$E$4:$E$24)</f>
        <v>IC</v>
      </c>
      <c r="D5784" s="11">
        <v>45583.347963610613</v>
      </c>
      <c r="E5784" s="11">
        <v>45583.347963610751</v>
      </c>
      <c r="F5784" cm="1">
        <f t="array" aca="1" ref="F5784" ca="1">INDEX('App type'!$A$2:$A$108,RANDBETWEEN(1,ROWS('App type'!$A$2:$A$108)),1)</f>
        <v>104</v>
      </c>
      <c r="G5784" t="s">
        <v>1184</v>
      </c>
      <c r="H5784">
        <v>4340</v>
      </c>
      <c r="I5784" t="s">
        <v>964</v>
      </c>
      <c r="J5784" t="s">
        <v>62</v>
      </c>
      <c r="K5784">
        <f ca="1">_xlfn.XLOOKUP(F5784,'App type'!$A$2:$A$108,'App type'!$G$2:$G$108)*'Mock Data'!$N5784</f>
        <v>225</v>
      </c>
      <c r="L5784">
        <f t="shared" ca="1" si="90"/>
        <v>256.5</v>
      </c>
      <c r="M5784" t="s">
        <v>38</v>
      </c>
      <c r="N5784">
        <f ca="1">_xlfn.XLOOKUP(F5784,'App type'!$A$2:$A$108,'App type'!$I$2:$I$108)</f>
        <v>1</v>
      </c>
    </row>
    <row r="5785" spans="1:14">
      <c r="A5785" t="str" cm="1">
        <f t="array" aca="1" ref="A5785" ca="1">INDEX('Emp Info'!$C$4:$C$24,RANDBETWEEN(1,ROWS('Emp Info'!$C$4:$C$24)),1)</f>
        <v>LIZ5585</v>
      </c>
      <c r="B5785" t="str">
        <f ca="1">_xlfn.XLOOKUP(A5785,'Emp Info'!$C$4:$C$24,'Emp Info'!$D$4:$D$24)</f>
        <v>Liz</v>
      </c>
      <c r="C5785" t="str">
        <f ca="1">_xlfn.XLOOKUP(A5785,'Emp Info'!$C$4:$C$24,'Emp Info'!$E$4:$E$24)</f>
        <v>1.0</v>
      </c>
      <c r="D5785" s="11">
        <v>45583.34796361324</v>
      </c>
      <c r="E5785" s="11">
        <v>45583.347963613312</v>
      </c>
      <c r="F5785" cm="1">
        <f t="array" aca="1" ref="F5785" ca="1">INDEX('App type'!$A$2:$A$108,RANDBETWEEN(1,ROWS('App type'!$A$2:$A$108)),1)</f>
        <v>22</v>
      </c>
      <c r="G5785" t="s">
        <v>537</v>
      </c>
      <c r="H5785">
        <v>9542</v>
      </c>
      <c r="I5785" t="s">
        <v>1230</v>
      </c>
      <c r="J5785" t="s">
        <v>111</v>
      </c>
      <c r="K5785">
        <f ca="1">_xlfn.XLOOKUP(F5785,'App type'!$A$2:$A$108,'App type'!$G$2:$G$108)*'Mock Data'!$N5785</f>
        <v>223</v>
      </c>
      <c r="L5785">
        <f t="shared" ca="1" si="90"/>
        <v>254.21999999999997</v>
      </c>
      <c r="M5785" t="s">
        <v>112</v>
      </c>
      <c r="N5785">
        <f ca="1">_xlfn.XLOOKUP(F5785,'App type'!$A$2:$A$108,'App type'!$I$2:$I$108)</f>
        <v>1</v>
      </c>
    </row>
    <row r="5786" spans="1:14">
      <c r="A5786" t="str" cm="1">
        <f t="array" aca="1" ref="A5786" ca="1">INDEX('Emp Info'!$C$4:$C$24,RANDBETWEEN(1,ROWS('Emp Info'!$C$4:$C$24)),1)</f>
        <v>ANN3965</v>
      </c>
      <c r="B5786" t="str">
        <f ca="1">_xlfn.XLOOKUP(A5786,'Emp Info'!$C$4:$C$24,'Emp Info'!$D$4:$D$24)</f>
        <v>Anne</v>
      </c>
      <c r="C5786" t="str">
        <f ca="1">_xlfn.XLOOKUP(A5786,'Emp Info'!$C$4:$C$24,'Emp Info'!$E$4:$E$24)</f>
        <v>1.0</v>
      </c>
      <c r="D5786" s="11">
        <v>45583.347963615597</v>
      </c>
      <c r="E5786" s="11">
        <v>45583.34796361567</v>
      </c>
      <c r="F5786" cm="1">
        <f t="array" aca="1" ref="F5786" ca="1">INDEX('App type'!$A$2:$A$108,RANDBETWEEN(1,ROWS('App type'!$A$2:$A$108)),1)</f>
        <v>104</v>
      </c>
      <c r="G5786" t="s">
        <v>1360</v>
      </c>
      <c r="H5786">
        <v>8701</v>
      </c>
      <c r="I5786" t="s">
        <v>1673</v>
      </c>
      <c r="J5786" t="s">
        <v>390</v>
      </c>
      <c r="K5786">
        <f ca="1">_xlfn.XLOOKUP(F5786,'App type'!$A$2:$A$108,'App type'!$G$2:$G$108)*'Mock Data'!$N5786</f>
        <v>225</v>
      </c>
      <c r="L5786">
        <f t="shared" ca="1" si="90"/>
        <v>256.5</v>
      </c>
      <c r="M5786" t="s">
        <v>131</v>
      </c>
      <c r="N5786">
        <f ca="1">_xlfn.XLOOKUP(F5786,'App type'!$A$2:$A$108,'App type'!$I$2:$I$108)</f>
        <v>1</v>
      </c>
    </row>
    <row r="5787" spans="1:14">
      <c r="A5787" t="str" cm="1">
        <f t="array" aca="1" ref="A5787" ca="1">INDEX('Emp Info'!$C$4:$C$24,RANDBETWEEN(1,ROWS('Emp Info'!$C$4:$C$24)),1)</f>
        <v>STE3061</v>
      </c>
      <c r="B5787" t="str">
        <f ca="1">_xlfn.XLOOKUP(A5787,'Emp Info'!$C$4:$C$24,'Emp Info'!$D$4:$D$24)</f>
        <v>Stephanie</v>
      </c>
      <c r="C5787" t="str">
        <f ca="1">_xlfn.XLOOKUP(A5787,'Emp Info'!$C$4:$C$24,'Emp Info'!$E$4:$E$24)</f>
        <v>IC</v>
      </c>
      <c r="D5787" s="11">
        <v>45583.347963618231</v>
      </c>
      <c r="E5787" s="11">
        <v>45583.347963618296</v>
      </c>
      <c r="F5787" cm="1">
        <f t="array" aca="1" ref="F5787" ca="1">INDEX('App type'!$A$2:$A$108,RANDBETWEEN(1,ROWS('App type'!$A$2:$A$108)),1)</f>
        <v>1258</v>
      </c>
      <c r="G5787" t="s">
        <v>1304</v>
      </c>
      <c r="H5787">
        <v>9660</v>
      </c>
      <c r="I5787" t="s">
        <v>1529</v>
      </c>
      <c r="J5787" t="s">
        <v>198</v>
      </c>
      <c r="K5787">
        <f ca="1">_xlfn.XLOOKUP(F5787,'App type'!$A$2:$A$108,'App type'!$G$2:$G$108)*'Mock Data'!$N5787</f>
        <v>185</v>
      </c>
      <c r="L5787">
        <f t="shared" ca="1" si="90"/>
        <v>210.89999999999998</v>
      </c>
      <c r="M5787" t="s">
        <v>74</v>
      </c>
      <c r="N5787">
        <f ca="1">_xlfn.XLOOKUP(F5787,'App type'!$A$2:$A$108,'App type'!$I$2:$I$108)</f>
        <v>1</v>
      </c>
    </row>
    <row r="5788" spans="1:14">
      <c r="A5788" t="str" cm="1">
        <f t="array" aca="1" ref="A5788" ca="1">INDEX('Emp Info'!$C$4:$C$24,RANDBETWEEN(1,ROWS('Emp Info'!$C$4:$C$24)),1)</f>
        <v>DIA7789</v>
      </c>
      <c r="B5788" t="str">
        <f ca="1">_xlfn.XLOOKUP(A5788,'Emp Info'!$C$4:$C$24,'Emp Info'!$D$4:$D$24)</f>
        <v>Diana KM</v>
      </c>
      <c r="C5788" t="str">
        <f ca="1">_xlfn.XLOOKUP(A5788,'Emp Info'!$C$4:$C$24,'Emp Info'!$E$4:$E$24)</f>
        <v>1.0</v>
      </c>
      <c r="D5788" s="11">
        <v>45583.34796362061</v>
      </c>
      <c r="E5788" s="11">
        <v>45583.347963620719</v>
      </c>
      <c r="F5788" cm="1">
        <f t="array" aca="1" ref="F5788" ca="1">INDEX('App type'!$A$2:$A$108,RANDBETWEEN(1,ROWS('App type'!$A$2:$A$108)),1)</f>
        <v>36</v>
      </c>
      <c r="G5788" t="s">
        <v>1724</v>
      </c>
      <c r="H5788">
        <v>9516</v>
      </c>
      <c r="I5788" t="s">
        <v>444</v>
      </c>
      <c r="J5788" t="s">
        <v>280</v>
      </c>
      <c r="K5788">
        <f ca="1">_xlfn.XLOOKUP(F5788,'App type'!$A$2:$A$108,'App type'!$G$2:$G$108)*'Mock Data'!$N5788</f>
        <v>225</v>
      </c>
      <c r="L5788">
        <f t="shared" ca="1" si="90"/>
        <v>256.5</v>
      </c>
      <c r="M5788" t="s">
        <v>18</v>
      </c>
      <c r="N5788">
        <f ca="1">_xlfn.XLOOKUP(F5788,'App type'!$A$2:$A$108,'App type'!$I$2:$I$108)</f>
        <v>1</v>
      </c>
    </row>
    <row r="5789" spans="1:14">
      <c r="A5789" t="str" cm="1">
        <f t="array" aca="1" ref="A5789" ca="1">INDEX('Emp Info'!$C$4:$C$24,RANDBETWEEN(1,ROWS('Emp Info'!$C$4:$C$24)),1)</f>
        <v>MEE4604</v>
      </c>
      <c r="B5789" t="str">
        <f ca="1">_xlfn.XLOOKUP(A5789,'Emp Info'!$C$4:$C$24,'Emp Info'!$D$4:$D$24)</f>
        <v>Meeta</v>
      </c>
      <c r="C5789" t="str">
        <f ca="1">_xlfn.XLOOKUP(A5789,'Emp Info'!$C$4:$C$24,'Emp Info'!$E$4:$E$24)</f>
        <v>IC</v>
      </c>
      <c r="D5789" s="11">
        <v>45583.347963623542</v>
      </c>
      <c r="E5789" s="11">
        <v>45583.347963623637</v>
      </c>
      <c r="F5789" cm="1">
        <f t="array" aca="1" ref="F5789" ca="1">INDEX('App type'!$A$2:$A$108,RANDBETWEEN(1,ROWS('App type'!$A$2:$A$108)),1)</f>
        <v>2</v>
      </c>
      <c r="G5789" t="s">
        <v>1320</v>
      </c>
      <c r="H5789">
        <v>9210</v>
      </c>
      <c r="I5789" t="s">
        <v>1536</v>
      </c>
      <c r="J5789" t="s">
        <v>249</v>
      </c>
      <c r="K5789">
        <f ca="1">_xlfn.XLOOKUP(F5789,'App type'!$A$2:$A$108,'App type'!$G$2:$G$108)*'Mock Data'!$N5789</f>
        <v>223</v>
      </c>
      <c r="L5789">
        <f t="shared" ca="1" si="90"/>
        <v>254.21999999999997</v>
      </c>
      <c r="M5789" t="s">
        <v>146</v>
      </c>
      <c r="N5789">
        <f ca="1">_xlfn.XLOOKUP(F5789,'App type'!$A$2:$A$108,'App type'!$I$2:$I$108)</f>
        <v>1</v>
      </c>
    </row>
    <row r="5790" spans="1:14">
      <c r="A5790" t="str" cm="1">
        <f t="array" aca="1" ref="A5790" ca="1">INDEX('Emp Info'!$C$4:$C$24,RANDBETWEEN(1,ROWS('Emp Info'!$C$4:$C$24)),1)</f>
        <v>TAR2270</v>
      </c>
      <c r="B5790" t="str">
        <f ca="1">_xlfn.XLOOKUP(A5790,'Emp Info'!$C$4:$C$24,'Emp Info'!$D$4:$D$24)</f>
        <v>Tara</v>
      </c>
      <c r="C5790" t="str">
        <f ca="1">_xlfn.XLOOKUP(A5790,'Emp Info'!$C$4:$C$24,'Emp Info'!$E$4:$E$24)</f>
        <v>1.0</v>
      </c>
      <c r="D5790" s="11">
        <v>45583.347963625951</v>
      </c>
      <c r="E5790" s="11">
        <v>45583.347963626024</v>
      </c>
      <c r="F5790" t="str" cm="1">
        <f t="array" aca="1" ref="F5790" ca="1">INDEX('App type'!$A$2:$A$108,RANDBETWEEN(1,ROWS('App type'!$A$2:$A$108)),1)</f>
        <v>107a</v>
      </c>
      <c r="G5790" t="s">
        <v>1038</v>
      </c>
      <c r="H5790">
        <v>1398</v>
      </c>
      <c r="I5790" t="s">
        <v>1615</v>
      </c>
      <c r="J5790" t="s">
        <v>103</v>
      </c>
      <c r="K5790">
        <f ca="1">_xlfn.XLOOKUP(F5790,'App type'!$A$2:$A$108,'App type'!$G$2:$G$108)*'Mock Data'!$N5790</f>
        <v>185</v>
      </c>
      <c r="L5790">
        <f t="shared" ca="1" si="90"/>
        <v>210.89999999999998</v>
      </c>
      <c r="M5790" t="s">
        <v>135</v>
      </c>
      <c r="N5790">
        <f ca="1">_xlfn.XLOOKUP(F5790,'App type'!$A$2:$A$108,'App type'!$I$2:$I$108)</f>
        <v>1</v>
      </c>
    </row>
    <row r="5791" spans="1:14">
      <c r="A5791" t="str" cm="1">
        <f t="array" aca="1" ref="A5791" ca="1">INDEX('Emp Info'!$C$4:$C$24,RANDBETWEEN(1,ROWS('Emp Info'!$C$4:$C$24)),1)</f>
        <v>ZOE5841</v>
      </c>
      <c r="B5791" t="str">
        <f ca="1">_xlfn.XLOOKUP(A5791,'Emp Info'!$C$4:$C$24,'Emp Info'!$D$4:$D$24)</f>
        <v>Zoey</v>
      </c>
      <c r="C5791" t="str">
        <f ca="1">_xlfn.XLOOKUP(A5791,'Emp Info'!$C$4:$C$24,'Emp Info'!$E$4:$E$24)</f>
        <v>IC</v>
      </c>
      <c r="D5791" s="11">
        <v>45583.347963628221</v>
      </c>
      <c r="E5791" s="11">
        <v>45583.347963628286</v>
      </c>
      <c r="F5791" cm="1">
        <f t="array" aca="1" ref="F5791" ca="1">INDEX('App type'!$A$2:$A$108,RANDBETWEEN(1,ROWS('App type'!$A$2:$A$108)),1)</f>
        <v>180</v>
      </c>
      <c r="G5791" t="s">
        <v>1675</v>
      </c>
      <c r="H5791">
        <v>9870</v>
      </c>
      <c r="I5791" t="s">
        <v>1425</v>
      </c>
      <c r="J5791" t="s">
        <v>56</v>
      </c>
      <c r="K5791">
        <f ca="1">_xlfn.XLOOKUP(F5791,'App type'!$A$2:$A$108,'App type'!$G$2:$G$108)*'Mock Data'!$N5791</f>
        <v>250</v>
      </c>
      <c r="L5791">
        <f t="shared" ca="1" si="90"/>
        <v>285</v>
      </c>
      <c r="M5791" t="s">
        <v>415</v>
      </c>
      <c r="N5791">
        <f ca="1">_xlfn.XLOOKUP(F5791,'App type'!$A$2:$A$108,'App type'!$I$2:$I$108)</f>
        <v>1</v>
      </c>
    </row>
    <row r="5792" spans="1:14">
      <c r="A5792" t="str" cm="1">
        <f t="array" aca="1" ref="A5792" ca="1">INDEX('Emp Info'!$C$4:$C$24,RANDBETWEEN(1,ROWS('Emp Info'!$C$4:$C$24)),1)</f>
        <v>ERI5599</v>
      </c>
      <c r="B5792" t="str">
        <f ca="1">_xlfn.XLOOKUP(A5792,'Emp Info'!$C$4:$C$24,'Emp Info'!$D$4:$D$24)</f>
        <v>Erin M</v>
      </c>
      <c r="C5792" t="str">
        <f ca="1">_xlfn.XLOOKUP(A5792,'Emp Info'!$C$4:$C$24,'Emp Info'!$E$4:$E$24)</f>
        <v>1.0</v>
      </c>
      <c r="D5792" s="11">
        <v>45583.347963630462</v>
      </c>
      <c r="E5792" s="11">
        <v>45583.347963630527</v>
      </c>
      <c r="F5792" t="str" cm="1">
        <f t="array" aca="1" ref="F5792" ca="1">INDEX('App type'!$A$2:$A$108,RANDBETWEEN(1,ROWS('App type'!$A$2:$A$108)),1)</f>
        <v>35c</v>
      </c>
      <c r="G5792" t="s">
        <v>1772</v>
      </c>
      <c r="H5792">
        <v>7161</v>
      </c>
      <c r="I5792" t="s">
        <v>992</v>
      </c>
      <c r="J5792" t="s">
        <v>491</v>
      </c>
      <c r="K5792">
        <f ca="1">_xlfn.XLOOKUP(F5792,'App type'!$A$2:$A$108,'App type'!$G$2:$G$108)*'Mock Data'!$N5792</f>
        <v>250</v>
      </c>
      <c r="L5792">
        <f t="shared" ca="1" si="90"/>
        <v>285</v>
      </c>
      <c r="M5792" t="s">
        <v>131</v>
      </c>
      <c r="N5792">
        <f ca="1">_xlfn.XLOOKUP(F5792,'App type'!$A$2:$A$108,'App type'!$I$2:$I$108)</f>
        <v>1</v>
      </c>
    </row>
    <row r="5793" spans="1:14">
      <c r="A5793" t="str" cm="1">
        <f t="array" aca="1" ref="A5793" ca="1">INDEX('Emp Info'!$C$4:$C$24,RANDBETWEEN(1,ROWS('Emp Info'!$C$4:$C$24)),1)</f>
        <v>DOU0521</v>
      </c>
      <c r="B5793" t="str">
        <f ca="1">_xlfn.XLOOKUP(A5793,'Emp Info'!$C$4:$C$24,'Emp Info'!$D$4:$D$24)</f>
        <v>Douglas</v>
      </c>
      <c r="C5793" t="str">
        <f ca="1">_xlfn.XLOOKUP(A5793,'Emp Info'!$C$4:$C$24,'Emp Info'!$E$4:$E$24)</f>
        <v>1.0</v>
      </c>
      <c r="D5793" s="11">
        <v>45583.347963632892</v>
      </c>
      <c r="E5793" s="11">
        <v>45583.347963632958</v>
      </c>
      <c r="F5793" t="str" cm="1">
        <f t="array" aca="1" ref="F5793" ca="1">INDEX('App type'!$A$2:$A$108,RANDBETWEEN(1,ROWS('App type'!$A$2:$A$108)),1)</f>
        <v>2c</v>
      </c>
      <c r="G5793" t="s">
        <v>1115</v>
      </c>
      <c r="H5793">
        <v>6621</v>
      </c>
      <c r="I5793" t="s">
        <v>1094</v>
      </c>
      <c r="J5793" t="s">
        <v>246</v>
      </c>
      <c r="K5793">
        <f ca="1">_xlfn.XLOOKUP(F5793,'App type'!$A$2:$A$108,'App type'!$G$2:$G$108)*'Mock Data'!$N5793</f>
        <v>223</v>
      </c>
      <c r="L5793">
        <f t="shared" ca="1" si="90"/>
        <v>254.21999999999997</v>
      </c>
      <c r="M5793" t="s">
        <v>185</v>
      </c>
      <c r="N5793">
        <f ca="1">_xlfn.XLOOKUP(F5793,'App type'!$A$2:$A$108,'App type'!$I$2:$I$108)</f>
        <v>1</v>
      </c>
    </row>
    <row r="5794" spans="1:14">
      <c r="A5794" t="str" cm="1">
        <f t="array" aca="1" ref="A5794" ca="1">INDEX('Emp Info'!$C$4:$C$24,RANDBETWEEN(1,ROWS('Emp Info'!$C$4:$C$24)),1)</f>
        <v>ERI5599</v>
      </c>
      <c r="B5794" t="str">
        <f ca="1">_xlfn.XLOOKUP(A5794,'Emp Info'!$C$4:$C$24,'Emp Info'!$D$4:$D$24)</f>
        <v>Erin M</v>
      </c>
      <c r="C5794" t="str">
        <f ca="1">_xlfn.XLOOKUP(A5794,'Emp Info'!$C$4:$C$24,'Emp Info'!$E$4:$E$24)</f>
        <v>1.0</v>
      </c>
      <c r="D5794" s="11">
        <v>45583.347963635963</v>
      </c>
      <c r="E5794" s="11">
        <v>45583.347963636057</v>
      </c>
      <c r="F5794" cm="1">
        <f t="array" aca="1" ref="F5794" ca="1">INDEX('App type'!$A$2:$A$108,RANDBETWEEN(1,ROWS('App type'!$A$2:$A$108)),1)</f>
        <v>1268</v>
      </c>
      <c r="G5794" t="s">
        <v>1915</v>
      </c>
      <c r="H5794">
        <v>3637</v>
      </c>
      <c r="I5794" t="s">
        <v>1528</v>
      </c>
      <c r="J5794" t="s">
        <v>111</v>
      </c>
      <c r="K5794">
        <f ca="1">_xlfn.XLOOKUP(F5794,'App type'!$A$2:$A$108,'App type'!$G$2:$G$108)*'Mock Data'!$N5794</f>
        <v>185</v>
      </c>
      <c r="L5794">
        <f t="shared" ca="1" si="90"/>
        <v>210.89999999999998</v>
      </c>
      <c r="M5794" t="s">
        <v>185</v>
      </c>
      <c r="N5794">
        <f ca="1">_xlfn.XLOOKUP(F5794,'App type'!$A$2:$A$108,'App type'!$I$2:$I$108)</f>
        <v>1</v>
      </c>
    </row>
    <row r="5795" spans="1:14">
      <c r="A5795" t="str" cm="1">
        <f t="array" aca="1" ref="A5795" ca="1">INDEX('Emp Info'!$C$4:$C$24,RANDBETWEEN(1,ROWS('Emp Info'!$C$4:$C$24)),1)</f>
        <v>MEE4604</v>
      </c>
      <c r="B5795" t="str">
        <f ca="1">_xlfn.XLOOKUP(A5795,'Emp Info'!$C$4:$C$24,'Emp Info'!$D$4:$D$24)</f>
        <v>Meeta</v>
      </c>
      <c r="C5795" t="str">
        <f ca="1">_xlfn.XLOOKUP(A5795,'Emp Info'!$C$4:$C$24,'Emp Info'!$E$4:$E$24)</f>
        <v>IC</v>
      </c>
      <c r="D5795" s="11">
        <v>45583.347963638371</v>
      </c>
      <c r="E5795" s="11">
        <v>45583.347963638444</v>
      </c>
      <c r="F5795" cm="1">
        <f t="array" aca="1" ref="F5795" ca="1">INDEX('App type'!$A$2:$A$108,RANDBETWEEN(1,ROWS('App type'!$A$2:$A$108)),1)</f>
        <v>1256</v>
      </c>
      <c r="G5795" t="s">
        <v>1239</v>
      </c>
      <c r="H5795">
        <v>9890</v>
      </c>
      <c r="I5795" t="s">
        <v>349</v>
      </c>
      <c r="J5795" t="s">
        <v>298</v>
      </c>
      <c r="K5795">
        <f ca="1">_xlfn.XLOOKUP(F5795,'App type'!$A$2:$A$108,'App type'!$G$2:$G$108)*'Mock Data'!$N5795</f>
        <v>185</v>
      </c>
      <c r="L5795">
        <f t="shared" ca="1" si="90"/>
        <v>210.89999999999998</v>
      </c>
      <c r="M5795" t="s">
        <v>42</v>
      </c>
      <c r="N5795">
        <f ca="1">_xlfn.XLOOKUP(F5795,'App type'!$A$2:$A$108,'App type'!$I$2:$I$108)</f>
        <v>1</v>
      </c>
    </row>
    <row r="5796" spans="1:14">
      <c r="A5796" t="str" cm="1">
        <f t="array" aca="1" ref="A5796" ca="1">INDEX('Emp Info'!$C$4:$C$24,RANDBETWEEN(1,ROWS('Emp Info'!$C$4:$C$24)),1)</f>
        <v>LIZ5585</v>
      </c>
      <c r="B5796" t="str">
        <f ca="1">_xlfn.XLOOKUP(A5796,'Emp Info'!$C$4:$C$24,'Emp Info'!$D$4:$D$24)</f>
        <v>Liz</v>
      </c>
      <c r="C5796" t="str">
        <f ca="1">_xlfn.XLOOKUP(A5796,'Emp Info'!$C$4:$C$24,'Emp Info'!$E$4:$E$24)</f>
        <v>1.0</v>
      </c>
      <c r="D5796" s="11">
        <v>45583.347963641078</v>
      </c>
      <c r="E5796" s="11">
        <v>45583.347963641158</v>
      </c>
      <c r="F5796" cm="1">
        <f t="array" aca="1" ref="F5796" ca="1">INDEX('App type'!$A$2:$A$108,RANDBETWEEN(1,ROWS('App type'!$A$2:$A$108)),1)</f>
        <v>31</v>
      </c>
      <c r="G5796" t="s">
        <v>396</v>
      </c>
      <c r="H5796">
        <v>5851</v>
      </c>
      <c r="I5796" t="s">
        <v>984</v>
      </c>
      <c r="J5796" t="s">
        <v>385</v>
      </c>
      <c r="K5796">
        <f ca="1">_xlfn.XLOOKUP(F5796,'App type'!$A$2:$A$108,'App type'!$G$2:$G$108)*'Mock Data'!$N5796</f>
        <v>800</v>
      </c>
      <c r="L5796">
        <f t="shared" ca="1" si="90"/>
        <v>911.99999999999989</v>
      </c>
      <c r="M5796" t="s">
        <v>74</v>
      </c>
      <c r="N5796">
        <f ca="1">_xlfn.XLOOKUP(F5796,'App type'!$A$2:$A$108,'App type'!$I$2:$I$108)</f>
        <v>2</v>
      </c>
    </row>
    <row r="5797" spans="1:14">
      <c r="A5797" t="str" cm="1">
        <f t="array" aca="1" ref="A5797" ca="1">INDEX('Emp Info'!$C$4:$C$24,RANDBETWEEN(1,ROWS('Emp Info'!$C$4:$C$24)),1)</f>
        <v>NAR2114</v>
      </c>
      <c r="B5797" t="str">
        <f ca="1">_xlfn.XLOOKUP(A5797,'Emp Info'!$C$4:$C$24,'Emp Info'!$D$4:$D$24)</f>
        <v>Narges</v>
      </c>
      <c r="C5797" t="str">
        <f ca="1">_xlfn.XLOOKUP(A5797,'Emp Info'!$C$4:$C$24,'Emp Info'!$E$4:$E$24)</f>
        <v>IC</v>
      </c>
      <c r="D5797" s="11">
        <v>45583.347963643413</v>
      </c>
      <c r="E5797" s="11">
        <v>45583.347963643471</v>
      </c>
      <c r="F5797" t="str" cm="1">
        <f t="array" aca="1" ref="F5797" ca="1">INDEX('App type'!$A$2:$A$108,RANDBETWEEN(1,ROWS('App type'!$A$2:$A$108)),1)</f>
        <v>29a</v>
      </c>
      <c r="G5797" t="s">
        <v>1632</v>
      </c>
      <c r="H5797">
        <v>8418</v>
      </c>
      <c r="I5797" t="s">
        <v>282</v>
      </c>
      <c r="J5797" t="s">
        <v>33</v>
      </c>
      <c r="K5797">
        <f ca="1">_xlfn.XLOOKUP(F5797,'App type'!$A$2:$A$108,'App type'!$G$2:$G$108)*'Mock Data'!$N5797</f>
        <v>260</v>
      </c>
      <c r="L5797">
        <f t="shared" ca="1" si="90"/>
        <v>296.39999999999998</v>
      </c>
      <c r="M5797" t="s">
        <v>395</v>
      </c>
      <c r="N5797">
        <f ca="1">_xlfn.XLOOKUP(F5797,'App type'!$A$2:$A$108,'App type'!$I$2:$I$108)</f>
        <v>1</v>
      </c>
    </row>
    <row r="5798" spans="1:14">
      <c r="A5798" t="str" cm="1">
        <f t="array" aca="1" ref="A5798" ca="1">INDEX('Emp Info'!$C$4:$C$24,RANDBETWEEN(1,ROWS('Emp Info'!$C$4:$C$24)),1)</f>
        <v>ALE4566</v>
      </c>
      <c r="B5798" t="str">
        <f ca="1">_xlfn.XLOOKUP(A5798,'Emp Info'!$C$4:$C$24,'Emp Info'!$D$4:$D$24)</f>
        <v>Alessia</v>
      </c>
      <c r="C5798" t="str">
        <f ca="1">_xlfn.XLOOKUP(A5798,'Emp Info'!$C$4:$C$24,'Emp Info'!$E$4:$E$24)</f>
        <v>1.0</v>
      </c>
      <c r="D5798" s="11">
        <v>45583.347963645683</v>
      </c>
      <c r="E5798" s="11">
        <v>45583.347963645749</v>
      </c>
      <c r="F5798" t="str" cm="1">
        <f t="array" aca="1" ref="F5798" ca="1">INDEX('App type'!$A$2:$A$108,RANDBETWEEN(1,ROWS('App type'!$A$2:$A$108)),1)</f>
        <v>104-OSAP</v>
      </c>
      <c r="G5798" t="s">
        <v>1505</v>
      </c>
      <c r="H5798">
        <v>2908</v>
      </c>
      <c r="I5798" t="s">
        <v>61</v>
      </c>
      <c r="J5798" t="s">
        <v>298</v>
      </c>
      <c r="K5798">
        <f ca="1">_xlfn.XLOOKUP(F5798,'App type'!$A$2:$A$108,'App type'!$G$2:$G$108)*'Mock Data'!$N5798</f>
        <v>160</v>
      </c>
      <c r="L5798">
        <f t="shared" ca="1" si="90"/>
        <v>182.39999999999998</v>
      </c>
      <c r="M5798" t="s">
        <v>146</v>
      </c>
      <c r="N5798">
        <f ca="1">_xlfn.XLOOKUP(F5798,'App type'!$A$2:$A$108,'App type'!$I$2:$I$108)</f>
        <v>1</v>
      </c>
    </row>
    <row r="5799" spans="1:14">
      <c r="A5799" t="str" cm="1">
        <f t="array" aca="1" ref="A5799" ca="1">INDEX('Emp Info'!$C$4:$C$24,RANDBETWEEN(1,ROWS('Emp Info'!$C$4:$C$24)),1)</f>
        <v>NAR2114</v>
      </c>
      <c r="B5799" t="str">
        <f ca="1">_xlfn.XLOOKUP(A5799,'Emp Info'!$C$4:$C$24,'Emp Info'!$D$4:$D$24)</f>
        <v>Narges</v>
      </c>
      <c r="C5799" t="str">
        <f ca="1">_xlfn.XLOOKUP(A5799,'Emp Info'!$C$4:$C$24,'Emp Info'!$E$4:$E$24)</f>
        <v>IC</v>
      </c>
      <c r="D5799" s="11">
        <v>45583.347963648681</v>
      </c>
      <c r="E5799" s="11">
        <v>45583.347963648783</v>
      </c>
      <c r="F5799" t="str" cm="1">
        <f t="array" aca="1" ref="F5799" ca="1">INDEX('App type'!$A$2:$A$108,RANDBETWEEN(1,ROWS('App type'!$A$2:$A$108)),1)</f>
        <v>1241a</v>
      </c>
      <c r="G5799" t="s">
        <v>75</v>
      </c>
      <c r="H5799">
        <v>5418</v>
      </c>
      <c r="I5799" t="s">
        <v>654</v>
      </c>
      <c r="J5799" t="s">
        <v>95</v>
      </c>
      <c r="K5799">
        <f ca="1">_xlfn.XLOOKUP(F5799,'App type'!$A$2:$A$108,'App type'!$G$2:$G$108)*'Mock Data'!$N5799</f>
        <v>250</v>
      </c>
      <c r="L5799">
        <f t="shared" ca="1" si="90"/>
        <v>285</v>
      </c>
      <c r="M5799" t="s">
        <v>127</v>
      </c>
      <c r="N5799">
        <f ca="1">_xlfn.XLOOKUP(F5799,'App type'!$A$2:$A$108,'App type'!$I$2:$I$108)</f>
        <v>1</v>
      </c>
    </row>
    <row r="5800" spans="1:14">
      <c r="A5800" t="str" cm="1">
        <f t="array" aca="1" ref="A5800" ca="1">INDEX('Emp Info'!$C$4:$C$24,RANDBETWEEN(1,ROWS('Emp Info'!$C$4:$C$24)),1)</f>
        <v>DAV7345</v>
      </c>
      <c r="B5800" t="str">
        <f ca="1">_xlfn.XLOOKUP(A5800,'Emp Info'!$C$4:$C$24,'Emp Info'!$D$4:$D$24)</f>
        <v>David</v>
      </c>
      <c r="C5800" t="str">
        <f ca="1">_xlfn.XLOOKUP(A5800,'Emp Info'!$C$4:$C$24,'Emp Info'!$E$4:$E$24)</f>
        <v>IC</v>
      </c>
      <c r="D5800" s="11">
        <v>45583.347963651147</v>
      </c>
      <c r="E5800" s="11">
        <v>45583.347963651882</v>
      </c>
      <c r="F5800" cm="1">
        <f t="array" aca="1" ref="F5800" ca="1">INDEX('App type'!$A$2:$A$108,RANDBETWEEN(1,ROWS('App type'!$A$2:$A$108)),1)</f>
        <v>18</v>
      </c>
      <c r="G5800" t="s">
        <v>150</v>
      </c>
      <c r="H5800">
        <v>7776</v>
      </c>
      <c r="I5800" t="s">
        <v>1714</v>
      </c>
      <c r="J5800" t="s">
        <v>252</v>
      </c>
      <c r="K5800">
        <f ca="1">_xlfn.XLOOKUP(F5800,'App type'!$A$2:$A$108,'App type'!$G$2:$G$108)*'Mock Data'!$N5800</f>
        <v>230</v>
      </c>
      <c r="L5800">
        <f t="shared" ca="1" si="90"/>
        <v>262.2</v>
      </c>
      <c r="M5800" t="s">
        <v>185</v>
      </c>
      <c r="N5800">
        <f ca="1">_xlfn.XLOOKUP(F5800,'App type'!$A$2:$A$108,'App type'!$I$2:$I$108)</f>
        <v>1</v>
      </c>
    </row>
    <row r="5801" spans="1:14">
      <c r="A5801" t="str" cm="1">
        <f t="array" aca="1" ref="A5801" ca="1">INDEX('Emp Info'!$C$4:$C$24,RANDBETWEEN(1,ROWS('Emp Info'!$C$4:$C$24)),1)</f>
        <v>DOU0521</v>
      </c>
      <c r="B5801" t="str">
        <f ca="1">_xlfn.XLOOKUP(A5801,'Emp Info'!$C$4:$C$24,'Emp Info'!$D$4:$D$24)</f>
        <v>Douglas</v>
      </c>
      <c r="C5801" t="str">
        <f ca="1">_xlfn.XLOOKUP(A5801,'Emp Info'!$C$4:$C$24,'Emp Info'!$E$4:$E$24)</f>
        <v>1.0</v>
      </c>
      <c r="D5801" s="11">
        <v>45583.347963655193</v>
      </c>
      <c r="E5801" s="11">
        <v>45583.34796365528</v>
      </c>
      <c r="F5801" cm="1">
        <f t="array" aca="1" ref="F5801" ca="1">INDEX('App type'!$A$2:$A$108,RANDBETWEEN(1,ROWS('App type'!$A$2:$A$108)),1)</f>
        <v>105</v>
      </c>
      <c r="G5801" t="s">
        <v>1360</v>
      </c>
      <c r="H5801">
        <v>1064</v>
      </c>
      <c r="I5801" t="s">
        <v>356</v>
      </c>
      <c r="J5801" t="s">
        <v>465</v>
      </c>
      <c r="K5801">
        <f ca="1">_xlfn.XLOOKUP(F5801,'App type'!$A$2:$A$108,'App type'!$G$2:$G$108)*'Mock Data'!$N5801</f>
        <v>225</v>
      </c>
      <c r="L5801">
        <f t="shared" ca="1" si="90"/>
        <v>256.5</v>
      </c>
      <c r="M5801" t="s">
        <v>131</v>
      </c>
      <c r="N5801">
        <f ca="1">_xlfn.XLOOKUP(F5801,'App type'!$A$2:$A$108,'App type'!$I$2:$I$108)</f>
        <v>1</v>
      </c>
    </row>
    <row r="5802" spans="1:14">
      <c r="A5802" t="str" cm="1">
        <f t="array" aca="1" ref="A5802" ca="1">INDEX('Emp Info'!$C$4:$C$24,RANDBETWEEN(1,ROWS('Emp Info'!$C$4:$C$24)),1)</f>
        <v>SWA5738</v>
      </c>
      <c r="B5802" t="str">
        <f ca="1">_xlfn.XLOOKUP(A5802,'Emp Info'!$C$4:$C$24,'Emp Info'!$D$4:$D$24)</f>
        <v>Swathi</v>
      </c>
      <c r="C5802" t="str">
        <f ca="1">_xlfn.XLOOKUP(A5802,'Emp Info'!$C$4:$C$24,'Emp Info'!$E$4:$E$24)</f>
        <v>1.0</v>
      </c>
      <c r="D5802" s="11">
        <v>45583.347963657732</v>
      </c>
      <c r="E5802" s="11">
        <v>45583.347963657798</v>
      </c>
      <c r="F5802" t="str" cm="1">
        <f t="array" aca="1" ref="F5802" ca="1">INDEX('App type'!$A$2:$A$108,RANDBETWEEN(1,ROWS('App type'!$A$2:$A$108)),1)</f>
        <v>1259-SAT</v>
      </c>
      <c r="G5802" t="s">
        <v>1172</v>
      </c>
      <c r="H5802">
        <v>6898</v>
      </c>
      <c r="I5802" t="s">
        <v>1043</v>
      </c>
      <c r="J5802" t="s">
        <v>239</v>
      </c>
      <c r="K5802">
        <f ca="1">_xlfn.XLOOKUP(F5802,'App type'!$A$2:$A$108,'App type'!$G$2:$G$108)*'Mock Data'!$N5802</f>
        <v>200</v>
      </c>
      <c r="L5802">
        <f t="shared" ca="1" si="90"/>
        <v>227.99999999999997</v>
      </c>
      <c r="M5802" t="s">
        <v>78</v>
      </c>
      <c r="N5802">
        <f ca="1">_xlfn.XLOOKUP(F5802,'App type'!$A$2:$A$108,'App type'!$I$2:$I$108)</f>
        <v>1</v>
      </c>
    </row>
    <row r="5803" spans="1:14">
      <c r="A5803" t="str" cm="1">
        <f t="array" aca="1" ref="A5803" ca="1">INDEX('Emp Info'!$C$4:$C$24,RANDBETWEEN(1,ROWS('Emp Info'!$C$4:$C$24)),1)</f>
        <v>MEE4604</v>
      </c>
      <c r="B5803" t="str">
        <f ca="1">_xlfn.XLOOKUP(A5803,'Emp Info'!$C$4:$C$24,'Emp Info'!$D$4:$D$24)</f>
        <v>Meeta</v>
      </c>
      <c r="C5803" t="str">
        <f ca="1">_xlfn.XLOOKUP(A5803,'Emp Info'!$C$4:$C$24,'Emp Info'!$E$4:$E$24)</f>
        <v>IC</v>
      </c>
      <c r="D5803" s="11">
        <v>45583.347963660541</v>
      </c>
      <c r="E5803" s="11">
        <v>45583.347963660643</v>
      </c>
      <c r="F5803" cm="1">
        <f t="array" aca="1" ref="F5803" ca="1">INDEX('App type'!$A$2:$A$108,RANDBETWEEN(1,ROWS('App type'!$A$2:$A$108)),1)</f>
        <v>105</v>
      </c>
      <c r="G5803" t="s">
        <v>820</v>
      </c>
      <c r="H5803">
        <v>8789</v>
      </c>
      <c r="I5803" t="s">
        <v>159</v>
      </c>
      <c r="J5803" t="s">
        <v>385</v>
      </c>
      <c r="K5803">
        <f ca="1">_xlfn.XLOOKUP(F5803,'App type'!$A$2:$A$108,'App type'!$G$2:$G$108)*'Mock Data'!$N5803</f>
        <v>225</v>
      </c>
      <c r="L5803">
        <f t="shared" ca="1" si="90"/>
        <v>256.5</v>
      </c>
      <c r="M5803" t="s">
        <v>78</v>
      </c>
      <c r="N5803">
        <f ca="1">_xlfn.XLOOKUP(F5803,'App type'!$A$2:$A$108,'App type'!$I$2:$I$108)</f>
        <v>1</v>
      </c>
    </row>
    <row r="5804" spans="1:14">
      <c r="A5804" t="str" cm="1">
        <f t="array" aca="1" ref="A5804" ca="1">INDEX('Emp Info'!$C$4:$C$24,RANDBETWEEN(1,ROWS('Emp Info'!$C$4:$C$24)),1)</f>
        <v>LOI2253</v>
      </c>
      <c r="B5804" t="str">
        <f ca="1">_xlfn.XLOOKUP(A5804,'Emp Info'!$C$4:$C$24,'Emp Info'!$D$4:$D$24)</f>
        <v>Lois</v>
      </c>
      <c r="C5804" t="str">
        <f ca="1">_xlfn.XLOOKUP(A5804,'Emp Info'!$C$4:$C$24,'Emp Info'!$E$4:$E$24)</f>
        <v>0.5</v>
      </c>
      <c r="D5804" s="11">
        <v>45583.347963663102</v>
      </c>
      <c r="E5804" s="11">
        <v>45583.347963663196</v>
      </c>
      <c r="F5804" cm="1">
        <f t="array" aca="1" ref="F5804" ca="1">INDEX('App type'!$A$2:$A$108,RANDBETWEEN(1,ROWS('App type'!$A$2:$A$108)),1)</f>
        <v>19</v>
      </c>
      <c r="G5804" t="s">
        <v>1016</v>
      </c>
      <c r="H5804">
        <v>9728</v>
      </c>
      <c r="I5804" t="s">
        <v>1446</v>
      </c>
      <c r="J5804" t="s">
        <v>160</v>
      </c>
      <c r="K5804">
        <f ca="1">_xlfn.XLOOKUP(F5804,'App type'!$A$2:$A$108,'App type'!$G$2:$G$108)*'Mock Data'!$N5804</f>
        <v>1350</v>
      </c>
      <c r="L5804">
        <f t="shared" ca="1" si="90"/>
        <v>1538.9999999999998</v>
      </c>
      <c r="M5804" t="s">
        <v>202</v>
      </c>
      <c r="N5804">
        <f ca="1">_xlfn.XLOOKUP(F5804,'App type'!$A$2:$A$108,'App type'!$I$2:$I$108)</f>
        <v>2</v>
      </c>
    </row>
    <row r="5805" spans="1:14">
      <c r="A5805" t="str" cm="1">
        <f t="array" aca="1" ref="A5805" ca="1">INDEX('Emp Info'!$C$4:$C$24,RANDBETWEEN(1,ROWS('Emp Info'!$C$4:$C$24)),1)</f>
        <v>DAV7345</v>
      </c>
      <c r="B5805" t="str">
        <f ca="1">_xlfn.XLOOKUP(A5805,'Emp Info'!$C$4:$C$24,'Emp Info'!$D$4:$D$24)</f>
        <v>David</v>
      </c>
      <c r="C5805" t="str">
        <f ca="1">_xlfn.XLOOKUP(A5805,'Emp Info'!$C$4:$C$24,'Emp Info'!$E$4:$E$24)</f>
        <v>IC</v>
      </c>
      <c r="D5805" s="11">
        <v>45583.347963665918</v>
      </c>
      <c r="E5805" s="11">
        <v>45583.347963665998</v>
      </c>
      <c r="F5805" t="str" cm="1">
        <f t="array" aca="1" ref="F5805" ca="1">INDEX('App type'!$A$2:$A$108,RANDBETWEEN(1,ROWS('App type'!$A$2:$A$108)),1)</f>
        <v>1260-EFC</v>
      </c>
      <c r="G5805" t="s">
        <v>139</v>
      </c>
      <c r="H5805">
        <v>6735</v>
      </c>
      <c r="I5805" t="s">
        <v>1269</v>
      </c>
      <c r="J5805" t="s">
        <v>287</v>
      </c>
      <c r="K5805">
        <f ca="1">_xlfn.XLOOKUP(F5805,'App type'!$A$2:$A$108,'App type'!$G$2:$G$108)*'Mock Data'!$N5805</f>
        <v>225</v>
      </c>
      <c r="L5805">
        <f t="shared" ca="1" si="90"/>
        <v>256.5</v>
      </c>
      <c r="M5805" t="s">
        <v>335</v>
      </c>
      <c r="N5805">
        <f ca="1">_xlfn.XLOOKUP(F5805,'App type'!$A$2:$A$108,'App type'!$I$2:$I$108)</f>
        <v>1</v>
      </c>
    </row>
    <row r="5806" spans="1:14">
      <c r="A5806" t="str" cm="1">
        <f t="array" aca="1" ref="A5806" ca="1">INDEX('Emp Info'!$C$4:$C$24,RANDBETWEEN(1,ROWS('Emp Info'!$C$4:$C$24)),1)</f>
        <v>DAV7345</v>
      </c>
      <c r="B5806" t="str">
        <f ca="1">_xlfn.XLOOKUP(A5806,'Emp Info'!$C$4:$C$24,'Emp Info'!$D$4:$D$24)</f>
        <v>David</v>
      </c>
      <c r="C5806" t="str">
        <f ca="1">_xlfn.XLOOKUP(A5806,'Emp Info'!$C$4:$C$24,'Emp Info'!$E$4:$E$24)</f>
        <v>IC</v>
      </c>
      <c r="D5806" s="11">
        <v>45583.347963668311</v>
      </c>
      <c r="E5806" s="11">
        <v>45583.347963668377</v>
      </c>
      <c r="F5806" cm="1">
        <f t="array" aca="1" ref="F5806" ca="1">INDEX('App type'!$A$2:$A$108,RANDBETWEEN(1,ROWS('App type'!$A$2:$A$108)),1)</f>
        <v>1264</v>
      </c>
      <c r="G5806" t="s">
        <v>1286</v>
      </c>
      <c r="H5806">
        <v>7682</v>
      </c>
      <c r="I5806" t="s">
        <v>815</v>
      </c>
      <c r="J5806" t="s">
        <v>134</v>
      </c>
      <c r="K5806">
        <f ca="1">_xlfn.XLOOKUP(F5806,'App type'!$A$2:$A$108,'App type'!$G$2:$G$108)*'Mock Data'!$N5806</f>
        <v>200</v>
      </c>
      <c r="L5806">
        <f t="shared" ca="1" si="90"/>
        <v>227.99999999999997</v>
      </c>
      <c r="M5806" t="s">
        <v>267</v>
      </c>
      <c r="N5806">
        <f ca="1">_xlfn.XLOOKUP(F5806,'App type'!$A$2:$A$108,'App type'!$I$2:$I$108)</f>
        <v>1</v>
      </c>
    </row>
    <row r="5807" spans="1:14">
      <c r="A5807" t="str" cm="1">
        <f t="array" aca="1" ref="A5807" ca="1">INDEX('Emp Info'!$C$4:$C$24,RANDBETWEEN(1,ROWS('Emp Info'!$C$4:$C$24)),1)</f>
        <v>STE3061</v>
      </c>
      <c r="B5807" t="str">
        <f ca="1">_xlfn.XLOOKUP(A5807,'Emp Info'!$C$4:$C$24,'Emp Info'!$D$4:$D$24)</f>
        <v>Stephanie</v>
      </c>
      <c r="C5807" t="str">
        <f ca="1">_xlfn.XLOOKUP(A5807,'Emp Info'!$C$4:$C$24,'Emp Info'!$E$4:$E$24)</f>
        <v>IC</v>
      </c>
      <c r="D5807" s="11">
        <v>45583.347963670843</v>
      </c>
      <c r="E5807" s="11">
        <v>45583.347963670923</v>
      </c>
      <c r="F5807" cm="1">
        <f t="array" aca="1" ref="F5807" ca="1">INDEX('App type'!$A$2:$A$108,RANDBETWEEN(1,ROWS('App type'!$A$2:$A$108)),1)</f>
        <v>17</v>
      </c>
      <c r="G5807" t="s">
        <v>943</v>
      </c>
      <c r="H5807">
        <v>5197</v>
      </c>
      <c r="I5807" t="s">
        <v>1393</v>
      </c>
      <c r="J5807" t="s">
        <v>88</v>
      </c>
      <c r="K5807">
        <f ca="1">_xlfn.XLOOKUP(F5807,'App type'!$A$2:$A$108,'App type'!$G$2:$G$108)*'Mock Data'!$N5807</f>
        <v>800</v>
      </c>
      <c r="L5807">
        <f t="shared" ca="1" si="90"/>
        <v>911.99999999999989</v>
      </c>
      <c r="M5807" t="s">
        <v>74</v>
      </c>
      <c r="N5807">
        <f ca="1">_xlfn.XLOOKUP(F5807,'App type'!$A$2:$A$108,'App type'!$I$2:$I$108)</f>
        <v>2</v>
      </c>
    </row>
    <row r="5808" spans="1:14">
      <c r="A5808" t="str" cm="1">
        <f t="array" aca="1" ref="A5808" ca="1">INDEX('Emp Info'!$C$4:$C$24,RANDBETWEEN(1,ROWS('Emp Info'!$C$4:$C$24)),1)</f>
        <v>KIM6171</v>
      </c>
      <c r="B5808" t="str">
        <f ca="1">_xlfn.XLOOKUP(A5808,'Emp Info'!$C$4:$C$24,'Emp Info'!$D$4:$D$24)</f>
        <v>Kim</v>
      </c>
      <c r="C5808" t="str">
        <f ca="1">_xlfn.XLOOKUP(A5808,'Emp Info'!$C$4:$C$24,'Emp Info'!$E$4:$E$24)</f>
        <v>0.5</v>
      </c>
      <c r="D5808" s="11">
        <v>45583.347963673797</v>
      </c>
      <c r="E5808" s="11">
        <v>45583.347963673892</v>
      </c>
      <c r="F5808" cm="1">
        <f t="array" aca="1" ref="F5808" ca="1">INDEX('App type'!$A$2:$A$108,RANDBETWEEN(1,ROWS('App type'!$A$2:$A$108)),1)</f>
        <v>104</v>
      </c>
      <c r="G5808" t="s">
        <v>968</v>
      </c>
      <c r="H5808">
        <v>6923</v>
      </c>
      <c r="I5808" t="s">
        <v>1578</v>
      </c>
      <c r="J5808" t="s">
        <v>37</v>
      </c>
      <c r="K5808">
        <f ca="1">_xlfn.XLOOKUP(F5808,'App type'!$A$2:$A$108,'App type'!$G$2:$G$108)*'Mock Data'!$N5808</f>
        <v>225</v>
      </c>
      <c r="L5808">
        <f t="shared" ca="1" si="90"/>
        <v>256.5</v>
      </c>
      <c r="M5808" t="s">
        <v>120</v>
      </c>
      <c r="N5808">
        <f ca="1">_xlfn.XLOOKUP(F5808,'App type'!$A$2:$A$108,'App type'!$I$2:$I$108)</f>
        <v>1</v>
      </c>
    </row>
    <row r="5809" spans="1:14">
      <c r="A5809" t="str" cm="1">
        <f t="array" aca="1" ref="A5809" ca="1">INDEX('Emp Info'!$C$4:$C$24,RANDBETWEEN(1,ROWS('Emp Info'!$C$4:$C$24)),1)</f>
        <v>LIZ5585</v>
      </c>
      <c r="B5809" t="str">
        <f ca="1">_xlfn.XLOOKUP(A5809,'Emp Info'!$C$4:$C$24,'Emp Info'!$D$4:$D$24)</f>
        <v>Liz</v>
      </c>
      <c r="C5809" t="str">
        <f ca="1">_xlfn.XLOOKUP(A5809,'Emp Info'!$C$4:$C$24,'Emp Info'!$E$4:$E$24)</f>
        <v>1.0</v>
      </c>
      <c r="D5809" s="11">
        <v>45583.347963676701</v>
      </c>
      <c r="E5809" s="11">
        <v>45583.347963676802</v>
      </c>
      <c r="F5809" t="str" cm="1">
        <f t="array" aca="1" ref="F5809" ca="1">INDEX('App type'!$A$2:$A$108,RANDBETWEEN(1,ROWS('App type'!$A$2:$A$108)),1)</f>
        <v>1259-SAT</v>
      </c>
      <c r="G5809" t="s">
        <v>203</v>
      </c>
      <c r="H5809">
        <v>9949</v>
      </c>
      <c r="I5809" t="s">
        <v>1190</v>
      </c>
      <c r="J5809" t="s">
        <v>107</v>
      </c>
      <c r="K5809">
        <f ca="1">_xlfn.XLOOKUP(F5809,'App type'!$A$2:$A$108,'App type'!$G$2:$G$108)*'Mock Data'!$N5809</f>
        <v>200</v>
      </c>
      <c r="L5809">
        <f t="shared" ca="1" si="90"/>
        <v>227.99999999999997</v>
      </c>
      <c r="M5809" t="s">
        <v>432</v>
      </c>
      <c r="N5809">
        <f ca="1">_xlfn.XLOOKUP(F5809,'App type'!$A$2:$A$108,'App type'!$I$2:$I$108)</f>
        <v>1</v>
      </c>
    </row>
    <row r="5810" spans="1:14">
      <c r="A5810" t="str" cm="1">
        <f t="array" aca="1" ref="A5810" ca="1">INDEX('Emp Info'!$C$4:$C$24,RANDBETWEEN(1,ROWS('Emp Info'!$C$4:$C$24)),1)</f>
        <v>LOI2253</v>
      </c>
      <c r="B5810" t="str">
        <f ca="1">_xlfn.XLOOKUP(A5810,'Emp Info'!$C$4:$C$24,'Emp Info'!$D$4:$D$24)</f>
        <v>Lois</v>
      </c>
      <c r="C5810" t="str">
        <f ca="1">_xlfn.XLOOKUP(A5810,'Emp Info'!$C$4:$C$24,'Emp Info'!$E$4:$E$24)</f>
        <v>0.5</v>
      </c>
      <c r="D5810" s="11">
        <v>45583.347963679182</v>
      </c>
      <c r="E5810" s="11">
        <v>45583.347963679291</v>
      </c>
      <c r="F5810" t="str" cm="1">
        <f t="array" aca="1" ref="F5810" ca="1">INDEX('App type'!$A$2:$A$108,RANDBETWEEN(1,ROWS('App type'!$A$2:$A$108)),1)</f>
        <v>18a</v>
      </c>
      <c r="G5810" t="s">
        <v>847</v>
      </c>
      <c r="H5810">
        <v>7257</v>
      </c>
      <c r="I5810" t="s">
        <v>1067</v>
      </c>
      <c r="J5810" t="s">
        <v>951</v>
      </c>
      <c r="K5810">
        <f ca="1">_xlfn.XLOOKUP(F5810,'App type'!$A$2:$A$108,'App type'!$G$2:$G$108)*'Mock Data'!$N5810</f>
        <v>260</v>
      </c>
      <c r="L5810">
        <f t="shared" ca="1" si="90"/>
        <v>296.39999999999998</v>
      </c>
      <c r="M5810" t="s">
        <v>127</v>
      </c>
      <c r="N5810">
        <f ca="1">_xlfn.XLOOKUP(F5810,'App type'!$A$2:$A$108,'App type'!$I$2:$I$108)</f>
        <v>1</v>
      </c>
    </row>
    <row r="5811" spans="1:14">
      <c r="A5811" t="str" cm="1">
        <f t="array" aca="1" ref="A5811" ca="1">INDEX('Emp Info'!$C$4:$C$24,RANDBETWEEN(1,ROWS('Emp Info'!$C$4:$C$24)),1)</f>
        <v>EIM3187</v>
      </c>
      <c r="B5811" t="str">
        <f ca="1">_xlfn.XLOOKUP(A5811,'Emp Info'!$C$4:$C$24,'Emp Info'!$D$4:$D$24)</f>
        <v>Eimear</v>
      </c>
      <c r="C5811" t="str">
        <f ca="1">_xlfn.XLOOKUP(A5811,'Emp Info'!$C$4:$C$24,'Emp Info'!$E$4:$E$24)</f>
        <v>IC</v>
      </c>
      <c r="D5811" s="11">
        <v>45583.347963681583</v>
      </c>
      <c r="E5811" s="11">
        <v>45583.347963681663</v>
      </c>
      <c r="F5811" cm="1">
        <f t="array" aca="1" ref="F5811" ca="1">INDEX('App type'!$A$2:$A$108,RANDBETWEEN(1,ROWS('App type'!$A$2:$A$108)),1)</f>
        <v>6</v>
      </c>
      <c r="G5811" t="s">
        <v>1510</v>
      </c>
      <c r="H5811">
        <v>8161</v>
      </c>
      <c r="I5811" t="s">
        <v>1604</v>
      </c>
      <c r="J5811" t="s">
        <v>49</v>
      </c>
      <c r="K5811">
        <f ca="1">_xlfn.XLOOKUP(F5811,'App type'!$A$2:$A$108,'App type'!$G$2:$G$108)*'Mock Data'!$N5811</f>
        <v>200</v>
      </c>
      <c r="L5811">
        <f t="shared" ca="1" si="90"/>
        <v>227.99999999999997</v>
      </c>
      <c r="M5811" t="s">
        <v>135</v>
      </c>
      <c r="N5811">
        <f ca="1">_xlfn.XLOOKUP(F5811,'App type'!$A$2:$A$108,'App type'!$I$2:$I$108)</f>
        <v>1</v>
      </c>
    </row>
    <row r="5812" spans="1:14">
      <c r="A5812" t="str" cm="1">
        <f t="array" aca="1" ref="A5812" ca="1">INDEX('Emp Info'!$C$4:$C$24,RANDBETWEEN(1,ROWS('Emp Info'!$C$4:$C$24)),1)</f>
        <v>SWA5738</v>
      </c>
      <c r="B5812" t="str">
        <f ca="1">_xlfn.XLOOKUP(A5812,'Emp Info'!$C$4:$C$24,'Emp Info'!$D$4:$D$24)</f>
        <v>Swathi</v>
      </c>
      <c r="C5812" t="str">
        <f ca="1">_xlfn.XLOOKUP(A5812,'Emp Info'!$C$4:$C$24,'Emp Info'!$E$4:$E$24)</f>
        <v>1.0</v>
      </c>
      <c r="D5812" s="11">
        <v>45583.347963684602</v>
      </c>
      <c r="E5812" s="11">
        <v>45583.34796368469</v>
      </c>
      <c r="F5812" cm="1">
        <f t="array" aca="1" ref="F5812" ca="1">INDEX('App type'!$A$2:$A$108,RANDBETWEEN(1,ROWS('App type'!$A$2:$A$108)),1)</f>
        <v>32</v>
      </c>
      <c r="G5812" t="s">
        <v>504</v>
      </c>
      <c r="H5812">
        <v>6595</v>
      </c>
      <c r="I5812" t="s">
        <v>1868</v>
      </c>
      <c r="J5812" t="s">
        <v>298</v>
      </c>
      <c r="K5812">
        <f ca="1">_xlfn.XLOOKUP(F5812,'App type'!$A$2:$A$108,'App type'!$G$2:$G$108)*'Mock Data'!$N5812</f>
        <v>2025</v>
      </c>
      <c r="L5812">
        <f t="shared" ca="1" si="90"/>
        <v>2308.5</v>
      </c>
      <c r="M5812" t="s">
        <v>85</v>
      </c>
      <c r="N5812">
        <f ca="1">_xlfn.XLOOKUP(F5812,'App type'!$A$2:$A$108,'App type'!$I$2:$I$108)</f>
        <v>3</v>
      </c>
    </row>
    <row r="5813" spans="1:14">
      <c r="A5813" t="str" cm="1">
        <f t="array" aca="1" ref="A5813" ca="1">INDEX('Emp Info'!$C$4:$C$24,RANDBETWEEN(1,ROWS('Emp Info'!$C$4:$C$24)),1)</f>
        <v>MUN1212</v>
      </c>
      <c r="B5813" t="str">
        <f ca="1">_xlfn.XLOOKUP(A5813,'Emp Info'!$C$4:$C$24,'Emp Info'!$D$4:$D$24)</f>
        <v>Munira</v>
      </c>
      <c r="C5813" t="str">
        <f ca="1">_xlfn.XLOOKUP(A5813,'Emp Info'!$C$4:$C$24,'Emp Info'!$E$4:$E$24)</f>
        <v>1.0</v>
      </c>
      <c r="D5813" s="11">
        <v>45583.347963687258</v>
      </c>
      <c r="E5813" s="11">
        <v>45583.347963687338</v>
      </c>
      <c r="F5813" cm="1">
        <f t="array" aca="1" ref="F5813" ca="1">INDEX('App type'!$A$2:$A$108,RANDBETWEEN(1,ROWS('App type'!$A$2:$A$108)),1)</f>
        <v>6</v>
      </c>
      <c r="G5813" t="s">
        <v>1690</v>
      </c>
      <c r="H5813">
        <v>5367</v>
      </c>
      <c r="I5813" t="s">
        <v>934</v>
      </c>
      <c r="J5813" t="s">
        <v>249</v>
      </c>
      <c r="K5813">
        <f ca="1">_xlfn.XLOOKUP(F5813,'App type'!$A$2:$A$108,'App type'!$G$2:$G$108)*'Mock Data'!$N5813</f>
        <v>200</v>
      </c>
      <c r="L5813">
        <f t="shared" ca="1" si="90"/>
        <v>227.99999999999997</v>
      </c>
      <c r="M5813" t="s">
        <v>386</v>
      </c>
      <c r="N5813">
        <f ca="1">_xlfn.XLOOKUP(F5813,'App type'!$A$2:$A$108,'App type'!$I$2:$I$108)</f>
        <v>1</v>
      </c>
    </row>
    <row r="5814" spans="1:14">
      <c r="A5814" t="str" cm="1">
        <f t="array" aca="1" ref="A5814" ca="1">INDEX('Emp Info'!$C$4:$C$24,RANDBETWEEN(1,ROWS('Emp Info'!$C$4:$C$24)),1)</f>
        <v>LOI2253</v>
      </c>
      <c r="B5814" t="str">
        <f ca="1">_xlfn.XLOOKUP(A5814,'Emp Info'!$C$4:$C$24,'Emp Info'!$D$4:$D$24)</f>
        <v>Lois</v>
      </c>
      <c r="C5814" t="str">
        <f ca="1">_xlfn.XLOOKUP(A5814,'Emp Info'!$C$4:$C$24,'Emp Info'!$E$4:$E$24)</f>
        <v>0.5</v>
      </c>
      <c r="D5814" s="11">
        <v>45583.347963690059</v>
      </c>
      <c r="E5814" s="11">
        <v>45583.347963690147</v>
      </c>
      <c r="F5814" cm="1">
        <f t="array" aca="1" ref="F5814" ca="1">INDEX('App type'!$A$2:$A$108,RANDBETWEEN(1,ROWS('App type'!$A$2:$A$108)),1)</f>
        <v>107</v>
      </c>
      <c r="G5814" t="s">
        <v>918</v>
      </c>
      <c r="H5814">
        <v>8115</v>
      </c>
      <c r="I5814" t="s">
        <v>1357</v>
      </c>
      <c r="J5814" t="s">
        <v>221</v>
      </c>
      <c r="K5814">
        <f ca="1">_xlfn.XLOOKUP(F5814,'App type'!$A$2:$A$108,'App type'!$G$2:$G$108)*'Mock Data'!$N5814</f>
        <v>185</v>
      </c>
      <c r="L5814">
        <f t="shared" ca="1" si="90"/>
        <v>210.89999999999998</v>
      </c>
      <c r="M5814" t="s">
        <v>96</v>
      </c>
      <c r="N5814">
        <f ca="1">_xlfn.XLOOKUP(F5814,'App type'!$A$2:$A$108,'App type'!$I$2:$I$108)</f>
        <v>1</v>
      </c>
    </row>
    <row r="5815" spans="1:14">
      <c r="A5815" t="str" cm="1">
        <f t="array" aca="1" ref="A5815" ca="1">INDEX('Emp Info'!$C$4:$C$24,RANDBETWEEN(1,ROWS('Emp Info'!$C$4:$C$24)),1)</f>
        <v>NAR2114</v>
      </c>
      <c r="B5815" t="str">
        <f ca="1">_xlfn.XLOOKUP(A5815,'Emp Info'!$C$4:$C$24,'Emp Info'!$D$4:$D$24)</f>
        <v>Narges</v>
      </c>
      <c r="C5815" t="str">
        <f ca="1">_xlfn.XLOOKUP(A5815,'Emp Info'!$C$4:$C$24,'Emp Info'!$E$4:$E$24)</f>
        <v>IC</v>
      </c>
      <c r="D5815" s="11">
        <v>45583.347963692409</v>
      </c>
      <c r="E5815" s="11">
        <v>45583.347963692468</v>
      </c>
      <c r="F5815" cm="1">
        <f t="array" aca="1" ref="F5815" ca="1">INDEX('App type'!$A$2:$A$108,RANDBETWEEN(1,ROWS('App type'!$A$2:$A$108)),1)</f>
        <v>1260</v>
      </c>
      <c r="G5815" t="s">
        <v>1151</v>
      </c>
      <c r="H5815">
        <v>4946</v>
      </c>
      <c r="I5815" t="s">
        <v>857</v>
      </c>
      <c r="J5815" t="s">
        <v>408</v>
      </c>
      <c r="K5815">
        <f ca="1">_xlfn.XLOOKUP(F5815,'App type'!$A$2:$A$108,'App type'!$G$2:$G$108)*'Mock Data'!$N5815</f>
        <v>225</v>
      </c>
      <c r="L5815">
        <f t="shared" ca="1" si="90"/>
        <v>256.5</v>
      </c>
      <c r="M5815" t="s">
        <v>166</v>
      </c>
      <c r="N5815">
        <f ca="1">_xlfn.XLOOKUP(F5815,'App type'!$A$2:$A$108,'App type'!$I$2:$I$108)</f>
        <v>1</v>
      </c>
    </row>
    <row r="5816" spans="1:14">
      <c r="A5816" t="str" cm="1">
        <f t="array" aca="1" ref="A5816" ca="1">INDEX('Emp Info'!$C$4:$C$24,RANDBETWEEN(1,ROWS('Emp Info'!$C$4:$C$24)),1)</f>
        <v>NAS0195</v>
      </c>
      <c r="B5816" t="str">
        <f ca="1">_xlfn.XLOOKUP(A5816,'Emp Info'!$C$4:$C$24,'Emp Info'!$D$4:$D$24)</f>
        <v>Nasim</v>
      </c>
      <c r="C5816" t="str">
        <f ca="1">_xlfn.XLOOKUP(A5816,'Emp Info'!$C$4:$C$24,'Emp Info'!$E$4:$E$24)</f>
        <v>IC</v>
      </c>
      <c r="D5816" s="11">
        <v>45583.347963694781</v>
      </c>
      <c r="E5816" s="11">
        <v>45583.347963694898</v>
      </c>
      <c r="F5816" cm="1">
        <f t="array" aca="1" ref="F5816" ca="1">INDEX('App type'!$A$2:$A$108,RANDBETWEEN(1,ROWS('App type'!$A$2:$A$108)),1)</f>
        <v>101</v>
      </c>
      <c r="G5816" t="s">
        <v>1882</v>
      </c>
      <c r="H5816">
        <v>4443</v>
      </c>
      <c r="I5816" t="s">
        <v>1923</v>
      </c>
      <c r="J5816" t="s">
        <v>171</v>
      </c>
      <c r="K5816">
        <f ca="1">_xlfn.XLOOKUP(F5816,'App type'!$A$2:$A$108,'App type'!$G$2:$G$108)*'Mock Data'!$N5816</f>
        <v>225</v>
      </c>
      <c r="L5816">
        <f t="shared" ca="1" si="90"/>
        <v>256.5</v>
      </c>
      <c r="M5816" t="s">
        <v>415</v>
      </c>
      <c r="N5816">
        <f ca="1">_xlfn.XLOOKUP(F5816,'App type'!$A$2:$A$108,'App type'!$I$2:$I$108)</f>
        <v>1</v>
      </c>
    </row>
    <row r="5817" spans="1:14">
      <c r="A5817" t="str" cm="1">
        <f t="array" aca="1" ref="A5817" ca="1">INDEX('Emp Info'!$C$4:$C$24,RANDBETWEEN(1,ROWS('Emp Info'!$C$4:$C$24)),1)</f>
        <v>ANN3965</v>
      </c>
      <c r="B5817" t="str">
        <f ca="1">_xlfn.XLOOKUP(A5817,'Emp Info'!$C$4:$C$24,'Emp Info'!$D$4:$D$24)</f>
        <v>Anne</v>
      </c>
      <c r="C5817" t="str">
        <f ca="1">_xlfn.XLOOKUP(A5817,'Emp Info'!$C$4:$C$24,'Emp Info'!$E$4:$E$24)</f>
        <v>1.0</v>
      </c>
      <c r="D5817" s="11">
        <v>45583.347963697677</v>
      </c>
      <c r="E5817" s="11">
        <v>45583.347963697757</v>
      </c>
      <c r="F5817" cm="1">
        <f t="array" aca="1" ref="F5817" ca="1">INDEX('App type'!$A$2:$A$108,RANDBETWEEN(1,ROWS('App type'!$A$2:$A$108)),1)</f>
        <v>28</v>
      </c>
      <c r="G5817" t="s">
        <v>996</v>
      </c>
      <c r="H5817">
        <v>6167</v>
      </c>
      <c r="I5817" t="s">
        <v>1169</v>
      </c>
      <c r="J5817" t="s">
        <v>445</v>
      </c>
      <c r="K5817">
        <f ca="1">_xlfn.XLOOKUP(F5817,'App type'!$A$2:$A$108,'App type'!$G$2:$G$108)*'Mock Data'!$N5817</f>
        <v>145</v>
      </c>
      <c r="L5817">
        <f t="shared" ca="1" si="90"/>
        <v>165.29999999999998</v>
      </c>
      <c r="M5817" t="s">
        <v>193</v>
      </c>
      <c r="N5817">
        <f ca="1">_xlfn.XLOOKUP(F5817,'App type'!$A$2:$A$108,'App type'!$I$2:$I$108)</f>
        <v>1</v>
      </c>
    </row>
    <row r="5818" spans="1:14">
      <c r="A5818" t="str" cm="1">
        <f t="array" aca="1" ref="A5818" ca="1">INDEX('Emp Info'!$C$4:$C$24,RANDBETWEEN(1,ROWS('Emp Info'!$C$4:$C$24)),1)</f>
        <v>DAV7345</v>
      </c>
      <c r="B5818" t="str">
        <f ca="1">_xlfn.XLOOKUP(A5818,'Emp Info'!$C$4:$C$24,'Emp Info'!$D$4:$D$24)</f>
        <v>David</v>
      </c>
      <c r="C5818" t="str">
        <f ca="1">_xlfn.XLOOKUP(A5818,'Emp Info'!$C$4:$C$24,'Emp Info'!$E$4:$E$24)</f>
        <v>IC</v>
      </c>
      <c r="D5818" s="11">
        <v>45583.347963700748</v>
      </c>
      <c r="E5818" s="11">
        <v>45583.347963700879</v>
      </c>
      <c r="F5818" t="str" cm="1">
        <f t="array" aca="1" ref="F5818" ca="1">INDEX('App type'!$A$2:$A$108,RANDBETWEEN(1,ROWS('App type'!$A$2:$A$108)),1)</f>
        <v>29a</v>
      </c>
      <c r="G5818" t="s">
        <v>413</v>
      </c>
      <c r="H5818">
        <v>7087</v>
      </c>
      <c r="I5818" t="s">
        <v>515</v>
      </c>
      <c r="J5818" t="s">
        <v>465</v>
      </c>
      <c r="K5818">
        <f ca="1">_xlfn.XLOOKUP(F5818,'App type'!$A$2:$A$108,'App type'!$G$2:$G$108)*'Mock Data'!$N5818</f>
        <v>260</v>
      </c>
      <c r="L5818">
        <f t="shared" ca="1" si="90"/>
        <v>296.39999999999998</v>
      </c>
      <c r="M5818" t="s">
        <v>42</v>
      </c>
      <c r="N5818">
        <f ca="1">_xlfn.XLOOKUP(F5818,'App type'!$A$2:$A$108,'App type'!$I$2:$I$108)</f>
        <v>1</v>
      </c>
    </row>
    <row r="5819" spans="1:14">
      <c r="A5819" t="str" cm="1">
        <f t="array" aca="1" ref="A5819" ca="1">INDEX('Emp Info'!$C$4:$C$24,RANDBETWEEN(1,ROWS('Emp Info'!$C$4:$C$24)),1)</f>
        <v>LIZ5585</v>
      </c>
      <c r="B5819" t="str">
        <f ca="1">_xlfn.XLOOKUP(A5819,'Emp Info'!$C$4:$C$24,'Emp Info'!$D$4:$D$24)</f>
        <v>Liz</v>
      </c>
      <c r="C5819" t="str">
        <f ca="1">_xlfn.XLOOKUP(A5819,'Emp Info'!$C$4:$C$24,'Emp Info'!$E$4:$E$24)</f>
        <v>1.0</v>
      </c>
      <c r="D5819" s="11">
        <v>45583.347963703447</v>
      </c>
      <c r="E5819" s="11">
        <v>45583.34796370352</v>
      </c>
      <c r="F5819" cm="1">
        <f t="array" aca="1" ref="F5819" ca="1">INDEX('App type'!$A$2:$A$108,RANDBETWEEN(1,ROWS('App type'!$A$2:$A$108)),1)</f>
        <v>36</v>
      </c>
      <c r="G5819" t="s">
        <v>1698</v>
      </c>
      <c r="H5819">
        <v>4263</v>
      </c>
      <c r="I5819" t="s">
        <v>1305</v>
      </c>
      <c r="J5819" t="s">
        <v>390</v>
      </c>
      <c r="K5819">
        <f ca="1">_xlfn.XLOOKUP(F5819,'App type'!$A$2:$A$108,'App type'!$G$2:$G$108)*'Mock Data'!$N5819</f>
        <v>225</v>
      </c>
      <c r="L5819">
        <f t="shared" ca="1" si="90"/>
        <v>256.5</v>
      </c>
      <c r="M5819" t="s">
        <v>78</v>
      </c>
      <c r="N5819">
        <f ca="1">_xlfn.XLOOKUP(F5819,'App type'!$A$2:$A$108,'App type'!$I$2:$I$108)</f>
        <v>1</v>
      </c>
    </row>
    <row r="5820" spans="1:14">
      <c r="A5820" t="str" cm="1">
        <f t="array" aca="1" ref="A5820" ca="1">INDEX('Emp Info'!$C$4:$C$24,RANDBETWEEN(1,ROWS('Emp Info'!$C$4:$C$24)),1)</f>
        <v>MER1340</v>
      </c>
      <c r="B5820" t="str">
        <f ca="1">_xlfn.XLOOKUP(A5820,'Emp Info'!$C$4:$C$24,'Emp Info'!$D$4:$D$24)</f>
        <v>Merav</v>
      </c>
      <c r="C5820" t="str">
        <f ca="1">_xlfn.XLOOKUP(A5820,'Emp Info'!$C$4:$C$24,'Emp Info'!$E$4:$E$24)</f>
        <v>0.5</v>
      </c>
      <c r="D5820" s="11">
        <v>45583.347963705943</v>
      </c>
      <c r="E5820" s="11">
        <v>45583.347963706023</v>
      </c>
      <c r="F5820" t="str" cm="1">
        <f t="array" aca="1" ref="F5820" ca="1">INDEX('App type'!$A$2:$A$108,RANDBETWEEN(1,ROWS('App type'!$A$2:$A$108)),1)</f>
        <v>180a</v>
      </c>
      <c r="G5820" t="s">
        <v>1222</v>
      </c>
      <c r="H5820">
        <v>2672</v>
      </c>
      <c r="I5820" t="s">
        <v>1597</v>
      </c>
      <c r="J5820" t="s">
        <v>376</v>
      </c>
      <c r="K5820">
        <f ca="1">_xlfn.XLOOKUP(F5820,'App type'!$A$2:$A$108,'App type'!$G$2:$G$108)*'Mock Data'!$N5820</f>
        <v>250</v>
      </c>
      <c r="L5820">
        <f t="shared" ca="1" si="90"/>
        <v>285</v>
      </c>
      <c r="M5820" t="s">
        <v>163</v>
      </c>
      <c r="N5820">
        <f ca="1">_xlfn.XLOOKUP(F5820,'App type'!$A$2:$A$108,'App type'!$I$2:$I$108)</f>
        <v>1</v>
      </c>
    </row>
    <row r="5821" spans="1:14">
      <c r="A5821" t="str" cm="1">
        <f t="array" aca="1" ref="A5821" ca="1">INDEX('Emp Info'!$C$4:$C$24,RANDBETWEEN(1,ROWS('Emp Info'!$C$4:$C$24)),1)</f>
        <v>LOI2253</v>
      </c>
      <c r="B5821" t="str">
        <f ca="1">_xlfn.XLOOKUP(A5821,'Emp Info'!$C$4:$C$24,'Emp Info'!$D$4:$D$24)</f>
        <v>Lois</v>
      </c>
      <c r="C5821" t="str">
        <f ca="1">_xlfn.XLOOKUP(A5821,'Emp Info'!$C$4:$C$24,'Emp Info'!$E$4:$E$24)</f>
        <v>0.5</v>
      </c>
      <c r="D5821" s="11">
        <v>45583.347963708649</v>
      </c>
      <c r="E5821" s="11">
        <v>45583.347963708737</v>
      </c>
      <c r="F5821" cm="1">
        <f t="array" aca="1" ref="F5821" ca="1">INDEX('App type'!$A$2:$A$108,RANDBETWEEN(1,ROWS('App type'!$A$2:$A$108)),1)</f>
        <v>1240</v>
      </c>
      <c r="G5821" t="s">
        <v>976</v>
      </c>
      <c r="H5821">
        <v>5713</v>
      </c>
      <c r="I5821" t="s">
        <v>148</v>
      </c>
      <c r="J5821" t="s">
        <v>577</v>
      </c>
      <c r="K5821">
        <f ca="1">_xlfn.XLOOKUP(F5821,'App type'!$A$2:$A$108,'App type'!$G$2:$G$108)*'Mock Data'!$N5821</f>
        <v>55.75</v>
      </c>
      <c r="L5821">
        <f t="shared" ca="1" si="90"/>
        <v>63.554999999999993</v>
      </c>
      <c r="M5821" t="s">
        <v>78</v>
      </c>
      <c r="N5821">
        <f ca="1">_xlfn.XLOOKUP(F5821,'App type'!$A$2:$A$108,'App type'!$I$2:$I$108)</f>
        <v>0.5</v>
      </c>
    </row>
    <row r="5822" spans="1:14">
      <c r="A5822" t="str" cm="1">
        <f t="array" aca="1" ref="A5822" ca="1">INDEX('Emp Info'!$C$4:$C$24,RANDBETWEEN(1,ROWS('Emp Info'!$C$4:$C$24)),1)</f>
        <v>ZOE5841</v>
      </c>
      <c r="B5822" t="str">
        <f ca="1">_xlfn.XLOOKUP(A5822,'Emp Info'!$C$4:$C$24,'Emp Info'!$D$4:$D$24)</f>
        <v>Zoey</v>
      </c>
      <c r="C5822" t="str">
        <f ca="1">_xlfn.XLOOKUP(A5822,'Emp Info'!$C$4:$C$24,'Emp Info'!$E$4:$E$24)</f>
        <v>IC</v>
      </c>
      <c r="D5822" s="11">
        <v>45583.347963711327</v>
      </c>
      <c r="E5822" s="11">
        <v>45583.347963711407</v>
      </c>
      <c r="F5822" t="str" cm="1">
        <f t="array" aca="1" ref="F5822" ca="1">INDEX('App type'!$A$2:$A$108,RANDBETWEEN(1,ROWS('App type'!$A$2:$A$108)),1)</f>
        <v>19a-OCSWSSW</v>
      </c>
      <c r="G5822" t="s">
        <v>870</v>
      </c>
      <c r="H5822">
        <v>6668</v>
      </c>
      <c r="I5822" t="s">
        <v>1872</v>
      </c>
      <c r="J5822" t="s">
        <v>318</v>
      </c>
      <c r="K5822">
        <f ca="1">_xlfn.XLOOKUP(F5822,'App type'!$A$2:$A$108,'App type'!$G$2:$G$108)*'Mock Data'!$N5822</f>
        <v>1800</v>
      </c>
      <c r="L5822">
        <f t="shared" ca="1" si="90"/>
        <v>2052</v>
      </c>
      <c r="M5822" t="s">
        <v>22</v>
      </c>
      <c r="N5822">
        <f ca="1">_xlfn.XLOOKUP(F5822,'App type'!$A$2:$A$108,'App type'!$I$2:$I$108)</f>
        <v>3</v>
      </c>
    </row>
    <row r="5823" spans="1:14">
      <c r="A5823" t="str" cm="1">
        <f t="array" aca="1" ref="A5823" ca="1">INDEX('Emp Info'!$C$4:$C$24,RANDBETWEEN(1,ROWS('Emp Info'!$C$4:$C$24)),1)</f>
        <v>EIM3187</v>
      </c>
      <c r="B5823" t="str">
        <f ca="1">_xlfn.XLOOKUP(A5823,'Emp Info'!$C$4:$C$24,'Emp Info'!$D$4:$D$24)</f>
        <v>Eimear</v>
      </c>
      <c r="C5823" t="str">
        <f ca="1">_xlfn.XLOOKUP(A5823,'Emp Info'!$C$4:$C$24,'Emp Info'!$E$4:$E$24)</f>
        <v>IC</v>
      </c>
      <c r="D5823" s="11">
        <v>45583.347963714179</v>
      </c>
      <c r="E5823" s="11">
        <v>45583.347963714266</v>
      </c>
      <c r="F5823" t="str" cm="1">
        <f t="array" aca="1" ref="F5823" ca="1">INDEX('App type'!$A$2:$A$108,RANDBETWEEN(1,ROWS('App type'!$A$2:$A$108)),1)</f>
        <v>117-clone-clone</v>
      </c>
      <c r="G5823" t="s">
        <v>1915</v>
      </c>
      <c r="H5823">
        <v>3793</v>
      </c>
      <c r="I5823" t="s">
        <v>1015</v>
      </c>
      <c r="J5823" t="s">
        <v>431</v>
      </c>
      <c r="K5823">
        <f ca="1">_xlfn.XLOOKUP(F5823,'App type'!$A$2:$A$108,'App type'!$G$2:$G$108)*'Mock Data'!$N5823</f>
        <v>223</v>
      </c>
      <c r="L5823">
        <f t="shared" ca="1" si="90"/>
        <v>254.21999999999997</v>
      </c>
      <c r="M5823" t="s">
        <v>202</v>
      </c>
      <c r="N5823">
        <f ca="1">_xlfn.XLOOKUP(F5823,'App type'!$A$2:$A$108,'App type'!$I$2:$I$108)</f>
        <v>1</v>
      </c>
    </row>
    <row r="5824" spans="1:14">
      <c r="A5824" t="str" cm="1">
        <f t="array" aca="1" ref="A5824" ca="1">INDEX('Emp Info'!$C$4:$C$24,RANDBETWEEN(1,ROWS('Emp Info'!$C$4:$C$24)),1)</f>
        <v>KEL6158</v>
      </c>
      <c r="B5824" t="str">
        <f ca="1">_xlfn.XLOOKUP(A5824,'Emp Info'!$C$4:$C$24,'Emp Info'!$D$4:$D$24)</f>
        <v>Kelly</v>
      </c>
      <c r="C5824" t="str">
        <f ca="1">_xlfn.XLOOKUP(A5824,'Emp Info'!$C$4:$C$24,'Emp Info'!$E$4:$E$24)</f>
        <v>1.0</v>
      </c>
      <c r="D5824" s="11">
        <v>45583.347963716617</v>
      </c>
      <c r="E5824" s="11">
        <v>45583.347963716689</v>
      </c>
      <c r="F5824" t="str" cm="1">
        <f t="array" aca="1" ref="F5824" ca="1">INDEX('App type'!$A$2:$A$108,RANDBETWEEN(1,ROWS('App type'!$A$2:$A$108)),1)</f>
        <v>36-Senior-OCSWSSW</v>
      </c>
      <c r="G5824" t="s">
        <v>453</v>
      </c>
      <c r="H5824">
        <v>3733</v>
      </c>
      <c r="I5824" t="s">
        <v>555</v>
      </c>
      <c r="J5824" t="s">
        <v>256</v>
      </c>
      <c r="K5824">
        <f ca="1">_xlfn.XLOOKUP(F5824,'App type'!$A$2:$A$108,'App type'!$G$2:$G$108)*'Mock Data'!$N5824</f>
        <v>225</v>
      </c>
      <c r="L5824">
        <f t="shared" ca="1" si="90"/>
        <v>256.5</v>
      </c>
      <c r="M5824" t="s">
        <v>432</v>
      </c>
      <c r="N5824">
        <f ca="1">_xlfn.XLOOKUP(F5824,'App type'!$A$2:$A$108,'App type'!$I$2:$I$108)</f>
        <v>1</v>
      </c>
    </row>
    <row r="5825" spans="1:14">
      <c r="A5825" t="str" cm="1">
        <f t="array" aca="1" ref="A5825" ca="1">INDEX('Emp Info'!$C$4:$C$24,RANDBETWEEN(1,ROWS('Emp Info'!$C$4:$C$24)),1)</f>
        <v>EIM3187</v>
      </c>
      <c r="B5825" t="str">
        <f ca="1">_xlfn.XLOOKUP(A5825,'Emp Info'!$C$4:$C$24,'Emp Info'!$D$4:$D$24)</f>
        <v>Eimear</v>
      </c>
      <c r="C5825" t="str">
        <f ca="1">_xlfn.XLOOKUP(A5825,'Emp Info'!$C$4:$C$24,'Emp Info'!$E$4:$E$24)</f>
        <v>IC</v>
      </c>
      <c r="D5825" s="11">
        <v>45583.347963718959</v>
      </c>
      <c r="E5825" s="11">
        <v>45583.347963719018</v>
      </c>
      <c r="F5825" t="str" cm="1">
        <f t="array" aca="1" ref="F5825" ca="1">INDEX('App type'!$A$2:$A$108,RANDBETWEEN(1,ROWS('App type'!$A$2:$A$108)),1)</f>
        <v>1259-EFC-2</v>
      </c>
      <c r="G5825" t="s">
        <v>1933</v>
      </c>
      <c r="H5825">
        <v>5274</v>
      </c>
      <c r="I5825" t="s">
        <v>206</v>
      </c>
      <c r="J5825" t="s">
        <v>426</v>
      </c>
      <c r="K5825">
        <f ca="1">_xlfn.XLOOKUP(F5825,'App type'!$A$2:$A$108,'App type'!$G$2:$G$108)*'Mock Data'!$N5825</f>
        <v>200</v>
      </c>
      <c r="L5825">
        <f t="shared" ca="1" si="90"/>
        <v>227.99999999999997</v>
      </c>
      <c r="M5825" t="s">
        <v>195</v>
      </c>
      <c r="N5825">
        <f ca="1">_xlfn.XLOOKUP(F5825,'App type'!$A$2:$A$108,'App type'!$I$2:$I$108)</f>
        <v>1</v>
      </c>
    </row>
    <row r="5826" spans="1:14">
      <c r="A5826" t="str" cm="1">
        <f t="array" aca="1" ref="A5826" ca="1">INDEX('Emp Info'!$C$4:$C$24,RANDBETWEEN(1,ROWS('Emp Info'!$C$4:$C$24)),1)</f>
        <v>DOU0521</v>
      </c>
      <c r="B5826" t="str">
        <f ca="1">_xlfn.XLOOKUP(A5826,'Emp Info'!$C$4:$C$24,'Emp Info'!$D$4:$D$24)</f>
        <v>Douglas</v>
      </c>
      <c r="C5826" t="str">
        <f ca="1">_xlfn.XLOOKUP(A5826,'Emp Info'!$C$4:$C$24,'Emp Info'!$E$4:$E$24)</f>
        <v>1.0</v>
      </c>
      <c r="D5826" s="11">
        <v>45583.347963721681</v>
      </c>
      <c r="E5826" s="11">
        <v>45583.347963721797</v>
      </c>
      <c r="F5826" t="str" cm="1">
        <f t="array" aca="1" ref="F5826" ca="1">INDEX('App type'!$A$2:$A$108,RANDBETWEEN(1,ROWS('App type'!$A$2:$A$108)),1)</f>
        <v>1260-EFC</v>
      </c>
      <c r="G5826" t="s">
        <v>1563</v>
      </c>
      <c r="H5826">
        <v>5661</v>
      </c>
      <c r="I5826" t="s">
        <v>1307</v>
      </c>
      <c r="J5826" t="s">
        <v>25</v>
      </c>
      <c r="K5826">
        <f ca="1">_xlfn.XLOOKUP(F5826,'App type'!$A$2:$A$108,'App type'!$G$2:$G$108)*'Mock Data'!$N5826</f>
        <v>225</v>
      </c>
      <c r="L5826">
        <f t="shared" ca="1" si="90"/>
        <v>256.5</v>
      </c>
      <c r="M5826" t="s">
        <v>432</v>
      </c>
      <c r="N5826">
        <f ca="1">_xlfn.XLOOKUP(F5826,'App type'!$A$2:$A$108,'App type'!$I$2:$I$108)</f>
        <v>1</v>
      </c>
    </row>
    <row r="5827" spans="1:14">
      <c r="A5827" t="str" cm="1">
        <f t="array" aca="1" ref="A5827" ca="1">INDEX('Emp Info'!$C$4:$C$24,RANDBETWEEN(1,ROWS('Emp Info'!$C$4:$C$24)),1)</f>
        <v>DOU0521</v>
      </c>
      <c r="B5827" t="str">
        <f ca="1">_xlfn.XLOOKUP(A5827,'Emp Info'!$C$4:$C$24,'Emp Info'!$D$4:$D$24)</f>
        <v>Douglas</v>
      </c>
      <c r="C5827" t="str">
        <f ca="1">_xlfn.XLOOKUP(A5827,'Emp Info'!$C$4:$C$24,'Emp Info'!$E$4:$E$24)</f>
        <v>1.0</v>
      </c>
      <c r="D5827" s="11">
        <v>45583.347963724198</v>
      </c>
      <c r="E5827" s="11">
        <v>45583.347963724271</v>
      </c>
      <c r="F5827" cm="1">
        <f t="array" aca="1" ref="F5827" ca="1">INDEX('App type'!$A$2:$A$108,RANDBETWEEN(1,ROWS('App type'!$A$2:$A$108)),1)</f>
        <v>36</v>
      </c>
      <c r="G5827" t="s">
        <v>933</v>
      </c>
      <c r="H5827">
        <v>1464</v>
      </c>
      <c r="I5827" t="s">
        <v>200</v>
      </c>
      <c r="J5827" t="s">
        <v>951</v>
      </c>
      <c r="K5827">
        <f ca="1">_xlfn.XLOOKUP(F5827,'App type'!$A$2:$A$108,'App type'!$G$2:$G$108)*'Mock Data'!$N5827</f>
        <v>225</v>
      </c>
      <c r="L5827">
        <f t="shared" ref="L5827:L5890" ca="1" si="91">$K5827*1.14</f>
        <v>256.5</v>
      </c>
      <c r="M5827" t="s">
        <v>78</v>
      </c>
      <c r="N5827">
        <f ca="1">_xlfn.XLOOKUP(F5827,'App type'!$A$2:$A$108,'App type'!$I$2:$I$108)</f>
        <v>1</v>
      </c>
    </row>
    <row r="5828" spans="1:14">
      <c r="A5828" t="str" cm="1">
        <f t="array" aca="1" ref="A5828" ca="1">INDEX('Emp Info'!$C$4:$C$24,RANDBETWEEN(1,ROWS('Emp Info'!$C$4:$C$24)),1)</f>
        <v>KIM6171</v>
      </c>
      <c r="B5828" t="str">
        <f ca="1">_xlfn.XLOOKUP(A5828,'Emp Info'!$C$4:$C$24,'Emp Info'!$D$4:$D$24)</f>
        <v>Kim</v>
      </c>
      <c r="C5828" t="str">
        <f ca="1">_xlfn.XLOOKUP(A5828,'Emp Info'!$C$4:$C$24,'Emp Info'!$E$4:$E$24)</f>
        <v>0.5</v>
      </c>
      <c r="D5828" s="11">
        <v>45583.347963726883</v>
      </c>
      <c r="E5828" s="11">
        <v>45583.34796372697</v>
      </c>
      <c r="F5828" cm="1">
        <f t="array" aca="1" ref="F5828" ca="1">INDEX('App type'!$A$2:$A$108,RANDBETWEEN(1,ROWS('App type'!$A$2:$A$108)),1)</f>
        <v>1179</v>
      </c>
      <c r="G5828" t="s">
        <v>1944</v>
      </c>
      <c r="H5828">
        <v>3528</v>
      </c>
      <c r="I5828" t="s">
        <v>1062</v>
      </c>
      <c r="J5828" t="s">
        <v>134</v>
      </c>
      <c r="K5828">
        <f ca="1">_xlfn.XLOOKUP(F5828,'App type'!$A$2:$A$108,'App type'!$G$2:$G$108)*'Mock Data'!$N5828</f>
        <v>223</v>
      </c>
      <c r="L5828">
        <f t="shared" ca="1" si="91"/>
        <v>254.21999999999997</v>
      </c>
      <c r="M5828" t="s">
        <v>59</v>
      </c>
      <c r="N5828">
        <f ca="1">_xlfn.XLOOKUP(F5828,'App type'!$A$2:$A$108,'App type'!$I$2:$I$108)</f>
        <v>1</v>
      </c>
    </row>
    <row r="5829" spans="1:14">
      <c r="A5829" t="str" cm="1">
        <f t="array" aca="1" ref="A5829" ca="1">INDEX('Emp Info'!$C$4:$C$24,RANDBETWEEN(1,ROWS('Emp Info'!$C$4:$C$24)),1)</f>
        <v>KEL6158</v>
      </c>
      <c r="B5829" t="str">
        <f ca="1">_xlfn.XLOOKUP(A5829,'Emp Info'!$C$4:$C$24,'Emp Info'!$D$4:$D$24)</f>
        <v>Kelly</v>
      </c>
      <c r="C5829" t="str">
        <f ca="1">_xlfn.XLOOKUP(A5829,'Emp Info'!$C$4:$C$24,'Emp Info'!$E$4:$E$24)</f>
        <v>1.0</v>
      </c>
      <c r="D5829" s="11">
        <v>45583.347963729313</v>
      </c>
      <c r="E5829" s="11">
        <v>45583.347963729379</v>
      </c>
      <c r="F5829" t="str" cm="1">
        <f t="array" aca="1" ref="F5829" ca="1">INDEX('App type'!$A$2:$A$108,RANDBETWEEN(1,ROWS('App type'!$A$2:$A$108)),1)</f>
        <v>21b</v>
      </c>
      <c r="G5829" t="s">
        <v>297</v>
      </c>
      <c r="H5829">
        <v>3357</v>
      </c>
      <c r="I5829" t="s">
        <v>1067</v>
      </c>
      <c r="J5829" t="s">
        <v>283</v>
      </c>
      <c r="K5829">
        <f ca="1">_xlfn.XLOOKUP(F5829,'App type'!$A$2:$A$108,'App type'!$G$2:$G$108)*'Mock Data'!$N5829</f>
        <v>223</v>
      </c>
      <c r="L5829">
        <f t="shared" ca="1" si="91"/>
        <v>254.21999999999997</v>
      </c>
      <c r="M5829" t="s">
        <v>274</v>
      </c>
      <c r="N5829">
        <f ca="1">_xlfn.XLOOKUP(F5829,'App type'!$A$2:$A$108,'App type'!$I$2:$I$108)</f>
        <v>1</v>
      </c>
    </row>
    <row r="5830" spans="1:14">
      <c r="A5830" t="str" cm="1">
        <f t="array" aca="1" ref="A5830" ca="1">INDEX('Emp Info'!$C$4:$C$24,RANDBETWEEN(1,ROWS('Emp Info'!$C$4:$C$24)),1)</f>
        <v>MEE4604</v>
      </c>
      <c r="B5830" t="str">
        <f ca="1">_xlfn.XLOOKUP(A5830,'Emp Info'!$C$4:$C$24,'Emp Info'!$D$4:$D$24)</f>
        <v>Meeta</v>
      </c>
      <c r="C5830" t="str">
        <f ca="1">_xlfn.XLOOKUP(A5830,'Emp Info'!$C$4:$C$24,'Emp Info'!$E$4:$E$24)</f>
        <v>IC</v>
      </c>
      <c r="D5830" s="11">
        <v>45583.347963731561</v>
      </c>
      <c r="E5830" s="11">
        <v>45583.347963731627</v>
      </c>
      <c r="F5830" cm="1">
        <f t="array" aca="1" ref="F5830" ca="1">INDEX('App type'!$A$2:$A$108,RANDBETWEEN(1,ROWS('App type'!$A$2:$A$108)),1)</f>
        <v>106</v>
      </c>
      <c r="G5830" t="s">
        <v>189</v>
      </c>
      <c r="H5830">
        <v>2804</v>
      </c>
      <c r="I5830" t="s">
        <v>1379</v>
      </c>
      <c r="J5830" t="s">
        <v>37</v>
      </c>
      <c r="K5830">
        <f ca="1">_xlfn.XLOOKUP(F5830,'App type'!$A$2:$A$108,'App type'!$G$2:$G$108)*'Mock Data'!$N5830</f>
        <v>225</v>
      </c>
      <c r="L5830">
        <f t="shared" ca="1" si="91"/>
        <v>256.5</v>
      </c>
      <c r="M5830" t="s">
        <v>34</v>
      </c>
      <c r="N5830">
        <f ca="1">_xlfn.XLOOKUP(F5830,'App type'!$A$2:$A$108,'App type'!$I$2:$I$108)</f>
        <v>1</v>
      </c>
    </row>
    <row r="5831" spans="1:14">
      <c r="A5831" t="str" cm="1">
        <f t="array" aca="1" ref="A5831" ca="1">INDEX('Emp Info'!$C$4:$C$24,RANDBETWEEN(1,ROWS('Emp Info'!$C$4:$C$24)),1)</f>
        <v>KEL6158</v>
      </c>
      <c r="B5831" t="str">
        <f ca="1">_xlfn.XLOOKUP(A5831,'Emp Info'!$C$4:$C$24,'Emp Info'!$D$4:$D$24)</f>
        <v>Kelly</v>
      </c>
      <c r="C5831" t="str">
        <f ca="1">_xlfn.XLOOKUP(A5831,'Emp Info'!$C$4:$C$24,'Emp Info'!$E$4:$E$24)</f>
        <v>1.0</v>
      </c>
      <c r="D5831" s="11">
        <v>45583.347963734319</v>
      </c>
      <c r="E5831" s="11">
        <v>45583.347963734443</v>
      </c>
      <c r="F5831" t="str" cm="1">
        <f t="array" aca="1" ref="F5831" ca="1">INDEX('App type'!$A$2:$A$108,RANDBETWEEN(1,ROWS('App type'!$A$2:$A$108)),1)</f>
        <v>1258-Saturday</v>
      </c>
      <c r="G5831" t="s">
        <v>1653</v>
      </c>
      <c r="H5831">
        <v>4835</v>
      </c>
      <c r="I5831" t="s">
        <v>1696</v>
      </c>
      <c r="J5831" t="s">
        <v>123</v>
      </c>
      <c r="K5831">
        <f ca="1">_xlfn.XLOOKUP(F5831,'App type'!$A$2:$A$108,'App type'!$G$2:$G$108)*'Mock Data'!$N5831</f>
        <v>185</v>
      </c>
      <c r="L5831">
        <f t="shared" ca="1" si="91"/>
        <v>210.89999999999998</v>
      </c>
      <c r="M5831" t="s">
        <v>405</v>
      </c>
      <c r="N5831">
        <f ca="1">_xlfn.XLOOKUP(F5831,'App type'!$A$2:$A$108,'App type'!$I$2:$I$108)</f>
        <v>1</v>
      </c>
    </row>
    <row r="5832" spans="1:14">
      <c r="A5832" t="str" cm="1">
        <f t="array" aca="1" ref="A5832" ca="1">INDEX('Emp Info'!$C$4:$C$24,RANDBETWEEN(1,ROWS('Emp Info'!$C$4:$C$24)),1)</f>
        <v>ANN3965</v>
      </c>
      <c r="B5832" t="str">
        <f ca="1">_xlfn.XLOOKUP(A5832,'Emp Info'!$C$4:$C$24,'Emp Info'!$D$4:$D$24)</f>
        <v>Anne</v>
      </c>
      <c r="C5832" t="str">
        <f ca="1">_xlfn.XLOOKUP(A5832,'Emp Info'!$C$4:$C$24,'Emp Info'!$E$4:$E$24)</f>
        <v>1.0</v>
      </c>
      <c r="D5832" s="11">
        <v>45583.347963736967</v>
      </c>
      <c r="E5832" s="11">
        <v>45583.347963737047</v>
      </c>
      <c r="F5832" t="str" cm="1">
        <f t="array" aca="1" ref="F5832" ca="1">INDEX('App type'!$A$2:$A$108,RANDBETWEEN(1,ROWS('App type'!$A$2:$A$108)),1)</f>
        <v>22a</v>
      </c>
      <c r="G5832" t="s">
        <v>680</v>
      </c>
      <c r="H5832">
        <v>4135</v>
      </c>
      <c r="I5832" t="s">
        <v>1551</v>
      </c>
      <c r="J5832" t="s">
        <v>283</v>
      </c>
      <c r="K5832">
        <f ca="1">_xlfn.XLOOKUP(F5832,'App type'!$A$2:$A$108,'App type'!$G$2:$G$108)*'Mock Data'!$N5832</f>
        <v>250</v>
      </c>
      <c r="L5832">
        <f t="shared" ca="1" si="91"/>
        <v>285</v>
      </c>
      <c r="M5832" t="s">
        <v>30</v>
      </c>
      <c r="N5832">
        <f ca="1">_xlfn.XLOOKUP(F5832,'App type'!$A$2:$A$108,'App type'!$I$2:$I$108)</f>
        <v>1</v>
      </c>
    </row>
    <row r="5833" spans="1:14">
      <c r="A5833" t="str" cm="1">
        <f t="array" aca="1" ref="A5833" ca="1">INDEX('Emp Info'!$C$4:$C$24,RANDBETWEEN(1,ROWS('Emp Info'!$C$4:$C$24)),1)</f>
        <v>MEE4604</v>
      </c>
      <c r="B5833" t="str">
        <f ca="1">_xlfn.XLOOKUP(A5833,'Emp Info'!$C$4:$C$24,'Emp Info'!$D$4:$D$24)</f>
        <v>Meeta</v>
      </c>
      <c r="C5833" t="str">
        <f ca="1">_xlfn.XLOOKUP(A5833,'Emp Info'!$C$4:$C$24,'Emp Info'!$E$4:$E$24)</f>
        <v>IC</v>
      </c>
      <c r="D5833" s="11">
        <v>45583.34796373963</v>
      </c>
      <c r="E5833" s="11">
        <v>45583.34796373971</v>
      </c>
      <c r="F5833" t="str" cm="1">
        <f t="array" aca="1" ref="F5833" ca="1">INDEX('App type'!$A$2:$A$108,RANDBETWEEN(1,ROWS('App type'!$A$2:$A$108)),1)</f>
        <v>104-OSAP</v>
      </c>
      <c r="G5833" t="s">
        <v>1235</v>
      </c>
      <c r="H5833">
        <v>7941</v>
      </c>
      <c r="I5833" t="s">
        <v>1023</v>
      </c>
      <c r="J5833" t="s">
        <v>264</v>
      </c>
      <c r="K5833">
        <f ca="1">_xlfn.XLOOKUP(F5833,'App type'!$A$2:$A$108,'App type'!$G$2:$G$108)*'Mock Data'!$N5833</f>
        <v>160</v>
      </c>
      <c r="L5833">
        <f t="shared" ca="1" si="91"/>
        <v>182.39999999999998</v>
      </c>
      <c r="M5833" t="s">
        <v>124</v>
      </c>
      <c r="N5833">
        <f ca="1">_xlfn.XLOOKUP(F5833,'App type'!$A$2:$A$108,'App type'!$I$2:$I$108)</f>
        <v>1</v>
      </c>
    </row>
    <row r="5834" spans="1:14">
      <c r="A5834" t="str" cm="1">
        <f t="array" aca="1" ref="A5834" ca="1">INDEX('Emp Info'!$C$4:$C$24,RANDBETWEEN(1,ROWS('Emp Info'!$C$4:$C$24)),1)</f>
        <v>SWA5738</v>
      </c>
      <c r="B5834" t="str">
        <f ca="1">_xlfn.XLOOKUP(A5834,'Emp Info'!$C$4:$C$24,'Emp Info'!$D$4:$D$24)</f>
        <v>Swathi</v>
      </c>
      <c r="C5834" t="str">
        <f ca="1">_xlfn.XLOOKUP(A5834,'Emp Info'!$C$4:$C$24,'Emp Info'!$E$4:$E$24)</f>
        <v>1.0</v>
      </c>
      <c r="D5834" s="11">
        <v>45583.347963742039</v>
      </c>
      <c r="E5834" s="11">
        <v>45583.347963742097</v>
      </c>
      <c r="F5834" t="str" cm="1">
        <f t="array" aca="1" ref="F5834" ca="1">INDEX('App type'!$A$2:$A$108,RANDBETWEEN(1,ROWS('App type'!$A$2:$A$108)),1)</f>
        <v>1259-EFC</v>
      </c>
      <c r="G5834" t="s">
        <v>1596</v>
      </c>
      <c r="H5834">
        <v>9426</v>
      </c>
      <c r="I5834" t="s">
        <v>733</v>
      </c>
      <c r="J5834" t="s">
        <v>346</v>
      </c>
      <c r="K5834">
        <f ca="1">_xlfn.XLOOKUP(F5834,'App type'!$A$2:$A$108,'App type'!$G$2:$G$108)*'Mock Data'!$N5834</f>
        <v>225</v>
      </c>
      <c r="L5834">
        <f t="shared" ca="1" si="91"/>
        <v>256.5</v>
      </c>
      <c r="M5834" t="s">
        <v>335</v>
      </c>
      <c r="N5834">
        <f ca="1">_xlfn.XLOOKUP(F5834,'App type'!$A$2:$A$108,'App type'!$I$2:$I$108)</f>
        <v>1</v>
      </c>
    </row>
    <row r="5835" spans="1:14">
      <c r="A5835" t="str" cm="1">
        <f t="array" aca="1" ref="A5835" ca="1">INDEX('Emp Info'!$C$4:$C$24,RANDBETWEEN(1,ROWS('Emp Info'!$C$4:$C$24)),1)</f>
        <v>STE3061</v>
      </c>
      <c r="B5835" t="str">
        <f ca="1">_xlfn.XLOOKUP(A5835,'Emp Info'!$C$4:$C$24,'Emp Info'!$D$4:$D$24)</f>
        <v>Stephanie</v>
      </c>
      <c r="C5835" t="str">
        <f ca="1">_xlfn.XLOOKUP(A5835,'Emp Info'!$C$4:$C$24,'Emp Info'!$E$4:$E$24)</f>
        <v>IC</v>
      </c>
      <c r="D5835" s="11">
        <v>45583.347963744418</v>
      </c>
      <c r="E5835" s="11">
        <v>45583.347963744491</v>
      </c>
      <c r="F5835" cm="1">
        <f t="array" aca="1" ref="F5835" ca="1">INDEX('App type'!$A$2:$A$108,RANDBETWEEN(1,ROWS('App type'!$A$2:$A$108)),1)</f>
        <v>106</v>
      </c>
      <c r="G5835" t="s">
        <v>1095</v>
      </c>
      <c r="H5835">
        <v>2345</v>
      </c>
      <c r="I5835" t="s">
        <v>545</v>
      </c>
      <c r="J5835" t="s">
        <v>107</v>
      </c>
      <c r="K5835">
        <f ca="1">_xlfn.XLOOKUP(F5835,'App type'!$A$2:$A$108,'App type'!$G$2:$G$108)*'Mock Data'!$N5835</f>
        <v>225</v>
      </c>
      <c r="L5835">
        <f t="shared" ca="1" si="91"/>
        <v>256.5</v>
      </c>
      <c r="M5835" t="s">
        <v>89</v>
      </c>
      <c r="N5835">
        <f ca="1">_xlfn.XLOOKUP(F5835,'App type'!$A$2:$A$108,'App type'!$I$2:$I$108)</f>
        <v>1</v>
      </c>
    </row>
    <row r="5836" spans="1:14">
      <c r="A5836" t="str" cm="1">
        <f t="array" aca="1" ref="A5836" ca="1">INDEX('Emp Info'!$C$4:$C$24,RANDBETWEEN(1,ROWS('Emp Info'!$C$4:$C$24)),1)</f>
        <v>KIM6171</v>
      </c>
      <c r="B5836" t="str">
        <f ca="1">_xlfn.XLOOKUP(A5836,'Emp Info'!$C$4:$C$24,'Emp Info'!$D$4:$D$24)</f>
        <v>Kim</v>
      </c>
      <c r="C5836" t="str">
        <f ca="1">_xlfn.XLOOKUP(A5836,'Emp Info'!$C$4:$C$24,'Emp Info'!$E$4:$E$24)</f>
        <v>0.5</v>
      </c>
      <c r="D5836" s="11">
        <v>45583.347963748063</v>
      </c>
      <c r="E5836" s="11">
        <v>45583.347963748158</v>
      </c>
      <c r="F5836" t="str" cm="1">
        <f t="array" aca="1" ref="F5836" ca="1">INDEX('App type'!$A$2:$A$108,RANDBETWEEN(1,ROWS('App type'!$A$2:$A$108)),1)</f>
        <v>1259-SAT</v>
      </c>
      <c r="G5836" t="s">
        <v>866</v>
      </c>
      <c r="H5836">
        <v>3670</v>
      </c>
      <c r="I5836" t="s">
        <v>753</v>
      </c>
      <c r="J5836" t="s">
        <v>385</v>
      </c>
      <c r="K5836">
        <f ca="1">_xlfn.XLOOKUP(F5836,'App type'!$A$2:$A$108,'App type'!$G$2:$G$108)*'Mock Data'!$N5836</f>
        <v>200</v>
      </c>
      <c r="L5836">
        <f t="shared" ca="1" si="91"/>
        <v>227.99999999999997</v>
      </c>
      <c r="M5836" t="s">
        <v>116</v>
      </c>
      <c r="N5836">
        <f ca="1">_xlfn.XLOOKUP(F5836,'App type'!$A$2:$A$108,'App type'!$I$2:$I$108)</f>
        <v>1</v>
      </c>
    </row>
    <row r="5837" spans="1:14">
      <c r="A5837" t="str" cm="1">
        <f t="array" aca="1" ref="A5837" ca="1">INDEX('Emp Info'!$C$4:$C$24,RANDBETWEEN(1,ROWS('Emp Info'!$C$4:$C$24)),1)</f>
        <v>MEE4604</v>
      </c>
      <c r="B5837" t="str">
        <f ca="1">_xlfn.XLOOKUP(A5837,'Emp Info'!$C$4:$C$24,'Emp Info'!$D$4:$D$24)</f>
        <v>Meeta</v>
      </c>
      <c r="C5837" t="str">
        <f ca="1">_xlfn.XLOOKUP(A5837,'Emp Info'!$C$4:$C$24,'Emp Info'!$E$4:$E$24)</f>
        <v>IC</v>
      </c>
      <c r="D5837" s="11">
        <v>45583.347963750923</v>
      </c>
      <c r="E5837" s="11">
        <v>45583.347963751003</v>
      </c>
      <c r="F5837" cm="1">
        <f t="array" aca="1" ref="F5837" ca="1">INDEX('App type'!$A$2:$A$108,RANDBETWEEN(1,ROWS('App type'!$A$2:$A$108)),1)</f>
        <v>36</v>
      </c>
      <c r="G5837" t="s">
        <v>1624</v>
      </c>
      <c r="H5837">
        <v>2232</v>
      </c>
      <c r="I5837" t="s">
        <v>1288</v>
      </c>
      <c r="J5837" t="s">
        <v>33</v>
      </c>
      <c r="K5837">
        <f ca="1">_xlfn.XLOOKUP(F5837,'App type'!$A$2:$A$108,'App type'!$G$2:$G$108)*'Mock Data'!$N5837</f>
        <v>225</v>
      </c>
      <c r="L5837">
        <f t="shared" ca="1" si="91"/>
        <v>256.5</v>
      </c>
      <c r="M5837" t="s">
        <v>267</v>
      </c>
      <c r="N5837">
        <f ca="1">_xlfn.XLOOKUP(F5837,'App type'!$A$2:$A$108,'App type'!$I$2:$I$108)</f>
        <v>1</v>
      </c>
    </row>
    <row r="5838" spans="1:14">
      <c r="A5838" t="str" cm="1">
        <f t="array" aca="1" ref="A5838" ca="1">INDEX('Emp Info'!$C$4:$C$24,RANDBETWEEN(1,ROWS('Emp Info'!$C$4:$C$24)),1)</f>
        <v>TAR2270</v>
      </c>
      <c r="B5838" t="str">
        <f ca="1">_xlfn.XLOOKUP(A5838,'Emp Info'!$C$4:$C$24,'Emp Info'!$D$4:$D$24)</f>
        <v>Tara</v>
      </c>
      <c r="C5838" t="str">
        <f ca="1">_xlfn.XLOOKUP(A5838,'Emp Info'!$C$4:$C$24,'Emp Info'!$E$4:$E$24)</f>
        <v>1.0</v>
      </c>
      <c r="D5838" s="11">
        <v>45583.347963753622</v>
      </c>
      <c r="E5838" s="11">
        <v>45583.347963753702</v>
      </c>
      <c r="F5838" cm="1">
        <f t="array" aca="1" ref="F5838" ca="1">INDEX('App type'!$A$2:$A$108,RANDBETWEEN(1,ROWS('App type'!$A$2:$A$108)),1)</f>
        <v>22</v>
      </c>
      <c r="G5838" t="s">
        <v>932</v>
      </c>
      <c r="H5838">
        <v>9215</v>
      </c>
      <c r="I5838" t="s">
        <v>1879</v>
      </c>
      <c r="J5838" t="s">
        <v>207</v>
      </c>
      <c r="K5838">
        <f ca="1">_xlfn.XLOOKUP(F5838,'App type'!$A$2:$A$108,'App type'!$G$2:$G$108)*'Mock Data'!$N5838</f>
        <v>223</v>
      </c>
      <c r="L5838">
        <f t="shared" ca="1" si="91"/>
        <v>254.21999999999997</v>
      </c>
      <c r="M5838" t="s">
        <v>18</v>
      </c>
      <c r="N5838">
        <f ca="1">_xlfn.XLOOKUP(F5838,'App type'!$A$2:$A$108,'App type'!$I$2:$I$108)</f>
        <v>1</v>
      </c>
    </row>
    <row r="5839" spans="1:14">
      <c r="A5839" t="str" cm="1">
        <f t="array" aca="1" ref="A5839" ca="1">INDEX('Emp Info'!$C$4:$C$24,RANDBETWEEN(1,ROWS('Emp Info'!$C$4:$C$24)),1)</f>
        <v>LOI2253</v>
      </c>
      <c r="B5839" t="str">
        <f ca="1">_xlfn.XLOOKUP(A5839,'Emp Info'!$C$4:$C$24,'Emp Info'!$D$4:$D$24)</f>
        <v>Lois</v>
      </c>
      <c r="C5839" t="str">
        <f ca="1">_xlfn.XLOOKUP(A5839,'Emp Info'!$C$4:$C$24,'Emp Info'!$E$4:$E$24)</f>
        <v>0.5</v>
      </c>
      <c r="D5839" s="11">
        <v>45583.34796375595</v>
      </c>
      <c r="E5839" s="11">
        <v>45583.347963756023</v>
      </c>
      <c r="F5839" cm="1">
        <f t="array" aca="1" ref="F5839" ca="1">INDEX('App type'!$A$2:$A$108,RANDBETWEEN(1,ROWS('App type'!$A$2:$A$108)),1)</f>
        <v>29</v>
      </c>
      <c r="G5839" t="s">
        <v>121</v>
      </c>
      <c r="H5839">
        <v>7750</v>
      </c>
      <c r="I5839" t="s">
        <v>915</v>
      </c>
      <c r="J5839" t="s">
        <v>45</v>
      </c>
      <c r="K5839">
        <f ca="1">_xlfn.XLOOKUP(F5839,'App type'!$A$2:$A$108,'App type'!$G$2:$G$108)*'Mock Data'!$N5839</f>
        <v>230</v>
      </c>
      <c r="L5839">
        <f t="shared" ca="1" si="91"/>
        <v>262.2</v>
      </c>
      <c r="M5839" t="s">
        <v>452</v>
      </c>
      <c r="N5839">
        <f ca="1">_xlfn.XLOOKUP(F5839,'App type'!$A$2:$A$108,'App type'!$I$2:$I$108)</f>
        <v>1</v>
      </c>
    </row>
    <row r="5840" spans="1:14">
      <c r="A5840" t="str" cm="1">
        <f t="array" aca="1" ref="A5840" ca="1">INDEX('Emp Info'!$C$4:$C$24,RANDBETWEEN(1,ROWS('Emp Info'!$C$4:$C$24)),1)</f>
        <v>DIA7789</v>
      </c>
      <c r="B5840" t="str">
        <f ca="1">_xlfn.XLOOKUP(A5840,'Emp Info'!$C$4:$C$24,'Emp Info'!$D$4:$D$24)</f>
        <v>Diana KM</v>
      </c>
      <c r="C5840" t="str">
        <f ca="1">_xlfn.XLOOKUP(A5840,'Emp Info'!$C$4:$C$24,'Emp Info'!$E$4:$E$24)</f>
        <v>1.0</v>
      </c>
      <c r="D5840" s="11">
        <v>45583.34796375881</v>
      </c>
      <c r="E5840" s="11">
        <v>45583.34796375889</v>
      </c>
      <c r="F5840" t="str" cm="1">
        <f t="array" aca="1" ref="F5840" ca="1">INDEX('App type'!$A$2:$A$108,RANDBETWEEN(1,ROWS('App type'!$A$2:$A$108)),1)</f>
        <v>22a</v>
      </c>
      <c r="G5840" t="s">
        <v>194</v>
      </c>
      <c r="H5840">
        <v>6827</v>
      </c>
      <c r="I5840" t="s">
        <v>436</v>
      </c>
      <c r="J5840" t="s">
        <v>259</v>
      </c>
      <c r="K5840">
        <f ca="1">_xlfn.XLOOKUP(F5840,'App type'!$A$2:$A$108,'App type'!$G$2:$G$108)*'Mock Data'!$N5840</f>
        <v>250</v>
      </c>
      <c r="L5840">
        <f t="shared" ca="1" si="91"/>
        <v>285</v>
      </c>
      <c r="M5840" t="s">
        <v>452</v>
      </c>
      <c r="N5840">
        <f ca="1">_xlfn.XLOOKUP(F5840,'App type'!$A$2:$A$108,'App type'!$I$2:$I$108)</f>
        <v>1</v>
      </c>
    </row>
    <row r="5841" spans="1:14">
      <c r="A5841" t="str" cm="1">
        <f t="array" aca="1" ref="A5841" ca="1">INDEX('Emp Info'!$C$4:$C$24,RANDBETWEEN(1,ROWS('Emp Info'!$C$4:$C$24)),1)</f>
        <v>MER1340</v>
      </c>
      <c r="B5841" t="str">
        <f ca="1">_xlfn.XLOOKUP(A5841,'Emp Info'!$C$4:$C$24,'Emp Info'!$D$4:$D$24)</f>
        <v>Merav</v>
      </c>
      <c r="C5841" t="str">
        <f ca="1">_xlfn.XLOOKUP(A5841,'Emp Info'!$C$4:$C$24,'Emp Info'!$E$4:$E$24)</f>
        <v>0.5</v>
      </c>
      <c r="D5841" s="11">
        <v>45583.347963761873</v>
      </c>
      <c r="E5841" s="11">
        <v>45583.347963761982</v>
      </c>
      <c r="F5841" cm="1">
        <f t="array" aca="1" ref="F5841" ca="1">INDEX('App type'!$A$2:$A$108,RANDBETWEEN(1,ROWS('App type'!$A$2:$A$108)),1)</f>
        <v>1259</v>
      </c>
      <c r="G5841" t="s">
        <v>1712</v>
      </c>
      <c r="H5841">
        <v>7443</v>
      </c>
      <c r="I5841" t="s">
        <v>1905</v>
      </c>
      <c r="J5841" t="s">
        <v>77</v>
      </c>
      <c r="K5841">
        <f ca="1">_xlfn.XLOOKUP(F5841,'App type'!$A$2:$A$108,'App type'!$G$2:$G$108)*'Mock Data'!$N5841</f>
        <v>225</v>
      </c>
      <c r="L5841">
        <f t="shared" ca="1" si="91"/>
        <v>256.5</v>
      </c>
      <c r="M5841" t="s">
        <v>683</v>
      </c>
      <c r="N5841">
        <f ca="1">_xlfn.XLOOKUP(F5841,'App type'!$A$2:$A$108,'App type'!$I$2:$I$108)</f>
        <v>1</v>
      </c>
    </row>
    <row r="5842" spans="1:14">
      <c r="A5842" t="str" cm="1">
        <f t="array" aca="1" ref="A5842" ca="1">INDEX('Emp Info'!$C$4:$C$24,RANDBETWEEN(1,ROWS('Emp Info'!$C$4:$C$24)),1)</f>
        <v>NAS0195</v>
      </c>
      <c r="B5842" t="str">
        <f ca="1">_xlfn.XLOOKUP(A5842,'Emp Info'!$C$4:$C$24,'Emp Info'!$D$4:$D$24)</f>
        <v>Nasim</v>
      </c>
      <c r="C5842" t="str">
        <f ca="1">_xlfn.XLOOKUP(A5842,'Emp Info'!$C$4:$C$24,'Emp Info'!$E$4:$E$24)</f>
        <v>IC</v>
      </c>
      <c r="D5842" s="11">
        <v>45583.347963764863</v>
      </c>
      <c r="E5842" s="11">
        <v>45583.347963764951</v>
      </c>
      <c r="F5842" t="str" cm="1">
        <f t="array" aca="1" ref="F5842" ca="1">INDEX('App type'!$A$2:$A$108,RANDBETWEEN(1,ROWS('App type'!$A$2:$A$108)),1)</f>
        <v>2b</v>
      </c>
      <c r="G5842" t="s">
        <v>1039</v>
      </c>
      <c r="H5842">
        <v>7072</v>
      </c>
      <c r="I5842" t="s">
        <v>1236</v>
      </c>
      <c r="J5842" t="s">
        <v>171</v>
      </c>
      <c r="K5842">
        <f ca="1">_xlfn.XLOOKUP(F5842,'App type'!$A$2:$A$108,'App type'!$G$2:$G$108)*'Mock Data'!$N5842</f>
        <v>223</v>
      </c>
      <c r="L5842">
        <f t="shared" ca="1" si="91"/>
        <v>254.21999999999997</v>
      </c>
      <c r="M5842" t="s">
        <v>46</v>
      </c>
      <c r="N5842">
        <f ca="1">_xlfn.XLOOKUP(F5842,'App type'!$A$2:$A$108,'App type'!$I$2:$I$108)</f>
        <v>1</v>
      </c>
    </row>
    <row r="5843" spans="1:14">
      <c r="A5843" t="str" cm="1">
        <f t="array" aca="1" ref="A5843" ca="1">INDEX('Emp Info'!$C$4:$C$24,RANDBETWEEN(1,ROWS('Emp Info'!$C$4:$C$24)),1)</f>
        <v>DAV7345</v>
      </c>
      <c r="B5843" t="str">
        <f ca="1">_xlfn.XLOOKUP(A5843,'Emp Info'!$C$4:$C$24,'Emp Info'!$D$4:$D$24)</f>
        <v>David</v>
      </c>
      <c r="C5843" t="str">
        <f ca="1">_xlfn.XLOOKUP(A5843,'Emp Info'!$C$4:$C$24,'Emp Info'!$E$4:$E$24)</f>
        <v>IC</v>
      </c>
      <c r="D5843" s="11">
        <v>45583.347963767257</v>
      </c>
      <c r="E5843" s="11">
        <v>45583.34796376733</v>
      </c>
      <c r="F5843" t="str" cm="1">
        <f t="array" aca="1" ref="F5843" ca="1">INDEX('App type'!$A$2:$A$108,RANDBETWEEN(1,ROWS('App type'!$A$2:$A$108)),1)</f>
        <v>35a</v>
      </c>
      <c r="G5843" t="s">
        <v>1337</v>
      </c>
      <c r="H5843">
        <v>1328</v>
      </c>
      <c r="I5843" t="s">
        <v>40</v>
      </c>
      <c r="J5843" t="s">
        <v>21</v>
      </c>
      <c r="K5843">
        <f ca="1">_xlfn.XLOOKUP(F5843,'App type'!$A$2:$A$108,'App type'!$G$2:$G$108)*'Mock Data'!$N5843</f>
        <v>250</v>
      </c>
      <c r="L5843">
        <f t="shared" ca="1" si="91"/>
        <v>285</v>
      </c>
      <c r="M5843" t="s">
        <v>124</v>
      </c>
      <c r="N5843">
        <f ca="1">_xlfn.XLOOKUP(F5843,'App type'!$A$2:$A$108,'App type'!$I$2:$I$108)</f>
        <v>1</v>
      </c>
    </row>
    <row r="5844" spans="1:14">
      <c r="A5844" t="str" cm="1">
        <f t="array" aca="1" ref="A5844" ca="1">INDEX('Emp Info'!$C$4:$C$24,RANDBETWEEN(1,ROWS('Emp Info'!$C$4:$C$24)),1)</f>
        <v>EIM3187</v>
      </c>
      <c r="B5844" t="str">
        <f ca="1">_xlfn.XLOOKUP(A5844,'Emp Info'!$C$4:$C$24,'Emp Info'!$D$4:$D$24)</f>
        <v>Eimear</v>
      </c>
      <c r="C5844" t="str">
        <f ca="1">_xlfn.XLOOKUP(A5844,'Emp Info'!$C$4:$C$24,'Emp Info'!$E$4:$E$24)</f>
        <v>IC</v>
      </c>
      <c r="D5844" s="11">
        <v>45583.347963769877</v>
      </c>
      <c r="E5844" s="11">
        <v>45583.347963769993</v>
      </c>
      <c r="F5844" cm="1">
        <f t="array" aca="1" ref="F5844" ca="1">INDEX('App type'!$A$2:$A$108,RANDBETWEEN(1,ROWS('App type'!$A$2:$A$108)),1)</f>
        <v>1262</v>
      </c>
      <c r="G5844" t="s">
        <v>1374</v>
      </c>
      <c r="H5844">
        <v>3273</v>
      </c>
      <c r="I5844" t="s">
        <v>36</v>
      </c>
      <c r="J5844" t="s">
        <v>494</v>
      </c>
      <c r="K5844">
        <f ca="1">_xlfn.XLOOKUP(F5844,'App type'!$A$2:$A$108,'App type'!$G$2:$G$108)*'Mock Data'!$N5844</f>
        <v>250</v>
      </c>
      <c r="L5844">
        <f t="shared" ca="1" si="91"/>
        <v>285</v>
      </c>
      <c r="M5844" t="s">
        <v>50</v>
      </c>
      <c r="N5844">
        <f ca="1">_xlfn.XLOOKUP(F5844,'App type'!$A$2:$A$108,'App type'!$I$2:$I$108)</f>
        <v>1</v>
      </c>
    </row>
    <row r="5845" spans="1:14">
      <c r="A5845" t="str" cm="1">
        <f t="array" aca="1" ref="A5845" ca="1">INDEX('Emp Info'!$C$4:$C$24,RANDBETWEEN(1,ROWS('Emp Info'!$C$4:$C$24)),1)</f>
        <v>STE3061</v>
      </c>
      <c r="B5845" t="str">
        <f ca="1">_xlfn.XLOOKUP(A5845,'Emp Info'!$C$4:$C$24,'Emp Info'!$D$4:$D$24)</f>
        <v>Stephanie</v>
      </c>
      <c r="C5845" t="str">
        <f ca="1">_xlfn.XLOOKUP(A5845,'Emp Info'!$C$4:$C$24,'Emp Info'!$E$4:$E$24)</f>
        <v>IC</v>
      </c>
      <c r="D5845" s="11">
        <v>45583.347963772867</v>
      </c>
      <c r="E5845" s="11">
        <v>45583.347963772998</v>
      </c>
      <c r="F5845" cm="1">
        <f t="array" aca="1" ref="F5845" ca="1">INDEX('App type'!$A$2:$A$108,RANDBETWEEN(1,ROWS('App type'!$A$2:$A$108)),1)</f>
        <v>604</v>
      </c>
      <c r="G5845" t="s">
        <v>1721</v>
      </c>
      <c r="H5845">
        <v>5467</v>
      </c>
      <c r="I5845" t="s">
        <v>1733</v>
      </c>
      <c r="J5845" t="s">
        <v>49</v>
      </c>
      <c r="K5845">
        <f ca="1">_xlfn.XLOOKUP(F5845,'App type'!$A$2:$A$108,'App type'!$G$2:$G$108)*'Mock Data'!$N5845</f>
        <v>225</v>
      </c>
      <c r="L5845">
        <f t="shared" ca="1" si="91"/>
        <v>256.5</v>
      </c>
      <c r="M5845" t="s">
        <v>104</v>
      </c>
      <c r="N5845">
        <f ca="1">_xlfn.XLOOKUP(F5845,'App type'!$A$2:$A$108,'App type'!$I$2:$I$108)</f>
        <v>1</v>
      </c>
    </row>
    <row r="5846" spans="1:14">
      <c r="A5846" t="str" cm="1">
        <f t="array" aca="1" ref="A5846" ca="1">INDEX('Emp Info'!$C$4:$C$24,RANDBETWEEN(1,ROWS('Emp Info'!$C$4:$C$24)),1)</f>
        <v>SWA5738</v>
      </c>
      <c r="B5846" t="str">
        <f ca="1">_xlfn.XLOOKUP(A5846,'Emp Info'!$C$4:$C$24,'Emp Info'!$D$4:$D$24)</f>
        <v>Swathi</v>
      </c>
      <c r="C5846" t="str">
        <f ca="1">_xlfn.XLOOKUP(A5846,'Emp Info'!$C$4:$C$24,'Emp Info'!$E$4:$E$24)</f>
        <v>1.0</v>
      </c>
      <c r="D5846" s="11">
        <v>45583.347963775574</v>
      </c>
      <c r="E5846" s="11">
        <v>45583.347963775661</v>
      </c>
      <c r="F5846" t="str" cm="1">
        <f t="array" aca="1" ref="F5846" ca="1">INDEX('App type'!$A$2:$A$108,RANDBETWEEN(1,ROWS('App type'!$A$2:$A$108)),1)</f>
        <v>20b</v>
      </c>
      <c r="G5846" t="s">
        <v>544</v>
      </c>
      <c r="H5846">
        <v>9251</v>
      </c>
      <c r="I5846" t="s">
        <v>638</v>
      </c>
      <c r="J5846" t="s">
        <v>330</v>
      </c>
      <c r="K5846">
        <f ca="1">_xlfn.XLOOKUP(F5846,'App type'!$A$2:$A$108,'App type'!$G$2:$G$108)*'Mock Data'!$N5846</f>
        <v>225</v>
      </c>
      <c r="L5846">
        <f t="shared" ca="1" si="91"/>
        <v>256.5</v>
      </c>
      <c r="M5846" t="s">
        <v>452</v>
      </c>
      <c r="N5846">
        <f ca="1">_xlfn.XLOOKUP(F5846,'App type'!$A$2:$A$108,'App type'!$I$2:$I$108)</f>
        <v>1</v>
      </c>
    </row>
    <row r="5847" spans="1:14">
      <c r="A5847" t="str" cm="1">
        <f t="array" aca="1" ref="A5847" ca="1">INDEX('Emp Info'!$C$4:$C$24,RANDBETWEEN(1,ROWS('Emp Info'!$C$4:$C$24)),1)</f>
        <v>NAS0195</v>
      </c>
      <c r="B5847" t="str">
        <f ca="1">_xlfn.XLOOKUP(A5847,'Emp Info'!$C$4:$C$24,'Emp Info'!$D$4:$D$24)</f>
        <v>Nasim</v>
      </c>
      <c r="C5847" t="str">
        <f ca="1">_xlfn.XLOOKUP(A5847,'Emp Info'!$C$4:$C$24,'Emp Info'!$E$4:$E$24)</f>
        <v>IC</v>
      </c>
      <c r="D5847" s="11">
        <v>45583.347963778309</v>
      </c>
      <c r="E5847" s="11">
        <v>45583.347963778397</v>
      </c>
      <c r="F5847" cm="1">
        <f t="array" aca="1" ref="F5847" ca="1">INDEX('App type'!$A$2:$A$108,RANDBETWEEN(1,ROWS('App type'!$A$2:$A$108)),1)</f>
        <v>6</v>
      </c>
      <c r="G5847" t="s">
        <v>1864</v>
      </c>
      <c r="H5847">
        <v>9601</v>
      </c>
      <c r="I5847" t="s">
        <v>1449</v>
      </c>
      <c r="J5847" t="s">
        <v>445</v>
      </c>
      <c r="K5847">
        <f ca="1">_xlfn.XLOOKUP(F5847,'App type'!$A$2:$A$108,'App type'!$G$2:$G$108)*'Mock Data'!$N5847</f>
        <v>200</v>
      </c>
      <c r="L5847">
        <f t="shared" ca="1" si="91"/>
        <v>227.99999999999997</v>
      </c>
      <c r="M5847" t="s">
        <v>96</v>
      </c>
      <c r="N5847">
        <f ca="1">_xlfn.XLOOKUP(F5847,'App type'!$A$2:$A$108,'App type'!$I$2:$I$108)</f>
        <v>1</v>
      </c>
    </row>
    <row r="5848" spans="1:14">
      <c r="A5848" t="str" cm="1">
        <f t="array" aca="1" ref="A5848" ca="1">INDEX('Emp Info'!$C$4:$C$24,RANDBETWEEN(1,ROWS('Emp Info'!$C$4:$C$24)),1)</f>
        <v>ZOE5841</v>
      </c>
      <c r="B5848" t="str">
        <f ca="1">_xlfn.XLOOKUP(A5848,'Emp Info'!$C$4:$C$24,'Emp Info'!$D$4:$D$24)</f>
        <v>Zoey</v>
      </c>
      <c r="C5848" t="str">
        <f ca="1">_xlfn.XLOOKUP(A5848,'Emp Info'!$C$4:$C$24,'Emp Info'!$E$4:$E$24)</f>
        <v>IC</v>
      </c>
      <c r="D5848" s="11">
        <v>45583.347963780659</v>
      </c>
      <c r="E5848" s="11">
        <v>45583.347963780732</v>
      </c>
      <c r="F5848" cm="1">
        <f t="array" aca="1" ref="F5848" ca="1">INDEX('App type'!$A$2:$A$108,RANDBETWEEN(1,ROWS('App type'!$A$2:$A$108)),1)</f>
        <v>1256</v>
      </c>
      <c r="G5848" t="s">
        <v>1900</v>
      </c>
      <c r="H5848">
        <v>5245</v>
      </c>
      <c r="I5848" t="s">
        <v>273</v>
      </c>
      <c r="J5848" t="s">
        <v>330</v>
      </c>
      <c r="K5848">
        <f ca="1">_xlfn.XLOOKUP(F5848,'App type'!$A$2:$A$108,'App type'!$G$2:$G$108)*'Mock Data'!$N5848</f>
        <v>185</v>
      </c>
      <c r="L5848">
        <f t="shared" ca="1" si="91"/>
        <v>210.89999999999998</v>
      </c>
      <c r="M5848" t="s">
        <v>138</v>
      </c>
      <c r="N5848">
        <f ca="1">_xlfn.XLOOKUP(F5848,'App type'!$A$2:$A$108,'App type'!$I$2:$I$108)</f>
        <v>1</v>
      </c>
    </row>
    <row r="5849" spans="1:14">
      <c r="A5849" t="str" cm="1">
        <f t="array" aca="1" ref="A5849" ca="1">INDEX('Emp Info'!$C$4:$C$24,RANDBETWEEN(1,ROWS('Emp Info'!$C$4:$C$24)),1)</f>
        <v>EIM3187</v>
      </c>
      <c r="B5849" t="str">
        <f ca="1">_xlfn.XLOOKUP(A5849,'Emp Info'!$C$4:$C$24,'Emp Info'!$D$4:$D$24)</f>
        <v>Eimear</v>
      </c>
      <c r="C5849" t="str">
        <f ca="1">_xlfn.XLOOKUP(A5849,'Emp Info'!$C$4:$C$24,'Emp Info'!$E$4:$E$24)</f>
        <v>IC</v>
      </c>
      <c r="D5849" s="11">
        <v>45583.347963785302</v>
      </c>
      <c r="E5849" s="11">
        <v>45583.347963785483</v>
      </c>
      <c r="F5849" t="str" cm="1">
        <f t="array" aca="1" ref="F5849" ca="1">INDEX('App type'!$A$2:$A$108,RANDBETWEEN(1,ROWS('App type'!$A$2:$A$108)),1)</f>
        <v>190a</v>
      </c>
      <c r="G5849" t="s">
        <v>1431</v>
      </c>
      <c r="H5849">
        <v>7723</v>
      </c>
      <c r="I5849" t="s">
        <v>921</v>
      </c>
      <c r="J5849" t="s">
        <v>155</v>
      </c>
      <c r="K5849">
        <f ca="1">_xlfn.XLOOKUP(F5849,'App type'!$A$2:$A$108,'App type'!$G$2:$G$108)*'Mock Data'!$N5849</f>
        <v>250</v>
      </c>
      <c r="L5849">
        <f t="shared" ca="1" si="91"/>
        <v>285</v>
      </c>
      <c r="M5849" t="s">
        <v>100</v>
      </c>
      <c r="N5849">
        <f ca="1">_xlfn.XLOOKUP(F5849,'App type'!$A$2:$A$108,'App type'!$I$2:$I$108)</f>
        <v>1</v>
      </c>
    </row>
    <row r="5850" spans="1:14">
      <c r="A5850" t="str" cm="1">
        <f t="array" aca="1" ref="A5850" ca="1">INDEX('Emp Info'!$C$4:$C$24,RANDBETWEEN(1,ROWS('Emp Info'!$C$4:$C$24)),1)</f>
        <v>ANN3965</v>
      </c>
      <c r="B5850" t="str">
        <f ca="1">_xlfn.XLOOKUP(A5850,'Emp Info'!$C$4:$C$24,'Emp Info'!$D$4:$D$24)</f>
        <v>Anne</v>
      </c>
      <c r="C5850" t="str">
        <f ca="1">_xlfn.XLOOKUP(A5850,'Emp Info'!$C$4:$C$24,'Emp Info'!$E$4:$E$24)</f>
        <v>1.0</v>
      </c>
      <c r="D5850" s="11">
        <v>45583.347963789849</v>
      </c>
      <c r="E5850" s="11">
        <v>45583.34796378998</v>
      </c>
      <c r="F5850" cm="1">
        <f t="array" aca="1" ref="F5850" ca="1">INDEX('App type'!$A$2:$A$108,RANDBETWEEN(1,ROWS('App type'!$A$2:$A$108)),1)</f>
        <v>1240</v>
      </c>
      <c r="G5850" t="s">
        <v>1510</v>
      </c>
      <c r="H5850">
        <v>7161</v>
      </c>
      <c r="I5850" t="s">
        <v>1419</v>
      </c>
      <c r="J5850" t="s">
        <v>283</v>
      </c>
      <c r="K5850">
        <f ca="1">_xlfn.XLOOKUP(F5850,'App type'!$A$2:$A$108,'App type'!$G$2:$G$108)*'Mock Data'!$N5850</f>
        <v>55.75</v>
      </c>
      <c r="L5850">
        <f t="shared" ca="1" si="91"/>
        <v>63.554999999999993</v>
      </c>
      <c r="M5850" t="s">
        <v>227</v>
      </c>
      <c r="N5850">
        <f ca="1">_xlfn.XLOOKUP(F5850,'App type'!$A$2:$A$108,'App type'!$I$2:$I$108)</f>
        <v>0.5</v>
      </c>
    </row>
    <row r="5851" spans="1:14">
      <c r="A5851" t="str" cm="1">
        <f t="array" aca="1" ref="A5851" ca="1">INDEX('Emp Info'!$C$4:$C$24,RANDBETWEEN(1,ROWS('Emp Info'!$C$4:$C$24)),1)</f>
        <v>MUN1212</v>
      </c>
      <c r="B5851" t="str">
        <f ca="1">_xlfn.XLOOKUP(A5851,'Emp Info'!$C$4:$C$24,'Emp Info'!$D$4:$D$24)</f>
        <v>Munira</v>
      </c>
      <c r="C5851" t="str">
        <f ca="1">_xlfn.XLOOKUP(A5851,'Emp Info'!$C$4:$C$24,'Emp Info'!$E$4:$E$24)</f>
        <v>1.0</v>
      </c>
      <c r="D5851" s="11">
        <v>45583.347963793851</v>
      </c>
      <c r="E5851" s="11">
        <v>45583.34796379396</v>
      </c>
      <c r="F5851" cm="1">
        <f t="array" aca="1" ref="F5851" ca="1">INDEX('App type'!$A$2:$A$108,RANDBETWEEN(1,ROWS('App type'!$A$2:$A$108)),1)</f>
        <v>17</v>
      </c>
      <c r="G5851" t="s">
        <v>1395</v>
      </c>
      <c r="H5851">
        <v>3102</v>
      </c>
      <c r="I5851" t="s">
        <v>697</v>
      </c>
      <c r="J5851" t="s">
        <v>412</v>
      </c>
      <c r="K5851">
        <f ca="1">_xlfn.XLOOKUP(F5851,'App type'!$A$2:$A$108,'App type'!$G$2:$G$108)*'Mock Data'!$N5851</f>
        <v>800</v>
      </c>
      <c r="L5851">
        <f t="shared" ca="1" si="91"/>
        <v>911.99999999999989</v>
      </c>
      <c r="M5851" t="s">
        <v>683</v>
      </c>
      <c r="N5851">
        <f ca="1">_xlfn.XLOOKUP(F5851,'App type'!$A$2:$A$108,'App type'!$I$2:$I$108)</f>
        <v>2</v>
      </c>
    </row>
    <row r="5852" spans="1:14">
      <c r="A5852" t="str" cm="1">
        <f t="array" aca="1" ref="A5852" ca="1">INDEX('Emp Info'!$C$4:$C$24,RANDBETWEEN(1,ROWS('Emp Info'!$C$4:$C$24)),1)</f>
        <v>MER1340</v>
      </c>
      <c r="B5852" t="str">
        <f ca="1">_xlfn.XLOOKUP(A5852,'Emp Info'!$C$4:$C$24,'Emp Info'!$D$4:$D$24)</f>
        <v>Merav</v>
      </c>
      <c r="C5852" t="str">
        <f ca="1">_xlfn.XLOOKUP(A5852,'Emp Info'!$C$4:$C$24,'Emp Info'!$E$4:$E$24)</f>
        <v>0.5</v>
      </c>
      <c r="D5852" s="11">
        <v>45583.347963796827</v>
      </c>
      <c r="E5852" s="11">
        <v>45583.347963796958</v>
      </c>
      <c r="F5852" cm="1">
        <f t="array" aca="1" ref="F5852" ca="1">INDEX('App type'!$A$2:$A$108,RANDBETWEEN(1,ROWS('App type'!$A$2:$A$108)),1)</f>
        <v>1179</v>
      </c>
      <c r="G5852" t="s">
        <v>637</v>
      </c>
      <c r="H5852">
        <v>1585</v>
      </c>
      <c r="I5852" t="s">
        <v>302</v>
      </c>
      <c r="J5852" t="s">
        <v>53</v>
      </c>
      <c r="K5852">
        <f ca="1">_xlfn.XLOOKUP(F5852,'App type'!$A$2:$A$108,'App type'!$G$2:$G$108)*'Mock Data'!$N5852</f>
        <v>223</v>
      </c>
      <c r="L5852">
        <f t="shared" ca="1" si="91"/>
        <v>254.21999999999997</v>
      </c>
      <c r="M5852" t="s">
        <v>120</v>
      </c>
      <c r="N5852">
        <f ca="1">_xlfn.XLOOKUP(F5852,'App type'!$A$2:$A$108,'App type'!$I$2:$I$108)</f>
        <v>1</v>
      </c>
    </row>
    <row r="5853" spans="1:14">
      <c r="A5853" t="str" cm="1">
        <f t="array" aca="1" ref="A5853" ca="1">INDEX('Emp Info'!$C$4:$C$24,RANDBETWEEN(1,ROWS('Emp Info'!$C$4:$C$24)),1)</f>
        <v>ZOE5841</v>
      </c>
      <c r="B5853" t="str">
        <f ca="1">_xlfn.XLOOKUP(A5853,'Emp Info'!$C$4:$C$24,'Emp Info'!$D$4:$D$24)</f>
        <v>Zoey</v>
      </c>
      <c r="C5853" t="str">
        <f ca="1">_xlfn.XLOOKUP(A5853,'Emp Info'!$C$4:$C$24,'Emp Info'!$E$4:$E$24)</f>
        <v>IC</v>
      </c>
      <c r="D5853" s="11">
        <v>45583.347963800057</v>
      </c>
      <c r="E5853" s="11">
        <v>45583.347963800188</v>
      </c>
      <c r="F5853" t="str" cm="1">
        <f t="array" aca="1" ref="F5853" ca="1">INDEX('App type'!$A$2:$A$108,RANDBETWEEN(1,ROWS('App type'!$A$2:$A$108)),1)</f>
        <v>21a</v>
      </c>
      <c r="G5853" t="s">
        <v>379</v>
      </c>
      <c r="H5853">
        <v>6868</v>
      </c>
      <c r="I5853" t="s">
        <v>557</v>
      </c>
      <c r="J5853" t="s">
        <v>53</v>
      </c>
      <c r="K5853">
        <f ca="1">_xlfn.XLOOKUP(F5853,'App type'!$A$2:$A$108,'App type'!$G$2:$G$108)*'Mock Data'!$N5853</f>
        <v>250</v>
      </c>
      <c r="L5853">
        <f t="shared" ca="1" si="91"/>
        <v>285</v>
      </c>
      <c r="M5853" t="s">
        <v>452</v>
      </c>
      <c r="N5853">
        <f ca="1">_xlfn.XLOOKUP(F5853,'App type'!$A$2:$A$108,'App type'!$I$2:$I$108)</f>
        <v>1</v>
      </c>
    </row>
    <row r="5854" spans="1:14">
      <c r="A5854" t="str" cm="1">
        <f t="array" aca="1" ref="A5854" ca="1">INDEX('Emp Info'!$C$4:$C$24,RANDBETWEEN(1,ROWS('Emp Info'!$C$4:$C$24)),1)</f>
        <v>MER1340</v>
      </c>
      <c r="B5854" t="str">
        <f ca="1">_xlfn.XLOOKUP(A5854,'Emp Info'!$C$4:$C$24,'Emp Info'!$D$4:$D$24)</f>
        <v>Merav</v>
      </c>
      <c r="C5854" t="str">
        <f ca="1">_xlfn.XLOOKUP(A5854,'Emp Info'!$C$4:$C$24,'Emp Info'!$E$4:$E$24)</f>
        <v>0.5</v>
      </c>
      <c r="D5854" s="11">
        <v>45583.347963802807</v>
      </c>
      <c r="E5854" s="11">
        <v>45583.347963802888</v>
      </c>
      <c r="F5854" cm="1">
        <f t="array" aca="1" ref="F5854" ca="1">INDEX('App type'!$A$2:$A$108,RANDBETWEEN(1,ROWS('App type'!$A$2:$A$108)),1)</f>
        <v>2</v>
      </c>
      <c r="G5854" t="s">
        <v>1475</v>
      </c>
      <c r="H5854">
        <v>4186</v>
      </c>
      <c r="I5854" t="s">
        <v>1201</v>
      </c>
      <c r="J5854" t="s">
        <v>221</v>
      </c>
      <c r="K5854">
        <f ca="1">_xlfn.XLOOKUP(F5854,'App type'!$A$2:$A$108,'App type'!$G$2:$G$108)*'Mock Data'!$N5854</f>
        <v>223</v>
      </c>
      <c r="L5854">
        <f t="shared" ca="1" si="91"/>
        <v>254.21999999999997</v>
      </c>
      <c r="M5854" t="s">
        <v>100</v>
      </c>
      <c r="N5854">
        <f ca="1">_xlfn.XLOOKUP(F5854,'App type'!$A$2:$A$108,'App type'!$I$2:$I$108)</f>
        <v>1</v>
      </c>
    </row>
    <row r="5855" spans="1:14">
      <c r="A5855" t="str" cm="1">
        <f t="array" aca="1" ref="A5855" ca="1">INDEX('Emp Info'!$C$4:$C$24,RANDBETWEEN(1,ROWS('Emp Info'!$C$4:$C$24)),1)</f>
        <v>ALE4566</v>
      </c>
      <c r="B5855" t="str">
        <f ca="1">_xlfn.XLOOKUP(A5855,'Emp Info'!$C$4:$C$24,'Emp Info'!$D$4:$D$24)</f>
        <v>Alessia</v>
      </c>
      <c r="C5855" t="str">
        <f ca="1">_xlfn.XLOOKUP(A5855,'Emp Info'!$C$4:$C$24,'Emp Info'!$E$4:$E$24)</f>
        <v>1.0</v>
      </c>
      <c r="D5855" s="11">
        <v>45583.347963805412</v>
      </c>
      <c r="E5855" s="11">
        <v>45583.347963805492</v>
      </c>
      <c r="F5855" cm="1">
        <f t="array" aca="1" ref="F5855" ca="1">INDEX('App type'!$A$2:$A$108,RANDBETWEEN(1,ROWS('App type'!$A$2:$A$108)),1)</f>
        <v>604</v>
      </c>
      <c r="G5855" t="s">
        <v>1542</v>
      </c>
      <c r="H5855">
        <v>1711</v>
      </c>
      <c r="I5855" t="s">
        <v>1392</v>
      </c>
      <c r="J5855" t="s">
        <v>198</v>
      </c>
      <c r="K5855">
        <f ca="1">_xlfn.XLOOKUP(F5855,'App type'!$A$2:$A$108,'App type'!$G$2:$G$108)*'Mock Data'!$N5855</f>
        <v>225</v>
      </c>
      <c r="L5855">
        <f t="shared" ca="1" si="91"/>
        <v>256.5</v>
      </c>
      <c r="M5855" t="s">
        <v>683</v>
      </c>
      <c r="N5855">
        <f ca="1">_xlfn.XLOOKUP(F5855,'App type'!$A$2:$A$108,'App type'!$I$2:$I$108)</f>
        <v>1</v>
      </c>
    </row>
    <row r="5856" spans="1:14">
      <c r="A5856" t="str" cm="1">
        <f t="array" aca="1" ref="A5856" ca="1">INDEX('Emp Info'!$C$4:$C$24,RANDBETWEEN(1,ROWS('Emp Info'!$C$4:$C$24)),1)</f>
        <v>TAR2270</v>
      </c>
      <c r="B5856" t="str">
        <f ca="1">_xlfn.XLOOKUP(A5856,'Emp Info'!$C$4:$C$24,'Emp Info'!$D$4:$D$24)</f>
        <v>Tara</v>
      </c>
      <c r="C5856" t="str">
        <f ca="1">_xlfn.XLOOKUP(A5856,'Emp Info'!$C$4:$C$24,'Emp Info'!$E$4:$E$24)</f>
        <v>1.0</v>
      </c>
      <c r="D5856" s="11">
        <v>45583.347963807872</v>
      </c>
      <c r="E5856" s="11">
        <v>45583.347963807973</v>
      </c>
      <c r="F5856" cm="1">
        <f t="array" aca="1" ref="F5856" ca="1">INDEX('App type'!$A$2:$A$108,RANDBETWEEN(1,ROWS('App type'!$A$2:$A$108)),1)</f>
        <v>1262</v>
      </c>
      <c r="G5856" t="s">
        <v>1650</v>
      </c>
      <c r="H5856">
        <v>1834</v>
      </c>
      <c r="I5856" t="s">
        <v>1348</v>
      </c>
      <c r="J5856" t="s">
        <v>81</v>
      </c>
      <c r="K5856">
        <f ca="1">_xlfn.XLOOKUP(F5856,'App type'!$A$2:$A$108,'App type'!$G$2:$G$108)*'Mock Data'!$N5856</f>
        <v>250</v>
      </c>
      <c r="L5856">
        <f t="shared" ca="1" si="91"/>
        <v>285</v>
      </c>
      <c r="M5856" t="s">
        <v>195</v>
      </c>
      <c r="N5856">
        <f ca="1">_xlfn.XLOOKUP(F5856,'App type'!$A$2:$A$108,'App type'!$I$2:$I$108)</f>
        <v>1</v>
      </c>
    </row>
    <row r="5857" spans="1:14">
      <c r="A5857" t="str" cm="1">
        <f t="array" aca="1" ref="A5857" ca="1">INDEX('Emp Info'!$C$4:$C$24,RANDBETWEEN(1,ROWS('Emp Info'!$C$4:$C$24)),1)</f>
        <v>MEE4604</v>
      </c>
      <c r="B5857" t="str">
        <f ca="1">_xlfn.XLOOKUP(A5857,'Emp Info'!$C$4:$C$24,'Emp Info'!$D$4:$D$24)</f>
        <v>Meeta</v>
      </c>
      <c r="C5857" t="str">
        <f ca="1">_xlfn.XLOOKUP(A5857,'Emp Info'!$C$4:$C$24,'Emp Info'!$E$4:$E$24)</f>
        <v>IC</v>
      </c>
      <c r="D5857" s="11">
        <v>45583.347963811277</v>
      </c>
      <c r="E5857" s="11">
        <v>45583.347963811422</v>
      </c>
      <c r="F5857" cm="1">
        <f t="array" aca="1" ref="F5857" ca="1">INDEX('App type'!$A$2:$A$108,RANDBETWEEN(1,ROWS('App type'!$A$2:$A$108)),1)</f>
        <v>1260</v>
      </c>
      <c r="G5857" t="s">
        <v>922</v>
      </c>
      <c r="H5857">
        <v>2540</v>
      </c>
      <c r="I5857" t="s">
        <v>1067</v>
      </c>
      <c r="J5857" t="s">
        <v>88</v>
      </c>
      <c r="K5857">
        <f ca="1">_xlfn.XLOOKUP(F5857,'App type'!$A$2:$A$108,'App type'!$G$2:$G$108)*'Mock Data'!$N5857</f>
        <v>225</v>
      </c>
      <c r="L5857">
        <f t="shared" ca="1" si="91"/>
        <v>256.5</v>
      </c>
      <c r="M5857" t="s">
        <v>108</v>
      </c>
      <c r="N5857">
        <f ca="1">_xlfn.XLOOKUP(F5857,'App type'!$A$2:$A$108,'App type'!$I$2:$I$108)</f>
        <v>1</v>
      </c>
    </row>
    <row r="5858" spans="1:14">
      <c r="A5858" t="str" cm="1">
        <f t="array" aca="1" ref="A5858" ca="1">INDEX('Emp Info'!$C$4:$C$24,RANDBETWEEN(1,ROWS('Emp Info'!$C$4:$C$24)),1)</f>
        <v>ALE4566</v>
      </c>
      <c r="B5858" t="str">
        <f ca="1">_xlfn.XLOOKUP(A5858,'Emp Info'!$C$4:$C$24,'Emp Info'!$D$4:$D$24)</f>
        <v>Alessia</v>
      </c>
      <c r="C5858" t="str">
        <f ca="1">_xlfn.XLOOKUP(A5858,'Emp Info'!$C$4:$C$24,'Emp Info'!$E$4:$E$24)</f>
        <v>1.0</v>
      </c>
      <c r="D5858" s="11">
        <v>45583.34796381426</v>
      </c>
      <c r="E5858" s="11">
        <v>45583.347963814384</v>
      </c>
      <c r="F5858" cm="1">
        <f t="array" aca="1" ref="F5858" ca="1">INDEX('App type'!$A$2:$A$108,RANDBETWEEN(1,ROWS('App type'!$A$2:$A$108)),1)</f>
        <v>104</v>
      </c>
      <c r="G5858" t="s">
        <v>1858</v>
      </c>
      <c r="H5858">
        <v>9165</v>
      </c>
      <c r="I5858" t="s">
        <v>1062</v>
      </c>
      <c r="J5858" t="s">
        <v>337</v>
      </c>
      <c r="K5858">
        <f ca="1">_xlfn.XLOOKUP(F5858,'App type'!$A$2:$A$108,'App type'!$G$2:$G$108)*'Mock Data'!$N5858</f>
        <v>225</v>
      </c>
      <c r="L5858">
        <f t="shared" ca="1" si="91"/>
        <v>256.5</v>
      </c>
      <c r="M5858" t="s">
        <v>341</v>
      </c>
      <c r="N5858">
        <f ca="1">_xlfn.XLOOKUP(F5858,'App type'!$A$2:$A$108,'App type'!$I$2:$I$108)</f>
        <v>1</v>
      </c>
    </row>
    <row r="5859" spans="1:14">
      <c r="A5859" t="str" cm="1">
        <f t="array" aca="1" ref="A5859" ca="1">INDEX('Emp Info'!$C$4:$C$24,RANDBETWEEN(1,ROWS('Emp Info'!$C$4:$C$24)),1)</f>
        <v>MER1340</v>
      </c>
      <c r="B5859" t="str">
        <f ca="1">_xlfn.XLOOKUP(A5859,'Emp Info'!$C$4:$C$24,'Emp Info'!$D$4:$D$24)</f>
        <v>Merav</v>
      </c>
      <c r="C5859" t="str">
        <f ca="1">_xlfn.XLOOKUP(A5859,'Emp Info'!$C$4:$C$24,'Emp Info'!$E$4:$E$24)</f>
        <v>0.5</v>
      </c>
      <c r="D5859" s="11">
        <v>45583.347963817003</v>
      </c>
      <c r="E5859" s="11">
        <v>45583.347963817083</v>
      </c>
      <c r="F5859" t="str" cm="1">
        <f t="array" aca="1" ref="F5859" ca="1">INDEX('App type'!$A$2:$A$108,RANDBETWEEN(1,ROWS('App type'!$A$2:$A$108)),1)</f>
        <v>19a</v>
      </c>
      <c r="G5859" t="s">
        <v>1893</v>
      </c>
      <c r="H5859">
        <v>2242</v>
      </c>
      <c r="I5859" t="s">
        <v>1324</v>
      </c>
      <c r="J5859" t="s">
        <v>259</v>
      </c>
      <c r="K5859">
        <f ca="1">_xlfn.XLOOKUP(F5859,'App type'!$A$2:$A$108,'App type'!$G$2:$G$108)*'Mock Data'!$N5859</f>
        <v>2025</v>
      </c>
      <c r="L5859">
        <f t="shared" ca="1" si="91"/>
        <v>2308.5</v>
      </c>
      <c r="M5859" t="s">
        <v>96</v>
      </c>
      <c r="N5859">
        <f ca="1">_xlfn.XLOOKUP(F5859,'App type'!$A$2:$A$108,'App type'!$I$2:$I$108)</f>
        <v>3</v>
      </c>
    </row>
    <row r="5860" spans="1:14">
      <c r="A5860" t="str" cm="1">
        <f t="array" aca="1" ref="A5860" ca="1">INDEX('Emp Info'!$C$4:$C$24,RANDBETWEEN(1,ROWS('Emp Info'!$C$4:$C$24)),1)</f>
        <v>LIZ5585</v>
      </c>
      <c r="B5860" t="str">
        <f ca="1">_xlfn.XLOOKUP(A5860,'Emp Info'!$C$4:$C$24,'Emp Info'!$D$4:$D$24)</f>
        <v>Liz</v>
      </c>
      <c r="C5860" t="str">
        <f ca="1">_xlfn.XLOOKUP(A5860,'Emp Info'!$C$4:$C$24,'Emp Info'!$E$4:$E$24)</f>
        <v>1.0</v>
      </c>
      <c r="D5860" s="11">
        <v>45583.347963819593</v>
      </c>
      <c r="E5860" s="11">
        <v>45583.347963819651</v>
      </c>
      <c r="F5860" t="str" cm="1">
        <f t="array" aca="1" ref="F5860" ca="1">INDEX('App type'!$A$2:$A$108,RANDBETWEEN(1,ROWS('App type'!$A$2:$A$108)),1)</f>
        <v>34a</v>
      </c>
      <c r="G5860" t="s">
        <v>765</v>
      </c>
      <c r="H5860">
        <v>2612</v>
      </c>
      <c r="I5860" t="s">
        <v>1803</v>
      </c>
      <c r="J5860" t="s">
        <v>53</v>
      </c>
      <c r="K5860">
        <f ca="1">_xlfn.XLOOKUP(F5860,'App type'!$A$2:$A$108,'App type'!$G$2:$G$108)*'Mock Data'!$N5860</f>
        <v>250</v>
      </c>
      <c r="L5860">
        <f t="shared" ca="1" si="91"/>
        <v>285</v>
      </c>
      <c r="M5860" t="s">
        <v>683</v>
      </c>
      <c r="N5860">
        <f ca="1">_xlfn.XLOOKUP(F5860,'App type'!$A$2:$A$108,'App type'!$I$2:$I$108)</f>
        <v>1</v>
      </c>
    </row>
    <row r="5861" spans="1:14">
      <c r="A5861" t="str" cm="1">
        <f t="array" aca="1" ref="A5861" ca="1">INDEX('Emp Info'!$C$4:$C$24,RANDBETWEEN(1,ROWS('Emp Info'!$C$4:$C$24)),1)</f>
        <v>EIM3187</v>
      </c>
      <c r="B5861" t="str">
        <f ca="1">_xlfn.XLOOKUP(A5861,'Emp Info'!$C$4:$C$24,'Emp Info'!$D$4:$D$24)</f>
        <v>Eimear</v>
      </c>
      <c r="C5861" t="str">
        <f ca="1">_xlfn.XLOOKUP(A5861,'Emp Info'!$C$4:$C$24,'Emp Info'!$E$4:$E$24)</f>
        <v>IC</v>
      </c>
      <c r="D5861" s="11">
        <v>45583.347963822533</v>
      </c>
      <c r="E5861" s="11">
        <v>45583.347963822649</v>
      </c>
      <c r="F5861" t="str" cm="1">
        <f t="array" aca="1" ref="F5861" ca="1">INDEX('App type'!$A$2:$A$108,RANDBETWEEN(1,ROWS('App type'!$A$2:$A$108)),1)</f>
        <v>36-Senior-OCSWSSW</v>
      </c>
      <c r="G5861" t="s">
        <v>1797</v>
      </c>
      <c r="H5861">
        <v>8328</v>
      </c>
      <c r="I5861" t="s">
        <v>1262</v>
      </c>
      <c r="J5861" t="s">
        <v>951</v>
      </c>
      <c r="K5861">
        <f ca="1">_xlfn.XLOOKUP(F5861,'App type'!$A$2:$A$108,'App type'!$G$2:$G$108)*'Mock Data'!$N5861</f>
        <v>225</v>
      </c>
      <c r="L5861">
        <f t="shared" ca="1" si="91"/>
        <v>256.5</v>
      </c>
      <c r="M5861" t="s">
        <v>143</v>
      </c>
      <c r="N5861">
        <f ca="1">_xlfn.XLOOKUP(F5861,'App type'!$A$2:$A$108,'App type'!$I$2:$I$108)</f>
        <v>1</v>
      </c>
    </row>
    <row r="5862" spans="1:14">
      <c r="A5862" t="str" cm="1">
        <f t="array" aca="1" ref="A5862" ca="1">INDEX('Emp Info'!$C$4:$C$24,RANDBETWEEN(1,ROWS('Emp Info'!$C$4:$C$24)),1)</f>
        <v>DIA7789</v>
      </c>
      <c r="B5862" t="str">
        <f ca="1">_xlfn.XLOOKUP(A5862,'Emp Info'!$C$4:$C$24,'Emp Info'!$D$4:$D$24)</f>
        <v>Diana KM</v>
      </c>
      <c r="C5862" t="str">
        <f ca="1">_xlfn.XLOOKUP(A5862,'Emp Info'!$C$4:$C$24,'Emp Info'!$E$4:$E$24)</f>
        <v>1.0</v>
      </c>
      <c r="D5862" s="11">
        <v>45583.34796382553</v>
      </c>
      <c r="E5862" s="11">
        <v>45583.347963825647</v>
      </c>
      <c r="F5862" t="str" cm="1">
        <f t="array" aca="1" ref="F5862" ca="1">INDEX('App type'!$A$2:$A$108,RANDBETWEEN(1,ROWS('App type'!$A$2:$A$108)),1)</f>
        <v>1240a</v>
      </c>
      <c r="G5862" t="s">
        <v>887</v>
      </c>
      <c r="H5862">
        <v>3779</v>
      </c>
      <c r="I5862" t="s">
        <v>24</v>
      </c>
      <c r="J5862" t="s">
        <v>160</v>
      </c>
      <c r="K5862">
        <f ca="1">_xlfn.XLOOKUP(F5862,'App type'!$A$2:$A$108,'App type'!$G$2:$G$108)*'Mock Data'!$N5862</f>
        <v>125</v>
      </c>
      <c r="L5862">
        <f t="shared" ca="1" si="91"/>
        <v>142.5</v>
      </c>
      <c r="M5862" t="s">
        <v>432</v>
      </c>
      <c r="N5862">
        <f ca="1">_xlfn.XLOOKUP(F5862,'App type'!$A$2:$A$108,'App type'!$I$2:$I$108)</f>
        <v>1</v>
      </c>
    </row>
    <row r="5863" spans="1:14">
      <c r="A5863" t="str" cm="1">
        <f t="array" aca="1" ref="A5863" ca="1">INDEX('Emp Info'!$C$4:$C$24,RANDBETWEEN(1,ROWS('Emp Info'!$C$4:$C$24)),1)</f>
        <v>DOU0521</v>
      </c>
      <c r="B5863" t="str">
        <f ca="1">_xlfn.XLOOKUP(A5863,'Emp Info'!$C$4:$C$24,'Emp Info'!$D$4:$D$24)</f>
        <v>Douglas</v>
      </c>
      <c r="C5863" t="str">
        <f ca="1">_xlfn.XLOOKUP(A5863,'Emp Info'!$C$4:$C$24,'Emp Info'!$E$4:$E$24)</f>
        <v>1.0</v>
      </c>
      <c r="D5863" s="11">
        <v>45583.347963828441</v>
      </c>
      <c r="E5863" s="11">
        <v>45583.347963828528</v>
      </c>
      <c r="F5863" t="str" cm="1">
        <f t="array" aca="1" ref="F5863" ca="1">INDEX('App type'!$A$2:$A$108,RANDBETWEEN(1,ROWS('App type'!$A$2:$A$108)),1)</f>
        <v>18a</v>
      </c>
      <c r="G5863" t="s">
        <v>325</v>
      </c>
      <c r="H5863">
        <v>9778</v>
      </c>
      <c r="I5863" t="s">
        <v>475</v>
      </c>
      <c r="J5863" t="s">
        <v>264</v>
      </c>
      <c r="K5863">
        <f ca="1">_xlfn.XLOOKUP(F5863,'App type'!$A$2:$A$108,'App type'!$G$2:$G$108)*'Mock Data'!$N5863</f>
        <v>260</v>
      </c>
      <c r="L5863">
        <f t="shared" ca="1" si="91"/>
        <v>296.39999999999998</v>
      </c>
      <c r="M5863" t="s">
        <v>89</v>
      </c>
      <c r="N5863">
        <f ca="1">_xlfn.XLOOKUP(F5863,'App type'!$A$2:$A$108,'App type'!$I$2:$I$108)</f>
        <v>1</v>
      </c>
    </row>
    <row r="5864" spans="1:14">
      <c r="A5864" t="str" cm="1">
        <f t="array" aca="1" ref="A5864" ca="1">INDEX('Emp Info'!$C$4:$C$24,RANDBETWEEN(1,ROWS('Emp Info'!$C$4:$C$24)),1)</f>
        <v>MUN1212</v>
      </c>
      <c r="B5864" t="str">
        <f ca="1">_xlfn.XLOOKUP(A5864,'Emp Info'!$C$4:$C$24,'Emp Info'!$D$4:$D$24)</f>
        <v>Munira</v>
      </c>
      <c r="C5864" t="str">
        <f ca="1">_xlfn.XLOOKUP(A5864,'Emp Info'!$C$4:$C$24,'Emp Info'!$E$4:$E$24)</f>
        <v>1.0</v>
      </c>
      <c r="D5864" s="11">
        <v>45583.347963830864</v>
      </c>
      <c r="E5864" s="11">
        <v>45583.347963830929</v>
      </c>
      <c r="F5864" t="str" cm="1">
        <f t="array" aca="1" ref="F5864" ca="1">INDEX('App type'!$A$2:$A$108,RANDBETWEEN(1,ROWS('App type'!$A$2:$A$108)),1)</f>
        <v>117-clone-clone</v>
      </c>
      <c r="G5864" t="s">
        <v>1863</v>
      </c>
      <c r="H5864">
        <v>7915</v>
      </c>
      <c r="I5864" t="s">
        <v>720</v>
      </c>
      <c r="J5864" t="s">
        <v>503</v>
      </c>
      <c r="K5864">
        <f ca="1">_xlfn.XLOOKUP(F5864,'App type'!$A$2:$A$108,'App type'!$G$2:$G$108)*'Mock Data'!$N5864</f>
        <v>223</v>
      </c>
      <c r="L5864">
        <f t="shared" ca="1" si="91"/>
        <v>254.21999999999997</v>
      </c>
      <c r="M5864" t="s">
        <v>89</v>
      </c>
      <c r="N5864">
        <f ca="1">_xlfn.XLOOKUP(F5864,'App type'!$A$2:$A$108,'App type'!$I$2:$I$108)</f>
        <v>1</v>
      </c>
    </row>
    <row r="5865" spans="1:14">
      <c r="A5865" t="str" cm="1">
        <f t="array" aca="1" ref="A5865" ca="1">INDEX('Emp Info'!$C$4:$C$24,RANDBETWEEN(1,ROWS('Emp Info'!$C$4:$C$24)),1)</f>
        <v>DIA7789</v>
      </c>
      <c r="B5865" t="str">
        <f ca="1">_xlfn.XLOOKUP(A5865,'Emp Info'!$C$4:$C$24,'Emp Info'!$D$4:$D$24)</f>
        <v>Diana KM</v>
      </c>
      <c r="C5865" t="str">
        <f ca="1">_xlfn.XLOOKUP(A5865,'Emp Info'!$C$4:$C$24,'Emp Info'!$E$4:$E$24)</f>
        <v>1.0</v>
      </c>
      <c r="D5865" s="11">
        <v>45583.347963833337</v>
      </c>
      <c r="E5865" s="11">
        <v>45583.347963833417</v>
      </c>
      <c r="F5865" cm="1">
        <f t="array" aca="1" ref="F5865" ca="1">INDEX('App type'!$A$2:$A$108,RANDBETWEEN(1,ROWS('App type'!$A$2:$A$108)),1)</f>
        <v>1265</v>
      </c>
      <c r="G5865" t="s">
        <v>597</v>
      </c>
      <c r="H5865">
        <v>2853</v>
      </c>
      <c r="I5865" t="s">
        <v>811</v>
      </c>
      <c r="J5865" t="s">
        <v>480</v>
      </c>
      <c r="K5865">
        <f ca="1">_xlfn.XLOOKUP(F5865,'App type'!$A$2:$A$108,'App type'!$G$2:$G$108)*'Mock Data'!$N5865</f>
        <v>200</v>
      </c>
      <c r="L5865">
        <f t="shared" ca="1" si="91"/>
        <v>227.99999999999997</v>
      </c>
      <c r="M5865" t="s">
        <v>143</v>
      </c>
      <c r="N5865">
        <f ca="1">_xlfn.XLOOKUP(F5865,'App type'!$A$2:$A$108,'App type'!$I$2:$I$108)</f>
        <v>1</v>
      </c>
    </row>
    <row r="5866" spans="1:14">
      <c r="A5866" t="str" cm="1">
        <f t="array" aca="1" ref="A5866" ca="1">INDEX('Emp Info'!$C$4:$C$24,RANDBETWEEN(1,ROWS('Emp Info'!$C$4:$C$24)),1)</f>
        <v>NAR2114</v>
      </c>
      <c r="B5866" t="str">
        <f ca="1">_xlfn.XLOOKUP(A5866,'Emp Info'!$C$4:$C$24,'Emp Info'!$D$4:$D$24)</f>
        <v>Narges</v>
      </c>
      <c r="C5866" t="str">
        <f ca="1">_xlfn.XLOOKUP(A5866,'Emp Info'!$C$4:$C$24,'Emp Info'!$E$4:$E$24)</f>
        <v>IC</v>
      </c>
      <c r="D5866" s="11">
        <v>45583.347963836328</v>
      </c>
      <c r="E5866" s="11">
        <v>45583.347963836422</v>
      </c>
      <c r="F5866" cm="1">
        <f t="array" aca="1" ref="F5866" ca="1">INDEX('App type'!$A$2:$A$108,RANDBETWEEN(1,ROWS('App type'!$A$2:$A$108)),1)</f>
        <v>117</v>
      </c>
      <c r="G5866" t="s">
        <v>1584</v>
      </c>
      <c r="H5866">
        <v>7615</v>
      </c>
      <c r="I5866" t="s">
        <v>1756</v>
      </c>
      <c r="J5866" t="s">
        <v>318</v>
      </c>
      <c r="K5866">
        <f ca="1">_xlfn.XLOOKUP(F5866,'App type'!$A$2:$A$108,'App type'!$G$2:$G$108)*'Mock Data'!$N5866</f>
        <v>223</v>
      </c>
      <c r="L5866">
        <f t="shared" ca="1" si="91"/>
        <v>254.21999999999997</v>
      </c>
      <c r="M5866" t="s">
        <v>253</v>
      </c>
      <c r="N5866">
        <f ca="1">_xlfn.XLOOKUP(F5866,'App type'!$A$2:$A$108,'App type'!$I$2:$I$108)</f>
        <v>1</v>
      </c>
    </row>
    <row r="5867" spans="1:14">
      <c r="A5867" t="str" cm="1">
        <f t="array" aca="1" ref="A5867" ca="1">INDEX('Emp Info'!$C$4:$C$24,RANDBETWEEN(1,ROWS('Emp Info'!$C$4:$C$24)),1)</f>
        <v>KIM6171</v>
      </c>
      <c r="B5867" t="str">
        <f ca="1">_xlfn.XLOOKUP(A5867,'Emp Info'!$C$4:$C$24,'Emp Info'!$D$4:$D$24)</f>
        <v>Kim</v>
      </c>
      <c r="C5867" t="str">
        <f ca="1">_xlfn.XLOOKUP(A5867,'Emp Info'!$C$4:$C$24,'Emp Info'!$E$4:$E$24)</f>
        <v>0.5</v>
      </c>
      <c r="D5867" s="11">
        <v>45583.347963839631</v>
      </c>
      <c r="E5867" s="11">
        <v>45583.347963839733</v>
      </c>
      <c r="F5867" t="str" cm="1">
        <f t="array" aca="1" ref="F5867" ca="1">INDEX('App type'!$A$2:$A$108,RANDBETWEEN(1,ROWS('App type'!$A$2:$A$108)),1)</f>
        <v>35c</v>
      </c>
      <c r="G5867" t="s">
        <v>1820</v>
      </c>
      <c r="H5867">
        <v>9785</v>
      </c>
      <c r="I5867" t="s">
        <v>684</v>
      </c>
      <c r="J5867" t="s">
        <v>947</v>
      </c>
      <c r="K5867">
        <f ca="1">_xlfn.XLOOKUP(F5867,'App type'!$A$2:$A$108,'App type'!$G$2:$G$108)*'Mock Data'!$N5867</f>
        <v>250</v>
      </c>
      <c r="L5867">
        <f t="shared" ca="1" si="91"/>
        <v>285</v>
      </c>
      <c r="M5867" t="s">
        <v>432</v>
      </c>
      <c r="N5867">
        <f ca="1">_xlfn.XLOOKUP(F5867,'App type'!$A$2:$A$108,'App type'!$I$2:$I$108)</f>
        <v>1</v>
      </c>
    </row>
    <row r="5868" spans="1:14">
      <c r="A5868" t="str" cm="1">
        <f t="array" aca="1" ref="A5868" ca="1">INDEX('Emp Info'!$C$4:$C$24,RANDBETWEEN(1,ROWS('Emp Info'!$C$4:$C$24)),1)</f>
        <v>DIA7789</v>
      </c>
      <c r="B5868" t="str">
        <f ca="1">_xlfn.XLOOKUP(A5868,'Emp Info'!$C$4:$C$24,'Emp Info'!$D$4:$D$24)</f>
        <v>Diana KM</v>
      </c>
      <c r="C5868" t="str">
        <f ca="1">_xlfn.XLOOKUP(A5868,'Emp Info'!$C$4:$C$24,'Emp Info'!$E$4:$E$24)</f>
        <v>1.0</v>
      </c>
      <c r="D5868" s="11">
        <v>45583.347963842207</v>
      </c>
      <c r="E5868" s="11">
        <v>45583.34796384228</v>
      </c>
      <c r="F5868" t="str" cm="1">
        <f t="array" aca="1" ref="F5868" ca="1">INDEX('App type'!$A$2:$A$108,RANDBETWEEN(1,ROWS('App type'!$A$2:$A$108)),1)</f>
        <v>34a</v>
      </c>
      <c r="G5868" t="s">
        <v>398</v>
      </c>
      <c r="H5868">
        <v>1605</v>
      </c>
      <c r="I5868" t="s">
        <v>1474</v>
      </c>
      <c r="J5868" t="s">
        <v>426</v>
      </c>
      <c r="K5868">
        <f ca="1">_xlfn.XLOOKUP(F5868,'App type'!$A$2:$A$108,'App type'!$G$2:$G$108)*'Mock Data'!$N5868</f>
        <v>250</v>
      </c>
      <c r="L5868">
        <f t="shared" ca="1" si="91"/>
        <v>285</v>
      </c>
      <c r="M5868" t="s">
        <v>210</v>
      </c>
      <c r="N5868">
        <f ca="1">_xlfn.XLOOKUP(F5868,'App type'!$A$2:$A$108,'App type'!$I$2:$I$108)</f>
        <v>1</v>
      </c>
    </row>
    <row r="5869" spans="1:14">
      <c r="A5869" t="str" cm="1">
        <f t="array" aca="1" ref="A5869" ca="1">INDEX('Emp Info'!$C$4:$C$24,RANDBETWEEN(1,ROWS('Emp Info'!$C$4:$C$24)),1)</f>
        <v>LOI2253</v>
      </c>
      <c r="B5869" t="str">
        <f ca="1">_xlfn.XLOOKUP(A5869,'Emp Info'!$C$4:$C$24,'Emp Info'!$D$4:$D$24)</f>
        <v>Lois</v>
      </c>
      <c r="C5869" t="str">
        <f ca="1">_xlfn.XLOOKUP(A5869,'Emp Info'!$C$4:$C$24,'Emp Info'!$E$4:$E$24)</f>
        <v>0.5</v>
      </c>
      <c r="D5869" s="11">
        <v>45583.34796384471</v>
      </c>
      <c r="E5869" s="11">
        <v>45583.34796384479</v>
      </c>
      <c r="F5869" t="str" cm="1">
        <f t="array" aca="1" ref="F5869" ca="1">INDEX('App type'!$A$2:$A$108,RANDBETWEEN(1,ROWS('App type'!$A$2:$A$108)),1)</f>
        <v>1260-2</v>
      </c>
      <c r="G5869" t="s">
        <v>1922</v>
      </c>
      <c r="H5869">
        <v>4620</v>
      </c>
      <c r="I5869" t="s">
        <v>1629</v>
      </c>
      <c r="J5869" t="s">
        <v>503</v>
      </c>
      <c r="K5869">
        <f ca="1">_xlfn.XLOOKUP(F5869,'App type'!$A$2:$A$108,'App type'!$G$2:$G$108)*'Mock Data'!$N5869</f>
        <v>200</v>
      </c>
      <c r="L5869">
        <f t="shared" ca="1" si="91"/>
        <v>227.99999999999997</v>
      </c>
      <c r="M5869" t="s">
        <v>59</v>
      </c>
      <c r="N5869">
        <f ca="1">_xlfn.XLOOKUP(F5869,'App type'!$A$2:$A$108,'App type'!$I$2:$I$108)</f>
        <v>1</v>
      </c>
    </row>
    <row r="5870" spans="1:14">
      <c r="A5870" t="str" cm="1">
        <f t="array" aca="1" ref="A5870" ca="1">INDEX('Emp Info'!$C$4:$C$24,RANDBETWEEN(1,ROWS('Emp Info'!$C$4:$C$24)),1)</f>
        <v>DAV7345</v>
      </c>
      <c r="B5870" t="str">
        <f ca="1">_xlfn.XLOOKUP(A5870,'Emp Info'!$C$4:$C$24,'Emp Info'!$D$4:$D$24)</f>
        <v>David</v>
      </c>
      <c r="C5870" t="str">
        <f ca="1">_xlfn.XLOOKUP(A5870,'Emp Info'!$C$4:$C$24,'Emp Info'!$E$4:$E$24)</f>
        <v>IC</v>
      </c>
      <c r="D5870" s="11">
        <v>45583.347963847671</v>
      </c>
      <c r="E5870" s="11">
        <v>45583.34796384778</v>
      </c>
      <c r="F5870" t="str" cm="1">
        <f t="array" aca="1" ref="F5870" ca="1">INDEX('App type'!$A$2:$A$108,RANDBETWEEN(1,ROWS('App type'!$A$2:$A$108)),1)</f>
        <v>36a</v>
      </c>
      <c r="G5870" t="s">
        <v>199</v>
      </c>
      <c r="H5870">
        <v>6415</v>
      </c>
      <c r="I5870" t="s">
        <v>320</v>
      </c>
      <c r="J5870" t="s">
        <v>298</v>
      </c>
      <c r="K5870">
        <f ca="1">_xlfn.XLOOKUP(F5870,'App type'!$A$2:$A$108,'App type'!$G$2:$G$108)*'Mock Data'!$N5870</f>
        <v>250</v>
      </c>
      <c r="L5870">
        <f t="shared" ca="1" si="91"/>
        <v>285</v>
      </c>
      <c r="M5870" t="s">
        <v>210</v>
      </c>
      <c r="N5870">
        <f ca="1">_xlfn.XLOOKUP(F5870,'App type'!$A$2:$A$108,'App type'!$I$2:$I$108)</f>
        <v>1</v>
      </c>
    </row>
    <row r="5871" spans="1:14">
      <c r="A5871" t="str" cm="1">
        <f t="array" aca="1" ref="A5871" ca="1">INDEX('Emp Info'!$C$4:$C$24,RANDBETWEEN(1,ROWS('Emp Info'!$C$4:$C$24)),1)</f>
        <v>DIA7789</v>
      </c>
      <c r="B5871" t="str">
        <f ca="1">_xlfn.XLOOKUP(A5871,'Emp Info'!$C$4:$C$24,'Emp Info'!$D$4:$D$24)</f>
        <v>Diana KM</v>
      </c>
      <c r="C5871" t="str">
        <f ca="1">_xlfn.XLOOKUP(A5871,'Emp Info'!$C$4:$C$24,'Emp Info'!$E$4:$E$24)</f>
        <v>1.0</v>
      </c>
      <c r="D5871" s="11">
        <v>45583.347963850552</v>
      </c>
      <c r="E5871" s="11">
        <v>45583.347963850669</v>
      </c>
      <c r="F5871" cm="1">
        <f t="array" aca="1" ref="F5871" ca="1">INDEX('App type'!$A$2:$A$108,RANDBETWEEN(1,ROWS('App type'!$A$2:$A$108)),1)</f>
        <v>29</v>
      </c>
      <c r="G5871" t="s">
        <v>824</v>
      </c>
      <c r="H5871">
        <v>1648</v>
      </c>
      <c r="I5871" t="s">
        <v>1079</v>
      </c>
      <c r="J5871" t="s">
        <v>530</v>
      </c>
      <c r="K5871">
        <f ca="1">_xlfn.XLOOKUP(F5871,'App type'!$A$2:$A$108,'App type'!$G$2:$G$108)*'Mock Data'!$N5871</f>
        <v>230</v>
      </c>
      <c r="L5871">
        <f t="shared" ca="1" si="91"/>
        <v>262.2</v>
      </c>
      <c r="M5871" t="s">
        <v>163</v>
      </c>
      <c r="N5871">
        <f ca="1">_xlfn.XLOOKUP(F5871,'App type'!$A$2:$A$108,'App type'!$I$2:$I$108)</f>
        <v>1</v>
      </c>
    </row>
    <row r="5872" spans="1:14">
      <c r="A5872" t="str" cm="1">
        <f t="array" aca="1" ref="A5872" ca="1">INDEX('Emp Info'!$C$4:$C$24,RANDBETWEEN(1,ROWS('Emp Info'!$C$4:$C$24)),1)</f>
        <v>DOU0521</v>
      </c>
      <c r="B5872" t="str">
        <f ca="1">_xlfn.XLOOKUP(A5872,'Emp Info'!$C$4:$C$24,'Emp Info'!$D$4:$D$24)</f>
        <v>Douglas</v>
      </c>
      <c r="C5872" t="str">
        <f ca="1">_xlfn.XLOOKUP(A5872,'Emp Info'!$C$4:$C$24,'Emp Info'!$E$4:$E$24)</f>
        <v>1.0</v>
      </c>
      <c r="D5872" s="11">
        <v>45583.347963854001</v>
      </c>
      <c r="E5872" s="11">
        <v>45583.347963854132</v>
      </c>
      <c r="F5872" t="str" cm="1">
        <f t="array" aca="1" ref="F5872" ca="1">INDEX('App type'!$A$2:$A$108,RANDBETWEEN(1,ROWS('App type'!$A$2:$A$108)),1)</f>
        <v>104-OSAP</v>
      </c>
      <c r="G5872" t="s">
        <v>191</v>
      </c>
      <c r="H5872">
        <v>9747</v>
      </c>
      <c r="I5872" t="s">
        <v>944</v>
      </c>
      <c r="J5872" t="s">
        <v>801</v>
      </c>
      <c r="K5872">
        <f ca="1">_xlfn.XLOOKUP(F5872,'App type'!$A$2:$A$108,'App type'!$G$2:$G$108)*'Mock Data'!$N5872</f>
        <v>160</v>
      </c>
      <c r="L5872">
        <f t="shared" ca="1" si="91"/>
        <v>182.39999999999998</v>
      </c>
      <c r="M5872" t="s">
        <v>395</v>
      </c>
      <c r="N5872">
        <f ca="1">_xlfn.XLOOKUP(F5872,'App type'!$A$2:$A$108,'App type'!$I$2:$I$108)</f>
        <v>1</v>
      </c>
    </row>
    <row r="5873" spans="1:14">
      <c r="A5873" t="str" cm="1">
        <f t="array" aca="1" ref="A5873" ca="1">INDEX('Emp Info'!$C$4:$C$24,RANDBETWEEN(1,ROWS('Emp Info'!$C$4:$C$24)),1)</f>
        <v>MEE4604</v>
      </c>
      <c r="B5873" t="str">
        <f ca="1">_xlfn.XLOOKUP(A5873,'Emp Info'!$C$4:$C$24,'Emp Info'!$D$4:$D$24)</f>
        <v>Meeta</v>
      </c>
      <c r="C5873" t="str">
        <f ca="1">_xlfn.XLOOKUP(A5873,'Emp Info'!$C$4:$C$24,'Emp Info'!$E$4:$E$24)</f>
        <v>IC</v>
      </c>
      <c r="D5873" s="11">
        <v>45583.347963857763</v>
      </c>
      <c r="E5873" s="11">
        <v>45583.347963857872</v>
      </c>
      <c r="F5873" t="str" cm="1">
        <f t="array" aca="1" ref="F5873" ca="1">INDEX('App type'!$A$2:$A$108,RANDBETWEEN(1,ROWS('App type'!$A$2:$A$108)),1)</f>
        <v>1259-EFC</v>
      </c>
      <c r="G5873" t="s">
        <v>433</v>
      </c>
      <c r="H5873">
        <v>3614</v>
      </c>
      <c r="I5873" t="s">
        <v>867</v>
      </c>
      <c r="J5873" t="s">
        <v>337</v>
      </c>
      <c r="K5873">
        <f ca="1">_xlfn.XLOOKUP(F5873,'App type'!$A$2:$A$108,'App type'!$G$2:$G$108)*'Mock Data'!$N5873</f>
        <v>225</v>
      </c>
      <c r="L5873">
        <f t="shared" ca="1" si="91"/>
        <v>256.5</v>
      </c>
      <c r="M5873" t="s">
        <v>135</v>
      </c>
      <c r="N5873">
        <f ca="1">_xlfn.XLOOKUP(F5873,'App type'!$A$2:$A$108,'App type'!$I$2:$I$108)</f>
        <v>1</v>
      </c>
    </row>
    <row r="5874" spans="1:14">
      <c r="A5874" t="str" cm="1">
        <f t="array" aca="1" ref="A5874" ca="1">INDEX('Emp Info'!$C$4:$C$24,RANDBETWEEN(1,ROWS('Emp Info'!$C$4:$C$24)),1)</f>
        <v>LIZ5585</v>
      </c>
      <c r="B5874" t="str">
        <f ca="1">_xlfn.XLOOKUP(A5874,'Emp Info'!$C$4:$C$24,'Emp Info'!$D$4:$D$24)</f>
        <v>Liz</v>
      </c>
      <c r="C5874" t="str">
        <f ca="1">_xlfn.XLOOKUP(A5874,'Emp Info'!$C$4:$C$24,'Emp Info'!$E$4:$E$24)</f>
        <v>1.0</v>
      </c>
      <c r="D5874" s="11">
        <v>45583.347963861328</v>
      </c>
      <c r="E5874" s="11">
        <v>45583.347963861437</v>
      </c>
      <c r="F5874" t="str" cm="1">
        <f t="array" aca="1" ref="F5874" ca="1">INDEX('App type'!$A$2:$A$108,RANDBETWEEN(1,ROWS('App type'!$A$2:$A$108)),1)</f>
        <v>34a</v>
      </c>
      <c r="G5874" t="s">
        <v>393</v>
      </c>
      <c r="H5874">
        <v>8032</v>
      </c>
      <c r="I5874" t="s">
        <v>1231</v>
      </c>
      <c r="J5874" t="s">
        <v>367</v>
      </c>
      <c r="K5874">
        <f ca="1">_xlfn.XLOOKUP(F5874,'App type'!$A$2:$A$108,'App type'!$G$2:$G$108)*'Mock Data'!$N5874</f>
        <v>250</v>
      </c>
      <c r="L5874">
        <f t="shared" ca="1" si="91"/>
        <v>285</v>
      </c>
      <c r="M5874" t="s">
        <v>341</v>
      </c>
      <c r="N5874">
        <f ca="1">_xlfn.XLOOKUP(F5874,'App type'!$A$2:$A$108,'App type'!$I$2:$I$108)</f>
        <v>1</v>
      </c>
    </row>
    <row r="5875" spans="1:14">
      <c r="A5875" t="str" cm="1">
        <f t="array" aca="1" ref="A5875" ca="1">INDEX('Emp Info'!$C$4:$C$24,RANDBETWEEN(1,ROWS('Emp Info'!$C$4:$C$24)),1)</f>
        <v>EST7464</v>
      </c>
      <c r="B5875" t="str">
        <f ca="1">_xlfn.XLOOKUP(A5875,'Emp Info'!$C$4:$C$24,'Emp Info'!$D$4:$D$24)</f>
        <v>Estefano</v>
      </c>
      <c r="C5875" t="str">
        <f ca="1">_xlfn.XLOOKUP(A5875,'Emp Info'!$C$4:$C$24,'Emp Info'!$E$4:$E$24)</f>
        <v>1.0</v>
      </c>
      <c r="D5875" s="11">
        <v>45583.34796386557</v>
      </c>
      <c r="E5875" s="11">
        <v>45583.347963865672</v>
      </c>
      <c r="F5875" t="str" cm="1">
        <f t="array" aca="1" ref="F5875" ca="1">INDEX('App type'!$A$2:$A$108,RANDBETWEEN(1,ROWS('App type'!$A$2:$A$108)),1)</f>
        <v>1264-EFC</v>
      </c>
      <c r="G5875" t="s">
        <v>986</v>
      </c>
      <c r="H5875">
        <v>4090</v>
      </c>
      <c r="I5875" t="s">
        <v>737</v>
      </c>
      <c r="J5875" t="s">
        <v>530</v>
      </c>
      <c r="K5875">
        <f ca="1">_xlfn.XLOOKUP(F5875,'App type'!$A$2:$A$108,'App type'!$G$2:$G$108)*'Mock Data'!$N5875</f>
        <v>200</v>
      </c>
      <c r="L5875">
        <f t="shared" ca="1" si="91"/>
        <v>227.99999999999997</v>
      </c>
      <c r="M5875" t="s">
        <v>100</v>
      </c>
      <c r="N5875">
        <f ca="1">_xlfn.XLOOKUP(F5875,'App type'!$A$2:$A$108,'App type'!$I$2:$I$108)</f>
        <v>1</v>
      </c>
    </row>
    <row r="5876" spans="1:14">
      <c r="A5876" t="str" cm="1">
        <f t="array" aca="1" ref="A5876" ca="1">INDEX('Emp Info'!$C$4:$C$24,RANDBETWEEN(1,ROWS('Emp Info'!$C$4:$C$24)),1)</f>
        <v>DIA7789</v>
      </c>
      <c r="B5876" t="str">
        <f ca="1">_xlfn.XLOOKUP(A5876,'Emp Info'!$C$4:$C$24,'Emp Info'!$D$4:$D$24)</f>
        <v>Diana KM</v>
      </c>
      <c r="C5876" t="str">
        <f ca="1">_xlfn.XLOOKUP(A5876,'Emp Info'!$C$4:$C$24,'Emp Info'!$E$4:$E$24)</f>
        <v>1.0</v>
      </c>
      <c r="D5876" s="11">
        <v>45583.347963868277</v>
      </c>
      <c r="E5876" s="11">
        <v>45583.347963868342</v>
      </c>
      <c r="F5876" t="str" cm="1">
        <f t="array" aca="1" ref="F5876" ca="1">INDEX('App type'!$A$2:$A$108,RANDBETWEEN(1,ROWS('App type'!$A$2:$A$108)),1)</f>
        <v>20a</v>
      </c>
      <c r="G5876" t="s">
        <v>355</v>
      </c>
      <c r="H5876">
        <v>2860</v>
      </c>
      <c r="I5876" t="s">
        <v>880</v>
      </c>
      <c r="J5876" t="s">
        <v>103</v>
      </c>
      <c r="K5876">
        <f ca="1">_xlfn.XLOOKUP(F5876,'App type'!$A$2:$A$108,'App type'!$G$2:$G$108)*'Mock Data'!$N5876</f>
        <v>250</v>
      </c>
      <c r="L5876">
        <f t="shared" ca="1" si="91"/>
        <v>285</v>
      </c>
      <c r="M5876" t="s">
        <v>274</v>
      </c>
      <c r="N5876">
        <f ca="1">_xlfn.XLOOKUP(F5876,'App type'!$A$2:$A$108,'App type'!$I$2:$I$108)</f>
        <v>1</v>
      </c>
    </row>
    <row r="5877" spans="1:14">
      <c r="A5877" t="str" cm="1">
        <f t="array" aca="1" ref="A5877" ca="1">INDEX('Emp Info'!$C$4:$C$24,RANDBETWEEN(1,ROWS('Emp Info'!$C$4:$C$24)),1)</f>
        <v>MUN1212</v>
      </c>
      <c r="B5877" t="str">
        <f ca="1">_xlfn.XLOOKUP(A5877,'Emp Info'!$C$4:$C$24,'Emp Info'!$D$4:$D$24)</f>
        <v>Munira</v>
      </c>
      <c r="C5877" t="str">
        <f ca="1">_xlfn.XLOOKUP(A5877,'Emp Info'!$C$4:$C$24,'Emp Info'!$E$4:$E$24)</f>
        <v>1.0</v>
      </c>
      <c r="D5877" s="11">
        <v>45583.347963870649</v>
      </c>
      <c r="E5877" s="11">
        <v>45583.34796387075</v>
      </c>
      <c r="F5877" t="str" cm="1">
        <f t="array" aca="1" ref="F5877" ca="1">INDEX('App type'!$A$2:$A$108,RANDBETWEEN(1,ROWS('App type'!$A$2:$A$108)),1)</f>
        <v>101-OSAP</v>
      </c>
      <c r="G5877" t="s">
        <v>1329</v>
      </c>
      <c r="H5877">
        <v>4690</v>
      </c>
      <c r="I5877" t="s">
        <v>200</v>
      </c>
      <c r="J5877" t="s">
        <v>149</v>
      </c>
      <c r="K5877">
        <f ca="1">_xlfn.XLOOKUP(F5877,'App type'!$A$2:$A$108,'App type'!$G$2:$G$108)*'Mock Data'!$N5877</f>
        <v>160</v>
      </c>
      <c r="L5877">
        <f t="shared" ca="1" si="91"/>
        <v>182.39999999999998</v>
      </c>
      <c r="M5877" t="s">
        <v>341</v>
      </c>
      <c r="N5877">
        <f ca="1">_xlfn.XLOOKUP(F5877,'App type'!$A$2:$A$108,'App type'!$I$2:$I$108)</f>
        <v>1</v>
      </c>
    </row>
    <row r="5878" spans="1:14">
      <c r="A5878" t="str" cm="1">
        <f t="array" aca="1" ref="A5878" ca="1">INDEX('Emp Info'!$C$4:$C$24,RANDBETWEEN(1,ROWS('Emp Info'!$C$4:$C$24)),1)</f>
        <v>EST7464</v>
      </c>
      <c r="B5878" t="str">
        <f ca="1">_xlfn.XLOOKUP(A5878,'Emp Info'!$C$4:$C$24,'Emp Info'!$D$4:$D$24)</f>
        <v>Estefano</v>
      </c>
      <c r="C5878" t="str">
        <f ca="1">_xlfn.XLOOKUP(A5878,'Emp Info'!$C$4:$C$24,'Emp Info'!$E$4:$E$24)</f>
        <v>1.0</v>
      </c>
      <c r="D5878" s="11">
        <v>45583.347963873683</v>
      </c>
      <c r="E5878" s="11">
        <v>45583.34796387377</v>
      </c>
      <c r="F5878" cm="1">
        <f t="array" aca="1" ref="F5878" ca="1">INDEX('App type'!$A$2:$A$108,RANDBETWEEN(1,ROWS('App type'!$A$2:$A$108)),1)</f>
        <v>36</v>
      </c>
      <c r="G5878" t="s">
        <v>595</v>
      </c>
      <c r="H5878">
        <v>8578</v>
      </c>
      <c r="I5878" t="s">
        <v>1244</v>
      </c>
      <c r="J5878" t="s">
        <v>261</v>
      </c>
      <c r="K5878">
        <f ca="1">_xlfn.XLOOKUP(F5878,'App type'!$A$2:$A$108,'App type'!$G$2:$G$108)*'Mock Data'!$N5878</f>
        <v>225</v>
      </c>
      <c r="L5878">
        <f t="shared" ca="1" si="91"/>
        <v>256.5</v>
      </c>
      <c r="M5878" t="s">
        <v>341</v>
      </c>
      <c r="N5878">
        <f ca="1">_xlfn.XLOOKUP(F5878,'App type'!$A$2:$A$108,'App type'!$I$2:$I$108)</f>
        <v>1</v>
      </c>
    </row>
    <row r="5879" spans="1:14">
      <c r="A5879" t="str" cm="1">
        <f t="array" aca="1" ref="A5879" ca="1">INDEX('Emp Info'!$C$4:$C$24,RANDBETWEEN(1,ROWS('Emp Info'!$C$4:$C$24)),1)</f>
        <v>NAR2114</v>
      </c>
      <c r="B5879" t="str">
        <f ca="1">_xlfn.XLOOKUP(A5879,'Emp Info'!$C$4:$C$24,'Emp Info'!$D$4:$D$24)</f>
        <v>Narges</v>
      </c>
      <c r="C5879" t="str">
        <f ca="1">_xlfn.XLOOKUP(A5879,'Emp Info'!$C$4:$C$24,'Emp Info'!$E$4:$E$24)</f>
        <v>IC</v>
      </c>
      <c r="D5879" s="11">
        <v>45583.347963876287</v>
      </c>
      <c r="E5879" s="11">
        <v>45583.347963876367</v>
      </c>
      <c r="F5879" cm="1">
        <f t="array" aca="1" ref="F5879" ca="1">INDEX('App type'!$A$2:$A$108,RANDBETWEEN(1,ROWS('App type'!$A$2:$A$108)),1)</f>
        <v>101</v>
      </c>
      <c r="G5879" t="s">
        <v>1895</v>
      </c>
      <c r="H5879">
        <v>2891</v>
      </c>
      <c r="I5879" t="s">
        <v>401</v>
      </c>
      <c r="J5879" t="s">
        <v>330</v>
      </c>
      <c r="K5879">
        <f ca="1">_xlfn.XLOOKUP(F5879,'App type'!$A$2:$A$108,'App type'!$G$2:$G$108)*'Mock Data'!$N5879</f>
        <v>225</v>
      </c>
      <c r="L5879">
        <f t="shared" ca="1" si="91"/>
        <v>256.5</v>
      </c>
      <c r="M5879" t="s">
        <v>135</v>
      </c>
      <c r="N5879">
        <f ca="1">_xlfn.XLOOKUP(F5879,'App type'!$A$2:$A$108,'App type'!$I$2:$I$108)</f>
        <v>1</v>
      </c>
    </row>
    <row r="5880" spans="1:14">
      <c r="A5880" t="str" cm="1">
        <f t="array" aca="1" ref="A5880" ca="1">INDEX('Emp Info'!$C$4:$C$24,RANDBETWEEN(1,ROWS('Emp Info'!$C$4:$C$24)),1)</f>
        <v>ALE4566</v>
      </c>
      <c r="B5880" t="str">
        <f ca="1">_xlfn.XLOOKUP(A5880,'Emp Info'!$C$4:$C$24,'Emp Info'!$D$4:$D$24)</f>
        <v>Alessia</v>
      </c>
      <c r="C5880" t="str">
        <f ca="1">_xlfn.XLOOKUP(A5880,'Emp Info'!$C$4:$C$24,'Emp Info'!$E$4:$E$24)</f>
        <v>1.0</v>
      </c>
      <c r="D5880" s="11">
        <v>45583.347963878638</v>
      </c>
      <c r="E5880" s="11">
        <v>45583.347963878718</v>
      </c>
      <c r="F5880" t="str" cm="1">
        <f t="array" aca="1" ref="F5880" ca="1">INDEX('App type'!$A$2:$A$108,RANDBETWEEN(1,ROWS('App type'!$A$2:$A$108)),1)</f>
        <v>2b</v>
      </c>
      <c r="G5880" t="s">
        <v>461</v>
      </c>
      <c r="H5880">
        <v>6241</v>
      </c>
      <c r="I5880" t="s">
        <v>1520</v>
      </c>
      <c r="J5880" t="s">
        <v>252</v>
      </c>
      <c r="K5880">
        <f ca="1">_xlfn.XLOOKUP(F5880,'App type'!$A$2:$A$108,'App type'!$G$2:$G$108)*'Mock Data'!$N5880</f>
        <v>223</v>
      </c>
      <c r="L5880">
        <f t="shared" ca="1" si="91"/>
        <v>254.21999999999997</v>
      </c>
      <c r="M5880" t="s">
        <v>100</v>
      </c>
      <c r="N5880">
        <f ca="1">_xlfn.XLOOKUP(F5880,'App type'!$A$2:$A$108,'App type'!$I$2:$I$108)</f>
        <v>1</v>
      </c>
    </row>
    <row r="5881" spans="1:14">
      <c r="A5881" t="str" cm="1">
        <f t="array" aca="1" ref="A5881" ca="1">INDEX('Emp Info'!$C$4:$C$24,RANDBETWEEN(1,ROWS('Emp Info'!$C$4:$C$24)),1)</f>
        <v>ANN3965</v>
      </c>
      <c r="B5881" t="str">
        <f ca="1">_xlfn.XLOOKUP(A5881,'Emp Info'!$C$4:$C$24,'Emp Info'!$D$4:$D$24)</f>
        <v>Anne</v>
      </c>
      <c r="C5881" t="str">
        <f ca="1">_xlfn.XLOOKUP(A5881,'Emp Info'!$C$4:$C$24,'Emp Info'!$E$4:$E$24)</f>
        <v>1.0</v>
      </c>
      <c r="D5881" s="11">
        <v>45583.347963880959</v>
      </c>
      <c r="E5881" s="11">
        <v>45583.347963881031</v>
      </c>
      <c r="F5881" t="str" cm="1">
        <f t="array" aca="1" ref="F5881" ca="1">INDEX('App type'!$A$2:$A$108,RANDBETWEEN(1,ROWS('App type'!$A$2:$A$108)),1)</f>
        <v>32a</v>
      </c>
      <c r="G5881" t="s">
        <v>1317</v>
      </c>
      <c r="H5881">
        <v>5479</v>
      </c>
      <c r="I5881" t="s">
        <v>1350</v>
      </c>
      <c r="J5881" t="s">
        <v>239</v>
      </c>
      <c r="K5881">
        <f ca="1">_xlfn.XLOOKUP(F5881,'App type'!$A$2:$A$108,'App type'!$G$2:$G$108)*'Mock Data'!$N5881</f>
        <v>2025</v>
      </c>
      <c r="L5881">
        <f t="shared" ca="1" si="91"/>
        <v>2308.5</v>
      </c>
      <c r="M5881" t="s">
        <v>405</v>
      </c>
      <c r="N5881">
        <f ca="1">_xlfn.XLOOKUP(F5881,'App type'!$A$2:$A$108,'App type'!$I$2:$I$108)</f>
        <v>3</v>
      </c>
    </row>
    <row r="5882" spans="1:14">
      <c r="A5882" t="str" cm="1">
        <f t="array" aca="1" ref="A5882" ca="1">INDEX('Emp Info'!$C$4:$C$24,RANDBETWEEN(1,ROWS('Emp Info'!$C$4:$C$24)),1)</f>
        <v>SWA5738</v>
      </c>
      <c r="B5882" t="str">
        <f ca="1">_xlfn.XLOOKUP(A5882,'Emp Info'!$C$4:$C$24,'Emp Info'!$D$4:$D$24)</f>
        <v>Swathi</v>
      </c>
      <c r="C5882" t="str">
        <f ca="1">_xlfn.XLOOKUP(A5882,'Emp Info'!$C$4:$C$24,'Emp Info'!$E$4:$E$24)</f>
        <v>1.0</v>
      </c>
      <c r="D5882" s="11">
        <v>45583.347963883352</v>
      </c>
      <c r="E5882" s="11">
        <v>45583.347963883461</v>
      </c>
      <c r="F5882" cm="1">
        <f t="array" aca="1" ref="F5882" ca="1">INDEX('App type'!$A$2:$A$108,RANDBETWEEN(1,ROWS('App type'!$A$2:$A$108)),1)</f>
        <v>20</v>
      </c>
      <c r="G5882" t="s">
        <v>1624</v>
      </c>
      <c r="H5882">
        <v>6885</v>
      </c>
      <c r="I5882" t="s">
        <v>753</v>
      </c>
      <c r="J5882" t="s">
        <v>376</v>
      </c>
      <c r="K5882">
        <f ca="1">_xlfn.XLOOKUP(F5882,'App type'!$A$2:$A$108,'App type'!$G$2:$G$108)*'Mock Data'!$N5882</f>
        <v>223</v>
      </c>
      <c r="L5882">
        <f t="shared" ca="1" si="91"/>
        <v>254.21999999999997</v>
      </c>
      <c r="M5882" t="s">
        <v>163</v>
      </c>
      <c r="N5882">
        <f ca="1">_xlfn.XLOOKUP(F5882,'App type'!$A$2:$A$108,'App type'!$I$2:$I$108)</f>
        <v>1</v>
      </c>
    </row>
    <row r="5883" spans="1:14">
      <c r="A5883" t="str" cm="1">
        <f t="array" aca="1" ref="A5883" ca="1">INDEX('Emp Info'!$C$4:$C$24,RANDBETWEEN(1,ROWS('Emp Info'!$C$4:$C$24)),1)</f>
        <v>EIM3187</v>
      </c>
      <c r="B5883" t="str">
        <f ca="1">_xlfn.XLOOKUP(A5883,'Emp Info'!$C$4:$C$24,'Emp Info'!$D$4:$D$24)</f>
        <v>Eimear</v>
      </c>
      <c r="C5883" t="str">
        <f ca="1">_xlfn.XLOOKUP(A5883,'Emp Info'!$C$4:$C$24,'Emp Info'!$E$4:$E$24)</f>
        <v>IC</v>
      </c>
      <c r="D5883" s="11">
        <v>45583.347963886692</v>
      </c>
      <c r="E5883" s="11">
        <v>45583.347963886787</v>
      </c>
      <c r="F5883" cm="1">
        <f t="array" aca="1" ref="F5883" ca="1">INDEX('App type'!$A$2:$A$108,RANDBETWEEN(1,ROWS('App type'!$A$2:$A$108)),1)</f>
        <v>105</v>
      </c>
      <c r="G5883" t="s">
        <v>1838</v>
      </c>
      <c r="H5883">
        <v>5896</v>
      </c>
      <c r="I5883" t="s">
        <v>102</v>
      </c>
      <c r="J5883" t="s">
        <v>160</v>
      </c>
      <c r="K5883">
        <f ca="1">_xlfn.XLOOKUP(F5883,'App type'!$A$2:$A$108,'App type'!$G$2:$G$108)*'Mock Data'!$N5883</f>
        <v>225</v>
      </c>
      <c r="L5883">
        <f t="shared" ca="1" si="91"/>
        <v>256.5</v>
      </c>
      <c r="M5883" t="s">
        <v>124</v>
      </c>
      <c r="N5883">
        <f ca="1">_xlfn.XLOOKUP(F5883,'App type'!$A$2:$A$108,'App type'!$I$2:$I$108)</f>
        <v>1</v>
      </c>
    </row>
    <row r="5884" spans="1:14">
      <c r="A5884" t="str" cm="1">
        <f t="array" aca="1" ref="A5884" ca="1">INDEX('Emp Info'!$C$4:$C$24,RANDBETWEEN(1,ROWS('Emp Info'!$C$4:$C$24)),1)</f>
        <v>DOU0521</v>
      </c>
      <c r="B5884" t="str">
        <f ca="1">_xlfn.XLOOKUP(A5884,'Emp Info'!$C$4:$C$24,'Emp Info'!$D$4:$D$24)</f>
        <v>Douglas</v>
      </c>
      <c r="C5884" t="str">
        <f ca="1">_xlfn.XLOOKUP(A5884,'Emp Info'!$C$4:$C$24,'Emp Info'!$E$4:$E$24)</f>
        <v>1.0</v>
      </c>
      <c r="D5884" s="11">
        <v>45583.347963889551</v>
      </c>
      <c r="E5884" s="11">
        <v>45583.347963889639</v>
      </c>
      <c r="F5884" cm="1">
        <f t="array" aca="1" ref="F5884" ca="1">INDEX('App type'!$A$2:$A$108,RANDBETWEEN(1,ROWS('App type'!$A$2:$A$108)),1)</f>
        <v>19</v>
      </c>
      <c r="G5884" t="s">
        <v>759</v>
      </c>
      <c r="H5884">
        <v>3765</v>
      </c>
      <c r="I5884" t="s">
        <v>192</v>
      </c>
      <c r="J5884" t="s">
        <v>41</v>
      </c>
      <c r="K5884">
        <f ca="1">_xlfn.XLOOKUP(F5884,'App type'!$A$2:$A$108,'App type'!$G$2:$G$108)*'Mock Data'!$N5884</f>
        <v>1350</v>
      </c>
      <c r="L5884">
        <f t="shared" ca="1" si="91"/>
        <v>1538.9999999999998</v>
      </c>
      <c r="M5884" t="s">
        <v>59</v>
      </c>
      <c r="N5884">
        <f ca="1">_xlfn.XLOOKUP(F5884,'App type'!$A$2:$A$108,'App type'!$I$2:$I$108)</f>
        <v>2</v>
      </c>
    </row>
    <row r="5885" spans="1:14">
      <c r="A5885" t="str" cm="1">
        <f t="array" aca="1" ref="A5885" ca="1">INDEX('Emp Info'!$C$4:$C$24,RANDBETWEEN(1,ROWS('Emp Info'!$C$4:$C$24)),1)</f>
        <v>MER1340</v>
      </c>
      <c r="B5885" t="str">
        <f ca="1">_xlfn.XLOOKUP(A5885,'Emp Info'!$C$4:$C$24,'Emp Info'!$D$4:$D$24)</f>
        <v>Merav</v>
      </c>
      <c r="C5885" t="str">
        <f ca="1">_xlfn.XLOOKUP(A5885,'Emp Info'!$C$4:$C$24,'Emp Info'!$E$4:$E$24)</f>
        <v>0.5</v>
      </c>
      <c r="D5885" s="11">
        <v>45583.347963891967</v>
      </c>
      <c r="E5885" s="11">
        <v>45583.347963892033</v>
      </c>
      <c r="F5885" t="str" cm="1">
        <f t="array" aca="1" ref="F5885" ca="1">INDEX('App type'!$A$2:$A$108,RANDBETWEEN(1,ROWS('App type'!$A$2:$A$108)),1)</f>
        <v>1259-SAT</v>
      </c>
      <c r="G5885" t="s">
        <v>333</v>
      </c>
      <c r="H5885">
        <v>6574</v>
      </c>
      <c r="I5885" t="s">
        <v>628</v>
      </c>
      <c r="J5885" t="s">
        <v>259</v>
      </c>
      <c r="K5885">
        <f ca="1">_xlfn.XLOOKUP(F5885,'App type'!$A$2:$A$108,'App type'!$G$2:$G$108)*'Mock Data'!$N5885</f>
        <v>200</v>
      </c>
      <c r="L5885">
        <f t="shared" ca="1" si="91"/>
        <v>227.99999999999997</v>
      </c>
      <c r="M5885" t="s">
        <v>210</v>
      </c>
      <c r="N5885">
        <f ca="1">_xlfn.XLOOKUP(F5885,'App type'!$A$2:$A$108,'App type'!$I$2:$I$108)</f>
        <v>1</v>
      </c>
    </row>
    <row r="5886" spans="1:14">
      <c r="A5886" t="str" cm="1">
        <f t="array" aca="1" ref="A5886" ca="1">INDEX('Emp Info'!$C$4:$C$24,RANDBETWEEN(1,ROWS('Emp Info'!$C$4:$C$24)),1)</f>
        <v>EIM3187</v>
      </c>
      <c r="B5886" t="str">
        <f ca="1">_xlfn.XLOOKUP(A5886,'Emp Info'!$C$4:$C$24,'Emp Info'!$D$4:$D$24)</f>
        <v>Eimear</v>
      </c>
      <c r="C5886" t="str">
        <f ca="1">_xlfn.XLOOKUP(A5886,'Emp Info'!$C$4:$C$24,'Emp Info'!$E$4:$E$24)</f>
        <v>IC</v>
      </c>
      <c r="D5886" s="11">
        <v>45583.347963894528</v>
      </c>
      <c r="E5886" s="11">
        <v>45583.347963894608</v>
      </c>
      <c r="F5886" t="str" cm="1">
        <f t="array" aca="1" ref="F5886" ca="1">INDEX('App type'!$A$2:$A$108,RANDBETWEEN(1,ROWS('App type'!$A$2:$A$108)),1)</f>
        <v>2c</v>
      </c>
      <c r="G5886" t="s">
        <v>182</v>
      </c>
      <c r="H5886">
        <v>2497</v>
      </c>
      <c r="I5886" t="s">
        <v>681</v>
      </c>
      <c r="J5886" t="s">
        <v>198</v>
      </c>
      <c r="K5886">
        <f ca="1">_xlfn.XLOOKUP(F5886,'App type'!$A$2:$A$108,'App type'!$G$2:$G$108)*'Mock Data'!$N5886</f>
        <v>223</v>
      </c>
      <c r="L5886">
        <f t="shared" ca="1" si="91"/>
        <v>254.21999999999997</v>
      </c>
      <c r="M5886" t="s">
        <v>22</v>
      </c>
      <c r="N5886">
        <f ca="1">_xlfn.XLOOKUP(F5886,'App type'!$A$2:$A$108,'App type'!$I$2:$I$108)</f>
        <v>1</v>
      </c>
    </row>
    <row r="5887" spans="1:14">
      <c r="A5887" t="str" cm="1">
        <f t="array" aca="1" ref="A5887" ca="1">INDEX('Emp Info'!$C$4:$C$24,RANDBETWEEN(1,ROWS('Emp Info'!$C$4:$C$24)),1)</f>
        <v>KEL6158</v>
      </c>
      <c r="B5887" t="str">
        <f ca="1">_xlfn.XLOOKUP(A5887,'Emp Info'!$C$4:$C$24,'Emp Info'!$D$4:$D$24)</f>
        <v>Kelly</v>
      </c>
      <c r="C5887" t="str">
        <f ca="1">_xlfn.XLOOKUP(A5887,'Emp Info'!$C$4:$C$24,'Emp Info'!$E$4:$E$24)</f>
        <v>1.0</v>
      </c>
      <c r="D5887" s="11">
        <v>45583.347963897359</v>
      </c>
      <c r="E5887" s="11">
        <v>45583.347963897453</v>
      </c>
      <c r="F5887" cm="1">
        <f t="array" aca="1" ref="F5887" ca="1">INDEX('App type'!$A$2:$A$108,RANDBETWEEN(1,ROWS('App type'!$A$2:$A$108)),1)</f>
        <v>1179</v>
      </c>
      <c r="G5887" t="s">
        <v>1049</v>
      </c>
      <c r="H5887">
        <v>8686</v>
      </c>
      <c r="I5887" t="s">
        <v>1927</v>
      </c>
      <c r="J5887" t="s">
        <v>119</v>
      </c>
      <c r="K5887">
        <f ca="1">_xlfn.XLOOKUP(F5887,'App type'!$A$2:$A$108,'App type'!$G$2:$G$108)*'Mock Data'!$N5887</f>
        <v>223</v>
      </c>
      <c r="L5887">
        <f t="shared" ca="1" si="91"/>
        <v>254.21999999999997</v>
      </c>
      <c r="M5887" t="s">
        <v>67</v>
      </c>
      <c r="N5887">
        <f ca="1">_xlfn.XLOOKUP(F5887,'App type'!$A$2:$A$108,'App type'!$I$2:$I$108)</f>
        <v>1</v>
      </c>
    </row>
    <row r="5888" spans="1:14">
      <c r="A5888" t="str" cm="1">
        <f t="array" aca="1" ref="A5888" ca="1">INDEX('Emp Info'!$C$4:$C$24,RANDBETWEEN(1,ROWS('Emp Info'!$C$4:$C$24)),1)</f>
        <v>SWA5738</v>
      </c>
      <c r="B5888" t="str">
        <f ca="1">_xlfn.XLOOKUP(A5888,'Emp Info'!$C$4:$C$24,'Emp Info'!$D$4:$D$24)</f>
        <v>Swathi</v>
      </c>
      <c r="C5888" t="str">
        <f ca="1">_xlfn.XLOOKUP(A5888,'Emp Info'!$C$4:$C$24,'Emp Info'!$E$4:$E$24)</f>
        <v>1.0</v>
      </c>
      <c r="D5888" s="11">
        <v>45583.347963900007</v>
      </c>
      <c r="E5888" s="11">
        <v>45583.347963900131</v>
      </c>
      <c r="F5888" t="str" cm="1">
        <f t="array" aca="1" ref="F5888" ca="1">INDEX('App type'!$A$2:$A$108,RANDBETWEEN(1,ROWS('App type'!$A$2:$A$108)),1)</f>
        <v>30a</v>
      </c>
      <c r="G5888" t="s">
        <v>1083</v>
      </c>
      <c r="H5888">
        <v>5273</v>
      </c>
      <c r="I5888" t="s">
        <v>1570</v>
      </c>
      <c r="J5888" t="s">
        <v>947</v>
      </c>
      <c r="K5888">
        <f ca="1">_xlfn.XLOOKUP(F5888,'App type'!$A$2:$A$108,'App type'!$G$2:$G$108)*'Mock Data'!$N5888</f>
        <v>250</v>
      </c>
      <c r="L5888">
        <f t="shared" ca="1" si="91"/>
        <v>285</v>
      </c>
      <c r="M5888" t="s">
        <v>405</v>
      </c>
      <c r="N5888">
        <f ca="1">_xlfn.XLOOKUP(F5888,'App type'!$A$2:$A$108,'App type'!$I$2:$I$108)</f>
        <v>1</v>
      </c>
    </row>
    <row r="5889" spans="1:14">
      <c r="A5889" t="str" cm="1">
        <f t="array" aca="1" ref="A5889" ca="1">INDEX('Emp Info'!$C$4:$C$24,RANDBETWEEN(1,ROWS('Emp Info'!$C$4:$C$24)),1)</f>
        <v>KEL6158</v>
      </c>
      <c r="B5889" t="str">
        <f ca="1">_xlfn.XLOOKUP(A5889,'Emp Info'!$C$4:$C$24,'Emp Info'!$D$4:$D$24)</f>
        <v>Kelly</v>
      </c>
      <c r="C5889" t="str">
        <f ca="1">_xlfn.XLOOKUP(A5889,'Emp Info'!$C$4:$C$24,'Emp Info'!$E$4:$E$24)</f>
        <v>1.0</v>
      </c>
      <c r="D5889" s="11">
        <v>45583.34796390259</v>
      </c>
      <c r="E5889" s="11">
        <v>45583.34796390267</v>
      </c>
      <c r="F5889" t="str" cm="1">
        <f t="array" aca="1" ref="F5889" ca="1">INDEX('App type'!$A$2:$A$108,RANDBETWEEN(1,ROWS('App type'!$A$2:$A$108)),1)</f>
        <v>1259-EFC-2</v>
      </c>
      <c r="G5889" t="s">
        <v>1341</v>
      </c>
      <c r="H5889">
        <v>6400</v>
      </c>
      <c r="I5889" t="s">
        <v>1326</v>
      </c>
      <c r="J5889" t="s">
        <v>682</v>
      </c>
      <c r="K5889">
        <f ca="1">_xlfn.XLOOKUP(F5889,'App type'!$A$2:$A$108,'App type'!$G$2:$G$108)*'Mock Data'!$N5889</f>
        <v>200</v>
      </c>
      <c r="L5889">
        <f t="shared" ca="1" si="91"/>
        <v>227.99999999999997</v>
      </c>
      <c r="M5889" t="s">
        <v>163</v>
      </c>
      <c r="N5889">
        <f ca="1">_xlfn.XLOOKUP(F5889,'App type'!$A$2:$A$108,'App type'!$I$2:$I$108)</f>
        <v>1</v>
      </c>
    </row>
    <row r="5890" spans="1:14">
      <c r="A5890" t="str" cm="1">
        <f t="array" aca="1" ref="A5890" ca="1">INDEX('Emp Info'!$C$4:$C$24,RANDBETWEEN(1,ROWS('Emp Info'!$C$4:$C$24)),1)</f>
        <v>ERI5599</v>
      </c>
      <c r="B5890" t="str">
        <f ca="1">_xlfn.XLOOKUP(A5890,'Emp Info'!$C$4:$C$24,'Emp Info'!$D$4:$D$24)</f>
        <v>Erin M</v>
      </c>
      <c r="C5890" t="str">
        <f ca="1">_xlfn.XLOOKUP(A5890,'Emp Info'!$C$4:$C$24,'Emp Info'!$E$4:$E$24)</f>
        <v>1.0</v>
      </c>
      <c r="D5890" s="11">
        <v>45583.347963904896</v>
      </c>
      <c r="E5890" s="11">
        <v>45583.347963904962</v>
      </c>
      <c r="F5890" t="str" cm="1">
        <f t="array" aca="1" ref="F5890" ca="1">INDEX('App type'!$A$2:$A$108,RANDBETWEEN(1,ROWS('App type'!$A$2:$A$108)),1)</f>
        <v>20b-EFC</v>
      </c>
      <c r="G5890" t="s">
        <v>1391</v>
      </c>
      <c r="H5890">
        <v>9779</v>
      </c>
      <c r="I5890" t="s">
        <v>552</v>
      </c>
      <c r="J5890" t="s">
        <v>869</v>
      </c>
      <c r="K5890">
        <f ca="1">_xlfn.XLOOKUP(F5890,'App type'!$A$2:$A$108,'App type'!$G$2:$G$108)*'Mock Data'!$N5890</f>
        <v>225</v>
      </c>
      <c r="L5890">
        <f t="shared" ca="1" si="91"/>
        <v>256.5</v>
      </c>
      <c r="M5890" t="s">
        <v>415</v>
      </c>
      <c r="N5890">
        <f ca="1">_xlfn.XLOOKUP(F5890,'App type'!$A$2:$A$108,'App type'!$I$2:$I$108)</f>
        <v>1</v>
      </c>
    </row>
    <row r="5891" spans="1:14">
      <c r="A5891" t="str" cm="1">
        <f t="array" aca="1" ref="A5891" ca="1">INDEX('Emp Info'!$C$4:$C$24,RANDBETWEEN(1,ROWS('Emp Info'!$C$4:$C$24)),1)</f>
        <v>EST7464</v>
      </c>
      <c r="B5891" t="str">
        <f ca="1">_xlfn.XLOOKUP(A5891,'Emp Info'!$C$4:$C$24,'Emp Info'!$D$4:$D$24)</f>
        <v>Estefano</v>
      </c>
      <c r="C5891" t="str">
        <f ca="1">_xlfn.XLOOKUP(A5891,'Emp Info'!$C$4:$C$24,'Emp Info'!$E$4:$E$24)</f>
        <v>1.0</v>
      </c>
      <c r="D5891" s="11">
        <v>45583.347963908382</v>
      </c>
      <c r="E5891" s="11">
        <v>45583.34796390852</v>
      </c>
      <c r="F5891" t="str" cm="1">
        <f t="array" aca="1" ref="F5891" ca="1">INDEX('App type'!$A$2:$A$108,RANDBETWEEN(1,ROWS('App type'!$A$2:$A$108)),1)</f>
        <v>1260-3-EFC</v>
      </c>
      <c r="G5891" t="s">
        <v>1318</v>
      </c>
      <c r="H5891">
        <v>3966</v>
      </c>
      <c r="I5891" t="s">
        <v>1464</v>
      </c>
      <c r="J5891" t="s">
        <v>381</v>
      </c>
      <c r="K5891">
        <f ca="1">_xlfn.XLOOKUP(F5891,'App type'!$A$2:$A$108,'App type'!$G$2:$G$108)*'Mock Data'!$N5891</f>
        <v>160</v>
      </c>
      <c r="L5891">
        <f t="shared" ref="L5891:L5954" ca="1" si="92">$K5891*1.14</f>
        <v>182.39999999999998</v>
      </c>
      <c r="M5891" t="s">
        <v>202</v>
      </c>
      <c r="N5891">
        <f ca="1">_xlfn.XLOOKUP(F5891,'App type'!$A$2:$A$108,'App type'!$I$2:$I$108)</f>
        <v>1</v>
      </c>
    </row>
    <row r="5892" spans="1:14">
      <c r="A5892" t="str" cm="1">
        <f t="array" aca="1" ref="A5892" ca="1">INDEX('Emp Info'!$C$4:$C$24,RANDBETWEEN(1,ROWS('Emp Info'!$C$4:$C$24)),1)</f>
        <v>TAR2270</v>
      </c>
      <c r="B5892" t="str">
        <f ca="1">_xlfn.XLOOKUP(A5892,'Emp Info'!$C$4:$C$24,'Emp Info'!$D$4:$D$24)</f>
        <v>Tara</v>
      </c>
      <c r="C5892" t="str">
        <f ca="1">_xlfn.XLOOKUP(A5892,'Emp Info'!$C$4:$C$24,'Emp Info'!$E$4:$E$24)</f>
        <v>1.0</v>
      </c>
      <c r="D5892" s="11">
        <v>45583.347963911277</v>
      </c>
      <c r="E5892" s="11">
        <v>45583.347963911379</v>
      </c>
      <c r="F5892" cm="1">
        <f t="array" aca="1" ref="F5892" ca="1">INDEX('App type'!$A$2:$A$108,RANDBETWEEN(1,ROWS('App type'!$A$2:$A$108)),1)</f>
        <v>1179</v>
      </c>
      <c r="G5892" t="s">
        <v>1851</v>
      </c>
      <c r="H5892">
        <v>8050</v>
      </c>
      <c r="I5892" t="s">
        <v>949</v>
      </c>
      <c r="J5892" t="s">
        <v>37</v>
      </c>
      <c r="K5892">
        <f ca="1">_xlfn.XLOOKUP(F5892,'App type'!$A$2:$A$108,'App type'!$G$2:$G$108)*'Mock Data'!$N5892</f>
        <v>223</v>
      </c>
      <c r="L5892">
        <f t="shared" ca="1" si="92"/>
        <v>254.21999999999997</v>
      </c>
      <c r="M5892" t="s">
        <v>452</v>
      </c>
      <c r="N5892">
        <f ca="1">_xlfn.XLOOKUP(F5892,'App type'!$A$2:$A$108,'App type'!$I$2:$I$108)</f>
        <v>1</v>
      </c>
    </row>
    <row r="5893" spans="1:14">
      <c r="A5893" t="str" cm="1">
        <f t="array" aca="1" ref="A5893" ca="1">INDEX('Emp Info'!$C$4:$C$24,RANDBETWEEN(1,ROWS('Emp Info'!$C$4:$C$24)),1)</f>
        <v>DIA7789</v>
      </c>
      <c r="B5893" t="str">
        <f ca="1">_xlfn.XLOOKUP(A5893,'Emp Info'!$C$4:$C$24,'Emp Info'!$D$4:$D$24)</f>
        <v>Diana KM</v>
      </c>
      <c r="C5893" t="str">
        <f ca="1">_xlfn.XLOOKUP(A5893,'Emp Info'!$C$4:$C$24,'Emp Info'!$E$4:$E$24)</f>
        <v>1.0</v>
      </c>
      <c r="D5893" s="11">
        <v>45583.34796391397</v>
      </c>
      <c r="E5893" s="11">
        <v>45583.34796391405</v>
      </c>
      <c r="F5893" cm="1">
        <f t="array" aca="1" ref="F5893" ca="1">INDEX('App type'!$A$2:$A$108,RANDBETWEEN(1,ROWS('App type'!$A$2:$A$108)),1)</f>
        <v>1256</v>
      </c>
      <c r="G5893" t="s">
        <v>1497</v>
      </c>
      <c r="H5893">
        <v>3687</v>
      </c>
      <c r="I5893" t="s">
        <v>1615</v>
      </c>
      <c r="J5893" t="s">
        <v>149</v>
      </c>
      <c r="K5893">
        <f ca="1">_xlfn.XLOOKUP(F5893,'App type'!$A$2:$A$108,'App type'!$G$2:$G$108)*'Mock Data'!$N5893</f>
        <v>185</v>
      </c>
      <c r="L5893">
        <f t="shared" ca="1" si="92"/>
        <v>210.89999999999998</v>
      </c>
      <c r="M5893" t="s">
        <v>386</v>
      </c>
      <c r="N5893">
        <f ca="1">_xlfn.XLOOKUP(F5893,'App type'!$A$2:$A$108,'App type'!$I$2:$I$108)</f>
        <v>1</v>
      </c>
    </row>
    <row r="5894" spans="1:14">
      <c r="A5894" t="str" cm="1">
        <f t="array" aca="1" ref="A5894" ca="1">INDEX('Emp Info'!$C$4:$C$24,RANDBETWEEN(1,ROWS('Emp Info'!$C$4:$C$24)),1)</f>
        <v>MEE4604</v>
      </c>
      <c r="B5894" t="str">
        <f ca="1">_xlfn.XLOOKUP(A5894,'Emp Info'!$C$4:$C$24,'Emp Info'!$D$4:$D$24)</f>
        <v>Meeta</v>
      </c>
      <c r="C5894" t="str">
        <f ca="1">_xlfn.XLOOKUP(A5894,'Emp Info'!$C$4:$C$24,'Emp Info'!$E$4:$E$24)</f>
        <v>IC</v>
      </c>
      <c r="D5894" s="11">
        <v>45583.347963916327</v>
      </c>
      <c r="E5894" s="11">
        <v>45583.3479639164</v>
      </c>
      <c r="F5894" t="str" cm="1">
        <f t="array" aca="1" ref="F5894" ca="1">INDEX('App type'!$A$2:$A$108,RANDBETWEEN(1,ROWS('App type'!$A$2:$A$108)),1)</f>
        <v>103-clone</v>
      </c>
      <c r="G5894" t="s">
        <v>1125</v>
      </c>
      <c r="H5894">
        <v>1250</v>
      </c>
      <c r="I5894" t="s">
        <v>1735</v>
      </c>
      <c r="J5894" t="s">
        <v>408</v>
      </c>
      <c r="K5894">
        <f ca="1">_xlfn.XLOOKUP(F5894,'App type'!$A$2:$A$108,'App type'!$G$2:$G$108)*'Mock Data'!$N5894</f>
        <v>250</v>
      </c>
      <c r="L5894">
        <f t="shared" ca="1" si="92"/>
        <v>285</v>
      </c>
      <c r="M5894" t="s">
        <v>124</v>
      </c>
      <c r="N5894">
        <f ca="1">_xlfn.XLOOKUP(F5894,'App type'!$A$2:$A$108,'App type'!$I$2:$I$108)</f>
        <v>1</v>
      </c>
    </row>
    <row r="5895" spans="1:14">
      <c r="A5895" t="str" cm="1">
        <f t="array" aca="1" ref="A5895" ca="1">INDEX('Emp Info'!$C$4:$C$24,RANDBETWEEN(1,ROWS('Emp Info'!$C$4:$C$24)),1)</f>
        <v>NAS0195</v>
      </c>
      <c r="B5895" t="str">
        <f ca="1">_xlfn.XLOOKUP(A5895,'Emp Info'!$C$4:$C$24,'Emp Info'!$D$4:$D$24)</f>
        <v>Nasim</v>
      </c>
      <c r="C5895" t="str">
        <f ca="1">_xlfn.XLOOKUP(A5895,'Emp Info'!$C$4:$C$24,'Emp Info'!$E$4:$E$24)</f>
        <v>IC</v>
      </c>
      <c r="D5895" s="11">
        <v>45583.347963918823</v>
      </c>
      <c r="E5895" s="11">
        <v>45583.347963918903</v>
      </c>
      <c r="F5895" cm="1">
        <f t="array" aca="1" ref="F5895" ca="1">INDEX('App type'!$A$2:$A$108,RANDBETWEEN(1,ROWS('App type'!$A$2:$A$108)),1)</f>
        <v>104</v>
      </c>
      <c r="G5895" t="s">
        <v>156</v>
      </c>
      <c r="H5895">
        <v>5904</v>
      </c>
      <c r="I5895" t="s">
        <v>1478</v>
      </c>
      <c r="J5895" t="s">
        <v>62</v>
      </c>
      <c r="K5895">
        <f ca="1">_xlfn.XLOOKUP(F5895,'App type'!$A$2:$A$108,'App type'!$G$2:$G$108)*'Mock Data'!$N5895</f>
        <v>225</v>
      </c>
      <c r="L5895">
        <f t="shared" ca="1" si="92"/>
        <v>256.5</v>
      </c>
      <c r="M5895" t="s">
        <v>46</v>
      </c>
      <c r="N5895">
        <f ca="1">_xlfn.XLOOKUP(F5895,'App type'!$A$2:$A$108,'App type'!$I$2:$I$108)</f>
        <v>1</v>
      </c>
    </row>
    <row r="5896" spans="1:14">
      <c r="A5896" t="str" cm="1">
        <f t="array" aca="1" ref="A5896" ca="1">INDEX('Emp Info'!$C$4:$C$24,RANDBETWEEN(1,ROWS('Emp Info'!$C$4:$C$24)),1)</f>
        <v>ERI5599</v>
      </c>
      <c r="B5896" t="str">
        <f ca="1">_xlfn.XLOOKUP(A5896,'Emp Info'!$C$4:$C$24,'Emp Info'!$D$4:$D$24)</f>
        <v>Erin M</v>
      </c>
      <c r="C5896" t="str">
        <f ca="1">_xlfn.XLOOKUP(A5896,'Emp Info'!$C$4:$C$24,'Emp Info'!$E$4:$E$24)</f>
        <v>1.0</v>
      </c>
      <c r="D5896" s="11">
        <v>45583.347963921668</v>
      </c>
      <c r="E5896" s="11">
        <v>45583.347963921769</v>
      </c>
      <c r="F5896" cm="1">
        <f t="array" aca="1" ref="F5896" ca="1">INDEX('App type'!$A$2:$A$108,RANDBETWEEN(1,ROWS('App type'!$A$2:$A$108)),1)</f>
        <v>30</v>
      </c>
      <c r="G5896" t="s">
        <v>1084</v>
      </c>
      <c r="H5896">
        <v>2896</v>
      </c>
      <c r="I5896" t="s">
        <v>1746</v>
      </c>
      <c r="J5896" t="s">
        <v>88</v>
      </c>
      <c r="K5896">
        <f ca="1">_xlfn.XLOOKUP(F5896,'App type'!$A$2:$A$108,'App type'!$G$2:$G$108)*'Mock Data'!$N5896</f>
        <v>225</v>
      </c>
      <c r="L5896">
        <f t="shared" ca="1" si="92"/>
        <v>256.5</v>
      </c>
      <c r="M5896" t="s">
        <v>341</v>
      </c>
      <c r="N5896">
        <f ca="1">_xlfn.XLOOKUP(F5896,'App type'!$A$2:$A$108,'App type'!$I$2:$I$108)</f>
        <v>1</v>
      </c>
    </row>
    <row r="5897" spans="1:14">
      <c r="A5897" t="str" cm="1">
        <f t="array" aca="1" ref="A5897" ca="1">INDEX('Emp Info'!$C$4:$C$24,RANDBETWEEN(1,ROWS('Emp Info'!$C$4:$C$24)),1)</f>
        <v>DAV7345</v>
      </c>
      <c r="B5897" t="str">
        <f ca="1">_xlfn.XLOOKUP(A5897,'Emp Info'!$C$4:$C$24,'Emp Info'!$D$4:$D$24)</f>
        <v>David</v>
      </c>
      <c r="C5897" t="str">
        <f ca="1">_xlfn.XLOOKUP(A5897,'Emp Info'!$C$4:$C$24,'Emp Info'!$E$4:$E$24)</f>
        <v>IC</v>
      </c>
      <c r="D5897" s="11">
        <v>45583.347963924447</v>
      </c>
      <c r="E5897" s="11">
        <v>45583.347963924549</v>
      </c>
      <c r="F5897" t="str" cm="1">
        <f t="array" aca="1" ref="F5897" ca="1">INDEX('App type'!$A$2:$A$108,RANDBETWEEN(1,ROWS('App type'!$A$2:$A$108)),1)</f>
        <v>1265-senior</v>
      </c>
      <c r="G5897" t="s">
        <v>1020</v>
      </c>
      <c r="H5897">
        <v>2573</v>
      </c>
      <c r="I5897" t="s">
        <v>175</v>
      </c>
      <c r="J5897" t="s">
        <v>304</v>
      </c>
      <c r="K5897">
        <f ca="1">_xlfn.XLOOKUP(F5897,'App type'!$A$2:$A$108,'App type'!$G$2:$G$108)*'Mock Data'!$N5897</f>
        <v>225</v>
      </c>
      <c r="L5897">
        <f t="shared" ca="1" si="92"/>
        <v>256.5</v>
      </c>
      <c r="M5897" t="s">
        <v>335</v>
      </c>
      <c r="N5897">
        <f ca="1">_xlfn.XLOOKUP(F5897,'App type'!$A$2:$A$108,'App type'!$I$2:$I$108)</f>
        <v>1</v>
      </c>
    </row>
    <row r="5898" spans="1:14">
      <c r="A5898" t="str" cm="1">
        <f t="array" aca="1" ref="A5898" ca="1">INDEX('Emp Info'!$C$4:$C$24,RANDBETWEEN(1,ROWS('Emp Info'!$C$4:$C$24)),1)</f>
        <v>NAS0195</v>
      </c>
      <c r="B5898" t="str">
        <f ca="1">_xlfn.XLOOKUP(A5898,'Emp Info'!$C$4:$C$24,'Emp Info'!$D$4:$D$24)</f>
        <v>Nasim</v>
      </c>
      <c r="C5898" t="str">
        <f ca="1">_xlfn.XLOOKUP(A5898,'Emp Info'!$C$4:$C$24,'Emp Info'!$E$4:$E$24)</f>
        <v>IC</v>
      </c>
      <c r="D5898" s="11">
        <v>45583.34796392711</v>
      </c>
      <c r="E5898" s="11">
        <v>45583.34796392719</v>
      </c>
      <c r="F5898" t="str" cm="1">
        <f t="array" aca="1" ref="F5898" ca="1">INDEX('App type'!$A$2:$A$108,RANDBETWEEN(1,ROWS('App type'!$A$2:$A$108)),1)</f>
        <v>1241a</v>
      </c>
      <c r="G5898" t="s">
        <v>57</v>
      </c>
      <c r="H5898">
        <v>3244</v>
      </c>
      <c r="I5898" t="s">
        <v>1089</v>
      </c>
      <c r="J5898" t="s">
        <v>426</v>
      </c>
      <c r="K5898">
        <f ca="1">_xlfn.XLOOKUP(F5898,'App type'!$A$2:$A$108,'App type'!$G$2:$G$108)*'Mock Data'!$N5898</f>
        <v>250</v>
      </c>
      <c r="L5898">
        <f t="shared" ca="1" si="92"/>
        <v>285</v>
      </c>
      <c r="M5898" t="s">
        <v>227</v>
      </c>
      <c r="N5898">
        <f ca="1">_xlfn.XLOOKUP(F5898,'App type'!$A$2:$A$108,'App type'!$I$2:$I$108)</f>
        <v>1</v>
      </c>
    </row>
    <row r="5899" spans="1:14">
      <c r="A5899" t="str" cm="1">
        <f t="array" aca="1" ref="A5899" ca="1">INDEX('Emp Info'!$C$4:$C$24,RANDBETWEEN(1,ROWS('Emp Info'!$C$4:$C$24)),1)</f>
        <v>ANN3965</v>
      </c>
      <c r="B5899" t="str">
        <f ca="1">_xlfn.XLOOKUP(A5899,'Emp Info'!$C$4:$C$24,'Emp Info'!$D$4:$D$24)</f>
        <v>Anne</v>
      </c>
      <c r="C5899" t="str">
        <f ca="1">_xlfn.XLOOKUP(A5899,'Emp Info'!$C$4:$C$24,'Emp Info'!$E$4:$E$24)</f>
        <v>1.0</v>
      </c>
      <c r="D5899" s="11">
        <v>45583.347963929642</v>
      </c>
      <c r="E5899" s="11">
        <v>45583.347963929707</v>
      </c>
      <c r="F5899" cm="1">
        <f t="array" aca="1" ref="F5899" ca="1">INDEX('App type'!$A$2:$A$108,RANDBETWEEN(1,ROWS('App type'!$A$2:$A$108)),1)</f>
        <v>31</v>
      </c>
      <c r="G5899" t="s">
        <v>747</v>
      </c>
      <c r="H5899">
        <v>3294</v>
      </c>
      <c r="I5899" t="s">
        <v>1297</v>
      </c>
      <c r="J5899" t="s">
        <v>385</v>
      </c>
      <c r="K5899">
        <f ca="1">_xlfn.XLOOKUP(F5899,'App type'!$A$2:$A$108,'App type'!$G$2:$G$108)*'Mock Data'!$N5899</f>
        <v>800</v>
      </c>
      <c r="L5899">
        <f t="shared" ca="1" si="92"/>
        <v>911.99999999999989</v>
      </c>
      <c r="M5899" t="s">
        <v>18</v>
      </c>
      <c r="N5899">
        <f ca="1">_xlfn.XLOOKUP(F5899,'App type'!$A$2:$A$108,'App type'!$I$2:$I$108)</f>
        <v>2</v>
      </c>
    </row>
    <row r="5900" spans="1:14">
      <c r="A5900" t="str" cm="1">
        <f t="array" aca="1" ref="A5900" ca="1">INDEX('Emp Info'!$C$4:$C$24,RANDBETWEEN(1,ROWS('Emp Info'!$C$4:$C$24)),1)</f>
        <v>ANN3965</v>
      </c>
      <c r="B5900" t="str">
        <f ca="1">_xlfn.XLOOKUP(A5900,'Emp Info'!$C$4:$C$24,'Emp Info'!$D$4:$D$24)</f>
        <v>Anne</v>
      </c>
      <c r="C5900" t="str">
        <f ca="1">_xlfn.XLOOKUP(A5900,'Emp Info'!$C$4:$C$24,'Emp Info'!$E$4:$E$24)</f>
        <v>1.0</v>
      </c>
      <c r="D5900" s="11">
        <v>45583.347963932662</v>
      </c>
      <c r="E5900" s="11">
        <v>45583.347963932792</v>
      </c>
      <c r="F5900" cm="1">
        <f t="array" aca="1" ref="F5900" ca="1">INDEX('App type'!$A$2:$A$108,RANDBETWEEN(1,ROWS('App type'!$A$2:$A$108)),1)</f>
        <v>106</v>
      </c>
      <c r="G5900" t="s">
        <v>1634</v>
      </c>
      <c r="H5900">
        <v>4096</v>
      </c>
      <c r="I5900" t="s">
        <v>1169</v>
      </c>
      <c r="J5900" t="s">
        <v>947</v>
      </c>
      <c r="K5900">
        <f ca="1">_xlfn.XLOOKUP(F5900,'App type'!$A$2:$A$108,'App type'!$G$2:$G$108)*'Mock Data'!$N5900</f>
        <v>225</v>
      </c>
      <c r="L5900">
        <f t="shared" ca="1" si="92"/>
        <v>256.5</v>
      </c>
      <c r="M5900" t="s">
        <v>100</v>
      </c>
      <c r="N5900">
        <f ca="1">_xlfn.XLOOKUP(F5900,'App type'!$A$2:$A$108,'App type'!$I$2:$I$108)</f>
        <v>1</v>
      </c>
    </row>
    <row r="5901" spans="1:14">
      <c r="A5901" t="str" cm="1">
        <f t="array" aca="1" ref="A5901" ca="1">INDEX('Emp Info'!$C$4:$C$24,RANDBETWEEN(1,ROWS('Emp Info'!$C$4:$C$24)),1)</f>
        <v>KIM6171</v>
      </c>
      <c r="B5901" t="str">
        <f ca="1">_xlfn.XLOOKUP(A5901,'Emp Info'!$C$4:$C$24,'Emp Info'!$D$4:$D$24)</f>
        <v>Kim</v>
      </c>
      <c r="C5901" t="str">
        <f ca="1">_xlfn.XLOOKUP(A5901,'Emp Info'!$C$4:$C$24,'Emp Info'!$E$4:$E$24)</f>
        <v>0.5</v>
      </c>
      <c r="D5901" s="11">
        <v>45583.347963936299</v>
      </c>
      <c r="E5901" s="11">
        <v>45583.347963936423</v>
      </c>
      <c r="F5901" t="str" cm="1">
        <f t="array" aca="1" ref="F5901" ca="1">INDEX('App type'!$A$2:$A$108,RANDBETWEEN(1,ROWS('App type'!$A$2:$A$108)),1)</f>
        <v>30a</v>
      </c>
      <c r="G5901" t="s">
        <v>1104</v>
      </c>
      <c r="H5901">
        <v>7233</v>
      </c>
      <c r="I5901" t="s">
        <v>1478</v>
      </c>
      <c r="J5901" t="s">
        <v>412</v>
      </c>
      <c r="K5901">
        <f ca="1">_xlfn.XLOOKUP(F5901,'App type'!$A$2:$A$108,'App type'!$G$2:$G$108)*'Mock Data'!$N5901</f>
        <v>250</v>
      </c>
      <c r="L5901">
        <f t="shared" ca="1" si="92"/>
        <v>285</v>
      </c>
      <c r="M5901" t="s">
        <v>104</v>
      </c>
      <c r="N5901">
        <f ca="1">_xlfn.XLOOKUP(F5901,'App type'!$A$2:$A$108,'App type'!$I$2:$I$108)</f>
        <v>1</v>
      </c>
    </row>
    <row r="5902" spans="1:14">
      <c r="A5902" t="str" cm="1">
        <f t="array" aca="1" ref="A5902" ca="1">INDEX('Emp Info'!$C$4:$C$24,RANDBETWEEN(1,ROWS('Emp Info'!$C$4:$C$24)),1)</f>
        <v>ANN3965</v>
      </c>
      <c r="B5902" t="str">
        <f ca="1">_xlfn.XLOOKUP(A5902,'Emp Info'!$C$4:$C$24,'Emp Info'!$D$4:$D$24)</f>
        <v>Anne</v>
      </c>
      <c r="C5902" t="str">
        <f ca="1">_xlfn.XLOOKUP(A5902,'Emp Info'!$C$4:$C$24,'Emp Info'!$E$4:$E$24)</f>
        <v>1.0</v>
      </c>
      <c r="D5902" s="11">
        <v>45583.347963939479</v>
      </c>
      <c r="E5902" s="11">
        <v>45583.347963939566</v>
      </c>
      <c r="F5902" t="str" cm="1">
        <f t="array" aca="1" ref="F5902" ca="1">INDEX('App type'!$A$2:$A$108,RANDBETWEEN(1,ROWS('App type'!$A$2:$A$108)),1)</f>
        <v>101-clone</v>
      </c>
      <c r="G5902" t="s">
        <v>1226</v>
      </c>
      <c r="H5902">
        <v>6517</v>
      </c>
      <c r="I5902" t="s">
        <v>1164</v>
      </c>
      <c r="J5902" t="s">
        <v>412</v>
      </c>
      <c r="K5902">
        <f ca="1">_xlfn.XLOOKUP(F5902,'App type'!$A$2:$A$108,'App type'!$G$2:$G$108)*'Mock Data'!$N5902</f>
        <v>223</v>
      </c>
      <c r="L5902">
        <f t="shared" ca="1" si="92"/>
        <v>254.21999999999997</v>
      </c>
      <c r="M5902" t="s">
        <v>74</v>
      </c>
      <c r="N5902">
        <f ca="1">_xlfn.XLOOKUP(F5902,'App type'!$A$2:$A$108,'App type'!$I$2:$I$108)</f>
        <v>1</v>
      </c>
    </row>
    <row r="5903" spans="1:14">
      <c r="A5903" t="str" cm="1">
        <f t="array" aca="1" ref="A5903" ca="1">INDEX('Emp Info'!$C$4:$C$24,RANDBETWEEN(1,ROWS('Emp Info'!$C$4:$C$24)),1)</f>
        <v>KEL6158</v>
      </c>
      <c r="B5903" t="str">
        <f ca="1">_xlfn.XLOOKUP(A5903,'Emp Info'!$C$4:$C$24,'Emp Info'!$D$4:$D$24)</f>
        <v>Kelly</v>
      </c>
      <c r="C5903" t="str">
        <f ca="1">_xlfn.XLOOKUP(A5903,'Emp Info'!$C$4:$C$24,'Emp Info'!$E$4:$E$24)</f>
        <v>1.0</v>
      </c>
      <c r="D5903" s="11">
        <v>45583.347963941909</v>
      </c>
      <c r="E5903" s="11">
        <v>45583.347963941982</v>
      </c>
      <c r="F5903" cm="1">
        <f t="array" aca="1" ref="F5903" ca="1">INDEX('App type'!$A$2:$A$108,RANDBETWEEN(1,ROWS('App type'!$A$2:$A$108)),1)</f>
        <v>34</v>
      </c>
      <c r="G5903" t="s">
        <v>1440</v>
      </c>
      <c r="H5903">
        <v>6586</v>
      </c>
      <c r="I5903" t="s">
        <v>904</v>
      </c>
      <c r="J5903" t="s">
        <v>350</v>
      </c>
      <c r="K5903">
        <f ca="1">_xlfn.XLOOKUP(F5903,'App type'!$A$2:$A$108,'App type'!$G$2:$G$108)*'Mock Data'!$N5903</f>
        <v>223</v>
      </c>
      <c r="L5903">
        <f t="shared" ca="1" si="92"/>
        <v>254.21999999999997</v>
      </c>
      <c r="M5903" t="s">
        <v>267</v>
      </c>
      <c r="N5903">
        <f ca="1">_xlfn.XLOOKUP(F5903,'App type'!$A$2:$A$108,'App type'!$I$2:$I$108)</f>
        <v>1</v>
      </c>
    </row>
    <row r="5904" spans="1:14">
      <c r="A5904" t="str" cm="1">
        <f t="array" aca="1" ref="A5904" ca="1">INDEX('Emp Info'!$C$4:$C$24,RANDBETWEEN(1,ROWS('Emp Info'!$C$4:$C$24)),1)</f>
        <v>DAV7345</v>
      </c>
      <c r="B5904" t="str">
        <f ca="1">_xlfn.XLOOKUP(A5904,'Emp Info'!$C$4:$C$24,'Emp Info'!$D$4:$D$24)</f>
        <v>David</v>
      </c>
      <c r="C5904" t="str">
        <f ca="1">_xlfn.XLOOKUP(A5904,'Emp Info'!$C$4:$C$24,'Emp Info'!$E$4:$E$24)</f>
        <v>IC</v>
      </c>
      <c r="D5904" s="11">
        <v>45583.347963944179</v>
      </c>
      <c r="E5904" s="11">
        <v>45583.347963944238</v>
      </c>
      <c r="F5904" t="str" cm="1">
        <f t="array" aca="1" ref="F5904" ca="1">INDEX('App type'!$A$2:$A$108,RANDBETWEEN(1,ROWS('App type'!$A$2:$A$108)),1)</f>
        <v>30a</v>
      </c>
      <c r="G5904" t="s">
        <v>1343</v>
      </c>
      <c r="H5904">
        <v>9195</v>
      </c>
      <c r="I5904" t="s">
        <v>1268</v>
      </c>
      <c r="J5904" t="s">
        <v>309</v>
      </c>
      <c r="K5904">
        <f ca="1">_xlfn.XLOOKUP(F5904,'App type'!$A$2:$A$108,'App type'!$G$2:$G$108)*'Mock Data'!$N5904</f>
        <v>250</v>
      </c>
      <c r="L5904">
        <f t="shared" ca="1" si="92"/>
        <v>285</v>
      </c>
      <c r="M5904" t="s">
        <v>185</v>
      </c>
      <c r="N5904">
        <f ca="1">_xlfn.XLOOKUP(F5904,'App type'!$A$2:$A$108,'App type'!$I$2:$I$108)</f>
        <v>1</v>
      </c>
    </row>
    <row r="5905" spans="1:14">
      <c r="A5905" t="str" cm="1">
        <f t="array" aca="1" ref="A5905" ca="1">INDEX('Emp Info'!$C$4:$C$24,RANDBETWEEN(1,ROWS('Emp Info'!$C$4:$C$24)),1)</f>
        <v>STE3061</v>
      </c>
      <c r="B5905" t="str">
        <f ca="1">_xlfn.XLOOKUP(A5905,'Emp Info'!$C$4:$C$24,'Emp Info'!$D$4:$D$24)</f>
        <v>Stephanie</v>
      </c>
      <c r="C5905" t="str">
        <f ca="1">_xlfn.XLOOKUP(A5905,'Emp Info'!$C$4:$C$24,'Emp Info'!$E$4:$E$24)</f>
        <v>IC</v>
      </c>
      <c r="D5905" s="11">
        <v>45583.347963946937</v>
      </c>
      <c r="E5905" s="11">
        <v>45583.347963947082</v>
      </c>
      <c r="F5905" t="str" cm="1">
        <f t="array" aca="1" ref="F5905" ca="1">INDEX('App type'!$A$2:$A$108,RANDBETWEEN(1,ROWS('App type'!$A$2:$A$108)),1)</f>
        <v>29a</v>
      </c>
      <c r="G5905" t="s">
        <v>996</v>
      </c>
      <c r="H5905">
        <v>6104</v>
      </c>
      <c r="I5905" t="s">
        <v>1244</v>
      </c>
      <c r="J5905" t="s">
        <v>56</v>
      </c>
      <c r="K5905">
        <f ca="1">_xlfn.XLOOKUP(F5905,'App type'!$A$2:$A$108,'App type'!$G$2:$G$108)*'Mock Data'!$N5905</f>
        <v>260</v>
      </c>
      <c r="L5905">
        <f t="shared" ca="1" si="92"/>
        <v>296.39999999999998</v>
      </c>
      <c r="M5905" t="s">
        <v>108</v>
      </c>
      <c r="N5905">
        <f ca="1">_xlfn.XLOOKUP(F5905,'App type'!$A$2:$A$108,'App type'!$I$2:$I$108)</f>
        <v>1</v>
      </c>
    </row>
    <row r="5906" spans="1:14">
      <c r="A5906" t="str" cm="1">
        <f t="array" aca="1" ref="A5906" ca="1">INDEX('Emp Info'!$C$4:$C$24,RANDBETWEEN(1,ROWS('Emp Info'!$C$4:$C$24)),1)</f>
        <v>ERI5599</v>
      </c>
      <c r="B5906" t="str">
        <f ca="1">_xlfn.XLOOKUP(A5906,'Emp Info'!$C$4:$C$24,'Emp Info'!$D$4:$D$24)</f>
        <v>Erin M</v>
      </c>
      <c r="C5906" t="str">
        <f ca="1">_xlfn.XLOOKUP(A5906,'Emp Info'!$C$4:$C$24,'Emp Info'!$E$4:$E$24)</f>
        <v>1.0</v>
      </c>
      <c r="D5906" s="11">
        <v>45583.347963949593</v>
      </c>
      <c r="E5906" s="11">
        <v>45583.347963949673</v>
      </c>
      <c r="F5906" cm="1">
        <f t="array" aca="1" ref="F5906" ca="1">INDEX('App type'!$A$2:$A$108,RANDBETWEEN(1,ROWS('App type'!$A$2:$A$108)),1)</f>
        <v>104</v>
      </c>
      <c r="G5906" t="s">
        <v>887</v>
      </c>
      <c r="H5906">
        <v>5665</v>
      </c>
      <c r="I5906" t="s">
        <v>1621</v>
      </c>
      <c r="J5906" t="s">
        <v>70</v>
      </c>
      <c r="K5906">
        <f ca="1">_xlfn.XLOOKUP(F5906,'App type'!$A$2:$A$108,'App type'!$G$2:$G$108)*'Mock Data'!$N5906</f>
        <v>225</v>
      </c>
      <c r="L5906">
        <f t="shared" ca="1" si="92"/>
        <v>256.5</v>
      </c>
      <c r="M5906" t="s">
        <v>42</v>
      </c>
      <c r="N5906">
        <f ca="1">_xlfn.XLOOKUP(F5906,'App type'!$A$2:$A$108,'App type'!$I$2:$I$108)</f>
        <v>1</v>
      </c>
    </row>
    <row r="5907" spans="1:14">
      <c r="A5907" t="str" cm="1">
        <f t="array" aca="1" ref="A5907" ca="1">INDEX('Emp Info'!$C$4:$C$24,RANDBETWEEN(1,ROWS('Emp Info'!$C$4:$C$24)),1)</f>
        <v>LIZ5585</v>
      </c>
      <c r="B5907" t="str">
        <f ca="1">_xlfn.XLOOKUP(A5907,'Emp Info'!$C$4:$C$24,'Emp Info'!$D$4:$D$24)</f>
        <v>Liz</v>
      </c>
      <c r="C5907" t="str">
        <f ca="1">_xlfn.XLOOKUP(A5907,'Emp Info'!$C$4:$C$24,'Emp Info'!$E$4:$E$24)</f>
        <v>1.0</v>
      </c>
      <c r="D5907" s="11">
        <v>45583.347963952066</v>
      </c>
      <c r="E5907" s="11">
        <v>45583.347963952147</v>
      </c>
      <c r="F5907" t="str" cm="1">
        <f t="array" aca="1" ref="F5907" ca="1">INDEX('App type'!$A$2:$A$108,RANDBETWEEN(1,ROWS('App type'!$A$2:$A$108)),1)</f>
        <v>20b-EFC</v>
      </c>
      <c r="G5907" t="s">
        <v>1437</v>
      </c>
      <c r="H5907">
        <v>3115</v>
      </c>
      <c r="I5907" t="s">
        <v>915</v>
      </c>
      <c r="J5907" t="s">
        <v>546</v>
      </c>
      <c r="K5907">
        <f ca="1">_xlfn.XLOOKUP(F5907,'App type'!$A$2:$A$108,'App type'!$G$2:$G$108)*'Mock Data'!$N5907</f>
        <v>225</v>
      </c>
      <c r="L5907">
        <f t="shared" ca="1" si="92"/>
        <v>256.5</v>
      </c>
      <c r="M5907" t="s">
        <v>395</v>
      </c>
      <c r="N5907">
        <f ca="1">_xlfn.XLOOKUP(F5907,'App type'!$A$2:$A$108,'App type'!$I$2:$I$108)</f>
        <v>1</v>
      </c>
    </row>
    <row r="5908" spans="1:14">
      <c r="A5908" t="str" cm="1">
        <f t="array" aca="1" ref="A5908" ca="1">INDEX('Emp Info'!$C$4:$C$24,RANDBETWEEN(1,ROWS('Emp Info'!$C$4:$C$24)),1)</f>
        <v>NAR2114</v>
      </c>
      <c r="B5908" t="str">
        <f ca="1">_xlfn.XLOOKUP(A5908,'Emp Info'!$C$4:$C$24,'Emp Info'!$D$4:$D$24)</f>
        <v>Narges</v>
      </c>
      <c r="C5908" t="str">
        <f ca="1">_xlfn.XLOOKUP(A5908,'Emp Info'!$C$4:$C$24,'Emp Info'!$E$4:$E$24)</f>
        <v>IC</v>
      </c>
      <c r="D5908" s="11">
        <v>45583.347963954373</v>
      </c>
      <c r="E5908" s="11">
        <v>45583.347963954431</v>
      </c>
      <c r="F5908" t="str" cm="1">
        <f t="array" aca="1" ref="F5908" ca="1">INDEX('App type'!$A$2:$A$108,RANDBETWEEN(1,ROWS('App type'!$A$2:$A$108)),1)</f>
        <v>2b</v>
      </c>
      <c r="G5908" t="s">
        <v>1625</v>
      </c>
      <c r="H5908">
        <v>9017</v>
      </c>
      <c r="I5908" t="s">
        <v>1548</v>
      </c>
      <c r="J5908" t="s">
        <v>168</v>
      </c>
      <c r="K5908">
        <f ca="1">_xlfn.XLOOKUP(F5908,'App type'!$A$2:$A$108,'App type'!$G$2:$G$108)*'Mock Data'!$N5908</f>
        <v>223</v>
      </c>
      <c r="L5908">
        <f t="shared" ca="1" si="92"/>
        <v>254.21999999999997</v>
      </c>
      <c r="M5908" t="s">
        <v>166</v>
      </c>
      <c r="N5908">
        <f ca="1">_xlfn.XLOOKUP(F5908,'App type'!$A$2:$A$108,'App type'!$I$2:$I$108)</f>
        <v>1</v>
      </c>
    </row>
    <row r="5909" spans="1:14">
      <c r="A5909" t="str" cm="1">
        <f t="array" aca="1" ref="A5909" ca="1">INDEX('Emp Info'!$C$4:$C$24,RANDBETWEEN(1,ROWS('Emp Info'!$C$4:$C$24)),1)</f>
        <v>DIA7789</v>
      </c>
      <c r="B5909" t="str">
        <f ca="1">_xlfn.XLOOKUP(A5909,'Emp Info'!$C$4:$C$24,'Emp Info'!$D$4:$D$24)</f>
        <v>Diana KM</v>
      </c>
      <c r="C5909" t="str">
        <f ca="1">_xlfn.XLOOKUP(A5909,'Emp Info'!$C$4:$C$24,'Emp Info'!$E$4:$E$24)</f>
        <v>1.0</v>
      </c>
      <c r="D5909" s="11">
        <v>45583.347963956607</v>
      </c>
      <c r="E5909" s="11">
        <v>45583.347963956658</v>
      </c>
      <c r="F5909" t="str" cm="1">
        <f t="array" aca="1" ref="F5909" ca="1">INDEX('App type'!$A$2:$A$108,RANDBETWEEN(1,ROWS('App type'!$A$2:$A$108)),1)</f>
        <v>1260-EFC-2</v>
      </c>
      <c r="G5909" t="s">
        <v>1901</v>
      </c>
      <c r="H5909">
        <v>2971</v>
      </c>
      <c r="I5909" t="s">
        <v>590</v>
      </c>
      <c r="J5909" t="s">
        <v>480</v>
      </c>
      <c r="K5909">
        <f ca="1">_xlfn.XLOOKUP(F5909,'App type'!$A$2:$A$108,'App type'!$G$2:$G$108)*'Mock Data'!$N5909</f>
        <v>200</v>
      </c>
      <c r="L5909">
        <f t="shared" ca="1" si="92"/>
        <v>227.99999999999997</v>
      </c>
      <c r="M5909" t="s">
        <v>146</v>
      </c>
      <c r="N5909">
        <f ca="1">_xlfn.XLOOKUP(F5909,'App type'!$A$2:$A$108,'App type'!$I$2:$I$108)</f>
        <v>1</v>
      </c>
    </row>
    <row r="5910" spans="1:14">
      <c r="A5910" t="str" cm="1">
        <f t="array" aca="1" ref="A5910" ca="1">INDEX('Emp Info'!$C$4:$C$24,RANDBETWEEN(1,ROWS('Emp Info'!$C$4:$C$24)),1)</f>
        <v>ERI5599</v>
      </c>
      <c r="B5910" t="str">
        <f ca="1">_xlfn.XLOOKUP(A5910,'Emp Info'!$C$4:$C$24,'Emp Info'!$D$4:$D$24)</f>
        <v>Erin M</v>
      </c>
      <c r="C5910" t="str">
        <f ca="1">_xlfn.XLOOKUP(A5910,'Emp Info'!$C$4:$C$24,'Emp Info'!$E$4:$E$24)</f>
        <v>1.0</v>
      </c>
      <c r="D5910" s="11">
        <v>45583.34796395935</v>
      </c>
      <c r="E5910" s="11">
        <v>45583.347963959473</v>
      </c>
      <c r="F5910" t="str" cm="1">
        <f t="array" aca="1" ref="F5910" ca="1">INDEX('App type'!$A$2:$A$108,RANDBETWEEN(1,ROWS('App type'!$A$2:$A$108)),1)</f>
        <v>101-clone</v>
      </c>
      <c r="G5910" t="s">
        <v>962</v>
      </c>
      <c r="H5910">
        <v>2068</v>
      </c>
      <c r="I5910" t="s">
        <v>1392</v>
      </c>
      <c r="J5910" t="s">
        <v>390</v>
      </c>
      <c r="K5910">
        <f ca="1">_xlfn.XLOOKUP(F5910,'App type'!$A$2:$A$108,'App type'!$G$2:$G$108)*'Mock Data'!$N5910</f>
        <v>223</v>
      </c>
      <c r="L5910">
        <f t="shared" ca="1" si="92"/>
        <v>254.21999999999997</v>
      </c>
      <c r="M5910" t="s">
        <v>120</v>
      </c>
      <c r="N5910">
        <f ca="1">_xlfn.XLOOKUP(F5910,'App type'!$A$2:$A$108,'App type'!$I$2:$I$108)</f>
        <v>1</v>
      </c>
    </row>
    <row r="5911" spans="1:14">
      <c r="A5911" t="str" cm="1">
        <f t="array" aca="1" ref="A5911" ca="1">INDEX('Emp Info'!$C$4:$C$24,RANDBETWEEN(1,ROWS('Emp Info'!$C$4:$C$24)),1)</f>
        <v>LOI2253</v>
      </c>
      <c r="B5911" t="str">
        <f ca="1">_xlfn.XLOOKUP(A5911,'Emp Info'!$C$4:$C$24,'Emp Info'!$D$4:$D$24)</f>
        <v>Lois</v>
      </c>
      <c r="C5911" t="str">
        <f ca="1">_xlfn.XLOOKUP(A5911,'Emp Info'!$C$4:$C$24,'Emp Info'!$E$4:$E$24)</f>
        <v>0.5</v>
      </c>
      <c r="D5911" s="11">
        <v>45583.34796396226</v>
      </c>
      <c r="E5911" s="11">
        <v>45583.347963962362</v>
      </c>
      <c r="F5911" t="str" cm="1">
        <f t="array" aca="1" ref="F5911" ca="1">INDEX('App type'!$A$2:$A$108,RANDBETWEEN(1,ROWS('App type'!$A$2:$A$108)),1)</f>
        <v>20a</v>
      </c>
      <c r="G5911" t="s">
        <v>205</v>
      </c>
      <c r="H5911">
        <v>2962</v>
      </c>
      <c r="I5911" t="s">
        <v>1607</v>
      </c>
      <c r="J5911" t="s">
        <v>56</v>
      </c>
      <c r="K5911">
        <f ca="1">_xlfn.XLOOKUP(F5911,'App type'!$A$2:$A$108,'App type'!$G$2:$G$108)*'Mock Data'!$N5911</f>
        <v>250</v>
      </c>
      <c r="L5911">
        <f t="shared" ca="1" si="92"/>
        <v>285</v>
      </c>
      <c r="M5911" t="s">
        <v>59</v>
      </c>
      <c r="N5911">
        <f ca="1">_xlfn.XLOOKUP(F5911,'App type'!$A$2:$A$108,'App type'!$I$2:$I$108)</f>
        <v>1</v>
      </c>
    </row>
    <row r="5912" spans="1:14">
      <c r="A5912" t="str" cm="1">
        <f t="array" aca="1" ref="A5912" ca="1">INDEX('Emp Info'!$C$4:$C$24,RANDBETWEEN(1,ROWS('Emp Info'!$C$4:$C$24)),1)</f>
        <v>LOI2253</v>
      </c>
      <c r="B5912" t="str">
        <f ca="1">_xlfn.XLOOKUP(A5912,'Emp Info'!$C$4:$C$24,'Emp Info'!$D$4:$D$24)</f>
        <v>Lois</v>
      </c>
      <c r="C5912" t="str">
        <f ca="1">_xlfn.XLOOKUP(A5912,'Emp Info'!$C$4:$C$24,'Emp Info'!$E$4:$E$24)</f>
        <v>0.5</v>
      </c>
      <c r="D5912" s="11">
        <v>45583.34796396477</v>
      </c>
      <c r="E5912" s="11">
        <v>45583.34796396485</v>
      </c>
      <c r="F5912" t="str" cm="1">
        <f t="array" aca="1" ref="F5912" ca="1">INDEX('App type'!$A$2:$A$108,RANDBETWEEN(1,ROWS('App type'!$A$2:$A$108)),1)</f>
        <v>32a</v>
      </c>
      <c r="G5912" t="s">
        <v>585</v>
      </c>
      <c r="H5912">
        <v>3597</v>
      </c>
      <c r="I5912" t="s">
        <v>251</v>
      </c>
      <c r="J5912" t="s">
        <v>149</v>
      </c>
      <c r="K5912">
        <f ca="1">_xlfn.XLOOKUP(F5912,'App type'!$A$2:$A$108,'App type'!$G$2:$G$108)*'Mock Data'!$N5912</f>
        <v>2025</v>
      </c>
      <c r="L5912">
        <f t="shared" ca="1" si="92"/>
        <v>2308.5</v>
      </c>
      <c r="M5912" t="s">
        <v>227</v>
      </c>
      <c r="N5912">
        <f ca="1">_xlfn.XLOOKUP(F5912,'App type'!$A$2:$A$108,'App type'!$I$2:$I$108)</f>
        <v>3</v>
      </c>
    </row>
    <row r="5913" spans="1:14">
      <c r="A5913" t="str" cm="1">
        <f t="array" aca="1" ref="A5913" ca="1">INDEX('Emp Info'!$C$4:$C$24,RANDBETWEEN(1,ROWS('Emp Info'!$C$4:$C$24)),1)</f>
        <v>MER1340</v>
      </c>
      <c r="B5913" t="str">
        <f ca="1">_xlfn.XLOOKUP(A5913,'Emp Info'!$C$4:$C$24,'Emp Info'!$D$4:$D$24)</f>
        <v>Merav</v>
      </c>
      <c r="C5913" t="str">
        <f ca="1">_xlfn.XLOOKUP(A5913,'Emp Info'!$C$4:$C$24,'Emp Info'!$E$4:$E$24)</f>
        <v>0.5</v>
      </c>
      <c r="D5913" s="11">
        <v>45583.347963967302</v>
      </c>
      <c r="E5913" s="11">
        <v>45583.347963967382</v>
      </c>
      <c r="F5913" cm="1">
        <f t="array" aca="1" ref="F5913" ca="1">INDEX('App type'!$A$2:$A$108,RANDBETWEEN(1,ROWS('App type'!$A$2:$A$108)),1)</f>
        <v>1267</v>
      </c>
      <c r="G5913" t="s">
        <v>1624</v>
      </c>
      <c r="H5913">
        <v>3522</v>
      </c>
      <c r="I5913" t="s">
        <v>554</v>
      </c>
      <c r="J5913" t="s">
        <v>662</v>
      </c>
      <c r="K5913">
        <f ca="1">_xlfn.XLOOKUP(F5913,'App type'!$A$2:$A$108,'App type'!$G$2:$G$108)*'Mock Data'!$N5913</f>
        <v>185</v>
      </c>
      <c r="L5913">
        <f t="shared" ca="1" si="92"/>
        <v>210.89999999999998</v>
      </c>
      <c r="M5913" t="s">
        <v>683</v>
      </c>
      <c r="N5913">
        <f ca="1">_xlfn.XLOOKUP(F5913,'App type'!$A$2:$A$108,'App type'!$I$2:$I$108)</f>
        <v>1</v>
      </c>
    </row>
    <row r="5914" spans="1:14">
      <c r="A5914" t="str" cm="1">
        <f t="array" aca="1" ref="A5914" ca="1">INDEX('Emp Info'!$C$4:$C$24,RANDBETWEEN(1,ROWS('Emp Info'!$C$4:$C$24)),1)</f>
        <v>MUN1212</v>
      </c>
      <c r="B5914" t="str">
        <f ca="1">_xlfn.XLOOKUP(A5914,'Emp Info'!$C$4:$C$24,'Emp Info'!$D$4:$D$24)</f>
        <v>Munira</v>
      </c>
      <c r="C5914" t="str">
        <f ca="1">_xlfn.XLOOKUP(A5914,'Emp Info'!$C$4:$C$24,'Emp Info'!$E$4:$E$24)</f>
        <v>1.0</v>
      </c>
      <c r="D5914" s="11">
        <v>45583.347963970038</v>
      </c>
      <c r="E5914" s="11">
        <v>45583.347963970147</v>
      </c>
      <c r="F5914" t="str" cm="1">
        <f t="array" aca="1" ref="F5914" ca="1">INDEX('App type'!$A$2:$A$108,RANDBETWEEN(1,ROWS('App type'!$A$2:$A$108)),1)</f>
        <v>1259-EFC-2</v>
      </c>
      <c r="G5914" t="s">
        <v>1123</v>
      </c>
      <c r="H5914">
        <v>3171</v>
      </c>
      <c r="I5914" t="s">
        <v>1138</v>
      </c>
      <c r="J5914" t="s">
        <v>662</v>
      </c>
      <c r="K5914">
        <f ca="1">_xlfn.XLOOKUP(F5914,'App type'!$A$2:$A$108,'App type'!$G$2:$G$108)*'Mock Data'!$N5914</f>
        <v>200</v>
      </c>
      <c r="L5914">
        <f t="shared" ca="1" si="92"/>
        <v>227.99999999999997</v>
      </c>
      <c r="M5914" t="s">
        <v>89</v>
      </c>
      <c r="N5914">
        <f ca="1">_xlfn.XLOOKUP(F5914,'App type'!$A$2:$A$108,'App type'!$I$2:$I$108)</f>
        <v>1</v>
      </c>
    </row>
    <row r="5915" spans="1:14">
      <c r="A5915" t="str" cm="1">
        <f t="array" aca="1" ref="A5915" ca="1">INDEX('Emp Info'!$C$4:$C$24,RANDBETWEEN(1,ROWS('Emp Info'!$C$4:$C$24)),1)</f>
        <v>MER1340</v>
      </c>
      <c r="B5915" t="str">
        <f ca="1">_xlfn.XLOOKUP(A5915,'Emp Info'!$C$4:$C$24,'Emp Info'!$D$4:$D$24)</f>
        <v>Merav</v>
      </c>
      <c r="C5915" t="str">
        <f ca="1">_xlfn.XLOOKUP(A5915,'Emp Info'!$C$4:$C$24,'Emp Info'!$E$4:$E$24)</f>
        <v>0.5</v>
      </c>
      <c r="D5915" s="11">
        <v>45583.347963972948</v>
      </c>
      <c r="E5915" s="11">
        <v>45583.347963973043</v>
      </c>
      <c r="F5915" t="str" cm="1">
        <f t="array" aca="1" ref="F5915" ca="1">INDEX('App type'!$A$2:$A$108,RANDBETWEEN(1,ROWS('App type'!$A$2:$A$108)),1)</f>
        <v>1260-EFC-2</v>
      </c>
      <c r="G5915" t="s">
        <v>1791</v>
      </c>
      <c r="H5915">
        <v>6907</v>
      </c>
      <c r="I5915" t="s">
        <v>702</v>
      </c>
      <c r="J5915" t="s">
        <v>367</v>
      </c>
      <c r="K5915">
        <f ca="1">_xlfn.XLOOKUP(F5915,'App type'!$A$2:$A$108,'App type'!$G$2:$G$108)*'Mock Data'!$N5915</f>
        <v>200</v>
      </c>
      <c r="L5915">
        <f t="shared" ca="1" si="92"/>
        <v>227.99999999999997</v>
      </c>
      <c r="M5915" t="s">
        <v>395</v>
      </c>
      <c r="N5915">
        <f ca="1">_xlfn.XLOOKUP(F5915,'App type'!$A$2:$A$108,'App type'!$I$2:$I$108)</f>
        <v>1</v>
      </c>
    </row>
    <row r="5916" spans="1:14">
      <c r="A5916" t="str" cm="1">
        <f t="array" aca="1" ref="A5916" ca="1">INDEX('Emp Info'!$C$4:$C$24,RANDBETWEEN(1,ROWS('Emp Info'!$C$4:$C$24)),1)</f>
        <v>ERI5599</v>
      </c>
      <c r="B5916" t="str">
        <f ca="1">_xlfn.XLOOKUP(A5916,'Emp Info'!$C$4:$C$24,'Emp Info'!$D$4:$D$24)</f>
        <v>Erin M</v>
      </c>
      <c r="C5916" t="str">
        <f ca="1">_xlfn.XLOOKUP(A5916,'Emp Info'!$C$4:$C$24,'Emp Info'!$E$4:$E$24)</f>
        <v>1.0</v>
      </c>
      <c r="D5916" s="11">
        <v>45583.34796397575</v>
      </c>
      <c r="E5916" s="11">
        <v>45583.347963975837</v>
      </c>
      <c r="F5916" t="str" cm="1">
        <f t="array" aca="1" ref="F5916" ca="1">INDEX('App type'!$A$2:$A$108,RANDBETWEEN(1,ROWS('App type'!$A$2:$A$108)),1)</f>
        <v>180a</v>
      </c>
      <c r="G5916" t="s">
        <v>1791</v>
      </c>
      <c r="H5916">
        <v>5766</v>
      </c>
      <c r="I5916" t="s">
        <v>1638</v>
      </c>
      <c r="J5916" t="s">
        <v>201</v>
      </c>
      <c r="K5916">
        <f ca="1">_xlfn.XLOOKUP(F5916,'App type'!$A$2:$A$108,'App type'!$G$2:$G$108)*'Mock Data'!$N5916</f>
        <v>250</v>
      </c>
      <c r="L5916">
        <f t="shared" ca="1" si="92"/>
        <v>285</v>
      </c>
      <c r="M5916" t="s">
        <v>127</v>
      </c>
      <c r="N5916">
        <f ca="1">_xlfn.XLOOKUP(F5916,'App type'!$A$2:$A$108,'App type'!$I$2:$I$108)</f>
        <v>1</v>
      </c>
    </row>
    <row r="5917" spans="1:14">
      <c r="A5917" t="str" cm="1">
        <f t="array" aca="1" ref="A5917" ca="1">INDEX('Emp Info'!$C$4:$C$24,RANDBETWEEN(1,ROWS('Emp Info'!$C$4:$C$24)),1)</f>
        <v>ZOE5841</v>
      </c>
      <c r="B5917" t="str">
        <f ca="1">_xlfn.XLOOKUP(A5917,'Emp Info'!$C$4:$C$24,'Emp Info'!$D$4:$D$24)</f>
        <v>Zoey</v>
      </c>
      <c r="C5917" t="str">
        <f ca="1">_xlfn.XLOOKUP(A5917,'Emp Info'!$C$4:$C$24,'Emp Info'!$E$4:$E$24)</f>
        <v>IC</v>
      </c>
      <c r="D5917" s="11">
        <v>45583.347963978798</v>
      </c>
      <c r="E5917" s="11">
        <v>45583.347963978922</v>
      </c>
      <c r="F5917" t="str" cm="1">
        <f t="array" aca="1" ref="F5917" ca="1">INDEX('App type'!$A$2:$A$108,RANDBETWEEN(1,ROWS('App type'!$A$2:$A$108)),1)</f>
        <v>1259-3-EFC</v>
      </c>
      <c r="G5917" t="s">
        <v>254</v>
      </c>
      <c r="H5917">
        <v>1236</v>
      </c>
      <c r="I5917" t="s">
        <v>339</v>
      </c>
      <c r="J5917" t="s">
        <v>168</v>
      </c>
      <c r="K5917">
        <f ca="1">_xlfn.XLOOKUP(F5917,'App type'!$A$2:$A$108,'App type'!$G$2:$G$108)*'Mock Data'!$N5917</f>
        <v>160</v>
      </c>
      <c r="L5917">
        <f t="shared" ca="1" si="92"/>
        <v>182.39999999999998</v>
      </c>
      <c r="M5917" t="s">
        <v>108</v>
      </c>
      <c r="N5917">
        <f ca="1">_xlfn.XLOOKUP(F5917,'App type'!$A$2:$A$108,'App type'!$I$2:$I$108)</f>
        <v>1</v>
      </c>
    </row>
    <row r="5918" spans="1:14">
      <c r="A5918" t="str" cm="1">
        <f t="array" aca="1" ref="A5918" ca="1">INDEX('Emp Info'!$C$4:$C$24,RANDBETWEEN(1,ROWS('Emp Info'!$C$4:$C$24)),1)</f>
        <v>DIA7789</v>
      </c>
      <c r="B5918" t="str">
        <f ca="1">_xlfn.XLOOKUP(A5918,'Emp Info'!$C$4:$C$24,'Emp Info'!$D$4:$D$24)</f>
        <v>Diana KM</v>
      </c>
      <c r="C5918" t="str">
        <f ca="1">_xlfn.XLOOKUP(A5918,'Emp Info'!$C$4:$C$24,'Emp Info'!$E$4:$E$24)</f>
        <v>1.0</v>
      </c>
      <c r="D5918" s="11">
        <v>45583.347963981389</v>
      </c>
      <c r="E5918" s="11">
        <v>45583.347963981461</v>
      </c>
      <c r="F5918" cm="1">
        <f t="array" aca="1" ref="F5918" ca="1">INDEX('App type'!$A$2:$A$108,RANDBETWEEN(1,ROWS('App type'!$A$2:$A$108)),1)</f>
        <v>2</v>
      </c>
      <c r="G5918" t="s">
        <v>1612</v>
      </c>
      <c r="H5918">
        <v>7418</v>
      </c>
      <c r="I5918" t="s">
        <v>1015</v>
      </c>
      <c r="J5918" t="s">
        <v>25</v>
      </c>
      <c r="K5918">
        <f ca="1">_xlfn.XLOOKUP(F5918,'App type'!$A$2:$A$108,'App type'!$G$2:$G$108)*'Mock Data'!$N5918</f>
        <v>223</v>
      </c>
      <c r="L5918">
        <f t="shared" ca="1" si="92"/>
        <v>254.21999999999997</v>
      </c>
      <c r="M5918" t="s">
        <v>386</v>
      </c>
      <c r="N5918">
        <f ca="1">_xlfn.XLOOKUP(F5918,'App type'!$A$2:$A$108,'App type'!$I$2:$I$108)</f>
        <v>1</v>
      </c>
    </row>
    <row r="5919" spans="1:14">
      <c r="A5919" t="str" cm="1">
        <f t="array" aca="1" ref="A5919" ca="1">INDEX('Emp Info'!$C$4:$C$24,RANDBETWEEN(1,ROWS('Emp Info'!$C$4:$C$24)),1)</f>
        <v>NAR2114</v>
      </c>
      <c r="B5919" t="str">
        <f ca="1">_xlfn.XLOOKUP(A5919,'Emp Info'!$C$4:$C$24,'Emp Info'!$D$4:$D$24)</f>
        <v>Narges</v>
      </c>
      <c r="C5919" t="str">
        <f ca="1">_xlfn.XLOOKUP(A5919,'Emp Info'!$C$4:$C$24,'Emp Info'!$E$4:$E$24)</f>
        <v>IC</v>
      </c>
      <c r="D5919" s="11">
        <v>45583.347963984212</v>
      </c>
      <c r="E5919" s="11">
        <v>45583.347963984328</v>
      </c>
      <c r="F5919" cm="1">
        <f t="array" aca="1" ref="F5919" ca="1">INDEX('App type'!$A$2:$A$108,RANDBETWEEN(1,ROWS('App type'!$A$2:$A$108)),1)</f>
        <v>105</v>
      </c>
      <c r="G5919" t="s">
        <v>90</v>
      </c>
      <c r="H5919">
        <v>3005</v>
      </c>
      <c r="I5919" t="s">
        <v>1389</v>
      </c>
      <c r="J5919" t="s">
        <v>390</v>
      </c>
      <c r="K5919">
        <f ca="1">_xlfn.XLOOKUP(F5919,'App type'!$A$2:$A$108,'App type'!$G$2:$G$108)*'Mock Data'!$N5919</f>
        <v>225</v>
      </c>
      <c r="L5919">
        <f t="shared" ca="1" si="92"/>
        <v>256.5</v>
      </c>
      <c r="M5919" t="s">
        <v>195</v>
      </c>
      <c r="N5919">
        <f ca="1">_xlfn.XLOOKUP(F5919,'App type'!$A$2:$A$108,'App type'!$I$2:$I$108)</f>
        <v>1</v>
      </c>
    </row>
    <row r="5920" spans="1:14">
      <c r="A5920" t="str" cm="1">
        <f t="array" aca="1" ref="A5920" ca="1">INDEX('Emp Info'!$C$4:$C$24,RANDBETWEEN(1,ROWS('Emp Info'!$C$4:$C$24)),1)</f>
        <v>DIA7789</v>
      </c>
      <c r="B5920" t="str">
        <f ca="1">_xlfn.XLOOKUP(A5920,'Emp Info'!$C$4:$C$24,'Emp Info'!$D$4:$D$24)</f>
        <v>Diana KM</v>
      </c>
      <c r="C5920" t="str">
        <f ca="1">_xlfn.XLOOKUP(A5920,'Emp Info'!$C$4:$C$24,'Emp Info'!$E$4:$E$24)</f>
        <v>1.0</v>
      </c>
      <c r="D5920" s="11">
        <v>45583.347963986969</v>
      </c>
      <c r="E5920" s="11">
        <v>45583.347963987093</v>
      </c>
      <c r="F5920" cm="1">
        <f t="array" aca="1" ref="F5920" ca="1">INDEX('App type'!$A$2:$A$108,RANDBETWEEN(1,ROWS('App type'!$A$2:$A$108)),1)</f>
        <v>32</v>
      </c>
      <c r="G5920" t="s">
        <v>607</v>
      </c>
      <c r="H5920">
        <v>2929</v>
      </c>
      <c r="I5920" t="s">
        <v>604</v>
      </c>
      <c r="J5920" t="s">
        <v>494</v>
      </c>
      <c r="K5920">
        <f ca="1">_xlfn.XLOOKUP(F5920,'App type'!$A$2:$A$108,'App type'!$G$2:$G$108)*'Mock Data'!$N5920</f>
        <v>2025</v>
      </c>
      <c r="L5920">
        <f t="shared" ca="1" si="92"/>
        <v>2308.5</v>
      </c>
      <c r="M5920" t="s">
        <v>166</v>
      </c>
      <c r="N5920">
        <f ca="1">_xlfn.XLOOKUP(F5920,'App type'!$A$2:$A$108,'App type'!$I$2:$I$108)</f>
        <v>3</v>
      </c>
    </row>
    <row r="5921" spans="1:14">
      <c r="A5921" t="str" cm="1">
        <f t="array" aca="1" ref="A5921" ca="1">INDEX('Emp Info'!$C$4:$C$24,RANDBETWEEN(1,ROWS('Emp Info'!$C$4:$C$24)),1)</f>
        <v>KEL6158</v>
      </c>
      <c r="B5921" t="str">
        <f ca="1">_xlfn.XLOOKUP(A5921,'Emp Info'!$C$4:$C$24,'Emp Info'!$D$4:$D$24)</f>
        <v>Kelly</v>
      </c>
      <c r="C5921" t="str">
        <f ca="1">_xlfn.XLOOKUP(A5921,'Emp Info'!$C$4:$C$24,'Emp Info'!$E$4:$E$24)</f>
        <v>1.0</v>
      </c>
      <c r="D5921" s="11">
        <v>45583.347963989778</v>
      </c>
      <c r="E5921" s="11">
        <v>45583.347963989887</v>
      </c>
      <c r="F5921" cm="1">
        <f t="array" aca="1" ref="F5921" ca="1">INDEX('App type'!$A$2:$A$108,RANDBETWEEN(1,ROWS('App type'!$A$2:$A$108)),1)</f>
        <v>37</v>
      </c>
      <c r="G5921" t="s">
        <v>1021</v>
      </c>
      <c r="H5921">
        <v>4353</v>
      </c>
      <c r="I5921" t="s">
        <v>1610</v>
      </c>
      <c r="J5921" t="s">
        <v>56</v>
      </c>
      <c r="K5921">
        <f ca="1">_xlfn.XLOOKUP(F5921,'App type'!$A$2:$A$108,'App type'!$G$2:$G$108)*'Mock Data'!$N5921</f>
        <v>112.5</v>
      </c>
      <c r="L5921">
        <f t="shared" ca="1" si="92"/>
        <v>128.25</v>
      </c>
      <c r="M5921" t="s">
        <v>166</v>
      </c>
      <c r="N5921">
        <f ca="1">_xlfn.XLOOKUP(F5921,'App type'!$A$2:$A$108,'App type'!$I$2:$I$108)</f>
        <v>0.5</v>
      </c>
    </row>
    <row r="5922" spans="1:14">
      <c r="A5922" t="str" cm="1">
        <f t="array" aca="1" ref="A5922" ca="1">INDEX('Emp Info'!$C$4:$C$24,RANDBETWEEN(1,ROWS('Emp Info'!$C$4:$C$24)),1)</f>
        <v>ANN3965</v>
      </c>
      <c r="B5922" t="str">
        <f ca="1">_xlfn.XLOOKUP(A5922,'Emp Info'!$C$4:$C$24,'Emp Info'!$D$4:$D$24)</f>
        <v>Anne</v>
      </c>
      <c r="C5922" t="str">
        <f ca="1">_xlfn.XLOOKUP(A5922,'Emp Info'!$C$4:$C$24,'Emp Info'!$E$4:$E$24)</f>
        <v>1.0</v>
      </c>
      <c r="D5922" s="11">
        <v>45583.347963992208</v>
      </c>
      <c r="E5922" s="11">
        <v>45583.347963992281</v>
      </c>
      <c r="F5922" cm="1">
        <f t="array" aca="1" ref="F5922" ca="1">INDEX('App type'!$A$2:$A$108,RANDBETWEEN(1,ROWS('App type'!$A$2:$A$108)),1)</f>
        <v>1267</v>
      </c>
      <c r="G5922" t="s">
        <v>453</v>
      </c>
      <c r="H5922">
        <v>1220</v>
      </c>
      <c r="I5922" t="s">
        <v>295</v>
      </c>
      <c r="J5922" t="s">
        <v>73</v>
      </c>
      <c r="K5922">
        <f ca="1">_xlfn.XLOOKUP(F5922,'App type'!$A$2:$A$108,'App type'!$G$2:$G$108)*'Mock Data'!$N5922</f>
        <v>185</v>
      </c>
      <c r="L5922">
        <f t="shared" ca="1" si="92"/>
        <v>210.89999999999998</v>
      </c>
      <c r="M5922" t="s">
        <v>195</v>
      </c>
      <c r="N5922">
        <f ca="1">_xlfn.XLOOKUP(F5922,'App type'!$A$2:$A$108,'App type'!$I$2:$I$108)</f>
        <v>1</v>
      </c>
    </row>
    <row r="5923" spans="1:14">
      <c r="A5923" t="str" cm="1">
        <f t="array" aca="1" ref="A5923" ca="1">INDEX('Emp Info'!$C$4:$C$24,RANDBETWEEN(1,ROWS('Emp Info'!$C$4:$C$24)),1)</f>
        <v>ANN3965</v>
      </c>
      <c r="B5923" t="str">
        <f ca="1">_xlfn.XLOOKUP(A5923,'Emp Info'!$C$4:$C$24,'Emp Info'!$D$4:$D$24)</f>
        <v>Anne</v>
      </c>
      <c r="C5923" t="str">
        <f ca="1">_xlfn.XLOOKUP(A5923,'Emp Info'!$C$4:$C$24,'Emp Info'!$E$4:$E$24)</f>
        <v>1.0</v>
      </c>
      <c r="D5923" s="11">
        <v>45583.347963994478</v>
      </c>
      <c r="E5923" s="11">
        <v>45583.347963994558</v>
      </c>
      <c r="F5923" t="str" cm="1">
        <f t="array" aca="1" ref="F5923" ca="1">INDEX('App type'!$A$2:$A$108,RANDBETWEEN(1,ROWS('App type'!$A$2:$A$108)),1)</f>
        <v>1264-senior</v>
      </c>
      <c r="G5923" t="s">
        <v>517</v>
      </c>
      <c r="H5923">
        <v>4223</v>
      </c>
      <c r="I5923" t="s">
        <v>1398</v>
      </c>
      <c r="J5923" t="s">
        <v>491</v>
      </c>
      <c r="K5923">
        <f ca="1">_xlfn.XLOOKUP(F5923,'App type'!$A$2:$A$108,'App type'!$G$2:$G$108)*'Mock Data'!$N5923</f>
        <v>225</v>
      </c>
      <c r="L5923">
        <f t="shared" ca="1" si="92"/>
        <v>256.5</v>
      </c>
      <c r="M5923" t="s">
        <v>227</v>
      </c>
      <c r="N5923">
        <f ca="1">_xlfn.XLOOKUP(F5923,'App type'!$A$2:$A$108,'App type'!$I$2:$I$108)</f>
        <v>1</v>
      </c>
    </row>
    <row r="5924" spans="1:14">
      <c r="A5924" t="str" cm="1">
        <f t="array" aca="1" ref="A5924" ca="1">INDEX('Emp Info'!$C$4:$C$24,RANDBETWEEN(1,ROWS('Emp Info'!$C$4:$C$24)),1)</f>
        <v>ERI5599</v>
      </c>
      <c r="B5924" t="str">
        <f ca="1">_xlfn.XLOOKUP(A5924,'Emp Info'!$C$4:$C$24,'Emp Info'!$D$4:$D$24)</f>
        <v>Erin M</v>
      </c>
      <c r="C5924" t="str">
        <f ca="1">_xlfn.XLOOKUP(A5924,'Emp Info'!$C$4:$C$24,'Emp Info'!$E$4:$E$24)</f>
        <v>1.0</v>
      </c>
      <c r="D5924" s="11">
        <v>45583.347963997723</v>
      </c>
      <c r="E5924" s="11">
        <v>45583.347963997832</v>
      </c>
      <c r="F5924" cm="1">
        <f t="array" aca="1" ref="F5924" ca="1">INDEX('App type'!$A$2:$A$108,RANDBETWEEN(1,ROWS('App type'!$A$2:$A$108)),1)</f>
        <v>1265</v>
      </c>
      <c r="G5924" t="s">
        <v>1523</v>
      </c>
      <c r="H5924">
        <v>9255</v>
      </c>
      <c r="I5924" t="s">
        <v>1246</v>
      </c>
      <c r="J5924" t="s">
        <v>103</v>
      </c>
      <c r="K5924">
        <f ca="1">_xlfn.XLOOKUP(F5924,'App type'!$A$2:$A$108,'App type'!$G$2:$G$108)*'Mock Data'!$N5924</f>
        <v>200</v>
      </c>
      <c r="L5924">
        <f t="shared" ca="1" si="92"/>
        <v>227.99999999999997</v>
      </c>
      <c r="M5924" t="s">
        <v>386</v>
      </c>
      <c r="N5924">
        <f ca="1">_xlfn.XLOOKUP(F5924,'App type'!$A$2:$A$108,'App type'!$I$2:$I$108)</f>
        <v>1</v>
      </c>
    </row>
    <row r="5925" spans="1:14">
      <c r="A5925" t="str" cm="1">
        <f t="array" aca="1" ref="A5925" ca="1">INDEX('Emp Info'!$C$4:$C$24,RANDBETWEEN(1,ROWS('Emp Info'!$C$4:$C$24)),1)</f>
        <v>ZOE5841</v>
      </c>
      <c r="B5925" t="str">
        <f ca="1">_xlfn.XLOOKUP(A5925,'Emp Info'!$C$4:$C$24,'Emp Info'!$D$4:$D$24)</f>
        <v>Zoey</v>
      </c>
      <c r="C5925" t="str">
        <f ca="1">_xlfn.XLOOKUP(A5925,'Emp Info'!$C$4:$C$24,'Emp Info'!$E$4:$E$24)</f>
        <v>IC</v>
      </c>
      <c r="D5925" s="11">
        <v>45583.347964000823</v>
      </c>
      <c r="E5925" s="11">
        <v>45583.347964000917</v>
      </c>
      <c r="F5925" cm="1">
        <f t="array" aca="1" ref="F5925" ca="1">INDEX('App type'!$A$2:$A$108,RANDBETWEEN(1,ROWS('App type'!$A$2:$A$108)),1)</f>
        <v>1259</v>
      </c>
      <c r="G5925" t="s">
        <v>1376</v>
      </c>
      <c r="H5925">
        <v>2594</v>
      </c>
      <c r="I5925" t="s">
        <v>956</v>
      </c>
      <c r="J5925" t="s">
        <v>293</v>
      </c>
      <c r="K5925">
        <f ca="1">_xlfn.XLOOKUP(F5925,'App type'!$A$2:$A$108,'App type'!$G$2:$G$108)*'Mock Data'!$N5925</f>
        <v>225</v>
      </c>
      <c r="L5925">
        <f t="shared" ca="1" si="92"/>
        <v>256.5</v>
      </c>
      <c r="M5925" t="s">
        <v>415</v>
      </c>
      <c r="N5925">
        <f ca="1">_xlfn.XLOOKUP(F5925,'App type'!$A$2:$A$108,'App type'!$I$2:$I$108)</f>
        <v>1</v>
      </c>
    </row>
    <row r="5926" spans="1:14">
      <c r="A5926" t="str" cm="1">
        <f t="array" aca="1" ref="A5926" ca="1">INDEX('Emp Info'!$C$4:$C$24,RANDBETWEEN(1,ROWS('Emp Info'!$C$4:$C$24)),1)</f>
        <v>EIM3187</v>
      </c>
      <c r="B5926" t="str">
        <f ca="1">_xlfn.XLOOKUP(A5926,'Emp Info'!$C$4:$C$24,'Emp Info'!$D$4:$D$24)</f>
        <v>Eimear</v>
      </c>
      <c r="C5926" t="str">
        <f ca="1">_xlfn.XLOOKUP(A5926,'Emp Info'!$C$4:$C$24,'Emp Info'!$E$4:$E$24)</f>
        <v>IC</v>
      </c>
      <c r="D5926" s="11">
        <v>45583.347964003187</v>
      </c>
      <c r="E5926" s="11">
        <v>45583.347964003267</v>
      </c>
      <c r="F5926" t="str" cm="1">
        <f t="array" aca="1" ref="F5926" ca="1">INDEX('App type'!$A$2:$A$108,RANDBETWEEN(1,ROWS('App type'!$A$2:$A$108)),1)</f>
        <v>117-clone-clone</v>
      </c>
      <c r="G5926" t="s">
        <v>649</v>
      </c>
      <c r="H5926">
        <v>1059</v>
      </c>
      <c r="I5926" t="s">
        <v>1153</v>
      </c>
      <c r="J5926" t="s">
        <v>530</v>
      </c>
      <c r="K5926">
        <f ca="1">_xlfn.XLOOKUP(F5926,'App type'!$A$2:$A$108,'App type'!$G$2:$G$108)*'Mock Data'!$N5926</f>
        <v>223</v>
      </c>
      <c r="L5926">
        <f t="shared" ca="1" si="92"/>
        <v>254.21999999999997</v>
      </c>
      <c r="M5926" t="s">
        <v>108</v>
      </c>
      <c r="N5926">
        <f ca="1">_xlfn.XLOOKUP(F5926,'App type'!$A$2:$A$108,'App type'!$I$2:$I$108)</f>
        <v>1</v>
      </c>
    </row>
    <row r="5927" spans="1:14">
      <c r="A5927" t="str" cm="1">
        <f t="array" aca="1" ref="A5927" ca="1">INDEX('Emp Info'!$C$4:$C$24,RANDBETWEEN(1,ROWS('Emp Info'!$C$4:$C$24)),1)</f>
        <v>SWA5738</v>
      </c>
      <c r="B5927" t="str">
        <f ca="1">_xlfn.XLOOKUP(A5927,'Emp Info'!$C$4:$C$24,'Emp Info'!$D$4:$D$24)</f>
        <v>Swathi</v>
      </c>
      <c r="C5927" t="str">
        <f ca="1">_xlfn.XLOOKUP(A5927,'Emp Info'!$C$4:$C$24,'Emp Info'!$E$4:$E$24)</f>
        <v>1.0</v>
      </c>
      <c r="D5927" s="11">
        <v>45583.347964005472</v>
      </c>
      <c r="E5927" s="11">
        <v>45583.347964005538</v>
      </c>
      <c r="F5927" t="str" cm="1">
        <f t="array" aca="1" ref="F5927" ca="1">INDEX('App type'!$A$2:$A$108,RANDBETWEEN(1,ROWS('App type'!$A$2:$A$108)),1)</f>
        <v>2b</v>
      </c>
      <c r="G5927" t="s">
        <v>1124</v>
      </c>
      <c r="H5927">
        <v>1260</v>
      </c>
      <c r="I5927" t="s">
        <v>1381</v>
      </c>
      <c r="J5927" t="s">
        <v>408</v>
      </c>
      <c r="K5927">
        <f ca="1">_xlfn.XLOOKUP(F5927,'App type'!$A$2:$A$108,'App type'!$G$2:$G$108)*'Mock Data'!$N5927</f>
        <v>223</v>
      </c>
      <c r="L5927">
        <f t="shared" ca="1" si="92"/>
        <v>254.21999999999997</v>
      </c>
      <c r="M5927" t="s">
        <v>202</v>
      </c>
      <c r="N5927">
        <f ca="1">_xlfn.XLOOKUP(F5927,'App type'!$A$2:$A$108,'App type'!$I$2:$I$108)</f>
        <v>1</v>
      </c>
    </row>
    <row r="5928" spans="1:14">
      <c r="A5928" t="str" cm="1">
        <f t="array" aca="1" ref="A5928" ca="1">INDEX('Emp Info'!$C$4:$C$24,RANDBETWEEN(1,ROWS('Emp Info'!$C$4:$C$24)),1)</f>
        <v>KIM6171</v>
      </c>
      <c r="B5928" t="str">
        <f ca="1">_xlfn.XLOOKUP(A5928,'Emp Info'!$C$4:$C$24,'Emp Info'!$D$4:$D$24)</f>
        <v>Kim</v>
      </c>
      <c r="C5928" t="str">
        <f ca="1">_xlfn.XLOOKUP(A5928,'Emp Info'!$C$4:$C$24,'Emp Info'!$E$4:$E$24)</f>
        <v>0.5</v>
      </c>
      <c r="D5928" s="11">
        <v>45583.347964008353</v>
      </c>
      <c r="E5928" s="11">
        <v>45583.347964008462</v>
      </c>
      <c r="F5928" t="str" cm="1">
        <f t="array" aca="1" ref="F5928" ca="1">INDEX('App type'!$A$2:$A$108,RANDBETWEEN(1,ROWS('App type'!$A$2:$A$108)),1)</f>
        <v>18a</v>
      </c>
      <c r="G5928" t="s">
        <v>1200</v>
      </c>
      <c r="H5928">
        <v>3379</v>
      </c>
      <c r="I5928" t="s">
        <v>1756</v>
      </c>
      <c r="J5928" t="s">
        <v>367</v>
      </c>
      <c r="K5928">
        <f ca="1">_xlfn.XLOOKUP(F5928,'App type'!$A$2:$A$108,'App type'!$G$2:$G$108)*'Mock Data'!$N5928</f>
        <v>260</v>
      </c>
      <c r="L5928">
        <f t="shared" ca="1" si="92"/>
        <v>296.39999999999998</v>
      </c>
      <c r="M5928" t="s">
        <v>85</v>
      </c>
      <c r="N5928">
        <f ca="1">_xlfn.XLOOKUP(F5928,'App type'!$A$2:$A$108,'App type'!$I$2:$I$108)</f>
        <v>1</v>
      </c>
    </row>
    <row r="5929" spans="1:14">
      <c r="A5929" t="str" cm="1">
        <f t="array" aca="1" ref="A5929" ca="1">INDEX('Emp Info'!$C$4:$C$24,RANDBETWEEN(1,ROWS('Emp Info'!$C$4:$C$24)),1)</f>
        <v>DOU0521</v>
      </c>
      <c r="B5929" t="str">
        <f ca="1">_xlfn.XLOOKUP(A5929,'Emp Info'!$C$4:$C$24,'Emp Info'!$D$4:$D$24)</f>
        <v>Douglas</v>
      </c>
      <c r="C5929" t="str">
        <f ca="1">_xlfn.XLOOKUP(A5929,'Emp Info'!$C$4:$C$24,'Emp Info'!$E$4:$E$24)</f>
        <v>1.0</v>
      </c>
      <c r="D5929" s="11">
        <v>45583.347964011373</v>
      </c>
      <c r="E5929" s="11">
        <v>45583.34796401146</v>
      </c>
      <c r="F5929" cm="1">
        <f t="array" aca="1" ref="F5929" ca="1">INDEX('App type'!$A$2:$A$108,RANDBETWEEN(1,ROWS('App type'!$A$2:$A$108)),1)</f>
        <v>1264</v>
      </c>
      <c r="G5929" t="s">
        <v>997</v>
      </c>
      <c r="H5929">
        <v>2368</v>
      </c>
      <c r="I5929" t="s">
        <v>1071</v>
      </c>
      <c r="J5929" t="s">
        <v>171</v>
      </c>
      <c r="K5929">
        <f ca="1">_xlfn.XLOOKUP(F5929,'App type'!$A$2:$A$108,'App type'!$G$2:$G$108)*'Mock Data'!$N5929</f>
        <v>200</v>
      </c>
      <c r="L5929">
        <f t="shared" ca="1" si="92"/>
        <v>227.99999999999997</v>
      </c>
      <c r="M5929" t="s">
        <v>143</v>
      </c>
      <c r="N5929">
        <f ca="1">_xlfn.XLOOKUP(F5929,'App type'!$A$2:$A$108,'App type'!$I$2:$I$108)</f>
        <v>1</v>
      </c>
    </row>
    <row r="5930" spans="1:14">
      <c r="A5930" t="str" cm="1">
        <f t="array" aca="1" ref="A5930" ca="1">INDEX('Emp Info'!$C$4:$C$24,RANDBETWEEN(1,ROWS('Emp Info'!$C$4:$C$24)),1)</f>
        <v>NAR2114</v>
      </c>
      <c r="B5930" t="str">
        <f ca="1">_xlfn.XLOOKUP(A5930,'Emp Info'!$C$4:$C$24,'Emp Info'!$D$4:$D$24)</f>
        <v>Narges</v>
      </c>
      <c r="C5930" t="str">
        <f ca="1">_xlfn.XLOOKUP(A5930,'Emp Info'!$C$4:$C$24,'Emp Info'!$E$4:$E$24)</f>
        <v>IC</v>
      </c>
      <c r="D5930" s="11">
        <v>45583.347964014123</v>
      </c>
      <c r="E5930" s="11">
        <v>45583.34796401421</v>
      </c>
      <c r="F5930" cm="1">
        <f t="array" aca="1" ref="F5930" ca="1">INDEX('App type'!$A$2:$A$108,RANDBETWEEN(1,ROWS('App type'!$A$2:$A$108)),1)</f>
        <v>36</v>
      </c>
      <c r="G5930" t="s">
        <v>1290</v>
      </c>
      <c r="H5930">
        <v>8498</v>
      </c>
      <c r="I5930" t="s">
        <v>80</v>
      </c>
      <c r="J5930" t="s">
        <v>103</v>
      </c>
      <c r="K5930">
        <f ca="1">_xlfn.XLOOKUP(F5930,'App type'!$A$2:$A$108,'App type'!$G$2:$G$108)*'Mock Data'!$N5930</f>
        <v>225</v>
      </c>
      <c r="L5930">
        <f t="shared" ca="1" si="92"/>
        <v>256.5</v>
      </c>
      <c r="M5930" t="s">
        <v>135</v>
      </c>
      <c r="N5930">
        <f ca="1">_xlfn.XLOOKUP(F5930,'App type'!$A$2:$A$108,'App type'!$I$2:$I$108)</f>
        <v>1</v>
      </c>
    </row>
    <row r="5931" spans="1:14">
      <c r="A5931" t="str" cm="1">
        <f t="array" aca="1" ref="A5931" ca="1">INDEX('Emp Info'!$C$4:$C$24,RANDBETWEEN(1,ROWS('Emp Info'!$C$4:$C$24)),1)</f>
        <v>LOI2253</v>
      </c>
      <c r="B5931" t="str">
        <f ca="1">_xlfn.XLOOKUP(A5931,'Emp Info'!$C$4:$C$24,'Emp Info'!$D$4:$D$24)</f>
        <v>Lois</v>
      </c>
      <c r="C5931" t="str">
        <f ca="1">_xlfn.XLOOKUP(A5931,'Emp Info'!$C$4:$C$24,'Emp Info'!$E$4:$E$24)</f>
        <v>0.5</v>
      </c>
      <c r="D5931" s="11">
        <v>45583.347964016502</v>
      </c>
      <c r="E5931" s="11">
        <v>45583.347964016561</v>
      </c>
      <c r="F5931" t="str" cm="1">
        <f t="array" aca="1" ref="F5931" ca="1">INDEX('App type'!$A$2:$A$108,RANDBETWEEN(1,ROWS('App type'!$A$2:$A$108)),1)</f>
        <v>1240a</v>
      </c>
      <c r="G5931" t="s">
        <v>1595</v>
      </c>
      <c r="H5931">
        <v>9041</v>
      </c>
      <c r="I5931" t="s">
        <v>356</v>
      </c>
      <c r="J5931" t="s">
        <v>606</v>
      </c>
      <c r="K5931">
        <f ca="1">_xlfn.XLOOKUP(F5931,'App type'!$A$2:$A$108,'App type'!$G$2:$G$108)*'Mock Data'!$N5931</f>
        <v>125</v>
      </c>
      <c r="L5931">
        <f t="shared" ca="1" si="92"/>
        <v>142.5</v>
      </c>
      <c r="M5931" t="s">
        <v>63</v>
      </c>
      <c r="N5931">
        <f ca="1">_xlfn.XLOOKUP(F5931,'App type'!$A$2:$A$108,'App type'!$I$2:$I$108)</f>
        <v>1</v>
      </c>
    </row>
    <row r="5932" spans="1:14">
      <c r="A5932" t="str" cm="1">
        <f t="array" aca="1" ref="A5932" ca="1">INDEX('Emp Info'!$C$4:$C$24,RANDBETWEEN(1,ROWS('Emp Info'!$C$4:$C$24)),1)</f>
        <v>NAR2114</v>
      </c>
      <c r="B5932" t="str">
        <f ca="1">_xlfn.XLOOKUP(A5932,'Emp Info'!$C$4:$C$24,'Emp Info'!$D$4:$D$24)</f>
        <v>Narges</v>
      </c>
      <c r="C5932" t="str">
        <f ca="1">_xlfn.XLOOKUP(A5932,'Emp Info'!$C$4:$C$24,'Emp Info'!$E$4:$E$24)</f>
        <v>IC</v>
      </c>
      <c r="D5932" s="11">
        <v>45583.347964018751</v>
      </c>
      <c r="E5932" s="11">
        <v>45583.347964018823</v>
      </c>
      <c r="F5932" t="str" cm="1">
        <f t="array" aca="1" ref="F5932" ca="1">INDEX('App type'!$A$2:$A$108,RANDBETWEEN(1,ROWS('App type'!$A$2:$A$108)),1)</f>
        <v>1259-3</v>
      </c>
      <c r="G5932" t="s">
        <v>1603</v>
      </c>
      <c r="H5932">
        <v>3036</v>
      </c>
      <c r="I5932" t="s">
        <v>1267</v>
      </c>
      <c r="J5932" t="s">
        <v>249</v>
      </c>
      <c r="K5932">
        <f ca="1">_xlfn.XLOOKUP(F5932,'App type'!$A$2:$A$108,'App type'!$G$2:$G$108)*'Mock Data'!$N5932</f>
        <v>160</v>
      </c>
      <c r="L5932">
        <f t="shared" ca="1" si="92"/>
        <v>182.39999999999998</v>
      </c>
      <c r="M5932" t="s">
        <v>341</v>
      </c>
      <c r="N5932">
        <f ca="1">_xlfn.XLOOKUP(F5932,'App type'!$A$2:$A$108,'App type'!$I$2:$I$108)</f>
        <v>1</v>
      </c>
    </row>
    <row r="5933" spans="1:14">
      <c r="A5933" t="str" cm="1">
        <f t="array" aca="1" ref="A5933" ca="1">INDEX('Emp Info'!$C$4:$C$24,RANDBETWEEN(1,ROWS('Emp Info'!$C$4:$C$24)),1)</f>
        <v>ZOE5841</v>
      </c>
      <c r="B5933" t="str">
        <f ca="1">_xlfn.XLOOKUP(A5933,'Emp Info'!$C$4:$C$24,'Emp Info'!$D$4:$D$24)</f>
        <v>Zoey</v>
      </c>
      <c r="C5933" t="str">
        <f ca="1">_xlfn.XLOOKUP(A5933,'Emp Info'!$C$4:$C$24,'Emp Info'!$E$4:$E$24)</f>
        <v>IC</v>
      </c>
      <c r="D5933" s="11">
        <v>45583.347964021748</v>
      </c>
      <c r="E5933" s="11">
        <v>45583.347964021872</v>
      </c>
      <c r="F5933" t="str" cm="1">
        <f t="array" aca="1" ref="F5933" ca="1">INDEX('App type'!$A$2:$A$108,RANDBETWEEN(1,ROWS('App type'!$A$2:$A$108)),1)</f>
        <v>33b-EFC</v>
      </c>
      <c r="G5933" t="s">
        <v>563</v>
      </c>
      <c r="H5933">
        <v>1639</v>
      </c>
      <c r="I5933" t="s">
        <v>708</v>
      </c>
      <c r="J5933" t="s">
        <v>951</v>
      </c>
      <c r="K5933">
        <f ca="1">_xlfn.XLOOKUP(F5933,'App type'!$A$2:$A$108,'App type'!$G$2:$G$108)*'Mock Data'!$N5933</f>
        <v>225</v>
      </c>
      <c r="L5933">
        <f t="shared" ca="1" si="92"/>
        <v>256.5</v>
      </c>
      <c r="M5933" t="s">
        <v>120</v>
      </c>
      <c r="N5933">
        <f ca="1">_xlfn.XLOOKUP(F5933,'App type'!$A$2:$A$108,'App type'!$I$2:$I$108)</f>
        <v>1</v>
      </c>
    </row>
    <row r="5934" spans="1:14">
      <c r="A5934" t="str" cm="1">
        <f t="array" aca="1" ref="A5934" ca="1">INDEX('Emp Info'!$C$4:$C$24,RANDBETWEEN(1,ROWS('Emp Info'!$C$4:$C$24)),1)</f>
        <v>LIZ5585</v>
      </c>
      <c r="B5934" t="str">
        <f ca="1">_xlfn.XLOOKUP(A5934,'Emp Info'!$C$4:$C$24,'Emp Info'!$D$4:$D$24)</f>
        <v>Liz</v>
      </c>
      <c r="C5934" t="str">
        <f ca="1">_xlfn.XLOOKUP(A5934,'Emp Info'!$C$4:$C$24,'Emp Info'!$E$4:$E$24)</f>
        <v>1.0</v>
      </c>
      <c r="D5934" s="11">
        <v>45583.347964025008</v>
      </c>
      <c r="E5934" s="11">
        <v>45583.347964025139</v>
      </c>
      <c r="F5934" cm="1">
        <f t="array" aca="1" ref="F5934" ca="1">INDEX('App type'!$A$2:$A$108,RANDBETWEEN(1,ROWS('App type'!$A$2:$A$108)),1)</f>
        <v>21</v>
      </c>
      <c r="G5934" t="s">
        <v>1189</v>
      </c>
      <c r="H5934">
        <v>8649</v>
      </c>
      <c r="I5934" t="s">
        <v>1696</v>
      </c>
      <c r="J5934" t="s">
        <v>84</v>
      </c>
      <c r="K5934">
        <f ca="1">_xlfn.XLOOKUP(F5934,'App type'!$A$2:$A$108,'App type'!$G$2:$G$108)*'Mock Data'!$N5934</f>
        <v>223</v>
      </c>
      <c r="L5934">
        <f t="shared" ca="1" si="92"/>
        <v>254.21999999999997</v>
      </c>
      <c r="M5934" t="s">
        <v>127</v>
      </c>
      <c r="N5934">
        <f ca="1">_xlfn.XLOOKUP(F5934,'App type'!$A$2:$A$108,'App type'!$I$2:$I$108)</f>
        <v>1</v>
      </c>
    </row>
    <row r="5935" spans="1:14">
      <c r="A5935" t="str" cm="1">
        <f t="array" aca="1" ref="A5935" ca="1">INDEX('Emp Info'!$C$4:$C$24,RANDBETWEEN(1,ROWS('Emp Info'!$C$4:$C$24)),1)</f>
        <v>STE3061</v>
      </c>
      <c r="B5935" t="str">
        <f ca="1">_xlfn.XLOOKUP(A5935,'Emp Info'!$C$4:$C$24,'Emp Info'!$D$4:$D$24)</f>
        <v>Stephanie</v>
      </c>
      <c r="C5935" t="str">
        <f ca="1">_xlfn.XLOOKUP(A5935,'Emp Info'!$C$4:$C$24,'Emp Info'!$E$4:$E$24)</f>
        <v>IC</v>
      </c>
      <c r="D5935" s="11">
        <v>45583.347964027649</v>
      </c>
      <c r="E5935" s="11">
        <v>45583.347964027722</v>
      </c>
      <c r="F5935" cm="1">
        <f t="array" aca="1" ref="F5935" ca="1">INDEX('App type'!$A$2:$A$108,RANDBETWEEN(1,ROWS('App type'!$A$2:$A$108)),1)</f>
        <v>1265</v>
      </c>
      <c r="G5935" t="s">
        <v>597</v>
      </c>
      <c r="H5935">
        <v>9560</v>
      </c>
      <c r="I5935" t="s">
        <v>292</v>
      </c>
      <c r="J5935" t="s">
        <v>41</v>
      </c>
      <c r="K5935">
        <f ca="1">_xlfn.XLOOKUP(F5935,'App type'!$A$2:$A$108,'App type'!$G$2:$G$108)*'Mock Data'!$N5935</f>
        <v>200</v>
      </c>
      <c r="L5935">
        <f t="shared" ca="1" si="92"/>
        <v>227.99999999999997</v>
      </c>
      <c r="M5935" t="s">
        <v>26</v>
      </c>
      <c r="N5935">
        <f ca="1">_xlfn.XLOOKUP(F5935,'App type'!$A$2:$A$108,'App type'!$I$2:$I$108)</f>
        <v>1</v>
      </c>
    </row>
    <row r="5936" spans="1:14">
      <c r="A5936" t="str" cm="1">
        <f t="array" aca="1" ref="A5936" ca="1">INDEX('Emp Info'!$C$4:$C$24,RANDBETWEEN(1,ROWS('Emp Info'!$C$4:$C$24)),1)</f>
        <v>STE3061</v>
      </c>
      <c r="B5936" t="str">
        <f ca="1">_xlfn.XLOOKUP(A5936,'Emp Info'!$C$4:$C$24,'Emp Info'!$D$4:$D$24)</f>
        <v>Stephanie</v>
      </c>
      <c r="C5936" t="str">
        <f ca="1">_xlfn.XLOOKUP(A5936,'Emp Info'!$C$4:$C$24,'Emp Info'!$E$4:$E$24)</f>
        <v>IC</v>
      </c>
      <c r="D5936" s="11">
        <v>45583.347964029963</v>
      </c>
      <c r="E5936" s="11">
        <v>45583.347964030021</v>
      </c>
      <c r="F5936" cm="1">
        <f t="array" aca="1" ref="F5936" ca="1">INDEX('App type'!$A$2:$A$108,RANDBETWEEN(1,ROWS('App type'!$A$2:$A$108)),1)</f>
        <v>100</v>
      </c>
      <c r="G5936" t="s">
        <v>301</v>
      </c>
      <c r="H5936">
        <v>5139</v>
      </c>
      <c r="I5936" t="s">
        <v>1941</v>
      </c>
      <c r="J5936" t="s">
        <v>869</v>
      </c>
      <c r="K5936">
        <f ca="1">_xlfn.XLOOKUP(F5936,'App type'!$A$2:$A$108,'App type'!$G$2:$G$108)*'Mock Data'!$N5936</f>
        <v>250</v>
      </c>
      <c r="L5936">
        <f t="shared" ca="1" si="92"/>
        <v>285</v>
      </c>
      <c r="M5936" t="s">
        <v>432</v>
      </c>
      <c r="N5936">
        <f ca="1">_xlfn.XLOOKUP(F5936,'App type'!$A$2:$A$108,'App type'!$I$2:$I$108)</f>
        <v>1</v>
      </c>
    </row>
    <row r="5937" spans="1:14">
      <c r="A5937" t="str" cm="1">
        <f t="array" aca="1" ref="A5937" ca="1">INDEX('Emp Info'!$C$4:$C$24,RANDBETWEEN(1,ROWS('Emp Info'!$C$4:$C$24)),1)</f>
        <v>KEL6158</v>
      </c>
      <c r="B5937" t="str">
        <f ca="1">_xlfn.XLOOKUP(A5937,'Emp Info'!$C$4:$C$24,'Emp Info'!$D$4:$D$24)</f>
        <v>Kelly</v>
      </c>
      <c r="C5937" t="str">
        <f ca="1">_xlfn.XLOOKUP(A5937,'Emp Info'!$C$4:$C$24,'Emp Info'!$E$4:$E$24)</f>
        <v>1.0</v>
      </c>
      <c r="D5937" s="11">
        <v>45583.347964032662</v>
      </c>
      <c r="E5937" s="11">
        <v>45583.347964032779</v>
      </c>
      <c r="F5937" cm="1">
        <f t="array" aca="1" ref="F5937" ca="1">INDEX('App type'!$A$2:$A$108,RANDBETWEEN(1,ROWS('App type'!$A$2:$A$108)),1)</f>
        <v>22</v>
      </c>
      <c r="G5937" t="s">
        <v>1260</v>
      </c>
      <c r="H5937">
        <v>2497</v>
      </c>
      <c r="I5937" t="s">
        <v>1878</v>
      </c>
      <c r="J5937" t="s">
        <v>49</v>
      </c>
      <c r="K5937">
        <f ca="1">_xlfn.XLOOKUP(F5937,'App type'!$A$2:$A$108,'App type'!$G$2:$G$108)*'Mock Data'!$N5937</f>
        <v>223</v>
      </c>
      <c r="L5937">
        <f t="shared" ca="1" si="92"/>
        <v>254.21999999999997</v>
      </c>
      <c r="M5937" t="s">
        <v>108</v>
      </c>
      <c r="N5937">
        <f ca="1">_xlfn.XLOOKUP(F5937,'App type'!$A$2:$A$108,'App type'!$I$2:$I$108)</f>
        <v>1</v>
      </c>
    </row>
    <row r="5938" spans="1:14">
      <c r="A5938" t="str" cm="1">
        <f t="array" aca="1" ref="A5938" ca="1">INDEX('Emp Info'!$C$4:$C$24,RANDBETWEEN(1,ROWS('Emp Info'!$C$4:$C$24)),1)</f>
        <v>KIM6171</v>
      </c>
      <c r="B5938" t="str">
        <f ca="1">_xlfn.XLOOKUP(A5938,'Emp Info'!$C$4:$C$24,'Emp Info'!$D$4:$D$24)</f>
        <v>Kim</v>
      </c>
      <c r="C5938" t="str">
        <f ca="1">_xlfn.XLOOKUP(A5938,'Emp Info'!$C$4:$C$24,'Emp Info'!$E$4:$E$24)</f>
        <v>0.5</v>
      </c>
      <c r="D5938" s="11">
        <v>45583.347964035449</v>
      </c>
      <c r="E5938" s="11">
        <v>45583.347964035573</v>
      </c>
      <c r="F5938" t="str" cm="1">
        <f t="array" aca="1" ref="F5938" ca="1">INDEX('App type'!$A$2:$A$108,RANDBETWEEN(1,ROWS('App type'!$A$2:$A$108)),1)</f>
        <v>117-clone-clone</v>
      </c>
      <c r="G5938" t="s">
        <v>1380</v>
      </c>
      <c r="H5938">
        <v>4697</v>
      </c>
      <c r="I5938" t="s">
        <v>349</v>
      </c>
      <c r="J5938" t="s">
        <v>340</v>
      </c>
      <c r="K5938">
        <f ca="1">_xlfn.XLOOKUP(F5938,'App type'!$A$2:$A$108,'App type'!$G$2:$G$108)*'Mock Data'!$N5938</f>
        <v>223</v>
      </c>
      <c r="L5938">
        <f t="shared" ca="1" si="92"/>
        <v>254.21999999999997</v>
      </c>
      <c r="M5938" t="s">
        <v>395</v>
      </c>
      <c r="N5938">
        <f ca="1">_xlfn.XLOOKUP(F5938,'App type'!$A$2:$A$108,'App type'!$I$2:$I$108)</f>
        <v>1</v>
      </c>
    </row>
    <row r="5939" spans="1:14">
      <c r="A5939" t="str" cm="1">
        <f t="array" aca="1" ref="A5939" ca="1">INDEX('Emp Info'!$C$4:$C$24,RANDBETWEEN(1,ROWS('Emp Info'!$C$4:$C$24)),1)</f>
        <v>ALE4566</v>
      </c>
      <c r="B5939" t="str">
        <f ca="1">_xlfn.XLOOKUP(A5939,'Emp Info'!$C$4:$C$24,'Emp Info'!$D$4:$D$24)</f>
        <v>Alessia</v>
      </c>
      <c r="C5939" t="str">
        <f ca="1">_xlfn.XLOOKUP(A5939,'Emp Info'!$C$4:$C$24,'Emp Info'!$E$4:$E$24)</f>
        <v>1.0</v>
      </c>
      <c r="D5939" s="11">
        <v>45583.347964038527</v>
      </c>
      <c r="E5939" s="11">
        <v>45583.347964038621</v>
      </c>
      <c r="F5939" t="str" cm="1">
        <f t="array" aca="1" ref="F5939" ca="1">INDEX('App type'!$A$2:$A$108,RANDBETWEEN(1,ROWS('App type'!$A$2:$A$108)),1)</f>
        <v>35a</v>
      </c>
      <c r="G5939" t="s">
        <v>581</v>
      </c>
      <c r="H5939">
        <v>1528</v>
      </c>
      <c r="I5939" t="s">
        <v>273</v>
      </c>
      <c r="J5939" t="s">
        <v>77</v>
      </c>
      <c r="K5939">
        <f ca="1">_xlfn.XLOOKUP(F5939,'App type'!$A$2:$A$108,'App type'!$G$2:$G$108)*'Mock Data'!$N5939</f>
        <v>250</v>
      </c>
      <c r="L5939">
        <f t="shared" ca="1" si="92"/>
        <v>285</v>
      </c>
      <c r="M5939" t="s">
        <v>267</v>
      </c>
      <c r="N5939">
        <f ca="1">_xlfn.XLOOKUP(F5939,'App type'!$A$2:$A$108,'App type'!$I$2:$I$108)</f>
        <v>1</v>
      </c>
    </row>
    <row r="5940" spans="1:14">
      <c r="A5940" t="str" cm="1">
        <f t="array" aca="1" ref="A5940" ca="1">INDEX('Emp Info'!$C$4:$C$24,RANDBETWEEN(1,ROWS('Emp Info'!$C$4:$C$24)),1)</f>
        <v>MER1340</v>
      </c>
      <c r="B5940" t="str">
        <f ca="1">_xlfn.XLOOKUP(A5940,'Emp Info'!$C$4:$C$24,'Emp Info'!$D$4:$D$24)</f>
        <v>Merav</v>
      </c>
      <c r="C5940" t="str">
        <f ca="1">_xlfn.XLOOKUP(A5940,'Emp Info'!$C$4:$C$24,'Emp Info'!$E$4:$E$24)</f>
        <v>0.5</v>
      </c>
      <c r="D5940" s="11">
        <v>45583.347964040942</v>
      </c>
      <c r="E5940" s="11">
        <v>45583.347964041008</v>
      </c>
      <c r="F5940" cm="1">
        <f t="array" aca="1" ref="F5940" ca="1">INDEX('App type'!$A$2:$A$108,RANDBETWEEN(1,ROWS('App type'!$A$2:$A$108)),1)</f>
        <v>117</v>
      </c>
      <c r="G5940" t="s">
        <v>1553</v>
      </c>
      <c r="H5940">
        <v>3126</v>
      </c>
      <c r="I5940" t="s">
        <v>987</v>
      </c>
      <c r="J5940" t="s">
        <v>168</v>
      </c>
      <c r="K5940">
        <f ca="1">_xlfn.XLOOKUP(F5940,'App type'!$A$2:$A$108,'App type'!$G$2:$G$108)*'Mock Data'!$N5940</f>
        <v>223</v>
      </c>
      <c r="L5940">
        <f t="shared" ca="1" si="92"/>
        <v>254.21999999999997</v>
      </c>
      <c r="M5940" t="s">
        <v>89</v>
      </c>
      <c r="N5940">
        <f ca="1">_xlfn.XLOOKUP(F5940,'App type'!$A$2:$A$108,'App type'!$I$2:$I$108)</f>
        <v>1</v>
      </c>
    </row>
    <row r="5941" spans="1:14">
      <c r="A5941" t="str" cm="1">
        <f t="array" aca="1" ref="A5941" ca="1">INDEX('Emp Info'!$C$4:$C$24,RANDBETWEEN(1,ROWS('Emp Info'!$C$4:$C$24)),1)</f>
        <v>EIM3187</v>
      </c>
      <c r="B5941" t="str">
        <f ca="1">_xlfn.XLOOKUP(A5941,'Emp Info'!$C$4:$C$24,'Emp Info'!$D$4:$D$24)</f>
        <v>Eimear</v>
      </c>
      <c r="C5941" t="str">
        <f ca="1">_xlfn.XLOOKUP(A5941,'Emp Info'!$C$4:$C$24,'Emp Info'!$E$4:$E$24)</f>
        <v>IC</v>
      </c>
      <c r="D5941" s="11">
        <v>45583.347964043358</v>
      </c>
      <c r="E5941" s="11">
        <v>45583.347964043438</v>
      </c>
      <c r="F5941" cm="1">
        <f t="array" aca="1" ref="F5941" ca="1">INDEX('App type'!$A$2:$A$108,RANDBETWEEN(1,ROWS('App type'!$A$2:$A$108)),1)</f>
        <v>190</v>
      </c>
      <c r="G5941" t="s">
        <v>1717</v>
      </c>
      <c r="H5941">
        <v>4204</v>
      </c>
      <c r="I5941" t="s">
        <v>1691</v>
      </c>
      <c r="J5941" t="s">
        <v>491</v>
      </c>
      <c r="K5941">
        <f ca="1">_xlfn.XLOOKUP(F5941,'App type'!$A$2:$A$108,'App type'!$G$2:$G$108)*'Mock Data'!$N5941</f>
        <v>250</v>
      </c>
      <c r="L5941">
        <f t="shared" ca="1" si="92"/>
        <v>285</v>
      </c>
      <c r="M5941" t="s">
        <v>452</v>
      </c>
      <c r="N5941">
        <f ca="1">_xlfn.XLOOKUP(F5941,'App type'!$A$2:$A$108,'App type'!$I$2:$I$108)</f>
        <v>1</v>
      </c>
    </row>
    <row r="5942" spans="1:14">
      <c r="A5942" t="str" cm="1">
        <f t="array" aca="1" ref="A5942" ca="1">INDEX('Emp Info'!$C$4:$C$24,RANDBETWEEN(1,ROWS('Emp Info'!$C$4:$C$24)),1)</f>
        <v>ERI5599</v>
      </c>
      <c r="B5942" t="str">
        <f ca="1">_xlfn.XLOOKUP(A5942,'Emp Info'!$C$4:$C$24,'Emp Info'!$D$4:$D$24)</f>
        <v>Erin M</v>
      </c>
      <c r="C5942" t="str">
        <f ca="1">_xlfn.XLOOKUP(A5942,'Emp Info'!$C$4:$C$24,'Emp Info'!$E$4:$E$24)</f>
        <v>1.0</v>
      </c>
      <c r="D5942" s="11">
        <v>45583.347964046137</v>
      </c>
      <c r="E5942" s="11">
        <v>45583.347964046217</v>
      </c>
      <c r="F5942" cm="1">
        <f t="array" aca="1" ref="F5942" ca="1">INDEX('App type'!$A$2:$A$108,RANDBETWEEN(1,ROWS('App type'!$A$2:$A$108)),1)</f>
        <v>1262</v>
      </c>
      <c r="G5942" t="s">
        <v>1380</v>
      </c>
      <c r="H5942">
        <v>6231</v>
      </c>
      <c r="I5942" t="s">
        <v>1484</v>
      </c>
      <c r="J5942" t="s">
        <v>503</v>
      </c>
      <c r="K5942">
        <f ca="1">_xlfn.XLOOKUP(F5942,'App type'!$A$2:$A$108,'App type'!$G$2:$G$108)*'Mock Data'!$N5942</f>
        <v>250</v>
      </c>
      <c r="L5942">
        <f t="shared" ca="1" si="92"/>
        <v>285</v>
      </c>
      <c r="M5942" t="s">
        <v>193</v>
      </c>
      <c r="N5942">
        <f ca="1">_xlfn.XLOOKUP(F5942,'App type'!$A$2:$A$108,'App type'!$I$2:$I$108)</f>
        <v>1</v>
      </c>
    </row>
    <row r="5943" spans="1:14">
      <c r="A5943" t="str" cm="1">
        <f t="array" aca="1" ref="A5943" ca="1">INDEX('Emp Info'!$C$4:$C$24,RANDBETWEEN(1,ROWS('Emp Info'!$C$4:$C$24)),1)</f>
        <v>EIM3187</v>
      </c>
      <c r="B5943" t="str">
        <f ca="1">_xlfn.XLOOKUP(A5943,'Emp Info'!$C$4:$C$24,'Emp Info'!$D$4:$D$24)</f>
        <v>Eimear</v>
      </c>
      <c r="C5943" t="str">
        <f ca="1">_xlfn.XLOOKUP(A5943,'Emp Info'!$C$4:$C$24,'Emp Info'!$E$4:$E$24)</f>
        <v>IC</v>
      </c>
      <c r="D5943" s="11">
        <v>45583.34796404888</v>
      </c>
      <c r="E5943" s="11">
        <v>45583.347964048968</v>
      </c>
      <c r="F5943" t="str" cm="1">
        <f t="array" aca="1" ref="F5943" ca="1">INDEX('App type'!$A$2:$A$108,RANDBETWEEN(1,ROWS('App type'!$A$2:$A$108)),1)</f>
        <v>29a</v>
      </c>
      <c r="G5943" t="s">
        <v>1203</v>
      </c>
      <c r="H5943">
        <v>8522</v>
      </c>
      <c r="I5943" t="s">
        <v>721</v>
      </c>
      <c r="J5943" t="s">
        <v>277</v>
      </c>
      <c r="K5943">
        <f ca="1">_xlfn.XLOOKUP(F5943,'App type'!$A$2:$A$108,'App type'!$G$2:$G$108)*'Mock Data'!$N5943</f>
        <v>260</v>
      </c>
      <c r="L5943">
        <f t="shared" ca="1" si="92"/>
        <v>296.39999999999998</v>
      </c>
      <c r="M5943" t="s">
        <v>415</v>
      </c>
      <c r="N5943">
        <f ca="1">_xlfn.XLOOKUP(F5943,'App type'!$A$2:$A$108,'App type'!$I$2:$I$108)</f>
        <v>1</v>
      </c>
    </row>
    <row r="5944" spans="1:14">
      <c r="A5944" t="str" cm="1">
        <f t="array" aca="1" ref="A5944" ca="1">INDEX('Emp Info'!$C$4:$C$24,RANDBETWEEN(1,ROWS('Emp Info'!$C$4:$C$24)),1)</f>
        <v>DAV7345</v>
      </c>
      <c r="B5944" t="str">
        <f ca="1">_xlfn.XLOOKUP(A5944,'Emp Info'!$C$4:$C$24,'Emp Info'!$D$4:$D$24)</f>
        <v>David</v>
      </c>
      <c r="C5944" t="str">
        <f ca="1">_xlfn.XLOOKUP(A5944,'Emp Info'!$C$4:$C$24,'Emp Info'!$E$4:$E$24)</f>
        <v>IC</v>
      </c>
      <c r="D5944" s="11">
        <v>45583.347964051507</v>
      </c>
      <c r="E5944" s="11">
        <v>45583.347964051587</v>
      </c>
      <c r="F5944" t="str" cm="1">
        <f t="array" aca="1" ref="F5944" ca="1">INDEX('App type'!$A$2:$A$108,RANDBETWEEN(1,ROWS('App type'!$A$2:$A$108)),1)</f>
        <v>1260-3</v>
      </c>
      <c r="G5944" t="s">
        <v>1039</v>
      </c>
      <c r="H5944">
        <v>8162</v>
      </c>
      <c r="I5944" t="s">
        <v>308</v>
      </c>
      <c r="J5944" t="s">
        <v>376</v>
      </c>
      <c r="K5944">
        <f ca="1">_xlfn.XLOOKUP(F5944,'App type'!$A$2:$A$108,'App type'!$G$2:$G$108)*'Mock Data'!$N5944</f>
        <v>160</v>
      </c>
      <c r="L5944">
        <f t="shared" ca="1" si="92"/>
        <v>182.39999999999998</v>
      </c>
      <c r="M5944" t="s">
        <v>46</v>
      </c>
      <c r="N5944">
        <f ca="1">_xlfn.XLOOKUP(F5944,'App type'!$A$2:$A$108,'App type'!$I$2:$I$108)</f>
        <v>1</v>
      </c>
    </row>
    <row r="5945" spans="1:14">
      <c r="A5945" t="str" cm="1">
        <f t="array" aca="1" ref="A5945" ca="1">INDEX('Emp Info'!$C$4:$C$24,RANDBETWEEN(1,ROWS('Emp Info'!$C$4:$C$24)),1)</f>
        <v>KEL6158</v>
      </c>
      <c r="B5945" t="str">
        <f ca="1">_xlfn.XLOOKUP(A5945,'Emp Info'!$C$4:$C$24,'Emp Info'!$D$4:$D$24)</f>
        <v>Kelly</v>
      </c>
      <c r="C5945" t="str">
        <f ca="1">_xlfn.XLOOKUP(A5945,'Emp Info'!$C$4:$C$24,'Emp Info'!$E$4:$E$24)</f>
        <v>1.0</v>
      </c>
      <c r="D5945" s="11">
        <v>45583.347964053857</v>
      </c>
      <c r="E5945" s="11">
        <v>45583.347964053923</v>
      </c>
      <c r="F5945" t="str" cm="1">
        <f t="array" aca="1" ref="F5945" ca="1">INDEX('App type'!$A$2:$A$108,RANDBETWEEN(1,ROWS('App type'!$A$2:$A$108)),1)</f>
        <v>101-OSAP</v>
      </c>
      <c r="G5945" t="s">
        <v>1539</v>
      </c>
      <c r="H5945">
        <v>9595</v>
      </c>
      <c r="I5945" t="s">
        <v>1537</v>
      </c>
      <c r="J5945" t="s">
        <v>296</v>
      </c>
      <c r="K5945">
        <f ca="1">_xlfn.XLOOKUP(F5945,'App type'!$A$2:$A$108,'App type'!$G$2:$G$108)*'Mock Data'!$N5945</f>
        <v>160</v>
      </c>
      <c r="L5945">
        <f t="shared" ca="1" si="92"/>
        <v>182.39999999999998</v>
      </c>
      <c r="M5945" t="s">
        <v>415</v>
      </c>
      <c r="N5945">
        <f ca="1">_xlfn.XLOOKUP(F5945,'App type'!$A$2:$A$108,'App type'!$I$2:$I$108)</f>
        <v>1</v>
      </c>
    </row>
    <row r="5946" spans="1:14">
      <c r="A5946" t="str" cm="1">
        <f t="array" aca="1" ref="A5946" ca="1">INDEX('Emp Info'!$C$4:$C$24,RANDBETWEEN(1,ROWS('Emp Info'!$C$4:$C$24)),1)</f>
        <v>DIA7789</v>
      </c>
      <c r="B5946" t="str">
        <f ca="1">_xlfn.XLOOKUP(A5946,'Emp Info'!$C$4:$C$24,'Emp Info'!$D$4:$D$24)</f>
        <v>Diana KM</v>
      </c>
      <c r="C5946" t="str">
        <f ca="1">_xlfn.XLOOKUP(A5946,'Emp Info'!$C$4:$C$24,'Emp Info'!$E$4:$E$24)</f>
        <v>1.0</v>
      </c>
      <c r="D5946" s="11">
        <v>45583.347964056113</v>
      </c>
      <c r="E5946" s="11">
        <v>45583.347964056178</v>
      </c>
      <c r="F5946" t="str" cm="1">
        <f t="array" aca="1" ref="F5946" ca="1">INDEX('App type'!$A$2:$A$108,RANDBETWEEN(1,ROWS('App type'!$A$2:$A$108)),1)</f>
        <v>33c</v>
      </c>
      <c r="G5946" t="s">
        <v>1692</v>
      </c>
      <c r="H5946">
        <v>8455</v>
      </c>
      <c r="I5946" t="s">
        <v>118</v>
      </c>
      <c r="J5946" t="s">
        <v>524</v>
      </c>
      <c r="K5946">
        <f ca="1">_xlfn.XLOOKUP(F5946,'App type'!$A$2:$A$108,'App type'!$G$2:$G$108)*'Mock Data'!$N5946</f>
        <v>223</v>
      </c>
      <c r="L5946">
        <f t="shared" ca="1" si="92"/>
        <v>254.21999999999997</v>
      </c>
      <c r="M5946" t="s">
        <v>146</v>
      </c>
      <c r="N5946">
        <f ca="1">_xlfn.XLOOKUP(F5946,'App type'!$A$2:$A$108,'App type'!$I$2:$I$108)</f>
        <v>1</v>
      </c>
    </row>
    <row r="5947" spans="1:14">
      <c r="A5947" t="str" cm="1">
        <f t="array" aca="1" ref="A5947" ca="1">INDEX('Emp Info'!$C$4:$C$24,RANDBETWEEN(1,ROWS('Emp Info'!$C$4:$C$24)),1)</f>
        <v>MER1340</v>
      </c>
      <c r="B5947" t="str">
        <f ca="1">_xlfn.XLOOKUP(A5947,'Emp Info'!$C$4:$C$24,'Emp Info'!$D$4:$D$24)</f>
        <v>Merav</v>
      </c>
      <c r="C5947" t="str">
        <f ca="1">_xlfn.XLOOKUP(A5947,'Emp Info'!$C$4:$C$24,'Emp Info'!$E$4:$E$24)</f>
        <v>0.5</v>
      </c>
      <c r="D5947" s="11">
        <v>45583.347964058878</v>
      </c>
      <c r="E5947" s="11">
        <v>45583.347964058987</v>
      </c>
      <c r="F5947" cm="1">
        <f t="array" aca="1" ref="F5947" ca="1">INDEX('App type'!$A$2:$A$108,RANDBETWEEN(1,ROWS('App type'!$A$2:$A$108)),1)</f>
        <v>190</v>
      </c>
      <c r="G5947" t="s">
        <v>930</v>
      </c>
      <c r="H5947">
        <v>8729</v>
      </c>
      <c r="I5947" t="s">
        <v>1528</v>
      </c>
      <c r="J5947" t="s">
        <v>503</v>
      </c>
      <c r="K5947">
        <f ca="1">_xlfn.XLOOKUP(F5947,'App type'!$A$2:$A$108,'App type'!$G$2:$G$108)*'Mock Data'!$N5947</f>
        <v>250</v>
      </c>
      <c r="L5947">
        <f t="shared" ca="1" si="92"/>
        <v>285</v>
      </c>
      <c r="M5947" t="s">
        <v>78</v>
      </c>
      <c r="N5947">
        <f ca="1">_xlfn.XLOOKUP(F5947,'App type'!$A$2:$A$108,'App type'!$I$2:$I$108)</f>
        <v>1</v>
      </c>
    </row>
    <row r="5948" spans="1:14">
      <c r="A5948" t="str" cm="1">
        <f t="array" aca="1" ref="A5948" ca="1">INDEX('Emp Info'!$C$4:$C$24,RANDBETWEEN(1,ROWS('Emp Info'!$C$4:$C$24)),1)</f>
        <v>ERI5599</v>
      </c>
      <c r="B5948" t="str">
        <f ca="1">_xlfn.XLOOKUP(A5948,'Emp Info'!$C$4:$C$24,'Emp Info'!$D$4:$D$24)</f>
        <v>Erin M</v>
      </c>
      <c r="C5948" t="str">
        <f ca="1">_xlfn.XLOOKUP(A5948,'Emp Info'!$C$4:$C$24,'Emp Info'!$E$4:$E$24)</f>
        <v>1.0</v>
      </c>
      <c r="D5948" s="11">
        <v>45583.347964062043</v>
      </c>
      <c r="E5948" s="11">
        <v>45583.347964062137</v>
      </c>
      <c r="F5948" t="str" cm="1">
        <f t="array" aca="1" ref="F5948" ca="1">INDEX('App type'!$A$2:$A$108,RANDBETWEEN(1,ROWS('App type'!$A$2:$A$108)),1)</f>
        <v>21b</v>
      </c>
      <c r="G5948" t="s">
        <v>1046</v>
      </c>
      <c r="H5948">
        <v>3003</v>
      </c>
      <c r="I5948" t="s">
        <v>1706</v>
      </c>
      <c r="J5948" t="s">
        <v>88</v>
      </c>
      <c r="K5948">
        <f ca="1">_xlfn.XLOOKUP(F5948,'App type'!$A$2:$A$108,'App type'!$G$2:$G$108)*'Mock Data'!$N5948</f>
        <v>223</v>
      </c>
      <c r="L5948">
        <f t="shared" ca="1" si="92"/>
        <v>254.21999999999997</v>
      </c>
      <c r="M5948" t="s">
        <v>18</v>
      </c>
      <c r="N5948">
        <f ca="1">_xlfn.XLOOKUP(F5948,'App type'!$A$2:$A$108,'App type'!$I$2:$I$108)</f>
        <v>1</v>
      </c>
    </row>
    <row r="5949" spans="1:14">
      <c r="A5949" t="str" cm="1">
        <f t="array" aca="1" ref="A5949" ca="1">INDEX('Emp Info'!$C$4:$C$24,RANDBETWEEN(1,ROWS('Emp Info'!$C$4:$C$24)),1)</f>
        <v>STE3061</v>
      </c>
      <c r="B5949" t="str">
        <f ca="1">_xlfn.XLOOKUP(A5949,'Emp Info'!$C$4:$C$24,'Emp Info'!$D$4:$D$24)</f>
        <v>Stephanie</v>
      </c>
      <c r="C5949" t="str">
        <f ca="1">_xlfn.XLOOKUP(A5949,'Emp Info'!$C$4:$C$24,'Emp Info'!$E$4:$E$24)</f>
        <v>IC</v>
      </c>
      <c r="D5949" s="11">
        <v>45583.347964064516</v>
      </c>
      <c r="E5949" s="11">
        <v>45583.347964064596</v>
      </c>
      <c r="F5949" t="str" cm="1">
        <f t="array" aca="1" ref="F5949" ca="1">INDEX('App type'!$A$2:$A$108,RANDBETWEEN(1,ROWS('App type'!$A$2:$A$108)),1)</f>
        <v>33a</v>
      </c>
      <c r="G5949" t="s">
        <v>643</v>
      </c>
      <c r="H5949">
        <v>5659</v>
      </c>
      <c r="I5949" t="s">
        <v>352</v>
      </c>
      <c r="J5949" t="s">
        <v>73</v>
      </c>
      <c r="K5949">
        <f ca="1">_xlfn.XLOOKUP(F5949,'App type'!$A$2:$A$108,'App type'!$G$2:$G$108)*'Mock Data'!$N5949</f>
        <v>250</v>
      </c>
      <c r="L5949">
        <f t="shared" ca="1" si="92"/>
        <v>285</v>
      </c>
      <c r="M5949" t="s">
        <v>112</v>
      </c>
      <c r="N5949">
        <f ca="1">_xlfn.XLOOKUP(F5949,'App type'!$A$2:$A$108,'App type'!$I$2:$I$108)</f>
        <v>1</v>
      </c>
    </row>
    <row r="5950" spans="1:14">
      <c r="A5950" t="str" cm="1">
        <f t="array" aca="1" ref="A5950" ca="1">INDEX('Emp Info'!$C$4:$C$24,RANDBETWEEN(1,ROWS('Emp Info'!$C$4:$C$24)),1)</f>
        <v>MEE4604</v>
      </c>
      <c r="B5950" t="str">
        <f ca="1">_xlfn.XLOOKUP(A5950,'Emp Info'!$C$4:$C$24,'Emp Info'!$D$4:$D$24)</f>
        <v>Meeta</v>
      </c>
      <c r="C5950" t="str">
        <f ca="1">_xlfn.XLOOKUP(A5950,'Emp Info'!$C$4:$C$24,'Emp Info'!$E$4:$E$24)</f>
        <v>IC</v>
      </c>
      <c r="D5950" s="11">
        <v>45583.34796406699</v>
      </c>
      <c r="E5950" s="11">
        <v>45583.347964067063</v>
      </c>
      <c r="F5950" cm="1">
        <f t="array" aca="1" ref="F5950" ca="1">INDEX('App type'!$A$2:$A$108,RANDBETWEEN(1,ROWS('App type'!$A$2:$A$108)),1)</f>
        <v>30</v>
      </c>
      <c r="G5950" t="s">
        <v>1656</v>
      </c>
      <c r="H5950">
        <v>1800</v>
      </c>
      <c r="I5950" t="s">
        <v>1067</v>
      </c>
      <c r="J5950" t="s">
        <v>340</v>
      </c>
      <c r="K5950">
        <f ca="1">_xlfn.XLOOKUP(F5950,'App type'!$A$2:$A$108,'App type'!$G$2:$G$108)*'Mock Data'!$N5950</f>
        <v>225</v>
      </c>
      <c r="L5950">
        <f t="shared" ca="1" si="92"/>
        <v>256.5</v>
      </c>
      <c r="M5950" t="s">
        <v>85</v>
      </c>
      <c r="N5950">
        <f ca="1">_xlfn.XLOOKUP(F5950,'App type'!$A$2:$A$108,'App type'!$I$2:$I$108)</f>
        <v>1</v>
      </c>
    </row>
    <row r="5951" spans="1:14">
      <c r="A5951" t="str" cm="1">
        <f t="array" aca="1" ref="A5951" ca="1">INDEX('Emp Info'!$C$4:$C$24,RANDBETWEEN(1,ROWS('Emp Info'!$C$4:$C$24)),1)</f>
        <v>MEE4604</v>
      </c>
      <c r="B5951" t="str">
        <f ca="1">_xlfn.XLOOKUP(A5951,'Emp Info'!$C$4:$C$24,'Emp Info'!$D$4:$D$24)</f>
        <v>Meeta</v>
      </c>
      <c r="C5951" t="str">
        <f ca="1">_xlfn.XLOOKUP(A5951,'Emp Info'!$C$4:$C$24,'Emp Info'!$E$4:$E$24)</f>
        <v>IC</v>
      </c>
      <c r="D5951" s="11">
        <v>45583.347964069457</v>
      </c>
      <c r="E5951" s="11">
        <v>45583.347964069551</v>
      </c>
      <c r="F5951" cm="1">
        <f t="array" aca="1" ref="F5951" ca="1">INDEX('App type'!$A$2:$A$108,RANDBETWEEN(1,ROWS('App type'!$A$2:$A$108)),1)</f>
        <v>1260</v>
      </c>
      <c r="G5951" t="s">
        <v>685</v>
      </c>
      <c r="H5951">
        <v>6679</v>
      </c>
      <c r="I5951" t="s">
        <v>1464</v>
      </c>
      <c r="J5951" t="s">
        <v>350</v>
      </c>
      <c r="K5951">
        <f ca="1">_xlfn.XLOOKUP(F5951,'App type'!$A$2:$A$108,'App type'!$G$2:$G$108)*'Mock Data'!$N5951</f>
        <v>225</v>
      </c>
      <c r="L5951">
        <f t="shared" ca="1" si="92"/>
        <v>256.5</v>
      </c>
      <c r="M5951" t="s">
        <v>683</v>
      </c>
      <c r="N5951">
        <f ca="1">_xlfn.XLOOKUP(F5951,'App type'!$A$2:$A$108,'App type'!$I$2:$I$108)</f>
        <v>1</v>
      </c>
    </row>
    <row r="5952" spans="1:14">
      <c r="A5952" t="str" cm="1">
        <f t="array" aca="1" ref="A5952" ca="1">INDEX('Emp Info'!$C$4:$C$24,RANDBETWEEN(1,ROWS('Emp Info'!$C$4:$C$24)),1)</f>
        <v>ZOE5841</v>
      </c>
      <c r="B5952" t="str">
        <f ca="1">_xlfn.XLOOKUP(A5952,'Emp Info'!$C$4:$C$24,'Emp Info'!$D$4:$D$24)</f>
        <v>Zoey</v>
      </c>
      <c r="C5952" t="str">
        <f ca="1">_xlfn.XLOOKUP(A5952,'Emp Info'!$C$4:$C$24,'Emp Info'!$E$4:$E$24)</f>
        <v>IC</v>
      </c>
      <c r="D5952" s="11">
        <v>45583.347964072833</v>
      </c>
      <c r="E5952" s="11">
        <v>45583.347964072949</v>
      </c>
      <c r="F5952" t="str" cm="1">
        <f t="array" aca="1" ref="F5952" ca="1">INDEX('App type'!$A$2:$A$108,RANDBETWEEN(1,ROWS('App type'!$A$2:$A$108)),1)</f>
        <v>36b</v>
      </c>
      <c r="G5952" t="s">
        <v>284</v>
      </c>
      <c r="H5952">
        <v>7052</v>
      </c>
      <c r="I5952" t="s">
        <v>136</v>
      </c>
      <c r="J5952" t="s">
        <v>45</v>
      </c>
      <c r="K5952">
        <f ca="1">_xlfn.XLOOKUP(F5952,'App type'!$A$2:$A$108,'App type'!$G$2:$G$108)*'Mock Data'!$N5952</f>
        <v>225</v>
      </c>
      <c r="L5952">
        <f t="shared" ca="1" si="92"/>
        <v>256.5</v>
      </c>
      <c r="M5952" t="s">
        <v>452</v>
      </c>
      <c r="N5952">
        <f ca="1">_xlfn.XLOOKUP(F5952,'App type'!$A$2:$A$108,'App type'!$I$2:$I$108)</f>
        <v>1</v>
      </c>
    </row>
    <row r="5953" spans="1:14">
      <c r="A5953" t="str" cm="1">
        <f t="array" aca="1" ref="A5953" ca="1">INDEX('Emp Info'!$C$4:$C$24,RANDBETWEEN(1,ROWS('Emp Info'!$C$4:$C$24)),1)</f>
        <v>LOI2253</v>
      </c>
      <c r="B5953" t="str">
        <f ca="1">_xlfn.XLOOKUP(A5953,'Emp Info'!$C$4:$C$24,'Emp Info'!$D$4:$D$24)</f>
        <v>Lois</v>
      </c>
      <c r="C5953" t="str">
        <f ca="1">_xlfn.XLOOKUP(A5953,'Emp Info'!$C$4:$C$24,'Emp Info'!$E$4:$E$24)</f>
        <v>0.5</v>
      </c>
      <c r="D5953" s="11">
        <v>45583.347964076078</v>
      </c>
      <c r="E5953" s="11">
        <v>45583.347964076202</v>
      </c>
      <c r="F5953" t="str" cm="1">
        <f t="array" aca="1" ref="F5953" ca="1">INDEX('App type'!$A$2:$A$108,RANDBETWEEN(1,ROWS('App type'!$A$2:$A$108)),1)</f>
        <v>101-clone</v>
      </c>
      <c r="G5953" t="s">
        <v>82</v>
      </c>
      <c r="H5953">
        <v>2410</v>
      </c>
      <c r="I5953" t="s">
        <v>133</v>
      </c>
      <c r="J5953" t="s">
        <v>224</v>
      </c>
      <c r="K5953">
        <f ca="1">_xlfn.XLOOKUP(F5953,'App type'!$A$2:$A$108,'App type'!$G$2:$G$108)*'Mock Data'!$N5953</f>
        <v>223</v>
      </c>
      <c r="L5953">
        <f t="shared" ca="1" si="92"/>
        <v>254.21999999999997</v>
      </c>
      <c r="M5953" t="s">
        <v>166</v>
      </c>
      <c r="N5953">
        <f ca="1">_xlfn.XLOOKUP(F5953,'App type'!$A$2:$A$108,'App type'!$I$2:$I$108)</f>
        <v>1</v>
      </c>
    </row>
    <row r="5954" spans="1:14">
      <c r="A5954" t="str" cm="1">
        <f t="array" aca="1" ref="A5954" ca="1">INDEX('Emp Info'!$C$4:$C$24,RANDBETWEEN(1,ROWS('Emp Info'!$C$4:$C$24)),1)</f>
        <v>NAS0195</v>
      </c>
      <c r="B5954" t="str">
        <f ca="1">_xlfn.XLOOKUP(A5954,'Emp Info'!$C$4:$C$24,'Emp Info'!$D$4:$D$24)</f>
        <v>Nasim</v>
      </c>
      <c r="C5954" t="str">
        <f ca="1">_xlfn.XLOOKUP(A5954,'Emp Info'!$C$4:$C$24,'Emp Info'!$E$4:$E$24)</f>
        <v>IC</v>
      </c>
      <c r="D5954" s="11">
        <v>45583.347964079097</v>
      </c>
      <c r="E5954" s="11">
        <v>45583.347964079177</v>
      </c>
      <c r="F5954" t="str" cm="1">
        <f t="array" aca="1" ref="F5954" ca="1">INDEX('App type'!$A$2:$A$108,RANDBETWEEN(1,ROWS('App type'!$A$2:$A$108)),1)</f>
        <v>2b</v>
      </c>
      <c r="G5954" t="s">
        <v>1502</v>
      </c>
      <c r="H5954">
        <v>4884</v>
      </c>
      <c r="I5954" t="s">
        <v>1079</v>
      </c>
      <c r="J5954" t="s">
        <v>107</v>
      </c>
      <c r="K5954">
        <f ca="1">_xlfn.XLOOKUP(F5954,'App type'!$A$2:$A$108,'App type'!$G$2:$G$108)*'Mock Data'!$N5954</f>
        <v>223</v>
      </c>
      <c r="L5954">
        <f t="shared" ca="1" si="92"/>
        <v>254.21999999999997</v>
      </c>
      <c r="M5954" t="s">
        <v>46</v>
      </c>
      <c r="N5954">
        <f ca="1">_xlfn.XLOOKUP(F5954,'App type'!$A$2:$A$108,'App type'!$I$2:$I$108)</f>
        <v>1</v>
      </c>
    </row>
    <row r="5955" spans="1:14">
      <c r="A5955" t="str" cm="1">
        <f t="array" aca="1" ref="A5955" ca="1">INDEX('Emp Info'!$C$4:$C$24,RANDBETWEEN(1,ROWS('Emp Info'!$C$4:$C$24)),1)</f>
        <v>ALE4566</v>
      </c>
      <c r="B5955" t="str">
        <f ca="1">_xlfn.XLOOKUP(A5955,'Emp Info'!$C$4:$C$24,'Emp Info'!$D$4:$D$24)</f>
        <v>Alessia</v>
      </c>
      <c r="C5955" t="str">
        <f ca="1">_xlfn.XLOOKUP(A5955,'Emp Info'!$C$4:$C$24,'Emp Info'!$E$4:$E$24)</f>
        <v>1.0</v>
      </c>
      <c r="D5955" s="11">
        <v>45583.347964081477</v>
      </c>
      <c r="E5955" s="11">
        <v>45583.347964081593</v>
      </c>
      <c r="F5955" cm="1">
        <f t="array" aca="1" ref="F5955" ca="1">INDEX('App type'!$A$2:$A$108,RANDBETWEEN(1,ROWS('App type'!$A$2:$A$108)),1)</f>
        <v>105</v>
      </c>
      <c r="G5955" t="s">
        <v>1591</v>
      </c>
      <c r="H5955">
        <v>4420</v>
      </c>
      <c r="I5955" t="s">
        <v>181</v>
      </c>
      <c r="J5955" t="s">
        <v>530</v>
      </c>
      <c r="K5955">
        <f ca="1">_xlfn.XLOOKUP(F5955,'App type'!$A$2:$A$108,'App type'!$G$2:$G$108)*'Mock Data'!$N5955</f>
        <v>225</v>
      </c>
      <c r="L5955">
        <f t="shared" ref="L5955:L6018" ca="1" si="93">$K5955*1.14</f>
        <v>256.5</v>
      </c>
      <c r="M5955" t="s">
        <v>38</v>
      </c>
      <c r="N5955">
        <f ca="1">_xlfn.XLOOKUP(F5955,'App type'!$A$2:$A$108,'App type'!$I$2:$I$108)</f>
        <v>1</v>
      </c>
    </row>
    <row r="5956" spans="1:14">
      <c r="A5956" t="str" cm="1">
        <f t="array" aca="1" ref="A5956" ca="1">INDEX('Emp Info'!$C$4:$C$24,RANDBETWEEN(1,ROWS('Emp Info'!$C$4:$C$24)),1)</f>
        <v>MEE4604</v>
      </c>
      <c r="B5956" t="str">
        <f ca="1">_xlfn.XLOOKUP(A5956,'Emp Info'!$C$4:$C$24,'Emp Info'!$D$4:$D$24)</f>
        <v>Meeta</v>
      </c>
      <c r="C5956" t="str">
        <f ca="1">_xlfn.XLOOKUP(A5956,'Emp Info'!$C$4:$C$24,'Emp Info'!$E$4:$E$24)</f>
        <v>IC</v>
      </c>
      <c r="D5956" s="11">
        <v>45583.347964084627</v>
      </c>
      <c r="E5956" s="11">
        <v>45583.347964084758</v>
      </c>
      <c r="F5956" cm="1">
        <f t="array" aca="1" ref="F5956" ca="1">INDEX('App type'!$A$2:$A$108,RANDBETWEEN(1,ROWS('App type'!$A$2:$A$108)),1)</f>
        <v>29</v>
      </c>
      <c r="G5956" t="s">
        <v>1330</v>
      </c>
      <c r="H5956">
        <v>4330</v>
      </c>
      <c r="I5956" t="s">
        <v>1826</v>
      </c>
      <c r="J5956" t="s">
        <v>21</v>
      </c>
      <c r="K5956">
        <f ca="1">_xlfn.XLOOKUP(F5956,'App type'!$A$2:$A$108,'App type'!$G$2:$G$108)*'Mock Data'!$N5956</f>
        <v>230</v>
      </c>
      <c r="L5956">
        <f t="shared" ca="1" si="93"/>
        <v>262.2</v>
      </c>
      <c r="M5956" t="s">
        <v>202</v>
      </c>
      <c r="N5956">
        <f ca="1">_xlfn.XLOOKUP(F5956,'App type'!$A$2:$A$108,'App type'!$I$2:$I$108)</f>
        <v>1</v>
      </c>
    </row>
    <row r="5957" spans="1:14">
      <c r="A5957" t="str" cm="1">
        <f t="array" aca="1" ref="A5957" ca="1">INDEX('Emp Info'!$C$4:$C$24,RANDBETWEEN(1,ROWS('Emp Info'!$C$4:$C$24)),1)</f>
        <v>LOI2253</v>
      </c>
      <c r="B5957" t="str">
        <f ca="1">_xlfn.XLOOKUP(A5957,'Emp Info'!$C$4:$C$24,'Emp Info'!$D$4:$D$24)</f>
        <v>Lois</v>
      </c>
      <c r="C5957" t="str">
        <f ca="1">_xlfn.XLOOKUP(A5957,'Emp Info'!$C$4:$C$24,'Emp Info'!$E$4:$E$24)</f>
        <v>0.5</v>
      </c>
      <c r="D5957" s="11">
        <v>45583.347964088323</v>
      </c>
      <c r="E5957" s="11">
        <v>45583.347964088462</v>
      </c>
      <c r="F5957" cm="1">
        <f t="array" aca="1" ref="F5957" ca="1">INDEX('App type'!$A$2:$A$108,RANDBETWEEN(1,ROWS('App type'!$A$2:$A$108)),1)</f>
        <v>30</v>
      </c>
      <c r="G5957" t="s">
        <v>1336</v>
      </c>
      <c r="H5957">
        <v>6257</v>
      </c>
      <c r="I5957" t="s">
        <v>1685</v>
      </c>
      <c r="J5957" t="s">
        <v>130</v>
      </c>
      <c r="K5957">
        <f ca="1">_xlfn.XLOOKUP(F5957,'App type'!$A$2:$A$108,'App type'!$G$2:$G$108)*'Mock Data'!$N5957</f>
        <v>225</v>
      </c>
      <c r="L5957">
        <f t="shared" ca="1" si="93"/>
        <v>256.5</v>
      </c>
      <c r="M5957" t="s">
        <v>683</v>
      </c>
      <c r="N5957">
        <f ca="1">_xlfn.XLOOKUP(F5957,'App type'!$A$2:$A$108,'App type'!$I$2:$I$108)</f>
        <v>1</v>
      </c>
    </row>
    <row r="5958" spans="1:14">
      <c r="A5958" t="str" cm="1">
        <f t="array" aca="1" ref="A5958" ca="1">INDEX('Emp Info'!$C$4:$C$24,RANDBETWEEN(1,ROWS('Emp Info'!$C$4:$C$24)),1)</f>
        <v>NAR2114</v>
      </c>
      <c r="B5958" t="str">
        <f ca="1">_xlfn.XLOOKUP(A5958,'Emp Info'!$C$4:$C$24,'Emp Info'!$D$4:$D$24)</f>
        <v>Narges</v>
      </c>
      <c r="C5958" t="str">
        <f ca="1">_xlfn.XLOOKUP(A5958,'Emp Info'!$C$4:$C$24,'Emp Info'!$E$4:$E$24)</f>
        <v>IC</v>
      </c>
      <c r="D5958" s="11">
        <v>45583.347964092092</v>
      </c>
      <c r="E5958" s="11">
        <v>45583.347964092231</v>
      </c>
      <c r="F5958" cm="1">
        <f t="array" aca="1" ref="F5958" ca="1">INDEX('App type'!$A$2:$A$108,RANDBETWEEN(1,ROWS('App type'!$A$2:$A$108)),1)</f>
        <v>1179</v>
      </c>
      <c r="G5958" t="s">
        <v>814</v>
      </c>
      <c r="H5958">
        <v>8904</v>
      </c>
      <c r="I5958" t="s">
        <v>1216</v>
      </c>
      <c r="J5958" t="s">
        <v>264</v>
      </c>
      <c r="K5958">
        <f ca="1">_xlfn.XLOOKUP(F5958,'App type'!$A$2:$A$108,'App type'!$G$2:$G$108)*'Mock Data'!$N5958</f>
        <v>223</v>
      </c>
      <c r="L5958">
        <f t="shared" ca="1" si="93"/>
        <v>254.21999999999997</v>
      </c>
      <c r="M5958" t="s">
        <v>163</v>
      </c>
      <c r="N5958">
        <f ca="1">_xlfn.XLOOKUP(F5958,'App type'!$A$2:$A$108,'App type'!$I$2:$I$108)</f>
        <v>1</v>
      </c>
    </row>
    <row r="5959" spans="1:14">
      <c r="A5959" t="str" cm="1">
        <f t="array" aca="1" ref="A5959" ca="1">INDEX('Emp Info'!$C$4:$C$24,RANDBETWEEN(1,ROWS('Emp Info'!$C$4:$C$24)),1)</f>
        <v>ANN3965</v>
      </c>
      <c r="B5959" t="str">
        <f ca="1">_xlfn.XLOOKUP(A5959,'Emp Info'!$C$4:$C$24,'Emp Info'!$D$4:$D$24)</f>
        <v>Anne</v>
      </c>
      <c r="C5959" t="str">
        <f ca="1">_xlfn.XLOOKUP(A5959,'Emp Info'!$C$4:$C$24,'Emp Info'!$E$4:$E$24)</f>
        <v>1.0</v>
      </c>
      <c r="D5959" s="11">
        <v>45583.347964095927</v>
      </c>
      <c r="E5959" s="11">
        <v>45583.34796409605</v>
      </c>
      <c r="F5959" cm="1">
        <f t="array" aca="1" ref="F5959" ca="1">INDEX('App type'!$A$2:$A$108,RANDBETWEEN(1,ROWS('App type'!$A$2:$A$108)),1)</f>
        <v>1259</v>
      </c>
      <c r="G5959" t="s">
        <v>1401</v>
      </c>
      <c r="H5959">
        <v>2935</v>
      </c>
      <c r="I5959" t="s">
        <v>154</v>
      </c>
      <c r="J5959" t="s">
        <v>81</v>
      </c>
      <c r="K5959">
        <f ca="1">_xlfn.XLOOKUP(F5959,'App type'!$A$2:$A$108,'App type'!$G$2:$G$108)*'Mock Data'!$N5959</f>
        <v>225</v>
      </c>
      <c r="L5959">
        <f t="shared" ca="1" si="93"/>
        <v>256.5</v>
      </c>
      <c r="M5959" t="s">
        <v>108</v>
      </c>
      <c r="N5959">
        <f ca="1">_xlfn.XLOOKUP(F5959,'App type'!$A$2:$A$108,'App type'!$I$2:$I$108)</f>
        <v>1</v>
      </c>
    </row>
    <row r="5960" spans="1:14">
      <c r="A5960" t="str" cm="1">
        <f t="array" aca="1" ref="A5960" ca="1">INDEX('Emp Info'!$C$4:$C$24,RANDBETWEEN(1,ROWS('Emp Info'!$C$4:$C$24)),1)</f>
        <v>ZOE5841</v>
      </c>
      <c r="B5960" t="str">
        <f ca="1">_xlfn.XLOOKUP(A5960,'Emp Info'!$C$4:$C$24,'Emp Info'!$D$4:$D$24)</f>
        <v>Zoey</v>
      </c>
      <c r="C5960" t="str">
        <f ca="1">_xlfn.XLOOKUP(A5960,'Emp Info'!$C$4:$C$24,'Emp Info'!$E$4:$E$24)</f>
        <v>IC</v>
      </c>
      <c r="D5960" s="11">
        <v>45583.347964099827</v>
      </c>
      <c r="E5960" s="11">
        <v>45583.347964099943</v>
      </c>
      <c r="F5960" cm="1">
        <f t="array" aca="1" ref="F5960" ca="1">INDEX('App type'!$A$2:$A$108,RANDBETWEEN(1,ROWS('App type'!$A$2:$A$108)),1)</f>
        <v>1262</v>
      </c>
      <c r="G5960" t="s">
        <v>1584</v>
      </c>
      <c r="H5960">
        <v>9665</v>
      </c>
      <c r="I5960" t="s">
        <v>760</v>
      </c>
      <c r="J5960" t="s">
        <v>53</v>
      </c>
      <c r="K5960">
        <f ca="1">_xlfn.XLOOKUP(F5960,'App type'!$A$2:$A$108,'App type'!$G$2:$G$108)*'Mock Data'!$N5960</f>
        <v>250</v>
      </c>
      <c r="L5960">
        <f t="shared" ca="1" si="93"/>
        <v>285</v>
      </c>
      <c r="M5960" t="s">
        <v>405</v>
      </c>
      <c r="N5960">
        <f ca="1">_xlfn.XLOOKUP(F5960,'App type'!$A$2:$A$108,'App type'!$I$2:$I$108)</f>
        <v>1</v>
      </c>
    </row>
    <row r="5961" spans="1:14">
      <c r="A5961" t="str" cm="1">
        <f t="array" aca="1" ref="A5961" ca="1">INDEX('Emp Info'!$C$4:$C$24,RANDBETWEEN(1,ROWS('Emp Info'!$C$4:$C$24)),1)</f>
        <v>EIM3187</v>
      </c>
      <c r="B5961" t="str">
        <f ca="1">_xlfn.XLOOKUP(A5961,'Emp Info'!$C$4:$C$24,'Emp Info'!$D$4:$D$24)</f>
        <v>Eimear</v>
      </c>
      <c r="C5961" t="str">
        <f ca="1">_xlfn.XLOOKUP(A5961,'Emp Info'!$C$4:$C$24,'Emp Info'!$E$4:$E$24)</f>
        <v>IC</v>
      </c>
      <c r="D5961" s="11">
        <v>45583.347964103181</v>
      </c>
      <c r="E5961" s="11">
        <v>45583.347964103261</v>
      </c>
      <c r="F5961" cm="1">
        <f t="array" aca="1" ref="F5961" ca="1">INDEX('App type'!$A$2:$A$108,RANDBETWEEN(1,ROWS('App type'!$A$2:$A$108)),1)</f>
        <v>604</v>
      </c>
      <c r="G5961" t="s">
        <v>1397</v>
      </c>
      <c r="H5961">
        <v>7126</v>
      </c>
      <c r="I5961" t="s">
        <v>656</v>
      </c>
      <c r="J5961" t="s">
        <v>491</v>
      </c>
      <c r="K5961">
        <f ca="1">_xlfn.XLOOKUP(F5961,'App type'!$A$2:$A$108,'App type'!$G$2:$G$108)*'Mock Data'!$N5961</f>
        <v>225</v>
      </c>
      <c r="L5961">
        <f t="shared" ca="1" si="93"/>
        <v>256.5</v>
      </c>
      <c r="M5961" t="s">
        <v>108</v>
      </c>
      <c r="N5961">
        <f ca="1">_xlfn.XLOOKUP(F5961,'App type'!$A$2:$A$108,'App type'!$I$2:$I$108)</f>
        <v>1</v>
      </c>
    </row>
    <row r="5962" spans="1:14">
      <c r="A5962" t="str" cm="1">
        <f t="array" aca="1" ref="A5962" ca="1">INDEX('Emp Info'!$C$4:$C$24,RANDBETWEEN(1,ROWS('Emp Info'!$C$4:$C$24)),1)</f>
        <v>TAR2270</v>
      </c>
      <c r="B5962" t="str">
        <f ca="1">_xlfn.XLOOKUP(A5962,'Emp Info'!$C$4:$C$24,'Emp Info'!$D$4:$D$24)</f>
        <v>Tara</v>
      </c>
      <c r="C5962" t="str">
        <f ca="1">_xlfn.XLOOKUP(A5962,'Emp Info'!$C$4:$C$24,'Emp Info'!$E$4:$E$24)</f>
        <v>1.0</v>
      </c>
      <c r="D5962" s="11">
        <v>45583.347964106448</v>
      </c>
      <c r="E5962" s="11">
        <v>45583.347964106542</v>
      </c>
      <c r="F5962" cm="1">
        <f t="array" aca="1" ref="F5962" ca="1">INDEX('App type'!$A$2:$A$108,RANDBETWEEN(1,ROWS('App type'!$A$2:$A$108)),1)</f>
        <v>18</v>
      </c>
      <c r="G5962" t="s">
        <v>1617</v>
      </c>
      <c r="H5962">
        <v>4108</v>
      </c>
      <c r="I5962" t="s">
        <v>837</v>
      </c>
      <c r="J5962" t="s">
        <v>445</v>
      </c>
      <c r="K5962">
        <f ca="1">_xlfn.XLOOKUP(F5962,'App type'!$A$2:$A$108,'App type'!$G$2:$G$108)*'Mock Data'!$N5962</f>
        <v>230</v>
      </c>
      <c r="L5962">
        <f t="shared" ca="1" si="93"/>
        <v>262.2</v>
      </c>
      <c r="M5962" t="s">
        <v>395</v>
      </c>
      <c r="N5962">
        <f ca="1">_xlfn.XLOOKUP(F5962,'App type'!$A$2:$A$108,'App type'!$I$2:$I$108)</f>
        <v>1</v>
      </c>
    </row>
    <row r="5963" spans="1:14">
      <c r="A5963" t="str" cm="1">
        <f t="array" aca="1" ref="A5963" ca="1">INDEX('Emp Info'!$C$4:$C$24,RANDBETWEEN(1,ROWS('Emp Info'!$C$4:$C$24)),1)</f>
        <v>LOI2253</v>
      </c>
      <c r="B5963" t="str">
        <f ca="1">_xlfn.XLOOKUP(A5963,'Emp Info'!$C$4:$C$24,'Emp Info'!$D$4:$D$24)</f>
        <v>Lois</v>
      </c>
      <c r="C5963" t="str">
        <f ca="1">_xlfn.XLOOKUP(A5963,'Emp Info'!$C$4:$C$24,'Emp Info'!$E$4:$E$24)</f>
        <v>0.5</v>
      </c>
      <c r="D5963" s="11">
        <v>45583.347964109707</v>
      </c>
      <c r="E5963" s="11">
        <v>45583.347964109802</v>
      </c>
      <c r="F5963" t="str" cm="1">
        <f t="array" aca="1" ref="F5963" ca="1">INDEX('App type'!$A$2:$A$108,RANDBETWEEN(1,ROWS('App type'!$A$2:$A$108)),1)</f>
        <v>19a</v>
      </c>
      <c r="G5963" t="s">
        <v>487</v>
      </c>
      <c r="H5963">
        <v>2210</v>
      </c>
      <c r="I5963" t="s">
        <v>1013</v>
      </c>
      <c r="J5963" t="s">
        <v>70</v>
      </c>
      <c r="K5963">
        <f ca="1">_xlfn.XLOOKUP(F5963,'App type'!$A$2:$A$108,'App type'!$G$2:$G$108)*'Mock Data'!$N5963</f>
        <v>2025</v>
      </c>
      <c r="L5963">
        <f t="shared" ca="1" si="93"/>
        <v>2308.5</v>
      </c>
      <c r="M5963" t="s">
        <v>386</v>
      </c>
      <c r="N5963">
        <f ca="1">_xlfn.XLOOKUP(F5963,'App type'!$A$2:$A$108,'App type'!$I$2:$I$108)</f>
        <v>3</v>
      </c>
    </row>
    <row r="5964" spans="1:14">
      <c r="A5964" t="str" cm="1">
        <f t="array" aca="1" ref="A5964" ca="1">INDEX('Emp Info'!$C$4:$C$24,RANDBETWEEN(1,ROWS('Emp Info'!$C$4:$C$24)),1)</f>
        <v>KIM6171</v>
      </c>
      <c r="B5964" t="str">
        <f ca="1">_xlfn.XLOOKUP(A5964,'Emp Info'!$C$4:$C$24,'Emp Info'!$D$4:$D$24)</f>
        <v>Kim</v>
      </c>
      <c r="C5964" t="str">
        <f ca="1">_xlfn.XLOOKUP(A5964,'Emp Info'!$C$4:$C$24,'Emp Info'!$E$4:$E$24)</f>
        <v>0.5</v>
      </c>
      <c r="D5964" s="11">
        <v>45583.34796411296</v>
      </c>
      <c r="E5964" s="11">
        <v>45583.347964113069</v>
      </c>
      <c r="F5964" t="str" cm="1">
        <f t="array" aca="1" ref="F5964" ca="1">INDEX('App type'!$A$2:$A$108,RANDBETWEEN(1,ROWS('App type'!$A$2:$A$108)),1)</f>
        <v>107a</v>
      </c>
      <c r="G5964" t="s">
        <v>139</v>
      </c>
      <c r="H5964">
        <v>5817</v>
      </c>
      <c r="I5964" t="s">
        <v>438</v>
      </c>
      <c r="J5964" t="s">
        <v>298</v>
      </c>
      <c r="K5964">
        <f ca="1">_xlfn.XLOOKUP(F5964,'App type'!$A$2:$A$108,'App type'!$G$2:$G$108)*'Mock Data'!$N5964</f>
        <v>185</v>
      </c>
      <c r="L5964">
        <f t="shared" ca="1" si="93"/>
        <v>210.89999999999998</v>
      </c>
      <c r="M5964" t="s">
        <v>116</v>
      </c>
      <c r="N5964">
        <f ca="1">_xlfn.XLOOKUP(F5964,'App type'!$A$2:$A$108,'App type'!$I$2:$I$108)</f>
        <v>1</v>
      </c>
    </row>
    <row r="5965" spans="1:14">
      <c r="A5965" t="str" cm="1">
        <f t="array" aca="1" ref="A5965" ca="1">INDEX('Emp Info'!$C$4:$C$24,RANDBETWEEN(1,ROWS('Emp Info'!$C$4:$C$24)),1)</f>
        <v>NAS0195</v>
      </c>
      <c r="B5965" t="str">
        <f ca="1">_xlfn.XLOOKUP(A5965,'Emp Info'!$C$4:$C$24,'Emp Info'!$D$4:$D$24)</f>
        <v>Nasim</v>
      </c>
      <c r="C5965" t="str">
        <f ca="1">_xlfn.XLOOKUP(A5965,'Emp Info'!$C$4:$C$24,'Emp Info'!$E$4:$E$24)</f>
        <v>IC</v>
      </c>
      <c r="D5965" s="11">
        <v>45583.347964116379</v>
      </c>
      <c r="E5965" s="11">
        <v>45583.347964116518</v>
      </c>
      <c r="F5965" t="str" cm="1">
        <f t="array" aca="1" ref="F5965" ca="1">INDEX('App type'!$A$2:$A$108,RANDBETWEEN(1,ROWS('App type'!$A$2:$A$108)),1)</f>
        <v>33a</v>
      </c>
      <c r="G5965" t="s">
        <v>1371</v>
      </c>
      <c r="H5965">
        <v>4210</v>
      </c>
      <c r="I5965" t="s">
        <v>1107</v>
      </c>
      <c r="J5965" t="s">
        <v>869</v>
      </c>
      <c r="K5965">
        <f ca="1">_xlfn.XLOOKUP(F5965,'App type'!$A$2:$A$108,'App type'!$G$2:$G$108)*'Mock Data'!$N5965</f>
        <v>250</v>
      </c>
      <c r="L5965">
        <f t="shared" ca="1" si="93"/>
        <v>285</v>
      </c>
      <c r="M5965" t="s">
        <v>112</v>
      </c>
      <c r="N5965">
        <f ca="1">_xlfn.XLOOKUP(F5965,'App type'!$A$2:$A$108,'App type'!$I$2:$I$108)</f>
        <v>1</v>
      </c>
    </row>
    <row r="5966" spans="1:14">
      <c r="A5966" t="str" cm="1">
        <f t="array" aca="1" ref="A5966" ca="1">INDEX('Emp Info'!$C$4:$C$24,RANDBETWEEN(1,ROWS('Emp Info'!$C$4:$C$24)),1)</f>
        <v>MEE4604</v>
      </c>
      <c r="B5966" t="str">
        <f ca="1">_xlfn.XLOOKUP(A5966,'Emp Info'!$C$4:$C$24,'Emp Info'!$D$4:$D$24)</f>
        <v>Meeta</v>
      </c>
      <c r="C5966" t="str">
        <f ca="1">_xlfn.XLOOKUP(A5966,'Emp Info'!$C$4:$C$24,'Emp Info'!$E$4:$E$24)</f>
        <v>IC</v>
      </c>
      <c r="D5966" s="11">
        <v>45583.34796411961</v>
      </c>
      <c r="E5966" s="11">
        <v>45583.347964119697</v>
      </c>
      <c r="F5966" cm="1">
        <f t="array" aca="1" ref="F5966" ca="1">INDEX('App type'!$A$2:$A$108,RANDBETWEEN(1,ROWS('App type'!$A$2:$A$108)),1)</f>
        <v>101</v>
      </c>
      <c r="G5966" t="s">
        <v>191</v>
      </c>
      <c r="H5966">
        <v>2698</v>
      </c>
      <c r="I5966" t="s">
        <v>266</v>
      </c>
      <c r="J5966" t="s">
        <v>171</v>
      </c>
      <c r="K5966">
        <f ca="1">_xlfn.XLOOKUP(F5966,'App type'!$A$2:$A$108,'App type'!$G$2:$G$108)*'Mock Data'!$N5966</f>
        <v>225</v>
      </c>
      <c r="L5966">
        <f t="shared" ca="1" si="93"/>
        <v>256.5</v>
      </c>
      <c r="M5966" t="s">
        <v>185</v>
      </c>
      <c r="N5966">
        <f ca="1">_xlfn.XLOOKUP(F5966,'App type'!$A$2:$A$108,'App type'!$I$2:$I$108)</f>
        <v>1</v>
      </c>
    </row>
    <row r="5967" spans="1:14">
      <c r="A5967" t="str" cm="1">
        <f t="array" aca="1" ref="A5967" ca="1">INDEX('Emp Info'!$C$4:$C$24,RANDBETWEEN(1,ROWS('Emp Info'!$C$4:$C$24)),1)</f>
        <v>MUN1212</v>
      </c>
      <c r="B5967" t="str">
        <f ca="1">_xlfn.XLOOKUP(A5967,'Emp Info'!$C$4:$C$24,'Emp Info'!$D$4:$D$24)</f>
        <v>Munira</v>
      </c>
      <c r="C5967" t="str">
        <f ca="1">_xlfn.XLOOKUP(A5967,'Emp Info'!$C$4:$C$24,'Emp Info'!$E$4:$E$24)</f>
        <v>1.0</v>
      </c>
      <c r="D5967" s="11">
        <v>45583.347964122418</v>
      </c>
      <c r="E5967" s="11">
        <v>45583.347964122499</v>
      </c>
      <c r="F5967" cm="1">
        <f t="array" aca="1" ref="F5967" ca="1">INDEX('App type'!$A$2:$A$108,RANDBETWEEN(1,ROWS('App type'!$A$2:$A$108)),1)</f>
        <v>1179</v>
      </c>
      <c r="G5967" t="s">
        <v>1391</v>
      </c>
      <c r="H5967">
        <v>1887</v>
      </c>
      <c r="I5967" t="s">
        <v>1657</v>
      </c>
      <c r="J5967" t="s">
        <v>252</v>
      </c>
      <c r="K5967">
        <f ca="1">_xlfn.XLOOKUP(F5967,'App type'!$A$2:$A$108,'App type'!$G$2:$G$108)*'Mock Data'!$N5967</f>
        <v>223</v>
      </c>
      <c r="L5967">
        <f t="shared" ca="1" si="93"/>
        <v>254.21999999999997</v>
      </c>
      <c r="M5967" t="s">
        <v>135</v>
      </c>
      <c r="N5967">
        <f ca="1">_xlfn.XLOOKUP(F5967,'App type'!$A$2:$A$108,'App type'!$I$2:$I$108)</f>
        <v>1</v>
      </c>
    </row>
    <row r="5968" spans="1:14">
      <c r="A5968" t="str" cm="1">
        <f t="array" aca="1" ref="A5968" ca="1">INDEX('Emp Info'!$C$4:$C$24,RANDBETWEEN(1,ROWS('Emp Info'!$C$4:$C$24)),1)</f>
        <v>STE3061</v>
      </c>
      <c r="B5968" t="str">
        <f ca="1">_xlfn.XLOOKUP(A5968,'Emp Info'!$C$4:$C$24,'Emp Info'!$D$4:$D$24)</f>
        <v>Stephanie</v>
      </c>
      <c r="C5968" t="str">
        <f ca="1">_xlfn.XLOOKUP(A5968,'Emp Info'!$C$4:$C$24,'Emp Info'!$E$4:$E$24)</f>
        <v>IC</v>
      </c>
      <c r="D5968" s="11">
        <v>45583.347964124769</v>
      </c>
      <c r="E5968" s="11">
        <v>45583.347964124841</v>
      </c>
      <c r="F5968" t="str" cm="1">
        <f t="array" aca="1" ref="F5968" ca="1">INDEX('App type'!$A$2:$A$108,RANDBETWEEN(1,ROWS('App type'!$A$2:$A$108)),1)</f>
        <v>1259-EFC</v>
      </c>
      <c r="G5968" t="s">
        <v>1149</v>
      </c>
      <c r="H5968">
        <v>9062</v>
      </c>
      <c r="I5968" t="s">
        <v>392</v>
      </c>
      <c r="J5968" t="s">
        <v>530</v>
      </c>
      <c r="K5968">
        <f ca="1">_xlfn.XLOOKUP(F5968,'App type'!$A$2:$A$108,'App type'!$G$2:$G$108)*'Mock Data'!$N5968</f>
        <v>225</v>
      </c>
      <c r="L5968">
        <f t="shared" ca="1" si="93"/>
        <v>256.5</v>
      </c>
      <c r="M5968" t="s">
        <v>386</v>
      </c>
      <c r="N5968">
        <f ca="1">_xlfn.XLOOKUP(F5968,'App type'!$A$2:$A$108,'App type'!$I$2:$I$108)</f>
        <v>1</v>
      </c>
    </row>
    <row r="5969" spans="1:14">
      <c r="A5969" t="str" cm="1">
        <f t="array" aca="1" ref="A5969" ca="1">INDEX('Emp Info'!$C$4:$C$24,RANDBETWEEN(1,ROWS('Emp Info'!$C$4:$C$24)),1)</f>
        <v>ZOE5841</v>
      </c>
      <c r="B5969" t="str">
        <f ca="1">_xlfn.XLOOKUP(A5969,'Emp Info'!$C$4:$C$24,'Emp Info'!$D$4:$D$24)</f>
        <v>Zoey</v>
      </c>
      <c r="C5969" t="str">
        <f ca="1">_xlfn.XLOOKUP(A5969,'Emp Info'!$C$4:$C$24,'Emp Info'!$E$4:$E$24)</f>
        <v>IC</v>
      </c>
      <c r="D5969" s="11">
        <v>45583.347964127242</v>
      </c>
      <c r="E5969" s="11">
        <v>45583.347964127322</v>
      </c>
      <c r="F5969" t="str" cm="1">
        <f t="array" aca="1" ref="F5969" ca="1">INDEX('App type'!$A$2:$A$108,RANDBETWEEN(1,ROWS('App type'!$A$2:$A$108)),1)</f>
        <v>35c</v>
      </c>
      <c r="G5969" t="s">
        <v>572</v>
      </c>
      <c r="H5969">
        <v>5887</v>
      </c>
      <c r="I5969" t="s">
        <v>1518</v>
      </c>
      <c r="J5969" t="s">
        <v>480</v>
      </c>
      <c r="K5969">
        <f ca="1">_xlfn.XLOOKUP(F5969,'App type'!$A$2:$A$108,'App type'!$G$2:$G$108)*'Mock Data'!$N5969</f>
        <v>250</v>
      </c>
      <c r="L5969">
        <f t="shared" ca="1" si="93"/>
        <v>285</v>
      </c>
      <c r="M5969" t="s">
        <v>85</v>
      </c>
      <c r="N5969">
        <f ca="1">_xlfn.XLOOKUP(F5969,'App type'!$A$2:$A$108,'App type'!$I$2:$I$108)</f>
        <v>1</v>
      </c>
    </row>
    <row r="5970" spans="1:14">
      <c r="A5970" t="str" cm="1">
        <f t="array" aca="1" ref="A5970" ca="1">INDEX('Emp Info'!$C$4:$C$24,RANDBETWEEN(1,ROWS('Emp Info'!$C$4:$C$24)),1)</f>
        <v>MEE4604</v>
      </c>
      <c r="B5970" t="str">
        <f ca="1">_xlfn.XLOOKUP(A5970,'Emp Info'!$C$4:$C$24,'Emp Info'!$D$4:$D$24)</f>
        <v>Meeta</v>
      </c>
      <c r="C5970" t="str">
        <f ca="1">_xlfn.XLOOKUP(A5970,'Emp Info'!$C$4:$C$24,'Emp Info'!$E$4:$E$24)</f>
        <v>IC</v>
      </c>
      <c r="D5970" s="11">
        <v>45583.347964129513</v>
      </c>
      <c r="E5970" s="11">
        <v>45583.347964129563</v>
      </c>
      <c r="F5970" t="str" cm="1">
        <f t="array" aca="1" ref="F5970" ca="1">INDEX('App type'!$A$2:$A$108,RANDBETWEEN(1,ROWS('App type'!$A$2:$A$108)),1)</f>
        <v>36b</v>
      </c>
      <c r="G5970" t="s">
        <v>254</v>
      </c>
      <c r="H5970">
        <v>4296</v>
      </c>
      <c r="I5970" t="s">
        <v>1749</v>
      </c>
      <c r="J5970" t="s">
        <v>17</v>
      </c>
      <c r="K5970">
        <f ca="1">_xlfn.XLOOKUP(F5970,'App type'!$A$2:$A$108,'App type'!$G$2:$G$108)*'Mock Data'!$N5970</f>
        <v>225</v>
      </c>
      <c r="L5970">
        <f t="shared" ca="1" si="93"/>
        <v>256.5</v>
      </c>
      <c r="M5970" t="s">
        <v>100</v>
      </c>
      <c r="N5970">
        <f ca="1">_xlfn.XLOOKUP(F5970,'App type'!$A$2:$A$108,'App type'!$I$2:$I$108)</f>
        <v>1</v>
      </c>
    </row>
    <row r="5971" spans="1:14">
      <c r="A5971" t="str" cm="1">
        <f t="array" aca="1" ref="A5971" ca="1">INDEX('Emp Info'!$C$4:$C$24,RANDBETWEEN(1,ROWS('Emp Info'!$C$4:$C$24)),1)</f>
        <v>EST7464</v>
      </c>
      <c r="B5971" t="str">
        <f ca="1">_xlfn.XLOOKUP(A5971,'Emp Info'!$C$4:$C$24,'Emp Info'!$D$4:$D$24)</f>
        <v>Estefano</v>
      </c>
      <c r="C5971" t="str">
        <f ca="1">_xlfn.XLOOKUP(A5971,'Emp Info'!$C$4:$C$24,'Emp Info'!$E$4:$E$24)</f>
        <v>1.0</v>
      </c>
      <c r="D5971" s="11">
        <v>45583.347964131739</v>
      </c>
      <c r="E5971" s="11">
        <v>45583.347964131797</v>
      </c>
      <c r="F5971" cm="1">
        <f t="array" aca="1" ref="F5971" ca="1">INDEX('App type'!$A$2:$A$108,RANDBETWEEN(1,ROWS('App type'!$A$2:$A$108)),1)</f>
        <v>19</v>
      </c>
      <c r="G5971" t="s">
        <v>331</v>
      </c>
      <c r="H5971">
        <v>9018</v>
      </c>
      <c r="I5971" t="s">
        <v>677</v>
      </c>
      <c r="J5971" t="s">
        <v>330</v>
      </c>
      <c r="K5971">
        <f ca="1">_xlfn.XLOOKUP(F5971,'App type'!$A$2:$A$108,'App type'!$G$2:$G$108)*'Mock Data'!$N5971</f>
        <v>1350</v>
      </c>
      <c r="L5971">
        <f t="shared" ca="1" si="93"/>
        <v>1538.9999999999998</v>
      </c>
      <c r="M5971" t="s">
        <v>395</v>
      </c>
      <c r="N5971">
        <f ca="1">_xlfn.XLOOKUP(F5971,'App type'!$A$2:$A$108,'App type'!$I$2:$I$108)</f>
        <v>2</v>
      </c>
    </row>
    <row r="5972" spans="1:14">
      <c r="A5972" t="str" cm="1">
        <f t="array" aca="1" ref="A5972" ca="1">INDEX('Emp Info'!$C$4:$C$24,RANDBETWEEN(1,ROWS('Emp Info'!$C$4:$C$24)),1)</f>
        <v>NAS0195</v>
      </c>
      <c r="B5972" t="str">
        <f ca="1">_xlfn.XLOOKUP(A5972,'Emp Info'!$C$4:$C$24,'Emp Info'!$D$4:$D$24)</f>
        <v>Nasim</v>
      </c>
      <c r="C5972" t="str">
        <f ca="1">_xlfn.XLOOKUP(A5972,'Emp Info'!$C$4:$C$24,'Emp Info'!$E$4:$E$24)</f>
        <v>IC</v>
      </c>
      <c r="D5972" s="11">
        <v>45583.347964134387</v>
      </c>
      <c r="E5972" s="11">
        <v>45583.347964134482</v>
      </c>
      <c r="F5972" t="str" cm="1">
        <f t="array" aca="1" ref="F5972" ca="1">INDEX('App type'!$A$2:$A$108,RANDBETWEEN(1,ROWS('App type'!$A$2:$A$108)),1)</f>
        <v>2c</v>
      </c>
      <c r="G5972" t="s">
        <v>1289</v>
      </c>
      <c r="H5972">
        <v>1061</v>
      </c>
      <c r="I5972" t="s">
        <v>1262</v>
      </c>
      <c r="J5972" t="s">
        <v>184</v>
      </c>
      <c r="K5972">
        <f ca="1">_xlfn.XLOOKUP(F5972,'App type'!$A$2:$A$108,'App type'!$G$2:$G$108)*'Mock Data'!$N5972</f>
        <v>223</v>
      </c>
      <c r="L5972">
        <f t="shared" ca="1" si="93"/>
        <v>254.21999999999997</v>
      </c>
      <c r="M5972" t="s">
        <v>683</v>
      </c>
      <c r="N5972">
        <f ca="1">_xlfn.XLOOKUP(F5972,'App type'!$A$2:$A$108,'App type'!$I$2:$I$108)</f>
        <v>1</v>
      </c>
    </row>
    <row r="5973" spans="1:14">
      <c r="A5973" t="str" cm="1">
        <f t="array" aca="1" ref="A5973" ca="1">INDEX('Emp Info'!$C$4:$C$24,RANDBETWEEN(1,ROWS('Emp Info'!$C$4:$C$24)),1)</f>
        <v>TAR2270</v>
      </c>
      <c r="B5973" t="str">
        <f ca="1">_xlfn.XLOOKUP(A5973,'Emp Info'!$C$4:$C$24,'Emp Info'!$D$4:$D$24)</f>
        <v>Tara</v>
      </c>
      <c r="C5973" t="str">
        <f ca="1">_xlfn.XLOOKUP(A5973,'Emp Info'!$C$4:$C$24,'Emp Info'!$E$4:$E$24)</f>
        <v>1.0</v>
      </c>
      <c r="D5973" s="11">
        <v>45583.347964137312</v>
      </c>
      <c r="E5973" s="11">
        <v>45583.347964137407</v>
      </c>
      <c r="F5973" cm="1">
        <f t="array" aca="1" ref="F5973" ca="1">INDEX('App type'!$A$2:$A$108,RANDBETWEEN(1,ROWS('App type'!$A$2:$A$108)),1)</f>
        <v>601</v>
      </c>
      <c r="G5973" t="s">
        <v>1186</v>
      </c>
      <c r="H5973">
        <v>8497</v>
      </c>
      <c r="I5973" t="s">
        <v>308</v>
      </c>
      <c r="J5973" t="s">
        <v>381</v>
      </c>
      <c r="K5973">
        <f ca="1">_xlfn.XLOOKUP(F5973,'App type'!$A$2:$A$108,'App type'!$G$2:$G$108)*'Mock Data'!$N5973</f>
        <v>225</v>
      </c>
      <c r="L5973">
        <f t="shared" ca="1" si="93"/>
        <v>256.5</v>
      </c>
      <c r="M5973" t="s">
        <v>395</v>
      </c>
      <c r="N5973">
        <f ca="1">_xlfn.XLOOKUP(F5973,'App type'!$A$2:$A$108,'App type'!$I$2:$I$108)</f>
        <v>1</v>
      </c>
    </row>
    <row r="5974" spans="1:14">
      <c r="A5974" t="str" cm="1">
        <f t="array" aca="1" ref="A5974" ca="1">INDEX('Emp Info'!$C$4:$C$24,RANDBETWEEN(1,ROWS('Emp Info'!$C$4:$C$24)),1)</f>
        <v>ANN3965</v>
      </c>
      <c r="B5974" t="str">
        <f ca="1">_xlfn.XLOOKUP(A5974,'Emp Info'!$C$4:$C$24,'Emp Info'!$D$4:$D$24)</f>
        <v>Anne</v>
      </c>
      <c r="C5974" t="str">
        <f ca="1">_xlfn.XLOOKUP(A5974,'Emp Info'!$C$4:$C$24,'Emp Info'!$E$4:$E$24)</f>
        <v>1.0</v>
      </c>
      <c r="D5974" s="11">
        <v>45583.347964139699</v>
      </c>
      <c r="E5974" s="11">
        <v>45583.347964139772</v>
      </c>
      <c r="F5974" t="str" cm="1">
        <f t="array" aca="1" ref="F5974" ca="1">INDEX('App type'!$A$2:$A$108,RANDBETWEEN(1,ROWS('App type'!$A$2:$A$108)),1)</f>
        <v>1260-2</v>
      </c>
      <c r="G5974" t="s">
        <v>461</v>
      </c>
      <c r="H5974">
        <v>6419</v>
      </c>
      <c r="I5974" t="s">
        <v>720</v>
      </c>
      <c r="J5974" t="s">
        <v>33</v>
      </c>
      <c r="K5974">
        <f ca="1">_xlfn.XLOOKUP(F5974,'App type'!$A$2:$A$108,'App type'!$G$2:$G$108)*'Mock Data'!$N5974</f>
        <v>200</v>
      </c>
      <c r="L5974">
        <f t="shared" ca="1" si="93"/>
        <v>227.99999999999997</v>
      </c>
      <c r="M5974" t="s">
        <v>683</v>
      </c>
      <c r="N5974">
        <f ca="1">_xlfn.XLOOKUP(F5974,'App type'!$A$2:$A$108,'App type'!$I$2:$I$108)</f>
        <v>1</v>
      </c>
    </row>
    <row r="5975" spans="1:14">
      <c r="A5975" t="str" cm="1">
        <f t="array" aca="1" ref="A5975" ca="1">INDEX('Emp Info'!$C$4:$C$24,RANDBETWEEN(1,ROWS('Emp Info'!$C$4:$C$24)),1)</f>
        <v>DAV7345</v>
      </c>
      <c r="B5975" t="str">
        <f ca="1">_xlfn.XLOOKUP(A5975,'Emp Info'!$C$4:$C$24,'Emp Info'!$D$4:$D$24)</f>
        <v>David</v>
      </c>
      <c r="C5975" t="str">
        <f ca="1">_xlfn.XLOOKUP(A5975,'Emp Info'!$C$4:$C$24,'Emp Info'!$E$4:$E$24)</f>
        <v>IC</v>
      </c>
      <c r="D5975" s="11">
        <v>45583.347964142027</v>
      </c>
      <c r="E5975" s="11">
        <v>45583.347964142093</v>
      </c>
      <c r="F5975" t="str" cm="1">
        <f t="array" aca="1" ref="F5975" ca="1">INDEX('App type'!$A$2:$A$108,RANDBETWEEN(1,ROWS('App type'!$A$2:$A$108)),1)</f>
        <v>1</v>
      </c>
      <c r="G5975" t="s">
        <v>663</v>
      </c>
      <c r="H5975">
        <v>6154</v>
      </c>
      <c r="I5975" t="s">
        <v>1248</v>
      </c>
      <c r="J5975" t="s">
        <v>99</v>
      </c>
      <c r="K5975">
        <f ca="1">_xlfn.XLOOKUP(F5975,'App type'!$A$2:$A$108,'App type'!$G$2:$G$108)*'Mock Data'!$N5975</f>
        <v>185</v>
      </c>
      <c r="L5975">
        <f t="shared" ca="1" si="93"/>
        <v>210.89999999999998</v>
      </c>
      <c r="M5975" t="s">
        <v>415</v>
      </c>
      <c r="N5975">
        <f ca="1">_xlfn.XLOOKUP(F5975,'App type'!$A$2:$A$108,'App type'!$I$2:$I$108)</f>
        <v>1</v>
      </c>
    </row>
    <row r="5976" spans="1:14">
      <c r="A5976" t="str" cm="1">
        <f t="array" aca="1" ref="A5976" ca="1">INDEX('Emp Info'!$C$4:$C$24,RANDBETWEEN(1,ROWS('Emp Info'!$C$4:$C$24)),1)</f>
        <v>MUN1212</v>
      </c>
      <c r="B5976" t="str">
        <f ca="1">_xlfn.XLOOKUP(A5976,'Emp Info'!$C$4:$C$24,'Emp Info'!$D$4:$D$24)</f>
        <v>Munira</v>
      </c>
      <c r="C5976" t="str">
        <f ca="1">_xlfn.XLOOKUP(A5976,'Emp Info'!$C$4:$C$24,'Emp Info'!$E$4:$E$24)</f>
        <v>1.0</v>
      </c>
      <c r="D5976" s="11">
        <v>45583.347964144261</v>
      </c>
      <c r="E5976" s="11">
        <v>45583.347964144319</v>
      </c>
      <c r="F5976" t="str" cm="1">
        <f t="array" aca="1" ref="F5976" ca="1">INDEX('App type'!$A$2:$A$108,RANDBETWEEN(1,ROWS('App type'!$A$2:$A$108)),1)</f>
        <v>1265-senior</v>
      </c>
      <c r="G5976" t="s">
        <v>1296</v>
      </c>
      <c r="H5976">
        <v>6285</v>
      </c>
      <c r="I5976" t="s">
        <v>1532</v>
      </c>
      <c r="J5976" t="s">
        <v>298</v>
      </c>
      <c r="K5976">
        <f ca="1">_xlfn.XLOOKUP(F5976,'App type'!$A$2:$A$108,'App type'!$G$2:$G$108)*'Mock Data'!$N5976</f>
        <v>225</v>
      </c>
      <c r="L5976">
        <f t="shared" ca="1" si="93"/>
        <v>256.5</v>
      </c>
      <c r="M5976" t="s">
        <v>143</v>
      </c>
      <c r="N5976">
        <f ca="1">_xlfn.XLOOKUP(F5976,'App type'!$A$2:$A$108,'App type'!$I$2:$I$108)</f>
        <v>1</v>
      </c>
    </row>
    <row r="5977" spans="1:14">
      <c r="A5977" t="str" cm="1">
        <f t="array" aca="1" ref="A5977" ca="1">INDEX('Emp Info'!$C$4:$C$24,RANDBETWEEN(1,ROWS('Emp Info'!$C$4:$C$24)),1)</f>
        <v>LOI2253</v>
      </c>
      <c r="B5977" t="str">
        <f ca="1">_xlfn.XLOOKUP(A5977,'Emp Info'!$C$4:$C$24,'Emp Info'!$D$4:$D$24)</f>
        <v>Lois</v>
      </c>
      <c r="C5977" t="str">
        <f ca="1">_xlfn.XLOOKUP(A5977,'Emp Info'!$C$4:$C$24,'Emp Info'!$E$4:$E$24)</f>
        <v>0.5</v>
      </c>
      <c r="D5977" s="11">
        <v>45583.347964146793</v>
      </c>
      <c r="E5977" s="11">
        <v>45583.347964146888</v>
      </c>
      <c r="F5977" t="str" cm="1">
        <f t="array" aca="1" ref="F5977" ca="1">INDEX('App type'!$A$2:$A$108,RANDBETWEEN(1,ROWS('App type'!$A$2:$A$108)),1)</f>
        <v>1241a</v>
      </c>
      <c r="G5977" t="s">
        <v>1145</v>
      </c>
      <c r="H5977">
        <v>9164</v>
      </c>
      <c r="I5977" t="s">
        <v>1685</v>
      </c>
      <c r="J5977" t="s">
        <v>546</v>
      </c>
      <c r="K5977">
        <f ca="1">_xlfn.XLOOKUP(F5977,'App type'!$A$2:$A$108,'App type'!$G$2:$G$108)*'Mock Data'!$N5977</f>
        <v>250</v>
      </c>
      <c r="L5977">
        <f t="shared" ca="1" si="93"/>
        <v>285</v>
      </c>
      <c r="M5977" t="s">
        <v>193</v>
      </c>
      <c r="N5977">
        <f ca="1">_xlfn.XLOOKUP(F5977,'App type'!$A$2:$A$108,'App type'!$I$2:$I$108)</f>
        <v>1</v>
      </c>
    </row>
    <row r="5978" spans="1:14">
      <c r="A5978" t="str" cm="1">
        <f t="array" aca="1" ref="A5978" ca="1">INDEX('Emp Info'!$C$4:$C$24,RANDBETWEEN(1,ROWS('Emp Info'!$C$4:$C$24)),1)</f>
        <v>NAS0195</v>
      </c>
      <c r="B5978" t="str">
        <f ca="1">_xlfn.XLOOKUP(A5978,'Emp Info'!$C$4:$C$24,'Emp Info'!$D$4:$D$24)</f>
        <v>Nasim</v>
      </c>
      <c r="C5978" t="str">
        <f ca="1">_xlfn.XLOOKUP(A5978,'Emp Info'!$C$4:$C$24,'Emp Info'!$E$4:$E$24)</f>
        <v>IC</v>
      </c>
      <c r="D5978" s="11">
        <v>45583.347964150264</v>
      </c>
      <c r="E5978" s="11">
        <v>45583.347964150373</v>
      </c>
      <c r="F5978" t="str" cm="1">
        <f t="array" aca="1" ref="F5978" ca="1">INDEX('App type'!$A$2:$A$108,RANDBETWEEN(1,ROWS('App type'!$A$2:$A$108)),1)</f>
        <v>1259-3</v>
      </c>
      <c r="G5978" t="s">
        <v>1490</v>
      </c>
      <c r="H5978">
        <v>7766</v>
      </c>
      <c r="I5978" t="s">
        <v>777</v>
      </c>
      <c r="J5978" t="s">
        <v>256</v>
      </c>
      <c r="K5978">
        <f ca="1">_xlfn.XLOOKUP(F5978,'App type'!$A$2:$A$108,'App type'!$G$2:$G$108)*'Mock Data'!$N5978</f>
        <v>160</v>
      </c>
      <c r="L5978">
        <f t="shared" ca="1" si="93"/>
        <v>182.39999999999998</v>
      </c>
      <c r="M5978" t="s">
        <v>274</v>
      </c>
      <c r="N5978">
        <f ca="1">_xlfn.XLOOKUP(F5978,'App type'!$A$2:$A$108,'App type'!$I$2:$I$108)</f>
        <v>1</v>
      </c>
    </row>
    <row r="5979" spans="1:14">
      <c r="A5979" t="str" cm="1">
        <f t="array" aca="1" ref="A5979" ca="1">INDEX('Emp Info'!$C$4:$C$24,RANDBETWEEN(1,ROWS('Emp Info'!$C$4:$C$24)),1)</f>
        <v>EIM3187</v>
      </c>
      <c r="B5979" t="str">
        <f ca="1">_xlfn.XLOOKUP(A5979,'Emp Info'!$C$4:$C$24,'Emp Info'!$D$4:$D$24)</f>
        <v>Eimear</v>
      </c>
      <c r="C5979" t="str">
        <f ca="1">_xlfn.XLOOKUP(A5979,'Emp Info'!$C$4:$C$24,'Emp Info'!$E$4:$E$24)</f>
        <v>IC</v>
      </c>
      <c r="D5979" s="11">
        <v>45583.347964153138</v>
      </c>
      <c r="E5979" s="11">
        <v>45583.347964153232</v>
      </c>
      <c r="F5979" t="str" cm="1">
        <f t="array" aca="1" ref="F5979" ca="1">INDEX('App type'!$A$2:$A$108,RANDBETWEEN(1,ROWS('App type'!$A$2:$A$108)),1)</f>
        <v>19a</v>
      </c>
      <c r="G5979" t="s">
        <v>1861</v>
      </c>
      <c r="H5979">
        <v>5039</v>
      </c>
      <c r="I5979" t="s">
        <v>1555</v>
      </c>
      <c r="J5979" t="s">
        <v>249</v>
      </c>
      <c r="K5979">
        <f ca="1">_xlfn.XLOOKUP(F5979,'App type'!$A$2:$A$108,'App type'!$G$2:$G$108)*'Mock Data'!$N5979</f>
        <v>2025</v>
      </c>
      <c r="L5979">
        <f t="shared" ca="1" si="93"/>
        <v>2308.5</v>
      </c>
      <c r="M5979" t="s">
        <v>22</v>
      </c>
      <c r="N5979">
        <f ca="1">_xlfn.XLOOKUP(F5979,'App type'!$A$2:$A$108,'App type'!$I$2:$I$108)</f>
        <v>3</v>
      </c>
    </row>
    <row r="5980" spans="1:14">
      <c r="A5980" t="str" cm="1">
        <f t="array" aca="1" ref="A5980" ca="1">INDEX('Emp Info'!$C$4:$C$24,RANDBETWEEN(1,ROWS('Emp Info'!$C$4:$C$24)),1)</f>
        <v>KEL6158</v>
      </c>
      <c r="B5980" t="str">
        <f ca="1">_xlfn.XLOOKUP(A5980,'Emp Info'!$C$4:$C$24,'Emp Info'!$D$4:$D$24)</f>
        <v>Kelly</v>
      </c>
      <c r="C5980" t="str">
        <f ca="1">_xlfn.XLOOKUP(A5980,'Emp Info'!$C$4:$C$24,'Emp Info'!$E$4:$E$24)</f>
        <v>1.0</v>
      </c>
      <c r="D5980" s="11">
        <v>45583.347964155582</v>
      </c>
      <c r="E5980" s="11">
        <v>45583.347964155648</v>
      </c>
      <c r="F5980" t="str" cm="1">
        <f t="array" aca="1" ref="F5980" ca="1">INDEX('App type'!$A$2:$A$108,RANDBETWEEN(1,ROWS('App type'!$A$2:$A$108)),1)</f>
        <v>36a</v>
      </c>
      <c r="G5980" t="s">
        <v>732</v>
      </c>
      <c r="H5980">
        <v>7797</v>
      </c>
      <c r="I5980" t="s">
        <v>326</v>
      </c>
      <c r="J5980" t="s">
        <v>503</v>
      </c>
      <c r="K5980">
        <f ca="1">_xlfn.XLOOKUP(F5980,'App type'!$A$2:$A$108,'App type'!$G$2:$G$108)*'Mock Data'!$N5980</f>
        <v>250</v>
      </c>
      <c r="L5980">
        <f t="shared" ca="1" si="93"/>
        <v>285</v>
      </c>
      <c r="M5980" t="s">
        <v>124</v>
      </c>
      <c r="N5980">
        <f ca="1">_xlfn.XLOOKUP(F5980,'App type'!$A$2:$A$108,'App type'!$I$2:$I$108)</f>
        <v>1</v>
      </c>
    </row>
    <row r="5981" spans="1:14">
      <c r="A5981" t="str" cm="1">
        <f t="array" aca="1" ref="A5981" ca="1">INDEX('Emp Info'!$C$4:$C$24,RANDBETWEEN(1,ROWS('Emp Info'!$C$4:$C$24)),1)</f>
        <v>EIM3187</v>
      </c>
      <c r="B5981" t="str">
        <f ca="1">_xlfn.XLOOKUP(A5981,'Emp Info'!$C$4:$C$24,'Emp Info'!$D$4:$D$24)</f>
        <v>Eimear</v>
      </c>
      <c r="C5981" t="str">
        <f ca="1">_xlfn.XLOOKUP(A5981,'Emp Info'!$C$4:$C$24,'Emp Info'!$E$4:$E$24)</f>
        <v>IC</v>
      </c>
      <c r="D5981" s="11">
        <v>45583.347964157867</v>
      </c>
      <c r="E5981" s="11">
        <v>45583.34796415794</v>
      </c>
      <c r="F5981" t="str" cm="1">
        <f t="array" aca="1" ref="F5981" ca="1">INDEX('App type'!$A$2:$A$108,RANDBETWEEN(1,ROWS('App type'!$A$2:$A$108)),1)</f>
        <v>1259-EFC-2</v>
      </c>
      <c r="G5981" t="s">
        <v>645</v>
      </c>
      <c r="H5981">
        <v>9801</v>
      </c>
      <c r="I5981" t="s">
        <v>464</v>
      </c>
      <c r="J5981" t="s">
        <v>337</v>
      </c>
      <c r="K5981">
        <f ca="1">_xlfn.XLOOKUP(F5981,'App type'!$A$2:$A$108,'App type'!$G$2:$G$108)*'Mock Data'!$N5981</f>
        <v>200</v>
      </c>
      <c r="L5981">
        <f t="shared" ca="1" si="93"/>
        <v>227.99999999999997</v>
      </c>
      <c r="M5981" t="s">
        <v>143</v>
      </c>
      <c r="N5981">
        <f ca="1">_xlfn.XLOOKUP(F5981,'App type'!$A$2:$A$108,'App type'!$I$2:$I$108)</f>
        <v>1</v>
      </c>
    </row>
    <row r="5982" spans="1:14">
      <c r="A5982" t="str" cm="1">
        <f t="array" aca="1" ref="A5982" ca="1">INDEX('Emp Info'!$C$4:$C$24,RANDBETWEEN(1,ROWS('Emp Info'!$C$4:$C$24)),1)</f>
        <v>EIM3187</v>
      </c>
      <c r="B5982" t="str">
        <f ca="1">_xlfn.XLOOKUP(A5982,'Emp Info'!$C$4:$C$24,'Emp Info'!$D$4:$D$24)</f>
        <v>Eimear</v>
      </c>
      <c r="C5982" t="str">
        <f ca="1">_xlfn.XLOOKUP(A5982,'Emp Info'!$C$4:$C$24,'Emp Info'!$E$4:$E$24)</f>
        <v>IC</v>
      </c>
      <c r="D5982" s="11">
        <v>45583.347964160414</v>
      </c>
      <c r="E5982" s="11">
        <v>45583.347964160472</v>
      </c>
      <c r="F5982" t="str" cm="1">
        <f t="array" aca="1" ref="F5982" ca="1">INDEX('App type'!$A$2:$A$108,RANDBETWEEN(1,ROWS('App type'!$A$2:$A$108)),1)</f>
        <v>180a</v>
      </c>
      <c r="G5982" t="s">
        <v>1901</v>
      </c>
      <c r="H5982">
        <v>5895</v>
      </c>
      <c r="I5982" t="s">
        <v>518</v>
      </c>
      <c r="J5982" t="s">
        <v>17</v>
      </c>
      <c r="K5982">
        <f ca="1">_xlfn.XLOOKUP(F5982,'App type'!$A$2:$A$108,'App type'!$G$2:$G$108)*'Mock Data'!$N5982</f>
        <v>250</v>
      </c>
      <c r="L5982">
        <f t="shared" ca="1" si="93"/>
        <v>285</v>
      </c>
      <c r="M5982" t="s">
        <v>185</v>
      </c>
      <c r="N5982">
        <f ca="1">_xlfn.XLOOKUP(F5982,'App type'!$A$2:$A$108,'App type'!$I$2:$I$108)</f>
        <v>1</v>
      </c>
    </row>
    <row r="5983" spans="1:14">
      <c r="A5983" t="str" cm="1">
        <f t="array" aca="1" ref="A5983" ca="1">INDEX('Emp Info'!$C$4:$C$24,RANDBETWEEN(1,ROWS('Emp Info'!$C$4:$C$24)),1)</f>
        <v>LOI2253</v>
      </c>
      <c r="B5983" t="str">
        <f ca="1">_xlfn.XLOOKUP(A5983,'Emp Info'!$C$4:$C$24,'Emp Info'!$D$4:$D$24)</f>
        <v>Lois</v>
      </c>
      <c r="C5983" t="str">
        <f ca="1">_xlfn.XLOOKUP(A5983,'Emp Info'!$C$4:$C$24,'Emp Info'!$E$4:$E$24)</f>
        <v>0.5</v>
      </c>
      <c r="D5983" s="11">
        <v>45583.347964163513</v>
      </c>
      <c r="E5983" s="11">
        <v>45583.347964163608</v>
      </c>
      <c r="F5983" t="str" cm="1">
        <f t="array" aca="1" ref="F5983" ca="1">INDEX('App type'!$A$2:$A$108,RANDBETWEEN(1,ROWS('App type'!$A$2:$A$108)),1)</f>
        <v>101-clone</v>
      </c>
      <c r="G5983" t="s">
        <v>1149</v>
      </c>
      <c r="H5983">
        <v>9032</v>
      </c>
      <c r="I5983" t="s">
        <v>449</v>
      </c>
      <c r="J5983" t="s">
        <v>318</v>
      </c>
      <c r="K5983">
        <f ca="1">_xlfn.XLOOKUP(F5983,'App type'!$A$2:$A$108,'App type'!$G$2:$G$108)*'Mock Data'!$N5983</f>
        <v>223</v>
      </c>
      <c r="L5983">
        <f t="shared" ca="1" si="93"/>
        <v>254.21999999999997</v>
      </c>
      <c r="M5983" t="s">
        <v>253</v>
      </c>
      <c r="N5983">
        <f ca="1">_xlfn.XLOOKUP(F5983,'App type'!$A$2:$A$108,'App type'!$I$2:$I$108)</f>
        <v>1</v>
      </c>
    </row>
    <row r="5984" spans="1:14">
      <c r="A5984" t="str" cm="1">
        <f t="array" aca="1" ref="A5984" ca="1">INDEX('Emp Info'!$C$4:$C$24,RANDBETWEEN(1,ROWS('Emp Info'!$C$4:$C$24)),1)</f>
        <v>ALE4566</v>
      </c>
      <c r="B5984" t="str">
        <f ca="1">_xlfn.XLOOKUP(A5984,'Emp Info'!$C$4:$C$24,'Emp Info'!$D$4:$D$24)</f>
        <v>Alessia</v>
      </c>
      <c r="C5984" t="str">
        <f ca="1">_xlfn.XLOOKUP(A5984,'Emp Info'!$C$4:$C$24,'Emp Info'!$E$4:$E$24)</f>
        <v>1.0</v>
      </c>
      <c r="D5984" s="11">
        <v>45583.347964165987</v>
      </c>
      <c r="E5984" s="11">
        <v>45583.347964166067</v>
      </c>
      <c r="F5984" t="str" cm="1">
        <f t="array" aca="1" ref="F5984" ca="1">INDEX('App type'!$A$2:$A$108,RANDBETWEEN(1,ROWS('App type'!$A$2:$A$108)),1)</f>
        <v>1265-senior</v>
      </c>
      <c r="G5984" t="s">
        <v>942</v>
      </c>
      <c r="H5984">
        <v>8203</v>
      </c>
      <c r="I5984" t="s">
        <v>1737</v>
      </c>
      <c r="J5984" t="s">
        <v>350</v>
      </c>
      <c r="K5984">
        <f ca="1">_xlfn.XLOOKUP(F5984,'App type'!$A$2:$A$108,'App type'!$G$2:$G$108)*'Mock Data'!$N5984</f>
        <v>225</v>
      </c>
      <c r="L5984">
        <f t="shared" ca="1" si="93"/>
        <v>256.5</v>
      </c>
      <c r="M5984" t="s">
        <v>166</v>
      </c>
      <c r="N5984">
        <f ca="1">_xlfn.XLOOKUP(F5984,'App type'!$A$2:$A$108,'App type'!$I$2:$I$108)</f>
        <v>1</v>
      </c>
    </row>
    <row r="5985" spans="1:14">
      <c r="A5985" t="str" cm="1">
        <f t="array" aca="1" ref="A5985" ca="1">INDEX('Emp Info'!$C$4:$C$24,RANDBETWEEN(1,ROWS('Emp Info'!$C$4:$C$24)),1)</f>
        <v>LIZ5585</v>
      </c>
      <c r="B5985" t="str">
        <f ca="1">_xlfn.XLOOKUP(A5985,'Emp Info'!$C$4:$C$24,'Emp Info'!$D$4:$D$24)</f>
        <v>Liz</v>
      </c>
      <c r="C5985" t="str">
        <f ca="1">_xlfn.XLOOKUP(A5985,'Emp Info'!$C$4:$C$24,'Emp Info'!$E$4:$E$24)</f>
        <v>1.0</v>
      </c>
      <c r="D5985" s="11">
        <v>45583.347964168279</v>
      </c>
      <c r="E5985" s="11">
        <v>45583.347964168337</v>
      </c>
      <c r="F5985" t="str" cm="1">
        <f t="array" aca="1" ref="F5985" ca="1">INDEX('App type'!$A$2:$A$108,RANDBETWEEN(1,ROWS('App type'!$A$2:$A$108)),1)</f>
        <v>1265-EFC</v>
      </c>
      <c r="G5985" t="s">
        <v>840</v>
      </c>
      <c r="H5985">
        <v>5461</v>
      </c>
      <c r="I5985" t="s">
        <v>1213</v>
      </c>
      <c r="J5985" t="s">
        <v>304</v>
      </c>
      <c r="K5985">
        <f ca="1">_xlfn.XLOOKUP(F5985,'App type'!$A$2:$A$108,'App type'!$G$2:$G$108)*'Mock Data'!$N5985</f>
        <v>200</v>
      </c>
      <c r="L5985">
        <f t="shared" ca="1" si="93"/>
        <v>227.99999999999997</v>
      </c>
      <c r="M5985" t="s">
        <v>683</v>
      </c>
      <c r="N5985">
        <f ca="1">_xlfn.XLOOKUP(F5985,'App type'!$A$2:$A$108,'App type'!$I$2:$I$108)</f>
        <v>1</v>
      </c>
    </row>
    <row r="5986" spans="1:14">
      <c r="A5986" t="str" cm="1">
        <f t="array" aca="1" ref="A5986" ca="1">INDEX('Emp Info'!$C$4:$C$24,RANDBETWEEN(1,ROWS('Emp Info'!$C$4:$C$24)),1)</f>
        <v>EIM3187</v>
      </c>
      <c r="B5986" t="str">
        <f ca="1">_xlfn.XLOOKUP(A5986,'Emp Info'!$C$4:$C$24,'Emp Info'!$D$4:$D$24)</f>
        <v>Eimear</v>
      </c>
      <c r="C5986" t="str">
        <f ca="1">_xlfn.XLOOKUP(A5986,'Emp Info'!$C$4:$C$24,'Emp Info'!$E$4:$E$24)</f>
        <v>IC</v>
      </c>
      <c r="D5986" s="11">
        <v>45583.347964170527</v>
      </c>
      <c r="E5986" s="11">
        <v>45583.3479641706</v>
      </c>
      <c r="F5986" t="str" cm="1">
        <f t="array" aca="1" ref="F5986" ca="1">INDEX('App type'!$A$2:$A$108,RANDBETWEEN(1,ROWS('App type'!$A$2:$A$108)),1)</f>
        <v>33b</v>
      </c>
      <c r="G5986" t="s">
        <v>82</v>
      </c>
      <c r="H5986">
        <v>4022</v>
      </c>
      <c r="I5986" t="s">
        <v>993</v>
      </c>
      <c r="J5986" t="s">
        <v>441</v>
      </c>
      <c r="K5986">
        <f ca="1">_xlfn.XLOOKUP(F5986,'App type'!$A$2:$A$108,'App type'!$G$2:$G$108)*'Mock Data'!$N5986</f>
        <v>225</v>
      </c>
      <c r="L5986">
        <f t="shared" ca="1" si="93"/>
        <v>256.5</v>
      </c>
      <c r="M5986" t="s">
        <v>42</v>
      </c>
      <c r="N5986">
        <f ca="1">_xlfn.XLOOKUP(F5986,'App type'!$A$2:$A$108,'App type'!$I$2:$I$108)</f>
        <v>1</v>
      </c>
    </row>
    <row r="5987" spans="1:14">
      <c r="A5987" t="str" cm="1">
        <f t="array" aca="1" ref="A5987" ca="1">INDEX('Emp Info'!$C$4:$C$24,RANDBETWEEN(1,ROWS('Emp Info'!$C$4:$C$24)),1)</f>
        <v>NAS0195</v>
      </c>
      <c r="B5987" t="str">
        <f ca="1">_xlfn.XLOOKUP(A5987,'Emp Info'!$C$4:$C$24,'Emp Info'!$D$4:$D$24)</f>
        <v>Nasim</v>
      </c>
      <c r="C5987" t="str">
        <f ca="1">_xlfn.XLOOKUP(A5987,'Emp Info'!$C$4:$C$24,'Emp Info'!$E$4:$E$24)</f>
        <v>IC</v>
      </c>
      <c r="D5987" s="11">
        <v>45583.347964172754</v>
      </c>
      <c r="E5987" s="11">
        <v>45583.347964172834</v>
      </c>
      <c r="F5987" t="str" cm="1">
        <f t="array" aca="1" ref="F5987" ca="1">INDEX('App type'!$A$2:$A$108,RANDBETWEEN(1,ROWS('App type'!$A$2:$A$108)),1)</f>
        <v>180a</v>
      </c>
      <c r="G5987" t="s">
        <v>822</v>
      </c>
      <c r="H5987">
        <v>6820</v>
      </c>
      <c r="I5987" t="s">
        <v>320</v>
      </c>
      <c r="J5987" t="s">
        <v>119</v>
      </c>
      <c r="K5987">
        <f ca="1">_xlfn.XLOOKUP(F5987,'App type'!$A$2:$A$108,'App type'!$G$2:$G$108)*'Mock Data'!$N5987</f>
        <v>250</v>
      </c>
      <c r="L5987">
        <f t="shared" ca="1" si="93"/>
        <v>285</v>
      </c>
      <c r="M5987" t="s">
        <v>143</v>
      </c>
      <c r="N5987">
        <f ca="1">_xlfn.XLOOKUP(F5987,'App type'!$A$2:$A$108,'App type'!$I$2:$I$108)</f>
        <v>1</v>
      </c>
    </row>
    <row r="5988" spans="1:14">
      <c r="A5988" t="str" cm="1">
        <f t="array" aca="1" ref="A5988" ca="1">INDEX('Emp Info'!$C$4:$C$24,RANDBETWEEN(1,ROWS('Emp Info'!$C$4:$C$24)),1)</f>
        <v>DOU0521</v>
      </c>
      <c r="B5988" t="str">
        <f ca="1">_xlfn.XLOOKUP(A5988,'Emp Info'!$C$4:$C$24,'Emp Info'!$D$4:$D$24)</f>
        <v>Douglas</v>
      </c>
      <c r="C5988" t="str">
        <f ca="1">_xlfn.XLOOKUP(A5988,'Emp Info'!$C$4:$C$24,'Emp Info'!$E$4:$E$24)</f>
        <v>1.0</v>
      </c>
      <c r="D5988" s="11">
        <v>45583.347964175897</v>
      </c>
      <c r="E5988" s="11">
        <v>45583.347964175999</v>
      </c>
      <c r="F5988" cm="1">
        <f t="array" aca="1" ref="F5988" ca="1">INDEX('App type'!$A$2:$A$108,RANDBETWEEN(1,ROWS('App type'!$A$2:$A$108)),1)</f>
        <v>30</v>
      </c>
      <c r="G5988" t="s">
        <v>1349</v>
      </c>
      <c r="H5988">
        <v>4075</v>
      </c>
      <c r="I5988" t="s">
        <v>1425</v>
      </c>
      <c r="J5988" t="s">
        <v>480</v>
      </c>
      <c r="K5988">
        <f ca="1">_xlfn.XLOOKUP(F5988,'App type'!$A$2:$A$108,'App type'!$G$2:$G$108)*'Mock Data'!$N5988</f>
        <v>225</v>
      </c>
      <c r="L5988">
        <f t="shared" ca="1" si="93"/>
        <v>256.5</v>
      </c>
      <c r="M5988" t="s">
        <v>42</v>
      </c>
      <c r="N5988">
        <f ca="1">_xlfn.XLOOKUP(F5988,'App type'!$A$2:$A$108,'App type'!$I$2:$I$108)</f>
        <v>1</v>
      </c>
    </row>
    <row r="5989" spans="1:14">
      <c r="A5989" t="str" cm="1">
        <f t="array" aca="1" ref="A5989" ca="1">INDEX('Emp Info'!$C$4:$C$24,RANDBETWEEN(1,ROWS('Emp Info'!$C$4:$C$24)),1)</f>
        <v>EST7464</v>
      </c>
      <c r="B5989" t="str">
        <f ca="1">_xlfn.XLOOKUP(A5989,'Emp Info'!$C$4:$C$24,'Emp Info'!$D$4:$D$24)</f>
        <v>Estefano</v>
      </c>
      <c r="C5989" t="str">
        <f ca="1">_xlfn.XLOOKUP(A5989,'Emp Info'!$C$4:$C$24,'Emp Info'!$E$4:$E$24)</f>
        <v>1.0</v>
      </c>
      <c r="D5989" s="11">
        <v>45583.347964178341</v>
      </c>
      <c r="E5989" s="11">
        <v>45583.347964178407</v>
      </c>
      <c r="F5989" t="str" cm="1">
        <f t="array" aca="1" ref="F5989" ca="1">INDEX('App type'!$A$2:$A$108,RANDBETWEEN(1,ROWS('App type'!$A$2:$A$108)),1)</f>
        <v>1256-Saturday</v>
      </c>
      <c r="G5989" t="s">
        <v>314</v>
      </c>
      <c r="H5989">
        <v>2115</v>
      </c>
      <c r="I5989" t="s">
        <v>502</v>
      </c>
      <c r="J5989" t="s">
        <v>293</v>
      </c>
      <c r="K5989">
        <f ca="1">_xlfn.XLOOKUP(F5989,'App type'!$A$2:$A$108,'App type'!$G$2:$G$108)*'Mock Data'!$N5989</f>
        <v>185</v>
      </c>
      <c r="L5989">
        <f t="shared" ca="1" si="93"/>
        <v>210.89999999999998</v>
      </c>
      <c r="M5989" t="s">
        <v>120</v>
      </c>
      <c r="N5989">
        <f ca="1">_xlfn.XLOOKUP(F5989,'App type'!$A$2:$A$108,'App type'!$I$2:$I$108)</f>
        <v>1</v>
      </c>
    </row>
    <row r="5990" spans="1:14">
      <c r="A5990" t="str" cm="1">
        <f t="array" aca="1" ref="A5990" ca="1">INDEX('Emp Info'!$C$4:$C$24,RANDBETWEEN(1,ROWS('Emp Info'!$C$4:$C$24)),1)</f>
        <v>DIA7789</v>
      </c>
      <c r="B5990" t="str">
        <f ca="1">_xlfn.XLOOKUP(A5990,'Emp Info'!$C$4:$C$24,'Emp Info'!$D$4:$D$24)</f>
        <v>Diana KM</v>
      </c>
      <c r="C5990" t="str">
        <f ca="1">_xlfn.XLOOKUP(A5990,'Emp Info'!$C$4:$C$24,'Emp Info'!$E$4:$E$24)</f>
        <v>1.0</v>
      </c>
      <c r="D5990" s="11">
        <v>45583.347964180612</v>
      </c>
      <c r="E5990" s="11">
        <v>45583.347964180677</v>
      </c>
      <c r="F5990" cm="1">
        <f t="array" aca="1" ref="F5990" ca="1">INDEX('App type'!$A$2:$A$108,RANDBETWEEN(1,ROWS('App type'!$A$2:$A$108)),1)</f>
        <v>35</v>
      </c>
      <c r="G5990" t="s">
        <v>1042</v>
      </c>
      <c r="H5990">
        <v>3868</v>
      </c>
      <c r="I5990" t="s">
        <v>937</v>
      </c>
      <c r="J5990" t="s">
        <v>119</v>
      </c>
      <c r="K5990">
        <f ca="1">_xlfn.XLOOKUP(F5990,'App type'!$A$2:$A$108,'App type'!$G$2:$G$108)*'Mock Data'!$N5990</f>
        <v>225</v>
      </c>
      <c r="L5990">
        <f t="shared" ca="1" si="93"/>
        <v>256.5</v>
      </c>
      <c r="M5990" t="s">
        <v>30</v>
      </c>
      <c r="N5990">
        <f ca="1">_xlfn.XLOOKUP(F5990,'App type'!$A$2:$A$108,'App type'!$I$2:$I$108)</f>
        <v>1</v>
      </c>
    </row>
    <row r="5991" spans="1:14">
      <c r="A5991" t="str" cm="1">
        <f t="array" aca="1" ref="A5991" ca="1">INDEX('Emp Info'!$C$4:$C$24,RANDBETWEEN(1,ROWS('Emp Info'!$C$4:$C$24)),1)</f>
        <v>DOU0521</v>
      </c>
      <c r="B5991" t="str">
        <f ca="1">_xlfn.XLOOKUP(A5991,'Emp Info'!$C$4:$C$24,'Emp Info'!$D$4:$D$24)</f>
        <v>Douglas</v>
      </c>
      <c r="C5991" t="str">
        <f ca="1">_xlfn.XLOOKUP(A5991,'Emp Info'!$C$4:$C$24,'Emp Info'!$E$4:$E$24)</f>
        <v>1.0</v>
      </c>
      <c r="D5991" s="11">
        <v>45583.347964182962</v>
      </c>
      <c r="E5991" s="11">
        <v>45583.347964183027</v>
      </c>
      <c r="F5991" cm="1">
        <f t="array" aca="1" ref="F5991" ca="1">INDEX('App type'!$A$2:$A$108,RANDBETWEEN(1,ROWS('App type'!$A$2:$A$108)),1)</f>
        <v>18</v>
      </c>
      <c r="G5991" t="s">
        <v>1001</v>
      </c>
      <c r="H5991">
        <v>4807</v>
      </c>
      <c r="I5991" t="s">
        <v>1769</v>
      </c>
      <c r="J5991" t="s">
        <v>130</v>
      </c>
      <c r="K5991">
        <f ca="1">_xlfn.XLOOKUP(F5991,'App type'!$A$2:$A$108,'App type'!$G$2:$G$108)*'Mock Data'!$N5991</f>
        <v>230</v>
      </c>
      <c r="L5991">
        <f t="shared" ca="1" si="93"/>
        <v>262.2</v>
      </c>
      <c r="M5991" t="s">
        <v>143</v>
      </c>
      <c r="N5991">
        <f ca="1">_xlfn.XLOOKUP(F5991,'App type'!$A$2:$A$108,'App type'!$I$2:$I$108)</f>
        <v>1</v>
      </c>
    </row>
    <row r="5992" spans="1:14">
      <c r="A5992" t="str" cm="1">
        <f t="array" aca="1" ref="A5992" ca="1">INDEX('Emp Info'!$C$4:$C$24,RANDBETWEEN(1,ROWS('Emp Info'!$C$4:$C$24)),1)</f>
        <v>MER1340</v>
      </c>
      <c r="B5992" t="str">
        <f ca="1">_xlfn.XLOOKUP(A5992,'Emp Info'!$C$4:$C$24,'Emp Info'!$D$4:$D$24)</f>
        <v>Merav</v>
      </c>
      <c r="C5992" t="str">
        <f ca="1">_xlfn.XLOOKUP(A5992,'Emp Info'!$C$4:$C$24,'Emp Info'!$E$4:$E$24)</f>
        <v>0.5</v>
      </c>
      <c r="D5992" s="11">
        <v>45583.347964185297</v>
      </c>
      <c r="E5992" s="11">
        <v>45583.34796418537</v>
      </c>
      <c r="F5992" cm="1">
        <f t="array" aca="1" ref="F5992" ca="1">INDEX('App type'!$A$2:$A$108,RANDBETWEEN(1,ROWS('App type'!$A$2:$A$108)),1)</f>
        <v>1241</v>
      </c>
      <c r="G5992" t="s">
        <v>804</v>
      </c>
      <c r="H5992">
        <v>4442</v>
      </c>
      <c r="I5992" t="s">
        <v>1963</v>
      </c>
      <c r="J5992" t="s">
        <v>261</v>
      </c>
      <c r="K5992">
        <f ca="1">_xlfn.XLOOKUP(F5992,'App type'!$A$2:$A$108,'App type'!$G$2:$G$108)*'Mock Data'!$N5992</f>
        <v>223</v>
      </c>
      <c r="L5992">
        <f t="shared" ca="1" si="93"/>
        <v>254.21999999999997</v>
      </c>
      <c r="M5992" t="s">
        <v>67</v>
      </c>
      <c r="N5992">
        <f ca="1">_xlfn.XLOOKUP(F5992,'App type'!$A$2:$A$108,'App type'!$I$2:$I$108)</f>
        <v>1</v>
      </c>
    </row>
    <row r="5993" spans="1:14">
      <c r="A5993" t="str" cm="1">
        <f t="array" aca="1" ref="A5993" ca="1">INDEX('Emp Info'!$C$4:$C$24,RANDBETWEEN(1,ROWS('Emp Info'!$C$4:$C$24)),1)</f>
        <v>ERI5599</v>
      </c>
      <c r="B5993" t="str">
        <f ca="1">_xlfn.XLOOKUP(A5993,'Emp Info'!$C$4:$C$24,'Emp Info'!$D$4:$D$24)</f>
        <v>Erin M</v>
      </c>
      <c r="C5993" t="str">
        <f ca="1">_xlfn.XLOOKUP(A5993,'Emp Info'!$C$4:$C$24,'Emp Info'!$E$4:$E$24)</f>
        <v>1.0</v>
      </c>
      <c r="D5993" s="11">
        <v>45583.347964188069</v>
      </c>
      <c r="E5993" s="11">
        <v>45583.347964188157</v>
      </c>
      <c r="F5993" t="str" cm="1">
        <f t="array" aca="1" ref="F5993" ca="1">INDEX('App type'!$A$2:$A$108,RANDBETWEEN(1,ROWS('App type'!$A$2:$A$108)),1)</f>
        <v>1259-SAT</v>
      </c>
      <c r="G5993" t="s">
        <v>983</v>
      </c>
      <c r="H5993">
        <v>5433</v>
      </c>
      <c r="I5993" t="s">
        <v>1432</v>
      </c>
      <c r="J5993" t="s">
        <v>408</v>
      </c>
      <c r="K5993">
        <f ca="1">_xlfn.XLOOKUP(F5993,'App type'!$A$2:$A$108,'App type'!$G$2:$G$108)*'Mock Data'!$N5993</f>
        <v>200</v>
      </c>
      <c r="L5993">
        <f t="shared" ca="1" si="93"/>
        <v>227.99999999999997</v>
      </c>
      <c r="M5993" t="s">
        <v>432</v>
      </c>
      <c r="N5993">
        <f ca="1">_xlfn.XLOOKUP(F5993,'App type'!$A$2:$A$108,'App type'!$I$2:$I$108)</f>
        <v>1</v>
      </c>
    </row>
    <row r="5994" spans="1:14">
      <c r="A5994" t="str" cm="1">
        <f t="array" aca="1" ref="A5994" ca="1">INDEX('Emp Info'!$C$4:$C$24,RANDBETWEEN(1,ROWS('Emp Info'!$C$4:$C$24)),1)</f>
        <v>ALE4566</v>
      </c>
      <c r="B5994" t="str">
        <f ca="1">_xlfn.XLOOKUP(A5994,'Emp Info'!$C$4:$C$24,'Emp Info'!$D$4:$D$24)</f>
        <v>Alessia</v>
      </c>
      <c r="C5994" t="str">
        <f ca="1">_xlfn.XLOOKUP(A5994,'Emp Info'!$C$4:$C$24,'Emp Info'!$E$4:$E$24)</f>
        <v>1.0</v>
      </c>
      <c r="D5994" s="11">
        <v>45583.347964190463</v>
      </c>
      <c r="E5994" s="11">
        <v>45583.347964190543</v>
      </c>
      <c r="F5994" t="str" cm="1">
        <f t="array" aca="1" ref="F5994" ca="1">INDEX('App type'!$A$2:$A$108,RANDBETWEEN(1,ROWS('App type'!$A$2:$A$108)),1)</f>
        <v>29a</v>
      </c>
      <c r="G5994" t="s">
        <v>1798</v>
      </c>
      <c r="H5994">
        <v>5382</v>
      </c>
      <c r="I5994" t="s">
        <v>399</v>
      </c>
      <c r="J5994" t="s">
        <v>45</v>
      </c>
      <c r="K5994">
        <f ca="1">_xlfn.XLOOKUP(F5994,'App type'!$A$2:$A$108,'App type'!$G$2:$G$108)*'Mock Data'!$N5994</f>
        <v>260</v>
      </c>
      <c r="L5994">
        <f t="shared" ca="1" si="93"/>
        <v>296.39999999999998</v>
      </c>
      <c r="M5994" t="s">
        <v>74</v>
      </c>
      <c r="N5994">
        <f ca="1">_xlfn.XLOOKUP(F5994,'App type'!$A$2:$A$108,'App type'!$I$2:$I$108)</f>
        <v>1</v>
      </c>
    </row>
    <row r="5995" spans="1:14">
      <c r="A5995" t="str" cm="1">
        <f t="array" aca="1" ref="A5995" ca="1">INDEX('Emp Info'!$C$4:$C$24,RANDBETWEEN(1,ROWS('Emp Info'!$C$4:$C$24)),1)</f>
        <v>MER1340</v>
      </c>
      <c r="B5995" t="str">
        <f ca="1">_xlfn.XLOOKUP(A5995,'Emp Info'!$C$4:$C$24,'Emp Info'!$D$4:$D$24)</f>
        <v>Merav</v>
      </c>
      <c r="C5995" t="str">
        <f ca="1">_xlfn.XLOOKUP(A5995,'Emp Info'!$C$4:$C$24,'Emp Info'!$E$4:$E$24)</f>
        <v>0.5</v>
      </c>
      <c r="D5995" s="11">
        <v>45583.347964192712</v>
      </c>
      <c r="E5995" s="11">
        <v>45583.347964192777</v>
      </c>
      <c r="F5995" cm="1">
        <f t="array" aca="1" ref="F5995" ca="1">INDEX('App type'!$A$2:$A$108,RANDBETWEEN(1,ROWS('App type'!$A$2:$A$108)),1)</f>
        <v>117</v>
      </c>
      <c r="G5995" t="s">
        <v>928</v>
      </c>
      <c r="H5995">
        <v>9162</v>
      </c>
      <c r="I5995" t="s">
        <v>798</v>
      </c>
      <c r="J5995" t="s">
        <v>412</v>
      </c>
      <c r="K5995">
        <f ca="1">_xlfn.XLOOKUP(F5995,'App type'!$A$2:$A$108,'App type'!$G$2:$G$108)*'Mock Data'!$N5995</f>
        <v>223</v>
      </c>
      <c r="L5995">
        <f t="shared" ca="1" si="93"/>
        <v>254.21999999999997</v>
      </c>
      <c r="M5995" t="s">
        <v>108</v>
      </c>
      <c r="N5995">
        <f ca="1">_xlfn.XLOOKUP(F5995,'App type'!$A$2:$A$108,'App type'!$I$2:$I$108)</f>
        <v>1</v>
      </c>
    </row>
    <row r="5996" spans="1:14">
      <c r="A5996" t="str" cm="1">
        <f t="array" aca="1" ref="A5996" ca="1">INDEX('Emp Info'!$C$4:$C$24,RANDBETWEEN(1,ROWS('Emp Info'!$C$4:$C$24)),1)</f>
        <v>ERI5599</v>
      </c>
      <c r="B5996" t="str">
        <f ca="1">_xlfn.XLOOKUP(A5996,'Emp Info'!$C$4:$C$24,'Emp Info'!$D$4:$D$24)</f>
        <v>Erin M</v>
      </c>
      <c r="C5996" t="str">
        <f ca="1">_xlfn.XLOOKUP(A5996,'Emp Info'!$C$4:$C$24,'Emp Info'!$E$4:$E$24)</f>
        <v>1.0</v>
      </c>
      <c r="D5996" s="11">
        <v>45583.347964194931</v>
      </c>
      <c r="E5996" s="11">
        <v>45583.347964195003</v>
      </c>
      <c r="F5996" t="str" cm="1">
        <f t="array" aca="1" ref="F5996" ca="1">INDEX('App type'!$A$2:$A$108,RANDBETWEEN(1,ROWS('App type'!$A$2:$A$108)),1)</f>
        <v>33c</v>
      </c>
      <c r="G5996" t="s">
        <v>977</v>
      </c>
      <c r="H5996">
        <v>3605</v>
      </c>
      <c r="I5996" t="s">
        <v>315</v>
      </c>
      <c r="J5996" t="s">
        <v>951</v>
      </c>
      <c r="K5996">
        <f ca="1">_xlfn.XLOOKUP(F5996,'App type'!$A$2:$A$108,'App type'!$G$2:$G$108)*'Mock Data'!$N5996</f>
        <v>223</v>
      </c>
      <c r="L5996">
        <f t="shared" ca="1" si="93"/>
        <v>254.21999999999997</v>
      </c>
      <c r="M5996" t="s">
        <v>74</v>
      </c>
      <c r="N5996">
        <f ca="1">_xlfn.XLOOKUP(F5996,'App type'!$A$2:$A$108,'App type'!$I$2:$I$108)</f>
        <v>1</v>
      </c>
    </row>
    <row r="5997" spans="1:14">
      <c r="A5997" t="str" cm="1">
        <f t="array" aca="1" ref="A5997" ca="1">INDEX('Emp Info'!$C$4:$C$24,RANDBETWEEN(1,ROWS('Emp Info'!$C$4:$C$24)),1)</f>
        <v>ALE4566</v>
      </c>
      <c r="B5997" t="str">
        <f ca="1">_xlfn.XLOOKUP(A5997,'Emp Info'!$C$4:$C$24,'Emp Info'!$D$4:$D$24)</f>
        <v>Alessia</v>
      </c>
      <c r="C5997" t="str">
        <f ca="1">_xlfn.XLOOKUP(A5997,'Emp Info'!$C$4:$C$24,'Emp Info'!$E$4:$E$24)</f>
        <v>1.0</v>
      </c>
      <c r="D5997" s="11">
        <v>45583.347964197361</v>
      </c>
      <c r="E5997" s="11">
        <v>45583.347964197434</v>
      </c>
      <c r="F5997" t="str" cm="1">
        <f t="array" aca="1" ref="F5997" ca="1">INDEX('App type'!$A$2:$A$108,RANDBETWEEN(1,ROWS('App type'!$A$2:$A$108)),1)</f>
        <v>35c</v>
      </c>
      <c r="G5997" t="s">
        <v>1763</v>
      </c>
      <c r="H5997">
        <v>1667</v>
      </c>
      <c r="I5997" t="s">
        <v>1554</v>
      </c>
      <c r="J5997" t="s">
        <v>207</v>
      </c>
      <c r="K5997">
        <f ca="1">_xlfn.XLOOKUP(F5997,'App type'!$A$2:$A$108,'App type'!$G$2:$G$108)*'Mock Data'!$N5997</f>
        <v>250</v>
      </c>
      <c r="L5997">
        <f t="shared" ca="1" si="93"/>
        <v>285</v>
      </c>
      <c r="M5997" t="s">
        <v>253</v>
      </c>
      <c r="N5997">
        <f ca="1">_xlfn.XLOOKUP(F5997,'App type'!$A$2:$A$108,'App type'!$I$2:$I$108)</f>
        <v>1</v>
      </c>
    </row>
    <row r="5998" spans="1:14">
      <c r="A5998" t="str" cm="1">
        <f t="array" aca="1" ref="A5998" ca="1">INDEX('Emp Info'!$C$4:$C$24,RANDBETWEEN(1,ROWS('Emp Info'!$C$4:$C$24)),1)</f>
        <v>LOI2253</v>
      </c>
      <c r="B5998" t="str">
        <f ca="1">_xlfn.XLOOKUP(A5998,'Emp Info'!$C$4:$C$24,'Emp Info'!$D$4:$D$24)</f>
        <v>Lois</v>
      </c>
      <c r="C5998" t="str">
        <f ca="1">_xlfn.XLOOKUP(A5998,'Emp Info'!$C$4:$C$24,'Emp Info'!$E$4:$E$24)</f>
        <v>0.5</v>
      </c>
      <c r="D5998" s="11">
        <v>45583.347964200162</v>
      </c>
      <c r="E5998" s="11">
        <v>45583.347964200257</v>
      </c>
      <c r="F5998" cm="1">
        <f t="array" aca="1" ref="F5998" ca="1">INDEX('App type'!$A$2:$A$108,RANDBETWEEN(1,ROWS('App type'!$A$2:$A$108)),1)</f>
        <v>190</v>
      </c>
      <c r="G5998" t="s">
        <v>1479</v>
      </c>
      <c r="H5998">
        <v>3508</v>
      </c>
      <c r="I5998" t="s">
        <v>36</v>
      </c>
      <c r="J5998" t="s">
        <v>441</v>
      </c>
      <c r="K5998">
        <f ca="1">_xlfn.XLOOKUP(F5998,'App type'!$A$2:$A$108,'App type'!$G$2:$G$108)*'Mock Data'!$N5998</f>
        <v>250</v>
      </c>
      <c r="L5998">
        <f t="shared" ca="1" si="93"/>
        <v>285</v>
      </c>
      <c r="M5998" t="s">
        <v>108</v>
      </c>
      <c r="N5998">
        <f ca="1">_xlfn.XLOOKUP(F5998,'App type'!$A$2:$A$108,'App type'!$I$2:$I$108)</f>
        <v>1</v>
      </c>
    </row>
    <row r="5999" spans="1:14">
      <c r="A5999" t="str" cm="1">
        <f t="array" aca="1" ref="A5999" ca="1">INDEX('Emp Info'!$C$4:$C$24,RANDBETWEEN(1,ROWS('Emp Info'!$C$4:$C$24)),1)</f>
        <v>STE3061</v>
      </c>
      <c r="B5999" t="str">
        <f ca="1">_xlfn.XLOOKUP(A5999,'Emp Info'!$C$4:$C$24,'Emp Info'!$D$4:$D$24)</f>
        <v>Stephanie</v>
      </c>
      <c r="C5999" t="str">
        <f ca="1">_xlfn.XLOOKUP(A5999,'Emp Info'!$C$4:$C$24,'Emp Info'!$E$4:$E$24)</f>
        <v>IC</v>
      </c>
      <c r="D5999" s="11">
        <v>45583.347964202629</v>
      </c>
      <c r="E5999" s="11">
        <v>45583.347964202687</v>
      </c>
      <c r="F5999" t="str" cm="1">
        <f t="array" aca="1" ref="F5999" ca="1">INDEX('App type'!$A$2:$A$108,RANDBETWEEN(1,ROWS('App type'!$A$2:$A$108)),1)</f>
        <v>103-clone</v>
      </c>
      <c r="G5999" t="s">
        <v>15</v>
      </c>
      <c r="H5999">
        <v>7959</v>
      </c>
      <c r="I5999" t="s">
        <v>1887</v>
      </c>
      <c r="J5999" t="s">
        <v>201</v>
      </c>
      <c r="K5999">
        <f ca="1">_xlfn.XLOOKUP(F5999,'App type'!$A$2:$A$108,'App type'!$G$2:$G$108)*'Mock Data'!$N5999</f>
        <v>250</v>
      </c>
      <c r="L5999">
        <f t="shared" ca="1" si="93"/>
        <v>285</v>
      </c>
      <c r="M5999" t="s">
        <v>386</v>
      </c>
      <c r="N5999">
        <f ca="1">_xlfn.XLOOKUP(F5999,'App type'!$A$2:$A$108,'App type'!$I$2:$I$108)</f>
        <v>1</v>
      </c>
    </row>
    <row r="6000" spans="1:14">
      <c r="A6000" t="str" cm="1">
        <f t="array" aca="1" ref="A6000" ca="1">INDEX('Emp Info'!$C$4:$C$24,RANDBETWEEN(1,ROWS('Emp Info'!$C$4:$C$24)),1)</f>
        <v>DOU0521</v>
      </c>
      <c r="B6000" t="str">
        <f ca="1">_xlfn.XLOOKUP(A6000,'Emp Info'!$C$4:$C$24,'Emp Info'!$D$4:$D$24)</f>
        <v>Douglas</v>
      </c>
      <c r="C6000" t="str">
        <f ca="1">_xlfn.XLOOKUP(A6000,'Emp Info'!$C$4:$C$24,'Emp Info'!$E$4:$E$24)</f>
        <v>1.0</v>
      </c>
      <c r="D6000" s="11">
        <v>45583.347964204913</v>
      </c>
      <c r="E6000" s="11">
        <v>45583.347964204979</v>
      </c>
      <c r="F6000" t="str" cm="1">
        <f t="array" aca="1" ref="F6000" ca="1">INDEX('App type'!$A$2:$A$108,RANDBETWEEN(1,ROWS('App type'!$A$2:$A$108)),1)</f>
        <v>1265-EFC</v>
      </c>
      <c r="G6000" t="s">
        <v>97</v>
      </c>
      <c r="H6000">
        <v>5776</v>
      </c>
      <c r="I6000" t="s">
        <v>1301</v>
      </c>
      <c r="J6000" t="s">
        <v>207</v>
      </c>
      <c r="K6000">
        <f ca="1">_xlfn.XLOOKUP(F6000,'App type'!$A$2:$A$108,'App type'!$G$2:$G$108)*'Mock Data'!$N6000</f>
        <v>200</v>
      </c>
      <c r="L6000">
        <f t="shared" ca="1" si="93"/>
        <v>227.99999999999997</v>
      </c>
      <c r="M6000" t="s">
        <v>166</v>
      </c>
      <c r="N6000">
        <f ca="1">_xlfn.XLOOKUP(F6000,'App type'!$A$2:$A$108,'App type'!$I$2:$I$108)</f>
        <v>1</v>
      </c>
    </row>
    <row r="6001" spans="1:14">
      <c r="A6001" t="str" cm="1">
        <f t="array" aca="1" ref="A6001" ca="1">INDEX('Emp Info'!$C$4:$C$24,RANDBETWEEN(1,ROWS('Emp Info'!$C$4:$C$24)),1)</f>
        <v>ZOE5841</v>
      </c>
      <c r="B6001" t="str">
        <f ca="1">_xlfn.XLOOKUP(A6001,'Emp Info'!$C$4:$C$24,'Emp Info'!$D$4:$D$24)</f>
        <v>Zoey</v>
      </c>
      <c r="C6001" t="str">
        <f ca="1">_xlfn.XLOOKUP(A6001,'Emp Info'!$C$4:$C$24,'Emp Info'!$E$4:$E$24)</f>
        <v>IC</v>
      </c>
      <c r="D6001" s="11">
        <v>45583.347964207271</v>
      </c>
      <c r="E6001" s="11">
        <v>45583.347964207343</v>
      </c>
      <c r="F6001" cm="1">
        <f t="array" aca="1" ref="F6001" ca="1">INDEX('App type'!$A$2:$A$108,RANDBETWEEN(1,ROWS('App type'!$A$2:$A$108)),1)</f>
        <v>21</v>
      </c>
      <c r="G6001" t="s">
        <v>560</v>
      </c>
      <c r="H6001">
        <v>4705</v>
      </c>
      <c r="I6001" t="s">
        <v>91</v>
      </c>
      <c r="J6001" t="s">
        <v>66</v>
      </c>
      <c r="K6001">
        <f ca="1">_xlfn.XLOOKUP(F6001,'App type'!$A$2:$A$108,'App type'!$G$2:$G$108)*'Mock Data'!$N6001</f>
        <v>223</v>
      </c>
      <c r="L6001">
        <f t="shared" ca="1" si="93"/>
        <v>254.21999999999997</v>
      </c>
      <c r="M6001" t="s">
        <v>116</v>
      </c>
      <c r="N6001">
        <f ca="1">_xlfn.XLOOKUP(F6001,'App type'!$A$2:$A$108,'App type'!$I$2:$I$108)</f>
        <v>1</v>
      </c>
    </row>
    <row r="6002" spans="1:14">
      <c r="A6002" t="str" cm="1">
        <f t="array" aca="1" ref="A6002" ca="1">INDEX('Emp Info'!$C$4:$C$24,RANDBETWEEN(1,ROWS('Emp Info'!$C$4:$C$24)),1)</f>
        <v>KIM6171</v>
      </c>
      <c r="B6002" t="str">
        <f ca="1">_xlfn.XLOOKUP(A6002,'Emp Info'!$C$4:$C$24,'Emp Info'!$D$4:$D$24)</f>
        <v>Kim</v>
      </c>
      <c r="C6002" t="str">
        <f ca="1">_xlfn.XLOOKUP(A6002,'Emp Info'!$C$4:$C$24,'Emp Info'!$E$4:$E$24)</f>
        <v>0.5</v>
      </c>
      <c r="D6002" s="11">
        <v>45583.347964210363</v>
      </c>
      <c r="E6002" s="11">
        <v>45583.347964210487</v>
      </c>
      <c r="F6002" cm="1">
        <f t="array" aca="1" ref="F6002" ca="1">INDEX('App type'!$A$2:$A$108,RANDBETWEEN(1,ROWS('App type'!$A$2:$A$108)),1)</f>
        <v>31</v>
      </c>
      <c r="G6002" t="s">
        <v>647</v>
      </c>
      <c r="H6002">
        <v>6199</v>
      </c>
      <c r="I6002" t="s">
        <v>1013</v>
      </c>
      <c r="J6002" t="s">
        <v>92</v>
      </c>
      <c r="K6002">
        <f ca="1">_xlfn.XLOOKUP(F6002,'App type'!$A$2:$A$108,'App type'!$G$2:$G$108)*'Mock Data'!$N6002</f>
        <v>800</v>
      </c>
      <c r="L6002">
        <f t="shared" ca="1" si="93"/>
        <v>911.99999999999989</v>
      </c>
      <c r="M6002" t="s">
        <v>432</v>
      </c>
      <c r="N6002">
        <f ca="1">_xlfn.XLOOKUP(F6002,'App type'!$A$2:$A$108,'App type'!$I$2:$I$108)</f>
        <v>2</v>
      </c>
    </row>
    <row r="6003" spans="1:14">
      <c r="A6003" t="str" cm="1">
        <f t="array" aca="1" ref="A6003" ca="1">INDEX('Emp Info'!$C$4:$C$24,RANDBETWEEN(1,ROWS('Emp Info'!$C$4:$C$24)),1)</f>
        <v>KIM6171</v>
      </c>
      <c r="B6003" t="str">
        <f ca="1">_xlfn.XLOOKUP(A6003,'Emp Info'!$C$4:$C$24,'Emp Info'!$D$4:$D$24)</f>
        <v>Kim</v>
      </c>
      <c r="C6003" t="str">
        <f ca="1">_xlfn.XLOOKUP(A6003,'Emp Info'!$C$4:$C$24,'Emp Info'!$E$4:$E$24)</f>
        <v>0.5</v>
      </c>
      <c r="D6003" s="11">
        <v>45583.347964213899</v>
      </c>
      <c r="E6003" s="11">
        <v>45583.347964214008</v>
      </c>
      <c r="F6003" t="str" cm="1">
        <f t="array" aca="1" ref="F6003" ca="1">INDEX('App type'!$A$2:$A$108,RANDBETWEEN(1,ROWS('App type'!$A$2:$A$108)),1)</f>
        <v>103-clone</v>
      </c>
      <c r="G6003" t="s">
        <v>1824</v>
      </c>
      <c r="H6003">
        <v>2198</v>
      </c>
      <c r="I6003" t="s">
        <v>1619</v>
      </c>
      <c r="J6003" t="s">
        <v>73</v>
      </c>
      <c r="K6003">
        <f ca="1">_xlfn.XLOOKUP(F6003,'App type'!$A$2:$A$108,'App type'!$G$2:$G$108)*'Mock Data'!$N6003</f>
        <v>250</v>
      </c>
      <c r="L6003">
        <f t="shared" ca="1" si="93"/>
        <v>285</v>
      </c>
      <c r="M6003" t="s">
        <v>89</v>
      </c>
      <c r="N6003">
        <f ca="1">_xlfn.XLOOKUP(F6003,'App type'!$A$2:$A$108,'App type'!$I$2:$I$108)</f>
        <v>1</v>
      </c>
    </row>
    <row r="6004" spans="1:14">
      <c r="A6004" t="str" cm="1">
        <f t="array" aca="1" ref="A6004" ca="1">INDEX('Emp Info'!$C$4:$C$24,RANDBETWEEN(1,ROWS('Emp Info'!$C$4:$C$24)),1)</f>
        <v>NAS0195</v>
      </c>
      <c r="B6004" t="str">
        <f ca="1">_xlfn.XLOOKUP(A6004,'Emp Info'!$C$4:$C$24,'Emp Info'!$D$4:$D$24)</f>
        <v>Nasim</v>
      </c>
      <c r="C6004" t="str">
        <f ca="1">_xlfn.XLOOKUP(A6004,'Emp Info'!$C$4:$C$24,'Emp Info'!$E$4:$E$24)</f>
        <v>IC</v>
      </c>
      <c r="D6004" s="11">
        <v>45583.347964216337</v>
      </c>
      <c r="E6004" s="11">
        <v>45583.347964216409</v>
      </c>
      <c r="F6004" cm="1">
        <f t="array" aca="1" ref="F6004" ca="1">INDEX('App type'!$A$2:$A$108,RANDBETWEEN(1,ROWS('App type'!$A$2:$A$108)),1)</f>
        <v>1240</v>
      </c>
      <c r="G6004" t="s">
        <v>818</v>
      </c>
      <c r="H6004">
        <v>8030</v>
      </c>
      <c r="I6004" t="s">
        <v>1758</v>
      </c>
      <c r="J6004" t="s">
        <v>252</v>
      </c>
      <c r="K6004">
        <f ca="1">_xlfn.XLOOKUP(F6004,'App type'!$A$2:$A$108,'App type'!$G$2:$G$108)*'Mock Data'!$N6004</f>
        <v>55.75</v>
      </c>
      <c r="L6004">
        <f t="shared" ca="1" si="93"/>
        <v>63.554999999999993</v>
      </c>
      <c r="M6004" t="s">
        <v>415</v>
      </c>
      <c r="N6004">
        <f ca="1">_xlfn.XLOOKUP(F6004,'App type'!$A$2:$A$108,'App type'!$I$2:$I$108)</f>
        <v>0.5</v>
      </c>
    </row>
    <row r="6005" spans="1:14">
      <c r="A6005" t="str" cm="1">
        <f t="array" aca="1" ref="A6005" ca="1">INDEX('Emp Info'!$C$4:$C$24,RANDBETWEEN(1,ROWS('Emp Info'!$C$4:$C$24)),1)</f>
        <v>NAS0195</v>
      </c>
      <c r="B6005" t="str">
        <f ca="1">_xlfn.XLOOKUP(A6005,'Emp Info'!$C$4:$C$24,'Emp Info'!$D$4:$D$24)</f>
        <v>Nasim</v>
      </c>
      <c r="C6005" t="str">
        <f ca="1">_xlfn.XLOOKUP(A6005,'Emp Info'!$C$4:$C$24,'Emp Info'!$E$4:$E$24)</f>
        <v>IC</v>
      </c>
      <c r="D6005" s="11">
        <v>45583.347964218607</v>
      </c>
      <c r="E6005" s="11">
        <v>45583.347964218679</v>
      </c>
      <c r="F6005" cm="1">
        <f t="array" aca="1" ref="F6005" ca="1">INDEX('App type'!$A$2:$A$108,RANDBETWEEN(1,ROWS('App type'!$A$2:$A$108)),1)</f>
        <v>1241</v>
      </c>
      <c r="G6005" t="s">
        <v>1698</v>
      </c>
      <c r="H6005">
        <v>4863</v>
      </c>
      <c r="I6005" t="s">
        <v>55</v>
      </c>
      <c r="J6005" t="s">
        <v>111</v>
      </c>
      <c r="K6005">
        <f ca="1">_xlfn.XLOOKUP(F6005,'App type'!$A$2:$A$108,'App type'!$G$2:$G$108)*'Mock Data'!$N6005</f>
        <v>223</v>
      </c>
      <c r="L6005">
        <f t="shared" ca="1" si="93"/>
        <v>254.21999999999997</v>
      </c>
      <c r="M6005" t="s">
        <v>341</v>
      </c>
      <c r="N6005">
        <f ca="1">_xlfn.XLOOKUP(F6005,'App type'!$A$2:$A$108,'App type'!$I$2:$I$108)</f>
        <v>1</v>
      </c>
    </row>
    <row r="6006" spans="1:14">
      <c r="A6006" t="str" cm="1">
        <f t="array" aca="1" ref="A6006" ca="1">INDEX('Emp Info'!$C$4:$C$24,RANDBETWEEN(1,ROWS('Emp Info'!$C$4:$C$24)),1)</f>
        <v>MER1340</v>
      </c>
      <c r="B6006" t="str">
        <f ca="1">_xlfn.XLOOKUP(A6006,'Emp Info'!$C$4:$C$24,'Emp Info'!$D$4:$D$24)</f>
        <v>Merav</v>
      </c>
      <c r="C6006" t="str">
        <f ca="1">_xlfn.XLOOKUP(A6006,'Emp Info'!$C$4:$C$24,'Emp Info'!$E$4:$E$24)</f>
        <v>0.5</v>
      </c>
      <c r="D6006" s="11">
        <v>45583.347964221903</v>
      </c>
      <c r="E6006" s="11">
        <v>45583.34796422199</v>
      </c>
      <c r="F6006" t="str" cm="1">
        <f t="array" aca="1" ref="F6006" ca="1">INDEX('App type'!$A$2:$A$108,RANDBETWEEN(1,ROWS('App type'!$A$2:$A$108)),1)</f>
        <v>1265-EFC</v>
      </c>
      <c r="G6006" t="s">
        <v>1866</v>
      </c>
      <c r="H6006">
        <v>4484</v>
      </c>
      <c r="I6006" t="s">
        <v>477</v>
      </c>
      <c r="J6006" t="s">
        <v>152</v>
      </c>
      <c r="K6006">
        <f ca="1">_xlfn.XLOOKUP(F6006,'App type'!$A$2:$A$108,'App type'!$G$2:$G$108)*'Mock Data'!$N6006</f>
        <v>200</v>
      </c>
      <c r="L6006">
        <f t="shared" ca="1" si="93"/>
        <v>227.99999999999997</v>
      </c>
      <c r="M6006" t="s">
        <v>131</v>
      </c>
      <c r="N6006">
        <f ca="1">_xlfn.XLOOKUP(F6006,'App type'!$A$2:$A$108,'App type'!$I$2:$I$108)</f>
        <v>1</v>
      </c>
    </row>
    <row r="6007" spans="1:14">
      <c r="A6007" t="str" cm="1">
        <f t="array" aca="1" ref="A6007" ca="1">INDEX('Emp Info'!$C$4:$C$24,RANDBETWEEN(1,ROWS('Emp Info'!$C$4:$C$24)),1)</f>
        <v>EIM3187</v>
      </c>
      <c r="B6007" t="str">
        <f ca="1">_xlfn.XLOOKUP(A6007,'Emp Info'!$C$4:$C$24,'Emp Info'!$D$4:$D$24)</f>
        <v>Eimear</v>
      </c>
      <c r="C6007" t="str">
        <f ca="1">_xlfn.XLOOKUP(A6007,'Emp Info'!$C$4:$C$24,'Emp Info'!$E$4:$E$24)</f>
        <v>IC</v>
      </c>
      <c r="D6007" s="11">
        <v>45583.347964224791</v>
      </c>
      <c r="E6007" s="11">
        <v>45583.347964224871</v>
      </c>
      <c r="F6007" cm="1">
        <f t="array" aca="1" ref="F6007" ca="1">INDEX('App type'!$A$2:$A$108,RANDBETWEEN(1,ROWS('App type'!$A$2:$A$108)),1)</f>
        <v>1279</v>
      </c>
      <c r="G6007" t="s">
        <v>1744</v>
      </c>
      <c r="H6007">
        <v>9512</v>
      </c>
      <c r="I6007" t="s">
        <v>1914</v>
      </c>
      <c r="J6007" t="s">
        <v>304</v>
      </c>
      <c r="K6007">
        <f ca="1">_xlfn.XLOOKUP(F6007,'App type'!$A$2:$A$108,'App type'!$G$2:$G$108)*'Mock Data'!$N6007</f>
        <v>225</v>
      </c>
      <c r="L6007">
        <f t="shared" ca="1" si="93"/>
        <v>256.5</v>
      </c>
      <c r="M6007" t="s">
        <v>274</v>
      </c>
      <c r="N6007">
        <f ca="1">_xlfn.XLOOKUP(F6007,'App type'!$A$2:$A$108,'App type'!$I$2:$I$108)</f>
        <v>1</v>
      </c>
    </row>
    <row r="6008" spans="1:14">
      <c r="A6008" t="str" cm="1">
        <f t="array" aca="1" ref="A6008" ca="1">INDEX('Emp Info'!$C$4:$C$24,RANDBETWEEN(1,ROWS('Emp Info'!$C$4:$C$24)),1)</f>
        <v>LOI2253</v>
      </c>
      <c r="B6008" t="str">
        <f ca="1">_xlfn.XLOOKUP(A6008,'Emp Info'!$C$4:$C$24,'Emp Info'!$D$4:$D$24)</f>
        <v>Lois</v>
      </c>
      <c r="C6008" t="str">
        <f ca="1">_xlfn.XLOOKUP(A6008,'Emp Info'!$C$4:$C$24,'Emp Info'!$E$4:$E$24)</f>
        <v>0.5</v>
      </c>
      <c r="D6008" s="11">
        <v>45583.347964227323</v>
      </c>
      <c r="E6008" s="11">
        <v>45583.347964227381</v>
      </c>
      <c r="F6008" t="str" cm="1">
        <f t="array" aca="1" ref="F6008" ca="1">INDEX('App type'!$A$2:$A$108,RANDBETWEEN(1,ROWS('App type'!$A$2:$A$108)),1)</f>
        <v>117-clone-clone</v>
      </c>
      <c r="G6008" t="s">
        <v>1007</v>
      </c>
      <c r="H6008">
        <v>8445</v>
      </c>
      <c r="I6008" t="s">
        <v>861</v>
      </c>
      <c r="J6008" t="s">
        <v>221</v>
      </c>
      <c r="K6008">
        <f ca="1">_xlfn.XLOOKUP(F6008,'App type'!$A$2:$A$108,'App type'!$G$2:$G$108)*'Mock Data'!$N6008</f>
        <v>223</v>
      </c>
      <c r="L6008">
        <f t="shared" ca="1" si="93"/>
        <v>254.21999999999997</v>
      </c>
      <c r="M6008" t="s">
        <v>135</v>
      </c>
      <c r="N6008">
        <f ca="1">_xlfn.XLOOKUP(F6008,'App type'!$A$2:$A$108,'App type'!$I$2:$I$108)</f>
        <v>1</v>
      </c>
    </row>
    <row r="6009" spans="1:14">
      <c r="A6009" t="str" cm="1">
        <f t="array" aca="1" ref="A6009" ca="1">INDEX('Emp Info'!$C$4:$C$24,RANDBETWEEN(1,ROWS('Emp Info'!$C$4:$C$24)),1)</f>
        <v>ANN3965</v>
      </c>
      <c r="B6009" t="str">
        <f ca="1">_xlfn.XLOOKUP(A6009,'Emp Info'!$C$4:$C$24,'Emp Info'!$D$4:$D$24)</f>
        <v>Anne</v>
      </c>
      <c r="C6009" t="str">
        <f ca="1">_xlfn.XLOOKUP(A6009,'Emp Info'!$C$4:$C$24,'Emp Info'!$E$4:$E$24)</f>
        <v>1.0</v>
      </c>
      <c r="D6009" s="11">
        <v>45583.347964229637</v>
      </c>
      <c r="E6009" s="11">
        <v>45583.34796422971</v>
      </c>
      <c r="F6009" cm="1">
        <f t="array" aca="1" ref="F6009" ca="1">INDEX('App type'!$A$2:$A$108,RANDBETWEEN(1,ROWS('App type'!$A$2:$A$108)),1)</f>
        <v>1263</v>
      </c>
      <c r="G6009" t="s">
        <v>948</v>
      </c>
      <c r="H6009">
        <v>8157</v>
      </c>
      <c r="I6009" t="s">
        <v>1592</v>
      </c>
      <c r="J6009" t="s">
        <v>224</v>
      </c>
      <c r="K6009">
        <f ca="1">_xlfn.XLOOKUP(F6009,'App type'!$A$2:$A$108,'App type'!$G$2:$G$108)*'Mock Data'!$N6009</f>
        <v>250</v>
      </c>
      <c r="L6009">
        <f t="shared" ca="1" si="93"/>
        <v>285</v>
      </c>
      <c r="M6009" t="s">
        <v>26</v>
      </c>
      <c r="N6009">
        <f ca="1">_xlfn.XLOOKUP(F6009,'App type'!$A$2:$A$108,'App type'!$I$2:$I$108)</f>
        <v>1</v>
      </c>
    </row>
    <row r="6010" spans="1:14">
      <c r="A6010" t="str" cm="1">
        <f t="array" aca="1" ref="A6010" ca="1">INDEX('Emp Info'!$C$4:$C$24,RANDBETWEEN(1,ROWS('Emp Info'!$C$4:$C$24)),1)</f>
        <v>LIZ5585</v>
      </c>
      <c r="B6010" t="str">
        <f ca="1">_xlfn.XLOOKUP(A6010,'Emp Info'!$C$4:$C$24,'Emp Info'!$D$4:$D$24)</f>
        <v>Liz</v>
      </c>
      <c r="C6010" t="str">
        <f ca="1">_xlfn.XLOOKUP(A6010,'Emp Info'!$C$4:$C$24,'Emp Info'!$E$4:$E$24)</f>
        <v>1.0</v>
      </c>
      <c r="D6010" s="11">
        <v>45583.347964231922</v>
      </c>
      <c r="E6010" s="11">
        <v>45583.347964231987</v>
      </c>
      <c r="F6010" t="str" cm="1">
        <f t="array" aca="1" ref="F6010" ca="1">INDEX('App type'!$A$2:$A$108,RANDBETWEEN(1,ROWS('App type'!$A$2:$A$108)),1)</f>
        <v>1259-EFC-2</v>
      </c>
      <c r="G6010" t="s">
        <v>203</v>
      </c>
      <c r="H6010">
        <v>2805</v>
      </c>
      <c r="I6010" t="s">
        <v>681</v>
      </c>
      <c r="J6010" t="s">
        <v>337</v>
      </c>
      <c r="K6010">
        <f ca="1">_xlfn.XLOOKUP(F6010,'App type'!$A$2:$A$108,'App type'!$G$2:$G$108)*'Mock Data'!$N6010</f>
        <v>200</v>
      </c>
      <c r="L6010">
        <f t="shared" ca="1" si="93"/>
        <v>227.99999999999997</v>
      </c>
      <c r="M6010" t="s">
        <v>108</v>
      </c>
      <c r="N6010">
        <f ca="1">_xlfn.XLOOKUP(F6010,'App type'!$A$2:$A$108,'App type'!$I$2:$I$108)</f>
        <v>1</v>
      </c>
    </row>
    <row r="6011" spans="1:14">
      <c r="A6011" t="str" cm="1">
        <f t="array" aca="1" ref="A6011" ca="1">INDEX('Emp Info'!$C$4:$C$24,RANDBETWEEN(1,ROWS('Emp Info'!$C$4:$C$24)),1)</f>
        <v>KIM6171</v>
      </c>
      <c r="B6011" t="str">
        <f ca="1">_xlfn.XLOOKUP(A6011,'Emp Info'!$C$4:$C$24,'Emp Info'!$D$4:$D$24)</f>
        <v>Kim</v>
      </c>
      <c r="C6011" t="str">
        <f ca="1">_xlfn.XLOOKUP(A6011,'Emp Info'!$C$4:$C$24,'Emp Info'!$E$4:$E$24)</f>
        <v>0.5</v>
      </c>
      <c r="D6011" s="11">
        <v>45583.347964234592</v>
      </c>
      <c r="E6011" s="11">
        <v>45583.347964234679</v>
      </c>
      <c r="F6011" t="str" cm="1">
        <f t="array" aca="1" ref="F6011" ca="1">INDEX('App type'!$A$2:$A$108,RANDBETWEEN(1,ROWS('App type'!$A$2:$A$108)),1)</f>
        <v>36-Senior-OCSWSSW</v>
      </c>
      <c r="G6011" t="s">
        <v>1617</v>
      </c>
      <c r="H6011">
        <v>7747</v>
      </c>
      <c r="I6011" t="s">
        <v>1657</v>
      </c>
      <c r="J6011" t="s">
        <v>53</v>
      </c>
      <c r="K6011">
        <f ca="1">_xlfn.XLOOKUP(F6011,'App type'!$A$2:$A$108,'App type'!$G$2:$G$108)*'Mock Data'!$N6011</f>
        <v>225</v>
      </c>
      <c r="L6011">
        <f t="shared" ca="1" si="93"/>
        <v>256.5</v>
      </c>
      <c r="M6011" t="s">
        <v>30</v>
      </c>
      <c r="N6011">
        <f ca="1">_xlfn.XLOOKUP(F6011,'App type'!$A$2:$A$108,'App type'!$I$2:$I$108)</f>
        <v>1</v>
      </c>
    </row>
    <row r="6012" spans="1:14">
      <c r="A6012" t="str" cm="1">
        <f t="array" aca="1" ref="A6012" ca="1">INDEX('Emp Info'!$C$4:$C$24,RANDBETWEEN(1,ROWS('Emp Info'!$C$4:$C$24)),1)</f>
        <v>STE3061</v>
      </c>
      <c r="B6012" t="str">
        <f ca="1">_xlfn.XLOOKUP(A6012,'Emp Info'!$C$4:$C$24,'Emp Info'!$D$4:$D$24)</f>
        <v>Stephanie</v>
      </c>
      <c r="C6012" t="str">
        <f ca="1">_xlfn.XLOOKUP(A6012,'Emp Info'!$C$4:$C$24,'Emp Info'!$E$4:$E$24)</f>
        <v>IC</v>
      </c>
      <c r="D6012" s="11">
        <v>45583.347964237677</v>
      </c>
      <c r="E6012" s="11">
        <v>45583.347964237757</v>
      </c>
      <c r="F6012" t="str" cm="1">
        <f t="array" aca="1" ref="F6012" ca="1">INDEX('App type'!$A$2:$A$108,RANDBETWEEN(1,ROWS('App type'!$A$2:$A$108)),1)</f>
        <v>21a</v>
      </c>
      <c r="G6012" t="s">
        <v>1300</v>
      </c>
      <c r="H6012">
        <v>2963</v>
      </c>
      <c r="I6012" t="s">
        <v>819</v>
      </c>
      <c r="J6012" t="s">
        <v>41</v>
      </c>
      <c r="K6012">
        <f ca="1">_xlfn.XLOOKUP(F6012,'App type'!$A$2:$A$108,'App type'!$G$2:$G$108)*'Mock Data'!$N6012</f>
        <v>250</v>
      </c>
      <c r="L6012">
        <f t="shared" ca="1" si="93"/>
        <v>285</v>
      </c>
      <c r="M6012" t="s">
        <v>452</v>
      </c>
      <c r="N6012">
        <f ca="1">_xlfn.XLOOKUP(F6012,'App type'!$A$2:$A$108,'App type'!$I$2:$I$108)</f>
        <v>1</v>
      </c>
    </row>
    <row r="6013" spans="1:14">
      <c r="A6013" t="str" cm="1">
        <f t="array" aca="1" ref="A6013" ca="1">INDEX('Emp Info'!$C$4:$C$24,RANDBETWEEN(1,ROWS('Emp Info'!$C$4:$C$24)),1)</f>
        <v>MER1340</v>
      </c>
      <c r="B6013" t="str">
        <f ca="1">_xlfn.XLOOKUP(A6013,'Emp Info'!$C$4:$C$24,'Emp Info'!$D$4:$D$24)</f>
        <v>Merav</v>
      </c>
      <c r="C6013" t="str">
        <f ca="1">_xlfn.XLOOKUP(A6013,'Emp Info'!$C$4:$C$24,'Emp Info'!$E$4:$E$24)</f>
        <v>0.5</v>
      </c>
      <c r="D6013" s="11">
        <v>45583.347964240267</v>
      </c>
      <c r="E6013" s="11">
        <v>45583.347964240362</v>
      </c>
      <c r="F6013" cm="1">
        <f t="array" aca="1" ref="F6013" ca="1">INDEX('App type'!$A$2:$A$108,RANDBETWEEN(1,ROWS('App type'!$A$2:$A$108)),1)</f>
        <v>1265</v>
      </c>
      <c r="G6013" t="s">
        <v>728</v>
      </c>
      <c r="H6013">
        <v>9436</v>
      </c>
      <c r="I6013" t="s">
        <v>1949</v>
      </c>
      <c r="J6013" t="s">
        <v>309</v>
      </c>
      <c r="K6013">
        <f ca="1">_xlfn.XLOOKUP(F6013,'App type'!$A$2:$A$108,'App type'!$G$2:$G$108)*'Mock Data'!$N6013</f>
        <v>200</v>
      </c>
      <c r="L6013">
        <f t="shared" ca="1" si="93"/>
        <v>227.99999999999997</v>
      </c>
      <c r="M6013" t="s">
        <v>135</v>
      </c>
      <c r="N6013">
        <f ca="1">_xlfn.XLOOKUP(F6013,'App type'!$A$2:$A$108,'App type'!$I$2:$I$108)</f>
        <v>1</v>
      </c>
    </row>
    <row r="6014" spans="1:14">
      <c r="A6014" t="str" cm="1">
        <f t="array" aca="1" ref="A6014" ca="1">INDEX('Emp Info'!$C$4:$C$24,RANDBETWEEN(1,ROWS('Emp Info'!$C$4:$C$24)),1)</f>
        <v>LIZ5585</v>
      </c>
      <c r="B6014" t="str">
        <f ca="1">_xlfn.XLOOKUP(A6014,'Emp Info'!$C$4:$C$24,'Emp Info'!$D$4:$D$24)</f>
        <v>Liz</v>
      </c>
      <c r="C6014" t="str">
        <f ca="1">_xlfn.XLOOKUP(A6014,'Emp Info'!$C$4:$C$24,'Emp Info'!$E$4:$E$24)</f>
        <v>1.0</v>
      </c>
      <c r="D6014" s="11">
        <v>45583.347964242581</v>
      </c>
      <c r="E6014" s="11">
        <v>45583.347964242646</v>
      </c>
      <c r="F6014" cm="1">
        <f t="array" aca="1" ref="F6014" ca="1">INDEX('App type'!$A$2:$A$108,RANDBETWEEN(1,ROWS('App type'!$A$2:$A$108)),1)</f>
        <v>370</v>
      </c>
      <c r="G6014" t="s">
        <v>1644</v>
      </c>
      <c r="H6014">
        <v>6428</v>
      </c>
      <c r="I6014" t="s">
        <v>659</v>
      </c>
      <c r="J6014" t="s">
        <v>261</v>
      </c>
      <c r="K6014">
        <f ca="1">_xlfn.XLOOKUP(F6014,'App type'!$A$2:$A$108,'App type'!$G$2:$G$108)*'Mock Data'!$N6014</f>
        <v>225</v>
      </c>
      <c r="L6014">
        <f t="shared" ca="1" si="93"/>
        <v>256.5</v>
      </c>
      <c r="M6014" t="s">
        <v>195</v>
      </c>
      <c r="N6014">
        <f ca="1">_xlfn.XLOOKUP(F6014,'App type'!$A$2:$A$108,'App type'!$I$2:$I$108)</f>
        <v>1</v>
      </c>
    </row>
    <row r="6015" spans="1:14">
      <c r="A6015" t="str" cm="1">
        <f t="array" aca="1" ref="A6015" ca="1">INDEX('Emp Info'!$C$4:$C$24,RANDBETWEEN(1,ROWS('Emp Info'!$C$4:$C$24)),1)</f>
        <v>ZOE5841</v>
      </c>
      <c r="B6015" t="str">
        <f ca="1">_xlfn.XLOOKUP(A6015,'Emp Info'!$C$4:$C$24,'Emp Info'!$D$4:$D$24)</f>
        <v>Zoey</v>
      </c>
      <c r="C6015" t="str">
        <f ca="1">_xlfn.XLOOKUP(A6015,'Emp Info'!$C$4:$C$24,'Emp Info'!$E$4:$E$24)</f>
        <v>IC</v>
      </c>
      <c r="D6015" s="11">
        <v>45583.347964244931</v>
      </c>
      <c r="E6015" s="11">
        <v>45583.347964244997</v>
      </c>
      <c r="F6015" cm="1">
        <f t="array" aca="1" ref="F6015" ca="1">INDEX('App type'!$A$2:$A$108,RANDBETWEEN(1,ROWS('App type'!$A$2:$A$108)),1)</f>
        <v>10</v>
      </c>
      <c r="G6015" t="s">
        <v>1361</v>
      </c>
      <c r="H6015">
        <v>1825</v>
      </c>
      <c r="I6015" t="s">
        <v>486</v>
      </c>
      <c r="J6015" t="s">
        <v>53</v>
      </c>
      <c r="K6015">
        <f ca="1">_xlfn.XLOOKUP(F6015,'App type'!$A$2:$A$108,'App type'!$G$2:$G$108)*'Mock Data'!$N6015</f>
        <v>225</v>
      </c>
      <c r="L6015">
        <f t="shared" ca="1" si="93"/>
        <v>256.5</v>
      </c>
      <c r="M6015" t="s">
        <v>395</v>
      </c>
      <c r="N6015">
        <f ca="1">_xlfn.XLOOKUP(F6015,'App type'!$A$2:$A$108,'App type'!$I$2:$I$108)</f>
        <v>1</v>
      </c>
    </row>
    <row r="6016" spans="1:14">
      <c r="A6016" t="str" cm="1">
        <f t="array" aca="1" ref="A6016" ca="1">INDEX('Emp Info'!$C$4:$C$24,RANDBETWEEN(1,ROWS('Emp Info'!$C$4:$C$24)),1)</f>
        <v>NAR2114</v>
      </c>
      <c r="B6016" t="str">
        <f ca="1">_xlfn.XLOOKUP(A6016,'Emp Info'!$C$4:$C$24,'Emp Info'!$D$4:$D$24)</f>
        <v>Narges</v>
      </c>
      <c r="C6016" t="str">
        <f ca="1">_xlfn.XLOOKUP(A6016,'Emp Info'!$C$4:$C$24,'Emp Info'!$E$4:$E$24)</f>
        <v>IC</v>
      </c>
      <c r="D6016" s="11">
        <v>45583.347964247783</v>
      </c>
      <c r="E6016" s="11">
        <v>45583.347964247863</v>
      </c>
      <c r="F6016" t="str" cm="1">
        <f t="array" aca="1" ref="F6016" ca="1">INDEX('App type'!$A$2:$A$108,RANDBETWEEN(1,ROWS('App type'!$A$2:$A$108)),1)</f>
        <v>29a</v>
      </c>
      <c r="G6016" t="s">
        <v>1791</v>
      </c>
      <c r="H6016">
        <v>3348</v>
      </c>
      <c r="I6016" t="s">
        <v>632</v>
      </c>
      <c r="J6016" t="s">
        <v>115</v>
      </c>
      <c r="K6016">
        <f ca="1">_xlfn.XLOOKUP(F6016,'App type'!$A$2:$A$108,'App type'!$G$2:$G$108)*'Mock Data'!$N6016</f>
        <v>260</v>
      </c>
      <c r="L6016">
        <f t="shared" ca="1" si="93"/>
        <v>296.39999999999998</v>
      </c>
      <c r="M6016" t="s">
        <v>74</v>
      </c>
      <c r="N6016">
        <f ca="1">_xlfn.XLOOKUP(F6016,'App type'!$A$2:$A$108,'App type'!$I$2:$I$108)</f>
        <v>1</v>
      </c>
    </row>
    <row r="6017" spans="1:14">
      <c r="A6017" t="str" cm="1">
        <f t="array" aca="1" ref="A6017" ca="1">INDEX('Emp Info'!$C$4:$C$24,RANDBETWEEN(1,ROWS('Emp Info'!$C$4:$C$24)),1)</f>
        <v>ERI5599</v>
      </c>
      <c r="B6017" t="str">
        <f ca="1">_xlfn.XLOOKUP(A6017,'Emp Info'!$C$4:$C$24,'Emp Info'!$D$4:$D$24)</f>
        <v>Erin M</v>
      </c>
      <c r="C6017" t="str">
        <f ca="1">_xlfn.XLOOKUP(A6017,'Emp Info'!$C$4:$C$24,'Emp Info'!$E$4:$E$24)</f>
        <v>1.0</v>
      </c>
      <c r="D6017" s="11">
        <v>45583.347964250541</v>
      </c>
      <c r="E6017" s="11">
        <v>45583.34796425065</v>
      </c>
      <c r="F6017" t="str" cm="1">
        <f t="array" aca="1" ref="F6017" ca="1">INDEX('App type'!$A$2:$A$108,RANDBETWEEN(1,ROWS('App type'!$A$2:$A$108)),1)</f>
        <v>103-clone</v>
      </c>
      <c r="G6017" t="s">
        <v>1900</v>
      </c>
      <c r="H6017">
        <v>7653</v>
      </c>
      <c r="I6017" t="s">
        <v>557</v>
      </c>
      <c r="J6017" t="s">
        <v>171</v>
      </c>
      <c r="K6017">
        <f ca="1">_xlfn.XLOOKUP(F6017,'App type'!$A$2:$A$108,'App type'!$G$2:$G$108)*'Mock Data'!$N6017</f>
        <v>250</v>
      </c>
      <c r="L6017">
        <f t="shared" ca="1" si="93"/>
        <v>285</v>
      </c>
      <c r="M6017" t="s">
        <v>253</v>
      </c>
      <c r="N6017">
        <f ca="1">_xlfn.XLOOKUP(F6017,'App type'!$A$2:$A$108,'App type'!$I$2:$I$108)</f>
        <v>1</v>
      </c>
    </row>
    <row r="6018" spans="1:14">
      <c r="A6018" t="str" cm="1">
        <f t="array" aca="1" ref="A6018" ca="1">INDEX('Emp Info'!$C$4:$C$24,RANDBETWEEN(1,ROWS('Emp Info'!$C$4:$C$24)),1)</f>
        <v>NAR2114</v>
      </c>
      <c r="B6018" t="str">
        <f ca="1">_xlfn.XLOOKUP(A6018,'Emp Info'!$C$4:$C$24,'Emp Info'!$D$4:$D$24)</f>
        <v>Narges</v>
      </c>
      <c r="C6018" t="str">
        <f ca="1">_xlfn.XLOOKUP(A6018,'Emp Info'!$C$4:$C$24,'Emp Info'!$E$4:$E$24)</f>
        <v>IC</v>
      </c>
      <c r="D6018" s="11">
        <v>45583.347964253087</v>
      </c>
      <c r="E6018" s="11">
        <v>45583.347964253167</v>
      </c>
      <c r="F6018" t="str" cm="1">
        <f t="array" aca="1" ref="F6018" ca="1">INDEX('App type'!$A$2:$A$108,RANDBETWEEN(1,ROWS('App type'!$A$2:$A$108)),1)</f>
        <v>1260-3</v>
      </c>
      <c r="G6018" t="s">
        <v>722</v>
      </c>
      <c r="H6018">
        <v>6681</v>
      </c>
      <c r="I6018" t="s">
        <v>55</v>
      </c>
      <c r="J6018" t="s">
        <v>947</v>
      </c>
      <c r="K6018">
        <f ca="1">_xlfn.XLOOKUP(F6018,'App type'!$A$2:$A$108,'App type'!$G$2:$G$108)*'Mock Data'!$N6018</f>
        <v>160</v>
      </c>
      <c r="L6018">
        <f t="shared" ca="1" si="93"/>
        <v>182.39999999999998</v>
      </c>
      <c r="M6018" t="s">
        <v>108</v>
      </c>
      <c r="N6018">
        <f ca="1">_xlfn.XLOOKUP(F6018,'App type'!$A$2:$A$108,'App type'!$I$2:$I$108)</f>
        <v>1</v>
      </c>
    </row>
    <row r="6019" spans="1:14">
      <c r="A6019" t="str" cm="1">
        <f t="array" aca="1" ref="A6019" ca="1">INDEX('Emp Info'!$C$4:$C$24,RANDBETWEEN(1,ROWS('Emp Info'!$C$4:$C$24)),1)</f>
        <v>NAR2114</v>
      </c>
      <c r="B6019" t="str">
        <f ca="1">_xlfn.XLOOKUP(A6019,'Emp Info'!$C$4:$C$24,'Emp Info'!$D$4:$D$24)</f>
        <v>Narges</v>
      </c>
      <c r="C6019" t="str">
        <f ca="1">_xlfn.XLOOKUP(A6019,'Emp Info'!$C$4:$C$24,'Emp Info'!$E$4:$E$24)</f>
        <v>IC</v>
      </c>
      <c r="D6019" s="11">
        <v>45583.347964255707</v>
      </c>
      <c r="E6019" s="11">
        <v>45583.347964255823</v>
      </c>
      <c r="F6019" cm="1">
        <f t="array" aca="1" ref="F6019" ca="1">INDEX('App type'!$A$2:$A$108,RANDBETWEEN(1,ROWS('App type'!$A$2:$A$108)),1)</f>
        <v>29</v>
      </c>
      <c r="G6019" t="s">
        <v>1631</v>
      </c>
      <c r="H6019">
        <v>6333</v>
      </c>
      <c r="I6019" t="s">
        <v>1194</v>
      </c>
      <c r="J6019" t="s">
        <v>293</v>
      </c>
      <c r="K6019">
        <f ca="1">_xlfn.XLOOKUP(F6019,'App type'!$A$2:$A$108,'App type'!$G$2:$G$108)*'Mock Data'!$N6019</f>
        <v>230</v>
      </c>
      <c r="L6019">
        <f t="shared" ref="L6019:L6082" ca="1" si="94">$K6019*1.14</f>
        <v>262.2</v>
      </c>
      <c r="M6019" t="s">
        <v>78</v>
      </c>
      <c r="N6019">
        <f ca="1">_xlfn.XLOOKUP(F6019,'App type'!$A$2:$A$108,'App type'!$I$2:$I$108)</f>
        <v>1</v>
      </c>
    </row>
    <row r="6020" spans="1:14">
      <c r="A6020" t="str" cm="1">
        <f t="array" aca="1" ref="A6020" ca="1">INDEX('Emp Info'!$C$4:$C$24,RANDBETWEEN(1,ROWS('Emp Info'!$C$4:$C$24)),1)</f>
        <v>EST7464</v>
      </c>
      <c r="B6020" t="str">
        <f ca="1">_xlfn.XLOOKUP(A6020,'Emp Info'!$C$4:$C$24,'Emp Info'!$D$4:$D$24)</f>
        <v>Estefano</v>
      </c>
      <c r="C6020" t="str">
        <f ca="1">_xlfn.XLOOKUP(A6020,'Emp Info'!$C$4:$C$24,'Emp Info'!$E$4:$E$24)</f>
        <v>1.0</v>
      </c>
      <c r="D6020" s="11">
        <v>45583.347964258348</v>
      </c>
      <c r="E6020" s="11">
        <v>45583.347964258413</v>
      </c>
      <c r="F6020" cm="1">
        <f t="array" aca="1" ref="F6020" ca="1">INDEX('App type'!$A$2:$A$108,RANDBETWEEN(1,ROWS('App type'!$A$2:$A$108)),1)</f>
        <v>1258</v>
      </c>
      <c r="G6020" t="s">
        <v>818</v>
      </c>
      <c r="H6020">
        <v>1804</v>
      </c>
      <c r="I6020" t="s">
        <v>1803</v>
      </c>
      <c r="J6020" t="s">
        <v>264</v>
      </c>
      <c r="K6020">
        <f ca="1">_xlfn.XLOOKUP(F6020,'App type'!$A$2:$A$108,'App type'!$G$2:$G$108)*'Mock Data'!$N6020</f>
        <v>185</v>
      </c>
      <c r="L6020">
        <f t="shared" ca="1" si="94"/>
        <v>210.89999999999998</v>
      </c>
      <c r="M6020" t="s">
        <v>85</v>
      </c>
      <c r="N6020">
        <f ca="1">_xlfn.XLOOKUP(F6020,'App type'!$A$2:$A$108,'App type'!$I$2:$I$108)</f>
        <v>1</v>
      </c>
    </row>
    <row r="6021" spans="1:14">
      <c r="A6021" t="str" cm="1">
        <f t="array" aca="1" ref="A6021" ca="1">INDEX('Emp Info'!$C$4:$C$24,RANDBETWEEN(1,ROWS('Emp Info'!$C$4:$C$24)),1)</f>
        <v>SWA5738</v>
      </c>
      <c r="B6021" t="str">
        <f ca="1">_xlfn.XLOOKUP(A6021,'Emp Info'!$C$4:$C$24,'Emp Info'!$D$4:$D$24)</f>
        <v>Swathi</v>
      </c>
      <c r="C6021" t="str">
        <f ca="1">_xlfn.XLOOKUP(A6021,'Emp Info'!$C$4:$C$24,'Emp Info'!$E$4:$E$24)</f>
        <v>1.0</v>
      </c>
      <c r="D6021" s="11">
        <v>45583.347964261273</v>
      </c>
      <c r="E6021" s="11">
        <v>45583.347964261389</v>
      </c>
      <c r="F6021" t="str" cm="1">
        <f t="array" aca="1" ref="F6021" ca="1">INDEX('App type'!$A$2:$A$108,RANDBETWEEN(1,ROWS('App type'!$A$2:$A$108)),1)</f>
        <v>101-OSAP</v>
      </c>
      <c r="G6021" t="s">
        <v>1860</v>
      </c>
      <c r="H6021">
        <v>6874</v>
      </c>
      <c r="I6021" t="s">
        <v>561</v>
      </c>
      <c r="J6021" t="s">
        <v>381</v>
      </c>
      <c r="K6021">
        <f ca="1">_xlfn.XLOOKUP(F6021,'App type'!$A$2:$A$108,'App type'!$G$2:$G$108)*'Mock Data'!$N6021</f>
        <v>160</v>
      </c>
      <c r="L6021">
        <f t="shared" ca="1" si="94"/>
        <v>182.39999999999998</v>
      </c>
      <c r="M6021" t="s">
        <v>335</v>
      </c>
      <c r="N6021">
        <f ca="1">_xlfn.XLOOKUP(F6021,'App type'!$A$2:$A$108,'App type'!$I$2:$I$108)</f>
        <v>1</v>
      </c>
    </row>
    <row r="6022" spans="1:14">
      <c r="A6022" t="str" cm="1">
        <f t="array" aca="1" ref="A6022" ca="1">INDEX('Emp Info'!$C$4:$C$24,RANDBETWEEN(1,ROWS('Emp Info'!$C$4:$C$24)),1)</f>
        <v>MEE4604</v>
      </c>
      <c r="B6022" t="str">
        <f ca="1">_xlfn.XLOOKUP(A6022,'Emp Info'!$C$4:$C$24,'Emp Info'!$D$4:$D$24)</f>
        <v>Meeta</v>
      </c>
      <c r="C6022" t="str">
        <f ca="1">_xlfn.XLOOKUP(A6022,'Emp Info'!$C$4:$C$24,'Emp Info'!$E$4:$E$24)</f>
        <v>IC</v>
      </c>
      <c r="D6022" s="11">
        <v>45583.347964264147</v>
      </c>
      <c r="E6022" s="11">
        <v>45583.347964264249</v>
      </c>
      <c r="F6022" cm="1">
        <f t="array" aca="1" ref="F6022" ca="1">INDEX('App type'!$A$2:$A$108,RANDBETWEEN(1,ROWS('App type'!$A$2:$A$108)),1)</f>
        <v>1258</v>
      </c>
      <c r="G6022" t="s">
        <v>1423</v>
      </c>
      <c r="H6022">
        <v>4528</v>
      </c>
      <c r="I6022" t="s">
        <v>1307</v>
      </c>
      <c r="J6022" t="s">
        <v>41</v>
      </c>
      <c r="K6022">
        <f ca="1">_xlfn.XLOOKUP(F6022,'App type'!$A$2:$A$108,'App type'!$G$2:$G$108)*'Mock Data'!$N6022</f>
        <v>185</v>
      </c>
      <c r="L6022">
        <f t="shared" ca="1" si="94"/>
        <v>210.89999999999998</v>
      </c>
      <c r="M6022" t="s">
        <v>253</v>
      </c>
      <c r="N6022">
        <f ca="1">_xlfn.XLOOKUP(F6022,'App type'!$A$2:$A$108,'App type'!$I$2:$I$108)</f>
        <v>1</v>
      </c>
    </row>
    <row r="6023" spans="1:14">
      <c r="A6023" t="str" cm="1">
        <f t="array" aca="1" ref="A6023" ca="1">INDEX('Emp Info'!$C$4:$C$24,RANDBETWEEN(1,ROWS('Emp Info'!$C$4:$C$24)),1)</f>
        <v>LIZ5585</v>
      </c>
      <c r="B6023" t="str">
        <f ca="1">_xlfn.XLOOKUP(A6023,'Emp Info'!$C$4:$C$24,'Emp Info'!$D$4:$D$24)</f>
        <v>Liz</v>
      </c>
      <c r="C6023" t="str">
        <f ca="1">_xlfn.XLOOKUP(A6023,'Emp Info'!$C$4:$C$24,'Emp Info'!$E$4:$E$24)</f>
        <v>1.0</v>
      </c>
      <c r="D6023" s="11">
        <v>45583.347964266643</v>
      </c>
      <c r="E6023" s="11">
        <v>45583.347964266701</v>
      </c>
      <c r="F6023" t="str" cm="1">
        <f t="array" aca="1" ref="F6023" ca="1">INDEX('App type'!$A$2:$A$108,RANDBETWEEN(1,ROWS('App type'!$A$2:$A$108)),1)</f>
        <v>19a</v>
      </c>
      <c r="G6023" t="s">
        <v>331</v>
      </c>
      <c r="H6023">
        <v>7579</v>
      </c>
      <c r="I6023" t="s">
        <v>273</v>
      </c>
      <c r="J6023" t="s">
        <v>177</v>
      </c>
      <c r="K6023">
        <f ca="1">_xlfn.XLOOKUP(F6023,'App type'!$A$2:$A$108,'App type'!$G$2:$G$108)*'Mock Data'!$N6023</f>
        <v>2025</v>
      </c>
      <c r="L6023">
        <f t="shared" ca="1" si="94"/>
        <v>2308.5</v>
      </c>
      <c r="M6023" t="s">
        <v>104</v>
      </c>
      <c r="N6023">
        <f ca="1">_xlfn.XLOOKUP(F6023,'App type'!$A$2:$A$108,'App type'!$I$2:$I$108)</f>
        <v>3</v>
      </c>
    </row>
    <row r="6024" spans="1:14">
      <c r="A6024" t="str" cm="1">
        <f t="array" aca="1" ref="A6024" ca="1">INDEX('Emp Info'!$C$4:$C$24,RANDBETWEEN(1,ROWS('Emp Info'!$C$4:$C$24)),1)</f>
        <v>MER1340</v>
      </c>
      <c r="B6024" t="str">
        <f ca="1">_xlfn.XLOOKUP(A6024,'Emp Info'!$C$4:$C$24,'Emp Info'!$D$4:$D$24)</f>
        <v>Merav</v>
      </c>
      <c r="C6024" t="str">
        <f ca="1">_xlfn.XLOOKUP(A6024,'Emp Info'!$C$4:$C$24,'Emp Info'!$E$4:$E$24)</f>
        <v>0.5</v>
      </c>
      <c r="D6024" s="11">
        <v>45583.347964269153</v>
      </c>
      <c r="E6024" s="11">
        <v>45583.347964269233</v>
      </c>
      <c r="F6024" t="str" cm="1">
        <f t="array" aca="1" ref="F6024" ca="1">INDEX('App type'!$A$2:$A$108,RANDBETWEEN(1,ROWS('App type'!$A$2:$A$108)),1)</f>
        <v>180a</v>
      </c>
      <c r="G6024" t="s">
        <v>1113</v>
      </c>
      <c r="H6024">
        <v>9480</v>
      </c>
      <c r="I6024" t="s">
        <v>295</v>
      </c>
      <c r="J6024" t="s">
        <v>224</v>
      </c>
      <c r="K6024">
        <f ca="1">_xlfn.XLOOKUP(F6024,'App type'!$A$2:$A$108,'App type'!$G$2:$G$108)*'Mock Data'!$N6024</f>
        <v>250</v>
      </c>
      <c r="L6024">
        <f t="shared" ca="1" si="94"/>
        <v>285</v>
      </c>
      <c r="M6024" t="s">
        <v>395</v>
      </c>
      <c r="N6024">
        <f ca="1">_xlfn.XLOOKUP(F6024,'App type'!$A$2:$A$108,'App type'!$I$2:$I$108)</f>
        <v>1</v>
      </c>
    </row>
    <row r="6025" spans="1:14">
      <c r="A6025" t="str" cm="1">
        <f t="array" aca="1" ref="A6025" ca="1">INDEX('Emp Info'!$C$4:$C$24,RANDBETWEEN(1,ROWS('Emp Info'!$C$4:$C$24)),1)</f>
        <v>MER1340</v>
      </c>
      <c r="B6025" t="str">
        <f ca="1">_xlfn.XLOOKUP(A6025,'Emp Info'!$C$4:$C$24,'Emp Info'!$D$4:$D$24)</f>
        <v>Merav</v>
      </c>
      <c r="C6025" t="str">
        <f ca="1">_xlfn.XLOOKUP(A6025,'Emp Info'!$C$4:$C$24,'Emp Info'!$E$4:$E$24)</f>
        <v>0.5</v>
      </c>
      <c r="D6025" s="11">
        <v>45583.347964271808</v>
      </c>
      <c r="E6025" s="11">
        <v>45583.347964271918</v>
      </c>
      <c r="F6025" cm="1">
        <f t="array" aca="1" ref="F6025" ca="1">INDEX('App type'!$A$2:$A$108,RANDBETWEEN(1,ROWS('App type'!$A$2:$A$108)),1)</f>
        <v>34</v>
      </c>
      <c r="G6025" t="s">
        <v>1864</v>
      </c>
      <c r="H6025">
        <v>2319</v>
      </c>
      <c r="I6025" t="s">
        <v>1435</v>
      </c>
      <c r="J6025" t="s">
        <v>801</v>
      </c>
      <c r="K6025">
        <f ca="1">_xlfn.XLOOKUP(F6025,'App type'!$A$2:$A$108,'App type'!$G$2:$G$108)*'Mock Data'!$N6025</f>
        <v>223</v>
      </c>
      <c r="L6025">
        <f t="shared" ca="1" si="94"/>
        <v>254.21999999999997</v>
      </c>
      <c r="M6025" t="s">
        <v>85</v>
      </c>
      <c r="N6025">
        <f ca="1">_xlfn.XLOOKUP(F6025,'App type'!$A$2:$A$108,'App type'!$I$2:$I$108)</f>
        <v>1</v>
      </c>
    </row>
    <row r="6026" spans="1:14">
      <c r="A6026" t="str" cm="1">
        <f t="array" aca="1" ref="A6026" ca="1">INDEX('Emp Info'!$C$4:$C$24,RANDBETWEEN(1,ROWS('Emp Info'!$C$4:$C$24)),1)</f>
        <v>NAR2114</v>
      </c>
      <c r="B6026" t="str">
        <f ca="1">_xlfn.XLOOKUP(A6026,'Emp Info'!$C$4:$C$24,'Emp Info'!$D$4:$D$24)</f>
        <v>Narges</v>
      </c>
      <c r="C6026" t="str">
        <f ca="1">_xlfn.XLOOKUP(A6026,'Emp Info'!$C$4:$C$24,'Emp Info'!$E$4:$E$24)</f>
        <v>IC</v>
      </c>
      <c r="D6026" s="11">
        <v>45583.347964274479</v>
      </c>
      <c r="E6026" s="11">
        <v>45583.347964274581</v>
      </c>
      <c r="F6026" cm="1">
        <f t="array" aca="1" ref="F6026" ca="1">INDEX('App type'!$A$2:$A$108,RANDBETWEEN(1,ROWS('App type'!$A$2:$A$108)),1)</f>
        <v>101</v>
      </c>
      <c r="G6026" t="s">
        <v>254</v>
      </c>
      <c r="H6026">
        <v>9309</v>
      </c>
      <c r="I6026" t="s">
        <v>1050</v>
      </c>
      <c r="J6026" t="s">
        <v>445</v>
      </c>
      <c r="K6026">
        <f ca="1">_xlfn.XLOOKUP(F6026,'App type'!$A$2:$A$108,'App type'!$G$2:$G$108)*'Mock Data'!$N6026</f>
        <v>225</v>
      </c>
      <c r="L6026">
        <f t="shared" ca="1" si="94"/>
        <v>256.5</v>
      </c>
      <c r="M6026" t="s">
        <v>163</v>
      </c>
      <c r="N6026">
        <f ca="1">_xlfn.XLOOKUP(F6026,'App type'!$A$2:$A$108,'App type'!$I$2:$I$108)</f>
        <v>1</v>
      </c>
    </row>
    <row r="6027" spans="1:14">
      <c r="A6027" t="str" cm="1">
        <f t="array" aca="1" ref="A6027" ca="1">INDEX('Emp Info'!$C$4:$C$24,RANDBETWEEN(1,ROWS('Emp Info'!$C$4:$C$24)),1)</f>
        <v>ALE4566</v>
      </c>
      <c r="B6027" t="str">
        <f ca="1">_xlfn.XLOOKUP(A6027,'Emp Info'!$C$4:$C$24,'Emp Info'!$D$4:$D$24)</f>
        <v>Alessia</v>
      </c>
      <c r="C6027" t="str">
        <f ca="1">_xlfn.XLOOKUP(A6027,'Emp Info'!$C$4:$C$24,'Emp Info'!$E$4:$E$24)</f>
        <v>1.0</v>
      </c>
      <c r="D6027" s="11">
        <v>45583.347964277382</v>
      </c>
      <c r="E6027" s="11">
        <v>45583.347964277462</v>
      </c>
      <c r="F6027" cm="1">
        <f t="array" aca="1" ref="F6027" ca="1">INDEX('App type'!$A$2:$A$108,RANDBETWEEN(1,ROWS('App type'!$A$2:$A$108)),1)</f>
        <v>17</v>
      </c>
      <c r="G6027" t="s">
        <v>559</v>
      </c>
      <c r="H6027">
        <v>7111</v>
      </c>
      <c r="I6027" t="s">
        <v>1065</v>
      </c>
      <c r="J6027" t="s">
        <v>45</v>
      </c>
      <c r="K6027">
        <f ca="1">_xlfn.XLOOKUP(F6027,'App type'!$A$2:$A$108,'App type'!$G$2:$G$108)*'Mock Data'!$N6027</f>
        <v>800</v>
      </c>
      <c r="L6027">
        <f t="shared" ca="1" si="94"/>
        <v>911.99999999999989</v>
      </c>
      <c r="M6027" t="s">
        <v>386</v>
      </c>
      <c r="N6027">
        <f ca="1">_xlfn.XLOOKUP(F6027,'App type'!$A$2:$A$108,'App type'!$I$2:$I$108)</f>
        <v>2</v>
      </c>
    </row>
    <row r="6028" spans="1:14">
      <c r="A6028" t="str" cm="1">
        <f t="array" aca="1" ref="A6028" ca="1">INDEX('Emp Info'!$C$4:$C$24,RANDBETWEEN(1,ROWS('Emp Info'!$C$4:$C$24)),1)</f>
        <v>LIZ5585</v>
      </c>
      <c r="B6028" t="str">
        <f ca="1">_xlfn.XLOOKUP(A6028,'Emp Info'!$C$4:$C$24,'Emp Info'!$D$4:$D$24)</f>
        <v>Liz</v>
      </c>
      <c r="C6028" t="str">
        <f ca="1">_xlfn.XLOOKUP(A6028,'Emp Info'!$C$4:$C$24,'Emp Info'!$E$4:$E$24)</f>
        <v>1.0</v>
      </c>
      <c r="D6028" s="11">
        <v>45583.34796427971</v>
      </c>
      <c r="E6028" s="11">
        <v>45583.34796427979</v>
      </c>
      <c r="F6028" t="str" cm="1">
        <f t="array" aca="1" ref="F6028" ca="1">INDEX('App type'!$A$2:$A$108,RANDBETWEEN(1,ROWS('App type'!$A$2:$A$108)),1)</f>
        <v>1260-EFC</v>
      </c>
      <c r="G6028" t="s">
        <v>1521</v>
      </c>
      <c r="H6028">
        <v>5864</v>
      </c>
      <c r="I6028" t="s">
        <v>620</v>
      </c>
      <c r="J6028" t="s">
        <v>188</v>
      </c>
      <c r="K6028">
        <f ca="1">_xlfn.XLOOKUP(F6028,'App type'!$A$2:$A$108,'App type'!$G$2:$G$108)*'Mock Data'!$N6028</f>
        <v>225</v>
      </c>
      <c r="L6028">
        <f t="shared" ca="1" si="94"/>
        <v>256.5</v>
      </c>
      <c r="M6028" t="s">
        <v>195</v>
      </c>
      <c r="N6028">
        <f ca="1">_xlfn.XLOOKUP(F6028,'App type'!$A$2:$A$108,'App type'!$I$2:$I$108)</f>
        <v>1</v>
      </c>
    </row>
    <row r="6029" spans="1:14">
      <c r="A6029" t="str" cm="1">
        <f t="array" aca="1" ref="A6029" ca="1">INDEX('Emp Info'!$C$4:$C$24,RANDBETWEEN(1,ROWS('Emp Info'!$C$4:$C$24)),1)</f>
        <v>EST7464</v>
      </c>
      <c r="B6029" t="str">
        <f ca="1">_xlfn.XLOOKUP(A6029,'Emp Info'!$C$4:$C$24,'Emp Info'!$D$4:$D$24)</f>
        <v>Estefano</v>
      </c>
      <c r="C6029" t="str">
        <f ca="1">_xlfn.XLOOKUP(A6029,'Emp Info'!$C$4:$C$24,'Emp Info'!$E$4:$E$24)</f>
        <v>1.0</v>
      </c>
      <c r="D6029" s="11">
        <v>45583.34796428214</v>
      </c>
      <c r="E6029" s="11">
        <v>45583.34796428222</v>
      </c>
      <c r="F6029" t="str" cm="1">
        <f t="array" aca="1" ref="F6029" ca="1">INDEX('App type'!$A$2:$A$108,RANDBETWEEN(1,ROWS('App type'!$A$2:$A$108)),1)</f>
        <v>1259-EFC</v>
      </c>
      <c r="G6029" t="s">
        <v>765</v>
      </c>
      <c r="H6029">
        <v>7530</v>
      </c>
      <c r="I6029" t="s">
        <v>570</v>
      </c>
      <c r="J6029" t="s">
        <v>99</v>
      </c>
      <c r="K6029">
        <f ca="1">_xlfn.XLOOKUP(F6029,'App type'!$A$2:$A$108,'App type'!$G$2:$G$108)*'Mock Data'!$N6029</f>
        <v>225</v>
      </c>
      <c r="L6029">
        <f t="shared" ca="1" si="94"/>
        <v>256.5</v>
      </c>
      <c r="M6029" t="s">
        <v>386</v>
      </c>
      <c r="N6029">
        <f ca="1">_xlfn.XLOOKUP(F6029,'App type'!$A$2:$A$108,'App type'!$I$2:$I$108)</f>
        <v>1</v>
      </c>
    </row>
    <row r="6030" spans="1:14">
      <c r="A6030" t="str" cm="1">
        <f t="array" aca="1" ref="A6030" ca="1">INDEX('Emp Info'!$C$4:$C$24,RANDBETWEEN(1,ROWS('Emp Info'!$C$4:$C$24)),1)</f>
        <v>TAR2270</v>
      </c>
      <c r="B6030" t="str">
        <f ca="1">_xlfn.XLOOKUP(A6030,'Emp Info'!$C$4:$C$24,'Emp Info'!$D$4:$D$24)</f>
        <v>Tara</v>
      </c>
      <c r="C6030" t="str">
        <f ca="1">_xlfn.XLOOKUP(A6030,'Emp Info'!$C$4:$C$24,'Emp Info'!$E$4:$E$24)</f>
        <v>1.0</v>
      </c>
      <c r="D6030" s="11">
        <v>45583.347964284978</v>
      </c>
      <c r="E6030" s="11">
        <v>45583.347964285073</v>
      </c>
      <c r="F6030" t="str" cm="1">
        <f t="array" aca="1" ref="F6030" ca="1">INDEX('App type'!$A$2:$A$108,RANDBETWEEN(1,ROWS('App type'!$A$2:$A$108)),1)</f>
        <v>33a</v>
      </c>
      <c r="G6030" t="s">
        <v>1101</v>
      </c>
      <c r="H6030">
        <v>6431</v>
      </c>
      <c r="I6030" t="s">
        <v>1385</v>
      </c>
      <c r="J6030" t="s">
        <v>184</v>
      </c>
      <c r="K6030">
        <f ca="1">_xlfn.XLOOKUP(F6030,'App type'!$A$2:$A$108,'App type'!$G$2:$G$108)*'Mock Data'!$N6030</f>
        <v>250</v>
      </c>
      <c r="L6030">
        <f t="shared" ca="1" si="94"/>
        <v>285</v>
      </c>
      <c r="M6030" t="s">
        <v>267</v>
      </c>
      <c r="N6030">
        <f ca="1">_xlfn.XLOOKUP(F6030,'App type'!$A$2:$A$108,'App type'!$I$2:$I$108)</f>
        <v>1</v>
      </c>
    </row>
    <row r="6031" spans="1:14">
      <c r="A6031" t="str" cm="1">
        <f t="array" aca="1" ref="A6031" ca="1">INDEX('Emp Info'!$C$4:$C$24,RANDBETWEEN(1,ROWS('Emp Info'!$C$4:$C$24)),1)</f>
        <v>EST7464</v>
      </c>
      <c r="B6031" t="str">
        <f ca="1">_xlfn.XLOOKUP(A6031,'Emp Info'!$C$4:$C$24,'Emp Info'!$D$4:$D$24)</f>
        <v>Estefano</v>
      </c>
      <c r="C6031" t="str">
        <f ca="1">_xlfn.XLOOKUP(A6031,'Emp Info'!$C$4:$C$24,'Emp Info'!$E$4:$E$24)</f>
        <v>1.0</v>
      </c>
      <c r="D6031" s="11">
        <v>45583.347964287866</v>
      </c>
      <c r="E6031" s="11">
        <v>45583.347964287997</v>
      </c>
      <c r="F6031" t="str" cm="1">
        <f t="array" aca="1" ref="F6031" ca="1">INDEX('App type'!$A$2:$A$108,RANDBETWEEN(1,ROWS('App type'!$A$2:$A$108)),1)</f>
        <v>104-OSAP</v>
      </c>
      <c r="G6031" t="s">
        <v>1277</v>
      </c>
      <c r="H6031">
        <v>9353</v>
      </c>
      <c r="I6031" t="s">
        <v>1043</v>
      </c>
      <c r="J6031" t="s">
        <v>256</v>
      </c>
      <c r="K6031">
        <f ca="1">_xlfn.XLOOKUP(F6031,'App type'!$A$2:$A$108,'App type'!$G$2:$G$108)*'Mock Data'!$N6031</f>
        <v>160</v>
      </c>
      <c r="L6031">
        <f t="shared" ca="1" si="94"/>
        <v>182.39999999999998</v>
      </c>
      <c r="M6031" t="s">
        <v>96</v>
      </c>
      <c r="N6031">
        <f ca="1">_xlfn.XLOOKUP(F6031,'App type'!$A$2:$A$108,'App type'!$I$2:$I$108)</f>
        <v>1</v>
      </c>
    </row>
    <row r="6032" spans="1:14">
      <c r="A6032" t="str" cm="1">
        <f t="array" aca="1" ref="A6032" ca="1">INDEX('Emp Info'!$C$4:$C$24,RANDBETWEEN(1,ROWS('Emp Info'!$C$4:$C$24)),1)</f>
        <v>MER1340</v>
      </c>
      <c r="B6032" t="str">
        <f ca="1">_xlfn.XLOOKUP(A6032,'Emp Info'!$C$4:$C$24,'Emp Info'!$D$4:$D$24)</f>
        <v>Merav</v>
      </c>
      <c r="C6032" t="str">
        <f ca="1">_xlfn.XLOOKUP(A6032,'Emp Info'!$C$4:$C$24,'Emp Info'!$E$4:$E$24)</f>
        <v>0.5</v>
      </c>
      <c r="D6032" s="11">
        <v>45583.347964290442</v>
      </c>
      <c r="E6032" s="11">
        <v>45583.347964290522</v>
      </c>
      <c r="F6032" cm="1">
        <f t="array" aca="1" ref="F6032" ca="1">INDEX('App type'!$A$2:$A$108,RANDBETWEEN(1,ROWS('App type'!$A$2:$A$108)),1)</f>
        <v>33</v>
      </c>
      <c r="G6032" t="s">
        <v>593</v>
      </c>
      <c r="H6032">
        <v>1202</v>
      </c>
      <c r="I6032" t="s">
        <v>72</v>
      </c>
      <c r="J6032" t="s">
        <v>698</v>
      </c>
      <c r="K6032">
        <f ca="1">_xlfn.XLOOKUP(F6032,'App type'!$A$2:$A$108,'App type'!$G$2:$G$108)*'Mock Data'!$N6032</f>
        <v>223</v>
      </c>
      <c r="L6032">
        <f t="shared" ca="1" si="94"/>
        <v>254.21999999999997</v>
      </c>
      <c r="M6032" t="s">
        <v>78</v>
      </c>
      <c r="N6032">
        <f ca="1">_xlfn.XLOOKUP(F6032,'App type'!$A$2:$A$108,'App type'!$I$2:$I$108)</f>
        <v>1</v>
      </c>
    </row>
    <row r="6033" spans="1:14">
      <c r="A6033" t="str" cm="1">
        <f t="array" aca="1" ref="A6033" ca="1">INDEX('Emp Info'!$C$4:$C$24,RANDBETWEEN(1,ROWS('Emp Info'!$C$4:$C$24)),1)</f>
        <v>KEL6158</v>
      </c>
      <c r="B6033" t="str">
        <f ca="1">_xlfn.XLOOKUP(A6033,'Emp Info'!$C$4:$C$24,'Emp Info'!$D$4:$D$24)</f>
        <v>Kelly</v>
      </c>
      <c r="C6033" t="str">
        <f ca="1">_xlfn.XLOOKUP(A6033,'Emp Info'!$C$4:$C$24,'Emp Info'!$E$4:$E$24)</f>
        <v>1.0</v>
      </c>
      <c r="D6033" s="11">
        <v>45583.347964293112</v>
      </c>
      <c r="E6033" s="11">
        <v>45583.347964293207</v>
      </c>
      <c r="F6033" t="str" cm="1">
        <f t="array" aca="1" ref="F6033" ca="1">INDEX('App type'!$A$2:$A$108,RANDBETWEEN(1,ROWS('App type'!$A$2:$A$108)),1)</f>
        <v>101-OSAP</v>
      </c>
      <c r="G6033" t="s">
        <v>1598</v>
      </c>
      <c r="H6033">
        <v>7488</v>
      </c>
      <c r="I6033" t="s">
        <v>401</v>
      </c>
      <c r="J6033" t="s">
        <v>503</v>
      </c>
      <c r="K6033">
        <f ca="1">_xlfn.XLOOKUP(F6033,'App type'!$A$2:$A$108,'App type'!$G$2:$G$108)*'Mock Data'!$N6033</f>
        <v>160</v>
      </c>
      <c r="L6033">
        <f t="shared" ca="1" si="94"/>
        <v>182.39999999999998</v>
      </c>
      <c r="M6033" t="s">
        <v>335</v>
      </c>
      <c r="N6033">
        <f ca="1">_xlfn.XLOOKUP(F6033,'App type'!$A$2:$A$108,'App type'!$I$2:$I$108)</f>
        <v>1</v>
      </c>
    </row>
    <row r="6034" spans="1:14">
      <c r="A6034" t="str" cm="1">
        <f t="array" aca="1" ref="A6034" ca="1">INDEX('Emp Info'!$C$4:$C$24,RANDBETWEEN(1,ROWS('Emp Info'!$C$4:$C$24)),1)</f>
        <v>ZOE5841</v>
      </c>
      <c r="B6034" t="str">
        <f ca="1">_xlfn.XLOOKUP(A6034,'Emp Info'!$C$4:$C$24,'Emp Info'!$D$4:$D$24)</f>
        <v>Zoey</v>
      </c>
      <c r="C6034" t="str">
        <f ca="1">_xlfn.XLOOKUP(A6034,'Emp Info'!$C$4:$C$24,'Emp Info'!$E$4:$E$24)</f>
        <v>IC</v>
      </c>
      <c r="D6034" s="11">
        <v>45583.347964295783</v>
      </c>
      <c r="E6034" s="11">
        <v>45583.347964295863</v>
      </c>
      <c r="F6034" t="str" cm="1">
        <f t="array" aca="1" ref="F6034" ca="1">INDEX('App type'!$A$2:$A$108,RANDBETWEEN(1,ROWS('App type'!$A$2:$A$108)),1)</f>
        <v>1260-EFC</v>
      </c>
      <c r="G6034" t="s">
        <v>316</v>
      </c>
      <c r="H6034">
        <v>5951</v>
      </c>
      <c r="I6034" t="s">
        <v>1004</v>
      </c>
      <c r="J6034" t="s">
        <v>115</v>
      </c>
      <c r="K6034">
        <f ca="1">_xlfn.XLOOKUP(F6034,'App type'!$A$2:$A$108,'App type'!$G$2:$G$108)*'Mock Data'!$N6034</f>
        <v>225</v>
      </c>
      <c r="L6034">
        <f t="shared" ca="1" si="94"/>
        <v>256.5</v>
      </c>
      <c r="M6034" t="s">
        <v>108</v>
      </c>
      <c r="N6034">
        <f ca="1">_xlfn.XLOOKUP(F6034,'App type'!$A$2:$A$108,'App type'!$I$2:$I$108)</f>
        <v>1</v>
      </c>
    </row>
    <row r="6035" spans="1:14">
      <c r="A6035" t="str" cm="1">
        <f t="array" aca="1" ref="A6035" ca="1">INDEX('Emp Info'!$C$4:$C$24,RANDBETWEEN(1,ROWS('Emp Info'!$C$4:$C$24)),1)</f>
        <v>LOI2253</v>
      </c>
      <c r="B6035" t="str">
        <f ca="1">_xlfn.XLOOKUP(A6035,'Emp Info'!$C$4:$C$24,'Emp Info'!$D$4:$D$24)</f>
        <v>Lois</v>
      </c>
      <c r="C6035" t="str">
        <f ca="1">_xlfn.XLOOKUP(A6035,'Emp Info'!$C$4:$C$24,'Emp Info'!$E$4:$E$24)</f>
        <v>0.5</v>
      </c>
      <c r="D6035" s="11">
        <v>45583.347964298293</v>
      </c>
      <c r="E6035" s="11">
        <v>45583.347964298373</v>
      </c>
      <c r="F6035" t="str" cm="1">
        <f t="array" aca="1" ref="F6035" ca="1">INDEX('App type'!$A$2:$A$108,RANDBETWEEN(1,ROWS('App type'!$A$2:$A$108)),1)</f>
        <v>32a</v>
      </c>
      <c r="G6035" t="s">
        <v>556</v>
      </c>
      <c r="H6035">
        <v>1991</v>
      </c>
      <c r="I6035" t="s">
        <v>688</v>
      </c>
      <c r="J6035" t="s">
        <v>88</v>
      </c>
      <c r="K6035">
        <f ca="1">_xlfn.XLOOKUP(F6035,'App type'!$A$2:$A$108,'App type'!$G$2:$G$108)*'Mock Data'!$N6035</f>
        <v>2025</v>
      </c>
      <c r="L6035">
        <f t="shared" ca="1" si="94"/>
        <v>2308.5</v>
      </c>
      <c r="M6035" t="s">
        <v>135</v>
      </c>
      <c r="N6035">
        <f ca="1">_xlfn.XLOOKUP(F6035,'App type'!$A$2:$A$108,'App type'!$I$2:$I$108)</f>
        <v>3</v>
      </c>
    </row>
    <row r="6036" spans="1:14">
      <c r="A6036" t="str" cm="1">
        <f t="array" aca="1" ref="A6036" ca="1">INDEX('Emp Info'!$C$4:$C$24,RANDBETWEEN(1,ROWS('Emp Info'!$C$4:$C$24)),1)</f>
        <v>ERI5599</v>
      </c>
      <c r="B6036" t="str">
        <f ca="1">_xlfn.XLOOKUP(A6036,'Emp Info'!$C$4:$C$24,'Emp Info'!$D$4:$D$24)</f>
        <v>Erin M</v>
      </c>
      <c r="C6036" t="str">
        <f ca="1">_xlfn.XLOOKUP(A6036,'Emp Info'!$C$4:$C$24,'Emp Info'!$E$4:$E$24)</f>
        <v>1.0</v>
      </c>
      <c r="D6036" s="11">
        <v>45583.347964301283</v>
      </c>
      <c r="E6036" s="11">
        <v>45583.347964301363</v>
      </c>
      <c r="F6036" t="str" cm="1">
        <f t="array" aca="1" ref="F6036" ca="1">INDEX('App type'!$A$2:$A$108,RANDBETWEEN(1,ROWS('App type'!$A$2:$A$108)),1)</f>
        <v>1259-3-EFC</v>
      </c>
      <c r="G6036" t="s">
        <v>79</v>
      </c>
      <c r="H6036">
        <v>8438</v>
      </c>
      <c r="I6036" t="s">
        <v>1877</v>
      </c>
      <c r="J6036" t="s">
        <v>277</v>
      </c>
      <c r="K6036">
        <f ca="1">_xlfn.XLOOKUP(F6036,'App type'!$A$2:$A$108,'App type'!$G$2:$G$108)*'Mock Data'!$N6036</f>
        <v>160</v>
      </c>
      <c r="L6036">
        <f t="shared" ca="1" si="94"/>
        <v>182.39999999999998</v>
      </c>
      <c r="M6036" t="s">
        <v>432</v>
      </c>
      <c r="N6036">
        <f ca="1">_xlfn.XLOOKUP(F6036,'App type'!$A$2:$A$108,'App type'!$I$2:$I$108)</f>
        <v>1</v>
      </c>
    </row>
    <row r="6037" spans="1:14">
      <c r="A6037" t="str" cm="1">
        <f t="array" aca="1" ref="A6037" ca="1">INDEX('Emp Info'!$C$4:$C$24,RANDBETWEEN(1,ROWS('Emp Info'!$C$4:$C$24)),1)</f>
        <v>MUN1212</v>
      </c>
      <c r="B6037" t="str">
        <f ca="1">_xlfn.XLOOKUP(A6037,'Emp Info'!$C$4:$C$24,'Emp Info'!$D$4:$D$24)</f>
        <v>Munira</v>
      </c>
      <c r="C6037" t="str">
        <f ca="1">_xlfn.XLOOKUP(A6037,'Emp Info'!$C$4:$C$24,'Emp Info'!$E$4:$E$24)</f>
        <v>1.0</v>
      </c>
      <c r="D6037" s="11">
        <v>45583.347964304223</v>
      </c>
      <c r="E6037" s="11">
        <v>45583.347964304303</v>
      </c>
      <c r="F6037" t="str" cm="1">
        <f t="array" aca="1" ref="F6037" ca="1">INDEX('App type'!$A$2:$A$108,RANDBETWEEN(1,ROWS('App type'!$A$2:$A$108)),1)</f>
        <v>2c</v>
      </c>
      <c r="G6037" t="s">
        <v>1472</v>
      </c>
      <c r="H6037">
        <v>5899</v>
      </c>
      <c r="I6037" t="s">
        <v>1937</v>
      </c>
      <c r="J6037" t="s">
        <v>56</v>
      </c>
      <c r="K6037">
        <f ca="1">_xlfn.XLOOKUP(F6037,'App type'!$A$2:$A$108,'App type'!$G$2:$G$108)*'Mock Data'!$N6037</f>
        <v>223</v>
      </c>
      <c r="L6037">
        <f t="shared" ca="1" si="94"/>
        <v>254.21999999999997</v>
      </c>
      <c r="M6037" t="s">
        <v>210</v>
      </c>
      <c r="N6037">
        <f ca="1">_xlfn.XLOOKUP(F6037,'App type'!$A$2:$A$108,'App type'!$I$2:$I$108)</f>
        <v>1</v>
      </c>
    </row>
    <row r="6038" spans="1:14">
      <c r="A6038" t="str" cm="1">
        <f t="array" aca="1" ref="A6038" ca="1">INDEX('Emp Info'!$C$4:$C$24,RANDBETWEEN(1,ROWS('Emp Info'!$C$4:$C$24)),1)</f>
        <v>ANN3965</v>
      </c>
      <c r="B6038" t="str">
        <f ca="1">_xlfn.XLOOKUP(A6038,'Emp Info'!$C$4:$C$24,'Emp Info'!$D$4:$D$24)</f>
        <v>Anne</v>
      </c>
      <c r="C6038" t="str">
        <f ca="1">_xlfn.XLOOKUP(A6038,'Emp Info'!$C$4:$C$24,'Emp Info'!$E$4:$E$24)</f>
        <v>1.0</v>
      </c>
      <c r="D6038" s="11">
        <v>45583.347964306507</v>
      </c>
      <c r="E6038" s="11">
        <v>45583.347964306573</v>
      </c>
      <c r="F6038" cm="1">
        <f t="array" aca="1" ref="F6038" ca="1">INDEX('App type'!$A$2:$A$108,RANDBETWEEN(1,ROWS('App type'!$A$2:$A$108)),1)</f>
        <v>1263</v>
      </c>
      <c r="G6038" t="s">
        <v>235</v>
      </c>
      <c r="H6038">
        <v>1060</v>
      </c>
      <c r="I6038" t="s">
        <v>496</v>
      </c>
      <c r="J6038" t="s">
        <v>70</v>
      </c>
      <c r="K6038">
        <f ca="1">_xlfn.XLOOKUP(F6038,'App type'!$A$2:$A$108,'App type'!$G$2:$G$108)*'Mock Data'!$N6038</f>
        <v>250</v>
      </c>
      <c r="L6038">
        <f t="shared" ca="1" si="94"/>
        <v>285</v>
      </c>
      <c r="M6038" t="s">
        <v>683</v>
      </c>
      <c r="N6038">
        <f ca="1">_xlfn.XLOOKUP(F6038,'App type'!$A$2:$A$108,'App type'!$I$2:$I$108)</f>
        <v>1</v>
      </c>
    </row>
    <row r="6039" spans="1:14">
      <c r="A6039" t="str" cm="1">
        <f t="array" aca="1" ref="A6039" ca="1">INDEX('Emp Info'!$C$4:$C$24,RANDBETWEEN(1,ROWS('Emp Info'!$C$4:$C$24)),1)</f>
        <v>KEL6158</v>
      </c>
      <c r="B6039" t="str">
        <f ca="1">_xlfn.XLOOKUP(A6039,'Emp Info'!$C$4:$C$24,'Emp Info'!$D$4:$D$24)</f>
        <v>Kelly</v>
      </c>
      <c r="C6039" t="str">
        <f ca="1">_xlfn.XLOOKUP(A6039,'Emp Info'!$C$4:$C$24,'Emp Info'!$E$4:$E$24)</f>
        <v>1.0</v>
      </c>
      <c r="D6039" s="11">
        <v>45583.347964309163</v>
      </c>
      <c r="E6039" s="11">
        <v>45583.347964309243</v>
      </c>
      <c r="F6039" cm="1">
        <f t="array" aca="1" ref="F6039" ca="1">INDEX('App type'!$A$2:$A$108,RANDBETWEEN(1,ROWS('App type'!$A$2:$A$108)),1)</f>
        <v>601</v>
      </c>
      <c r="G6039" t="s">
        <v>961</v>
      </c>
      <c r="H6039">
        <v>6829</v>
      </c>
      <c r="I6039" t="s">
        <v>1664</v>
      </c>
      <c r="J6039" t="s">
        <v>280</v>
      </c>
      <c r="K6039">
        <f ca="1">_xlfn.XLOOKUP(F6039,'App type'!$A$2:$A$108,'App type'!$G$2:$G$108)*'Mock Data'!$N6039</f>
        <v>225</v>
      </c>
      <c r="L6039">
        <f t="shared" ca="1" si="94"/>
        <v>256.5</v>
      </c>
      <c r="M6039" t="s">
        <v>46</v>
      </c>
      <c r="N6039">
        <f ca="1">_xlfn.XLOOKUP(F6039,'App type'!$A$2:$A$108,'App type'!$I$2:$I$108)</f>
        <v>1</v>
      </c>
    </row>
    <row r="6040" spans="1:14">
      <c r="A6040" t="str" cm="1">
        <f t="array" aca="1" ref="A6040" ca="1">INDEX('Emp Info'!$C$4:$C$24,RANDBETWEEN(1,ROWS('Emp Info'!$C$4:$C$24)),1)</f>
        <v>EIM3187</v>
      </c>
      <c r="B6040" t="str">
        <f ca="1">_xlfn.XLOOKUP(A6040,'Emp Info'!$C$4:$C$24,'Emp Info'!$D$4:$D$24)</f>
        <v>Eimear</v>
      </c>
      <c r="C6040" t="str">
        <f ca="1">_xlfn.XLOOKUP(A6040,'Emp Info'!$C$4:$C$24,'Emp Info'!$E$4:$E$24)</f>
        <v>IC</v>
      </c>
      <c r="D6040" s="11">
        <v>45583.347964311739</v>
      </c>
      <c r="E6040" s="11">
        <v>45583.347964311819</v>
      </c>
      <c r="F6040" t="str" cm="1">
        <f t="array" aca="1" ref="F6040" ca="1">INDEX('App type'!$A$2:$A$108,RANDBETWEEN(1,ROWS('App type'!$A$2:$A$108)),1)</f>
        <v>101-clone</v>
      </c>
      <c r="G6040" t="s">
        <v>1331</v>
      </c>
      <c r="H6040">
        <v>6148</v>
      </c>
      <c r="I6040" t="s">
        <v>931</v>
      </c>
      <c r="J6040" t="s">
        <v>160</v>
      </c>
      <c r="K6040">
        <f ca="1">_xlfn.XLOOKUP(F6040,'App type'!$A$2:$A$108,'App type'!$G$2:$G$108)*'Mock Data'!$N6040</f>
        <v>223</v>
      </c>
      <c r="L6040">
        <f t="shared" ca="1" si="94"/>
        <v>254.21999999999997</v>
      </c>
      <c r="M6040" t="s">
        <v>63</v>
      </c>
      <c r="N6040">
        <f ca="1">_xlfn.XLOOKUP(F6040,'App type'!$A$2:$A$108,'App type'!$I$2:$I$108)</f>
        <v>1</v>
      </c>
    </row>
    <row r="6041" spans="1:14">
      <c r="A6041" t="str" cm="1">
        <f t="array" aca="1" ref="A6041" ca="1">INDEX('Emp Info'!$C$4:$C$24,RANDBETWEEN(1,ROWS('Emp Info'!$C$4:$C$24)),1)</f>
        <v>NAS0195</v>
      </c>
      <c r="B6041" t="str">
        <f ca="1">_xlfn.XLOOKUP(A6041,'Emp Info'!$C$4:$C$24,'Emp Info'!$D$4:$D$24)</f>
        <v>Nasim</v>
      </c>
      <c r="C6041" t="str">
        <f ca="1">_xlfn.XLOOKUP(A6041,'Emp Info'!$C$4:$C$24,'Emp Info'!$E$4:$E$24)</f>
        <v>IC</v>
      </c>
      <c r="D6041" s="11">
        <v>45583.347964314693</v>
      </c>
      <c r="E6041" s="11">
        <v>45583.347964314773</v>
      </c>
      <c r="F6041" cm="1">
        <f t="array" aca="1" ref="F6041" ca="1">INDEX('App type'!$A$2:$A$108,RANDBETWEEN(1,ROWS('App type'!$A$2:$A$108)),1)</f>
        <v>117</v>
      </c>
      <c r="G6041" t="s">
        <v>1386</v>
      </c>
      <c r="H6041">
        <v>1579</v>
      </c>
      <c r="I6041" t="s">
        <v>548</v>
      </c>
      <c r="J6041" t="s">
        <v>137</v>
      </c>
      <c r="K6041">
        <f ca="1">_xlfn.XLOOKUP(F6041,'App type'!$A$2:$A$108,'App type'!$G$2:$G$108)*'Mock Data'!$N6041</f>
        <v>223</v>
      </c>
      <c r="L6041">
        <f t="shared" ca="1" si="94"/>
        <v>254.21999999999997</v>
      </c>
      <c r="M6041" t="s">
        <v>415</v>
      </c>
      <c r="N6041">
        <f ca="1">_xlfn.XLOOKUP(F6041,'App type'!$A$2:$A$108,'App type'!$I$2:$I$108)</f>
        <v>1</v>
      </c>
    </row>
    <row r="6042" spans="1:14">
      <c r="A6042" t="str" cm="1">
        <f t="array" aca="1" ref="A6042" ca="1">INDEX('Emp Info'!$C$4:$C$24,RANDBETWEEN(1,ROWS('Emp Info'!$C$4:$C$24)),1)</f>
        <v>SWA5738</v>
      </c>
      <c r="B6042" t="str">
        <f ca="1">_xlfn.XLOOKUP(A6042,'Emp Info'!$C$4:$C$24,'Emp Info'!$D$4:$D$24)</f>
        <v>Swathi</v>
      </c>
      <c r="C6042" t="str">
        <f ca="1">_xlfn.XLOOKUP(A6042,'Emp Info'!$C$4:$C$24,'Emp Info'!$E$4:$E$24)</f>
        <v>1.0</v>
      </c>
      <c r="D6042" s="11">
        <v>45583.347964317029</v>
      </c>
      <c r="E6042" s="11">
        <v>45583.347964317087</v>
      </c>
      <c r="F6042" cm="1">
        <f t="array" aca="1" ref="F6042" ca="1">INDEX('App type'!$A$2:$A$108,RANDBETWEEN(1,ROWS('App type'!$A$2:$A$108)),1)</f>
        <v>2</v>
      </c>
      <c r="G6042" t="s">
        <v>1944</v>
      </c>
      <c r="H6042">
        <v>6478</v>
      </c>
      <c r="I6042" t="s">
        <v>811</v>
      </c>
      <c r="J6042" t="s">
        <v>350</v>
      </c>
      <c r="K6042">
        <f ca="1">_xlfn.XLOOKUP(F6042,'App type'!$A$2:$A$108,'App type'!$G$2:$G$108)*'Mock Data'!$N6042</f>
        <v>223</v>
      </c>
      <c r="L6042">
        <f t="shared" ca="1" si="94"/>
        <v>254.21999999999997</v>
      </c>
      <c r="M6042" t="s">
        <v>116</v>
      </c>
      <c r="N6042">
        <f ca="1">_xlfn.XLOOKUP(F6042,'App type'!$A$2:$A$108,'App type'!$I$2:$I$108)</f>
        <v>1</v>
      </c>
    </row>
    <row r="6043" spans="1:14">
      <c r="A6043" t="str" cm="1">
        <f t="array" aca="1" ref="A6043" ca="1">INDEX('Emp Info'!$C$4:$C$24,RANDBETWEEN(1,ROWS('Emp Info'!$C$4:$C$24)),1)</f>
        <v>LIZ5585</v>
      </c>
      <c r="B6043" t="str">
        <f ca="1">_xlfn.XLOOKUP(A6043,'Emp Info'!$C$4:$C$24,'Emp Info'!$D$4:$D$24)</f>
        <v>Liz</v>
      </c>
      <c r="C6043" t="str">
        <f ca="1">_xlfn.XLOOKUP(A6043,'Emp Info'!$C$4:$C$24,'Emp Info'!$E$4:$E$24)</f>
        <v>1.0</v>
      </c>
      <c r="D6043" s="11">
        <v>45583.347964319662</v>
      </c>
      <c r="E6043" s="11">
        <v>45583.347964319742</v>
      </c>
      <c r="F6043" t="str" cm="1">
        <f t="array" aca="1" ref="F6043" ca="1">INDEX('App type'!$A$2:$A$108,RANDBETWEEN(1,ROWS('App type'!$A$2:$A$108)),1)</f>
        <v>1260-3</v>
      </c>
      <c r="G6043" t="s">
        <v>537</v>
      </c>
      <c r="H6043">
        <v>2050</v>
      </c>
      <c r="I6043" t="s">
        <v>923</v>
      </c>
      <c r="J6043" t="s">
        <v>381</v>
      </c>
      <c r="K6043">
        <f ca="1">_xlfn.XLOOKUP(F6043,'App type'!$A$2:$A$108,'App type'!$G$2:$G$108)*'Mock Data'!$N6043</f>
        <v>160</v>
      </c>
      <c r="L6043">
        <f t="shared" ca="1" si="94"/>
        <v>182.39999999999998</v>
      </c>
      <c r="M6043" t="s">
        <v>267</v>
      </c>
      <c r="N6043">
        <f ca="1">_xlfn.XLOOKUP(F6043,'App type'!$A$2:$A$108,'App type'!$I$2:$I$108)</f>
        <v>1</v>
      </c>
    </row>
    <row r="6044" spans="1:14">
      <c r="A6044" t="str" cm="1">
        <f t="array" aca="1" ref="A6044" ca="1">INDEX('Emp Info'!$C$4:$C$24,RANDBETWEEN(1,ROWS('Emp Info'!$C$4:$C$24)),1)</f>
        <v>KIM6171</v>
      </c>
      <c r="B6044" t="str">
        <f ca="1">_xlfn.XLOOKUP(A6044,'Emp Info'!$C$4:$C$24,'Emp Info'!$D$4:$D$24)</f>
        <v>Kim</v>
      </c>
      <c r="C6044" t="str">
        <f ca="1">_xlfn.XLOOKUP(A6044,'Emp Info'!$C$4:$C$24,'Emp Info'!$E$4:$E$24)</f>
        <v>0.5</v>
      </c>
      <c r="D6044" s="11">
        <v>45583.3479643225</v>
      </c>
      <c r="E6044" s="11">
        <v>45583.347964322587</v>
      </c>
      <c r="F6044" cm="1">
        <f t="array" aca="1" ref="F6044" ca="1">INDEX('App type'!$A$2:$A$108,RANDBETWEEN(1,ROWS('App type'!$A$2:$A$108)),1)</f>
        <v>20</v>
      </c>
      <c r="G6044" t="s">
        <v>1738</v>
      </c>
      <c r="H6044">
        <v>8769</v>
      </c>
      <c r="I6044" t="s">
        <v>373</v>
      </c>
      <c r="J6044" t="s">
        <v>296</v>
      </c>
      <c r="K6044">
        <f ca="1">_xlfn.XLOOKUP(F6044,'App type'!$A$2:$A$108,'App type'!$G$2:$G$108)*'Mock Data'!$N6044</f>
        <v>223</v>
      </c>
      <c r="L6044">
        <f t="shared" ca="1" si="94"/>
        <v>254.21999999999997</v>
      </c>
      <c r="M6044" t="s">
        <v>386</v>
      </c>
      <c r="N6044">
        <f ca="1">_xlfn.XLOOKUP(F6044,'App type'!$A$2:$A$108,'App type'!$I$2:$I$108)</f>
        <v>1</v>
      </c>
    </row>
    <row r="6045" spans="1:14">
      <c r="A6045" t="str" cm="1">
        <f t="array" aca="1" ref="A6045" ca="1">INDEX('Emp Info'!$C$4:$C$24,RANDBETWEEN(1,ROWS('Emp Info'!$C$4:$C$24)),1)</f>
        <v>LOI2253</v>
      </c>
      <c r="B6045" t="str">
        <f ca="1">_xlfn.XLOOKUP(A6045,'Emp Info'!$C$4:$C$24,'Emp Info'!$D$4:$D$24)</f>
        <v>Lois</v>
      </c>
      <c r="C6045" t="str">
        <f ca="1">_xlfn.XLOOKUP(A6045,'Emp Info'!$C$4:$C$24,'Emp Info'!$E$4:$E$24)</f>
        <v>0.5</v>
      </c>
      <c r="D6045" s="11">
        <v>45583.347964325571</v>
      </c>
      <c r="E6045" s="11">
        <v>45583.347964325709</v>
      </c>
      <c r="F6045" cm="1">
        <f t="array" aca="1" ref="F6045" ca="1">INDEX('App type'!$A$2:$A$108,RANDBETWEEN(1,ROWS('App type'!$A$2:$A$108)),1)</f>
        <v>103</v>
      </c>
      <c r="G6045" t="s">
        <v>1344</v>
      </c>
      <c r="H6045">
        <v>1638</v>
      </c>
      <c r="I6045" t="s">
        <v>919</v>
      </c>
      <c r="J6045" t="s">
        <v>330</v>
      </c>
      <c r="K6045">
        <f ca="1">_xlfn.XLOOKUP(F6045,'App type'!$A$2:$A$108,'App type'!$G$2:$G$108)*'Mock Data'!$N6045</f>
        <v>250</v>
      </c>
      <c r="L6045">
        <f t="shared" ca="1" si="94"/>
        <v>285</v>
      </c>
      <c r="M6045" t="s">
        <v>195</v>
      </c>
      <c r="N6045">
        <f ca="1">_xlfn.XLOOKUP(F6045,'App type'!$A$2:$A$108,'App type'!$I$2:$I$108)</f>
        <v>1</v>
      </c>
    </row>
    <row r="6046" spans="1:14">
      <c r="A6046" t="str" cm="1">
        <f t="array" aca="1" ref="A6046" ca="1">INDEX('Emp Info'!$C$4:$C$24,RANDBETWEEN(1,ROWS('Emp Info'!$C$4:$C$24)),1)</f>
        <v>LOI2253</v>
      </c>
      <c r="B6046" t="str">
        <f ca="1">_xlfn.XLOOKUP(A6046,'Emp Info'!$C$4:$C$24,'Emp Info'!$D$4:$D$24)</f>
        <v>Lois</v>
      </c>
      <c r="C6046" t="str">
        <f ca="1">_xlfn.XLOOKUP(A6046,'Emp Info'!$C$4:$C$24,'Emp Info'!$E$4:$E$24)</f>
        <v>0.5</v>
      </c>
      <c r="D6046" s="11">
        <v>45583.34796432811</v>
      </c>
      <c r="E6046" s="11">
        <v>45583.347964328183</v>
      </c>
      <c r="F6046" t="str" cm="1">
        <f t="array" aca="1" ref="F6046" ca="1">INDEX('App type'!$A$2:$A$108,RANDBETWEEN(1,ROWS('App type'!$A$2:$A$108)),1)</f>
        <v>1259-3</v>
      </c>
      <c r="G6046" t="s">
        <v>1543</v>
      </c>
      <c r="H6046">
        <v>4706</v>
      </c>
      <c r="I6046" t="s">
        <v>1246</v>
      </c>
      <c r="J6046" t="s">
        <v>376</v>
      </c>
      <c r="K6046">
        <f ca="1">_xlfn.XLOOKUP(F6046,'App type'!$A$2:$A$108,'App type'!$G$2:$G$108)*'Mock Data'!$N6046</f>
        <v>160</v>
      </c>
      <c r="L6046">
        <f t="shared" ca="1" si="94"/>
        <v>182.39999999999998</v>
      </c>
      <c r="M6046" t="s">
        <v>59</v>
      </c>
      <c r="N6046">
        <f ca="1">_xlfn.XLOOKUP(F6046,'App type'!$A$2:$A$108,'App type'!$I$2:$I$108)</f>
        <v>1</v>
      </c>
    </row>
    <row r="6047" spans="1:14">
      <c r="A6047" t="str" cm="1">
        <f t="array" aca="1" ref="A6047" ca="1">INDEX('Emp Info'!$C$4:$C$24,RANDBETWEEN(1,ROWS('Emp Info'!$C$4:$C$24)),1)</f>
        <v>MUN1212</v>
      </c>
      <c r="B6047" t="str">
        <f ca="1">_xlfn.XLOOKUP(A6047,'Emp Info'!$C$4:$C$24,'Emp Info'!$D$4:$D$24)</f>
        <v>Munira</v>
      </c>
      <c r="C6047" t="str">
        <f ca="1">_xlfn.XLOOKUP(A6047,'Emp Info'!$C$4:$C$24,'Emp Info'!$E$4:$E$24)</f>
        <v>1.0</v>
      </c>
      <c r="D6047" s="11">
        <v>45583.347964330518</v>
      </c>
      <c r="E6047" s="11">
        <v>45583.347964330591</v>
      </c>
      <c r="F6047" cm="1">
        <f t="array" aca="1" ref="F6047" ca="1">INDEX('App type'!$A$2:$A$108,RANDBETWEEN(1,ROWS('App type'!$A$2:$A$108)),1)</f>
        <v>101</v>
      </c>
      <c r="G6047" t="s">
        <v>1760</v>
      </c>
      <c r="H6047">
        <v>8002</v>
      </c>
      <c r="I6047" t="s">
        <v>851</v>
      </c>
      <c r="J6047" t="s">
        <v>340</v>
      </c>
      <c r="K6047">
        <f ca="1">_xlfn.XLOOKUP(F6047,'App type'!$A$2:$A$108,'App type'!$G$2:$G$108)*'Mock Data'!$N6047</f>
        <v>225</v>
      </c>
      <c r="L6047">
        <f t="shared" ca="1" si="94"/>
        <v>256.5</v>
      </c>
      <c r="M6047" t="s">
        <v>166</v>
      </c>
      <c r="N6047">
        <f ca="1">_xlfn.XLOOKUP(F6047,'App type'!$A$2:$A$108,'App type'!$I$2:$I$108)</f>
        <v>1</v>
      </c>
    </row>
    <row r="6048" spans="1:14">
      <c r="A6048" t="str" cm="1">
        <f t="array" aca="1" ref="A6048" ca="1">INDEX('Emp Info'!$C$4:$C$24,RANDBETWEEN(1,ROWS('Emp Info'!$C$4:$C$24)),1)</f>
        <v>MEE4604</v>
      </c>
      <c r="B6048" t="str">
        <f ca="1">_xlfn.XLOOKUP(A6048,'Emp Info'!$C$4:$C$24,'Emp Info'!$D$4:$D$24)</f>
        <v>Meeta</v>
      </c>
      <c r="C6048" t="str">
        <f ca="1">_xlfn.XLOOKUP(A6048,'Emp Info'!$C$4:$C$24,'Emp Info'!$E$4:$E$24)</f>
        <v>IC</v>
      </c>
      <c r="D6048" s="11">
        <v>45583.347964333057</v>
      </c>
      <c r="E6048" s="11">
        <v>45583.347964333181</v>
      </c>
      <c r="F6048" cm="1">
        <f t="array" aca="1" ref="F6048" ca="1">INDEX('App type'!$A$2:$A$108,RANDBETWEEN(1,ROWS('App type'!$A$2:$A$108)),1)</f>
        <v>117</v>
      </c>
      <c r="G6048" t="s">
        <v>301</v>
      </c>
      <c r="H6048">
        <v>3742</v>
      </c>
      <c r="I6048" t="s">
        <v>1476</v>
      </c>
      <c r="J6048" t="s">
        <v>367</v>
      </c>
      <c r="K6048">
        <f ca="1">_xlfn.XLOOKUP(F6048,'App type'!$A$2:$A$108,'App type'!$G$2:$G$108)*'Mock Data'!$N6048</f>
        <v>223</v>
      </c>
      <c r="L6048">
        <f t="shared" ca="1" si="94"/>
        <v>254.21999999999997</v>
      </c>
      <c r="M6048" t="s">
        <v>22</v>
      </c>
      <c r="N6048">
        <f ca="1">_xlfn.XLOOKUP(F6048,'App type'!$A$2:$A$108,'App type'!$I$2:$I$108)</f>
        <v>1</v>
      </c>
    </row>
    <row r="6049" spans="1:14">
      <c r="A6049" t="str" cm="1">
        <f t="array" aca="1" ref="A6049" ca="1">INDEX('Emp Info'!$C$4:$C$24,RANDBETWEEN(1,ROWS('Emp Info'!$C$4:$C$24)),1)</f>
        <v>EIM3187</v>
      </c>
      <c r="B6049" t="str">
        <f ca="1">_xlfn.XLOOKUP(A6049,'Emp Info'!$C$4:$C$24,'Emp Info'!$D$4:$D$24)</f>
        <v>Eimear</v>
      </c>
      <c r="C6049" t="str">
        <f ca="1">_xlfn.XLOOKUP(A6049,'Emp Info'!$C$4:$C$24,'Emp Info'!$E$4:$E$24)</f>
        <v>IC</v>
      </c>
      <c r="D6049" s="11">
        <v>45583.347964335677</v>
      </c>
      <c r="E6049" s="11">
        <v>45583.347964335793</v>
      </c>
      <c r="F6049" t="str" cm="1">
        <f t="array" aca="1" ref="F6049" ca="1">INDEX('App type'!$A$2:$A$108,RANDBETWEEN(1,ROWS('App type'!$A$2:$A$108)),1)</f>
        <v>36-Senior-OCSWSSW</v>
      </c>
      <c r="G6049" t="s">
        <v>789</v>
      </c>
      <c r="H6049">
        <v>7677</v>
      </c>
      <c r="I6049" t="s">
        <v>1672</v>
      </c>
      <c r="J6049" t="s">
        <v>318</v>
      </c>
      <c r="K6049">
        <f ca="1">_xlfn.XLOOKUP(F6049,'App type'!$A$2:$A$108,'App type'!$G$2:$G$108)*'Mock Data'!$N6049</f>
        <v>225</v>
      </c>
      <c r="L6049">
        <f t="shared" ca="1" si="94"/>
        <v>256.5</v>
      </c>
      <c r="M6049" t="s">
        <v>227</v>
      </c>
      <c r="N6049">
        <f ca="1">_xlfn.XLOOKUP(F6049,'App type'!$A$2:$A$108,'App type'!$I$2:$I$108)</f>
        <v>1</v>
      </c>
    </row>
    <row r="6050" spans="1:14">
      <c r="A6050" t="str" cm="1">
        <f t="array" aca="1" ref="A6050" ca="1">INDEX('Emp Info'!$C$4:$C$24,RANDBETWEEN(1,ROWS('Emp Info'!$C$4:$C$24)),1)</f>
        <v>DAV7345</v>
      </c>
      <c r="B6050" t="str">
        <f ca="1">_xlfn.XLOOKUP(A6050,'Emp Info'!$C$4:$C$24,'Emp Info'!$D$4:$D$24)</f>
        <v>David</v>
      </c>
      <c r="C6050" t="str">
        <f ca="1">_xlfn.XLOOKUP(A6050,'Emp Info'!$C$4:$C$24,'Emp Info'!$E$4:$E$24)</f>
        <v>IC</v>
      </c>
      <c r="D6050" s="11">
        <v>45583.347964339053</v>
      </c>
      <c r="E6050" s="11">
        <v>45583.34796433914</v>
      </c>
      <c r="F6050" cm="1">
        <f t="array" aca="1" ref="F6050" ca="1">INDEX('App type'!$A$2:$A$108,RANDBETWEEN(1,ROWS('App type'!$A$2:$A$108)),1)</f>
        <v>604</v>
      </c>
      <c r="G6050" t="s">
        <v>1844</v>
      </c>
      <c r="H6050">
        <v>4923</v>
      </c>
      <c r="I6050" t="s">
        <v>1775</v>
      </c>
      <c r="J6050" t="s">
        <v>385</v>
      </c>
      <c r="K6050">
        <f ca="1">_xlfn.XLOOKUP(F6050,'App type'!$A$2:$A$108,'App type'!$G$2:$G$108)*'Mock Data'!$N6050</f>
        <v>225</v>
      </c>
      <c r="L6050">
        <f t="shared" ca="1" si="94"/>
        <v>256.5</v>
      </c>
      <c r="M6050" t="s">
        <v>195</v>
      </c>
      <c r="N6050">
        <f ca="1">_xlfn.XLOOKUP(F6050,'App type'!$A$2:$A$108,'App type'!$I$2:$I$108)</f>
        <v>1</v>
      </c>
    </row>
    <row r="6051" spans="1:14">
      <c r="A6051" t="str" cm="1">
        <f t="array" aca="1" ref="A6051" ca="1">INDEX('Emp Info'!$C$4:$C$24,RANDBETWEEN(1,ROWS('Emp Info'!$C$4:$C$24)),1)</f>
        <v>ZOE5841</v>
      </c>
      <c r="B6051" t="str">
        <f ca="1">_xlfn.XLOOKUP(A6051,'Emp Info'!$C$4:$C$24,'Emp Info'!$D$4:$D$24)</f>
        <v>Zoey</v>
      </c>
      <c r="C6051" t="str">
        <f ca="1">_xlfn.XLOOKUP(A6051,'Emp Info'!$C$4:$C$24,'Emp Info'!$E$4:$E$24)</f>
        <v>IC</v>
      </c>
      <c r="D6051" s="11">
        <v>45583.347964341607</v>
      </c>
      <c r="E6051" s="11">
        <v>45583.347964341687</v>
      </c>
      <c r="F6051" cm="1">
        <f t="array" aca="1" ref="F6051" ca="1">INDEX('App type'!$A$2:$A$108,RANDBETWEEN(1,ROWS('App type'!$A$2:$A$108)),1)</f>
        <v>101</v>
      </c>
      <c r="G6051" t="s">
        <v>1700</v>
      </c>
      <c r="H6051">
        <v>2085</v>
      </c>
      <c r="I6051" t="s">
        <v>423</v>
      </c>
      <c r="J6051" t="s">
        <v>95</v>
      </c>
      <c r="K6051">
        <f ca="1">_xlfn.XLOOKUP(F6051,'App type'!$A$2:$A$108,'App type'!$G$2:$G$108)*'Mock Data'!$N6051</f>
        <v>225</v>
      </c>
      <c r="L6051">
        <f t="shared" ca="1" si="94"/>
        <v>256.5</v>
      </c>
      <c r="M6051" t="s">
        <v>46</v>
      </c>
      <c r="N6051">
        <f ca="1">_xlfn.XLOOKUP(F6051,'App type'!$A$2:$A$108,'App type'!$I$2:$I$108)</f>
        <v>1</v>
      </c>
    </row>
    <row r="6052" spans="1:14">
      <c r="A6052" t="str" cm="1">
        <f t="array" aca="1" ref="A6052" ca="1">INDEX('Emp Info'!$C$4:$C$24,RANDBETWEEN(1,ROWS('Emp Info'!$C$4:$C$24)),1)</f>
        <v>DOU0521</v>
      </c>
      <c r="B6052" t="str">
        <f ca="1">_xlfn.XLOOKUP(A6052,'Emp Info'!$C$4:$C$24,'Emp Info'!$D$4:$D$24)</f>
        <v>Douglas</v>
      </c>
      <c r="C6052" t="str">
        <f ca="1">_xlfn.XLOOKUP(A6052,'Emp Info'!$C$4:$C$24,'Emp Info'!$E$4:$E$24)</f>
        <v>1.0</v>
      </c>
      <c r="D6052" s="11">
        <v>45583.347964344619</v>
      </c>
      <c r="E6052" s="11">
        <v>45583.347964344714</v>
      </c>
      <c r="F6052" t="str" cm="1">
        <f t="array" aca="1" ref="F6052" ca="1">INDEX('App type'!$A$2:$A$108,RANDBETWEEN(1,ROWS('App type'!$A$2:$A$108)),1)</f>
        <v>2b</v>
      </c>
      <c r="G6052" t="s">
        <v>769</v>
      </c>
      <c r="H6052">
        <v>4584</v>
      </c>
      <c r="I6052" t="s">
        <v>1392</v>
      </c>
      <c r="J6052" t="s">
        <v>431</v>
      </c>
      <c r="K6052">
        <f ca="1">_xlfn.XLOOKUP(F6052,'App type'!$A$2:$A$108,'App type'!$G$2:$G$108)*'Mock Data'!$N6052</f>
        <v>223</v>
      </c>
      <c r="L6052">
        <f t="shared" ca="1" si="94"/>
        <v>254.21999999999997</v>
      </c>
      <c r="M6052" t="s">
        <v>143</v>
      </c>
      <c r="N6052">
        <f ca="1">_xlfn.XLOOKUP(F6052,'App type'!$A$2:$A$108,'App type'!$I$2:$I$108)</f>
        <v>1</v>
      </c>
    </row>
    <row r="6053" spans="1:14">
      <c r="A6053" t="str" cm="1">
        <f t="array" aca="1" ref="A6053" ca="1">INDEX('Emp Info'!$C$4:$C$24,RANDBETWEEN(1,ROWS('Emp Info'!$C$4:$C$24)),1)</f>
        <v>EIM3187</v>
      </c>
      <c r="B6053" t="str">
        <f ca="1">_xlfn.XLOOKUP(A6053,'Emp Info'!$C$4:$C$24,'Emp Info'!$D$4:$D$24)</f>
        <v>Eimear</v>
      </c>
      <c r="C6053" t="str">
        <f ca="1">_xlfn.XLOOKUP(A6053,'Emp Info'!$C$4:$C$24,'Emp Info'!$E$4:$E$24)</f>
        <v>IC</v>
      </c>
      <c r="D6053" s="11">
        <v>45583.347964347253</v>
      </c>
      <c r="E6053" s="11">
        <v>45583.347964347333</v>
      </c>
      <c r="F6053" t="str" cm="1">
        <f t="array" aca="1" ref="F6053" ca="1">INDEX('App type'!$A$2:$A$108,RANDBETWEEN(1,ROWS('App type'!$A$2:$A$108)),1)</f>
        <v>1259-3</v>
      </c>
      <c r="G6053" t="s">
        <v>957</v>
      </c>
      <c r="H6053">
        <v>5057</v>
      </c>
      <c r="I6053" t="s">
        <v>349</v>
      </c>
      <c r="J6053" t="s">
        <v>491</v>
      </c>
      <c r="K6053">
        <f ca="1">_xlfn.XLOOKUP(F6053,'App type'!$A$2:$A$108,'App type'!$G$2:$G$108)*'Mock Data'!$N6053</f>
        <v>160</v>
      </c>
      <c r="L6053">
        <f t="shared" ca="1" si="94"/>
        <v>182.39999999999998</v>
      </c>
      <c r="M6053" t="s">
        <v>112</v>
      </c>
      <c r="N6053">
        <f ca="1">_xlfn.XLOOKUP(F6053,'App type'!$A$2:$A$108,'App type'!$I$2:$I$108)</f>
        <v>1</v>
      </c>
    </row>
    <row r="6054" spans="1:14">
      <c r="A6054" t="str" cm="1">
        <f t="array" aca="1" ref="A6054" ca="1">INDEX('Emp Info'!$C$4:$C$24,RANDBETWEEN(1,ROWS('Emp Info'!$C$4:$C$24)),1)</f>
        <v>KEL6158</v>
      </c>
      <c r="B6054" t="str">
        <f ca="1">_xlfn.XLOOKUP(A6054,'Emp Info'!$C$4:$C$24,'Emp Info'!$D$4:$D$24)</f>
        <v>Kelly</v>
      </c>
      <c r="C6054" t="str">
        <f ca="1">_xlfn.XLOOKUP(A6054,'Emp Info'!$C$4:$C$24,'Emp Info'!$E$4:$E$24)</f>
        <v>1.0</v>
      </c>
      <c r="D6054" s="11">
        <v>45583.347964350593</v>
      </c>
      <c r="E6054" s="11">
        <v>45583.347964350723</v>
      </c>
      <c r="F6054" t="str" cm="1">
        <f t="array" aca="1" ref="F6054" ca="1">INDEX('App type'!$A$2:$A$108,RANDBETWEEN(1,ROWS('App type'!$A$2:$A$108)),1)</f>
        <v>32a</v>
      </c>
      <c r="G6054" t="s">
        <v>910</v>
      </c>
      <c r="H6054">
        <v>4282</v>
      </c>
      <c r="I6054" t="s">
        <v>69</v>
      </c>
      <c r="J6054" t="s">
        <v>801</v>
      </c>
      <c r="K6054">
        <f ca="1">_xlfn.XLOOKUP(F6054,'App type'!$A$2:$A$108,'App type'!$G$2:$G$108)*'Mock Data'!$N6054</f>
        <v>2025</v>
      </c>
      <c r="L6054">
        <f t="shared" ca="1" si="94"/>
        <v>2308.5</v>
      </c>
      <c r="M6054" t="s">
        <v>415</v>
      </c>
      <c r="N6054">
        <f ca="1">_xlfn.XLOOKUP(F6054,'App type'!$A$2:$A$108,'App type'!$I$2:$I$108)</f>
        <v>3</v>
      </c>
    </row>
    <row r="6055" spans="1:14">
      <c r="A6055" t="str" cm="1">
        <f t="array" aca="1" ref="A6055" ca="1">INDEX('Emp Info'!$C$4:$C$24,RANDBETWEEN(1,ROWS('Emp Info'!$C$4:$C$24)),1)</f>
        <v>ANN3965</v>
      </c>
      <c r="B6055" t="str">
        <f ca="1">_xlfn.XLOOKUP(A6055,'Emp Info'!$C$4:$C$24,'Emp Info'!$D$4:$D$24)</f>
        <v>Anne</v>
      </c>
      <c r="C6055" t="str">
        <f ca="1">_xlfn.XLOOKUP(A6055,'Emp Info'!$C$4:$C$24,'Emp Info'!$E$4:$E$24)</f>
        <v>1.0</v>
      </c>
      <c r="D6055" s="11">
        <v>45583.347964353758</v>
      </c>
      <c r="E6055" s="11">
        <v>45583.347964353889</v>
      </c>
      <c r="F6055" cm="1">
        <f t="array" aca="1" ref="F6055" ca="1">INDEX('App type'!$A$2:$A$108,RANDBETWEEN(1,ROWS('App type'!$A$2:$A$108)),1)</f>
        <v>19</v>
      </c>
      <c r="G6055" t="s">
        <v>1634</v>
      </c>
      <c r="H6055">
        <v>4124</v>
      </c>
      <c r="I6055" t="s">
        <v>1830</v>
      </c>
      <c r="J6055" t="s">
        <v>107</v>
      </c>
      <c r="K6055">
        <f ca="1">_xlfn.XLOOKUP(F6055,'App type'!$A$2:$A$108,'App type'!$G$2:$G$108)*'Mock Data'!$N6055</f>
        <v>1350</v>
      </c>
      <c r="L6055">
        <f t="shared" ca="1" si="94"/>
        <v>1538.9999999999998</v>
      </c>
      <c r="M6055" t="s">
        <v>452</v>
      </c>
      <c r="N6055">
        <f ca="1">_xlfn.XLOOKUP(F6055,'App type'!$A$2:$A$108,'App type'!$I$2:$I$108)</f>
        <v>2</v>
      </c>
    </row>
    <row r="6056" spans="1:14">
      <c r="A6056" t="str" cm="1">
        <f t="array" aca="1" ref="A6056" ca="1">INDEX('Emp Info'!$C$4:$C$24,RANDBETWEEN(1,ROWS('Emp Info'!$C$4:$C$24)),1)</f>
        <v>NAR2114</v>
      </c>
      <c r="B6056" t="str">
        <f ca="1">_xlfn.XLOOKUP(A6056,'Emp Info'!$C$4:$C$24,'Emp Info'!$D$4:$D$24)</f>
        <v>Narges</v>
      </c>
      <c r="C6056" t="str">
        <f ca="1">_xlfn.XLOOKUP(A6056,'Emp Info'!$C$4:$C$24,'Emp Info'!$E$4:$E$24)</f>
        <v>IC</v>
      </c>
      <c r="D6056" s="11">
        <v>45583.347964356697</v>
      </c>
      <c r="E6056" s="11">
        <v>45583.347964356813</v>
      </c>
      <c r="F6056" t="str" cm="1">
        <f t="array" aca="1" ref="F6056" ca="1">INDEX('App type'!$A$2:$A$108,RANDBETWEEN(1,ROWS('App type'!$A$2:$A$108)),1)</f>
        <v>33c</v>
      </c>
      <c r="G6056" t="s">
        <v>526</v>
      </c>
      <c r="H6056">
        <v>7480</v>
      </c>
      <c r="I6056" t="s">
        <v>1560</v>
      </c>
      <c r="J6056" t="s">
        <v>198</v>
      </c>
      <c r="K6056">
        <f ca="1">_xlfn.XLOOKUP(F6056,'App type'!$A$2:$A$108,'App type'!$G$2:$G$108)*'Mock Data'!$N6056</f>
        <v>223</v>
      </c>
      <c r="L6056">
        <f t="shared" ca="1" si="94"/>
        <v>254.21999999999997</v>
      </c>
      <c r="M6056" t="s">
        <v>59</v>
      </c>
      <c r="N6056">
        <f ca="1">_xlfn.XLOOKUP(F6056,'App type'!$A$2:$A$108,'App type'!$I$2:$I$108)</f>
        <v>1</v>
      </c>
    </row>
    <row r="6057" spans="1:14">
      <c r="A6057" t="str" cm="1">
        <f t="array" aca="1" ref="A6057" ca="1">INDEX('Emp Info'!$C$4:$C$24,RANDBETWEEN(1,ROWS('Emp Info'!$C$4:$C$24)),1)</f>
        <v>EST7464</v>
      </c>
      <c r="B6057" t="str">
        <f ca="1">_xlfn.XLOOKUP(A6057,'Emp Info'!$C$4:$C$24,'Emp Info'!$D$4:$D$24)</f>
        <v>Estefano</v>
      </c>
      <c r="C6057" t="str">
        <f ca="1">_xlfn.XLOOKUP(A6057,'Emp Info'!$C$4:$C$24,'Emp Info'!$E$4:$E$24)</f>
        <v>1.0</v>
      </c>
      <c r="D6057" s="11">
        <v>45583.347964360371</v>
      </c>
      <c r="E6057" s="11">
        <v>45583.347964360488</v>
      </c>
      <c r="F6057" cm="1">
        <f t="array" aca="1" ref="F6057" ca="1">INDEX('App type'!$A$2:$A$108,RANDBETWEEN(1,ROWS('App type'!$A$2:$A$108)),1)</f>
        <v>180</v>
      </c>
      <c r="G6057" t="s">
        <v>1505</v>
      </c>
      <c r="H6057">
        <v>6005</v>
      </c>
      <c r="I6057" t="s">
        <v>110</v>
      </c>
      <c r="J6057" t="s">
        <v>252</v>
      </c>
      <c r="K6057">
        <f ca="1">_xlfn.XLOOKUP(F6057,'App type'!$A$2:$A$108,'App type'!$G$2:$G$108)*'Mock Data'!$N6057</f>
        <v>250</v>
      </c>
      <c r="L6057">
        <f t="shared" ca="1" si="94"/>
        <v>285</v>
      </c>
      <c r="M6057" t="s">
        <v>22</v>
      </c>
      <c r="N6057">
        <f ca="1">_xlfn.XLOOKUP(F6057,'App type'!$A$2:$A$108,'App type'!$I$2:$I$108)</f>
        <v>1</v>
      </c>
    </row>
    <row r="6058" spans="1:14">
      <c r="A6058" t="str" cm="1">
        <f t="array" aca="1" ref="A6058" ca="1">INDEX('Emp Info'!$C$4:$C$24,RANDBETWEEN(1,ROWS('Emp Info'!$C$4:$C$24)),1)</f>
        <v>MEE4604</v>
      </c>
      <c r="B6058" t="str">
        <f ca="1">_xlfn.XLOOKUP(A6058,'Emp Info'!$C$4:$C$24,'Emp Info'!$D$4:$D$24)</f>
        <v>Meeta</v>
      </c>
      <c r="C6058" t="str">
        <f ca="1">_xlfn.XLOOKUP(A6058,'Emp Info'!$C$4:$C$24,'Emp Info'!$E$4:$E$24)</f>
        <v>IC</v>
      </c>
      <c r="D6058" s="11">
        <v>45583.347964364191</v>
      </c>
      <c r="E6058" s="11">
        <v>45583.347964364308</v>
      </c>
      <c r="F6058" cm="1">
        <f t="array" aca="1" ref="F6058" ca="1">INDEX('App type'!$A$2:$A$108,RANDBETWEEN(1,ROWS('App type'!$A$2:$A$108)),1)</f>
        <v>17</v>
      </c>
      <c r="G6058" t="s">
        <v>1027</v>
      </c>
      <c r="H6058">
        <v>5451</v>
      </c>
      <c r="I6058" t="s">
        <v>1637</v>
      </c>
      <c r="J6058" t="s">
        <v>296</v>
      </c>
      <c r="K6058">
        <f ca="1">_xlfn.XLOOKUP(F6058,'App type'!$A$2:$A$108,'App type'!$G$2:$G$108)*'Mock Data'!$N6058</f>
        <v>800</v>
      </c>
      <c r="L6058">
        <f t="shared" ca="1" si="94"/>
        <v>911.99999999999989</v>
      </c>
      <c r="M6058" t="s">
        <v>135</v>
      </c>
      <c r="N6058">
        <f ca="1">_xlfn.XLOOKUP(F6058,'App type'!$A$2:$A$108,'App type'!$I$2:$I$108)</f>
        <v>2</v>
      </c>
    </row>
    <row r="6059" spans="1:14">
      <c r="A6059" t="str" cm="1">
        <f t="array" aca="1" ref="A6059" ca="1">INDEX('Emp Info'!$C$4:$C$24,RANDBETWEEN(1,ROWS('Emp Info'!$C$4:$C$24)),1)</f>
        <v>NAS0195</v>
      </c>
      <c r="B6059" t="str">
        <f ca="1">_xlfn.XLOOKUP(A6059,'Emp Info'!$C$4:$C$24,'Emp Info'!$D$4:$D$24)</f>
        <v>Nasim</v>
      </c>
      <c r="C6059" t="str">
        <f ca="1">_xlfn.XLOOKUP(A6059,'Emp Info'!$C$4:$C$24,'Emp Info'!$E$4:$E$24)</f>
        <v>IC</v>
      </c>
      <c r="D6059" s="11">
        <v>45583.347964367662</v>
      </c>
      <c r="E6059" s="11">
        <v>45583.347964367742</v>
      </c>
      <c r="F6059" cm="1">
        <f t="array" aca="1" ref="F6059" ca="1">INDEX('App type'!$A$2:$A$108,RANDBETWEEN(1,ROWS('App type'!$A$2:$A$108)),1)</f>
        <v>1240</v>
      </c>
      <c r="G6059" t="s">
        <v>260</v>
      </c>
      <c r="H6059">
        <v>1504</v>
      </c>
      <c r="I6059" t="s">
        <v>200</v>
      </c>
      <c r="J6059" t="s">
        <v>280</v>
      </c>
      <c r="K6059">
        <f ca="1">_xlfn.XLOOKUP(F6059,'App type'!$A$2:$A$108,'App type'!$G$2:$G$108)*'Mock Data'!$N6059</f>
        <v>55.75</v>
      </c>
      <c r="L6059">
        <f t="shared" ca="1" si="94"/>
        <v>63.554999999999993</v>
      </c>
      <c r="M6059" t="s">
        <v>124</v>
      </c>
      <c r="N6059">
        <f ca="1">_xlfn.XLOOKUP(F6059,'App type'!$A$2:$A$108,'App type'!$I$2:$I$108)</f>
        <v>0.5</v>
      </c>
    </row>
    <row r="6060" spans="1:14">
      <c r="A6060" t="str" cm="1">
        <f t="array" aca="1" ref="A6060" ca="1">INDEX('Emp Info'!$C$4:$C$24,RANDBETWEEN(1,ROWS('Emp Info'!$C$4:$C$24)),1)</f>
        <v>DAV7345</v>
      </c>
      <c r="B6060" t="str">
        <f ca="1">_xlfn.XLOOKUP(A6060,'Emp Info'!$C$4:$C$24,'Emp Info'!$D$4:$D$24)</f>
        <v>David</v>
      </c>
      <c r="C6060" t="str">
        <f ca="1">_xlfn.XLOOKUP(A6060,'Emp Info'!$C$4:$C$24,'Emp Info'!$E$4:$E$24)</f>
        <v>IC</v>
      </c>
      <c r="D6060" s="11">
        <v>45583.347964370878</v>
      </c>
      <c r="E6060" s="11">
        <v>45583.347964371009</v>
      </c>
      <c r="F6060" t="str" cm="1">
        <f t="array" aca="1" ref="F6060" ca="1">INDEX('App type'!$A$2:$A$108,RANDBETWEEN(1,ROWS('App type'!$A$2:$A$108)),1)</f>
        <v>21a</v>
      </c>
      <c r="G6060" t="s">
        <v>1320</v>
      </c>
      <c r="H6060">
        <v>5802</v>
      </c>
      <c r="I6060" t="s">
        <v>1868</v>
      </c>
      <c r="J6060" t="s">
        <v>287</v>
      </c>
      <c r="K6060">
        <f ca="1">_xlfn.XLOOKUP(F6060,'App type'!$A$2:$A$108,'App type'!$G$2:$G$108)*'Mock Data'!$N6060</f>
        <v>250</v>
      </c>
      <c r="L6060">
        <f t="shared" ca="1" si="94"/>
        <v>285</v>
      </c>
      <c r="M6060" t="s">
        <v>253</v>
      </c>
      <c r="N6060">
        <f ca="1">_xlfn.XLOOKUP(F6060,'App type'!$A$2:$A$108,'App type'!$I$2:$I$108)</f>
        <v>1</v>
      </c>
    </row>
    <row r="6061" spans="1:14">
      <c r="A6061" t="str" cm="1">
        <f t="array" aca="1" ref="A6061" ca="1">INDEX('Emp Info'!$C$4:$C$24,RANDBETWEEN(1,ROWS('Emp Info'!$C$4:$C$24)),1)</f>
        <v>STE3061</v>
      </c>
      <c r="B6061" t="str">
        <f ca="1">_xlfn.XLOOKUP(A6061,'Emp Info'!$C$4:$C$24,'Emp Info'!$D$4:$D$24)</f>
        <v>Stephanie</v>
      </c>
      <c r="C6061" t="str">
        <f ca="1">_xlfn.XLOOKUP(A6061,'Emp Info'!$C$4:$C$24,'Emp Info'!$E$4:$E$24)</f>
        <v>IC</v>
      </c>
      <c r="D6061" s="11">
        <v>45583.347964374792</v>
      </c>
      <c r="E6061" s="11">
        <v>45583.347964374952</v>
      </c>
      <c r="F6061" cm="1">
        <f t="array" aca="1" ref="F6061" ca="1">INDEX('App type'!$A$2:$A$108,RANDBETWEEN(1,ROWS('App type'!$A$2:$A$108)),1)</f>
        <v>190</v>
      </c>
      <c r="G6061" t="s">
        <v>1893</v>
      </c>
      <c r="H6061">
        <v>6285</v>
      </c>
      <c r="I6061" t="s">
        <v>1567</v>
      </c>
      <c r="J6061" t="s">
        <v>606</v>
      </c>
      <c r="K6061">
        <f ca="1">_xlfn.XLOOKUP(F6061,'App type'!$A$2:$A$108,'App type'!$G$2:$G$108)*'Mock Data'!$N6061</f>
        <v>250</v>
      </c>
      <c r="L6061">
        <f t="shared" ca="1" si="94"/>
        <v>285</v>
      </c>
      <c r="M6061" t="s">
        <v>26</v>
      </c>
      <c r="N6061">
        <f ca="1">_xlfn.XLOOKUP(F6061,'App type'!$A$2:$A$108,'App type'!$I$2:$I$108)</f>
        <v>1</v>
      </c>
    </row>
    <row r="6062" spans="1:14">
      <c r="A6062" t="str" cm="1">
        <f t="array" aca="1" ref="A6062" ca="1">INDEX('Emp Info'!$C$4:$C$24,RANDBETWEEN(1,ROWS('Emp Info'!$C$4:$C$24)),1)</f>
        <v>STE3061</v>
      </c>
      <c r="B6062" t="str">
        <f ca="1">_xlfn.XLOOKUP(A6062,'Emp Info'!$C$4:$C$24,'Emp Info'!$D$4:$D$24)</f>
        <v>Stephanie</v>
      </c>
      <c r="C6062" t="str">
        <f ca="1">_xlfn.XLOOKUP(A6062,'Emp Info'!$C$4:$C$24,'Emp Info'!$E$4:$E$24)</f>
        <v>IC</v>
      </c>
      <c r="D6062" s="11">
        <v>45583.347964378903</v>
      </c>
      <c r="E6062" s="11">
        <v>45583.347964379063</v>
      </c>
      <c r="F6062" cm="1">
        <f t="array" aca="1" ref="F6062" ca="1">INDEX('App type'!$A$2:$A$108,RANDBETWEEN(1,ROWS('App type'!$A$2:$A$108)),1)</f>
        <v>101</v>
      </c>
      <c r="G6062" t="s">
        <v>1730</v>
      </c>
      <c r="H6062">
        <v>1773</v>
      </c>
      <c r="I6062" t="s">
        <v>1637</v>
      </c>
      <c r="J6062" t="s">
        <v>84</v>
      </c>
      <c r="K6062">
        <f ca="1">_xlfn.XLOOKUP(F6062,'App type'!$A$2:$A$108,'App type'!$G$2:$G$108)*'Mock Data'!$N6062</f>
        <v>225</v>
      </c>
      <c r="L6062">
        <f t="shared" ca="1" si="94"/>
        <v>256.5</v>
      </c>
      <c r="M6062" t="s">
        <v>112</v>
      </c>
      <c r="N6062">
        <f ca="1">_xlfn.XLOOKUP(F6062,'App type'!$A$2:$A$108,'App type'!$I$2:$I$108)</f>
        <v>1</v>
      </c>
    </row>
    <row r="6063" spans="1:14">
      <c r="A6063" t="str" cm="1">
        <f t="array" aca="1" ref="A6063" ca="1">INDEX('Emp Info'!$C$4:$C$24,RANDBETWEEN(1,ROWS('Emp Info'!$C$4:$C$24)),1)</f>
        <v>ERI5599</v>
      </c>
      <c r="B6063" t="str">
        <f ca="1">_xlfn.XLOOKUP(A6063,'Emp Info'!$C$4:$C$24,'Emp Info'!$D$4:$D$24)</f>
        <v>Erin M</v>
      </c>
      <c r="C6063" t="str">
        <f ca="1">_xlfn.XLOOKUP(A6063,'Emp Info'!$C$4:$C$24,'Emp Info'!$E$4:$E$24)</f>
        <v>1.0</v>
      </c>
      <c r="D6063" s="11">
        <v>45583.347964383123</v>
      </c>
      <c r="E6063" s="11">
        <v>45583.34796438324</v>
      </c>
      <c r="F6063" t="str" cm="1">
        <f t="array" aca="1" ref="F6063" ca="1">INDEX('App type'!$A$2:$A$108,RANDBETWEEN(1,ROWS('App type'!$A$2:$A$108)),1)</f>
        <v>35a</v>
      </c>
      <c r="G6063" t="s">
        <v>1784</v>
      </c>
      <c r="H6063">
        <v>6854</v>
      </c>
      <c r="I6063" t="s">
        <v>1683</v>
      </c>
      <c r="J6063" t="s">
        <v>298</v>
      </c>
      <c r="K6063">
        <f ca="1">_xlfn.XLOOKUP(F6063,'App type'!$A$2:$A$108,'App type'!$G$2:$G$108)*'Mock Data'!$N6063</f>
        <v>250</v>
      </c>
      <c r="L6063">
        <f t="shared" ca="1" si="94"/>
        <v>285</v>
      </c>
      <c r="M6063" t="s">
        <v>18</v>
      </c>
      <c r="N6063">
        <f ca="1">_xlfn.XLOOKUP(F6063,'App type'!$A$2:$A$108,'App type'!$I$2:$I$108)</f>
        <v>1</v>
      </c>
    </row>
    <row r="6064" spans="1:14">
      <c r="A6064" t="str" cm="1">
        <f t="array" aca="1" ref="A6064" ca="1">INDEX('Emp Info'!$C$4:$C$24,RANDBETWEEN(1,ROWS('Emp Info'!$C$4:$C$24)),1)</f>
        <v>NAR2114</v>
      </c>
      <c r="B6064" t="str">
        <f ca="1">_xlfn.XLOOKUP(A6064,'Emp Info'!$C$4:$C$24,'Emp Info'!$D$4:$D$24)</f>
        <v>Narges</v>
      </c>
      <c r="C6064" t="str">
        <f ca="1">_xlfn.XLOOKUP(A6064,'Emp Info'!$C$4:$C$24,'Emp Info'!$E$4:$E$24)</f>
        <v>IC</v>
      </c>
      <c r="D6064" s="11">
        <v>45583.347964385888</v>
      </c>
      <c r="E6064" s="11">
        <v>45583.347964385983</v>
      </c>
      <c r="F6064" t="str" cm="1">
        <f t="array" aca="1" ref="F6064" ca="1">INDEX('App type'!$A$2:$A$108,RANDBETWEEN(1,ROWS('App type'!$A$2:$A$108)),1)</f>
        <v>1260-2</v>
      </c>
      <c r="G6064" t="s">
        <v>1665</v>
      </c>
      <c r="H6064">
        <v>6707</v>
      </c>
      <c r="I6064" t="s">
        <v>397</v>
      </c>
      <c r="J6064" t="s">
        <v>340</v>
      </c>
      <c r="K6064">
        <f ca="1">_xlfn.XLOOKUP(F6064,'App type'!$A$2:$A$108,'App type'!$G$2:$G$108)*'Mock Data'!$N6064</f>
        <v>200</v>
      </c>
      <c r="L6064">
        <f t="shared" ca="1" si="94"/>
        <v>227.99999999999997</v>
      </c>
      <c r="M6064" t="s">
        <v>104</v>
      </c>
      <c r="N6064">
        <f ca="1">_xlfn.XLOOKUP(F6064,'App type'!$A$2:$A$108,'App type'!$I$2:$I$108)</f>
        <v>1</v>
      </c>
    </row>
    <row r="6065" spans="1:14">
      <c r="A6065" t="str" cm="1">
        <f t="array" aca="1" ref="A6065" ca="1">INDEX('Emp Info'!$C$4:$C$24,RANDBETWEEN(1,ROWS('Emp Info'!$C$4:$C$24)),1)</f>
        <v>DOU0521</v>
      </c>
      <c r="B6065" t="str">
        <f ca="1">_xlfn.XLOOKUP(A6065,'Emp Info'!$C$4:$C$24,'Emp Info'!$D$4:$D$24)</f>
        <v>Douglas</v>
      </c>
      <c r="C6065" t="str">
        <f ca="1">_xlfn.XLOOKUP(A6065,'Emp Info'!$C$4:$C$24,'Emp Info'!$E$4:$E$24)</f>
        <v>1.0</v>
      </c>
      <c r="D6065" s="11">
        <v>45583.347964389322</v>
      </c>
      <c r="E6065" s="11">
        <v>45583.34796438941</v>
      </c>
      <c r="F6065" t="str" cm="1">
        <f t="array" aca="1" ref="F6065" ca="1">INDEX('App type'!$A$2:$A$108,RANDBETWEEN(1,ROWS('App type'!$A$2:$A$108)),1)</f>
        <v>1256-Saturday</v>
      </c>
      <c r="G6065" t="s">
        <v>1020</v>
      </c>
      <c r="H6065">
        <v>4137</v>
      </c>
      <c r="I6065" t="s">
        <v>1105</v>
      </c>
      <c r="J6065" t="s">
        <v>951</v>
      </c>
      <c r="K6065">
        <f ca="1">_xlfn.XLOOKUP(F6065,'App type'!$A$2:$A$108,'App type'!$G$2:$G$108)*'Mock Data'!$N6065</f>
        <v>185</v>
      </c>
      <c r="L6065">
        <f t="shared" ca="1" si="94"/>
        <v>210.89999999999998</v>
      </c>
      <c r="M6065" t="s">
        <v>341</v>
      </c>
      <c r="N6065">
        <f ca="1">_xlfn.XLOOKUP(F6065,'App type'!$A$2:$A$108,'App type'!$I$2:$I$108)</f>
        <v>1</v>
      </c>
    </row>
    <row r="6066" spans="1:14">
      <c r="A6066" t="str" cm="1">
        <f t="array" aca="1" ref="A6066" ca="1">INDEX('Emp Info'!$C$4:$C$24,RANDBETWEEN(1,ROWS('Emp Info'!$C$4:$C$24)),1)</f>
        <v>MUN1212</v>
      </c>
      <c r="B6066" t="str">
        <f ca="1">_xlfn.XLOOKUP(A6066,'Emp Info'!$C$4:$C$24,'Emp Info'!$D$4:$D$24)</f>
        <v>Munira</v>
      </c>
      <c r="C6066" t="str">
        <f ca="1">_xlfn.XLOOKUP(A6066,'Emp Info'!$C$4:$C$24,'Emp Info'!$E$4:$E$24)</f>
        <v>1.0</v>
      </c>
      <c r="D6066" s="11">
        <v>45583.347964392029</v>
      </c>
      <c r="E6066" s="11">
        <v>45583.347964392109</v>
      </c>
      <c r="F6066" cm="1">
        <f t="array" aca="1" ref="F6066" ca="1">INDEX('App type'!$A$2:$A$108,RANDBETWEEN(1,ROWS('App type'!$A$2:$A$108)),1)</f>
        <v>1265</v>
      </c>
      <c r="G6066" t="s">
        <v>1337</v>
      </c>
      <c r="H6066">
        <v>7178</v>
      </c>
      <c r="I6066" t="s">
        <v>608</v>
      </c>
      <c r="J6066" t="s">
        <v>188</v>
      </c>
      <c r="K6066">
        <f ca="1">_xlfn.XLOOKUP(F6066,'App type'!$A$2:$A$108,'App type'!$G$2:$G$108)*'Mock Data'!$N6066</f>
        <v>200</v>
      </c>
      <c r="L6066">
        <f t="shared" ca="1" si="94"/>
        <v>227.99999999999997</v>
      </c>
      <c r="M6066" t="s">
        <v>22</v>
      </c>
      <c r="N6066">
        <f ca="1">_xlfn.XLOOKUP(F6066,'App type'!$A$2:$A$108,'App type'!$I$2:$I$108)</f>
        <v>1</v>
      </c>
    </row>
    <row r="6067" spans="1:14">
      <c r="A6067" t="str" cm="1">
        <f t="array" aca="1" ref="A6067" ca="1">INDEX('Emp Info'!$C$4:$C$24,RANDBETWEEN(1,ROWS('Emp Info'!$C$4:$C$24)),1)</f>
        <v>LOI2253</v>
      </c>
      <c r="B6067" t="str">
        <f ca="1">_xlfn.XLOOKUP(A6067,'Emp Info'!$C$4:$C$24,'Emp Info'!$D$4:$D$24)</f>
        <v>Lois</v>
      </c>
      <c r="C6067" t="str">
        <f ca="1">_xlfn.XLOOKUP(A6067,'Emp Info'!$C$4:$C$24,'Emp Info'!$E$4:$E$24)</f>
        <v>0.5</v>
      </c>
      <c r="D6067" s="11">
        <v>45583.347964394939</v>
      </c>
      <c r="E6067" s="11">
        <v>45583.34796439502</v>
      </c>
      <c r="F6067" cm="1">
        <f t="array" aca="1" ref="F6067" ca="1">INDEX('App type'!$A$2:$A$108,RANDBETWEEN(1,ROWS('App type'!$A$2:$A$108)),1)</f>
        <v>1259</v>
      </c>
      <c r="G6067" t="s">
        <v>1202</v>
      </c>
      <c r="H6067">
        <v>3276</v>
      </c>
      <c r="I6067" t="s">
        <v>87</v>
      </c>
      <c r="J6067" t="s">
        <v>530</v>
      </c>
      <c r="K6067">
        <f ca="1">_xlfn.XLOOKUP(F6067,'App type'!$A$2:$A$108,'App type'!$G$2:$G$108)*'Mock Data'!$N6067</f>
        <v>225</v>
      </c>
      <c r="L6067">
        <f t="shared" ca="1" si="94"/>
        <v>256.5</v>
      </c>
      <c r="M6067" t="s">
        <v>30</v>
      </c>
      <c r="N6067">
        <f ca="1">_xlfn.XLOOKUP(F6067,'App type'!$A$2:$A$108,'App type'!$I$2:$I$108)</f>
        <v>1</v>
      </c>
    </row>
    <row r="6068" spans="1:14">
      <c r="A6068" t="str" cm="1">
        <f t="array" aca="1" ref="A6068" ca="1">INDEX('Emp Info'!$C$4:$C$24,RANDBETWEEN(1,ROWS('Emp Info'!$C$4:$C$24)),1)</f>
        <v>MEE4604</v>
      </c>
      <c r="B6068" t="str">
        <f ca="1">_xlfn.XLOOKUP(A6068,'Emp Info'!$C$4:$C$24,'Emp Info'!$D$4:$D$24)</f>
        <v>Meeta</v>
      </c>
      <c r="C6068" t="str">
        <f ca="1">_xlfn.XLOOKUP(A6068,'Emp Info'!$C$4:$C$24,'Emp Info'!$E$4:$E$24)</f>
        <v>IC</v>
      </c>
      <c r="D6068" s="11">
        <v>45583.347964398163</v>
      </c>
      <c r="E6068" s="11">
        <v>45583.347964398286</v>
      </c>
      <c r="F6068" cm="1">
        <f t="array" aca="1" ref="F6068" ca="1">INDEX('App type'!$A$2:$A$108,RANDBETWEEN(1,ROWS('App type'!$A$2:$A$108)),1)</f>
        <v>19</v>
      </c>
      <c r="G6068" t="s">
        <v>983</v>
      </c>
      <c r="H6068">
        <v>9404</v>
      </c>
      <c r="I6068" t="s">
        <v>1067</v>
      </c>
      <c r="J6068" t="s">
        <v>81</v>
      </c>
      <c r="K6068">
        <f ca="1">_xlfn.XLOOKUP(F6068,'App type'!$A$2:$A$108,'App type'!$G$2:$G$108)*'Mock Data'!$N6068</f>
        <v>1350</v>
      </c>
      <c r="L6068">
        <f t="shared" ca="1" si="94"/>
        <v>1538.9999999999998</v>
      </c>
      <c r="M6068" t="s">
        <v>22</v>
      </c>
      <c r="N6068">
        <f ca="1">_xlfn.XLOOKUP(F6068,'App type'!$A$2:$A$108,'App type'!$I$2:$I$108)</f>
        <v>2</v>
      </c>
    </row>
    <row r="6069" spans="1:14">
      <c r="A6069" t="str" cm="1">
        <f t="array" aca="1" ref="A6069" ca="1">INDEX('Emp Info'!$C$4:$C$24,RANDBETWEEN(1,ROWS('Emp Info'!$C$4:$C$24)),1)</f>
        <v>DOU0521</v>
      </c>
      <c r="B6069" t="str">
        <f ca="1">_xlfn.XLOOKUP(A6069,'Emp Info'!$C$4:$C$24,'Emp Info'!$D$4:$D$24)</f>
        <v>Douglas</v>
      </c>
      <c r="C6069" t="str">
        <f ca="1">_xlfn.XLOOKUP(A6069,'Emp Info'!$C$4:$C$24,'Emp Info'!$E$4:$E$24)</f>
        <v>1.0</v>
      </c>
      <c r="D6069" s="11">
        <v>45583.347964400993</v>
      </c>
      <c r="E6069" s="11">
        <v>45583.347964401073</v>
      </c>
      <c r="F6069" cm="1">
        <f t="array" aca="1" ref="F6069" ca="1">INDEX('App type'!$A$2:$A$108,RANDBETWEEN(1,ROWS('App type'!$A$2:$A$108)),1)</f>
        <v>1267</v>
      </c>
      <c r="G6069" t="s">
        <v>1413</v>
      </c>
      <c r="H6069">
        <v>6636</v>
      </c>
      <c r="I6069" t="s">
        <v>1370</v>
      </c>
      <c r="J6069" t="s">
        <v>252</v>
      </c>
      <c r="K6069">
        <f ca="1">_xlfn.XLOOKUP(F6069,'App type'!$A$2:$A$108,'App type'!$G$2:$G$108)*'Mock Data'!$N6069</f>
        <v>185</v>
      </c>
      <c r="L6069">
        <f t="shared" ca="1" si="94"/>
        <v>210.89999999999998</v>
      </c>
      <c r="M6069" t="s">
        <v>46</v>
      </c>
      <c r="N6069">
        <f ca="1">_xlfn.XLOOKUP(F6069,'App type'!$A$2:$A$108,'App type'!$I$2:$I$108)</f>
        <v>1</v>
      </c>
    </row>
    <row r="6070" spans="1:14">
      <c r="A6070" t="str" cm="1">
        <f t="array" aca="1" ref="A6070" ca="1">INDEX('Emp Info'!$C$4:$C$24,RANDBETWEEN(1,ROWS('Emp Info'!$C$4:$C$24)),1)</f>
        <v>ERI5599</v>
      </c>
      <c r="B6070" t="str">
        <f ca="1">_xlfn.XLOOKUP(A6070,'Emp Info'!$C$4:$C$24,'Emp Info'!$D$4:$D$24)</f>
        <v>Erin M</v>
      </c>
      <c r="C6070" t="str">
        <f ca="1">_xlfn.XLOOKUP(A6070,'Emp Info'!$C$4:$C$24,'Emp Info'!$E$4:$E$24)</f>
        <v>1.0</v>
      </c>
      <c r="D6070" s="11">
        <v>45583.347964403983</v>
      </c>
      <c r="E6070" s="11">
        <v>45583.347964404071</v>
      </c>
      <c r="F6070" cm="1">
        <f t="array" aca="1" ref="F6070" ca="1">INDEX('App type'!$A$2:$A$108,RANDBETWEEN(1,ROWS('App type'!$A$2:$A$108)),1)</f>
        <v>31</v>
      </c>
      <c r="G6070" t="s">
        <v>1732</v>
      </c>
      <c r="H6070">
        <v>6117</v>
      </c>
      <c r="I6070" t="s">
        <v>1275</v>
      </c>
      <c r="J6070" t="s">
        <v>801</v>
      </c>
      <c r="K6070">
        <f ca="1">_xlfn.XLOOKUP(F6070,'App type'!$A$2:$A$108,'App type'!$G$2:$G$108)*'Mock Data'!$N6070</f>
        <v>800</v>
      </c>
      <c r="L6070">
        <f t="shared" ca="1" si="94"/>
        <v>911.99999999999989</v>
      </c>
      <c r="M6070" t="s">
        <v>74</v>
      </c>
      <c r="N6070">
        <f ca="1">_xlfn.XLOOKUP(F6070,'App type'!$A$2:$A$108,'App type'!$I$2:$I$108)</f>
        <v>2</v>
      </c>
    </row>
    <row r="6071" spans="1:14">
      <c r="A6071" t="str" cm="1">
        <f t="array" aca="1" ref="A6071" ca="1">INDEX('Emp Info'!$C$4:$C$24,RANDBETWEEN(1,ROWS('Emp Info'!$C$4:$C$24)),1)</f>
        <v>KIM6171</v>
      </c>
      <c r="B6071" t="str">
        <f ca="1">_xlfn.XLOOKUP(A6071,'Emp Info'!$C$4:$C$24,'Emp Info'!$D$4:$D$24)</f>
        <v>Kim</v>
      </c>
      <c r="C6071" t="str">
        <f ca="1">_xlfn.XLOOKUP(A6071,'Emp Info'!$C$4:$C$24,'Emp Info'!$E$4:$E$24)</f>
        <v>0.5</v>
      </c>
      <c r="D6071" s="11">
        <v>45583.347964406363</v>
      </c>
      <c r="E6071" s="11">
        <v>45583.347964406443</v>
      </c>
      <c r="F6071" t="str" cm="1">
        <f t="array" aca="1" ref="F6071" ca="1">INDEX('App type'!$A$2:$A$108,RANDBETWEEN(1,ROWS('App type'!$A$2:$A$108)),1)</f>
        <v>19a-OCSWSSW</v>
      </c>
      <c r="G6071" t="s">
        <v>1952</v>
      </c>
      <c r="H6071">
        <v>9440</v>
      </c>
      <c r="I6071" t="s">
        <v>1528</v>
      </c>
      <c r="J6071" t="s">
        <v>259</v>
      </c>
      <c r="K6071">
        <f ca="1">_xlfn.XLOOKUP(F6071,'App type'!$A$2:$A$108,'App type'!$G$2:$G$108)*'Mock Data'!$N6071</f>
        <v>1800</v>
      </c>
      <c r="L6071">
        <f t="shared" ca="1" si="94"/>
        <v>2052</v>
      </c>
      <c r="M6071" t="s">
        <v>104</v>
      </c>
      <c r="N6071">
        <f ca="1">_xlfn.XLOOKUP(F6071,'App type'!$A$2:$A$108,'App type'!$I$2:$I$108)</f>
        <v>3</v>
      </c>
    </row>
    <row r="6072" spans="1:14">
      <c r="A6072" t="str" cm="1">
        <f t="array" aca="1" ref="A6072" ca="1">INDEX('Emp Info'!$C$4:$C$24,RANDBETWEEN(1,ROWS('Emp Info'!$C$4:$C$24)),1)</f>
        <v>MEE4604</v>
      </c>
      <c r="B6072" t="str">
        <f ca="1">_xlfn.XLOOKUP(A6072,'Emp Info'!$C$4:$C$24,'Emp Info'!$D$4:$D$24)</f>
        <v>Meeta</v>
      </c>
      <c r="C6072" t="str">
        <f ca="1">_xlfn.XLOOKUP(A6072,'Emp Info'!$C$4:$C$24,'Emp Info'!$E$4:$E$24)</f>
        <v>IC</v>
      </c>
      <c r="D6072" s="11">
        <v>45583.347964408909</v>
      </c>
      <c r="E6072" s="11">
        <v>45583.347964409018</v>
      </c>
      <c r="F6072" t="str" cm="1">
        <f t="array" aca="1" ref="F6072" ca="1">INDEX('App type'!$A$2:$A$108,RANDBETWEEN(1,ROWS('App type'!$A$2:$A$108)),1)</f>
        <v>1260-3</v>
      </c>
      <c r="G6072" t="s">
        <v>1807</v>
      </c>
      <c r="H6072">
        <v>3001</v>
      </c>
      <c r="I6072" t="s">
        <v>711</v>
      </c>
      <c r="J6072" t="s">
        <v>226</v>
      </c>
      <c r="K6072">
        <f ca="1">_xlfn.XLOOKUP(F6072,'App type'!$A$2:$A$108,'App type'!$G$2:$G$108)*'Mock Data'!$N6072</f>
        <v>160</v>
      </c>
      <c r="L6072">
        <f t="shared" ca="1" si="94"/>
        <v>182.39999999999998</v>
      </c>
      <c r="M6072" t="s">
        <v>104</v>
      </c>
      <c r="N6072">
        <f ca="1">_xlfn.XLOOKUP(F6072,'App type'!$A$2:$A$108,'App type'!$I$2:$I$108)</f>
        <v>1</v>
      </c>
    </row>
    <row r="6073" spans="1:14">
      <c r="A6073" t="str" cm="1">
        <f t="array" aca="1" ref="A6073" ca="1">INDEX('Emp Info'!$C$4:$C$24,RANDBETWEEN(1,ROWS('Emp Info'!$C$4:$C$24)),1)</f>
        <v>DAV7345</v>
      </c>
      <c r="B6073" t="str">
        <f ca="1">_xlfn.XLOOKUP(A6073,'Emp Info'!$C$4:$C$24,'Emp Info'!$D$4:$D$24)</f>
        <v>David</v>
      </c>
      <c r="C6073" t="str">
        <f ca="1">_xlfn.XLOOKUP(A6073,'Emp Info'!$C$4:$C$24,'Emp Info'!$E$4:$E$24)</f>
        <v>IC</v>
      </c>
      <c r="D6073" s="11">
        <v>45583.347964411667</v>
      </c>
      <c r="E6073" s="11">
        <v>45583.347964411747</v>
      </c>
      <c r="F6073" cm="1">
        <f t="array" aca="1" ref="F6073" ca="1">INDEX('App type'!$A$2:$A$108,RANDBETWEEN(1,ROWS('App type'!$A$2:$A$108)),1)</f>
        <v>29</v>
      </c>
      <c r="G6073" t="s">
        <v>291</v>
      </c>
      <c r="H6073">
        <v>9567</v>
      </c>
      <c r="I6073" t="s">
        <v>1907</v>
      </c>
      <c r="J6073" t="s">
        <v>698</v>
      </c>
      <c r="K6073">
        <f ca="1">_xlfn.XLOOKUP(F6073,'App type'!$A$2:$A$108,'App type'!$G$2:$G$108)*'Mock Data'!$N6073</f>
        <v>230</v>
      </c>
      <c r="L6073">
        <f t="shared" ca="1" si="94"/>
        <v>262.2</v>
      </c>
      <c r="M6073" t="s">
        <v>210</v>
      </c>
      <c r="N6073">
        <f ca="1">_xlfn.XLOOKUP(F6073,'App type'!$A$2:$A$108,'App type'!$I$2:$I$108)</f>
        <v>1</v>
      </c>
    </row>
    <row r="6074" spans="1:14">
      <c r="A6074" t="str" cm="1">
        <f t="array" aca="1" ref="A6074" ca="1">INDEX('Emp Info'!$C$4:$C$24,RANDBETWEEN(1,ROWS('Emp Info'!$C$4:$C$24)),1)</f>
        <v>EIM3187</v>
      </c>
      <c r="B6074" t="str">
        <f ca="1">_xlfn.XLOOKUP(A6074,'Emp Info'!$C$4:$C$24,'Emp Info'!$D$4:$D$24)</f>
        <v>Eimear</v>
      </c>
      <c r="C6074" t="str">
        <f ca="1">_xlfn.XLOOKUP(A6074,'Emp Info'!$C$4:$C$24,'Emp Info'!$E$4:$E$24)</f>
        <v>IC</v>
      </c>
      <c r="D6074" s="11">
        <v>45583.347964414133</v>
      </c>
      <c r="E6074" s="11">
        <v>45583.347964414257</v>
      </c>
      <c r="F6074" t="str" cm="1">
        <f t="array" aca="1" ref="F6074" ca="1">INDEX('App type'!$A$2:$A$108,RANDBETWEEN(1,ROWS('App type'!$A$2:$A$108)),1)</f>
        <v>33b</v>
      </c>
      <c r="G6074" t="s">
        <v>1761</v>
      </c>
      <c r="H6074">
        <v>9382</v>
      </c>
      <c r="I6074" t="s">
        <v>919</v>
      </c>
      <c r="J6074" t="s">
        <v>171</v>
      </c>
      <c r="K6074">
        <f ca="1">_xlfn.XLOOKUP(F6074,'App type'!$A$2:$A$108,'App type'!$G$2:$G$108)*'Mock Data'!$N6074</f>
        <v>225</v>
      </c>
      <c r="L6074">
        <f t="shared" ca="1" si="94"/>
        <v>256.5</v>
      </c>
      <c r="M6074" t="s">
        <v>193</v>
      </c>
      <c r="N6074">
        <f ca="1">_xlfn.XLOOKUP(F6074,'App type'!$A$2:$A$108,'App type'!$I$2:$I$108)</f>
        <v>1</v>
      </c>
    </row>
    <row r="6075" spans="1:14">
      <c r="A6075" t="str" cm="1">
        <f t="array" aca="1" ref="A6075" ca="1">INDEX('Emp Info'!$C$4:$C$24,RANDBETWEEN(1,ROWS('Emp Info'!$C$4:$C$24)),1)</f>
        <v>ALE4566</v>
      </c>
      <c r="B6075" t="str">
        <f ca="1">_xlfn.XLOOKUP(A6075,'Emp Info'!$C$4:$C$24,'Emp Info'!$D$4:$D$24)</f>
        <v>Alessia</v>
      </c>
      <c r="C6075" t="str">
        <f ca="1">_xlfn.XLOOKUP(A6075,'Emp Info'!$C$4:$C$24,'Emp Info'!$E$4:$E$24)</f>
        <v>1.0</v>
      </c>
      <c r="D6075" s="11">
        <v>45583.347964416796</v>
      </c>
      <c r="E6075" s="11">
        <v>45583.347964416876</v>
      </c>
      <c r="F6075" cm="1">
        <f t="array" aca="1" ref="F6075" ca="1">INDEX('App type'!$A$2:$A$108,RANDBETWEEN(1,ROWS('App type'!$A$2:$A$108)),1)</f>
        <v>19</v>
      </c>
      <c r="G6075" t="s">
        <v>732</v>
      </c>
      <c r="H6075">
        <v>9575</v>
      </c>
      <c r="I6075" t="s">
        <v>1853</v>
      </c>
      <c r="J6075" t="s">
        <v>226</v>
      </c>
      <c r="K6075">
        <f ca="1">_xlfn.XLOOKUP(F6075,'App type'!$A$2:$A$108,'App type'!$G$2:$G$108)*'Mock Data'!$N6075</f>
        <v>1350</v>
      </c>
      <c r="L6075">
        <f t="shared" ca="1" si="94"/>
        <v>1538.9999999999998</v>
      </c>
      <c r="M6075" t="s">
        <v>386</v>
      </c>
      <c r="N6075">
        <f ca="1">_xlfn.XLOOKUP(F6075,'App type'!$A$2:$A$108,'App type'!$I$2:$I$108)</f>
        <v>2</v>
      </c>
    </row>
    <row r="6076" spans="1:14">
      <c r="A6076" t="str" cm="1">
        <f t="array" aca="1" ref="A6076" ca="1">INDEX('Emp Info'!$C$4:$C$24,RANDBETWEEN(1,ROWS('Emp Info'!$C$4:$C$24)),1)</f>
        <v>ZOE5841</v>
      </c>
      <c r="B6076" t="str">
        <f ca="1">_xlfn.XLOOKUP(A6076,'Emp Info'!$C$4:$C$24,'Emp Info'!$D$4:$D$24)</f>
        <v>Zoey</v>
      </c>
      <c r="C6076" t="str">
        <f ca="1">_xlfn.XLOOKUP(A6076,'Emp Info'!$C$4:$C$24,'Emp Info'!$E$4:$E$24)</f>
        <v>IC</v>
      </c>
      <c r="D6076" s="11">
        <v>45583.347964419198</v>
      </c>
      <c r="E6076" s="11">
        <v>45583.34796441927</v>
      </c>
      <c r="F6076" cm="1">
        <f t="array" aca="1" ref="F6076" ca="1">INDEX('App type'!$A$2:$A$108,RANDBETWEEN(1,ROWS('App type'!$A$2:$A$108)),1)</f>
        <v>33</v>
      </c>
      <c r="G6076" t="s">
        <v>495</v>
      </c>
      <c r="H6076">
        <v>1107</v>
      </c>
      <c r="I6076" t="s">
        <v>20</v>
      </c>
      <c r="J6076" t="s">
        <v>171</v>
      </c>
      <c r="K6076">
        <f ca="1">_xlfn.XLOOKUP(F6076,'App type'!$A$2:$A$108,'App type'!$G$2:$G$108)*'Mock Data'!$N6076</f>
        <v>223</v>
      </c>
      <c r="L6076">
        <f t="shared" ca="1" si="94"/>
        <v>254.21999999999997</v>
      </c>
      <c r="M6076" t="s">
        <v>253</v>
      </c>
      <c r="N6076">
        <f ca="1">_xlfn.XLOOKUP(F6076,'App type'!$A$2:$A$108,'App type'!$I$2:$I$108)</f>
        <v>1</v>
      </c>
    </row>
    <row r="6077" spans="1:14">
      <c r="A6077" t="str" cm="1">
        <f t="array" aca="1" ref="A6077" ca="1">INDEX('Emp Info'!$C$4:$C$24,RANDBETWEEN(1,ROWS('Emp Info'!$C$4:$C$24)),1)</f>
        <v>ERI5599</v>
      </c>
      <c r="B6077" t="str">
        <f ca="1">_xlfn.XLOOKUP(A6077,'Emp Info'!$C$4:$C$24,'Emp Info'!$D$4:$D$24)</f>
        <v>Erin M</v>
      </c>
      <c r="C6077" t="str">
        <f ca="1">_xlfn.XLOOKUP(A6077,'Emp Info'!$C$4:$C$24,'Emp Info'!$E$4:$E$24)</f>
        <v>1.0</v>
      </c>
      <c r="D6077" s="11">
        <v>45583.347964421977</v>
      </c>
      <c r="E6077" s="11">
        <v>45583.347964422072</v>
      </c>
      <c r="F6077" cm="1">
        <f t="array" aca="1" ref="F6077" ca="1">INDEX('App type'!$A$2:$A$108,RANDBETWEEN(1,ROWS('App type'!$A$2:$A$108)),1)</f>
        <v>36</v>
      </c>
      <c r="G6077" t="s">
        <v>1459</v>
      </c>
      <c r="H6077">
        <v>1665</v>
      </c>
      <c r="I6077" t="s">
        <v>570</v>
      </c>
      <c r="J6077" t="s">
        <v>177</v>
      </c>
      <c r="K6077">
        <f ca="1">_xlfn.XLOOKUP(F6077,'App type'!$A$2:$A$108,'App type'!$G$2:$G$108)*'Mock Data'!$N6077</f>
        <v>225</v>
      </c>
      <c r="L6077">
        <f t="shared" ca="1" si="94"/>
        <v>256.5</v>
      </c>
      <c r="M6077" t="s">
        <v>202</v>
      </c>
      <c r="N6077">
        <f ca="1">_xlfn.XLOOKUP(F6077,'App type'!$A$2:$A$108,'App type'!$I$2:$I$108)</f>
        <v>1</v>
      </c>
    </row>
    <row r="6078" spans="1:14">
      <c r="A6078" t="str" cm="1">
        <f t="array" aca="1" ref="A6078" ca="1">INDEX('Emp Info'!$C$4:$C$24,RANDBETWEEN(1,ROWS('Emp Info'!$C$4:$C$24)),1)</f>
        <v>LIZ5585</v>
      </c>
      <c r="B6078" t="str">
        <f ca="1">_xlfn.XLOOKUP(A6078,'Emp Info'!$C$4:$C$24,'Emp Info'!$D$4:$D$24)</f>
        <v>Liz</v>
      </c>
      <c r="C6078" t="str">
        <f ca="1">_xlfn.XLOOKUP(A6078,'Emp Info'!$C$4:$C$24,'Emp Info'!$E$4:$E$24)</f>
        <v>1.0</v>
      </c>
      <c r="D6078" s="11">
        <v>45583.34796442472</v>
      </c>
      <c r="E6078" s="11">
        <v>45583.347964424807</v>
      </c>
      <c r="F6078" t="str" cm="1">
        <f t="array" aca="1" ref="F6078" ca="1">INDEX('App type'!$A$2:$A$108,RANDBETWEEN(1,ROWS('App type'!$A$2:$A$108)),1)</f>
        <v>36-Senior-OCSWSSW</v>
      </c>
      <c r="G6078" t="s">
        <v>1944</v>
      </c>
      <c r="H6078">
        <v>8672</v>
      </c>
      <c r="I6078" t="s">
        <v>586</v>
      </c>
      <c r="J6078" t="s">
        <v>318</v>
      </c>
      <c r="K6078">
        <f ca="1">_xlfn.XLOOKUP(F6078,'App type'!$A$2:$A$108,'App type'!$G$2:$G$108)*'Mock Data'!$N6078</f>
        <v>225</v>
      </c>
      <c r="L6078">
        <f t="shared" ca="1" si="94"/>
        <v>256.5</v>
      </c>
      <c r="M6078" t="s">
        <v>185</v>
      </c>
      <c r="N6078">
        <f ca="1">_xlfn.XLOOKUP(F6078,'App type'!$A$2:$A$108,'App type'!$I$2:$I$108)</f>
        <v>1</v>
      </c>
    </row>
    <row r="6079" spans="1:14">
      <c r="A6079" t="str" cm="1">
        <f t="array" aca="1" ref="A6079" ca="1">INDEX('Emp Info'!$C$4:$C$24,RANDBETWEEN(1,ROWS('Emp Info'!$C$4:$C$24)),1)</f>
        <v>LIZ5585</v>
      </c>
      <c r="B6079" t="str">
        <f ca="1">_xlfn.XLOOKUP(A6079,'Emp Info'!$C$4:$C$24,'Emp Info'!$D$4:$D$24)</f>
        <v>Liz</v>
      </c>
      <c r="C6079" t="str">
        <f ca="1">_xlfn.XLOOKUP(A6079,'Emp Info'!$C$4:$C$24,'Emp Info'!$E$4:$E$24)</f>
        <v>1.0</v>
      </c>
      <c r="D6079" s="11">
        <v>45583.347964427739</v>
      </c>
      <c r="E6079" s="11">
        <v>45583.347964427863</v>
      </c>
      <c r="F6079" t="str" cm="1">
        <f t="array" aca="1" ref="F6079" ca="1">INDEX('App type'!$A$2:$A$108,RANDBETWEEN(1,ROWS('App type'!$A$2:$A$108)),1)</f>
        <v>1260-EFC</v>
      </c>
      <c r="G6079" t="s">
        <v>1001</v>
      </c>
      <c r="H6079">
        <v>6656</v>
      </c>
      <c r="I6079" t="s">
        <v>704</v>
      </c>
      <c r="J6079" t="s">
        <v>95</v>
      </c>
      <c r="K6079">
        <f ca="1">_xlfn.XLOOKUP(F6079,'App type'!$A$2:$A$108,'App type'!$G$2:$G$108)*'Mock Data'!$N6079</f>
        <v>225</v>
      </c>
      <c r="L6079">
        <f t="shared" ca="1" si="94"/>
        <v>256.5</v>
      </c>
      <c r="M6079" t="s">
        <v>116</v>
      </c>
      <c r="N6079">
        <f ca="1">_xlfn.XLOOKUP(F6079,'App type'!$A$2:$A$108,'App type'!$I$2:$I$108)</f>
        <v>1</v>
      </c>
    </row>
    <row r="6080" spans="1:14">
      <c r="A6080" t="str" cm="1">
        <f t="array" aca="1" ref="A6080" ca="1">INDEX('Emp Info'!$C$4:$C$24,RANDBETWEEN(1,ROWS('Emp Info'!$C$4:$C$24)),1)</f>
        <v>EIM3187</v>
      </c>
      <c r="B6080" t="str">
        <f ca="1">_xlfn.XLOOKUP(A6080,'Emp Info'!$C$4:$C$24,'Emp Info'!$D$4:$D$24)</f>
        <v>Eimear</v>
      </c>
      <c r="C6080" t="str">
        <f ca="1">_xlfn.XLOOKUP(A6080,'Emp Info'!$C$4:$C$24,'Emp Info'!$E$4:$E$24)</f>
        <v>IC</v>
      </c>
      <c r="D6080" s="11">
        <v>45583.347964430322</v>
      </c>
      <c r="E6080" s="11">
        <v>45583.347964430402</v>
      </c>
      <c r="F6080" t="str" cm="1">
        <f t="array" aca="1" ref="F6080" ca="1">INDEX('App type'!$A$2:$A$108,RANDBETWEEN(1,ROWS('App type'!$A$2:$A$108)),1)</f>
        <v>1</v>
      </c>
      <c r="G6080" t="s">
        <v>1898</v>
      </c>
      <c r="H6080">
        <v>4593</v>
      </c>
      <c r="I6080" t="s">
        <v>1664</v>
      </c>
      <c r="J6080" t="s">
        <v>41</v>
      </c>
      <c r="K6080">
        <f ca="1">_xlfn.XLOOKUP(F6080,'App type'!$A$2:$A$108,'App type'!$G$2:$G$108)*'Mock Data'!$N6080</f>
        <v>185</v>
      </c>
      <c r="L6080">
        <f t="shared" ca="1" si="94"/>
        <v>210.89999999999998</v>
      </c>
      <c r="M6080" t="s">
        <v>50</v>
      </c>
      <c r="N6080">
        <f ca="1">_xlfn.XLOOKUP(F6080,'App type'!$A$2:$A$108,'App type'!$I$2:$I$108)</f>
        <v>1</v>
      </c>
    </row>
    <row r="6081" spans="1:14">
      <c r="A6081" t="str" cm="1">
        <f t="array" aca="1" ref="A6081" ca="1">INDEX('Emp Info'!$C$4:$C$24,RANDBETWEEN(1,ROWS('Emp Info'!$C$4:$C$24)),1)</f>
        <v>KEL6158</v>
      </c>
      <c r="B6081" t="str">
        <f ca="1">_xlfn.XLOOKUP(A6081,'Emp Info'!$C$4:$C$24,'Emp Info'!$D$4:$D$24)</f>
        <v>Kelly</v>
      </c>
      <c r="C6081" t="str">
        <f ca="1">_xlfn.XLOOKUP(A6081,'Emp Info'!$C$4:$C$24,'Emp Info'!$E$4:$E$24)</f>
        <v>1.0</v>
      </c>
      <c r="D6081" s="11">
        <v>45583.347964432673</v>
      </c>
      <c r="E6081" s="11">
        <v>45583.347964432767</v>
      </c>
      <c r="F6081" t="str" cm="1">
        <f t="array" aca="1" ref="F6081" ca="1">INDEX('App type'!$A$2:$A$108,RANDBETWEEN(1,ROWS('App type'!$A$2:$A$108)),1)</f>
        <v>35a</v>
      </c>
      <c r="G6081" t="s">
        <v>1805</v>
      </c>
      <c r="H6081">
        <v>2379</v>
      </c>
      <c r="I6081" t="s">
        <v>1092</v>
      </c>
      <c r="J6081" t="s">
        <v>184</v>
      </c>
      <c r="K6081">
        <f ca="1">_xlfn.XLOOKUP(F6081,'App type'!$A$2:$A$108,'App type'!$G$2:$G$108)*'Mock Data'!$N6081</f>
        <v>250</v>
      </c>
      <c r="L6081">
        <f t="shared" ca="1" si="94"/>
        <v>285</v>
      </c>
      <c r="M6081" t="s">
        <v>143</v>
      </c>
      <c r="N6081">
        <f ca="1">_xlfn.XLOOKUP(F6081,'App type'!$A$2:$A$108,'App type'!$I$2:$I$108)</f>
        <v>1</v>
      </c>
    </row>
    <row r="6082" spans="1:14">
      <c r="A6082" t="str" cm="1">
        <f t="array" aca="1" ref="A6082" ca="1">INDEX('Emp Info'!$C$4:$C$24,RANDBETWEEN(1,ROWS('Emp Info'!$C$4:$C$24)),1)</f>
        <v>MEE4604</v>
      </c>
      <c r="B6082" t="str">
        <f ca="1">_xlfn.XLOOKUP(A6082,'Emp Info'!$C$4:$C$24,'Emp Info'!$D$4:$D$24)</f>
        <v>Meeta</v>
      </c>
      <c r="C6082" t="str">
        <f ca="1">_xlfn.XLOOKUP(A6082,'Emp Info'!$C$4:$C$24,'Emp Info'!$E$4:$E$24)</f>
        <v>IC</v>
      </c>
      <c r="D6082" s="11">
        <v>45583.347964435627</v>
      </c>
      <c r="E6082" s="11">
        <v>45583.347964435707</v>
      </c>
      <c r="F6082" cm="1">
        <f t="array" aca="1" ref="F6082" ca="1">INDEX('App type'!$A$2:$A$108,RANDBETWEEN(1,ROWS('App type'!$A$2:$A$108)),1)</f>
        <v>190</v>
      </c>
      <c r="G6082" t="s">
        <v>178</v>
      </c>
      <c r="H6082">
        <v>4744</v>
      </c>
      <c r="I6082" t="s">
        <v>1739</v>
      </c>
      <c r="J6082" t="s">
        <v>17</v>
      </c>
      <c r="K6082">
        <f ca="1">_xlfn.XLOOKUP(F6082,'App type'!$A$2:$A$108,'App type'!$G$2:$G$108)*'Mock Data'!$N6082</f>
        <v>250</v>
      </c>
      <c r="L6082">
        <f t="shared" ca="1" si="94"/>
        <v>285</v>
      </c>
      <c r="M6082" t="s">
        <v>89</v>
      </c>
      <c r="N6082">
        <f ca="1">_xlfn.XLOOKUP(F6082,'App type'!$A$2:$A$108,'App type'!$I$2:$I$108)</f>
        <v>1</v>
      </c>
    </row>
    <row r="6083" spans="1:14">
      <c r="A6083" t="str" cm="1">
        <f t="array" aca="1" ref="A6083" ca="1">INDEX('Emp Info'!$C$4:$C$24,RANDBETWEEN(1,ROWS('Emp Info'!$C$4:$C$24)),1)</f>
        <v>LOI2253</v>
      </c>
      <c r="B6083" t="str">
        <f ca="1">_xlfn.XLOOKUP(A6083,'Emp Info'!$C$4:$C$24,'Emp Info'!$D$4:$D$24)</f>
        <v>Lois</v>
      </c>
      <c r="C6083" t="str">
        <f ca="1">_xlfn.XLOOKUP(A6083,'Emp Info'!$C$4:$C$24,'Emp Info'!$E$4:$E$24)</f>
        <v>0.5</v>
      </c>
      <c r="D6083" s="11">
        <v>45583.34796443837</v>
      </c>
      <c r="E6083" s="11">
        <v>45583.347964438457</v>
      </c>
      <c r="F6083" cm="1">
        <f t="array" aca="1" ref="F6083" ca="1">INDEX('App type'!$A$2:$A$108,RANDBETWEEN(1,ROWS('App type'!$A$2:$A$108)),1)</f>
        <v>1258</v>
      </c>
      <c r="G6083" t="s">
        <v>1656</v>
      </c>
      <c r="H6083">
        <v>1041</v>
      </c>
      <c r="I6083" t="s">
        <v>582</v>
      </c>
      <c r="J6083" t="s">
        <v>367</v>
      </c>
      <c r="K6083">
        <f ca="1">_xlfn.XLOOKUP(F6083,'App type'!$A$2:$A$108,'App type'!$G$2:$G$108)*'Mock Data'!$N6083</f>
        <v>185</v>
      </c>
      <c r="L6083">
        <f t="shared" ref="L6083:L6146" ca="1" si="95">$K6083*1.14</f>
        <v>210.89999999999998</v>
      </c>
      <c r="M6083" t="s">
        <v>38</v>
      </c>
      <c r="N6083">
        <f ca="1">_xlfn.XLOOKUP(F6083,'App type'!$A$2:$A$108,'App type'!$I$2:$I$108)</f>
        <v>1</v>
      </c>
    </row>
    <row r="6084" spans="1:14">
      <c r="A6084" t="str" cm="1">
        <f t="array" aca="1" ref="A6084" ca="1">INDEX('Emp Info'!$C$4:$C$24,RANDBETWEEN(1,ROWS('Emp Info'!$C$4:$C$24)),1)</f>
        <v>SWA5738</v>
      </c>
      <c r="B6084" t="str">
        <f ca="1">_xlfn.XLOOKUP(A6084,'Emp Info'!$C$4:$C$24,'Emp Info'!$D$4:$D$24)</f>
        <v>Swathi</v>
      </c>
      <c r="C6084" t="str">
        <f ca="1">_xlfn.XLOOKUP(A6084,'Emp Info'!$C$4:$C$24,'Emp Info'!$E$4:$E$24)</f>
        <v>1.0</v>
      </c>
      <c r="D6084" s="11">
        <v>45583.347964441702</v>
      </c>
      <c r="E6084" s="11">
        <v>45583.347964441797</v>
      </c>
      <c r="F6084" cm="1">
        <f t="array" aca="1" ref="F6084" ca="1">INDEX('App type'!$A$2:$A$108,RANDBETWEEN(1,ROWS('App type'!$A$2:$A$108)),1)</f>
        <v>180</v>
      </c>
      <c r="G6084" t="s">
        <v>549</v>
      </c>
      <c r="H6084">
        <v>4517</v>
      </c>
      <c r="I6084" t="s">
        <v>464</v>
      </c>
      <c r="J6084" t="s">
        <v>465</v>
      </c>
      <c r="K6084">
        <f ca="1">_xlfn.XLOOKUP(F6084,'App type'!$A$2:$A$108,'App type'!$G$2:$G$108)*'Mock Data'!$N6084</f>
        <v>250</v>
      </c>
      <c r="L6084">
        <f t="shared" ca="1" si="95"/>
        <v>285</v>
      </c>
      <c r="M6084" t="s">
        <v>163</v>
      </c>
      <c r="N6084">
        <f ca="1">_xlfn.XLOOKUP(F6084,'App type'!$A$2:$A$108,'App type'!$I$2:$I$108)</f>
        <v>1</v>
      </c>
    </row>
    <row r="6085" spans="1:14">
      <c r="A6085" t="str" cm="1">
        <f t="array" aca="1" ref="A6085" ca="1">INDEX('Emp Info'!$C$4:$C$24,RANDBETWEEN(1,ROWS('Emp Info'!$C$4:$C$24)),1)</f>
        <v>KEL6158</v>
      </c>
      <c r="B6085" t="str">
        <f ca="1">_xlfn.XLOOKUP(A6085,'Emp Info'!$C$4:$C$24,'Emp Info'!$D$4:$D$24)</f>
        <v>Kelly</v>
      </c>
      <c r="C6085" t="str">
        <f ca="1">_xlfn.XLOOKUP(A6085,'Emp Info'!$C$4:$C$24,'Emp Info'!$E$4:$E$24)</f>
        <v>1.0</v>
      </c>
      <c r="D6085" s="11">
        <v>45583.347964444227</v>
      </c>
      <c r="E6085" s="11">
        <v>45583.347964444343</v>
      </c>
      <c r="F6085" t="str" cm="1">
        <f t="array" aca="1" ref="F6085" ca="1">INDEX('App type'!$A$2:$A$108,RANDBETWEEN(1,ROWS('App type'!$A$2:$A$108)),1)</f>
        <v>1240a</v>
      </c>
      <c r="G6085" t="s">
        <v>448</v>
      </c>
      <c r="H6085">
        <v>1133</v>
      </c>
      <c r="I6085" t="s">
        <v>72</v>
      </c>
      <c r="J6085" t="s">
        <v>480</v>
      </c>
      <c r="K6085">
        <f ca="1">_xlfn.XLOOKUP(F6085,'App type'!$A$2:$A$108,'App type'!$G$2:$G$108)*'Mock Data'!$N6085</f>
        <v>125</v>
      </c>
      <c r="L6085">
        <f t="shared" ca="1" si="95"/>
        <v>142.5</v>
      </c>
      <c r="M6085" t="s">
        <v>18</v>
      </c>
      <c r="N6085">
        <f ca="1">_xlfn.XLOOKUP(F6085,'App type'!$A$2:$A$108,'App type'!$I$2:$I$108)</f>
        <v>1</v>
      </c>
    </row>
    <row r="6086" spans="1:14">
      <c r="A6086" t="str" cm="1">
        <f t="array" aca="1" ref="A6086" ca="1">INDEX('Emp Info'!$C$4:$C$24,RANDBETWEEN(1,ROWS('Emp Info'!$C$4:$C$24)),1)</f>
        <v>ERI5599</v>
      </c>
      <c r="B6086" t="str">
        <f ca="1">_xlfn.XLOOKUP(A6086,'Emp Info'!$C$4:$C$24,'Emp Info'!$D$4:$D$24)</f>
        <v>Erin M</v>
      </c>
      <c r="C6086" t="str">
        <f ca="1">_xlfn.XLOOKUP(A6086,'Emp Info'!$C$4:$C$24,'Emp Info'!$E$4:$E$24)</f>
        <v>1.0</v>
      </c>
      <c r="D6086" s="11">
        <v>45583.347964446999</v>
      </c>
      <c r="E6086" s="11">
        <v>45583.347964447094</v>
      </c>
      <c r="F6086" cm="1">
        <f t="array" aca="1" ref="F6086" ca="1">INDEX('App type'!$A$2:$A$108,RANDBETWEEN(1,ROWS('App type'!$A$2:$A$108)),1)</f>
        <v>1268</v>
      </c>
      <c r="G6086" t="s">
        <v>1964</v>
      </c>
      <c r="H6086">
        <v>4973</v>
      </c>
      <c r="I6086" t="s">
        <v>582</v>
      </c>
      <c r="J6086" t="s">
        <v>53</v>
      </c>
      <c r="K6086">
        <f ca="1">_xlfn.XLOOKUP(F6086,'App type'!$A$2:$A$108,'App type'!$G$2:$G$108)*'Mock Data'!$N6086</f>
        <v>185</v>
      </c>
      <c r="L6086">
        <f t="shared" ca="1" si="95"/>
        <v>210.89999999999998</v>
      </c>
      <c r="M6086" t="s">
        <v>89</v>
      </c>
      <c r="N6086">
        <f ca="1">_xlfn.XLOOKUP(F6086,'App type'!$A$2:$A$108,'App type'!$I$2:$I$108)</f>
        <v>1</v>
      </c>
    </row>
    <row r="6087" spans="1:14">
      <c r="A6087" t="str" cm="1">
        <f t="array" aca="1" ref="A6087" ca="1">INDEX('Emp Info'!$C$4:$C$24,RANDBETWEEN(1,ROWS('Emp Info'!$C$4:$C$24)),1)</f>
        <v>EST7464</v>
      </c>
      <c r="B6087" t="str">
        <f ca="1">_xlfn.XLOOKUP(A6087,'Emp Info'!$C$4:$C$24,'Emp Info'!$D$4:$D$24)</f>
        <v>Estefano</v>
      </c>
      <c r="C6087" t="str">
        <f ca="1">_xlfn.XLOOKUP(A6087,'Emp Info'!$C$4:$C$24,'Emp Info'!$E$4:$E$24)</f>
        <v>1.0</v>
      </c>
      <c r="D6087" s="11">
        <v>45583.34796444972</v>
      </c>
      <c r="E6087" s="11">
        <v>45583.347964449837</v>
      </c>
      <c r="F6087" cm="1">
        <f t="array" aca="1" ref="F6087" ca="1">INDEX('App type'!$A$2:$A$108,RANDBETWEEN(1,ROWS('App type'!$A$2:$A$108)),1)</f>
        <v>10</v>
      </c>
      <c r="G6087" t="s">
        <v>1256</v>
      </c>
      <c r="H6087">
        <v>1218</v>
      </c>
      <c r="I6087" t="s">
        <v>1275</v>
      </c>
      <c r="J6087" t="s">
        <v>367</v>
      </c>
      <c r="K6087">
        <f ca="1">_xlfn.XLOOKUP(F6087,'App type'!$A$2:$A$108,'App type'!$G$2:$G$108)*'Mock Data'!$N6087</f>
        <v>225</v>
      </c>
      <c r="L6087">
        <f t="shared" ca="1" si="95"/>
        <v>256.5</v>
      </c>
      <c r="M6087" t="s">
        <v>138</v>
      </c>
      <c r="N6087">
        <f ca="1">_xlfn.XLOOKUP(F6087,'App type'!$A$2:$A$108,'App type'!$I$2:$I$108)</f>
        <v>1</v>
      </c>
    </row>
    <row r="6088" spans="1:14">
      <c r="A6088" t="str" cm="1">
        <f t="array" aca="1" ref="A6088" ca="1">INDEX('Emp Info'!$C$4:$C$24,RANDBETWEEN(1,ROWS('Emp Info'!$C$4:$C$24)),1)</f>
        <v>DIA7789</v>
      </c>
      <c r="B6088" t="str">
        <f ca="1">_xlfn.XLOOKUP(A6088,'Emp Info'!$C$4:$C$24,'Emp Info'!$D$4:$D$24)</f>
        <v>Diana KM</v>
      </c>
      <c r="C6088" t="str">
        <f ca="1">_xlfn.XLOOKUP(A6088,'Emp Info'!$C$4:$C$24,'Emp Info'!$E$4:$E$24)</f>
        <v>1.0</v>
      </c>
      <c r="D6088" s="11">
        <v>45583.347964453387</v>
      </c>
      <c r="E6088" s="11">
        <v>45583.347964453482</v>
      </c>
      <c r="F6088" cm="1">
        <f t="array" aca="1" ref="F6088" ca="1">INDEX('App type'!$A$2:$A$108,RANDBETWEEN(1,ROWS('App type'!$A$2:$A$108)),1)</f>
        <v>117</v>
      </c>
      <c r="G6088" t="s">
        <v>1277</v>
      </c>
      <c r="H6088">
        <v>8903</v>
      </c>
      <c r="I6088" t="s">
        <v>289</v>
      </c>
      <c r="J6088" t="s">
        <v>367</v>
      </c>
      <c r="K6088">
        <f ca="1">_xlfn.XLOOKUP(F6088,'App type'!$A$2:$A$108,'App type'!$G$2:$G$108)*'Mock Data'!$N6088</f>
        <v>223</v>
      </c>
      <c r="L6088">
        <f t="shared" ca="1" si="95"/>
        <v>254.21999999999997</v>
      </c>
      <c r="M6088" t="s">
        <v>120</v>
      </c>
      <c r="N6088">
        <f ca="1">_xlfn.XLOOKUP(F6088,'App type'!$A$2:$A$108,'App type'!$I$2:$I$108)</f>
        <v>1</v>
      </c>
    </row>
    <row r="6089" spans="1:14">
      <c r="A6089" t="str" cm="1">
        <f t="array" aca="1" ref="A6089" ca="1">INDEX('Emp Info'!$C$4:$C$24,RANDBETWEEN(1,ROWS('Emp Info'!$C$4:$C$24)),1)</f>
        <v>ANN3965</v>
      </c>
      <c r="B6089" t="str">
        <f ca="1">_xlfn.XLOOKUP(A6089,'Emp Info'!$C$4:$C$24,'Emp Info'!$D$4:$D$24)</f>
        <v>Anne</v>
      </c>
      <c r="C6089" t="str">
        <f ca="1">_xlfn.XLOOKUP(A6089,'Emp Info'!$C$4:$C$24,'Emp Info'!$E$4:$E$24)</f>
        <v>1.0</v>
      </c>
      <c r="D6089" s="11">
        <v>45583.34796445589</v>
      </c>
      <c r="E6089" s="11">
        <v>45583.347964455963</v>
      </c>
      <c r="F6089" t="str" cm="1">
        <f t="array" aca="1" ref="F6089" ca="1">INDEX('App type'!$A$2:$A$108,RANDBETWEEN(1,ROWS('App type'!$A$2:$A$108)),1)</f>
        <v>18a</v>
      </c>
      <c r="G6089" t="s">
        <v>1922</v>
      </c>
      <c r="H6089">
        <v>2364</v>
      </c>
      <c r="I6089" t="s">
        <v>1461</v>
      </c>
      <c r="J6089" t="s">
        <v>249</v>
      </c>
      <c r="K6089">
        <f ca="1">_xlfn.XLOOKUP(F6089,'App type'!$A$2:$A$108,'App type'!$G$2:$G$108)*'Mock Data'!$N6089</f>
        <v>260</v>
      </c>
      <c r="L6089">
        <f t="shared" ca="1" si="95"/>
        <v>296.39999999999998</v>
      </c>
      <c r="M6089" t="s">
        <v>78</v>
      </c>
      <c r="N6089">
        <f ca="1">_xlfn.XLOOKUP(F6089,'App type'!$A$2:$A$108,'App type'!$I$2:$I$108)</f>
        <v>1</v>
      </c>
    </row>
    <row r="6090" spans="1:14">
      <c r="A6090" t="str" cm="1">
        <f t="array" aca="1" ref="A6090" ca="1">INDEX('Emp Info'!$C$4:$C$24,RANDBETWEEN(1,ROWS('Emp Info'!$C$4:$C$24)),1)</f>
        <v>ALE4566</v>
      </c>
      <c r="B6090" t="str">
        <f ca="1">_xlfn.XLOOKUP(A6090,'Emp Info'!$C$4:$C$24,'Emp Info'!$D$4:$D$24)</f>
        <v>Alessia</v>
      </c>
      <c r="C6090" t="str">
        <f ca="1">_xlfn.XLOOKUP(A6090,'Emp Info'!$C$4:$C$24,'Emp Info'!$E$4:$E$24)</f>
        <v>1.0</v>
      </c>
      <c r="D6090" s="11">
        <v>45583.34796445851</v>
      </c>
      <c r="E6090" s="11">
        <v>45583.34796445859</v>
      </c>
      <c r="F6090" t="str" cm="1">
        <f t="array" aca="1" ref="F6090" ca="1">INDEX('App type'!$A$2:$A$108,RANDBETWEEN(1,ROWS('App type'!$A$2:$A$108)),1)</f>
        <v>1240a</v>
      </c>
      <c r="G6090" t="s">
        <v>866</v>
      </c>
      <c r="H6090">
        <v>8244</v>
      </c>
      <c r="I6090" t="s">
        <v>1489</v>
      </c>
      <c r="J6090" t="s">
        <v>168</v>
      </c>
      <c r="K6090">
        <f ca="1">_xlfn.XLOOKUP(F6090,'App type'!$A$2:$A$108,'App type'!$G$2:$G$108)*'Mock Data'!$N6090</f>
        <v>125</v>
      </c>
      <c r="L6090">
        <f t="shared" ca="1" si="95"/>
        <v>142.5</v>
      </c>
      <c r="M6090" t="s">
        <v>395</v>
      </c>
      <c r="N6090">
        <f ca="1">_xlfn.XLOOKUP(F6090,'App type'!$A$2:$A$108,'App type'!$I$2:$I$108)</f>
        <v>1</v>
      </c>
    </row>
    <row r="6091" spans="1:14">
      <c r="A6091" t="str" cm="1">
        <f t="array" aca="1" ref="A6091" ca="1">INDEX('Emp Info'!$C$4:$C$24,RANDBETWEEN(1,ROWS('Emp Info'!$C$4:$C$24)),1)</f>
        <v>LOI2253</v>
      </c>
      <c r="B6091" t="str">
        <f ca="1">_xlfn.XLOOKUP(A6091,'Emp Info'!$C$4:$C$24,'Emp Info'!$D$4:$D$24)</f>
        <v>Lois</v>
      </c>
      <c r="C6091" t="str">
        <f ca="1">_xlfn.XLOOKUP(A6091,'Emp Info'!$C$4:$C$24,'Emp Info'!$E$4:$E$24)</f>
        <v>0.5</v>
      </c>
      <c r="D6091" s="11">
        <v>45583.347964460962</v>
      </c>
      <c r="E6091" s="11">
        <v>45583.347964461027</v>
      </c>
      <c r="F6091" t="str" cm="1">
        <f t="array" aca="1" ref="F6091" ca="1">INDEX('App type'!$A$2:$A$108,RANDBETWEEN(1,ROWS('App type'!$A$2:$A$108)),1)</f>
        <v>2b</v>
      </c>
      <c r="G6091" t="s">
        <v>1044</v>
      </c>
      <c r="H6091">
        <v>5841</v>
      </c>
      <c r="I6091" t="s">
        <v>1568</v>
      </c>
      <c r="J6091" t="s">
        <v>304</v>
      </c>
      <c r="K6091">
        <f ca="1">_xlfn.XLOOKUP(F6091,'App type'!$A$2:$A$108,'App type'!$G$2:$G$108)*'Mock Data'!$N6091</f>
        <v>223</v>
      </c>
      <c r="L6091">
        <f t="shared" ca="1" si="95"/>
        <v>254.21999999999997</v>
      </c>
      <c r="M6091" t="s">
        <v>138</v>
      </c>
      <c r="N6091">
        <f ca="1">_xlfn.XLOOKUP(F6091,'App type'!$A$2:$A$108,'App type'!$I$2:$I$108)</f>
        <v>1</v>
      </c>
    </row>
    <row r="6092" spans="1:14">
      <c r="A6092" t="str" cm="1">
        <f t="array" aca="1" ref="A6092" ca="1">INDEX('Emp Info'!$C$4:$C$24,RANDBETWEEN(1,ROWS('Emp Info'!$C$4:$C$24)),1)</f>
        <v>ZOE5841</v>
      </c>
      <c r="B6092" t="str">
        <f ca="1">_xlfn.XLOOKUP(A6092,'Emp Info'!$C$4:$C$24,'Emp Info'!$D$4:$D$24)</f>
        <v>Zoey</v>
      </c>
      <c r="C6092" t="str">
        <f ca="1">_xlfn.XLOOKUP(A6092,'Emp Info'!$C$4:$C$24,'Emp Info'!$E$4:$E$24)</f>
        <v>IC</v>
      </c>
      <c r="D6092" s="11">
        <v>45583.34796446377</v>
      </c>
      <c r="E6092" s="11">
        <v>45583.347964463901</v>
      </c>
      <c r="F6092" t="str" cm="1">
        <f t="array" aca="1" ref="F6092" ca="1">INDEX('App type'!$A$2:$A$108,RANDBETWEEN(1,ROWS('App type'!$A$2:$A$108)),1)</f>
        <v>1259-EFC</v>
      </c>
      <c r="G6092" t="s">
        <v>559</v>
      </c>
      <c r="H6092">
        <v>2487</v>
      </c>
      <c r="I6092" t="s">
        <v>871</v>
      </c>
      <c r="J6092" t="s">
        <v>412</v>
      </c>
      <c r="K6092">
        <f ca="1">_xlfn.XLOOKUP(F6092,'App type'!$A$2:$A$108,'App type'!$G$2:$G$108)*'Mock Data'!$N6092</f>
        <v>225</v>
      </c>
      <c r="L6092">
        <f t="shared" ca="1" si="95"/>
        <v>256.5</v>
      </c>
      <c r="M6092" t="s">
        <v>131</v>
      </c>
      <c r="N6092">
        <f ca="1">_xlfn.XLOOKUP(F6092,'App type'!$A$2:$A$108,'App type'!$I$2:$I$108)</f>
        <v>1</v>
      </c>
    </row>
    <row r="6093" spans="1:14">
      <c r="A6093" t="str" cm="1">
        <f t="array" aca="1" ref="A6093" ca="1">INDEX('Emp Info'!$C$4:$C$24,RANDBETWEEN(1,ROWS('Emp Info'!$C$4:$C$24)),1)</f>
        <v>ERI5599</v>
      </c>
      <c r="B6093" t="str">
        <f ca="1">_xlfn.XLOOKUP(A6093,'Emp Info'!$C$4:$C$24,'Emp Info'!$D$4:$D$24)</f>
        <v>Erin M</v>
      </c>
      <c r="C6093" t="str">
        <f ca="1">_xlfn.XLOOKUP(A6093,'Emp Info'!$C$4:$C$24,'Emp Info'!$E$4:$E$24)</f>
        <v>1.0</v>
      </c>
      <c r="D6093" s="11">
        <v>45583.347964466921</v>
      </c>
      <c r="E6093" s="11">
        <v>45583.347964467001</v>
      </c>
      <c r="F6093" t="str" cm="1">
        <f t="array" aca="1" ref="F6093" ca="1">INDEX('App type'!$A$2:$A$108,RANDBETWEEN(1,ROWS('App type'!$A$2:$A$108)),1)</f>
        <v>117-clone</v>
      </c>
      <c r="G6093" t="s">
        <v>353</v>
      </c>
      <c r="H6093">
        <v>2682</v>
      </c>
      <c r="I6093" t="s">
        <v>934</v>
      </c>
      <c r="J6093" t="s">
        <v>327</v>
      </c>
      <c r="K6093">
        <f ca="1">_xlfn.XLOOKUP(F6093,'App type'!$A$2:$A$108,'App type'!$G$2:$G$108)*'Mock Data'!$N6093</f>
        <v>223</v>
      </c>
      <c r="L6093">
        <f t="shared" ca="1" si="95"/>
        <v>254.21999999999997</v>
      </c>
      <c r="M6093" t="s">
        <v>50</v>
      </c>
      <c r="N6093">
        <f ca="1">_xlfn.XLOOKUP(F6093,'App type'!$A$2:$A$108,'App type'!$I$2:$I$108)</f>
        <v>1</v>
      </c>
    </row>
    <row r="6094" spans="1:14">
      <c r="A6094" t="str" cm="1">
        <f t="array" aca="1" ref="A6094" ca="1">INDEX('Emp Info'!$C$4:$C$24,RANDBETWEEN(1,ROWS('Emp Info'!$C$4:$C$24)),1)</f>
        <v>ANN3965</v>
      </c>
      <c r="B6094" t="str">
        <f ca="1">_xlfn.XLOOKUP(A6094,'Emp Info'!$C$4:$C$24,'Emp Info'!$D$4:$D$24)</f>
        <v>Anne</v>
      </c>
      <c r="C6094" t="str">
        <f ca="1">_xlfn.XLOOKUP(A6094,'Emp Info'!$C$4:$C$24,'Emp Info'!$E$4:$E$24)</f>
        <v>1.0</v>
      </c>
      <c r="D6094" s="11">
        <v>45583.347964469351</v>
      </c>
      <c r="E6094" s="11">
        <v>45583.347964469431</v>
      </c>
      <c r="F6094" t="str" cm="1">
        <f t="array" aca="1" ref="F6094" ca="1">INDEX('App type'!$A$2:$A$108,RANDBETWEEN(1,ROWS('App type'!$A$2:$A$108)),1)</f>
        <v>103-clone</v>
      </c>
      <c r="G6094" t="s">
        <v>196</v>
      </c>
      <c r="H6094">
        <v>4644</v>
      </c>
      <c r="I6094" t="s">
        <v>388</v>
      </c>
      <c r="J6094" t="s">
        <v>21</v>
      </c>
      <c r="K6094">
        <f ca="1">_xlfn.XLOOKUP(F6094,'App type'!$A$2:$A$108,'App type'!$G$2:$G$108)*'Mock Data'!$N6094</f>
        <v>250</v>
      </c>
      <c r="L6094">
        <f t="shared" ca="1" si="95"/>
        <v>285</v>
      </c>
      <c r="M6094" t="s">
        <v>85</v>
      </c>
      <c r="N6094">
        <f ca="1">_xlfn.XLOOKUP(F6094,'App type'!$A$2:$A$108,'App type'!$I$2:$I$108)</f>
        <v>1</v>
      </c>
    </row>
    <row r="6095" spans="1:14">
      <c r="A6095" t="str" cm="1">
        <f t="array" aca="1" ref="A6095" ca="1">INDEX('Emp Info'!$C$4:$C$24,RANDBETWEEN(1,ROWS('Emp Info'!$C$4:$C$24)),1)</f>
        <v>ANN3965</v>
      </c>
      <c r="B6095" t="str">
        <f ca="1">_xlfn.XLOOKUP(A6095,'Emp Info'!$C$4:$C$24,'Emp Info'!$D$4:$D$24)</f>
        <v>Anne</v>
      </c>
      <c r="C6095" t="str">
        <f ca="1">_xlfn.XLOOKUP(A6095,'Emp Info'!$C$4:$C$24,'Emp Info'!$E$4:$E$24)</f>
        <v>1.0</v>
      </c>
      <c r="D6095" s="11">
        <v>45583.347964471926</v>
      </c>
      <c r="E6095" s="11">
        <v>45583.347964472006</v>
      </c>
      <c r="F6095" t="str" cm="1">
        <f t="array" aca="1" ref="F6095" ca="1">INDEX('App type'!$A$2:$A$108,RANDBETWEEN(1,ROWS('App type'!$A$2:$A$108)),1)</f>
        <v>1259-2</v>
      </c>
      <c r="G6095" t="s">
        <v>627</v>
      </c>
      <c r="H6095">
        <v>1658</v>
      </c>
      <c r="I6095" t="s">
        <v>1566</v>
      </c>
      <c r="J6095" t="s">
        <v>287</v>
      </c>
      <c r="K6095">
        <f ca="1">_xlfn.XLOOKUP(F6095,'App type'!$A$2:$A$108,'App type'!$G$2:$G$108)*'Mock Data'!$N6095</f>
        <v>200</v>
      </c>
      <c r="L6095">
        <f t="shared" ca="1" si="95"/>
        <v>227.99999999999997</v>
      </c>
      <c r="M6095" t="s">
        <v>116</v>
      </c>
      <c r="N6095">
        <f ca="1">_xlfn.XLOOKUP(F6095,'App type'!$A$2:$A$108,'App type'!$I$2:$I$108)</f>
        <v>1</v>
      </c>
    </row>
    <row r="6096" spans="1:14">
      <c r="A6096" t="str" cm="1">
        <f t="array" aca="1" ref="A6096" ca="1">INDEX('Emp Info'!$C$4:$C$24,RANDBETWEEN(1,ROWS('Emp Info'!$C$4:$C$24)),1)</f>
        <v>SWA5738</v>
      </c>
      <c r="B6096" t="str">
        <f ca="1">_xlfn.XLOOKUP(A6096,'Emp Info'!$C$4:$C$24,'Emp Info'!$D$4:$D$24)</f>
        <v>Swathi</v>
      </c>
      <c r="C6096" t="str">
        <f ca="1">_xlfn.XLOOKUP(A6096,'Emp Info'!$C$4:$C$24,'Emp Info'!$E$4:$E$24)</f>
        <v>1.0</v>
      </c>
      <c r="D6096" s="11">
        <v>45583.347964474233</v>
      </c>
      <c r="E6096" s="11">
        <v>45583.347964474291</v>
      </c>
      <c r="F6096" t="str" cm="1">
        <f t="array" aca="1" ref="F6096" ca="1">INDEX('App type'!$A$2:$A$108,RANDBETWEEN(1,ROWS('App type'!$A$2:$A$108)),1)</f>
        <v>20b</v>
      </c>
      <c r="G6096" t="s">
        <v>1063</v>
      </c>
      <c r="H6096">
        <v>8844</v>
      </c>
      <c r="I6096" t="s">
        <v>1682</v>
      </c>
      <c r="J6096" t="s">
        <v>198</v>
      </c>
      <c r="K6096">
        <f ca="1">_xlfn.XLOOKUP(F6096,'App type'!$A$2:$A$108,'App type'!$G$2:$G$108)*'Mock Data'!$N6096</f>
        <v>225</v>
      </c>
      <c r="L6096">
        <f t="shared" ca="1" si="95"/>
        <v>256.5</v>
      </c>
      <c r="M6096" t="s">
        <v>78</v>
      </c>
      <c r="N6096">
        <f ca="1">_xlfn.XLOOKUP(F6096,'App type'!$A$2:$A$108,'App type'!$I$2:$I$108)</f>
        <v>1</v>
      </c>
    </row>
    <row r="6097" spans="1:14">
      <c r="A6097" t="str" cm="1">
        <f t="array" aca="1" ref="A6097" ca="1">INDEX('Emp Info'!$C$4:$C$24,RANDBETWEEN(1,ROWS('Emp Info'!$C$4:$C$24)),1)</f>
        <v>DIA7789</v>
      </c>
      <c r="B6097" t="str">
        <f ca="1">_xlfn.XLOOKUP(A6097,'Emp Info'!$C$4:$C$24,'Emp Info'!$D$4:$D$24)</f>
        <v>Diana KM</v>
      </c>
      <c r="C6097" t="str">
        <f ca="1">_xlfn.XLOOKUP(A6097,'Emp Info'!$C$4:$C$24,'Emp Info'!$E$4:$E$24)</f>
        <v>1.0</v>
      </c>
      <c r="D6097" s="11">
        <v>45583.3479644775</v>
      </c>
      <c r="E6097" s="11">
        <v>45583.34796447774</v>
      </c>
      <c r="F6097" cm="1">
        <f t="array" aca="1" ref="F6097" ca="1">INDEX('App type'!$A$2:$A$108,RANDBETWEEN(1,ROWS('App type'!$A$2:$A$108)),1)</f>
        <v>601</v>
      </c>
      <c r="G6097" t="s">
        <v>781</v>
      </c>
      <c r="H6097">
        <v>9492</v>
      </c>
      <c r="I6097" t="s">
        <v>473</v>
      </c>
      <c r="J6097" t="s">
        <v>491</v>
      </c>
      <c r="K6097">
        <f ca="1">_xlfn.XLOOKUP(F6097,'App type'!$A$2:$A$108,'App type'!$G$2:$G$108)*'Mock Data'!$N6097</f>
        <v>225</v>
      </c>
      <c r="L6097">
        <f t="shared" ca="1" si="95"/>
        <v>256.5</v>
      </c>
      <c r="M6097" t="s">
        <v>395</v>
      </c>
      <c r="N6097">
        <f ca="1">_xlfn.XLOOKUP(F6097,'App type'!$A$2:$A$108,'App type'!$I$2:$I$108)</f>
        <v>1</v>
      </c>
    </row>
    <row r="6098" spans="1:14">
      <c r="A6098" t="str" cm="1">
        <f t="array" aca="1" ref="A6098" ca="1">INDEX('Emp Info'!$C$4:$C$24,RANDBETWEEN(1,ROWS('Emp Info'!$C$4:$C$24)),1)</f>
        <v>KEL6158</v>
      </c>
      <c r="B6098" t="str">
        <f ca="1">_xlfn.XLOOKUP(A6098,'Emp Info'!$C$4:$C$24,'Emp Info'!$D$4:$D$24)</f>
        <v>Kelly</v>
      </c>
      <c r="C6098" t="str">
        <f ca="1">_xlfn.XLOOKUP(A6098,'Emp Info'!$C$4:$C$24,'Emp Info'!$E$4:$E$24)</f>
        <v>1.0</v>
      </c>
      <c r="D6098" s="11">
        <v>45583.347964480228</v>
      </c>
      <c r="E6098" s="11">
        <v>45583.347964480323</v>
      </c>
      <c r="F6098" t="str" cm="1">
        <f t="array" aca="1" ref="F6098" ca="1">INDEX('App type'!$A$2:$A$108,RANDBETWEEN(1,ROWS('App type'!$A$2:$A$108)),1)</f>
        <v>33b-EFC</v>
      </c>
      <c r="G6098" t="s">
        <v>565</v>
      </c>
      <c r="H6098">
        <v>4952</v>
      </c>
      <c r="I6098" t="s">
        <v>991</v>
      </c>
      <c r="J6098" t="s">
        <v>62</v>
      </c>
      <c r="K6098">
        <f ca="1">_xlfn.XLOOKUP(F6098,'App type'!$A$2:$A$108,'App type'!$G$2:$G$108)*'Mock Data'!$N6098</f>
        <v>225</v>
      </c>
      <c r="L6098">
        <f t="shared" ca="1" si="95"/>
        <v>256.5</v>
      </c>
      <c r="M6098" t="s">
        <v>210</v>
      </c>
      <c r="N6098">
        <f ca="1">_xlfn.XLOOKUP(F6098,'App type'!$A$2:$A$108,'App type'!$I$2:$I$108)</f>
        <v>1</v>
      </c>
    </row>
    <row r="6099" spans="1:14">
      <c r="A6099" t="str" cm="1">
        <f t="array" aca="1" ref="A6099" ca="1">INDEX('Emp Info'!$C$4:$C$24,RANDBETWEEN(1,ROWS('Emp Info'!$C$4:$C$24)),1)</f>
        <v>ANN3965</v>
      </c>
      <c r="B6099" t="str">
        <f ca="1">_xlfn.XLOOKUP(A6099,'Emp Info'!$C$4:$C$24,'Emp Info'!$D$4:$D$24)</f>
        <v>Anne</v>
      </c>
      <c r="C6099" t="str">
        <f ca="1">_xlfn.XLOOKUP(A6099,'Emp Info'!$C$4:$C$24,'Emp Info'!$E$4:$E$24)</f>
        <v>1.0</v>
      </c>
      <c r="D6099" s="11">
        <v>45583.347964482891</v>
      </c>
      <c r="E6099" s="11">
        <v>45583.347964482971</v>
      </c>
      <c r="F6099" t="str" cm="1">
        <f t="array" aca="1" ref="F6099" ca="1">INDEX('App type'!$A$2:$A$108,RANDBETWEEN(1,ROWS('App type'!$A$2:$A$108)),1)</f>
        <v>1256-Saturday</v>
      </c>
      <c r="G6099" t="s">
        <v>1869</v>
      </c>
      <c r="H6099">
        <v>2704</v>
      </c>
      <c r="I6099" t="s">
        <v>614</v>
      </c>
      <c r="J6099" t="s">
        <v>84</v>
      </c>
      <c r="K6099">
        <f ca="1">_xlfn.XLOOKUP(F6099,'App type'!$A$2:$A$108,'App type'!$G$2:$G$108)*'Mock Data'!$N6099</f>
        <v>185</v>
      </c>
      <c r="L6099">
        <f t="shared" ca="1" si="95"/>
        <v>210.89999999999998</v>
      </c>
      <c r="M6099" t="s">
        <v>202</v>
      </c>
      <c r="N6099">
        <f ca="1">_xlfn.XLOOKUP(F6099,'App type'!$A$2:$A$108,'App type'!$I$2:$I$108)</f>
        <v>1</v>
      </c>
    </row>
    <row r="6100" spans="1:14">
      <c r="A6100" t="str" cm="1">
        <f t="array" aca="1" ref="A6100" ca="1">INDEX('Emp Info'!$C$4:$C$24,RANDBETWEEN(1,ROWS('Emp Info'!$C$4:$C$24)),1)</f>
        <v>DIA7789</v>
      </c>
      <c r="B6100" t="str">
        <f ca="1">_xlfn.XLOOKUP(A6100,'Emp Info'!$C$4:$C$24,'Emp Info'!$D$4:$D$24)</f>
        <v>Diana KM</v>
      </c>
      <c r="C6100" t="str">
        <f ca="1">_xlfn.XLOOKUP(A6100,'Emp Info'!$C$4:$C$24,'Emp Info'!$E$4:$E$24)</f>
        <v>1.0</v>
      </c>
      <c r="D6100" s="11">
        <v>45583.347964487351</v>
      </c>
      <c r="E6100" s="11">
        <v>45583.347964487482</v>
      </c>
      <c r="F6100" cm="1">
        <f t="array" aca="1" ref="F6100" ca="1">INDEX('App type'!$A$2:$A$108,RANDBETWEEN(1,ROWS('App type'!$A$2:$A$108)),1)</f>
        <v>1259</v>
      </c>
      <c r="G6100" t="s">
        <v>194</v>
      </c>
      <c r="H6100">
        <v>8735</v>
      </c>
      <c r="I6100" t="s">
        <v>1411</v>
      </c>
      <c r="J6100" t="s">
        <v>84</v>
      </c>
      <c r="K6100">
        <f ca="1">_xlfn.XLOOKUP(F6100,'App type'!$A$2:$A$108,'App type'!$G$2:$G$108)*'Mock Data'!$N6100</f>
        <v>225</v>
      </c>
      <c r="L6100">
        <f t="shared" ca="1" si="95"/>
        <v>256.5</v>
      </c>
      <c r="M6100" t="s">
        <v>85</v>
      </c>
      <c r="N6100">
        <f ca="1">_xlfn.XLOOKUP(F6100,'App type'!$A$2:$A$108,'App type'!$I$2:$I$108)</f>
        <v>1</v>
      </c>
    </row>
    <row r="6101" spans="1:14">
      <c r="A6101" t="str" cm="1">
        <f t="array" aca="1" ref="A6101" ca="1">INDEX('Emp Info'!$C$4:$C$24,RANDBETWEEN(1,ROWS('Emp Info'!$C$4:$C$24)),1)</f>
        <v>ANN3965</v>
      </c>
      <c r="B6101" t="str">
        <f ca="1">_xlfn.XLOOKUP(A6101,'Emp Info'!$C$4:$C$24,'Emp Info'!$D$4:$D$24)</f>
        <v>Anne</v>
      </c>
      <c r="C6101" t="str">
        <f ca="1">_xlfn.XLOOKUP(A6101,'Emp Info'!$C$4:$C$24,'Emp Info'!$E$4:$E$24)</f>
        <v>1.0</v>
      </c>
      <c r="D6101" s="11">
        <v>45583.347964491171</v>
      </c>
      <c r="E6101" s="11">
        <v>45583.347964491259</v>
      </c>
      <c r="F6101" cm="1">
        <f t="array" aca="1" ref="F6101" ca="1">INDEX('App type'!$A$2:$A$108,RANDBETWEEN(1,ROWS('App type'!$A$2:$A$108)),1)</f>
        <v>35</v>
      </c>
      <c r="G6101" t="s">
        <v>870</v>
      </c>
      <c r="H6101">
        <v>1095</v>
      </c>
      <c r="I6101" t="s">
        <v>1223</v>
      </c>
      <c r="J6101" t="s">
        <v>412</v>
      </c>
      <c r="K6101">
        <f ca="1">_xlfn.XLOOKUP(F6101,'App type'!$A$2:$A$108,'App type'!$G$2:$G$108)*'Mock Data'!$N6101</f>
        <v>225</v>
      </c>
      <c r="L6101">
        <f t="shared" ca="1" si="95"/>
        <v>256.5</v>
      </c>
      <c r="M6101" t="s">
        <v>50</v>
      </c>
      <c r="N6101">
        <f ca="1">_xlfn.XLOOKUP(F6101,'App type'!$A$2:$A$108,'App type'!$I$2:$I$108)</f>
        <v>1</v>
      </c>
    </row>
    <row r="6102" spans="1:14">
      <c r="A6102" t="str" cm="1">
        <f t="array" aca="1" ref="A6102" ca="1">INDEX('Emp Info'!$C$4:$C$24,RANDBETWEEN(1,ROWS('Emp Info'!$C$4:$C$24)),1)</f>
        <v>LOI2253</v>
      </c>
      <c r="B6102" t="str">
        <f ca="1">_xlfn.XLOOKUP(A6102,'Emp Info'!$C$4:$C$24,'Emp Info'!$D$4:$D$24)</f>
        <v>Lois</v>
      </c>
      <c r="C6102" t="str">
        <f ca="1">_xlfn.XLOOKUP(A6102,'Emp Info'!$C$4:$C$24,'Emp Info'!$E$4:$E$24)</f>
        <v>0.5</v>
      </c>
      <c r="D6102" s="11">
        <v>45583.347964493623</v>
      </c>
      <c r="E6102" s="11">
        <v>45583.347964493689</v>
      </c>
      <c r="F6102" cm="1">
        <f t="array" aca="1" ref="F6102" ca="1">INDEX('App type'!$A$2:$A$108,RANDBETWEEN(1,ROWS('App type'!$A$2:$A$108)),1)</f>
        <v>33</v>
      </c>
      <c r="G6102" t="s">
        <v>1794</v>
      </c>
      <c r="H6102">
        <v>5292</v>
      </c>
      <c r="I6102" t="s">
        <v>1040</v>
      </c>
      <c r="J6102" t="s">
        <v>350</v>
      </c>
      <c r="K6102">
        <f ca="1">_xlfn.XLOOKUP(F6102,'App type'!$A$2:$A$108,'App type'!$G$2:$G$108)*'Mock Data'!$N6102</f>
        <v>223</v>
      </c>
      <c r="L6102">
        <f t="shared" ca="1" si="95"/>
        <v>254.21999999999997</v>
      </c>
      <c r="M6102" t="s">
        <v>432</v>
      </c>
      <c r="N6102">
        <f ca="1">_xlfn.XLOOKUP(F6102,'App type'!$A$2:$A$108,'App type'!$I$2:$I$108)</f>
        <v>1</v>
      </c>
    </row>
    <row r="6103" spans="1:14">
      <c r="A6103" t="str" cm="1">
        <f t="array" aca="1" ref="A6103" ca="1">INDEX('Emp Info'!$C$4:$C$24,RANDBETWEEN(1,ROWS('Emp Info'!$C$4:$C$24)),1)</f>
        <v>MUN1212</v>
      </c>
      <c r="B6103" t="str">
        <f ca="1">_xlfn.XLOOKUP(A6103,'Emp Info'!$C$4:$C$24,'Emp Info'!$D$4:$D$24)</f>
        <v>Munira</v>
      </c>
      <c r="C6103" t="str">
        <f ca="1">_xlfn.XLOOKUP(A6103,'Emp Info'!$C$4:$C$24,'Emp Info'!$E$4:$E$24)</f>
        <v>1.0</v>
      </c>
      <c r="D6103" s="11">
        <v>45583.347964496214</v>
      </c>
      <c r="E6103" s="11">
        <v>45583.347964496294</v>
      </c>
      <c r="F6103" cm="1">
        <f t="array" aca="1" ref="F6103" ca="1">INDEX('App type'!$A$2:$A$108,RANDBETWEEN(1,ROWS('App type'!$A$2:$A$108)),1)</f>
        <v>20</v>
      </c>
      <c r="G6103" t="s">
        <v>357</v>
      </c>
      <c r="H6103">
        <v>8755</v>
      </c>
      <c r="I6103" t="s">
        <v>1764</v>
      </c>
      <c r="J6103" t="s">
        <v>256</v>
      </c>
      <c r="K6103">
        <f ca="1">_xlfn.XLOOKUP(F6103,'App type'!$A$2:$A$108,'App type'!$G$2:$G$108)*'Mock Data'!$N6103</f>
        <v>223</v>
      </c>
      <c r="L6103">
        <f t="shared" ca="1" si="95"/>
        <v>254.21999999999997</v>
      </c>
      <c r="M6103" t="s">
        <v>112</v>
      </c>
      <c r="N6103">
        <f ca="1">_xlfn.XLOOKUP(F6103,'App type'!$A$2:$A$108,'App type'!$I$2:$I$108)</f>
        <v>1</v>
      </c>
    </row>
    <row r="6104" spans="1:14">
      <c r="A6104" t="str" cm="1">
        <f t="array" aca="1" ref="A6104" ca="1">INDEX('Emp Info'!$C$4:$C$24,RANDBETWEEN(1,ROWS('Emp Info'!$C$4:$C$24)),1)</f>
        <v>TAR2270</v>
      </c>
      <c r="B6104" t="str">
        <f ca="1">_xlfn.XLOOKUP(A6104,'Emp Info'!$C$4:$C$24,'Emp Info'!$D$4:$D$24)</f>
        <v>Tara</v>
      </c>
      <c r="C6104" t="str">
        <f ca="1">_xlfn.XLOOKUP(A6104,'Emp Info'!$C$4:$C$24,'Emp Info'!$E$4:$E$24)</f>
        <v>1.0</v>
      </c>
      <c r="D6104" s="11">
        <v>45583.347964498498</v>
      </c>
      <c r="E6104" s="11">
        <v>45583.347964498556</v>
      </c>
      <c r="F6104" t="str" cm="1">
        <f t="array" aca="1" ref="F6104" ca="1">INDEX('App type'!$A$2:$A$108,RANDBETWEEN(1,ROWS('App type'!$A$2:$A$108)),1)</f>
        <v>101-OSAP</v>
      </c>
      <c r="G6104" t="s">
        <v>1543</v>
      </c>
      <c r="H6104">
        <v>4550</v>
      </c>
      <c r="I6104" t="s">
        <v>1638</v>
      </c>
      <c r="J6104" t="s">
        <v>160</v>
      </c>
      <c r="K6104">
        <f ca="1">_xlfn.XLOOKUP(F6104,'App type'!$A$2:$A$108,'App type'!$G$2:$G$108)*'Mock Data'!$N6104</f>
        <v>160</v>
      </c>
      <c r="L6104">
        <f t="shared" ca="1" si="95"/>
        <v>182.39999999999998</v>
      </c>
      <c r="M6104" t="s">
        <v>202</v>
      </c>
      <c r="N6104">
        <f ca="1">_xlfn.XLOOKUP(F6104,'App type'!$A$2:$A$108,'App type'!$I$2:$I$108)</f>
        <v>1</v>
      </c>
    </row>
    <row r="6105" spans="1:14">
      <c r="A6105" t="str" cm="1">
        <f t="array" aca="1" ref="A6105" ca="1">INDEX('Emp Info'!$C$4:$C$24,RANDBETWEEN(1,ROWS('Emp Info'!$C$4:$C$24)),1)</f>
        <v>DAV7345</v>
      </c>
      <c r="B6105" t="str">
        <f ca="1">_xlfn.XLOOKUP(A6105,'Emp Info'!$C$4:$C$24,'Emp Info'!$D$4:$D$24)</f>
        <v>David</v>
      </c>
      <c r="C6105" t="str">
        <f ca="1">_xlfn.XLOOKUP(A6105,'Emp Info'!$C$4:$C$24,'Emp Info'!$E$4:$E$24)</f>
        <v>IC</v>
      </c>
      <c r="D6105" s="11">
        <v>45583.347964500797</v>
      </c>
      <c r="E6105" s="11">
        <v>45583.347964500899</v>
      </c>
      <c r="F6105" t="str" cm="1">
        <f t="array" aca="1" ref="F6105" ca="1">INDEX('App type'!$A$2:$A$108,RANDBETWEEN(1,ROWS('App type'!$A$2:$A$108)),1)</f>
        <v>29a</v>
      </c>
      <c r="G6105" t="s">
        <v>1858</v>
      </c>
      <c r="H6105">
        <v>3824</v>
      </c>
      <c r="I6105" t="s">
        <v>1350</v>
      </c>
      <c r="J6105" t="s">
        <v>45</v>
      </c>
      <c r="K6105">
        <f ca="1">_xlfn.XLOOKUP(F6105,'App type'!$A$2:$A$108,'App type'!$G$2:$G$108)*'Mock Data'!$N6105</f>
        <v>260</v>
      </c>
      <c r="L6105">
        <f t="shared" ca="1" si="95"/>
        <v>296.39999999999998</v>
      </c>
      <c r="M6105" t="s">
        <v>405</v>
      </c>
      <c r="N6105">
        <f ca="1">_xlfn.XLOOKUP(F6105,'App type'!$A$2:$A$108,'App type'!$I$2:$I$108)</f>
        <v>1</v>
      </c>
    </row>
    <row r="6106" spans="1:14">
      <c r="A6106" t="str" cm="1">
        <f t="array" aca="1" ref="A6106" ca="1">INDEX('Emp Info'!$C$4:$C$24,RANDBETWEEN(1,ROWS('Emp Info'!$C$4:$C$24)),1)</f>
        <v>LIZ5585</v>
      </c>
      <c r="B6106" t="str">
        <f ca="1">_xlfn.XLOOKUP(A6106,'Emp Info'!$C$4:$C$24,'Emp Info'!$D$4:$D$24)</f>
        <v>Liz</v>
      </c>
      <c r="C6106" t="str">
        <f ca="1">_xlfn.XLOOKUP(A6106,'Emp Info'!$C$4:$C$24,'Emp Info'!$E$4:$E$24)</f>
        <v>1.0</v>
      </c>
      <c r="D6106" s="11">
        <v>45583.347964503737</v>
      </c>
      <c r="E6106" s="11">
        <v>45583.347964503817</v>
      </c>
      <c r="F6106" cm="1">
        <f t="array" aca="1" ref="F6106" ca="1">INDEX('App type'!$A$2:$A$108,RANDBETWEEN(1,ROWS('App type'!$A$2:$A$108)),1)</f>
        <v>100</v>
      </c>
      <c r="G6106" t="s">
        <v>1064</v>
      </c>
      <c r="H6106">
        <v>8941</v>
      </c>
      <c r="I6106" t="s">
        <v>937</v>
      </c>
      <c r="J6106" t="s">
        <v>53</v>
      </c>
      <c r="K6106">
        <f ca="1">_xlfn.XLOOKUP(F6106,'App type'!$A$2:$A$108,'App type'!$G$2:$G$108)*'Mock Data'!$N6106</f>
        <v>250</v>
      </c>
      <c r="L6106">
        <f t="shared" ca="1" si="95"/>
        <v>285</v>
      </c>
      <c r="M6106" t="s">
        <v>202</v>
      </c>
      <c r="N6106">
        <f ca="1">_xlfn.XLOOKUP(F6106,'App type'!$A$2:$A$108,'App type'!$I$2:$I$108)</f>
        <v>1</v>
      </c>
    </row>
    <row r="6107" spans="1:14">
      <c r="A6107" t="str" cm="1">
        <f t="array" aca="1" ref="A6107" ca="1">INDEX('Emp Info'!$C$4:$C$24,RANDBETWEEN(1,ROWS('Emp Info'!$C$4:$C$24)),1)</f>
        <v>LOI2253</v>
      </c>
      <c r="B6107" t="str">
        <f ca="1">_xlfn.XLOOKUP(A6107,'Emp Info'!$C$4:$C$24,'Emp Info'!$D$4:$D$24)</f>
        <v>Lois</v>
      </c>
      <c r="C6107" t="str">
        <f ca="1">_xlfn.XLOOKUP(A6107,'Emp Info'!$C$4:$C$24,'Emp Info'!$E$4:$E$24)</f>
        <v>0.5</v>
      </c>
      <c r="D6107" s="11">
        <v>45583.347964506189</v>
      </c>
      <c r="E6107" s="11">
        <v>45583.347964506283</v>
      </c>
      <c r="F6107" t="str" cm="1">
        <f t="array" aca="1" ref="F6107" ca="1">INDEX('App type'!$A$2:$A$108,RANDBETWEEN(1,ROWS('App type'!$A$2:$A$108)),1)</f>
        <v>33c</v>
      </c>
      <c r="G6107" t="s">
        <v>1534</v>
      </c>
      <c r="H6107">
        <v>5214</v>
      </c>
      <c r="I6107" t="s">
        <v>329</v>
      </c>
      <c r="J6107" t="s">
        <v>412</v>
      </c>
      <c r="K6107">
        <f ca="1">_xlfn.XLOOKUP(F6107,'App type'!$A$2:$A$108,'App type'!$G$2:$G$108)*'Mock Data'!$N6107</f>
        <v>223</v>
      </c>
      <c r="L6107">
        <f t="shared" ca="1" si="95"/>
        <v>254.21999999999997</v>
      </c>
      <c r="M6107" t="s">
        <v>202</v>
      </c>
      <c r="N6107">
        <f ca="1">_xlfn.XLOOKUP(F6107,'App type'!$A$2:$A$108,'App type'!$I$2:$I$108)</f>
        <v>1</v>
      </c>
    </row>
    <row r="6108" spans="1:14">
      <c r="A6108" t="str" cm="1">
        <f t="array" aca="1" ref="A6108" ca="1">INDEX('Emp Info'!$C$4:$C$24,RANDBETWEEN(1,ROWS('Emp Info'!$C$4:$C$24)),1)</f>
        <v>STE3061</v>
      </c>
      <c r="B6108" t="str">
        <f ca="1">_xlfn.XLOOKUP(A6108,'Emp Info'!$C$4:$C$24,'Emp Info'!$D$4:$D$24)</f>
        <v>Stephanie</v>
      </c>
      <c r="C6108" t="str">
        <f ca="1">_xlfn.XLOOKUP(A6108,'Emp Info'!$C$4:$C$24,'Emp Info'!$E$4:$E$24)</f>
        <v>IC</v>
      </c>
      <c r="D6108" s="11">
        <v>45583.347964508866</v>
      </c>
      <c r="E6108" s="11">
        <v>45583.347964508961</v>
      </c>
      <c r="F6108" t="str" cm="1">
        <f t="array" aca="1" ref="F6108" ca="1">INDEX('App type'!$A$2:$A$108,RANDBETWEEN(1,ROWS('App type'!$A$2:$A$108)),1)</f>
        <v>20b-EFC</v>
      </c>
      <c r="G6108" t="s">
        <v>1936</v>
      </c>
      <c r="H6108">
        <v>1077</v>
      </c>
      <c r="I6108" t="s">
        <v>308</v>
      </c>
      <c r="J6108" t="s">
        <v>249</v>
      </c>
      <c r="K6108">
        <f ca="1">_xlfn.XLOOKUP(F6108,'App type'!$A$2:$A$108,'App type'!$G$2:$G$108)*'Mock Data'!$N6108</f>
        <v>225</v>
      </c>
      <c r="L6108">
        <f t="shared" ca="1" si="95"/>
        <v>256.5</v>
      </c>
      <c r="M6108" t="s">
        <v>163</v>
      </c>
      <c r="N6108">
        <f ca="1">_xlfn.XLOOKUP(F6108,'App type'!$A$2:$A$108,'App type'!$I$2:$I$108)</f>
        <v>1</v>
      </c>
    </row>
    <row r="6109" spans="1:14">
      <c r="A6109" t="str" cm="1">
        <f t="array" aca="1" ref="A6109" ca="1">INDEX('Emp Info'!$C$4:$C$24,RANDBETWEEN(1,ROWS('Emp Info'!$C$4:$C$24)),1)</f>
        <v>SWA5738</v>
      </c>
      <c r="B6109" t="str">
        <f ca="1">_xlfn.XLOOKUP(A6109,'Emp Info'!$C$4:$C$24,'Emp Info'!$D$4:$D$24)</f>
        <v>Swathi</v>
      </c>
      <c r="C6109" t="str">
        <f ca="1">_xlfn.XLOOKUP(A6109,'Emp Info'!$C$4:$C$24,'Emp Info'!$E$4:$E$24)</f>
        <v>1.0</v>
      </c>
      <c r="D6109" s="11">
        <v>45583.347964511187</v>
      </c>
      <c r="E6109" s="11">
        <v>45583.34796451126</v>
      </c>
      <c r="F6109" t="str" cm="1">
        <f t="array" aca="1" ref="F6109" ca="1">INDEX('App type'!$A$2:$A$108,RANDBETWEEN(1,ROWS('App type'!$A$2:$A$108)),1)</f>
        <v>1259-3-EFC</v>
      </c>
      <c r="G6109" t="s">
        <v>1708</v>
      </c>
      <c r="H6109">
        <v>8665</v>
      </c>
      <c r="I6109" t="s">
        <v>691</v>
      </c>
      <c r="J6109" t="s">
        <v>376</v>
      </c>
      <c r="K6109">
        <f ca="1">_xlfn.XLOOKUP(F6109,'App type'!$A$2:$A$108,'App type'!$G$2:$G$108)*'Mock Data'!$N6109</f>
        <v>160</v>
      </c>
      <c r="L6109">
        <f t="shared" ca="1" si="95"/>
        <v>182.39999999999998</v>
      </c>
      <c r="M6109" t="s">
        <v>120</v>
      </c>
      <c r="N6109">
        <f ca="1">_xlfn.XLOOKUP(F6109,'App type'!$A$2:$A$108,'App type'!$I$2:$I$108)</f>
        <v>1</v>
      </c>
    </row>
    <row r="6110" spans="1:14">
      <c r="A6110" t="str" cm="1">
        <f t="array" aca="1" ref="A6110" ca="1">INDEX('Emp Info'!$C$4:$C$24,RANDBETWEEN(1,ROWS('Emp Info'!$C$4:$C$24)),1)</f>
        <v>LOI2253</v>
      </c>
      <c r="B6110" t="str">
        <f ca="1">_xlfn.XLOOKUP(A6110,'Emp Info'!$C$4:$C$24,'Emp Info'!$D$4:$D$24)</f>
        <v>Lois</v>
      </c>
      <c r="C6110" t="str">
        <f ca="1">_xlfn.XLOOKUP(A6110,'Emp Info'!$C$4:$C$24,'Emp Info'!$E$4:$E$24)</f>
        <v>0.5</v>
      </c>
      <c r="D6110" s="11">
        <v>45583.347964513938</v>
      </c>
      <c r="E6110" s="11">
        <v>45583.347964514018</v>
      </c>
      <c r="F6110" t="str" cm="1">
        <f t="array" aca="1" ref="F6110" ca="1">INDEX('App type'!$A$2:$A$108,RANDBETWEEN(1,ROWS('App type'!$A$2:$A$108)),1)</f>
        <v>1260-EFC-2</v>
      </c>
      <c r="G6110" t="s">
        <v>1950</v>
      </c>
      <c r="H6110">
        <v>6745</v>
      </c>
      <c r="I6110" t="s">
        <v>1107</v>
      </c>
      <c r="J6110" t="s">
        <v>99</v>
      </c>
      <c r="K6110">
        <f ca="1">_xlfn.XLOOKUP(F6110,'App type'!$A$2:$A$108,'App type'!$G$2:$G$108)*'Mock Data'!$N6110</f>
        <v>200</v>
      </c>
      <c r="L6110">
        <f t="shared" ca="1" si="95"/>
        <v>227.99999999999997</v>
      </c>
      <c r="M6110" t="s">
        <v>112</v>
      </c>
      <c r="N6110">
        <f ca="1">_xlfn.XLOOKUP(F6110,'App type'!$A$2:$A$108,'App type'!$I$2:$I$108)</f>
        <v>1</v>
      </c>
    </row>
    <row r="6111" spans="1:14">
      <c r="A6111" t="str" cm="1">
        <f t="array" aca="1" ref="A6111" ca="1">INDEX('Emp Info'!$C$4:$C$24,RANDBETWEEN(1,ROWS('Emp Info'!$C$4:$C$24)),1)</f>
        <v>NAR2114</v>
      </c>
      <c r="B6111" t="str">
        <f ca="1">_xlfn.XLOOKUP(A6111,'Emp Info'!$C$4:$C$24,'Emp Info'!$D$4:$D$24)</f>
        <v>Narges</v>
      </c>
      <c r="C6111" t="str">
        <f ca="1">_xlfn.XLOOKUP(A6111,'Emp Info'!$C$4:$C$24,'Emp Info'!$E$4:$E$24)</f>
        <v>IC</v>
      </c>
      <c r="D6111" s="11">
        <v>45583.347964517037</v>
      </c>
      <c r="E6111" s="11">
        <v>45583.347964517132</v>
      </c>
      <c r="F6111" t="str" cm="1">
        <f t="array" aca="1" ref="F6111" ca="1">INDEX('App type'!$A$2:$A$108,RANDBETWEEN(1,ROWS('App type'!$A$2:$A$108)),1)</f>
        <v>1256-Saturday</v>
      </c>
      <c r="G6111" t="s">
        <v>501</v>
      </c>
      <c r="H6111">
        <v>2029</v>
      </c>
      <c r="I6111" t="s">
        <v>469</v>
      </c>
      <c r="J6111" t="s">
        <v>92</v>
      </c>
      <c r="K6111">
        <f ca="1">_xlfn.XLOOKUP(F6111,'App type'!$A$2:$A$108,'App type'!$G$2:$G$108)*'Mock Data'!$N6111</f>
        <v>185</v>
      </c>
      <c r="L6111">
        <f t="shared" ca="1" si="95"/>
        <v>210.89999999999998</v>
      </c>
      <c r="M6111" t="s">
        <v>683</v>
      </c>
      <c r="N6111">
        <f ca="1">_xlfn.XLOOKUP(F6111,'App type'!$A$2:$A$108,'App type'!$I$2:$I$108)</f>
        <v>1</v>
      </c>
    </row>
    <row r="6112" spans="1:14">
      <c r="A6112" t="str" cm="1">
        <f t="array" aca="1" ref="A6112" ca="1">INDEX('Emp Info'!$C$4:$C$24,RANDBETWEEN(1,ROWS('Emp Info'!$C$4:$C$24)),1)</f>
        <v>ZOE5841</v>
      </c>
      <c r="B6112" t="str">
        <f ca="1">_xlfn.XLOOKUP(A6112,'Emp Info'!$C$4:$C$24,'Emp Info'!$D$4:$D$24)</f>
        <v>Zoey</v>
      </c>
      <c r="C6112" t="str">
        <f ca="1">_xlfn.XLOOKUP(A6112,'Emp Info'!$C$4:$C$24,'Emp Info'!$E$4:$E$24)</f>
        <v>IC</v>
      </c>
      <c r="D6112" s="11">
        <v>45583.347964519649</v>
      </c>
      <c r="E6112" s="11">
        <v>45583.347964519759</v>
      </c>
      <c r="F6112" cm="1">
        <f t="array" aca="1" ref="F6112" ca="1">INDEX('App type'!$A$2:$A$108,RANDBETWEEN(1,ROWS('App type'!$A$2:$A$108)),1)</f>
        <v>107</v>
      </c>
      <c r="G6112" t="s">
        <v>1032</v>
      </c>
      <c r="H6112">
        <v>5510</v>
      </c>
      <c r="I6112" t="s">
        <v>80</v>
      </c>
      <c r="J6112" t="s">
        <v>445</v>
      </c>
      <c r="K6112">
        <f ca="1">_xlfn.XLOOKUP(F6112,'App type'!$A$2:$A$108,'App type'!$G$2:$G$108)*'Mock Data'!$N6112</f>
        <v>185</v>
      </c>
      <c r="L6112">
        <f t="shared" ca="1" si="95"/>
        <v>210.89999999999998</v>
      </c>
      <c r="M6112" t="s">
        <v>135</v>
      </c>
      <c r="N6112">
        <f ca="1">_xlfn.XLOOKUP(F6112,'App type'!$A$2:$A$108,'App type'!$I$2:$I$108)</f>
        <v>1</v>
      </c>
    </row>
    <row r="6113" spans="1:14">
      <c r="A6113" t="str" cm="1">
        <f t="array" aca="1" ref="A6113" ca="1">INDEX('Emp Info'!$C$4:$C$24,RANDBETWEEN(1,ROWS('Emp Info'!$C$4:$C$24)),1)</f>
        <v>KEL6158</v>
      </c>
      <c r="B6113" t="str">
        <f ca="1">_xlfn.XLOOKUP(A6113,'Emp Info'!$C$4:$C$24,'Emp Info'!$D$4:$D$24)</f>
        <v>Kelly</v>
      </c>
      <c r="C6113" t="str">
        <f ca="1">_xlfn.XLOOKUP(A6113,'Emp Info'!$C$4:$C$24,'Emp Info'!$E$4:$E$24)</f>
        <v>1.0</v>
      </c>
      <c r="D6113" s="11">
        <v>45583.347964522072</v>
      </c>
      <c r="E6113" s="11">
        <v>45583.347964522152</v>
      </c>
      <c r="F6113" t="str" cm="1">
        <f t="array" aca="1" ref="F6113" ca="1">INDEX('App type'!$A$2:$A$108,RANDBETWEEN(1,ROWS('App type'!$A$2:$A$108)),1)</f>
        <v>33b-EFC</v>
      </c>
      <c r="G6113" t="s">
        <v>1054</v>
      </c>
      <c r="H6113">
        <v>5646</v>
      </c>
      <c r="I6113" t="s">
        <v>1651</v>
      </c>
      <c r="J6113" t="s">
        <v>111</v>
      </c>
      <c r="K6113">
        <f ca="1">_xlfn.XLOOKUP(F6113,'App type'!$A$2:$A$108,'App type'!$G$2:$G$108)*'Mock Data'!$N6113</f>
        <v>225</v>
      </c>
      <c r="L6113">
        <f t="shared" ca="1" si="95"/>
        <v>256.5</v>
      </c>
      <c r="M6113" t="s">
        <v>395</v>
      </c>
      <c r="N6113">
        <f ca="1">_xlfn.XLOOKUP(F6113,'App type'!$A$2:$A$108,'App type'!$I$2:$I$108)</f>
        <v>1</v>
      </c>
    </row>
    <row r="6114" spans="1:14">
      <c r="A6114" t="str" cm="1">
        <f t="array" aca="1" ref="A6114" ca="1">INDEX('Emp Info'!$C$4:$C$24,RANDBETWEEN(1,ROWS('Emp Info'!$C$4:$C$24)),1)</f>
        <v>MEE4604</v>
      </c>
      <c r="B6114" t="str">
        <f ca="1">_xlfn.XLOOKUP(A6114,'Emp Info'!$C$4:$C$24,'Emp Info'!$D$4:$D$24)</f>
        <v>Meeta</v>
      </c>
      <c r="C6114" t="str">
        <f ca="1">_xlfn.XLOOKUP(A6114,'Emp Info'!$C$4:$C$24,'Emp Info'!$E$4:$E$24)</f>
        <v>IC</v>
      </c>
      <c r="D6114" s="11">
        <v>45583.347964524342</v>
      </c>
      <c r="E6114" s="11">
        <v>45583.347964524408</v>
      </c>
      <c r="F6114" t="str" cm="1">
        <f t="array" aca="1" ref="F6114" ca="1">INDEX('App type'!$A$2:$A$108,RANDBETWEEN(1,ROWS('App type'!$A$2:$A$108)),1)</f>
        <v>101-OSAP</v>
      </c>
      <c r="G6114" t="s">
        <v>1142</v>
      </c>
      <c r="H6114">
        <v>4626</v>
      </c>
      <c r="I6114" t="s">
        <v>1443</v>
      </c>
      <c r="J6114" t="s">
        <v>188</v>
      </c>
      <c r="K6114">
        <f ca="1">_xlfn.XLOOKUP(F6114,'App type'!$A$2:$A$108,'App type'!$G$2:$G$108)*'Mock Data'!$N6114</f>
        <v>160</v>
      </c>
      <c r="L6114">
        <f t="shared" ca="1" si="95"/>
        <v>182.39999999999998</v>
      </c>
      <c r="M6114" t="s">
        <v>38</v>
      </c>
      <c r="N6114">
        <f ca="1">_xlfn.XLOOKUP(F6114,'App type'!$A$2:$A$108,'App type'!$I$2:$I$108)</f>
        <v>1</v>
      </c>
    </row>
    <row r="6115" spans="1:14">
      <c r="A6115" t="str" cm="1">
        <f t="array" aca="1" ref="A6115" ca="1">INDEX('Emp Info'!$C$4:$C$24,RANDBETWEEN(1,ROWS('Emp Info'!$C$4:$C$24)),1)</f>
        <v>MER1340</v>
      </c>
      <c r="B6115" t="str">
        <f ca="1">_xlfn.XLOOKUP(A6115,'Emp Info'!$C$4:$C$24,'Emp Info'!$D$4:$D$24)</f>
        <v>Merav</v>
      </c>
      <c r="C6115" t="str">
        <f ca="1">_xlfn.XLOOKUP(A6115,'Emp Info'!$C$4:$C$24,'Emp Info'!$E$4:$E$24)</f>
        <v>0.5</v>
      </c>
      <c r="D6115" s="11">
        <v>45583.347964527638</v>
      </c>
      <c r="E6115" s="11">
        <v>45583.347964527748</v>
      </c>
      <c r="F6115" cm="1">
        <f t="array" aca="1" ref="F6115" ca="1">INDEX('App type'!$A$2:$A$108,RANDBETWEEN(1,ROWS('App type'!$A$2:$A$108)),1)</f>
        <v>180</v>
      </c>
      <c r="G6115" t="s">
        <v>751</v>
      </c>
      <c r="H6115">
        <v>5648</v>
      </c>
      <c r="I6115" t="s">
        <v>1299</v>
      </c>
      <c r="J6115" t="s">
        <v>256</v>
      </c>
      <c r="K6115">
        <f ca="1">_xlfn.XLOOKUP(F6115,'App type'!$A$2:$A$108,'App type'!$G$2:$G$108)*'Mock Data'!$N6115</f>
        <v>250</v>
      </c>
      <c r="L6115">
        <f t="shared" ca="1" si="95"/>
        <v>285</v>
      </c>
      <c r="M6115" t="s">
        <v>135</v>
      </c>
      <c r="N6115">
        <f ca="1">_xlfn.XLOOKUP(F6115,'App type'!$A$2:$A$108,'App type'!$I$2:$I$108)</f>
        <v>1</v>
      </c>
    </row>
    <row r="6116" spans="1:14">
      <c r="A6116" t="str" cm="1">
        <f t="array" aca="1" ref="A6116" ca="1">INDEX('Emp Info'!$C$4:$C$24,RANDBETWEEN(1,ROWS('Emp Info'!$C$4:$C$24)),1)</f>
        <v>MER1340</v>
      </c>
      <c r="B6116" t="str">
        <f ca="1">_xlfn.XLOOKUP(A6116,'Emp Info'!$C$4:$C$24,'Emp Info'!$D$4:$D$24)</f>
        <v>Merav</v>
      </c>
      <c r="C6116" t="str">
        <f ca="1">_xlfn.XLOOKUP(A6116,'Emp Info'!$C$4:$C$24,'Emp Info'!$E$4:$E$24)</f>
        <v>0.5</v>
      </c>
      <c r="D6116" s="11">
        <v>45583.347964530833</v>
      </c>
      <c r="E6116" s="11">
        <v>45583.347964530913</v>
      </c>
      <c r="F6116" cm="1">
        <f t="array" aca="1" ref="F6116" ca="1">INDEX('App type'!$A$2:$A$108,RANDBETWEEN(1,ROWS('App type'!$A$2:$A$108)),1)</f>
        <v>117</v>
      </c>
      <c r="G6116" t="s">
        <v>850</v>
      </c>
      <c r="H6116">
        <v>2543</v>
      </c>
      <c r="I6116" t="s">
        <v>1482</v>
      </c>
      <c r="J6116" t="s">
        <v>662</v>
      </c>
      <c r="K6116">
        <f ca="1">_xlfn.XLOOKUP(F6116,'App type'!$A$2:$A$108,'App type'!$G$2:$G$108)*'Mock Data'!$N6116</f>
        <v>223</v>
      </c>
      <c r="L6116">
        <f t="shared" ca="1" si="95"/>
        <v>254.21999999999997</v>
      </c>
      <c r="M6116" t="s">
        <v>227</v>
      </c>
      <c r="N6116">
        <f ca="1">_xlfn.XLOOKUP(F6116,'App type'!$A$2:$A$108,'App type'!$I$2:$I$108)</f>
        <v>1</v>
      </c>
    </row>
    <row r="6117" spans="1:14">
      <c r="A6117" t="str" cm="1">
        <f t="array" aca="1" ref="A6117" ca="1">INDEX('Emp Info'!$C$4:$C$24,RANDBETWEEN(1,ROWS('Emp Info'!$C$4:$C$24)),1)</f>
        <v>ERI5599</v>
      </c>
      <c r="B6117" t="str">
        <f ca="1">_xlfn.XLOOKUP(A6117,'Emp Info'!$C$4:$C$24,'Emp Info'!$D$4:$D$24)</f>
        <v>Erin M</v>
      </c>
      <c r="C6117" t="str">
        <f ca="1">_xlfn.XLOOKUP(A6117,'Emp Info'!$C$4:$C$24,'Emp Info'!$E$4:$E$24)</f>
        <v>1.0</v>
      </c>
      <c r="D6117" s="11">
        <v>45583.347964534129</v>
      </c>
      <c r="E6117" s="11">
        <v>45583.347964534223</v>
      </c>
      <c r="F6117" t="str" cm="1">
        <f t="array" aca="1" ref="F6117" ca="1">INDEX('App type'!$A$2:$A$108,RANDBETWEEN(1,ROWS('App type'!$A$2:$A$108)),1)</f>
        <v>1260-2</v>
      </c>
      <c r="G6117" t="s">
        <v>1049</v>
      </c>
      <c r="H6117">
        <v>5743</v>
      </c>
      <c r="I6117" t="s">
        <v>179</v>
      </c>
      <c r="J6117" t="s">
        <v>130</v>
      </c>
      <c r="K6117">
        <f ca="1">_xlfn.XLOOKUP(F6117,'App type'!$A$2:$A$108,'App type'!$G$2:$G$108)*'Mock Data'!$N6117</f>
        <v>200</v>
      </c>
      <c r="L6117">
        <f t="shared" ca="1" si="95"/>
        <v>227.99999999999997</v>
      </c>
      <c r="M6117" t="s">
        <v>26</v>
      </c>
      <c r="N6117">
        <f ca="1">_xlfn.XLOOKUP(F6117,'App type'!$A$2:$A$108,'App type'!$I$2:$I$108)</f>
        <v>1</v>
      </c>
    </row>
    <row r="6118" spans="1:14">
      <c r="A6118" t="str" cm="1">
        <f t="array" aca="1" ref="A6118" ca="1">INDEX('Emp Info'!$C$4:$C$24,RANDBETWEEN(1,ROWS('Emp Info'!$C$4:$C$24)),1)</f>
        <v>DOU0521</v>
      </c>
      <c r="B6118" t="str">
        <f ca="1">_xlfn.XLOOKUP(A6118,'Emp Info'!$C$4:$C$24,'Emp Info'!$D$4:$D$24)</f>
        <v>Douglas</v>
      </c>
      <c r="C6118" t="str">
        <f ca="1">_xlfn.XLOOKUP(A6118,'Emp Info'!$C$4:$C$24,'Emp Info'!$E$4:$E$24)</f>
        <v>1.0</v>
      </c>
      <c r="D6118" s="11">
        <v>45583.347964536792</v>
      </c>
      <c r="E6118" s="11">
        <v>45583.347964536872</v>
      </c>
      <c r="F6118" cm="1">
        <f t="array" aca="1" ref="F6118" ca="1">INDEX('App type'!$A$2:$A$108,RANDBETWEEN(1,ROWS('App type'!$A$2:$A$108)),1)</f>
        <v>101</v>
      </c>
      <c r="G6118" t="s">
        <v>1344</v>
      </c>
      <c r="H6118">
        <v>6896</v>
      </c>
      <c r="I6118" t="s">
        <v>154</v>
      </c>
      <c r="J6118" t="s">
        <v>95</v>
      </c>
      <c r="K6118">
        <f ca="1">_xlfn.XLOOKUP(F6118,'App type'!$A$2:$A$108,'App type'!$G$2:$G$108)*'Mock Data'!$N6118</f>
        <v>225</v>
      </c>
      <c r="L6118">
        <f t="shared" ca="1" si="95"/>
        <v>256.5</v>
      </c>
      <c r="M6118" t="s">
        <v>124</v>
      </c>
      <c r="N6118">
        <f ca="1">_xlfn.XLOOKUP(F6118,'App type'!$A$2:$A$108,'App type'!$I$2:$I$108)</f>
        <v>1</v>
      </c>
    </row>
    <row r="6119" spans="1:14">
      <c r="A6119" t="str" cm="1">
        <f t="array" aca="1" ref="A6119" ca="1">INDEX('Emp Info'!$C$4:$C$24,RANDBETWEEN(1,ROWS('Emp Info'!$C$4:$C$24)),1)</f>
        <v>ANN3965</v>
      </c>
      <c r="B6119" t="str">
        <f ca="1">_xlfn.XLOOKUP(A6119,'Emp Info'!$C$4:$C$24,'Emp Info'!$D$4:$D$24)</f>
        <v>Anne</v>
      </c>
      <c r="C6119" t="str">
        <f ca="1">_xlfn.XLOOKUP(A6119,'Emp Info'!$C$4:$C$24,'Emp Info'!$E$4:$E$24)</f>
        <v>1.0</v>
      </c>
      <c r="D6119" s="11">
        <v>45583.347964539549</v>
      </c>
      <c r="E6119" s="11">
        <v>45583.347964539636</v>
      </c>
      <c r="F6119" t="str" cm="1">
        <f t="array" aca="1" ref="F6119" ca="1">INDEX('App type'!$A$2:$A$108,RANDBETWEEN(1,ROWS('App type'!$A$2:$A$108)),1)</f>
        <v>35c</v>
      </c>
      <c r="G6119" t="s">
        <v>1504</v>
      </c>
      <c r="H6119">
        <v>9408</v>
      </c>
      <c r="I6119" t="s">
        <v>756</v>
      </c>
      <c r="J6119" t="s">
        <v>160</v>
      </c>
      <c r="K6119">
        <f ca="1">_xlfn.XLOOKUP(F6119,'App type'!$A$2:$A$108,'App type'!$G$2:$G$108)*'Mock Data'!$N6119</f>
        <v>250</v>
      </c>
      <c r="L6119">
        <f t="shared" ca="1" si="95"/>
        <v>285</v>
      </c>
      <c r="M6119" t="s">
        <v>138</v>
      </c>
      <c r="N6119">
        <f ca="1">_xlfn.XLOOKUP(F6119,'App type'!$A$2:$A$108,'App type'!$I$2:$I$108)</f>
        <v>1</v>
      </c>
    </row>
    <row r="6120" spans="1:14">
      <c r="A6120" t="str" cm="1">
        <f t="array" aca="1" ref="A6120" ca="1">INDEX('Emp Info'!$C$4:$C$24,RANDBETWEEN(1,ROWS('Emp Info'!$C$4:$C$24)),1)</f>
        <v>TAR2270</v>
      </c>
      <c r="B6120" t="str">
        <f ca="1">_xlfn.XLOOKUP(A6120,'Emp Info'!$C$4:$C$24,'Emp Info'!$D$4:$D$24)</f>
        <v>Tara</v>
      </c>
      <c r="C6120" t="str">
        <f ca="1">_xlfn.XLOOKUP(A6120,'Emp Info'!$C$4:$C$24,'Emp Info'!$E$4:$E$24)</f>
        <v>1.0</v>
      </c>
      <c r="D6120" s="11">
        <v>45583.347964542307</v>
      </c>
      <c r="E6120" s="11">
        <v>45583.347964542387</v>
      </c>
      <c r="F6120" t="str" cm="1">
        <f t="array" aca="1" ref="F6120" ca="1">INDEX('App type'!$A$2:$A$108,RANDBETWEEN(1,ROWS('App type'!$A$2:$A$108)),1)</f>
        <v>117-clone</v>
      </c>
      <c r="G6120" t="s">
        <v>215</v>
      </c>
      <c r="H6120">
        <v>1515</v>
      </c>
      <c r="I6120" t="s">
        <v>24</v>
      </c>
      <c r="J6120" t="s">
        <v>698</v>
      </c>
      <c r="K6120">
        <f ca="1">_xlfn.XLOOKUP(F6120,'App type'!$A$2:$A$108,'App type'!$G$2:$G$108)*'Mock Data'!$N6120</f>
        <v>223</v>
      </c>
      <c r="L6120">
        <f t="shared" ca="1" si="95"/>
        <v>254.21999999999997</v>
      </c>
      <c r="M6120" t="s">
        <v>135</v>
      </c>
      <c r="N6120">
        <f ca="1">_xlfn.XLOOKUP(F6120,'App type'!$A$2:$A$108,'App type'!$I$2:$I$108)</f>
        <v>1</v>
      </c>
    </row>
    <row r="6121" spans="1:14">
      <c r="A6121" t="str" cm="1">
        <f t="array" aca="1" ref="A6121" ca="1">INDEX('Emp Info'!$C$4:$C$24,RANDBETWEEN(1,ROWS('Emp Info'!$C$4:$C$24)),1)</f>
        <v>LIZ5585</v>
      </c>
      <c r="B6121" t="str">
        <f ca="1">_xlfn.XLOOKUP(A6121,'Emp Info'!$C$4:$C$24,'Emp Info'!$D$4:$D$24)</f>
        <v>Liz</v>
      </c>
      <c r="C6121" t="str">
        <f ca="1">_xlfn.XLOOKUP(A6121,'Emp Info'!$C$4:$C$24,'Emp Info'!$E$4:$E$24)</f>
        <v>1.0</v>
      </c>
      <c r="D6121" s="11">
        <v>45583.347964545013</v>
      </c>
      <c r="E6121" s="11">
        <v>45583.347964545093</v>
      </c>
      <c r="F6121" cm="1">
        <f t="array" aca="1" ref="F6121" ca="1">INDEX('App type'!$A$2:$A$108,RANDBETWEEN(1,ROWS('App type'!$A$2:$A$108)),1)</f>
        <v>1279</v>
      </c>
      <c r="G6121" t="s">
        <v>1261</v>
      </c>
      <c r="H6121">
        <v>2864</v>
      </c>
      <c r="I6121" t="s">
        <v>811</v>
      </c>
      <c r="J6121" t="s">
        <v>441</v>
      </c>
      <c r="K6121">
        <f ca="1">_xlfn.XLOOKUP(F6121,'App type'!$A$2:$A$108,'App type'!$G$2:$G$108)*'Mock Data'!$N6121</f>
        <v>225</v>
      </c>
      <c r="L6121">
        <f t="shared" ca="1" si="95"/>
        <v>256.5</v>
      </c>
      <c r="M6121" t="s">
        <v>210</v>
      </c>
      <c r="N6121">
        <f ca="1">_xlfn.XLOOKUP(F6121,'App type'!$A$2:$A$108,'App type'!$I$2:$I$108)</f>
        <v>1</v>
      </c>
    </row>
    <row r="6122" spans="1:14">
      <c r="A6122" t="str" cm="1">
        <f t="array" aca="1" ref="A6122" ca="1">INDEX('Emp Info'!$C$4:$C$24,RANDBETWEEN(1,ROWS('Emp Info'!$C$4:$C$24)),1)</f>
        <v>ZOE5841</v>
      </c>
      <c r="B6122" t="str">
        <f ca="1">_xlfn.XLOOKUP(A6122,'Emp Info'!$C$4:$C$24,'Emp Info'!$D$4:$D$24)</f>
        <v>Zoey</v>
      </c>
      <c r="C6122" t="str">
        <f ca="1">_xlfn.XLOOKUP(A6122,'Emp Info'!$C$4:$C$24,'Emp Info'!$E$4:$E$24)</f>
        <v>IC</v>
      </c>
      <c r="D6122" s="11">
        <v>45583.347964547451</v>
      </c>
      <c r="E6122" s="11">
        <v>45583.347964547524</v>
      </c>
      <c r="F6122" cm="1">
        <f t="array" aca="1" ref="F6122" ca="1">INDEX('App type'!$A$2:$A$108,RANDBETWEEN(1,ROWS('App type'!$A$2:$A$108)),1)</f>
        <v>1259</v>
      </c>
      <c r="G6122" t="s">
        <v>1111</v>
      </c>
      <c r="H6122">
        <v>4968</v>
      </c>
      <c r="I6122" t="s">
        <v>750</v>
      </c>
      <c r="J6122" t="s">
        <v>207</v>
      </c>
      <c r="K6122">
        <f ca="1">_xlfn.XLOOKUP(F6122,'App type'!$A$2:$A$108,'App type'!$G$2:$G$108)*'Mock Data'!$N6122</f>
        <v>225</v>
      </c>
      <c r="L6122">
        <f t="shared" ca="1" si="95"/>
        <v>256.5</v>
      </c>
      <c r="M6122" t="s">
        <v>146</v>
      </c>
      <c r="N6122">
        <f ca="1">_xlfn.XLOOKUP(F6122,'App type'!$A$2:$A$108,'App type'!$I$2:$I$108)</f>
        <v>1</v>
      </c>
    </row>
    <row r="6123" spans="1:14">
      <c r="A6123" t="str" cm="1">
        <f t="array" aca="1" ref="A6123" ca="1">INDEX('Emp Info'!$C$4:$C$24,RANDBETWEEN(1,ROWS('Emp Info'!$C$4:$C$24)),1)</f>
        <v>STE3061</v>
      </c>
      <c r="B6123" t="str">
        <f ca="1">_xlfn.XLOOKUP(A6123,'Emp Info'!$C$4:$C$24,'Emp Info'!$D$4:$D$24)</f>
        <v>Stephanie</v>
      </c>
      <c r="C6123" t="str">
        <f ca="1">_xlfn.XLOOKUP(A6123,'Emp Info'!$C$4:$C$24,'Emp Info'!$E$4:$E$24)</f>
        <v>IC</v>
      </c>
      <c r="D6123" s="11">
        <v>45583.34796454991</v>
      </c>
      <c r="E6123" s="11">
        <v>45583.347964549983</v>
      </c>
      <c r="F6123" t="str" cm="1">
        <f t="array" aca="1" ref="F6123" ca="1">INDEX('App type'!$A$2:$A$108,RANDBETWEEN(1,ROWS('App type'!$A$2:$A$108)),1)</f>
        <v>19a-OCSWSSW</v>
      </c>
      <c r="G6123" t="s">
        <v>203</v>
      </c>
      <c r="H6123">
        <v>2265</v>
      </c>
      <c r="I6123" t="s">
        <v>1335</v>
      </c>
      <c r="J6123" t="s">
        <v>84</v>
      </c>
      <c r="K6123">
        <f ca="1">_xlfn.XLOOKUP(F6123,'App type'!$A$2:$A$108,'App type'!$G$2:$G$108)*'Mock Data'!$N6123</f>
        <v>1800</v>
      </c>
      <c r="L6123">
        <f t="shared" ca="1" si="95"/>
        <v>2052</v>
      </c>
      <c r="M6123" t="s">
        <v>415</v>
      </c>
      <c r="N6123">
        <f ca="1">_xlfn.XLOOKUP(F6123,'App type'!$A$2:$A$108,'App type'!$I$2:$I$108)</f>
        <v>3</v>
      </c>
    </row>
    <row r="6124" spans="1:14">
      <c r="A6124" t="str" cm="1">
        <f t="array" aca="1" ref="A6124" ca="1">INDEX('Emp Info'!$C$4:$C$24,RANDBETWEEN(1,ROWS('Emp Info'!$C$4:$C$24)),1)</f>
        <v>ZOE5841</v>
      </c>
      <c r="B6124" t="str">
        <f ca="1">_xlfn.XLOOKUP(A6124,'Emp Info'!$C$4:$C$24,'Emp Info'!$D$4:$D$24)</f>
        <v>Zoey</v>
      </c>
      <c r="C6124" t="str">
        <f ca="1">_xlfn.XLOOKUP(A6124,'Emp Info'!$C$4:$C$24,'Emp Info'!$E$4:$E$24)</f>
        <v>IC</v>
      </c>
      <c r="D6124" s="11">
        <v>45583.347964552697</v>
      </c>
      <c r="E6124" s="11">
        <v>45583.347964552879</v>
      </c>
      <c r="F6124" t="str" cm="1">
        <f t="array" aca="1" ref="F6124" ca="1">INDEX('App type'!$A$2:$A$108,RANDBETWEEN(1,ROWS('App type'!$A$2:$A$108)),1)</f>
        <v>1256-Saturday</v>
      </c>
      <c r="G6124" t="s">
        <v>1895</v>
      </c>
      <c r="H6124">
        <v>3488</v>
      </c>
      <c r="I6124" t="s">
        <v>1033</v>
      </c>
      <c r="J6124" t="s">
        <v>56</v>
      </c>
      <c r="K6124">
        <f ca="1">_xlfn.XLOOKUP(F6124,'App type'!$A$2:$A$108,'App type'!$G$2:$G$108)*'Mock Data'!$N6124</f>
        <v>185</v>
      </c>
      <c r="L6124">
        <f t="shared" ca="1" si="95"/>
        <v>210.89999999999998</v>
      </c>
      <c r="M6124" t="s">
        <v>138</v>
      </c>
      <c r="N6124">
        <f ca="1">_xlfn.XLOOKUP(F6124,'App type'!$A$2:$A$108,'App type'!$I$2:$I$108)</f>
        <v>1</v>
      </c>
    </row>
    <row r="6125" spans="1:14">
      <c r="A6125" t="str" cm="1">
        <f t="array" aca="1" ref="A6125" ca="1">INDEX('Emp Info'!$C$4:$C$24,RANDBETWEEN(1,ROWS('Emp Info'!$C$4:$C$24)),1)</f>
        <v>LOI2253</v>
      </c>
      <c r="B6125" t="str">
        <f ca="1">_xlfn.XLOOKUP(A6125,'Emp Info'!$C$4:$C$24,'Emp Info'!$D$4:$D$24)</f>
        <v>Lois</v>
      </c>
      <c r="C6125" t="str">
        <f ca="1">_xlfn.XLOOKUP(A6125,'Emp Info'!$C$4:$C$24,'Emp Info'!$E$4:$E$24)</f>
        <v>0.5</v>
      </c>
      <c r="D6125" s="11">
        <v>45583.347964555709</v>
      </c>
      <c r="E6125" s="11">
        <v>45583.347964555833</v>
      </c>
      <c r="F6125" cm="1">
        <f t="array" aca="1" ref="F6125" ca="1">INDEX('App type'!$A$2:$A$108,RANDBETWEEN(1,ROWS('App type'!$A$2:$A$108)),1)</f>
        <v>1179</v>
      </c>
      <c r="G6125" t="s">
        <v>953</v>
      </c>
      <c r="H6125">
        <v>7963</v>
      </c>
      <c r="I6125" t="s">
        <v>1627</v>
      </c>
      <c r="J6125" t="s">
        <v>801</v>
      </c>
      <c r="K6125">
        <f ca="1">_xlfn.XLOOKUP(F6125,'App type'!$A$2:$A$108,'App type'!$G$2:$G$108)*'Mock Data'!$N6125</f>
        <v>223</v>
      </c>
      <c r="L6125">
        <f t="shared" ca="1" si="95"/>
        <v>254.21999999999997</v>
      </c>
      <c r="M6125" t="s">
        <v>26</v>
      </c>
      <c r="N6125">
        <f ca="1">_xlfn.XLOOKUP(F6125,'App type'!$A$2:$A$108,'App type'!$I$2:$I$108)</f>
        <v>1</v>
      </c>
    </row>
    <row r="6126" spans="1:14">
      <c r="A6126" t="str" cm="1">
        <f t="array" aca="1" ref="A6126" ca="1">INDEX('Emp Info'!$C$4:$C$24,RANDBETWEEN(1,ROWS('Emp Info'!$C$4:$C$24)),1)</f>
        <v>ZOE5841</v>
      </c>
      <c r="B6126" t="str">
        <f ca="1">_xlfn.XLOOKUP(A6126,'Emp Info'!$C$4:$C$24,'Emp Info'!$D$4:$D$24)</f>
        <v>Zoey</v>
      </c>
      <c r="C6126" t="str">
        <f ca="1">_xlfn.XLOOKUP(A6126,'Emp Info'!$C$4:$C$24,'Emp Info'!$E$4:$E$24)</f>
        <v>IC</v>
      </c>
      <c r="D6126" s="11">
        <v>45583.347964558729</v>
      </c>
      <c r="E6126" s="11">
        <v>45583.347964558809</v>
      </c>
      <c r="F6126" t="str" cm="1">
        <f t="array" aca="1" ref="F6126" ca="1">INDEX('App type'!$A$2:$A$108,RANDBETWEEN(1,ROWS('App type'!$A$2:$A$108)),1)</f>
        <v>117-clone</v>
      </c>
      <c r="G6126" t="s">
        <v>743</v>
      </c>
      <c r="H6126">
        <v>7479</v>
      </c>
      <c r="I6126" t="s">
        <v>248</v>
      </c>
      <c r="J6126" t="s">
        <v>494</v>
      </c>
      <c r="K6126">
        <f ca="1">_xlfn.XLOOKUP(F6126,'App type'!$A$2:$A$108,'App type'!$G$2:$G$108)*'Mock Data'!$N6126</f>
        <v>223</v>
      </c>
      <c r="L6126">
        <f t="shared" ca="1" si="95"/>
        <v>254.21999999999997</v>
      </c>
      <c r="M6126" t="s">
        <v>78</v>
      </c>
      <c r="N6126">
        <f ca="1">_xlfn.XLOOKUP(F6126,'App type'!$A$2:$A$108,'App type'!$I$2:$I$108)</f>
        <v>1</v>
      </c>
    </row>
    <row r="6127" spans="1:14">
      <c r="A6127" t="str" cm="1">
        <f t="array" aca="1" ref="A6127" ca="1">INDEX('Emp Info'!$C$4:$C$24,RANDBETWEEN(1,ROWS('Emp Info'!$C$4:$C$24)),1)</f>
        <v>KEL6158</v>
      </c>
      <c r="B6127" t="str">
        <f ca="1">_xlfn.XLOOKUP(A6127,'Emp Info'!$C$4:$C$24,'Emp Info'!$D$4:$D$24)</f>
        <v>Kelly</v>
      </c>
      <c r="C6127" t="str">
        <f ca="1">_xlfn.XLOOKUP(A6127,'Emp Info'!$C$4:$C$24,'Emp Info'!$E$4:$E$24)</f>
        <v>1.0</v>
      </c>
      <c r="D6127" s="11">
        <v>45583.347964561122</v>
      </c>
      <c r="E6127" s="11">
        <v>45583.347964561202</v>
      </c>
      <c r="F6127" cm="1">
        <f t="array" aca="1" ref="F6127" ca="1">INDEX('App type'!$A$2:$A$108,RANDBETWEEN(1,ROWS('App type'!$A$2:$A$108)),1)</f>
        <v>106</v>
      </c>
      <c r="G6127" t="s">
        <v>1454</v>
      </c>
      <c r="H6127">
        <v>8917</v>
      </c>
      <c r="I6127" t="s">
        <v>482</v>
      </c>
      <c r="J6127" t="s">
        <v>226</v>
      </c>
      <c r="K6127">
        <f ca="1">_xlfn.XLOOKUP(F6127,'App type'!$A$2:$A$108,'App type'!$G$2:$G$108)*'Mock Data'!$N6127</f>
        <v>225</v>
      </c>
      <c r="L6127">
        <f t="shared" ca="1" si="95"/>
        <v>256.5</v>
      </c>
      <c r="M6127" t="s">
        <v>38</v>
      </c>
      <c r="N6127">
        <f ca="1">_xlfn.XLOOKUP(F6127,'App type'!$A$2:$A$108,'App type'!$I$2:$I$108)</f>
        <v>1</v>
      </c>
    </row>
    <row r="6128" spans="1:14">
      <c r="A6128" t="str" cm="1">
        <f t="array" aca="1" ref="A6128" ca="1">INDEX('Emp Info'!$C$4:$C$24,RANDBETWEEN(1,ROWS('Emp Info'!$C$4:$C$24)),1)</f>
        <v>ALE4566</v>
      </c>
      <c r="B6128" t="str">
        <f ca="1">_xlfn.XLOOKUP(A6128,'Emp Info'!$C$4:$C$24,'Emp Info'!$D$4:$D$24)</f>
        <v>Alessia</v>
      </c>
      <c r="C6128" t="str">
        <f ca="1">_xlfn.XLOOKUP(A6128,'Emp Info'!$C$4:$C$24,'Emp Info'!$E$4:$E$24)</f>
        <v>1.0</v>
      </c>
      <c r="D6128" s="11">
        <v>45583.3479645642</v>
      </c>
      <c r="E6128" s="11">
        <v>45583.347964564316</v>
      </c>
      <c r="F6128" t="str" cm="1">
        <f t="array" aca="1" ref="F6128" ca="1">INDEX('App type'!$A$2:$A$108,RANDBETWEEN(1,ROWS('App type'!$A$2:$A$108)),1)</f>
        <v>35a</v>
      </c>
      <c r="G6128" t="s">
        <v>305</v>
      </c>
      <c r="H6128">
        <v>8173</v>
      </c>
      <c r="I6128" t="s">
        <v>1853</v>
      </c>
      <c r="J6128" t="s">
        <v>21</v>
      </c>
      <c r="K6128">
        <f ca="1">_xlfn.XLOOKUP(F6128,'App type'!$A$2:$A$108,'App type'!$G$2:$G$108)*'Mock Data'!$N6128</f>
        <v>250</v>
      </c>
      <c r="L6128">
        <f t="shared" ca="1" si="95"/>
        <v>285</v>
      </c>
      <c r="M6128" t="s">
        <v>85</v>
      </c>
      <c r="N6128">
        <f ca="1">_xlfn.XLOOKUP(F6128,'App type'!$A$2:$A$108,'App type'!$I$2:$I$108)</f>
        <v>1</v>
      </c>
    </row>
    <row r="6129" spans="1:14">
      <c r="A6129" t="str" cm="1">
        <f t="array" aca="1" ref="A6129" ca="1">INDEX('Emp Info'!$C$4:$C$24,RANDBETWEEN(1,ROWS('Emp Info'!$C$4:$C$24)),1)</f>
        <v>KIM6171</v>
      </c>
      <c r="B6129" t="str">
        <f ca="1">_xlfn.XLOOKUP(A6129,'Emp Info'!$C$4:$C$24,'Emp Info'!$D$4:$D$24)</f>
        <v>Kim</v>
      </c>
      <c r="C6129" t="str">
        <f ca="1">_xlfn.XLOOKUP(A6129,'Emp Info'!$C$4:$C$24,'Emp Info'!$E$4:$E$24)</f>
        <v>0.5</v>
      </c>
      <c r="D6129" s="11">
        <v>45583.347964567591</v>
      </c>
      <c r="E6129" s="11">
        <v>45583.3479645677</v>
      </c>
      <c r="F6129" cm="1">
        <f t="array" aca="1" ref="F6129" ca="1">INDEX('App type'!$A$2:$A$108,RANDBETWEEN(1,ROWS('App type'!$A$2:$A$108)),1)</f>
        <v>18</v>
      </c>
      <c r="G6129" t="s">
        <v>1266</v>
      </c>
      <c r="H6129">
        <v>8470</v>
      </c>
      <c r="I6129" t="s">
        <v>1836</v>
      </c>
      <c r="J6129" t="s">
        <v>577</v>
      </c>
      <c r="K6129">
        <f ca="1">_xlfn.XLOOKUP(F6129,'App type'!$A$2:$A$108,'App type'!$G$2:$G$108)*'Mock Data'!$N6129</f>
        <v>230</v>
      </c>
      <c r="L6129">
        <f t="shared" ca="1" si="95"/>
        <v>262.2</v>
      </c>
      <c r="M6129" t="s">
        <v>18</v>
      </c>
      <c r="N6129">
        <f ca="1">_xlfn.XLOOKUP(F6129,'App type'!$A$2:$A$108,'App type'!$I$2:$I$108)</f>
        <v>1</v>
      </c>
    </row>
    <row r="6130" spans="1:14">
      <c r="A6130" t="str" cm="1">
        <f t="array" aca="1" ref="A6130" ca="1">INDEX('Emp Info'!$C$4:$C$24,RANDBETWEEN(1,ROWS('Emp Info'!$C$4:$C$24)),1)</f>
        <v>TAR2270</v>
      </c>
      <c r="B6130" t="str">
        <f ca="1">_xlfn.XLOOKUP(A6130,'Emp Info'!$C$4:$C$24,'Emp Info'!$D$4:$D$24)</f>
        <v>Tara</v>
      </c>
      <c r="C6130" t="str">
        <f ca="1">_xlfn.XLOOKUP(A6130,'Emp Info'!$C$4:$C$24,'Emp Info'!$E$4:$E$24)</f>
        <v>1.0</v>
      </c>
      <c r="D6130" s="11">
        <v>45583.347964570363</v>
      </c>
      <c r="E6130" s="11">
        <v>45583.347964570443</v>
      </c>
      <c r="F6130" cm="1">
        <f t="array" aca="1" ref="F6130" ca="1">INDEX('App type'!$A$2:$A$108,RANDBETWEEN(1,ROWS('App type'!$A$2:$A$108)),1)</f>
        <v>32</v>
      </c>
      <c r="G6130" t="s">
        <v>128</v>
      </c>
      <c r="H6130">
        <v>8916</v>
      </c>
      <c r="I6130" t="s">
        <v>768</v>
      </c>
      <c r="J6130" t="s">
        <v>17</v>
      </c>
      <c r="K6130">
        <f ca="1">_xlfn.XLOOKUP(F6130,'App type'!$A$2:$A$108,'App type'!$G$2:$G$108)*'Mock Data'!$N6130</f>
        <v>2025</v>
      </c>
      <c r="L6130">
        <f t="shared" ca="1" si="95"/>
        <v>2308.5</v>
      </c>
      <c r="M6130" t="s">
        <v>26</v>
      </c>
      <c r="N6130">
        <f ca="1">_xlfn.XLOOKUP(F6130,'App type'!$A$2:$A$108,'App type'!$I$2:$I$108)</f>
        <v>3</v>
      </c>
    </row>
    <row r="6131" spans="1:14">
      <c r="A6131" t="str" cm="1">
        <f t="array" aca="1" ref="A6131" ca="1">INDEX('Emp Info'!$C$4:$C$24,RANDBETWEEN(1,ROWS('Emp Info'!$C$4:$C$24)),1)</f>
        <v>MER1340</v>
      </c>
      <c r="B6131" t="str">
        <f ca="1">_xlfn.XLOOKUP(A6131,'Emp Info'!$C$4:$C$24,'Emp Info'!$D$4:$D$24)</f>
        <v>Merav</v>
      </c>
      <c r="C6131" t="str">
        <f ca="1">_xlfn.XLOOKUP(A6131,'Emp Info'!$C$4:$C$24,'Emp Info'!$E$4:$E$24)</f>
        <v>0.5</v>
      </c>
      <c r="D6131" s="11">
        <v>45583.347964572677</v>
      </c>
      <c r="E6131" s="11">
        <v>45583.347964572757</v>
      </c>
      <c r="F6131" t="str" cm="1">
        <f t="array" aca="1" ref="F6131" ca="1">INDEX('App type'!$A$2:$A$108,RANDBETWEEN(1,ROWS('App type'!$A$2:$A$108)),1)</f>
        <v>36b</v>
      </c>
      <c r="G6131" t="s">
        <v>268</v>
      </c>
      <c r="H6131">
        <v>1610</v>
      </c>
      <c r="I6131" t="s">
        <v>1635</v>
      </c>
      <c r="J6131" t="s">
        <v>49</v>
      </c>
      <c r="K6131">
        <f ca="1">_xlfn.XLOOKUP(F6131,'App type'!$A$2:$A$108,'App type'!$G$2:$G$108)*'Mock Data'!$N6131</f>
        <v>225</v>
      </c>
      <c r="L6131">
        <f t="shared" ca="1" si="95"/>
        <v>256.5</v>
      </c>
      <c r="M6131" t="s">
        <v>96</v>
      </c>
      <c r="N6131">
        <f ca="1">_xlfn.XLOOKUP(F6131,'App type'!$A$2:$A$108,'App type'!$I$2:$I$108)</f>
        <v>1</v>
      </c>
    </row>
    <row r="6132" spans="1:14">
      <c r="A6132" t="str" cm="1">
        <f t="array" aca="1" ref="A6132" ca="1">INDEX('Emp Info'!$C$4:$C$24,RANDBETWEEN(1,ROWS('Emp Info'!$C$4:$C$24)),1)</f>
        <v>MEE4604</v>
      </c>
      <c r="B6132" t="str">
        <f ca="1">_xlfn.XLOOKUP(A6132,'Emp Info'!$C$4:$C$24,'Emp Info'!$D$4:$D$24)</f>
        <v>Meeta</v>
      </c>
      <c r="C6132" t="str">
        <f ca="1">_xlfn.XLOOKUP(A6132,'Emp Info'!$C$4:$C$24,'Emp Info'!$E$4:$E$24)</f>
        <v>IC</v>
      </c>
      <c r="D6132" s="11">
        <v>45583.347964575289</v>
      </c>
      <c r="E6132" s="11">
        <v>45583.347964575369</v>
      </c>
      <c r="F6132" t="str" cm="1">
        <f t="array" aca="1" ref="F6132" ca="1">INDEX('App type'!$A$2:$A$108,RANDBETWEEN(1,ROWS('App type'!$A$2:$A$108)),1)</f>
        <v>1</v>
      </c>
      <c r="G6132" t="s">
        <v>1894</v>
      </c>
      <c r="H6132">
        <v>6413</v>
      </c>
      <c r="I6132" t="s">
        <v>1051</v>
      </c>
      <c r="J6132" t="s">
        <v>62</v>
      </c>
      <c r="K6132">
        <f ca="1">_xlfn.XLOOKUP(F6132,'App type'!$A$2:$A$108,'App type'!$G$2:$G$108)*'Mock Data'!$N6132</f>
        <v>185</v>
      </c>
      <c r="L6132">
        <f t="shared" ca="1" si="95"/>
        <v>210.89999999999998</v>
      </c>
      <c r="M6132" t="s">
        <v>100</v>
      </c>
      <c r="N6132">
        <f ca="1">_xlfn.XLOOKUP(F6132,'App type'!$A$2:$A$108,'App type'!$I$2:$I$108)</f>
        <v>1</v>
      </c>
    </row>
    <row r="6133" spans="1:14">
      <c r="A6133" t="str" cm="1">
        <f t="array" aca="1" ref="A6133" ca="1">INDEX('Emp Info'!$C$4:$C$24,RANDBETWEEN(1,ROWS('Emp Info'!$C$4:$C$24)),1)</f>
        <v>ANN3965</v>
      </c>
      <c r="B6133" t="str">
        <f ca="1">_xlfn.XLOOKUP(A6133,'Emp Info'!$C$4:$C$24,'Emp Info'!$D$4:$D$24)</f>
        <v>Anne</v>
      </c>
      <c r="C6133" t="str">
        <f ca="1">_xlfn.XLOOKUP(A6133,'Emp Info'!$C$4:$C$24,'Emp Info'!$E$4:$E$24)</f>
        <v>1.0</v>
      </c>
      <c r="D6133" s="11">
        <v>45583.347964577813</v>
      </c>
      <c r="E6133" s="11">
        <v>45583.347964577879</v>
      </c>
      <c r="F6133" cm="1">
        <f t="array" aca="1" ref="F6133" ca="1">INDEX('App type'!$A$2:$A$108,RANDBETWEEN(1,ROWS('App type'!$A$2:$A$108)),1)</f>
        <v>105</v>
      </c>
      <c r="G6133" t="s">
        <v>495</v>
      </c>
      <c r="H6133">
        <v>1098</v>
      </c>
      <c r="I6133" t="s">
        <v>1680</v>
      </c>
      <c r="J6133" t="s">
        <v>491</v>
      </c>
      <c r="K6133">
        <f ca="1">_xlfn.XLOOKUP(F6133,'App type'!$A$2:$A$108,'App type'!$G$2:$G$108)*'Mock Data'!$N6133</f>
        <v>225</v>
      </c>
      <c r="L6133">
        <f t="shared" ca="1" si="95"/>
        <v>256.5</v>
      </c>
      <c r="M6133" t="s">
        <v>74</v>
      </c>
      <c r="N6133">
        <f ca="1">_xlfn.XLOOKUP(F6133,'App type'!$A$2:$A$108,'App type'!$I$2:$I$108)</f>
        <v>1</v>
      </c>
    </row>
    <row r="6134" spans="1:14">
      <c r="A6134" t="str" cm="1">
        <f t="array" aca="1" ref="A6134" ca="1">INDEX('Emp Info'!$C$4:$C$24,RANDBETWEEN(1,ROWS('Emp Info'!$C$4:$C$24)),1)</f>
        <v>MUN1212</v>
      </c>
      <c r="B6134" t="str">
        <f ca="1">_xlfn.XLOOKUP(A6134,'Emp Info'!$C$4:$C$24,'Emp Info'!$D$4:$D$24)</f>
        <v>Munira</v>
      </c>
      <c r="C6134" t="str">
        <f ca="1">_xlfn.XLOOKUP(A6134,'Emp Info'!$C$4:$C$24,'Emp Info'!$E$4:$E$24)</f>
        <v>1.0</v>
      </c>
      <c r="D6134" s="11">
        <v>45583.347964580957</v>
      </c>
      <c r="E6134" s="11">
        <v>45583.347964581088</v>
      </c>
      <c r="F6134" t="str" cm="1">
        <f t="array" aca="1" ref="F6134" ca="1">INDEX('App type'!$A$2:$A$108,RANDBETWEEN(1,ROWS('App type'!$A$2:$A$108)),1)</f>
        <v>35-Senior-OCSWSSW</v>
      </c>
      <c r="G6134" t="s">
        <v>1388</v>
      </c>
      <c r="H6134">
        <v>6164</v>
      </c>
      <c r="I6134" t="s">
        <v>1613</v>
      </c>
      <c r="J6134" t="s">
        <v>152</v>
      </c>
      <c r="K6134">
        <f ca="1">_xlfn.XLOOKUP(F6134,'App type'!$A$2:$A$108,'App type'!$G$2:$G$108)*'Mock Data'!$N6134</f>
        <v>225</v>
      </c>
      <c r="L6134">
        <f t="shared" ca="1" si="95"/>
        <v>256.5</v>
      </c>
      <c r="M6134" t="s">
        <v>112</v>
      </c>
      <c r="N6134">
        <f ca="1">_xlfn.XLOOKUP(F6134,'App type'!$A$2:$A$108,'App type'!$I$2:$I$108)</f>
        <v>1</v>
      </c>
    </row>
    <row r="6135" spans="1:14">
      <c r="A6135" t="str" cm="1">
        <f t="array" aca="1" ref="A6135" ca="1">INDEX('Emp Info'!$C$4:$C$24,RANDBETWEEN(1,ROWS('Emp Info'!$C$4:$C$24)),1)</f>
        <v>STE3061</v>
      </c>
      <c r="B6135" t="str">
        <f ca="1">_xlfn.XLOOKUP(A6135,'Emp Info'!$C$4:$C$24,'Emp Info'!$D$4:$D$24)</f>
        <v>Stephanie</v>
      </c>
      <c r="C6135" t="str">
        <f ca="1">_xlfn.XLOOKUP(A6135,'Emp Info'!$C$4:$C$24,'Emp Info'!$E$4:$E$24)</f>
        <v>IC</v>
      </c>
      <c r="D6135" s="11">
        <v>45583.347964583707</v>
      </c>
      <c r="E6135" s="11">
        <v>45583.347964583787</v>
      </c>
      <c r="F6135" cm="1">
        <f t="array" aca="1" ref="F6135" ca="1">INDEX('App type'!$A$2:$A$108,RANDBETWEEN(1,ROWS('App type'!$A$2:$A$108)),1)</f>
        <v>35</v>
      </c>
      <c r="G6135" t="s">
        <v>169</v>
      </c>
      <c r="H6135">
        <v>8088</v>
      </c>
      <c r="I6135" t="s">
        <v>1757</v>
      </c>
      <c r="J6135" t="s">
        <v>177</v>
      </c>
      <c r="K6135">
        <f ca="1">_xlfn.XLOOKUP(F6135,'App type'!$A$2:$A$108,'App type'!$G$2:$G$108)*'Mock Data'!$N6135</f>
        <v>225</v>
      </c>
      <c r="L6135">
        <f t="shared" ca="1" si="95"/>
        <v>256.5</v>
      </c>
      <c r="M6135" t="s">
        <v>96</v>
      </c>
      <c r="N6135">
        <f ca="1">_xlfn.XLOOKUP(F6135,'App type'!$A$2:$A$108,'App type'!$I$2:$I$108)</f>
        <v>1</v>
      </c>
    </row>
    <row r="6136" spans="1:14">
      <c r="A6136" t="str" cm="1">
        <f t="array" aca="1" ref="A6136" ca="1">INDEX('Emp Info'!$C$4:$C$24,RANDBETWEEN(1,ROWS('Emp Info'!$C$4:$C$24)),1)</f>
        <v>LOI2253</v>
      </c>
      <c r="B6136" t="str">
        <f ca="1">_xlfn.XLOOKUP(A6136,'Emp Info'!$C$4:$C$24,'Emp Info'!$D$4:$D$24)</f>
        <v>Lois</v>
      </c>
      <c r="C6136" t="str">
        <f ca="1">_xlfn.XLOOKUP(A6136,'Emp Info'!$C$4:$C$24,'Emp Info'!$E$4:$E$24)</f>
        <v>0.5</v>
      </c>
      <c r="D6136" s="11">
        <v>45583.347964586021</v>
      </c>
      <c r="E6136" s="11">
        <v>45583.347964586079</v>
      </c>
      <c r="F6136" t="str" cm="1">
        <f t="array" aca="1" ref="F6136" ca="1">INDEX('App type'!$A$2:$A$108,RANDBETWEEN(1,ROWS('App type'!$A$2:$A$108)),1)</f>
        <v>103-clone</v>
      </c>
      <c r="G6136" t="s">
        <v>15</v>
      </c>
      <c r="H6136">
        <v>6705</v>
      </c>
      <c r="I6136" t="s">
        <v>1551</v>
      </c>
      <c r="J6136" t="s">
        <v>226</v>
      </c>
      <c r="K6136">
        <f ca="1">_xlfn.XLOOKUP(F6136,'App type'!$A$2:$A$108,'App type'!$G$2:$G$108)*'Mock Data'!$N6136</f>
        <v>250</v>
      </c>
      <c r="L6136">
        <f t="shared" ca="1" si="95"/>
        <v>285</v>
      </c>
      <c r="M6136" t="s">
        <v>210</v>
      </c>
      <c r="N6136">
        <f ca="1">_xlfn.XLOOKUP(F6136,'App type'!$A$2:$A$108,'App type'!$I$2:$I$108)</f>
        <v>1</v>
      </c>
    </row>
    <row r="6137" spans="1:14">
      <c r="A6137" t="str" cm="1">
        <f t="array" aca="1" ref="A6137" ca="1">INDEX('Emp Info'!$C$4:$C$24,RANDBETWEEN(1,ROWS('Emp Info'!$C$4:$C$24)),1)</f>
        <v>DAV7345</v>
      </c>
      <c r="B6137" t="str">
        <f ca="1">_xlfn.XLOOKUP(A6137,'Emp Info'!$C$4:$C$24,'Emp Info'!$D$4:$D$24)</f>
        <v>David</v>
      </c>
      <c r="C6137" t="str">
        <f ca="1">_xlfn.XLOOKUP(A6137,'Emp Info'!$C$4:$C$24,'Emp Info'!$E$4:$E$24)</f>
        <v>IC</v>
      </c>
      <c r="D6137" s="11">
        <v>45583.347964589251</v>
      </c>
      <c r="E6137" s="11">
        <v>45583.347964589339</v>
      </c>
      <c r="F6137" cm="1">
        <f t="array" aca="1" ref="F6137" ca="1">INDEX('App type'!$A$2:$A$108,RANDBETWEEN(1,ROWS('App type'!$A$2:$A$108)),1)</f>
        <v>21</v>
      </c>
      <c r="G6137" t="s">
        <v>1738</v>
      </c>
      <c r="H6137">
        <v>5078</v>
      </c>
      <c r="I6137" t="s">
        <v>966</v>
      </c>
      <c r="J6137" t="s">
        <v>33</v>
      </c>
      <c r="K6137">
        <f ca="1">_xlfn.XLOOKUP(F6137,'App type'!$A$2:$A$108,'App type'!$G$2:$G$108)*'Mock Data'!$N6137</f>
        <v>223</v>
      </c>
      <c r="L6137">
        <f t="shared" ca="1" si="95"/>
        <v>254.21999999999997</v>
      </c>
      <c r="M6137" t="s">
        <v>432</v>
      </c>
      <c r="N6137">
        <f ca="1">_xlfn.XLOOKUP(F6137,'App type'!$A$2:$A$108,'App type'!$I$2:$I$108)</f>
        <v>1</v>
      </c>
    </row>
    <row r="6138" spans="1:14">
      <c r="A6138" t="str" cm="1">
        <f t="array" aca="1" ref="A6138" ca="1">INDEX('Emp Info'!$C$4:$C$24,RANDBETWEEN(1,ROWS('Emp Info'!$C$4:$C$24)),1)</f>
        <v>ALE4566</v>
      </c>
      <c r="B6138" t="str">
        <f ca="1">_xlfn.XLOOKUP(A6138,'Emp Info'!$C$4:$C$24,'Emp Info'!$D$4:$D$24)</f>
        <v>Alessia</v>
      </c>
      <c r="C6138" t="str">
        <f ca="1">_xlfn.XLOOKUP(A6138,'Emp Info'!$C$4:$C$24,'Emp Info'!$E$4:$E$24)</f>
        <v>1.0</v>
      </c>
      <c r="D6138" s="11">
        <v>45583.347964592038</v>
      </c>
      <c r="E6138" s="11">
        <v>45583.347964592118</v>
      </c>
      <c r="F6138" cm="1">
        <f t="array" aca="1" ref="F6138" ca="1">INDEX('App type'!$A$2:$A$108,RANDBETWEEN(1,ROWS('App type'!$A$2:$A$108)),1)</f>
        <v>1268</v>
      </c>
      <c r="G6138" t="s">
        <v>607</v>
      </c>
      <c r="H6138">
        <v>6284</v>
      </c>
      <c r="I6138" t="s">
        <v>1599</v>
      </c>
      <c r="J6138" t="s">
        <v>426</v>
      </c>
      <c r="K6138">
        <f ca="1">_xlfn.XLOOKUP(F6138,'App type'!$A$2:$A$108,'App type'!$G$2:$G$108)*'Mock Data'!$N6138</f>
        <v>185</v>
      </c>
      <c r="L6138">
        <f t="shared" ca="1" si="95"/>
        <v>210.89999999999998</v>
      </c>
      <c r="M6138" t="s">
        <v>34</v>
      </c>
      <c r="N6138">
        <f ca="1">_xlfn.XLOOKUP(F6138,'App type'!$A$2:$A$108,'App type'!$I$2:$I$108)</f>
        <v>1</v>
      </c>
    </row>
    <row r="6139" spans="1:14">
      <c r="A6139" t="str" cm="1">
        <f t="array" aca="1" ref="A6139" ca="1">INDEX('Emp Info'!$C$4:$C$24,RANDBETWEEN(1,ROWS('Emp Info'!$C$4:$C$24)),1)</f>
        <v>ZOE5841</v>
      </c>
      <c r="B6139" t="str">
        <f ca="1">_xlfn.XLOOKUP(A6139,'Emp Info'!$C$4:$C$24,'Emp Info'!$D$4:$D$24)</f>
        <v>Zoey</v>
      </c>
      <c r="C6139" t="str">
        <f ca="1">_xlfn.XLOOKUP(A6139,'Emp Info'!$C$4:$C$24,'Emp Info'!$E$4:$E$24)</f>
        <v>IC</v>
      </c>
      <c r="D6139" s="11">
        <v>45583.347964594759</v>
      </c>
      <c r="E6139" s="11">
        <v>45583.347964594883</v>
      </c>
      <c r="F6139" cm="1">
        <f t="array" aca="1" ref="F6139" ca="1">INDEX('App type'!$A$2:$A$108,RANDBETWEEN(1,ROWS('App type'!$A$2:$A$108)),1)</f>
        <v>1262</v>
      </c>
      <c r="G6139" t="s">
        <v>844</v>
      </c>
      <c r="H6139">
        <v>4943</v>
      </c>
      <c r="I6139" t="s">
        <v>24</v>
      </c>
      <c r="J6139" t="s">
        <v>381</v>
      </c>
      <c r="K6139">
        <f ca="1">_xlfn.XLOOKUP(F6139,'App type'!$A$2:$A$108,'App type'!$G$2:$G$108)*'Mock Data'!$N6139</f>
        <v>250</v>
      </c>
      <c r="L6139">
        <f t="shared" ca="1" si="95"/>
        <v>285</v>
      </c>
      <c r="M6139" t="s">
        <v>185</v>
      </c>
      <c r="N6139">
        <f ca="1">_xlfn.XLOOKUP(F6139,'App type'!$A$2:$A$108,'App type'!$I$2:$I$108)</f>
        <v>1</v>
      </c>
    </row>
    <row r="6140" spans="1:14">
      <c r="A6140" t="str" cm="1">
        <f t="array" aca="1" ref="A6140" ca="1">INDEX('Emp Info'!$C$4:$C$24,RANDBETWEEN(1,ROWS('Emp Info'!$C$4:$C$24)),1)</f>
        <v>MEE4604</v>
      </c>
      <c r="B6140" t="str">
        <f ca="1">_xlfn.XLOOKUP(A6140,'Emp Info'!$C$4:$C$24,'Emp Info'!$D$4:$D$24)</f>
        <v>Meeta</v>
      </c>
      <c r="C6140" t="str">
        <f ca="1">_xlfn.XLOOKUP(A6140,'Emp Info'!$C$4:$C$24,'Emp Info'!$E$4:$E$24)</f>
        <v>IC</v>
      </c>
      <c r="D6140" s="11">
        <v>45583.347964597313</v>
      </c>
      <c r="E6140" s="11">
        <v>45583.347964597371</v>
      </c>
      <c r="F6140" t="str" cm="1">
        <f t="array" aca="1" ref="F6140" ca="1">INDEX('App type'!$A$2:$A$108,RANDBETWEEN(1,ROWS('App type'!$A$2:$A$108)),1)</f>
        <v>101-clone</v>
      </c>
      <c r="G6140" t="s">
        <v>1959</v>
      </c>
      <c r="H6140">
        <v>6654</v>
      </c>
      <c r="I6140" t="s">
        <v>853</v>
      </c>
      <c r="J6140" t="s">
        <v>70</v>
      </c>
      <c r="K6140">
        <f ca="1">_xlfn.XLOOKUP(F6140,'App type'!$A$2:$A$108,'App type'!$G$2:$G$108)*'Mock Data'!$N6140</f>
        <v>223</v>
      </c>
      <c r="L6140">
        <f t="shared" ca="1" si="95"/>
        <v>254.21999999999997</v>
      </c>
      <c r="M6140" t="s">
        <v>341</v>
      </c>
      <c r="N6140">
        <f ca="1">_xlfn.XLOOKUP(F6140,'App type'!$A$2:$A$108,'App type'!$I$2:$I$108)</f>
        <v>1</v>
      </c>
    </row>
    <row r="6141" spans="1:14">
      <c r="A6141" t="str" cm="1">
        <f t="array" aca="1" ref="A6141" ca="1">INDEX('Emp Info'!$C$4:$C$24,RANDBETWEEN(1,ROWS('Emp Info'!$C$4:$C$24)),1)</f>
        <v>SWA5738</v>
      </c>
      <c r="B6141" t="str">
        <f ca="1">_xlfn.XLOOKUP(A6141,'Emp Info'!$C$4:$C$24,'Emp Info'!$D$4:$D$24)</f>
        <v>Swathi</v>
      </c>
      <c r="C6141" t="str">
        <f ca="1">_xlfn.XLOOKUP(A6141,'Emp Info'!$C$4:$C$24,'Emp Info'!$E$4:$E$24)</f>
        <v>1.0</v>
      </c>
      <c r="D6141" s="11">
        <v>45583.347964599678</v>
      </c>
      <c r="E6141" s="11">
        <v>45583.347964599787</v>
      </c>
      <c r="F6141" t="str" cm="1">
        <f t="array" aca="1" ref="F6141" ca="1">INDEX('App type'!$A$2:$A$108,RANDBETWEEN(1,ROWS('App type'!$A$2:$A$108)),1)</f>
        <v>100-clone</v>
      </c>
      <c r="G6141" t="s">
        <v>1785</v>
      </c>
      <c r="H6141">
        <v>9041</v>
      </c>
      <c r="I6141" t="s">
        <v>548</v>
      </c>
      <c r="J6141" t="s">
        <v>318</v>
      </c>
      <c r="K6141">
        <f ca="1">_xlfn.XLOOKUP(F6141,'App type'!$A$2:$A$108,'App type'!$G$2:$G$108)*'Mock Data'!$N6141</f>
        <v>250</v>
      </c>
      <c r="L6141">
        <f t="shared" ca="1" si="95"/>
        <v>285</v>
      </c>
      <c r="M6141" t="s">
        <v>415</v>
      </c>
      <c r="N6141">
        <f ca="1">_xlfn.XLOOKUP(F6141,'App type'!$A$2:$A$108,'App type'!$I$2:$I$108)</f>
        <v>1</v>
      </c>
    </row>
    <row r="6142" spans="1:14">
      <c r="A6142" t="str" cm="1">
        <f t="array" aca="1" ref="A6142" ca="1">INDEX('Emp Info'!$C$4:$C$24,RANDBETWEEN(1,ROWS('Emp Info'!$C$4:$C$24)),1)</f>
        <v>MER1340</v>
      </c>
      <c r="B6142" t="str">
        <f ca="1">_xlfn.XLOOKUP(A6142,'Emp Info'!$C$4:$C$24,'Emp Info'!$D$4:$D$24)</f>
        <v>Merav</v>
      </c>
      <c r="C6142" t="str">
        <f ca="1">_xlfn.XLOOKUP(A6142,'Emp Info'!$C$4:$C$24,'Emp Info'!$E$4:$E$24)</f>
        <v>0.5</v>
      </c>
      <c r="D6142" s="11">
        <v>45583.34796460301</v>
      </c>
      <c r="E6142" s="11">
        <v>45583.347964603097</v>
      </c>
      <c r="F6142" t="str" cm="1">
        <f t="array" aca="1" ref="F6142" ca="1">INDEX('App type'!$A$2:$A$108,RANDBETWEEN(1,ROWS('App type'!$A$2:$A$108)),1)</f>
        <v>100-clone</v>
      </c>
      <c r="G6142" t="s">
        <v>920</v>
      </c>
      <c r="H6142">
        <v>4524</v>
      </c>
      <c r="I6142" t="s">
        <v>795</v>
      </c>
      <c r="J6142" t="s">
        <v>412</v>
      </c>
      <c r="K6142">
        <f ca="1">_xlfn.XLOOKUP(F6142,'App type'!$A$2:$A$108,'App type'!$G$2:$G$108)*'Mock Data'!$N6142</f>
        <v>250</v>
      </c>
      <c r="L6142">
        <f t="shared" ca="1" si="95"/>
        <v>285</v>
      </c>
      <c r="M6142" t="s">
        <v>335</v>
      </c>
      <c r="N6142">
        <f ca="1">_xlfn.XLOOKUP(F6142,'App type'!$A$2:$A$108,'App type'!$I$2:$I$108)</f>
        <v>1</v>
      </c>
    </row>
    <row r="6143" spans="1:14">
      <c r="A6143" t="str" cm="1">
        <f t="array" aca="1" ref="A6143" ca="1">INDEX('Emp Info'!$C$4:$C$24,RANDBETWEEN(1,ROWS('Emp Info'!$C$4:$C$24)),1)</f>
        <v>TAR2270</v>
      </c>
      <c r="B6143" t="str">
        <f ca="1">_xlfn.XLOOKUP(A6143,'Emp Info'!$C$4:$C$24,'Emp Info'!$D$4:$D$24)</f>
        <v>Tara</v>
      </c>
      <c r="C6143" t="str">
        <f ca="1">_xlfn.XLOOKUP(A6143,'Emp Info'!$C$4:$C$24,'Emp Info'!$E$4:$E$24)</f>
        <v>1.0</v>
      </c>
      <c r="D6143" s="11">
        <v>45583.347964605477</v>
      </c>
      <c r="E6143" s="11">
        <v>45583.347964605557</v>
      </c>
      <c r="F6143" t="str" cm="1">
        <f t="array" aca="1" ref="F6143" ca="1">INDEX('App type'!$A$2:$A$108,RANDBETWEEN(1,ROWS('App type'!$A$2:$A$108)),1)</f>
        <v>29a</v>
      </c>
      <c r="G6143" t="s">
        <v>1433</v>
      </c>
      <c r="H6143">
        <v>8756</v>
      </c>
      <c r="I6143" t="s">
        <v>1347</v>
      </c>
      <c r="J6143" t="s">
        <v>224</v>
      </c>
      <c r="K6143">
        <f ca="1">_xlfn.XLOOKUP(F6143,'App type'!$A$2:$A$108,'App type'!$G$2:$G$108)*'Mock Data'!$N6143</f>
        <v>260</v>
      </c>
      <c r="L6143">
        <f t="shared" ca="1" si="95"/>
        <v>296.39999999999998</v>
      </c>
      <c r="M6143" t="s">
        <v>202</v>
      </c>
      <c r="N6143">
        <f ca="1">_xlfn.XLOOKUP(F6143,'App type'!$A$2:$A$108,'App type'!$I$2:$I$108)</f>
        <v>1</v>
      </c>
    </row>
    <row r="6144" spans="1:14">
      <c r="A6144" t="str" cm="1">
        <f t="array" aca="1" ref="A6144" ca="1">INDEX('Emp Info'!$C$4:$C$24,RANDBETWEEN(1,ROWS('Emp Info'!$C$4:$C$24)),1)</f>
        <v>STE3061</v>
      </c>
      <c r="B6144" t="str">
        <f ca="1">_xlfn.XLOOKUP(A6144,'Emp Info'!$C$4:$C$24,'Emp Info'!$D$4:$D$24)</f>
        <v>Stephanie</v>
      </c>
      <c r="C6144" t="str">
        <f ca="1">_xlfn.XLOOKUP(A6144,'Emp Info'!$C$4:$C$24,'Emp Info'!$E$4:$E$24)</f>
        <v>IC</v>
      </c>
      <c r="D6144" s="11">
        <v>45583.347964608532</v>
      </c>
      <c r="E6144" s="11">
        <v>45583.34796460862</v>
      </c>
      <c r="F6144" cm="1">
        <f t="array" aca="1" ref="F6144" ca="1">INDEX('App type'!$A$2:$A$108,RANDBETWEEN(1,ROWS('App type'!$A$2:$A$108)),1)</f>
        <v>1256</v>
      </c>
      <c r="G6144" t="s">
        <v>1880</v>
      </c>
      <c r="H6144">
        <v>3478</v>
      </c>
      <c r="I6144" t="s">
        <v>1448</v>
      </c>
      <c r="J6144" t="s">
        <v>99</v>
      </c>
      <c r="K6144">
        <f ca="1">_xlfn.XLOOKUP(F6144,'App type'!$A$2:$A$108,'App type'!$G$2:$G$108)*'Mock Data'!$N6144</f>
        <v>185</v>
      </c>
      <c r="L6144">
        <f t="shared" ca="1" si="95"/>
        <v>210.89999999999998</v>
      </c>
      <c r="M6144" t="s">
        <v>85</v>
      </c>
      <c r="N6144">
        <f ca="1">_xlfn.XLOOKUP(F6144,'App type'!$A$2:$A$108,'App type'!$I$2:$I$108)</f>
        <v>1</v>
      </c>
    </row>
    <row r="6145" spans="1:14">
      <c r="A6145" t="str" cm="1">
        <f t="array" aca="1" ref="A6145" ca="1">INDEX('Emp Info'!$C$4:$C$24,RANDBETWEEN(1,ROWS('Emp Info'!$C$4:$C$24)),1)</f>
        <v>NAS0195</v>
      </c>
      <c r="B6145" t="str">
        <f ca="1">_xlfn.XLOOKUP(A6145,'Emp Info'!$C$4:$C$24,'Emp Info'!$D$4:$D$24)</f>
        <v>Nasim</v>
      </c>
      <c r="C6145" t="str">
        <f ca="1">_xlfn.XLOOKUP(A6145,'Emp Info'!$C$4:$C$24,'Emp Info'!$E$4:$E$24)</f>
        <v>IC</v>
      </c>
      <c r="D6145" s="11">
        <v>45583.347964610912</v>
      </c>
      <c r="E6145" s="11">
        <v>45583.347964610977</v>
      </c>
      <c r="F6145" cm="1">
        <f t="array" aca="1" ref="F6145" ca="1">INDEX('App type'!$A$2:$A$108,RANDBETWEEN(1,ROWS('App type'!$A$2:$A$108)),1)</f>
        <v>29</v>
      </c>
      <c r="G6145" t="s">
        <v>1228</v>
      </c>
      <c r="H6145">
        <v>6129</v>
      </c>
      <c r="I6145" t="s">
        <v>320</v>
      </c>
      <c r="J6145" t="s">
        <v>62</v>
      </c>
      <c r="K6145">
        <f ca="1">_xlfn.XLOOKUP(F6145,'App type'!$A$2:$A$108,'App type'!$G$2:$G$108)*'Mock Data'!$N6145</f>
        <v>230</v>
      </c>
      <c r="L6145">
        <f t="shared" ca="1" si="95"/>
        <v>262.2</v>
      </c>
      <c r="M6145" t="s">
        <v>74</v>
      </c>
      <c r="N6145">
        <f ca="1">_xlfn.XLOOKUP(F6145,'App type'!$A$2:$A$108,'App type'!$I$2:$I$108)</f>
        <v>1</v>
      </c>
    </row>
    <row r="6146" spans="1:14">
      <c r="A6146" t="str" cm="1">
        <f t="array" aca="1" ref="A6146" ca="1">INDEX('Emp Info'!$C$4:$C$24,RANDBETWEEN(1,ROWS('Emp Info'!$C$4:$C$24)),1)</f>
        <v>TAR2270</v>
      </c>
      <c r="B6146" t="str">
        <f ca="1">_xlfn.XLOOKUP(A6146,'Emp Info'!$C$4:$C$24,'Emp Info'!$D$4:$D$24)</f>
        <v>Tara</v>
      </c>
      <c r="C6146" t="str">
        <f ca="1">_xlfn.XLOOKUP(A6146,'Emp Info'!$C$4:$C$24,'Emp Info'!$E$4:$E$24)</f>
        <v>1.0</v>
      </c>
      <c r="D6146" s="11">
        <v>45583.347964613749</v>
      </c>
      <c r="E6146" s="11">
        <v>45583.347964613873</v>
      </c>
      <c r="F6146" cm="1">
        <f t="array" aca="1" ref="F6146" ca="1">INDEX('App type'!$A$2:$A$108,RANDBETWEEN(1,ROWS('App type'!$A$2:$A$108)),1)</f>
        <v>20</v>
      </c>
      <c r="G6146" t="s">
        <v>1440</v>
      </c>
      <c r="H6146">
        <v>5415</v>
      </c>
      <c r="I6146" t="s">
        <v>926</v>
      </c>
      <c r="J6146" t="s">
        <v>81</v>
      </c>
      <c r="K6146">
        <f ca="1">_xlfn.XLOOKUP(F6146,'App type'!$A$2:$A$108,'App type'!$G$2:$G$108)*'Mock Data'!$N6146</f>
        <v>223</v>
      </c>
      <c r="L6146">
        <f t="shared" ca="1" si="95"/>
        <v>254.21999999999997</v>
      </c>
      <c r="M6146" t="s">
        <v>210</v>
      </c>
      <c r="N6146">
        <f ca="1">_xlfn.XLOOKUP(F6146,'App type'!$A$2:$A$108,'App type'!$I$2:$I$108)</f>
        <v>1</v>
      </c>
    </row>
    <row r="6147" spans="1:14">
      <c r="A6147" t="str" cm="1">
        <f t="array" aca="1" ref="A6147" ca="1">INDEX('Emp Info'!$C$4:$C$24,RANDBETWEEN(1,ROWS('Emp Info'!$C$4:$C$24)),1)</f>
        <v>DIA7789</v>
      </c>
      <c r="B6147" t="str">
        <f ca="1">_xlfn.XLOOKUP(A6147,'Emp Info'!$C$4:$C$24,'Emp Info'!$D$4:$D$24)</f>
        <v>Diana KM</v>
      </c>
      <c r="C6147" t="str">
        <f ca="1">_xlfn.XLOOKUP(A6147,'Emp Info'!$C$4:$C$24,'Emp Info'!$E$4:$E$24)</f>
        <v>1.0</v>
      </c>
      <c r="D6147" s="11">
        <v>45583.347964616449</v>
      </c>
      <c r="E6147" s="11">
        <v>45583.347964616529</v>
      </c>
      <c r="F6147" cm="1">
        <f t="array" aca="1" ref="F6147" ca="1">INDEX('App type'!$A$2:$A$108,RANDBETWEEN(1,ROWS('App type'!$A$2:$A$108)),1)</f>
        <v>29</v>
      </c>
      <c r="G6147" t="s">
        <v>342</v>
      </c>
      <c r="H6147">
        <v>3470</v>
      </c>
      <c r="I6147" t="s">
        <v>638</v>
      </c>
      <c r="J6147" t="s">
        <v>662</v>
      </c>
      <c r="K6147">
        <f ca="1">_xlfn.XLOOKUP(F6147,'App type'!$A$2:$A$108,'App type'!$G$2:$G$108)*'Mock Data'!$N6147</f>
        <v>230</v>
      </c>
      <c r="L6147">
        <f t="shared" ref="L6147:L6210" ca="1" si="96">$K6147*1.14</f>
        <v>262.2</v>
      </c>
      <c r="M6147" t="s">
        <v>432</v>
      </c>
      <c r="N6147">
        <f ca="1">_xlfn.XLOOKUP(F6147,'App type'!$A$2:$A$108,'App type'!$I$2:$I$108)</f>
        <v>1</v>
      </c>
    </row>
    <row r="6148" spans="1:14">
      <c r="A6148" t="str" cm="1">
        <f t="array" aca="1" ref="A6148" ca="1">INDEX('Emp Info'!$C$4:$C$24,RANDBETWEEN(1,ROWS('Emp Info'!$C$4:$C$24)),1)</f>
        <v>LIZ5585</v>
      </c>
      <c r="B6148" t="str">
        <f ca="1">_xlfn.XLOOKUP(A6148,'Emp Info'!$C$4:$C$24,'Emp Info'!$D$4:$D$24)</f>
        <v>Liz</v>
      </c>
      <c r="C6148" t="str">
        <f ca="1">_xlfn.XLOOKUP(A6148,'Emp Info'!$C$4:$C$24,'Emp Info'!$E$4:$E$24)</f>
        <v>1.0</v>
      </c>
      <c r="D6148" s="11">
        <v>45583.347964619119</v>
      </c>
      <c r="E6148" s="11">
        <v>45583.347964619228</v>
      </c>
      <c r="F6148" t="str" cm="1">
        <f t="array" aca="1" ref="F6148" ca="1">INDEX('App type'!$A$2:$A$108,RANDBETWEEN(1,ROWS('App type'!$A$2:$A$108)),1)</f>
        <v>100-clone</v>
      </c>
      <c r="G6148" t="s">
        <v>1001</v>
      </c>
      <c r="H6148">
        <v>6276</v>
      </c>
      <c r="I6148" t="s">
        <v>1023</v>
      </c>
      <c r="J6148" t="s">
        <v>280</v>
      </c>
      <c r="K6148">
        <f ca="1">_xlfn.XLOOKUP(F6148,'App type'!$A$2:$A$108,'App type'!$G$2:$G$108)*'Mock Data'!$N6148</f>
        <v>250</v>
      </c>
      <c r="L6148">
        <f t="shared" ca="1" si="96"/>
        <v>285</v>
      </c>
      <c r="M6148" t="s">
        <v>210</v>
      </c>
      <c r="N6148">
        <f ca="1">_xlfn.XLOOKUP(F6148,'App type'!$A$2:$A$108,'App type'!$I$2:$I$108)</f>
        <v>1</v>
      </c>
    </row>
    <row r="6149" spans="1:14">
      <c r="A6149" t="str" cm="1">
        <f t="array" aca="1" ref="A6149" ca="1">INDEX('Emp Info'!$C$4:$C$24,RANDBETWEEN(1,ROWS('Emp Info'!$C$4:$C$24)),1)</f>
        <v>EIM3187</v>
      </c>
      <c r="B6149" t="str">
        <f ca="1">_xlfn.XLOOKUP(A6149,'Emp Info'!$C$4:$C$24,'Emp Info'!$D$4:$D$24)</f>
        <v>Eimear</v>
      </c>
      <c r="C6149" t="str">
        <f ca="1">_xlfn.XLOOKUP(A6149,'Emp Info'!$C$4:$C$24,'Emp Info'!$E$4:$E$24)</f>
        <v>IC</v>
      </c>
      <c r="D6149" s="11">
        <v>45583.347964621877</v>
      </c>
      <c r="E6149" s="11">
        <v>45583.347964621971</v>
      </c>
      <c r="F6149" t="str" cm="1">
        <f t="array" aca="1" ref="F6149" ca="1">INDEX('App type'!$A$2:$A$108,RANDBETWEEN(1,ROWS('App type'!$A$2:$A$108)),1)</f>
        <v>1258-Saturday</v>
      </c>
      <c r="G6149" t="s">
        <v>1273</v>
      </c>
      <c r="H6149">
        <v>1128</v>
      </c>
      <c r="I6149" t="s">
        <v>1229</v>
      </c>
      <c r="J6149" t="s">
        <v>426</v>
      </c>
      <c r="K6149">
        <f ca="1">_xlfn.XLOOKUP(F6149,'App type'!$A$2:$A$108,'App type'!$G$2:$G$108)*'Mock Data'!$N6149</f>
        <v>185</v>
      </c>
      <c r="L6149">
        <f t="shared" ca="1" si="96"/>
        <v>210.89999999999998</v>
      </c>
      <c r="M6149" t="s">
        <v>146</v>
      </c>
      <c r="N6149">
        <f ca="1">_xlfn.XLOOKUP(F6149,'App type'!$A$2:$A$108,'App type'!$I$2:$I$108)</f>
        <v>1</v>
      </c>
    </row>
    <row r="6150" spans="1:14">
      <c r="A6150" t="str" cm="1">
        <f t="array" aca="1" ref="A6150" ca="1">INDEX('Emp Info'!$C$4:$C$24,RANDBETWEEN(1,ROWS('Emp Info'!$C$4:$C$24)),1)</f>
        <v>ALE4566</v>
      </c>
      <c r="B6150" t="str">
        <f ca="1">_xlfn.XLOOKUP(A6150,'Emp Info'!$C$4:$C$24,'Emp Info'!$D$4:$D$24)</f>
        <v>Alessia</v>
      </c>
      <c r="C6150" t="str">
        <f ca="1">_xlfn.XLOOKUP(A6150,'Emp Info'!$C$4:$C$24,'Emp Info'!$E$4:$E$24)</f>
        <v>1.0</v>
      </c>
      <c r="D6150" s="11">
        <v>45583.347964624212</v>
      </c>
      <c r="E6150" s="11">
        <v>45583.347964624278</v>
      </c>
      <c r="F6150" t="str" cm="1">
        <f t="array" aca="1" ref="F6150" ca="1">INDEX('App type'!$A$2:$A$108,RANDBETWEEN(1,ROWS('App type'!$A$2:$A$108)),1)</f>
        <v>1260-3</v>
      </c>
      <c r="G6150" t="s">
        <v>847</v>
      </c>
      <c r="H6150">
        <v>5180</v>
      </c>
      <c r="I6150" t="s">
        <v>880</v>
      </c>
      <c r="J6150" t="s">
        <v>524</v>
      </c>
      <c r="K6150">
        <f ca="1">_xlfn.XLOOKUP(F6150,'App type'!$A$2:$A$108,'App type'!$G$2:$G$108)*'Mock Data'!$N6150</f>
        <v>160</v>
      </c>
      <c r="L6150">
        <f t="shared" ca="1" si="96"/>
        <v>182.39999999999998</v>
      </c>
      <c r="M6150" t="s">
        <v>46</v>
      </c>
      <c r="N6150">
        <f ca="1">_xlfn.XLOOKUP(F6150,'App type'!$A$2:$A$108,'App type'!$I$2:$I$108)</f>
        <v>1</v>
      </c>
    </row>
    <row r="6151" spans="1:14">
      <c r="A6151" t="str" cm="1">
        <f t="array" aca="1" ref="A6151" ca="1">INDEX('Emp Info'!$C$4:$C$24,RANDBETWEEN(1,ROWS('Emp Info'!$C$4:$C$24)),1)</f>
        <v>MEE4604</v>
      </c>
      <c r="B6151" t="str">
        <f ca="1">_xlfn.XLOOKUP(A6151,'Emp Info'!$C$4:$C$24,'Emp Info'!$D$4:$D$24)</f>
        <v>Meeta</v>
      </c>
      <c r="C6151" t="str">
        <f ca="1">_xlfn.XLOOKUP(A6151,'Emp Info'!$C$4:$C$24,'Emp Info'!$E$4:$E$24)</f>
        <v>IC</v>
      </c>
      <c r="D6151" s="11">
        <v>45583.347964627777</v>
      </c>
      <c r="E6151" s="11">
        <v>45583.347964627879</v>
      </c>
      <c r="F6151" t="str" cm="1">
        <f t="array" aca="1" ref="F6151" ca="1">INDEX('App type'!$A$2:$A$108,RANDBETWEEN(1,ROWS('App type'!$A$2:$A$108)),1)</f>
        <v>1264-EFC</v>
      </c>
      <c r="G6151" t="s">
        <v>905</v>
      </c>
      <c r="H6151">
        <v>9341</v>
      </c>
      <c r="I6151" t="s">
        <v>1375</v>
      </c>
      <c r="J6151" t="s">
        <v>471</v>
      </c>
      <c r="K6151">
        <f ca="1">_xlfn.XLOOKUP(F6151,'App type'!$A$2:$A$108,'App type'!$G$2:$G$108)*'Mock Data'!$N6151</f>
        <v>200</v>
      </c>
      <c r="L6151">
        <f t="shared" ca="1" si="96"/>
        <v>227.99999999999997</v>
      </c>
      <c r="M6151" t="s">
        <v>432</v>
      </c>
      <c r="N6151">
        <f ca="1">_xlfn.XLOOKUP(F6151,'App type'!$A$2:$A$108,'App type'!$I$2:$I$108)</f>
        <v>1</v>
      </c>
    </row>
    <row r="6152" spans="1:14">
      <c r="A6152" t="str" cm="1">
        <f t="array" aca="1" ref="A6152" ca="1">INDEX('Emp Info'!$C$4:$C$24,RANDBETWEEN(1,ROWS('Emp Info'!$C$4:$C$24)),1)</f>
        <v>MEE4604</v>
      </c>
      <c r="B6152" t="str">
        <f ca="1">_xlfn.XLOOKUP(A6152,'Emp Info'!$C$4:$C$24,'Emp Info'!$D$4:$D$24)</f>
        <v>Meeta</v>
      </c>
      <c r="C6152" t="str">
        <f ca="1">_xlfn.XLOOKUP(A6152,'Emp Info'!$C$4:$C$24,'Emp Info'!$E$4:$E$24)</f>
        <v>IC</v>
      </c>
      <c r="D6152" s="11">
        <v>45583.347964630353</v>
      </c>
      <c r="E6152" s="11">
        <v>45583.347964630433</v>
      </c>
      <c r="F6152" cm="1">
        <f t="array" aca="1" ref="F6152" ca="1">INDEX('App type'!$A$2:$A$108,RANDBETWEEN(1,ROWS('App type'!$A$2:$A$108)),1)</f>
        <v>370</v>
      </c>
      <c r="G6152" t="s">
        <v>1331</v>
      </c>
      <c r="H6152">
        <v>7988</v>
      </c>
      <c r="I6152" t="s">
        <v>1942</v>
      </c>
      <c r="J6152" t="s">
        <v>171</v>
      </c>
      <c r="K6152">
        <f ca="1">_xlfn.XLOOKUP(F6152,'App type'!$A$2:$A$108,'App type'!$G$2:$G$108)*'Mock Data'!$N6152</f>
        <v>225</v>
      </c>
      <c r="L6152">
        <f t="shared" ca="1" si="96"/>
        <v>256.5</v>
      </c>
      <c r="M6152" t="s">
        <v>146</v>
      </c>
      <c r="N6152">
        <f ca="1">_xlfn.XLOOKUP(F6152,'App type'!$A$2:$A$108,'App type'!$I$2:$I$108)</f>
        <v>1</v>
      </c>
    </row>
    <row r="6153" spans="1:14">
      <c r="A6153" t="str" cm="1">
        <f t="array" aca="1" ref="A6153" ca="1">INDEX('Emp Info'!$C$4:$C$24,RANDBETWEEN(1,ROWS('Emp Info'!$C$4:$C$24)),1)</f>
        <v>MUN1212</v>
      </c>
      <c r="B6153" t="str">
        <f ca="1">_xlfn.XLOOKUP(A6153,'Emp Info'!$C$4:$C$24,'Emp Info'!$D$4:$D$24)</f>
        <v>Munira</v>
      </c>
      <c r="C6153" t="str">
        <f ca="1">_xlfn.XLOOKUP(A6153,'Emp Info'!$C$4:$C$24,'Emp Info'!$E$4:$E$24)</f>
        <v>1.0</v>
      </c>
      <c r="D6153" s="11">
        <v>45583.347964633183</v>
      </c>
      <c r="E6153" s="11">
        <v>45583.3479646333</v>
      </c>
      <c r="F6153" cm="1">
        <f t="array" aca="1" ref="F6153" ca="1">INDEX('App type'!$A$2:$A$108,RANDBETWEEN(1,ROWS('App type'!$A$2:$A$108)),1)</f>
        <v>6</v>
      </c>
      <c r="G6153" t="s">
        <v>1360</v>
      </c>
      <c r="H6153">
        <v>7918</v>
      </c>
      <c r="I6153" t="s">
        <v>1310</v>
      </c>
      <c r="J6153" t="s">
        <v>530</v>
      </c>
      <c r="K6153">
        <f ca="1">_xlfn.XLOOKUP(F6153,'App type'!$A$2:$A$108,'App type'!$G$2:$G$108)*'Mock Data'!$N6153</f>
        <v>200</v>
      </c>
      <c r="L6153">
        <f t="shared" ca="1" si="96"/>
        <v>227.99999999999997</v>
      </c>
      <c r="M6153" t="s">
        <v>46</v>
      </c>
      <c r="N6153">
        <f ca="1">_xlfn.XLOOKUP(F6153,'App type'!$A$2:$A$108,'App type'!$I$2:$I$108)</f>
        <v>1</v>
      </c>
    </row>
    <row r="6154" spans="1:14">
      <c r="A6154" t="str" cm="1">
        <f t="array" aca="1" ref="A6154" ca="1">INDEX('Emp Info'!$C$4:$C$24,RANDBETWEEN(1,ROWS('Emp Info'!$C$4:$C$24)),1)</f>
        <v>SWA5738</v>
      </c>
      <c r="B6154" t="str">
        <f ca="1">_xlfn.XLOOKUP(A6154,'Emp Info'!$C$4:$C$24,'Emp Info'!$D$4:$D$24)</f>
        <v>Swathi</v>
      </c>
      <c r="C6154" t="str">
        <f ca="1">_xlfn.XLOOKUP(A6154,'Emp Info'!$C$4:$C$24,'Emp Info'!$E$4:$E$24)</f>
        <v>1.0</v>
      </c>
      <c r="D6154" s="11">
        <v>45583.347964635686</v>
      </c>
      <c r="E6154" s="11">
        <v>45583.347964635752</v>
      </c>
      <c r="F6154" t="str" cm="1">
        <f t="array" aca="1" ref="F6154" ca="1">INDEX('App type'!$A$2:$A$108,RANDBETWEEN(1,ROWS('App type'!$A$2:$A$108)),1)</f>
        <v>1259-3</v>
      </c>
      <c r="G6154" t="s">
        <v>658</v>
      </c>
      <c r="H6154">
        <v>2046</v>
      </c>
      <c r="I6154" t="s">
        <v>334</v>
      </c>
      <c r="J6154" t="s">
        <v>184</v>
      </c>
      <c r="K6154">
        <f ca="1">_xlfn.XLOOKUP(F6154,'App type'!$A$2:$A$108,'App type'!$G$2:$G$108)*'Mock Data'!$N6154</f>
        <v>160</v>
      </c>
      <c r="L6154">
        <f t="shared" ca="1" si="96"/>
        <v>182.39999999999998</v>
      </c>
      <c r="M6154" t="s">
        <v>18</v>
      </c>
      <c r="N6154">
        <f ca="1">_xlfn.XLOOKUP(F6154,'App type'!$A$2:$A$108,'App type'!$I$2:$I$108)</f>
        <v>1</v>
      </c>
    </row>
    <row r="6155" spans="1:14">
      <c r="A6155" t="str" cm="1">
        <f t="array" aca="1" ref="A6155" ca="1">INDEX('Emp Info'!$C$4:$C$24,RANDBETWEEN(1,ROWS('Emp Info'!$C$4:$C$24)),1)</f>
        <v>MUN1212</v>
      </c>
      <c r="B6155" t="str">
        <f ca="1">_xlfn.XLOOKUP(A6155,'Emp Info'!$C$4:$C$24,'Emp Info'!$D$4:$D$24)</f>
        <v>Munira</v>
      </c>
      <c r="C6155" t="str">
        <f ca="1">_xlfn.XLOOKUP(A6155,'Emp Info'!$C$4:$C$24,'Emp Info'!$E$4:$E$24)</f>
        <v>1.0</v>
      </c>
      <c r="D6155" s="11">
        <v>45583.347964638509</v>
      </c>
      <c r="E6155" s="11">
        <v>45583.347964638597</v>
      </c>
      <c r="F6155" t="str" cm="1">
        <f t="array" aca="1" ref="F6155" ca="1">INDEX('App type'!$A$2:$A$108,RANDBETWEEN(1,ROWS('App type'!$A$2:$A$108)),1)</f>
        <v>20b</v>
      </c>
      <c r="G6155" t="s">
        <v>1755</v>
      </c>
      <c r="H6155">
        <v>9381</v>
      </c>
      <c r="I6155" t="s">
        <v>488</v>
      </c>
      <c r="J6155" t="s">
        <v>304</v>
      </c>
      <c r="K6155">
        <f ca="1">_xlfn.XLOOKUP(F6155,'App type'!$A$2:$A$108,'App type'!$G$2:$G$108)*'Mock Data'!$N6155</f>
        <v>225</v>
      </c>
      <c r="L6155">
        <f t="shared" ca="1" si="96"/>
        <v>256.5</v>
      </c>
      <c r="M6155" t="s">
        <v>163</v>
      </c>
      <c r="N6155">
        <f ca="1">_xlfn.XLOOKUP(F6155,'App type'!$A$2:$A$108,'App type'!$I$2:$I$108)</f>
        <v>1</v>
      </c>
    </row>
    <row r="6156" spans="1:14">
      <c r="A6156" t="str" cm="1">
        <f t="array" aca="1" ref="A6156" ca="1">INDEX('Emp Info'!$C$4:$C$24,RANDBETWEEN(1,ROWS('Emp Info'!$C$4:$C$24)),1)</f>
        <v>DIA7789</v>
      </c>
      <c r="B6156" t="str">
        <f ca="1">_xlfn.XLOOKUP(A6156,'Emp Info'!$C$4:$C$24,'Emp Info'!$D$4:$D$24)</f>
        <v>Diana KM</v>
      </c>
      <c r="C6156" t="str">
        <f ca="1">_xlfn.XLOOKUP(A6156,'Emp Info'!$C$4:$C$24,'Emp Info'!$E$4:$E$24)</f>
        <v>1.0</v>
      </c>
      <c r="D6156" s="11">
        <v>45583.347964641252</v>
      </c>
      <c r="E6156" s="11">
        <v>45583.347964641333</v>
      </c>
      <c r="F6156" t="str" cm="1">
        <f t="array" aca="1" ref="F6156" ca="1">INDEX('App type'!$A$2:$A$108,RANDBETWEEN(1,ROWS('App type'!$A$2:$A$108)),1)</f>
        <v>1260-3</v>
      </c>
      <c r="G6156" t="s">
        <v>499</v>
      </c>
      <c r="H6156">
        <v>7322</v>
      </c>
      <c r="I6156" t="s">
        <v>1335</v>
      </c>
      <c r="J6156" t="s">
        <v>385</v>
      </c>
      <c r="K6156">
        <f ca="1">_xlfn.XLOOKUP(F6156,'App type'!$A$2:$A$108,'App type'!$G$2:$G$108)*'Mock Data'!$N6156</f>
        <v>160</v>
      </c>
      <c r="L6156">
        <f t="shared" ca="1" si="96"/>
        <v>182.39999999999998</v>
      </c>
      <c r="M6156" t="s">
        <v>683</v>
      </c>
      <c r="N6156">
        <f ca="1">_xlfn.XLOOKUP(F6156,'App type'!$A$2:$A$108,'App type'!$I$2:$I$108)</f>
        <v>1</v>
      </c>
    </row>
    <row r="6157" spans="1:14">
      <c r="A6157" t="str" cm="1">
        <f t="array" aca="1" ref="A6157" ca="1">INDEX('Emp Info'!$C$4:$C$24,RANDBETWEEN(1,ROWS('Emp Info'!$C$4:$C$24)),1)</f>
        <v>DAV7345</v>
      </c>
      <c r="B6157" t="str">
        <f ca="1">_xlfn.XLOOKUP(A6157,'Emp Info'!$C$4:$C$24,'Emp Info'!$D$4:$D$24)</f>
        <v>David</v>
      </c>
      <c r="C6157" t="str">
        <f ca="1">_xlfn.XLOOKUP(A6157,'Emp Info'!$C$4:$C$24,'Emp Info'!$E$4:$E$24)</f>
        <v>IC</v>
      </c>
      <c r="D6157" s="11">
        <v>45583.347964643923</v>
      </c>
      <c r="E6157" s="11">
        <v>45583.347964644003</v>
      </c>
      <c r="F6157" cm="1">
        <f t="array" aca="1" ref="F6157" ca="1">INDEX('App type'!$A$2:$A$108,RANDBETWEEN(1,ROWS('App type'!$A$2:$A$108)),1)</f>
        <v>1240</v>
      </c>
      <c r="G6157" t="s">
        <v>572</v>
      </c>
      <c r="H6157">
        <v>8548</v>
      </c>
      <c r="I6157" t="s">
        <v>622</v>
      </c>
      <c r="J6157" t="s">
        <v>869</v>
      </c>
      <c r="K6157">
        <f ca="1">_xlfn.XLOOKUP(F6157,'App type'!$A$2:$A$108,'App type'!$G$2:$G$108)*'Mock Data'!$N6157</f>
        <v>55.75</v>
      </c>
      <c r="L6157">
        <f t="shared" ca="1" si="96"/>
        <v>63.554999999999993</v>
      </c>
      <c r="M6157" t="s">
        <v>26</v>
      </c>
      <c r="N6157">
        <f ca="1">_xlfn.XLOOKUP(F6157,'App type'!$A$2:$A$108,'App type'!$I$2:$I$108)</f>
        <v>0.5</v>
      </c>
    </row>
    <row r="6158" spans="1:14">
      <c r="A6158" t="str" cm="1">
        <f t="array" aca="1" ref="A6158" ca="1">INDEX('Emp Info'!$C$4:$C$24,RANDBETWEEN(1,ROWS('Emp Info'!$C$4:$C$24)),1)</f>
        <v>NAS0195</v>
      </c>
      <c r="B6158" t="str">
        <f ca="1">_xlfn.XLOOKUP(A6158,'Emp Info'!$C$4:$C$24,'Emp Info'!$D$4:$D$24)</f>
        <v>Nasim</v>
      </c>
      <c r="C6158" t="str">
        <f ca="1">_xlfn.XLOOKUP(A6158,'Emp Info'!$C$4:$C$24,'Emp Info'!$E$4:$E$24)</f>
        <v>IC</v>
      </c>
      <c r="D6158" s="11">
        <v>45583.347964646753</v>
      </c>
      <c r="E6158" s="11">
        <v>45583.34796464684</v>
      </c>
      <c r="F6158" t="str" cm="1">
        <f t="array" aca="1" ref="F6158" ca="1">INDEX('App type'!$A$2:$A$108,RANDBETWEEN(1,ROWS('App type'!$A$2:$A$108)),1)</f>
        <v>117-clone</v>
      </c>
      <c r="G6158" t="s">
        <v>1783</v>
      </c>
      <c r="H6158">
        <v>4970</v>
      </c>
      <c r="I6158" t="s">
        <v>1460</v>
      </c>
      <c r="J6158" t="s">
        <v>177</v>
      </c>
      <c r="K6158">
        <f ca="1">_xlfn.XLOOKUP(F6158,'App type'!$A$2:$A$108,'App type'!$G$2:$G$108)*'Mock Data'!$N6158</f>
        <v>223</v>
      </c>
      <c r="L6158">
        <f t="shared" ca="1" si="96"/>
        <v>254.21999999999997</v>
      </c>
      <c r="M6158" t="s">
        <v>131</v>
      </c>
      <c r="N6158">
        <f ca="1">_xlfn.XLOOKUP(F6158,'App type'!$A$2:$A$108,'App type'!$I$2:$I$108)</f>
        <v>1</v>
      </c>
    </row>
    <row r="6159" spans="1:14">
      <c r="A6159" t="str" cm="1">
        <f t="array" aca="1" ref="A6159" ca="1">INDEX('Emp Info'!$C$4:$C$24,RANDBETWEEN(1,ROWS('Emp Info'!$C$4:$C$24)),1)</f>
        <v>LIZ5585</v>
      </c>
      <c r="B6159" t="str">
        <f ca="1">_xlfn.XLOOKUP(A6159,'Emp Info'!$C$4:$C$24,'Emp Info'!$D$4:$D$24)</f>
        <v>Liz</v>
      </c>
      <c r="C6159" t="str">
        <f ca="1">_xlfn.XLOOKUP(A6159,'Emp Info'!$C$4:$C$24,'Emp Info'!$E$4:$E$24)</f>
        <v>1.0</v>
      </c>
      <c r="D6159" s="11">
        <v>45583.347964649132</v>
      </c>
      <c r="E6159" s="11">
        <v>45583.347964649198</v>
      </c>
      <c r="F6159" cm="1">
        <f t="array" aca="1" ref="F6159" ca="1">INDEX('App type'!$A$2:$A$108,RANDBETWEEN(1,ROWS('App type'!$A$2:$A$108)),1)</f>
        <v>1241</v>
      </c>
      <c r="G6159" t="s">
        <v>1030</v>
      </c>
      <c r="H6159">
        <v>9775</v>
      </c>
      <c r="I6159" t="s">
        <v>1453</v>
      </c>
      <c r="J6159" t="s">
        <v>327</v>
      </c>
      <c r="K6159">
        <f ca="1">_xlfn.XLOOKUP(F6159,'App type'!$A$2:$A$108,'App type'!$G$2:$G$108)*'Mock Data'!$N6159</f>
        <v>223</v>
      </c>
      <c r="L6159">
        <f t="shared" ca="1" si="96"/>
        <v>254.21999999999997</v>
      </c>
      <c r="M6159" t="s">
        <v>100</v>
      </c>
      <c r="N6159">
        <f ca="1">_xlfn.XLOOKUP(F6159,'App type'!$A$2:$A$108,'App type'!$I$2:$I$108)</f>
        <v>1</v>
      </c>
    </row>
    <row r="6160" spans="1:14">
      <c r="A6160" t="str" cm="1">
        <f t="array" aca="1" ref="A6160" ca="1">INDEX('Emp Info'!$C$4:$C$24,RANDBETWEEN(1,ROWS('Emp Info'!$C$4:$C$24)),1)</f>
        <v>ANN3965</v>
      </c>
      <c r="B6160" t="str">
        <f ca="1">_xlfn.XLOOKUP(A6160,'Emp Info'!$C$4:$C$24,'Emp Info'!$D$4:$D$24)</f>
        <v>Anne</v>
      </c>
      <c r="C6160" t="str">
        <f ca="1">_xlfn.XLOOKUP(A6160,'Emp Info'!$C$4:$C$24,'Emp Info'!$E$4:$E$24)</f>
        <v>1.0</v>
      </c>
      <c r="D6160" s="11">
        <v>45583.347964652108</v>
      </c>
      <c r="E6160" s="11">
        <v>45583.34796465221</v>
      </c>
      <c r="F6160" t="str" cm="1">
        <f t="array" aca="1" ref="F6160" ca="1">INDEX('App type'!$A$2:$A$108,RANDBETWEEN(1,ROWS('App type'!$A$2:$A$108)),1)</f>
        <v>33c</v>
      </c>
      <c r="G6160" t="s">
        <v>1003</v>
      </c>
      <c r="H6160">
        <v>3537</v>
      </c>
      <c r="I6160" t="s">
        <v>708</v>
      </c>
      <c r="J6160" t="s">
        <v>298</v>
      </c>
      <c r="K6160">
        <f ca="1">_xlfn.XLOOKUP(F6160,'App type'!$A$2:$A$108,'App type'!$G$2:$G$108)*'Mock Data'!$N6160</f>
        <v>223</v>
      </c>
      <c r="L6160">
        <f t="shared" ca="1" si="96"/>
        <v>254.21999999999997</v>
      </c>
      <c r="M6160" t="s">
        <v>104</v>
      </c>
      <c r="N6160">
        <f ca="1">_xlfn.XLOOKUP(F6160,'App type'!$A$2:$A$108,'App type'!$I$2:$I$108)</f>
        <v>1</v>
      </c>
    </row>
    <row r="6161" spans="1:14">
      <c r="A6161" t="str" cm="1">
        <f t="array" aca="1" ref="A6161" ca="1">INDEX('Emp Info'!$C$4:$C$24,RANDBETWEEN(1,ROWS('Emp Info'!$C$4:$C$24)),1)</f>
        <v>DOU0521</v>
      </c>
      <c r="B6161" t="str">
        <f ca="1">_xlfn.XLOOKUP(A6161,'Emp Info'!$C$4:$C$24,'Emp Info'!$D$4:$D$24)</f>
        <v>Douglas</v>
      </c>
      <c r="C6161" t="str">
        <f ca="1">_xlfn.XLOOKUP(A6161,'Emp Info'!$C$4:$C$24,'Emp Info'!$E$4:$E$24)</f>
        <v>1.0</v>
      </c>
      <c r="D6161" s="11">
        <v>45583.347964655128</v>
      </c>
      <c r="E6161" s="11">
        <v>45583.347964655222</v>
      </c>
      <c r="F6161" cm="1">
        <f t="array" aca="1" ref="F6161" ca="1">INDEX('App type'!$A$2:$A$108,RANDBETWEEN(1,ROWS('App type'!$A$2:$A$108)),1)</f>
        <v>370</v>
      </c>
      <c r="G6161" t="s">
        <v>1717</v>
      </c>
      <c r="H6161">
        <v>4361</v>
      </c>
      <c r="I6161" t="s">
        <v>642</v>
      </c>
      <c r="J6161" t="s">
        <v>81</v>
      </c>
      <c r="K6161">
        <f ca="1">_xlfn.XLOOKUP(F6161,'App type'!$A$2:$A$108,'App type'!$G$2:$G$108)*'Mock Data'!$N6161</f>
        <v>225</v>
      </c>
      <c r="L6161">
        <f t="shared" ca="1" si="96"/>
        <v>256.5</v>
      </c>
      <c r="M6161" t="s">
        <v>415</v>
      </c>
      <c r="N6161">
        <f ca="1">_xlfn.XLOOKUP(F6161,'App type'!$A$2:$A$108,'App type'!$I$2:$I$108)</f>
        <v>1</v>
      </c>
    </row>
    <row r="6162" spans="1:14">
      <c r="A6162" t="str" cm="1">
        <f t="array" aca="1" ref="A6162" ca="1">INDEX('Emp Info'!$C$4:$C$24,RANDBETWEEN(1,ROWS('Emp Info'!$C$4:$C$24)),1)</f>
        <v>ANN3965</v>
      </c>
      <c r="B6162" t="str">
        <f ca="1">_xlfn.XLOOKUP(A6162,'Emp Info'!$C$4:$C$24,'Emp Info'!$D$4:$D$24)</f>
        <v>Anne</v>
      </c>
      <c r="C6162" t="str">
        <f ca="1">_xlfn.XLOOKUP(A6162,'Emp Info'!$C$4:$C$24,'Emp Info'!$E$4:$E$24)</f>
        <v>1.0</v>
      </c>
      <c r="D6162" s="11">
        <v>45583.347964657973</v>
      </c>
      <c r="E6162" s="11">
        <v>45583.347964658067</v>
      </c>
      <c r="F6162" t="str" cm="1">
        <f t="array" aca="1" ref="F6162" ca="1">INDEX('App type'!$A$2:$A$108,RANDBETWEEN(1,ROWS('App type'!$A$2:$A$108)),1)</f>
        <v>117-clone-clone</v>
      </c>
      <c r="G6162" t="s">
        <v>372</v>
      </c>
      <c r="H6162">
        <v>3618</v>
      </c>
      <c r="I6162" t="s">
        <v>1769</v>
      </c>
      <c r="J6162" t="s">
        <v>130</v>
      </c>
      <c r="K6162">
        <f ca="1">_xlfn.XLOOKUP(F6162,'App type'!$A$2:$A$108,'App type'!$G$2:$G$108)*'Mock Data'!$N6162</f>
        <v>223</v>
      </c>
      <c r="L6162">
        <f t="shared" ca="1" si="96"/>
        <v>254.21999999999997</v>
      </c>
      <c r="M6162" t="s">
        <v>50</v>
      </c>
      <c r="N6162">
        <f ca="1">_xlfn.XLOOKUP(F6162,'App type'!$A$2:$A$108,'App type'!$I$2:$I$108)</f>
        <v>1</v>
      </c>
    </row>
    <row r="6163" spans="1:14">
      <c r="A6163" t="str" cm="1">
        <f t="array" aca="1" ref="A6163" ca="1">INDEX('Emp Info'!$C$4:$C$24,RANDBETWEEN(1,ROWS('Emp Info'!$C$4:$C$24)),1)</f>
        <v>MEE4604</v>
      </c>
      <c r="B6163" t="str">
        <f ca="1">_xlfn.XLOOKUP(A6163,'Emp Info'!$C$4:$C$24,'Emp Info'!$D$4:$D$24)</f>
        <v>Meeta</v>
      </c>
      <c r="C6163" t="str">
        <f ca="1">_xlfn.XLOOKUP(A6163,'Emp Info'!$C$4:$C$24,'Emp Info'!$E$4:$E$24)</f>
        <v>IC</v>
      </c>
      <c r="D6163" s="11">
        <v>45583.347964660323</v>
      </c>
      <c r="E6163" s="11">
        <v>45583.347964660403</v>
      </c>
      <c r="F6163" t="str" cm="1">
        <f t="array" aca="1" ref="F6163" ca="1">INDEX('App type'!$A$2:$A$108,RANDBETWEEN(1,ROWS('App type'!$A$2:$A$108)),1)</f>
        <v>19a</v>
      </c>
      <c r="G6163" t="s">
        <v>429</v>
      </c>
      <c r="H6163">
        <v>4798</v>
      </c>
      <c r="I6163" t="s">
        <v>1678</v>
      </c>
      <c r="J6163" t="s">
        <v>221</v>
      </c>
      <c r="K6163">
        <f ca="1">_xlfn.XLOOKUP(F6163,'App type'!$A$2:$A$108,'App type'!$G$2:$G$108)*'Mock Data'!$N6163</f>
        <v>2025</v>
      </c>
      <c r="L6163">
        <f t="shared" ca="1" si="96"/>
        <v>2308.5</v>
      </c>
      <c r="M6163" t="s">
        <v>50</v>
      </c>
      <c r="N6163">
        <f ca="1">_xlfn.XLOOKUP(F6163,'App type'!$A$2:$A$108,'App type'!$I$2:$I$108)</f>
        <v>3</v>
      </c>
    </row>
    <row r="6164" spans="1:14">
      <c r="A6164" t="str" cm="1">
        <f t="array" aca="1" ref="A6164" ca="1">INDEX('Emp Info'!$C$4:$C$24,RANDBETWEEN(1,ROWS('Emp Info'!$C$4:$C$24)),1)</f>
        <v>NAS0195</v>
      </c>
      <c r="B6164" t="str">
        <f ca="1">_xlfn.XLOOKUP(A6164,'Emp Info'!$C$4:$C$24,'Emp Info'!$D$4:$D$24)</f>
        <v>Nasim</v>
      </c>
      <c r="C6164" t="str">
        <f ca="1">_xlfn.XLOOKUP(A6164,'Emp Info'!$C$4:$C$24,'Emp Info'!$E$4:$E$24)</f>
        <v>IC</v>
      </c>
      <c r="D6164" s="11">
        <v>45583.347964662877</v>
      </c>
      <c r="E6164" s="11">
        <v>45583.347964662957</v>
      </c>
      <c r="F6164" cm="1">
        <f t="array" aca="1" ref="F6164" ca="1">INDEX('App type'!$A$2:$A$108,RANDBETWEEN(1,ROWS('App type'!$A$2:$A$108)),1)</f>
        <v>1265</v>
      </c>
      <c r="G6164" t="s">
        <v>1052</v>
      </c>
      <c r="H6164">
        <v>4398</v>
      </c>
      <c r="I6164" t="s">
        <v>1718</v>
      </c>
      <c r="J6164" t="s">
        <v>246</v>
      </c>
      <c r="K6164">
        <f ca="1">_xlfn.XLOOKUP(F6164,'App type'!$A$2:$A$108,'App type'!$G$2:$G$108)*'Mock Data'!$N6164</f>
        <v>200</v>
      </c>
      <c r="L6164">
        <f t="shared" ca="1" si="96"/>
        <v>227.99999999999997</v>
      </c>
      <c r="M6164" t="s">
        <v>59</v>
      </c>
      <c r="N6164">
        <f ca="1">_xlfn.XLOOKUP(F6164,'App type'!$A$2:$A$108,'App type'!$I$2:$I$108)</f>
        <v>1</v>
      </c>
    </row>
    <row r="6165" spans="1:14">
      <c r="A6165" t="str" cm="1">
        <f t="array" aca="1" ref="A6165" ca="1">INDEX('Emp Info'!$C$4:$C$24,RANDBETWEEN(1,ROWS('Emp Info'!$C$4:$C$24)),1)</f>
        <v>STE3061</v>
      </c>
      <c r="B6165" t="str">
        <f ca="1">_xlfn.XLOOKUP(A6165,'Emp Info'!$C$4:$C$24,'Emp Info'!$D$4:$D$24)</f>
        <v>Stephanie</v>
      </c>
      <c r="C6165" t="str">
        <f ca="1">_xlfn.XLOOKUP(A6165,'Emp Info'!$C$4:$C$24,'Emp Info'!$E$4:$E$24)</f>
        <v>IC</v>
      </c>
      <c r="D6165" s="11">
        <v>45583.347964665663</v>
      </c>
      <c r="E6165" s="11">
        <v>45583.347964665743</v>
      </c>
      <c r="F6165" t="str" cm="1">
        <f t="array" aca="1" ref="F6165" ca="1">INDEX('App type'!$A$2:$A$108,RANDBETWEEN(1,ROWS('App type'!$A$2:$A$108)),1)</f>
        <v>33b</v>
      </c>
      <c r="G6165" t="s">
        <v>370</v>
      </c>
      <c r="H6165">
        <v>5347</v>
      </c>
      <c r="I6165" t="s">
        <v>1157</v>
      </c>
      <c r="J6165" t="s">
        <v>264</v>
      </c>
      <c r="K6165">
        <f ca="1">_xlfn.XLOOKUP(F6165,'App type'!$A$2:$A$108,'App type'!$G$2:$G$108)*'Mock Data'!$N6165</f>
        <v>225</v>
      </c>
      <c r="L6165">
        <f t="shared" ca="1" si="96"/>
        <v>256.5</v>
      </c>
      <c r="M6165" t="s">
        <v>67</v>
      </c>
      <c r="N6165">
        <f ca="1">_xlfn.XLOOKUP(F6165,'App type'!$A$2:$A$108,'App type'!$I$2:$I$108)</f>
        <v>1</v>
      </c>
    </row>
    <row r="6166" spans="1:14">
      <c r="A6166" t="str" cm="1">
        <f t="array" aca="1" ref="A6166" ca="1">INDEX('Emp Info'!$C$4:$C$24,RANDBETWEEN(1,ROWS('Emp Info'!$C$4:$C$24)),1)</f>
        <v>EST7464</v>
      </c>
      <c r="B6166" t="str">
        <f ca="1">_xlfn.XLOOKUP(A6166,'Emp Info'!$C$4:$C$24,'Emp Info'!$D$4:$D$24)</f>
        <v>Estefano</v>
      </c>
      <c r="C6166" t="str">
        <f ca="1">_xlfn.XLOOKUP(A6166,'Emp Info'!$C$4:$C$24,'Emp Info'!$E$4:$E$24)</f>
        <v>1.0</v>
      </c>
      <c r="D6166" s="11">
        <v>45583.34796466837</v>
      </c>
      <c r="E6166" s="11">
        <v>45583.34796466845</v>
      </c>
      <c r="F6166" t="str" cm="1">
        <f t="array" aca="1" ref="F6166" ca="1">INDEX('App type'!$A$2:$A$108,RANDBETWEEN(1,ROWS('App type'!$A$2:$A$108)),1)</f>
        <v>117-clone-clone</v>
      </c>
      <c r="G6166" t="s">
        <v>907</v>
      </c>
      <c r="H6166">
        <v>2967</v>
      </c>
      <c r="I6166" t="s">
        <v>1830</v>
      </c>
      <c r="J6166" t="s">
        <v>503</v>
      </c>
      <c r="K6166">
        <f ca="1">_xlfn.XLOOKUP(F6166,'App type'!$A$2:$A$108,'App type'!$G$2:$G$108)*'Mock Data'!$N6166</f>
        <v>223</v>
      </c>
      <c r="L6166">
        <f t="shared" ca="1" si="96"/>
        <v>254.21999999999997</v>
      </c>
      <c r="M6166" t="s">
        <v>395</v>
      </c>
      <c r="N6166">
        <f ca="1">_xlfn.XLOOKUP(F6166,'App type'!$A$2:$A$108,'App type'!$I$2:$I$108)</f>
        <v>1</v>
      </c>
    </row>
    <row r="6167" spans="1:14">
      <c r="A6167" t="str" cm="1">
        <f t="array" aca="1" ref="A6167" ca="1">INDEX('Emp Info'!$C$4:$C$24,RANDBETWEEN(1,ROWS('Emp Info'!$C$4:$C$24)),1)</f>
        <v>ZOE5841</v>
      </c>
      <c r="B6167" t="str">
        <f ca="1">_xlfn.XLOOKUP(A6167,'Emp Info'!$C$4:$C$24,'Emp Info'!$D$4:$D$24)</f>
        <v>Zoey</v>
      </c>
      <c r="C6167" t="str">
        <f ca="1">_xlfn.XLOOKUP(A6167,'Emp Info'!$C$4:$C$24,'Emp Info'!$E$4:$E$24)</f>
        <v>IC</v>
      </c>
      <c r="D6167" s="11">
        <v>45583.347964671178</v>
      </c>
      <c r="E6167" s="11">
        <v>45583.347964671273</v>
      </c>
      <c r="F6167" t="str" cm="1">
        <f t="array" aca="1" ref="F6167" ca="1">INDEX('App type'!$A$2:$A$108,RANDBETWEEN(1,ROWS('App type'!$A$2:$A$108)),1)</f>
        <v>2c</v>
      </c>
      <c r="G6167" t="s">
        <v>466</v>
      </c>
      <c r="H6167">
        <v>3893</v>
      </c>
      <c r="I6167" t="s">
        <v>1672</v>
      </c>
      <c r="J6167" t="s">
        <v>340</v>
      </c>
      <c r="K6167">
        <f ca="1">_xlfn.XLOOKUP(F6167,'App type'!$A$2:$A$108,'App type'!$G$2:$G$108)*'Mock Data'!$N6167</f>
        <v>223</v>
      </c>
      <c r="L6167">
        <f t="shared" ca="1" si="96"/>
        <v>254.21999999999997</v>
      </c>
      <c r="M6167" t="s">
        <v>127</v>
      </c>
      <c r="N6167">
        <f ca="1">_xlfn.XLOOKUP(F6167,'App type'!$A$2:$A$108,'App type'!$I$2:$I$108)</f>
        <v>1</v>
      </c>
    </row>
    <row r="6168" spans="1:14">
      <c r="A6168" t="str" cm="1">
        <f t="array" aca="1" ref="A6168" ca="1">INDEX('Emp Info'!$C$4:$C$24,RANDBETWEEN(1,ROWS('Emp Info'!$C$4:$C$24)),1)</f>
        <v>ERI5599</v>
      </c>
      <c r="B6168" t="str">
        <f ca="1">_xlfn.XLOOKUP(A6168,'Emp Info'!$C$4:$C$24,'Emp Info'!$D$4:$D$24)</f>
        <v>Erin M</v>
      </c>
      <c r="C6168" t="str">
        <f ca="1">_xlfn.XLOOKUP(A6168,'Emp Info'!$C$4:$C$24,'Emp Info'!$E$4:$E$24)</f>
        <v>1.0</v>
      </c>
      <c r="D6168" s="11">
        <v>45583.347964674271</v>
      </c>
      <c r="E6168" s="11">
        <v>45583.347964674373</v>
      </c>
      <c r="F6168" t="str" cm="1">
        <f t="array" aca="1" ref="F6168" ca="1">INDEX('App type'!$A$2:$A$108,RANDBETWEEN(1,ROWS('App type'!$A$2:$A$108)),1)</f>
        <v>18a</v>
      </c>
      <c r="G6168" t="s">
        <v>977</v>
      </c>
      <c r="H6168">
        <v>2777</v>
      </c>
      <c r="I6168" t="s">
        <v>329</v>
      </c>
      <c r="J6168" t="s">
        <v>385</v>
      </c>
      <c r="K6168">
        <f ca="1">_xlfn.XLOOKUP(F6168,'App type'!$A$2:$A$108,'App type'!$G$2:$G$108)*'Mock Data'!$N6168</f>
        <v>260</v>
      </c>
      <c r="L6168">
        <f t="shared" ca="1" si="96"/>
        <v>296.39999999999998</v>
      </c>
      <c r="M6168" t="s">
        <v>405</v>
      </c>
      <c r="N6168">
        <f ca="1">_xlfn.XLOOKUP(F6168,'App type'!$A$2:$A$108,'App type'!$I$2:$I$108)</f>
        <v>1</v>
      </c>
    </row>
    <row r="6169" spans="1:14">
      <c r="A6169" t="str" cm="1">
        <f t="array" aca="1" ref="A6169" ca="1">INDEX('Emp Info'!$C$4:$C$24,RANDBETWEEN(1,ROWS('Emp Info'!$C$4:$C$24)),1)</f>
        <v>NAR2114</v>
      </c>
      <c r="B6169" t="str">
        <f ca="1">_xlfn.XLOOKUP(A6169,'Emp Info'!$C$4:$C$24,'Emp Info'!$D$4:$D$24)</f>
        <v>Narges</v>
      </c>
      <c r="C6169" t="str">
        <f ca="1">_xlfn.XLOOKUP(A6169,'Emp Info'!$C$4:$C$24,'Emp Info'!$E$4:$E$24)</f>
        <v>IC</v>
      </c>
      <c r="D6169" s="11">
        <v>45583.347964677327</v>
      </c>
      <c r="E6169" s="11">
        <v>45583.347964677429</v>
      </c>
      <c r="F6169" t="str" cm="1">
        <f t="array" aca="1" ref="F6169" ca="1">INDEX('App type'!$A$2:$A$108,RANDBETWEEN(1,ROWS('App type'!$A$2:$A$108)),1)</f>
        <v>35a</v>
      </c>
      <c r="G6169" t="s">
        <v>1080</v>
      </c>
      <c r="H6169">
        <v>7027</v>
      </c>
      <c r="I6169" t="s">
        <v>1382</v>
      </c>
      <c r="J6169" t="s">
        <v>682</v>
      </c>
      <c r="K6169">
        <f ca="1">_xlfn.XLOOKUP(F6169,'App type'!$A$2:$A$108,'App type'!$G$2:$G$108)*'Mock Data'!$N6169</f>
        <v>250</v>
      </c>
      <c r="L6169">
        <f t="shared" ca="1" si="96"/>
        <v>285</v>
      </c>
      <c r="M6169" t="s">
        <v>42</v>
      </c>
      <c r="N6169">
        <f ca="1">_xlfn.XLOOKUP(F6169,'App type'!$A$2:$A$108,'App type'!$I$2:$I$108)</f>
        <v>1</v>
      </c>
    </row>
    <row r="6170" spans="1:14">
      <c r="A6170" t="str" cm="1">
        <f t="array" aca="1" ref="A6170" ca="1">INDEX('Emp Info'!$C$4:$C$24,RANDBETWEEN(1,ROWS('Emp Info'!$C$4:$C$24)),1)</f>
        <v>DOU0521</v>
      </c>
      <c r="B6170" t="str">
        <f ca="1">_xlfn.XLOOKUP(A6170,'Emp Info'!$C$4:$C$24,'Emp Info'!$D$4:$D$24)</f>
        <v>Douglas</v>
      </c>
      <c r="C6170" t="str">
        <f ca="1">_xlfn.XLOOKUP(A6170,'Emp Info'!$C$4:$C$24,'Emp Info'!$E$4:$E$24)</f>
        <v>1.0</v>
      </c>
      <c r="D6170" s="11">
        <v>45583.347964680033</v>
      </c>
      <c r="E6170" s="11">
        <v>45583.347964680113</v>
      </c>
      <c r="F6170" cm="1">
        <f t="array" aca="1" ref="F6170" ca="1">INDEX('App type'!$A$2:$A$108,RANDBETWEEN(1,ROWS('App type'!$A$2:$A$108)),1)</f>
        <v>1268</v>
      </c>
      <c r="G6170" t="s">
        <v>1193</v>
      </c>
      <c r="H6170">
        <v>3671</v>
      </c>
      <c r="I6170" t="s">
        <v>949</v>
      </c>
      <c r="J6170" t="s">
        <v>149</v>
      </c>
      <c r="K6170">
        <f ca="1">_xlfn.XLOOKUP(F6170,'App type'!$A$2:$A$108,'App type'!$G$2:$G$108)*'Mock Data'!$N6170</f>
        <v>185</v>
      </c>
      <c r="L6170">
        <f t="shared" ca="1" si="96"/>
        <v>210.89999999999998</v>
      </c>
      <c r="M6170" t="s">
        <v>112</v>
      </c>
      <c r="N6170">
        <f ca="1">_xlfn.XLOOKUP(F6170,'App type'!$A$2:$A$108,'App type'!$I$2:$I$108)</f>
        <v>1</v>
      </c>
    </row>
    <row r="6171" spans="1:14">
      <c r="A6171" t="str" cm="1">
        <f t="array" aca="1" ref="A6171" ca="1">INDEX('Emp Info'!$C$4:$C$24,RANDBETWEEN(1,ROWS('Emp Info'!$C$4:$C$24)),1)</f>
        <v>EST7464</v>
      </c>
      <c r="B6171" t="str">
        <f ca="1">_xlfn.XLOOKUP(A6171,'Emp Info'!$C$4:$C$24,'Emp Info'!$D$4:$D$24)</f>
        <v>Estefano</v>
      </c>
      <c r="C6171" t="str">
        <f ca="1">_xlfn.XLOOKUP(A6171,'Emp Info'!$C$4:$C$24,'Emp Info'!$E$4:$E$24)</f>
        <v>1.0</v>
      </c>
      <c r="D6171" s="11">
        <v>45583.347964683053</v>
      </c>
      <c r="E6171" s="11">
        <v>45583.347964683147</v>
      </c>
      <c r="F6171" cm="1">
        <f t="array" aca="1" ref="F6171" ca="1">INDEX('App type'!$A$2:$A$108,RANDBETWEEN(1,ROWS('App type'!$A$2:$A$108)),1)</f>
        <v>1265</v>
      </c>
      <c r="G6171" t="s">
        <v>1195</v>
      </c>
      <c r="H6171">
        <v>7980</v>
      </c>
      <c r="I6171" t="s">
        <v>1427</v>
      </c>
      <c r="J6171" t="s">
        <v>471</v>
      </c>
      <c r="K6171">
        <f ca="1">_xlfn.XLOOKUP(F6171,'App type'!$A$2:$A$108,'App type'!$G$2:$G$108)*'Mock Data'!$N6171</f>
        <v>200</v>
      </c>
      <c r="L6171">
        <f t="shared" ca="1" si="96"/>
        <v>227.99999999999997</v>
      </c>
      <c r="M6171" t="s">
        <v>138</v>
      </c>
      <c r="N6171">
        <f ca="1">_xlfn.XLOOKUP(F6171,'App type'!$A$2:$A$108,'App type'!$I$2:$I$108)</f>
        <v>1</v>
      </c>
    </row>
    <row r="6172" spans="1:14">
      <c r="A6172" t="str" cm="1">
        <f t="array" aca="1" ref="A6172" ca="1">INDEX('Emp Info'!$C$4:$C$24,RANDBETWEEN(1,ROWS('Emp Info'!$C$4:$C$24)),1)</f>
        <v>NAS0195</v>
      </c>
      <c r="B6172" t="str">
        <f ca="1">_xlfn.XLOOKUP(A6172,'Emp Info'!$C$4:$C$24,'Emp Info'!$D$4:$D$24)</f>
        <v>Nasim</v>
      </c>
      <c r="C6172" t="str">
        <f ca="1">_xlfn.XLOOKUP(A6172,'Emp Info'!$C$4:$C$24,'Emp Info'!$E$4:$E$24)</f>
        <v>IC</v>
      </c>
      <c r="D6172" s="11">
        <v>45583.347964685847</v>
      </c>
      <c r="E6172" s="11">
        <v>45583.347964685949</v>
      </c>
      <c r="F6172" cm="1">
        <f t="array" aca="1" ref="F6172" ca="1">INDEX('App type'!$A$2:$A$108,RANDBETWEEN(1,ROWS('App type'!$A$2:$A$108)),1)</f>
        <v>1259</v>
      </c>
      <c r="G6172" t="s">
        <v>1602</v>
      </c>
      <c r="H6172">
        <v>7116</v>
      </c>
      <c r="I6172" t="s">
        <v>1295</v>
      </c>
      <c r="J6172" t="s">
        <v>115</v>
      </c>
      <c r="K6172">
        <f ca="1">_xlfn.XLOOKUP(F6172,'App type'!$A$2:$A$108,'App type'!$G$2:$G$108)*'Mock Data'!$N6172</f>
        <v>225</v>
      </c>
      <c r="L6172">
        <f t="shared" ca="1" si="96"/>
        <v>256.5</v>
      </c>
      <c r="M6172" t="s">
        <v>120</v>
      </c>
      <c r="N6172">
        <f ca="1">_xlfn.XLOOKUP(F6172,'App type'!$A$2:$A$108,'App type'!$I$2:$I$108)</f>
        <v>1</v>
      </c>
    </row>
    <row r="6173" spans="1:14">
      <c r="A6173" t="str" cm="1">
        <f t="array" aca="1" ref="A6173" ca="1">INDEX('Emp Info'!$C$4:$C$24,RANDBETWEEN(1,ROWS('Emp Info'!$C$4:$C$24)),1)</f>
        <v>DOU0521</v>
      </c>
      <c r="B6173" t="str">
        <f ca="1">_xlfn.XLOOKUP(A6173,'Emp Info'!$C$4:$C$24,'Emp Info'!$D$4:$D$24)</f>
        <v>Douglas</v>
      </c>
      <c r="C6173" t="str">
        <f ca="1">_xlfn.XLOOKUP(A6173,'Emp Info'!$C$4:$C$24,'Emp Info'!$E$4:$E$24)</f>
        <v>1.0</v>
      </c>
      <c r="D6173" s="11">
        <v>45583.347964688481</v>
      </c>
      <c r="E6173" s="11">
        <v>45583.347964688568</v>
      </c>
      <c r="F6173" t="str" cm="1">
        <f t="array" aca="1" ref="F6173" ca="1">INDEX('App type'!$A$2:$A$108,RANDBETWEEN(1,ROWS('App type'!$A$2:$A$108)),1)</f>
        <v>35-Senior-OCSWSSW</v>
      </c>
      <c r="G6173" t="s">
        <v>858</v>
      </c>
      <c r="H6173">
        <v>9156</v>
      </c>
      <c r="I6173" t="s">
        <v>1354</v>
      </c>
      <c r="J6173" t="s">
        <v>385</v>
      </c>
      <c r="K6173">
        <f ca="1">_xlfn.XLOOKUP(F6173,'App type'!$A$2:$A$108,'App type'!$G$2:$G$108)*'Mock Data'!$N6173</f>
        <v>225</v>
      </c>
      <c r="L6173">
        <f t="shared" ca="1" si="96"/>
        <v>256.5</v>
      </c>
      <c r="M6173" t="s">
        <v>202</v>
      </c>
      <c r="N6173">
        <f ca="1">_xlfn.XLOOKUP(F6173,'App type'!$A$2:$A$108,'App type'!$I$2:$I$108)</f>
        <v>1</v>
      </c>
    </row>
    <row r="6174" spans="1:14">
      <c r="A6174" t="str" cm="1">
        <f t="array" aca="1" ref="A6174" ca="1">INDEX('Emp Info'!$C$4:$C$24,RANDBETWEEN(1,ROWS('Emp Info'!$C$4:$C$24)),1)</f>
        <v>STE3061</v>
      </c>
      <c r="B6174" t="str">
        <f ca="1">_xlfn.XLOOKUP(A6174,'Emp Info'!$C$4:$C$24,'Emp Info'!$D$4:$D$24)</f>
        <v>Stephanie</v>
      </c>
      <c r="C6174" t="str">
        <f ca="1">_xlfn.XLOOKUP(A6174,'Emp Info'!$C$4:$C$24,'Emp Info'!$E$4:$E$24)</f>
        <v>IC</v>
      </c>
      <c r="D6174" s="11">
        <v>45583.347964690969</v>
      </c>
      <c r="E6174" s="11">
        <v>45583.347964691056</v>
      </c>
      <c r="F6174" t="str" cm="1">
        <f t="array" aca="1" ref="F6174" ca="1">INDEX('App type'!$A$2:$A$108,RANDBETWEEN(1,ROWS('App type'!$A$2:$A$108)),1)</f>
        <v>1241a</v>
      </c>
      <c r="G6174" t="s">
        <v>834</v>
      </c>
      <c r="H6174">
        <v>9537</v>
      </c>
      <c r="I6174" t="s">
        <v>1069</v>
      </c>
      <c r="J6174" t="s">
        <v>115</v>
      </c>
      <c r="K6174">
        <f ca="1">_xlfn.XLOOKUP(F6174,'App type'!$A$2:$A$108,'App type'!$G$2:$G$108)*'Mock Data'!$N6174</f>
        <v>250</v>
      </c>
      <c r="L6174">
        <f t="shared" ca="1" si="96"/>
        <v>285</v>
      </c>
      <c r="M6174" t="s">
        <v>96</v>
      </c>
      <c r="N6174">
        <f ca="1">_xlfn.XLOOKUP(F6174,'App type'!$A$2:$A$108,'App type'!$I$2:$I$108)</f>
        <v>1</v>
      </c>
    </row>
    <row r="6175" spans="1:14">
      <c r="A6175" t="str" cm="1">
        <f t="array" aca="1" ref="A6175" ca="1">INDEX('Emp Info'!$C$4:$C$24,RANDBETWEEN(1,ROWS('Emp Info'!$C$4:$C$24)),1)</f>
        <v>MUN1212</v>
      </c>
      <c r="B6175" t="str">
        <f ca="1">_xlfn.XLOOKUP(A6175,'Emp Info'!$C$4:$C$24,'Emp Info'!$D$4:$D$24)</f>
        <v>Munira</v>
      </c>
      <c r="C6175" t="str">
        <f ca="1">_xlfn.XLOOKUP(A6175,'Emp Info'!$C$4:$C$24,'Emp Info'!$E$4:$E$24)</f>
        <v>1.0</v>
      </c>
      <c r="D6175" s="11">
        <v>45583.347964693807</v>
      </c>
      <c r="E6175" s="11">
        <v>45583.347964693887</v>
      </c>
      <c r="F6175" t="str" cm="1">
        <f t="array" aca="1" ref="F6175" ca="1">INDEX('App type'!$A$2:$A$108,RANDBETWEEN(1,ROWS('App type'!$A$2:$A$108)),1)</f>
        <v>35-Senior-OCSWSSW</v>
      </c>
      <c r="G6175" t="s">
        <v>303</v>
      </c>
      <c r="H6175">
        <v>6503</v>
      </c>
      <c r="I6175" t="s">
        <v>1951</v>
      </c>
      <c r="J6175" t="s">
        <v>168</v>
      </c>
      <c r="K6175">
        <f ca="1">_xlfn.XLOOKUP(F6175,'App type'!$A$2:$A$108,'App type'!$G$2:$G$108)*'Mock Data'!$N6175</f>
        <v>225</v>
      </c>
      <c r="L6175">
        <f t="shared" ca="1" si="96"/>
        <v>256.5</v>
      </c>
      <c r="M6175" t="s">
        <v>74</v>
      </c>
      <c r="N6175">
        <f ca="1">_xlfn.XLOOKUP(F6175,'App type'!$A$2:$A$108,'App type'!$I$2:$I$108)</f>
        <v>1</v>
      </c>
    </row>
    <row r="6176" spans="1:14">
      <c r="A6176" t="str" cm="1">
        <f t="array" aca="1" ref="A6176" ca="1">INDEX('Emp Info'!$C$4:$C$24,RANDBETWEEN(1,ROWS('Emp Info'!$C$4:$C$24)),1)</f>
        <v>EIM3187</v>
      </c>
      <c r="B6176" t="str">
        <f ca="1">_xlfn.XLOOKUP(A6176,'Emp Info'!$C$4:$C$24,'Emp Info'!$D$4:$D$24)</f>
        <v>Eimear</v>
      </c>
      <c r="C6176" t="str">
        <f ca="1">_xlfn.XLOOKUP(A6176,'Emp Info'!$C$4:$C$24,'Emp Info'!$E$4:$E$24)</f>
        <v>IC</v>
      </c>
      <c r="D6176" s="11">
        <v>45583.347964696688</v>
      </c>
      <c r="E6176" s="11">
        <v>45583.347964696783</v>
      </c>
      <c r="F6176" cm="1">
        <f t="array" aca="1" ref="F6176" ca="1">INDEX('App type'!$A$2:$A$108,RANDBETWEEN(1,ROWS('App type'!$A$2:$A$108)),1)</f>
        <v>36</v>
      </c>
      <c r="G6176" t="s">
        <v>1102</v>
      </c>
      <c r="H6176">
        <v>5601</v>
      </c>
      <c r="I6176" t="s">
        <v>106</v>
      </c>
      <c r="J6176" t="s">
        <v>99</v>
      </c>
      <c r="K6176">
        <f ca="1">_xlfn.XLOOKUP(F6176,'App type'!$A$2:$A$108,'App type'!$G$2:$G$108)*'Mock Data'!$N6176</f>
        <v>225</v>
      </c>
      <c r="L6176">
        <f t="shared" ca="1" si="96"/>
        <v>256.5</v>
      </c>
      <c r="M6176" t="s">
        <v>166</v>
      </c>
      <c r="N6176">
        <f ca="1">_xlfn.XLOOKUP(F6176,'App type'!$A$2:$A$108,'App type'!$I$2:$I$108)</f>
        <v>1</v>
      </c>
    </row>
    <row r="6177" spans="1:14">
      <c r="A6177" t="str" cm="1">
        <f t="array" aca="1" ref="A6177" ca="1">INDEX('Emp Info'!$C$4:$C$24,RANDBETWEEN(1,ROWS('Emp Info'!$C$4:$C$24)),1)</f>
        <v>ERI5599</v>
      </c>
      <c r="B6177" t="str">
        <f ca="1">_xlfn.XLOOKUP(A6177,'Emp Info'!$C$4:$C$24,'Emp Info'!$D$4:$D$24)</f>
        <v>Erin M</v>
      </c>
      <c r="C6177" t="str">
        <f ca="1">_xlfn.XLOOKUP(A6177,'Emp Info'!$C$4:$C$24,'Emp Info'!$E$4:$E$24)</f>
        <v>1.0</v>
      </c>
      <c r="D6177" s="11">
        <v>45583.347964699067</v>
      </c>
      <c r="E6177" s="11">
        <v>45583.347964699133</v>
      </c>
      <c r="F6177" cm="1">
        <f t="array" aca="1" ref="F6177" ca="1">INDEX('App type'!$A$2:$A$108,RANDBETWEEN(1,ROWS('App type'!$A$2:$A$108)),1)</f>
        <v>1260</v>
      </c>
      <c r="G6177" t="s">
        <v>442</v>
      </c>
      <c r="H6177">
        <v>1942</v>
      </c>
      <c r="I6177" t="s">
        <v>873</v>
      </c>
      <c r="J6177" t="s">
        <v>29</v>
      </c>
      <c r="K6177">
        <f ca="1">_xlfn.XLOOKUP(F6177,'App type'!$A$2:$A$108,'App type'!$G$2:$G$108)*'Mock Data'!$N6177</f>
        <v>225</v>
      </c>
      <c r="L6177">
        <f t="shared" ca="1" si="96"/>
        <v>256.5</v>
      </c>
      <c r="M6177" t="s">
        <v>78</v>
      </c>
      <c r="N6177">
        <f ca="1">_xlfn.XLOOKUP(F6177,'App type'!$A$2:$A$108,'App type'!$I$2:$I$108)</f>
        <v>1</v>
      </c>
    </row>
    <row r="6178" spans="1:14">
      <c r="A6178" t="str" cm="1">
        <f t="array" aca="1" ref="A6178" ca="1">INDEX('Emp Info'!$C$4:$C$24,RANDBETWEEN(1,ROWS('Emp Info'!$C$4:$C$24)),1)</f>
        <v>MUN1212</v>
      </c>
      <c r="B6178" t="str">
        <f ca="1">_xlfn.XLOOKUP(A6178,'Emp Info'!$C$4:$C$24,'Emp Info'!$D$4:$D$24)</f>
        <v>Munira</v>
      </c>
      <c r="C6178" t="str">
        <f ca="1">_xlfn.XLOOKUP(A6178,'Emp Info'!$C$4:$C$24,'Emp Info'!$E$4:$E$24)</f>
        <v>1.0</v>
      </c>
      <c r="D6178" s="11">
        <v>45583.347964701519</v>
      </c>
      <c r="E6178" s="11">
        <v>45583.347964701599</v>
      </c>
      <c r="F6178" cm="1">
        <f t="array" aca="1" ref="F6178" ca="1">INDEX('App type'!$A$2:$A$108,RANDBETWEEN(1,ROWS('App type'!$A$2:$A$108)),1)</f>
        <v>107</v>
      </c>
      <c r="G6178" t="s">
        <v>191</v>
      </c>
      <c r="H6178">
        <v>2598</v>
      </c>
      <c r="I6178" t="s">
        <v>742</v>
      </c>
      <c r="J6178" t="s">
        <v>524</v>
      </c>
      <c r="K6178">
        <f ca="1">_xlfn.XLOOKUP(F6178,'App type'!$A$2:$A$108,'App type'!$G$2:$G$108)*'Mock Data'!$N6178</f>
        <v>185</v>
      </c>
      <c r="L6178">
        <f t="shared" ca="1" si="96"/>
        <v>210.89999999999998</v>
      </c>
      <c r="M6178" t="s">
        <v>22</v>
      </c>
      <c r="N6178">
        <f ca="1">_xlfn.XLOOKUP(F6178,'App type'!$A$2:$A$108,'App type'!$I$2:$I$108)</f>
        <v>1</v>
      </c>
    </row>
    <row r="6179" spans="1:14">
      <c r="A6179" t="str" cm="1">
        <f t="array" aca="1" ref="A6179" ca="1">INDEX('Emp Info'!$C$4:$C$24,RANDBETWEEN(1,ROWS('Emp Info'!$C$4:$C$24)),1)</f>
        <v>KEL6158</v>
      </c>
      <c r="B6179" t="str">
        <f ca="1">_xlfn.XLOOKUP(A6179,'Emp Info'!$C$4:$C$24,'Emp Info'!$D$4:$D$24)</f>
        <v>Kelly</v>
      </c>
      <c r="C6179" t="str">
        <f ca="1">_xlfn.XLOOKUP(A6179,'Emp Info'!$C$4:$C$24,'Emp Info'!$E$4:$E$24)</f>
        <v>1.0</v>
      </c>
      <c r="D6179" s="11">
        <v>45583.347964703979</v>
      </c>
      <c r="E6179" s="11">
        <v>45583.347964704088</v>
      </c>
      <c r="F6179" t="str" cm="1">
        <f t="array" aca="1" ref="F6179" ca="1">INDEX('App type'!$A$2:$A$108,RANDBETWEEN(1,ROWS('App type'!$A$2:$A$108)),1)</f>
        <v>180a</v>
      </c>
      <c r="G6179" t="s">
        <v>485</v>
      </c>
      <c r="H6179">
        <v>5027</v>
      </c>
      <c r="I6179" t="s">
        <v>1043</v>
      </c>
      <c r="J6179" t="s">
        <v>81</v>
      </c>
      <c r="K6179">
        <f ca="1">_xlfn.XLOOKUP(F6179,'App type'!$A$2:$A$108,'App type'!$G$2:$G$108)*'Mock Data'!$N6179</f>
        <v>250</v>
      </c>
      <c r="L6179">
        <f t="shared" ca="1" si="96"/>
        <v>285</v>
      </c>
      <c r="M6179" t="s">
        <v>193</v>
      </c>
      <c r="N6179">
        <f ca="1">_xlfn.XLOOKUP(F6179,'App type'!$A$2:$A$108,'App type'!$I$2:$I$108)</f>
        <v>1</v>
      </c>
    </row>
    <row r="6180" spans="1:14">
      <c r="A6180" t="str" cm="1">
        <f t="array" aca="1" ref="A6180" ca="1">INDEX('Emp Info'!$C$4:$C$24,RANDBETWEEN(1,ROWS('Emp Info'!$C$4:$C$24)),1)</f>
        <v>DAV7345</v>
      </c>
      <c r="B6180" t="str">
        <f ca="1">_xlfn.XLOOKUP(A6180,'Emp Info'!$C$4:$C$24,'Emp Info'!$D$4:$D$24)</f>
        <v>David</v>
      </c>
      <c r="C6180" t="str">
        <f ca="1">_xlfn.XLOOKUP(A6180,'Emp Info'!$C$4:$C$24,'Emp Info'!$E$4:$E$24)</f>
        <v>IC</v>
      </c>
      <c r="D6180" s="11">
        <v>45583.347964707376</v>
      </c>
      <c r="E6180" s="11">
        <v>45583.347964707493</v>
      </c>
      <c r="F6180" t="str" cm="1">
        <f t="array" aca="1" ref="F6180" ca="1">INDEX('App type'!$A$2:$A$108,RANDBETWEEN(1,ROWS('App type'!$A$2:$A$108)),1)</f>
        <v>2c</v>
      </c>
      <c r="G6180" t="s">
        <v>692</v>
      </c>
      <c r="H6180">
        <v>4741</v>
      </c>
      <c r="I6180" t="s">
        <v>974</v>
      </c>
      <c r="J6180" t="s">
        <v>103</v>
      </c>
      <c r="K6180">
        <f ca="1">_xlfn.XLOOKUP(F6180,'App type'!$A$2:$A$108,'App type'!$G$2:$G$108)*'Mock Data'!$N6180</f>
        <v>223</v>
      </c>
      <c r="L6180">
        <f t="shared" ca="1" si="96"/>
        <v>254.21999999999997</v>
      </c>
      <c r="M6180" t="s">
        <v>210</v>
      </c>
      <c r="N6180">
        <f ca="1">_xlfn.XLOOKUP(F6180,'App type'!$A$2:$A$108,'App type'!$I$2:$I$108)</f>
        <v>1</v>
      </c>
    </row>
    <row r="6181" spans="1:14">
      <c r="A6181" t="str" cm="1">
        <f t="array" aca="1" ref="A6181" ca="1">INDEX('Emp Info'!$C$4:$C$24,RANDBETWEEN(1,ROWS('Emp Info'!$C$4:$C$24)),1)</f>
        <v>SWA5738</v>
      </c>
      <c r="B6181" t="str">
        <f ca="1">_xlfn.XLOOKUP(A6181,'Emp Info'!$C$4:$C$24,'Emp Info'!$D$4:$D$24)</f>
        <v>Swathi</v>
      </c>
      <c r="C6181" t="str">
        <f ca="1">_xlfn.XLOOKUP(A6181,'Emp Info'!$C$4:$C$24,'Emp Info'!$E$4:$E$24)</f>
        <v>1.0</v>
      </c>
      <c r="D6181" s="11">
        <v>45583.347964710912</v>
      </c>
      <c r="E6181" s="11">
        <v>45583.347964711102</v>
      </c>
      <c r="F6181" t="str" cm="1">
        <f t="array" aca="1" ref="F6181" ca="1">INDEX('App type'!$A$2:$A$108,RANDBETWEEN(1,ROWS('App type'!$A$2:$A$108)),1)</f>
        <v>117-clone-clone</v>
      </c>
      <c r="G6181" t="s">
        <v>1950</v>
      </c>
      <c r="H6181">
        <v>4268</v>
      </c>
      <c r="I6181" t="s">
        <v>853</v>
      </c>
      <c r="J6181" t="s">
        <v>256</v>
      </c>
      <c r="K6181">
        <f ca="1">_xlfn.XLOOKUP(F6181,'App type'!$A$2:$A$108,'App type'!$G$2:$G$108)*'Mock Data'!$N6181</f>
        <v>223</v>
      </c>
      <c r="L6181">
        <f t="shared" ca="1" si="96"/>
        <v>254.21999999999997</v>
      </c>
      <c r="M6181" t="s">
        <v>100</v>
      </c>
      <c r="N6181">
        <f ca="1">_xlfn.XLOOKUP(F6181,'App type'!$A$2:$A$108,'App type'!$I$2:$I$108)</f>
        <v>1</v>
      </c>
    </row>
    <row r="6182" spans="1:14">
      <c r="A6182" t="str" cm="1">
        <f t="array" aca="1" ref="A6182" ca="1">INDEX('Emp Info'!$C$4:$C$24,RANDBETWEEN(1,ROWS('Emp Info'!$C$4:$C$24)),1)</f>
        <v>ZOE5841</v>
      </c>
      <c r="B6182" t="str">
        <f ca="1">_xlfn.XLOOKUP(A6182,'Emp Info'!$C$4:$C$24,'Emp Info'!$D$4:$D$24)</f>
        <v>Zoey</v>
      </c>
      <c r="C6182" t="str">
        <f ca="1">_xlfn.XLOOKUP(A6182,'Emp Info'!$C$4:$C$24,'Emp Info'!$E$4:$E$24)</f>
        <v>IC</v>
      </c>
      <c r="D6182" s="11">
        <v>45583.347964713663</v>
      </c>
      <c r="E6182" s="11">
        <v>45583.34796471375</v>
      </c>
      <c r="F6182" t="str" cm="1">
        <f t="array" aca="1" ref="F6182" ca="1">INDEX('App type'!$A$2:$A$108,RANDBETWEEN(1,ROWS('App type'!$A$2:$A$108)),1)</f>
        <v>1265-EFC</v>
      </c>
      <c r="G6182" t="s">
        <v>1183</v>
      </c>
      <c r="H6182">
        <v>1109</v>
      </c>
      <c r="I6182" t="s">
        <v>1600</v>
      </c>
      <c r="J6182" t="s">
        <v>682</v>
      </c>
      <c r="K6182">
        <f ca="1">_xlfn.XLOOKUP(F6182,'App type'!$A$2:$A$108,'App type'!$G$2:$G$108)*'Mock Data'!$N6182</f>
        <v>200</v>
      </c>
      <c r="L6182">
        <f t="shared" ca="1" si="96"/>
        <v>227.99999999999997</v>
      </c>
      <c r="M6182" t="s">
        <v>85</v>
      </c>
      <c r="N6182">
        <f ca="1">_xlfn.XLOOKUP(F6182,'App type'!$A$2:$A$108,'App type'!$I$2:$I$108)</f>
        <v>1</v>
      </c>
    </row>
    <row r="6183" spans="1:14">
      <c r="A6183" t="str" cm="1">
        <f t="array" aca="1" ref="A6183" ca="1">INDEX('Emp Info'!$C$4:$C$24,RANDBETWEEN(1,ROWS('Emp Info'!$C$4:$C$24)),1)</f>
        <v>ZOE5841</v>
      </c>
      <c r="B6183" t="str">
        <f ca="1">_xlfn.XLOOKUP(A6183,'Emp Info'!$C$4:$C$24,'Emp Info'!$D$4:$D$24)</f>
        <v>Zoey</v>
      </c>
      <c r="C6183" t="str">
        <f ca="1">_xlfn.XLOOKUP(A6183,'Emp Info'!$C$4:$C$24,'Emp Info'!$E$4:$E$24)</f>
        <v>IC</v>
      </c>
      <c r="D6183" s="11">
        <v>45583.347964716268</v>
      </c>
      <c r="E6183" s="11">
        <v>45583.347964716348</v>
      </c>
      <c r="F6183" t="str" cm="1">
        <f t="array" aca="1" ref="F6183" ca="1">INDEX('App type'!$A$2:$A$108,RANDBETWEEN(1,ROWS('App type'!$A$2:$A$108)),1)</f>
        <v>1264-EFC</v>
      </c>
      <c r="G6183" t="s">
        <v>203</v>
      </c>
      <c r="H6183">
        <v>4449</v>
      </c>
      <c r="I6183" t="s">
        <v>279</v>
      </c>
      <c r="J6183" t="s">
        <v>184</v>
      </c>
      <c r="K6183">
        <f ca="1">_xlfn.XLOOKUP(F6183,'App type'!$A$2:$A$108,'App type'!$G$2:$G$108)*'Mock Data'!$N6183</f>
        <v>200</v>
      </c>
      <c r="L6183">
        <f t="shared" ca="1" si="96"/>
        <v>227.99999999999997</v>
      </c>
      <c r="M6183" t="s">
        <v>202</v>
      </c>
      <c r="N6183">
        <f ca="1">_xlfn.XLOOKUP(F6183,'App type'!$A$2:$A$108,'App type'!$I$2:$I$108)</f>
        <v>1</v>
      </c>
    </row>
    <row r="6184" spans="1:14">
      <c r="A6184" t="str" cm="1">
        <f t="array" aca="1" ref="A6184" ca="1">INDEX('Emp Info'!$C$4:$C$24,RANDBETWEEN(1,ROWS('Emp Info'!$C$4:$C$24)),1)</f>
        <v>ANN3965</v>
      </c>
      <c r="B6184" t="str">
        <f ca="1">_xlfn.XLOOKUP(A6184,'Emp Info'!$C$4:$C$24,'Emp Info'!$D$4:$D$24)</f>
        <v>Anne</v>
      </c>
      <c r="C6184" t="str">
        <f ca="1">_xlfn.XLOOKUP(A6184,'Emp Info'!$C$4:$C$24,'Emp Info'!$E$4:$E$24)</f>
        <v>1.0</v>
      </c>
      <c r="D6184" s="11">
        <v>45583.347964719571</v>
      </c>
      <c r="E6184" s="11">
        <v>45583.347964719709</v>
      </c>
      <c r="F6184" t="str" cm="1">
        <f t="array" aca="1" ref="F6184" ca="1">INDEX('App type'!$A$2:$A$108,RANDBETWEEN(1,ROWS('App type'!$A$2:$A$108)),1)</f>
        <v>32a-OCSWSSW</v>
      </c>
      <c r="G6184" t="s">
        <v>1007</v>
      </c>
      <c r="H6184">
        <v>8882</v>
      </c>
      <c r="I6184" t="s">
        <v>1066</v>
      </c>
      <c r="J6184" t="s">
        <v>350</v>
      </c>
      <c r="K6184">
        <f ca="1">_xlfn.XLOOKUP(F6184,'App type'!$A$2:$A$108,'App type'!$G$2:$G$108)*'Mock Data'!$N6184</f>
        <v>1800</v>
      </c>
      <c r="L6184">
        <f t="shared" ca="1" si="96"/>
        <v>2052</v>
      </c>
      <c r="M6184" t="s">
        <v>38</v>
      </c>
      <c r="N6184">
        <f ca="1">_xlfn.XLOOKUP(F6184,'App type'!$A$2:$A$108,'App type'!$I$2:$I$108)</f>
        <v>3</v>
      </c>
    </row>
    <row r="6185" spans="1:14">
      <c r="A6185" t="str" cm="1">
        <f t="array" aca="1" ref="A6185" ca="1">INDEX('Emp Info'!$C$4:$C$24,RANDBETWEEN(1,ROWS('Emp Info'!$C$4:$C$24)),1)</f>
        <v>LIZ5585</v>
      </c>
      <c r="B6185" t="str">
        <f ca="1">_xlfn.XLOOKUP(A6185,'Emp Info'!$C$4:$C$24,'Emp Info'!$D$4:$D$24)</f>
        <v>Liz</v>
      </c>
      <c r="C6185" t="str">
        <f ca="1">_xlfn.XLOOKUP(A6185,'Emp Info'!$C$4:$C$24,'Emp Info'!$E$4:$E$24)</f>
        <v>1.0</v>
      </c>
      <c r="D6185" s="11">
        <v>45583.347964722198</v>
      </c>
      <c r="E6185" s="11">
        <v>45583.347964722278</v>
      </c>
      <c r="F6185" cm="1">
        <f t="array" aca="1" ref="F6185" ca="1">INDEX('App type'!$A$2:$A$108,RANDBETWEEN(1,ROWS('App type'!$A$2:$A$108)),1)</f>
        <v>100</v>
      </c>
      <c r="G6185" t="s">
        <v>623</v>
      </c>
      <c r="H6185">
        <v>3111</v>
      </c>
      <c r="I6185" t="s">
        <v>1478</v>
      </c>
      <c r="J6185" t="s">
        <v>606</v>
      </c>
      <c r="K6185">
        <f ca="1">_xlfn.XLOOKUP(F6185,'App type'!$A$2:$A$108,'App type'!$G$2:$G$108)*'Mock Data'!$N6185</f>
        <v>250</v>
      </c>
      <c r="L6185">
        <f t="shared" ca="1" si="96"/>
        <v>285</v>
      </c>
      <c r="M6185" t="s">
        <v>26</v>
      </c>
      <c r="N6185">
        <f ca="1">_xlfn.XLOOKUP(F6185,'App type'!$A$2:$A$108,'App type'!$I$2:$I$108)</f>
        <v>1</v>
      </c>
    </row>
    <row r="6186" spans="1:14">
      <c r="A6186" t="str" cm="1">
        <f t="array" aca="1" ref="A6186" ca="1">INDEX('Emp Info'!$C$4:$C$24,RANDBETWEEN(1,ROWS('Emp Info'!$C$4:$C$24)),1)</f>
        <v>ERI5599</v>
      </c>
      <c r="B6186" t="str">
        <f ca="1">_xlfn.XLOOKUP(A6186,'Emp Info'!$C$4:$C$24,'Emp Info'!$D$4:$D$24)</f>
        <v>Erin M</v>
      </c>
      <c r="C6186" t="str">
        <f ca="1">_xlfn.XLOOKUP(A6186,'Emp Info'!$C$4:$C$24,'Emp Info'!$E$4:$E$24)</f>
        <v>1.0</v>
      </c>
      <c r="D6186" s="11">
        <v>45583.347964724482</v>
      </c>
      <c r="E6186" s="11">
        <v>45583.347964724548</v>
      </c>
      <c r="F6186" cm="1">
        <f t="array" aca="1" ref="F6186" ca="1">INDEX('App type'!$A$2:$A$108,RANDBETWEEN(1,ROWS('App type'!$A$2:$A$108)),1)</f>
        <v>604</v>
      </c>
      <c r="G6186" t="s">
        <v>1732</v>
      </c>
      <c r="H6186">
        <v>1801</v>
      </c>
      <c r="I6186" t="s">
        <v>362</v>
      </c>
      <c r="J6186" t="s">
        <v>412</v>
      </c>
      <c r="K6186">
        <f ca="1">_xlfn.XLOOKUP(F6186,'App type'!$A$2:$A$108,'App type'!$G$2:$G$108)*'Mock Data'!$N6186</f>
        <v>225</v>
      </c>
      <c r="L6186">
        <f t="shared" ca="1" si="96"/>
        <v>256.5</v>
      </c>
      <c r="M6186" t="s">
        <v>120</v>
      </c>
      <c r="N6186">
        <f ca="1">_xlfn.XLOOKUP(F6186,'App type'!$A$2:$A$108,'App type'!$I$2:$I$108)</f>
        <v>1</v>
      </c>
    </row>
    <row r="6187" spans="1:14">
      <c r="A6187" t="str" cm="1">
        <f t="array" aca="1" ref="A6187" ca="1">INDEX('Emp Info'!$C$4:$C$24,RANDBETWEEN(1,ROWS('Emp Info'!$C$4:$C$24)),1)</f>
        <v>EST7464</v>
      </c>
      <c r="B6187" t="str">
        <f ca="1">_xlfn.XLOOKUP(A6187,'Emp Info'!$C$4:$C$24,'Emp Info'!$D$4:$D$24)</f>
        <v>Estefano</v>
      </c>
      <c r="C6187" t="str">
        <f ca="1">_xlfn.XLOOKUP(A6187,'Emp Info'!$C$4:$C$24,'Emp Info'!$E$4:$E$24)</f>
        <v>1.0</v>
      </c>
      <c r="D6187" s="11">
        <v>45583.347964727152</v>
      </c>
      <c r="E6187" s="11">
        <v>45583.347964727247</v>
      </c>
      <c r="F6187" cm="1">
        <f t="array" aca="1" ref="F6187" ca="1">INDEX('App type'!$A$2:$A$108,RANDBETWEEN(1,ROWS('App type'!$A$2:$A$108)),1)</f>
        <v>6</v>
      </c>
      <c r="G6187" t="s">
        <v>1704</v>
      </c>
      <c r="H6187">
        <v>2259</v>
      </c>
      <c r="I6187" t="s">
        <v>1299</v>
      </c>
      <c r="J6187" t="s">
        <v>698</v>
      </c>
      <c r="K6187">
        <f ca="1">_xlfn.XLOOKUP(F6187,'App type'!$A$2:$A$108,'App type'!$G$2:$G$108)*'Mock Data'!$N6187</f>
        <v>200</v>
      </c>
      <c r="L6187">
        <f t="shared" ca="1" si="96"/>
        <v>227.99999999999997</v>
      </c>
      <c r="M6187" t="s">
        <v>42</v>
      </c>
      <c r="N6187">
        <f ca="1">_xlfn.XLOOKUP(F6187,'App type'!$A$2:$A$108,'App type'!$I$2:$I$108)</f>
        <v>1</v>
      </c>
    </row>
    <row r="6188" spans="1:14">
      <c r="A6188" t="str" cm="1">
        <f t="array" aca="1" ref="A6188" ca="1">INDEX('Emp Info'!$C$4:$C$24,RANDBETWEEN(1,ROWS('Emp Info'!$C$4:$C$24)),1)</f>
        <v>EST7464</v>
      </c>
      <c r="B6188" t="str">
        <f ca="1">_xlfn.XLOOKUP(A6188,'Emp Info'!$C$4:$C$24,'Emp Info'!$D$4:$D$24)</f>
        <v>Estefano</v>
      </c>
      <c r="C6188" t="str">
        <f ca="1">_xlfn.XLOOKUP(A6188,'Emp Info'!$C$4:$C$24,'Emp Info'!$E$4:$E$24)</f>
        <v>1.0</v>
      </c>
      <c r="D6188" s="11">
        <v>45583.347964729677</v>
      </c>
      <c r="E6188" s="11">
        <v>45583.347964729772</v>
      </c>
      <c r="F6188" t="str" cm="1">
        <f t="array" aca="1" ref="F6188" ca="1">INDEX('App type'!$A$2:$A$108,RANDBETWEEN(1,ROWS('App type'!$A$2:$A$108)),1)</f>
        <v>1259-SAT</v>
      </c>
      <c r="G6188" t="s">
        <v>1321</v>
      </c>
      <c r="H6188">
        <v>3193</v>
      </c>
      <c r="I6188" t="s">
        <v>849</v>
      </c>
      <c r="J6188" t="s">
        <v>53</v>
      </c>
      <c r="K6188">
        <f ca="1">_xlfn.XLOOKUP(F6188,'App type'!$A$2:$A$108,'App type'!$G$2:$G$108)*'Mock Data'!$N6188</f>
        <v>200</v>
      </c>
      <c r="L6188">
        <f t="shared" ca="1" si="96"/>
        <v>227.99999999999997</v>
      </c>
      <c r="M6188" t="s">
        <v>34</v>
      </c>
      <c r="N6188">
        <f ca="1">_xlfn.XLOOKUP(F6188,'App type'!$A$2:$A$108,'App type'!$I$2:$I$108)</f>
        <v>1</v>
      </c>
    </row>
    <row r="6189" spans="1:14">
      <c r="A6189" t="str" cm="1">
        <f t="array" aca="1" ref="A6189" ca="1">INDEX('Emp Info'!$C$4:$C$24,RANDBETWEEN(1,ROWS('Emp Info'!$C$4:$C$24)),1)</f>
        <v>DOU0521</v>
      </c>
      <c r="B6189" t="str">
        <f ca="1">_xlfn.XLOOKUP(A6189,'Emp Info'!$C$4:$C$24,'Emp Info'!$D$4:$D$24)</f>
        <v>Douglas</v>
      </c>
      <c r="C6189" t="str">
        <f ca="1">_xlfn.XLOOKUP(A6189,'Emp Info'!$C$4:$C$24,'Emp Info'!$E$4:$E$24)</f>
        <v>1.0</v>
      </c>
      <c r="D6189" s="11">
        <v>45583.347964732617</v>
      </c>
      <c r="E6189" s="11">
        <v>45583.347964732733</v>
      </c>
      <c r="F6189" t="str" cm="1">
        <f t="array" aca="1" ref="F6189" ca="1">INDEX('App type'!$A$2:$A$108,RANDBETWEEN(1,ROWS('App type'!$A$2:$A$108)),1)</f>
        <v>33b-EFC</v>
      </c>
      <c r="G6189" t="s">
        <v>420</v>
      </c>
      <c r="H6189">
        <v>9751</v>
      </c>
      <c r="I6189" t="s">
        <v>1257</v>
      </c>
      <c r="J6189" t="s">
        <v>17</v>
      </c>
      <c r="K6189">
        <f ca="1">_xlfn.XLOOKUP(F6189,'App type'!$A$2:$A$108,'App type'!$G$2:$G$108)*'Mock Data'!$N6189</f>
        <v>225</v>
      </c>
      <c r="L6189">
        <f t="shared" ca="1" si="96"/>
        <v>256.5</v>
      </c>
      <c r="M6189" t="s">
        <v>452</v>
      </c>
      <c r="N6189">
        <f ca="1">_xlfn.XLOOKUP(F6189,'App type'!$A$2:$A$108,'App type'!$I$2:$I$108)</f>
        <v>1</v>
      </c>
    </row>
    <row r="6190" spans="1:14">
      <c r="A6190" t="str" cm="1">
        <f t="array" aca="1" ref="A6190" ca="1">INDEX('Emp Info'!$C$4:$C$24,RANDBETWEEN(1,ROWS('Emp Info'!$C$4:$C$24)),1)</f>
        <v>EIM3187</v>
      </c>
      <c r="B6190" t="str">
        <f ca="1">_xlfn.XLOOKUP(A6190,'Emp Info'!$C$4:$C$24,'Emp Info'!$D$4:$D$24)</f>
        <v>Eimear</v>
      </c>
      <c r="C6190" t="str">
        <f ca="1">_xlfn.XLOOKUP(A6190,'Emp Info'!$C$4:$C$24,'Emp Info'!$E$4:$E$24)</f>
        <v>IC</v>
      </c>
      <c r="D6190" s="11">
        <v>45583.347964735127</v>
      </c>
      <c r="E6190" s="11">
        <v>45583.3479647352</v>
      </c>
      <c r="F6190" cm="1">
        <f t="array" aca="1" ref="F6190" ca="1">INDEX('App type'!$A$2:$A$108,RANDBETWEEN(1,ROWS('App type'!$A$2:$A$108)),1)</f>
        <v>1260</v>
      </c>
      <c r="G6190" t="s">
        <v>1136</v>
      </c>
      <c r="H6190">
        <v>2189</v>
      </c>
      <c r="I6190" t="s">
        <v>225</v>
      </c>
      <c r="J6190" t="s">
        <v>152</v>
      </c>
      <c r="K6190">
        <f ca="1">_xlfn.XLOOKUP(F6190,'App type'!$A$2:$A$108,'App type'!$G$2:$G$108)*'Mock Data'!$N6190</f>
        <v>225</v>
      </c>
      <c r="L6190">
        <f t="shared" ca="1" si="96"/>
        <v>256.5</v>
      </c>
      <c r="M6190" t="s">
        <v>18</v>
      </c>
      <c r="N6190">
        <f ca="1">_xlfn.XLOOKUP(F6190,'App type'!$A$2:$A$108,'App type'!$I$2:$I$108)</f>
        <v>1</v>
      </c>
    </row>
    <row r="6191" spans="1:14">
      <c r="A6191" t="str" cm="1">
        <f t="array" aca="1" ref="A6191" ca="1">INDEX('Emp Info'!$C$4:$C$24,RANDBETWEEN(1,ROWS('Emp Info'!$C$4:$C$24)),1)</f>
        <v>ANN3965</v>
      </c>
      <c r="B6191" t="str">
        <f ca="1">_xlfn.XLOOKUP(A6191,'Emp Info'!$C$4:$C$24,'Emp Info'!$D$4:$D$24)</f>
        <v>Anne</v>
      </c>
      <c r="C6191" t="str">
        <f ca="1">_xlfn.XLOOKUP(A6191,'Emp Info'!$C$4:$C$24,'Emp Info'!$E$4:$E$24)</f>
        <v>1.0</v>
      </c>
      <c r="D6191" s="11">
        <v>45583.347964737601</v>
      </c>
      <c r="E6191" s="11">
        <v>45583.347964737688</v>
      </c>
      <c r="F6191" t="str" cm="1">
        <f t="array" aca="1" ref="F6191" ca="1">INDEX('App type'!$A$2:$A$108,RANDBETWEEN(1,ROWS('App type'!$A$2:$A$108)),1)</f>
        <v>18a</v>
      </c>
      <c r="G6191" t="s">
        <v>1221</v>
      </c>
      <c r="H6191">
        <v>3003</v>
      </c>
      <c r="I6191" t="s">
        <v>1910</v>
      </c>
      <c r="J6191" t="s">
        <v>426</v>
      </c>
      <c r="K6191">
        <f ca="1">_xlfn.XLOOKUP(F6191,'App type'!$A$2:$A$108,'App type'!$G$2:$G$108)*'Mock Data'!$N6191</f>
        <v>260</v>
      </c>
      <c r="L6191">
        <f t="shared" ca="1" si="96"/>
        <v>296.39999999999998</v>
      </c>
      <c r="M6191" t="s">
        <v>74</v>
      </c>
      <c r="N6191">
        <f ca="1">_xlfn.XLOOKUP(F6191,'App type'!$A$2:$A$108,'App type'!$I$2:$I$108)</f>
        <v>1</v>
      </c>
    </row>
    <row r="6192" spans="1:14">
      <c r="A6192" t="str" cm="1">
        <f t="array" aca="1" ref="A6192" ca="1">INDEX('Emp Info'!$C$4:$C$24,RANDBETWEEN(1,ROWS('Emp Info'!$C$4:$C$24)),1)</f>
        <v>KEL6158</v>
      </c>
      <c r="B6192" t="str">
        <f ca="1">_xlfn.XLOOKUP(A6192,'Emp Info'!$C$4:$C$24,'Emp Info'!$D$4:$D$24)</f>
        <v>Kelly</v>
      </c>
      <c r="C6192" t="str">
        <f ca="1">_xlfn.XLOOKUP(A6192,'Emp Info'!$C$4:$C$24,'Emp Info'!$E$4:$E$24)</f>
        <v>1.0</v>
      </c>
      <c r="D6192" s="11">
        <v>45583.347964740387</v>
      </c>
      <c r="E6192" s="11">
        <v>45583.347964740467</v>
      </c>
      <c r="F6192" t="str" cm="1">
        <f t="array" aca="1" ref="F6192" ca="1">INDEX('App type'!$A$2:$A$108,RANDBETWEEN(1,ROWS('App type'!$A$2:$A$108)),1)</f>
        <v>101-clone</v>
      </c>
      <c r="G6192" t="s">
        <v>278</v>
      </c>
      <c r="H6192">
        <v>1294</v>
      </c>
      <c r="I6192" t="s">
        <v>1094</v>
      </c>
      <c r="J6192" t="s">
        <v>41</v>
      </c>
      <c r="K6192">
        <f ca="1">_xlfn.XLOOKUP(F6192,'App type'!$A$2:$A$108,'App type'!$G$2:$G$108)*'Mock Data'!$N6192</f>
        <v>223</v>
      </c>
      <c r="L6192">
        <f t="shared" ca="1" si="96"/>
        <v>254.21999999999997</v>
      </c>
      <c r="M6192" t="s">
        <v>18</v>
      </c>
      <c r="N6192">
        <f ca="1">_xlfn.XLOOKUP(F6192,'App type'!$A$2:$A$108,'App type'!$I$2:$I$108)</f>
        <v>1</v>
      </c>
    </row>
    <row r="6193" spans="1:14">
      <c r="A6193" t="str" cm="1">
        <f t="array" aca="1" ref="A6193" ca="1">INDEX('Emp Info'!$C$4:$C$24,RANDBETWEEN(1,ROWS('Emp Info'!$C$4:$C$24)),1)</f>
        <v>NAR2114</v>
      </c>
      <c r="B6193" t="str">
        <f ca="1">_xlfn.XLOOKUP(A6193,'Emp Info'!$C$4:$C$24,'Emp Info'!$D$4:$D$24)</f>
        <v>Narges</v>
      </c>
      <c r="C6193" t="str">
        <f ca="1">_xlfn.XLOOKUP(A6193,'Emp Info'!$C$4:$C$24,'Emp Info'!$E$4:$E$24)</f>
        <v>IC</v>
      </c>
      <c r="D6193" s="11">
        <v>45583.3479647434</v>
      </c>
      <c r="E6193" s="11">
        <v>45583.347964743487</v>
      </c>
      <c r="F6193" t="str" cm="1">
        <f t="array" aca="1" ref="F6193" ca="1">INDEX('App type'!$A$2:$A$108,RANDBETWEEN(1,ROWS('App type'!$A$2:$A$108)),1)</f>
        <v>1265-EFC</v>
      </c>
      <c r="G6193" t="s">
        <v>660</v>
      </c>
      <c r="H6193">
        <v>2368</v>
      </c>
      <c r="I6193" t="s">
        <v>1066</v>
      </c>
      <c r="J6193" t="s">
        <v>17</v>
      </c>
      <c r="K6193">
        <f ca="1">_xlfn.XLOOKUP(F6193,'App type'!$A$2:$A$108,'App type'!$G$2:$G$108)*'Mock Data'!$N6193</f>
        <v>200</v>
      </c>
      <c r="L6193">
        <f t="shared" ca="1" si="96"/>
        <v>227.99999999999997</v>
      </c>
      <c r="M6193" t="s">
        <v>193</v>
      </c>
      <c r="N6193">
        <f ca="1">_xlfn.XLOOKUP(F6193,'App type'!$A$2:$A$108,'App type'!$I$2:$I$108)</f>
        <v>1</v>
      </c>
    </row>
    <row r="6194" spans="1:14">
      <c r="A6194" t="str" cm="1">
        <f t="array" aca="1" ref="A6194" ca="1">INDEX('Emp Info'!$C$4:$C$24,RANDBETWEEN(1,ROWS('Emp Info'!$C$4:$C$24)),1)</f>
        <v>KEL6158</v>
      </c>
      <c r="B6194" t="str">
        <f ca="1">_xlfn.XLOOKUP(A6194,'Emp Info'!$C$4:$C$24,'Emp Info'!$D$4:$D$24)</f>
        <v>Kelly</v>
      </c>
      <c r="C6194" t="str">
        <f ca="1">_xlfn.XLOOKUP(A6194,'Emp Info'!$C$4:$C$24,'Emp Info'!$E$4:$E$24)</f>
        <v>1.0</v>
      </c>
      <c r="D6194" s="11">
        <v>45583.347964746143</v>
      </c>
      <c r="E6194" s="11">
        <v>45583.347964746223</v>
      </c>
      <c r="F6194" t="str" cm="1">
        <f t="array" aca="1" ref="F6194" ca="1">INDEX('App type'!$A$2:$A$108,RANDBETWEEN(1,ROWS('App type'!$A$2:$A$108)),1)</f>
        <v>1260-SAT</v>
      </c>
      <c r="G6194" t="s">
        <v>583</v>
      </c>
      <c r="H6194">
        <v>2073</v>
      </c>
      <c r="I6194" t="s">
        <v>1280</v>
      </c>
      <c r="J6194" t="s">
        <v>171</v>
      </c>
      <c r="K6194">
        <f ca="1">_xlfn.XLOOKUP(F6194,'App type'!$A$2:$A$108,'App type'!$G$2:$G$108)*'Mock Data'!$N6194</f>
        <v>200</v>
      </c>
      <c r="L6194">
        <f t="shared" ca="1" si="96"/>
        <v>227.99999999999997</v>
      </c>
      <c r="M6194" t="s">
        <v>267</v>
      </c>
      <c r="N6194">
        <f ca="1">_xlfn.XLOOKUP(F6194,'App type'!$A$2:$A$108,'App type'!$I$2:$I$108)</f>
        <v>1</v>
      </c>
    </row>
    <row r="6195" spans="1:14">
      <c r="A6195" t="str" cm="1">
        <f t="array" aca="1" ref="A6195" ca="1">INDEX('Emp Info'!$C$4:$C$24,RANDBETWEEN(1,ROWS('Emp Info'!$C$4:$C$24)),1)</f>
        <v>LOI2253</v>
      </c>
      <c r="B6195" t="str">
        <f ca="1">_xlfn.XLOOKUP(A6195,'Emp Info'!$C$4:$C$24,'Emp Info'!$D$4:$D$24)</f>
        <v>Lois</v>
      </c>
      <c r="C6195" t="str">
        <f ca="1">_xlfn.XLOOKUP(A6195,'Emp Info'!$C$4:$C$24,'Emp Info'!$E$4:$E$24)</f>
        <v>0.5</v>
      </c>
      <c r="D6195" s="11">
        <v>45583.3479647489</v>
      </c>
      <c r="E6195" s="11">
        <v>45583.347964748988</v>
      </c>
      <c r="F6195" cm="1">
        <f t="array" aca="1" ref="F6195" ca="1">INDEX('App type'!$A$2:$A$108,RANDBETWEEN(1,ROWS('App type'!$A$2:$A$108)),1)</f>
        <v>1241</v>
      </c>
      <c r="G6195" t="s">
        <v>732</v>
      </c>
      <c r="H6195">
        <v>6323</v>
      </c>
      <c r="I6195" t="s">
        <v>1859</v>
      </c>
      <c r="J6195" t="s">
        <v>155</v>
      </c>
      <c r="K6195">
        <f ca="1">_xlfn.XLOOKUP(F6195,'App type'!$A$2:$A$108,'App type'!$G$2:$G$108)*'Mock Data'!$N6195</f>
        <v>223</v>
      </c>
      <c r="L6195">
        <f t="shared" ca="1" si="96"/>
        <v>254.21999999999997</v>
      </c>
      <c r="M6195" t="s">
        <v>74</v>
      </c>
      <c r="N6195">
        <f ca="1">_xlfn.XLOOKUP(F6195,'App type'!$A$2:$A$108,'App type'!$I$2:$I$108)</f>
        <v>1</v>
      </c>
    </row>
    <row r="6196" spans="1:14">
      <c r="A6196" t="str" cm="1">
        <f t="array" aca="1" ref="A6196" ca="1">INDEX('Emp Info'!$C$4:$C$24,RANDBETWEEN(1,ROWS('Emp Info'!$C$4:$C$24)),1)</f>
        <v>ANN3965</v>
      </c>
      <c r="B6196" t="str">
        <f ca="1">_xlfn.XLOOKUP(A6196,'Emp Info'!$C$4:$C$24,'Emp Info'!$D$4:$D$24)</f>
        <v>Anne</v>
      </c>
      <c r="C6196" t="str">
        <f ca="1">_xlfn.XLOOKUP(A6196,'Emp Info'!$C$4:$C$24,'Emp Info'!$E$4:$E$24)</f>
        <v>1.0</v>
      </c>
      <c r="D6196" s="11">
        <v>45583.347964751687</v>
      </c>
      <c r="E6196" s="11">
        <v>45583.347964751862</v>
      </c>
      <c r="F6196" cm="1">
        <f t="array" aca="1" ref="F6196" ca="1">INDEX('App type'!$A$2:$A$108,RANDBETWEEN(1,ROWS('App type'!$A$2:$A$108)),1)</f>
        <v>31</v>
      </c>
      <c r="G6196" t="s">
        <v>1221</v>
      </c>
      <c r="H6196">
        <v>9500</v>
      </c>
      <c r="I6196" t="s">
        <v>1354</v>
      </c>
      <c r="J6196" t="s">
        <v>259</v>
      </c>
      <c r="K6196">
        <f ca="1">_xlfn.XLOOKUP(F6196,'App type'!$A$2:$A$108,'App type'!$G$2:$G$108)*'Mock Data'!$N6196</f>
        <v>800</v>
      </c>
      <c r="L6196">
        <f t="shared" ca="1" si="96"/>
        <v>911.99999999999989</v>
      </c>
      <c r="M6196" t="s">
        <v>163</v>
      </c>
      <c r="N6196">
        <f ca="1">_xlfn.XLOOKUP(F6196,'App type'!$A$2:$A$108,'App type'!$I$2:$I$108)</f>
        <v>2</v>
      </c>
    </row>
    <row r="6197" spans="1:14">
      <c r="A6197" t="str" cm="1">
        <f t="array" aca="1" ref="A6197" ca="1">INDEX('Emp Info'!$C$4:$C$24,RANDBETWEEN(1,ROWS('Emp Info'!$C$4:$C$24)),1)</f>
        <v>MER1340</v>
      </c>
      <c r="B6197" t="str">
        <f ca="1">_xlfn.XLOOKUP(A6197,'Emp Info'!$C$4:$C$24,'Emp Info'!$D$4:$D$24)</f>
        <v>Merav</v>
      </c>
      <c r="C6197" t="str">
        <f ca="1">_xlfn.XLOOKUP(A6197,'Emp Info'!$C$4:$C$24,'Emp Info'!$E$4:$E$24)</f>
        <v>0.5</v>
      </c>
      <c r="D6197" s="11">
        <v>45583.347964754197</v>
      </c>
      <c r="E6197" s="11">
        <v>45583.347964754292</v>
      </c>
      <c r="F6197" cm="1">
        <f t="array" aca="1" ref="F6197" ca="1">INDEX('App type'!$A$2:$A$108,RANDBETWEEN(1,ROWS('App type'!$A$2:$A$108)),1)</f>
        <v>2</v>
      </c>
      <c r="G6197" t="s">
        <v>1855</v>
      </c>
      <c r="H6197">
        <v>2129</v>
      </c>
      <c r="I6197" t="s">
        <v>659</v>
      </c>
      <c r="J6197" t="s">
        <v>155</v>
      </c>
      <c r="K6197">
        <f ca="1">_xlfn.XLOOKUP(F6197,'App type'!$A$2:$A$108,'App type'!$G$2:$G$108)*'Mock Data'!$N6197</f>
        <v>223</v>
      </c>
      <c r="L6197">
        <f t="shared" ca="1" si="96"/>
        <v>254.21999999999997</v>
      </c>
      <c r="M6197" t="s">
        <v>120</v>
      </c>
      <c r="N6197">
        <f ca="1">_xlfn.XLOOKUP(F6197,'App type'!$A$2:$A$108,'App type'!$I$2:$I$108)</f>
        <v>1</v>
      </c>
    </row>
    <row r="6198" spans="1:14">
      <c r="A6198" t="str" cm="1">
        <f t="array" aca="1" ref="A6198" ca="1">INDEX('Emp Info'!$C$4:$C$24,RANDBETWEEN(1,ROWS('Emp Info'!$C$4:$C$24)),1)</f>
        <v>EST7464</v>
      </c>
      <c r="B6198" t="str">
        <f ca="1">_xlfn.XLOOKUP(A6198,'Emp Info'!$C$4:$C$24,'Emp Info'!$D$4:$D$24)</f>
        <v>Estefano</v>
      </c>
      <c r="C6198" t="str">
        <f ca="1">_xlfn.XLOOKUP(A6198,'Emp Info'!$C$4:$C$24,'Emp Info'!$E$4:$E$24)</f>
        <v>1.0</v>
      </c>
      <c r="D6198" s="11">
        <v>45583.347964757173</v>
      </c>
      <c r="E6198" s="11">
        <v>45583.347964757289</v>
      </c>
      <c r="F6198" cm="1">
        <f t="array" aca="1" ref="F6198" ca="1">INDEX('App type'!$A$2:$A$108,RANDBETWEEN(1,ROWS('App type'!$A$2:$A$108)),1)</f>
        <v>604</v>
      </c>
      <c r="G6198" t="s">
        <v>1820</v>
      </c>
      <c r="H6198">
        <v>2387</v>
      </c>
      <c r="I6198" t="s">
        <v>122</v>
      </c>
      <c r="J6198" t="s">
        <v>149</v>
      </c>
      <c r="K6198">
        <f ca="1">_xlfn.XLOOKUP(F6198,'App type'!$A$2:$A$108,'App type'!$G$2:$G$108)*'Mock Data'!$N6198</f>
        <v>225</v>
      </c>
      <c r="L6198">
        <f t="shared" ca="1" si="96"/>
        <v>256.5</v>
      </c>
      <c r="M6198" t="s">
        <v>135</v>
      </c>
      <c r="N6198">
        <f ca="1">_xlfn.XLOOKUP(F6198,'App type'!$A$2:$A$108,'App type'!$I$2:$I$108)</f>
        <v>1</v>
      </c>
    </row>
    <row r="6199" spans="1:14">
      <c r="A6199" t="str" cm="1">
        <f t="array" aca="1" ref="A6199" ca="1">INDEX('Emp Info'!$C$4:$C$24,RANDBETWEEN(1,ROWS('Emp Info'!$C$4:$C$24)),1)</f>
        <v>STE3061</v>
      </c>
      <c r="B6199" t="str">
        <f ca="1">_xlfn.XLOOKUP(A6199,'Emp Info'!$C$4:$C$24,'Emp Info'!$D$4:$D$24)</f>
        <v>Stephanie</v>
      </c>
      <c r="C6199" t="str">
        <f ca="1">_xlfn.XLOOKUP(A6199,'Emp Info'!$C$4:$C$24,'Emp Info'!$E$4:$E$24)</f>
        <v>IC</v>
      </c>
      <c r="D6199" s="11">
        <v>45583.347964759858</v>
      </c>
      <c r="E6199" s="11">
        <v>45583.347964759931</v>
      </c>
      <c r="F6199" t="str" cm="1">
        <f t="array" aca="1" ref="F6199" ca="1">INDEX('App type'!$A$2:$A$108,RANDBETWEEN(1,ROWS('App type'!$A$2:$A$108)),1)</f>
        <v>1259-SAT</v>
      </c>
      <c r="G6199" t="s">
        <v>301</v>
      </c>
      <c r="H6199">
        <v>6558</v>
      </c>
      <c r="I6199" t="s">
        <v>1810</v>
      </c>
      <c r="J6199" t="s">
        <v>66</v>
      </c>
      <c r="K6199">
        <f ca="1">_xlfn.XLOOKUP(F6199,'App type'!$A$2:$A$108,'App type'!$G$2:$G$108)*'Mock Data'!$N6199</f>
        <v>200</v>
      </c>
      <c r="L6199">
        <f t="shared" ca="1" si="96"/>
        <v>227.99999999999997</v>
      </c>
      <c r="M6199" t="s">
        <v>26</v>
      </c>
      <c r="N6199">
        <f ca="1">_xlfn.XLOOKUP(F6199,'App type'!$A$2:$A$108,'App type'!$I$2:$I$108)</f>
        <v>1</v>
      </c>
    </row>
    <row r="6200" spans="1:14">
      <c r="A6200" t="str" cm="1">
        <f t="array" aca="1" ref="A6200" ca="1">INDEX('Emp Info'!$C$4:$C$24,RANDBETWEEN(1,ROWS('Emp Info'!$C$4:$C$24)),1)</f>
        <v>SWA5738</v>
      </c>
      <c r="B6200" t="str">
        <f ca="1">_xlfn.XLOOKUP(A6200,'Emp Info'!$C$4:$C$24,'Emp Info'!$D$4:$D$24)</f>
        <v>Swathi</v>
      </c>
      <c r="C6200" t="str">
        <f ca="1">_xlfn.XLOOKUP(A6200,'Emp Info'!$C$4:$C$24,'Emp Info'!$E$4:$E$24)</f>
        <v>1.0</v>
      </c>
      <c r="D6200" s="11">
        <v>45583.347964762273</v>
      </c>
      <c r="E6200" s="11">
        <v>45583.347964762354</v>
      </c>
      <c r="F6200" t="str" cm="1">
        <f t="array" aca="1" ref="F6200" ca="1">INDEX('App type'!$A$2:$A$108,RANDBETWEEN(1,ROWS('App type'!$A$2:$A$108)),1)</f>
        <v>1260-2</v>
      </c>
      <c r="G6200" t="s">
        <v>1336</v>
      </c>
      <c r="H6200">
        <v>1305</v>
      </c>
      <c r="I6200" t="s">
        <v>1150</v>
      </c>
      <c r="J6200" t="s">
        <v>259</v>
      </c>
      <c r="K6200">
        <f ca="1">_xlfn.XLOOKUP(F6200,'App type'!$A$2:$A$108,'App type'!$G$2:$G$108)*'Mock Data'!$N6200</f>
        <v>200</v>
      </c>
      <c r="L6200">
        <f t="shared" ca="1" si="96"/>
        <v>227.99999999999997</v>
      </c>
      <c r="M6200" t="s">
        <v>195</v>
      </c>
      <c r="N6200">
        <f ca="1">_xlfn.XLOOKUP(F6200,'App type'!$A$2:$A$108,'App type'!$I$2:$I$108)</f>
        <v>1</v>
      </c>
    </row>
    <row r="6201" spans="1:14">
      <c r="A6201" t="str" cm="1">
        <f t="array" aca="1" ref="A6201" ca="1">INDEX('Emp Info'!$C$4:$C$24,RANDBETWEEN(1,ROWS('Emp Info'!$C$4:$C$24)),1)</f>
        <v>LIZ5585</v>
      </c>
      <c r="B6201" t="str">
        <f ca="1">_xlfn.XLOOKUP(A6201,'Emp Info'!$C$4:$C$24,'Emp Info'!$D$4:$D$24)</f>
        <v>Liz</v>
      </c>
      <c r="C6201" t="str">
        <f ca="1">_xlfn.XLOOKUP(A6201,'Emp Info'!$C$4:$C$24,'Emp Info'!$E$4:$E$24)</f>
        <v>1.0</v>
      </c>
      <c r="D6201" s="11">
        <v>45583.347964765577</v>
      </c>
      <c r="E6201" s="11">
        <v>45583.347964765671</v>
      </c>
      <c r="F6201" cm="1">
        <f t="array" aca="1" ref="F6201" ca="1">INDEX('App type'!$A$2:$A$108,RANDBETWEEN(1,ROWS('App type'!$A$2:$A$108)),1)</f>
        <v>32</v>
      </c>
      <c r="G6201" t="s">
        <v>1082</v>
      </c>
      <c r="H6201">
        <v>8241</v>
      </c>
      <c r="I6201" t="s">
        <v>1892</v>
      </c>
      <c r="J6201" t="s">
        <v>73</v>
      </c>
      <c r="K6201">
        <f ca="1">_xlfn.XLOOKUP(F6201,'App type'!$A$2:$A$108,'App type'!$G$2:$G$108)*'Mock Data'!$N6201</f>
        <v>2025</v>
      </c>
      <c r="L6201">
        <f t="shared" ca="1" si="96"/>
        <v>2308.5</v>
      </c>
      <c r="M6201" t="s">
        <v>267</v>
      </c>
      <c r="N6201">
        <f ca="1">_xlfn.XLOOKUP(F6201,'App type'!$A$2:$A$108,'App type'!$I$2:$I$108)</f>
        <v>3</v>
      </c>
    </row>
    <row r="6202" spans="1:14">
      <c r="A6202" t="str" cm="1">
        <f t="array" aca="1" ref="A6202" ca="1">INDEX('Emp Info'!$C$4:$C$24,RANDBETWEEN(1,ROWS('Emp Info'!$C$4:$C$24)),1)</f>
        <v>NAS0195</v>
      </c>
      <c r="B6202" t="str">
        <f ca="1">_xlfn.XLOOKUP(A6202,'Emp Info'!$C$4:$C$24,'Emp Info'!$D$4:$D$24)</f>
        <v>Nasim</v>
      </c>
      <c r="C6202" t="str">
        <f ca="1">_xlfn.XLOOKUP(A6202,'Emp Info'!$C$4:$C$24,'Emp Info'!$E$4:$E$24)</f>
        <v>IC</v>
      </c>
      <c r="D6202" s="11">
        <v>45583.347964768713</v>
      </c>
      <c r="E6202" s="11">
        <v>45583.347964768807</v>
      </c>
      <c r="F6202" cm="1">
        <f t="array" aca="1" ref="F6202" ca="1">INDEX('App type'!$A$2:$A$108,RANDBETWEEN(1,ROWS('App type'!$A$2:$A$108)),1)</f>
        <v>29</v>
      </c>
      <c r="G6202" t="s">
        <v>1344</v>
      </c>
      <c r="H6202">
        <v>2575</v>
      </c>
      <c r="I6202" t="s">
        <v>1687</v>
      </c>
      <c r="J6202" t="s">
        <v>283</v>
      </c>
      <c r="K6202">
        <f ca="1">_xlfn.XLOOKUP(F6202,'App type'!$A$2:$A$108,'App type'!$G$2:$G$108)*'Mock Data'!$N6202</f>
        <v>230</v>
      </c>
      <c r="L6202">
        <f t="shared" ca="1" si="96"/>
        <v>262.2</v>
      </c>
      <c r="M6202" t="s">
        <v>96</v>
      </c>
      <c r="N6202">
        <f ca="1">_xlfn.XLOOKUP(F6202,'App type'!$A$2:$A$108,'App type'!$I$2:$I$108)</f>
        <v>1</v>
      </c>
    </row>
    <row r="6203" spans="1:14">
      <c r="A6203" t="str" cm="1">
        <f t="array" aca="1" ref="A6203" ca="1">INDEX('Emp Info'!$C$4:$C$24,RANDBETWEEN(1,ROWS('Emp Info'!$C$4:$C$24)),1)</f>
        <v>NAR2114</v>
      </c>
      <c r="B6203" t="str">
        <f ca="1">_xlfn.XLOOKUP(A6203,'Emp Info'!$C$4:$C$24,'Emp Info'!$D$4:$D$24)</f>
        <v>Narges</v>
      </c>
      <c r="C6203" t="str">
        <f ca="1">_xlfn.XLOOKUP(A6203,'Emp Info'!$C$4:$C$24,'Emp Info'!$E$4:$E$24)</f>
        <v>IC</v>
      </c>
      <c r="D6203" s="11">
        <v>45583.347964771347</v>
      </c>
      <c r="E6203" s="11">
        <v>45583.347964771427</v>
      </c>
      <c r="F6203" t="str" cm="1">
        <f t="array" aca="1" ref="F6203" ca="1">INDEX('App type'!$A$2:$A$108,RANDBETWEEN(1,ROWS('App type'!$A$2:$A$108)),1)</f>
        <v>2c</v>
      </c>
      <c r="G6203" t="s">
        <v>370</v>
      </c>
      <c r="H6203">
        <v>6498</v>
      </c>
      <c r="I6203" t="s">
        <v>462</v>
      </c>
      <c r="J6203" t="s">
        <v>546</v>
      </c>
      <c r="K6203">
        <f ca="1">_xlfn.XLOOKUP(F6203,'App type'!$A$2:$A$108,'App type'!$G$2:$G$108)*'Mock Data'!$N6203</f>
        <v>223</v>
      </c>
      <c r="L6203">
        <f t="shared" ca="1" si="96"/>
        <v>254.21999999999997</v>
      </c>
      <c r="M6203" t="s">
        <v>135</v>
      </c>
      <c r="N6203">
        <f ca="1">_xlfn.XLOOKUP(F6203,'App type'!$A$2:$A$108,'App type'!$I$2:$I$108)</f>
        <v>1</v>
      </c>
    </row>
    <row r="6204" spans="1:14">
      <c r="A6204" t="str" cm="1">
        <f t="array" aca="1" ref="A6204" ca="1">INDEX('Emp Info'!$C$4:$C$24,RANDBETWEEN(1,ROWS('Emp Info'!$C$4:$C$24)),1)</f>
        <v>SWA5738</v>
      </c>
      <c r="B6204" t="str">
        <f ca="1">_xlfn.XLOOKUP(A6204,'Emp Info'!$C$4:$C$24,'Emp Info'!$D$4:$D$24)</f>
        <v>Swathi</v>
      </c>
      <c r="C6204" t="str">
        <f ca="1">_xlfn.XLOOKUP(A6204,'Emp Info'!$C$4:$C$24,'Emp Info'!$E$4:$E$24)</f>
        <v>1.0</v>
      </c>
      <c r="D6204" s="11">
        <v>45583.347964773777</v>
      </c>
      <c r="E6204" s="11">
        <v>45583.347964773842</v>
      </c>
      <c r="F6204" t="str" cm="1">
        <f t="array" aca="1" ref="F6204" ca="1">INDEX('App type'!$A$2:$A$108,RANDBETWEEN(1,ROWS('App type'!$A$2:$A$108)),1)</f>
        <v>1259-2</v>
      </c>
      <c r="G6204" t="s">
        <v>1146</v>
      </c>
      <c r="H6204">
        <v>1931</v>
      </c>
      <c r="I6204" t="s">
        <v>1937</v>
      </c>
      <c r="J6204" t="s">
        <v>103</v>
      </c>
      <c r="K6204">
        <f ca="1">_xlfn.XLOOKUP(F6204,'App type'!$A$2:$A$108,'App type'!$G$2:$G$108)*'Mock Data'!$N6204</f>
        <v>200</v>
      </c>
      <c r="L6204">
        <f t="shared" ca="1" si="96"/>
        <v>227.99999999999997</v>
      </c>
      <c r="M6204" t="s">
        <v>74</v>
      </c>
      <c r="N6204">
        <f ca="1">_xlfn.XLOOKUP(F6204,'App type'!$A$2:$A$108,'App type'!$I$2:$I$108)</f>
        <v>1</v>
      </c>
    </row>
    <row r="6205" spans="1:14">
      <c r="A6205" t="str" cm="1">
        <f t="array" aca="1" ref="A6205" ca="1">INDEX('Emp Info'!$C$4:$C$24,RANDBETWEEN(1,ROWS('Emp Info'!$C$4:$C$24)),1)</f>
        <v>DIA7789</v>
      </c>
      <c r="B6205" t="str">
        <f ca="1">_xlfn.XLOOKUP(A6205,'Emp Info'!$C$4:$C$24,'Emp Info'!$D$4:$D$24)</f>
        <v>Diana KM</v>
      </c>
      <c r="C6205" t="str">
        <f ca="1">_xlfn.XLOOKUP(A6205,'Emp Info'!$C$4:$C$24,'Emp Info'!$E$4:$E$24)</f>
        <v>1.0</v>
      </c>
      <c r="D6205" s="11">
        <v>45583.347964776687</v>
      </c>
      <c r="E6205" s="11">
        <v>45583.347964776767</v>
      </c>
      <c r="F6205" cm="1">
        <f t="array" aca="1" ref="F6205" ca="1">INDEX('App type'!$A$2:$A$108,RANDBETWEEN(1,ROWS('App type'!$A$2:$A$108)),1)</f>
        <v>106</v>
      </c>
      <c r="G6205" t="s">
        <v>474</v>
      </c>
      <c r="H6205">
        <v>8763</v>
      </c>
      <c r="I6205" t="s">
        <v>763</v>
      </c>
      <c r="J6205" t="s">
        <v>246</v>
      </c>
      <c r="K6205">
        <f ca="1">_xlfn.XLOOKUP(F6205,'App type'!$A$2:$A$108,'App type'!$G$2:$G$108)*'Mock Data'!$N6205</f>
        <v>225</v>
      </c>
      <c r="L6205">
        <f t="shared" ca="1" si="96"/>
        <v>256.5</v>
      </c>
      <c r="M6205" t="s">
        <v>395</v>
      </c>
      <c r="N6205">
        <f ca="1">_xlfn.XLOOKUP(F6205,'App type'!$A$2:$A$108,'App type'!$I$2:$I$108)</f>
        <v>1</v>
      </c>
    </row>
    <row r="6206" spans="1:14">
      <c r="A6206" t="str" cm="1">
        <f t="array" aca="1" ref="A6206" ca="1">INDEX('Emp Info'!$C$4:$C$24,RANDBETWEEN(1,ROWS('Emp Info'!$C$4:$C$24)),1)</f>
        <v>KIM6171</v>
      </c>
      <c r="B6206" t="str">
        <f ca="1">_xlfn.XLOOKUP(A6206,'Emp Info'!$C$4:$C$24,'Emp Info'!$D$4:$D$24)</f>
        <v>Kim</v>
      </c>
      <c r="C6206" t="str">
        <f ca="1">_xlfn.XLOOKUP(A6206,'Emp Info'!$C$4:$C$24,'Emp Info'!$E$4:$E$24)</f>
        <v>0.5</v>
      </c>
      <c r="D6206" s="11">
        <v>45583.347964779146</v>
      </c>
      <c r="E6206" s="11">
        <v>45583.347964779212</v>
      </c>
      <c r="F6206" t="str" cm="1">
        <f t="array" aca="1" ref="F6206" ca="1">INDEX('App type'!$A$2:$A$108,RANDBETWEEN(1,ROWS('App type'!$A$2:$A$108)),1)</f>
        <v>1259-EFC</v>
      </c>
      <c r="G6206" t="s">
        <v>1441</v>
      </c>
      <c r="H6206">
        <v>8448</v>
      </c>
      <c r="I6206" t="s">
        <v>688</v>
      </c>
      <c r="J6206" t="s">
        <v>70</v>
      </c>
      <c r="K6206">
        <f ca="1">_xlfn.XLOOKUP(F6206,'App type'!$A$2:$A$108,'App type'!$G$2:$G$108)*'Mock Data'!$N6206</f>
        <v>225</v>
      </c>
      <c r="L6206">
        <f t="shared" ca="1" si="96"/>
        <v>256.5</v>
      </c>
      <c r="M6206" t="s">
        <v>683</v>
      </c>
      <c r="N6206">
        <f ca="1">_xlfn.XLOOKUP(F6206,'App type'!$A$2:$A$108,'App type'!$I$2:$I$108)</f>
        <v>1</v>
      </c>
    </row>
    <row r="6207" spans="1:14">
      <c r="A6207" t="str" cm="1">
        <f t="array" aca="1" ref="A6207" ca="1">INDEX('Emp Info'!$C$4:$C$24,RANDBETWEEN(1,ROWS('Emp Info'!$C$4:$C$24)),1)</f>
        <v>STE3061</v>
      </c>
      <c r="B6207" t="str">
        <f ca="1">_xlfn.XLOOKUP(A6207,'Emp Info'!$C$4:$C$24,'Emp Info'!$D$4:$D$24)</f>
        <v>Stephanie</v>
      </c>
      <c r="C6207" t="str">
        <f ca="1">_xlfn.XLOOKUP(A6207,'Emp Info'!$C$4:$C$24,'Emp Info'!$E$4:$E$24)</f>
        <v>IC</v>
      </c>
      <c r="D6207" s="11">
        <v>45583.347964781802</v>
      </c>
      <c r="E6207" s="11">
        <v>45583.347964781889</v>
      </c>
      <c r="F6207" t="str" cm="1">
        <f t="array" aca="1" ref="F6207" ca="1">INDEX('App type'!$A$2:$A$108,RANDBETWEEN(1,ROWS('App type'!$A$2:$A$108)),1)</f>
        <v>1256-Saturday</v>
      </c>
      <c r="G6207" t="s">
        <v>1732</v>
      </c>
      <c r="H6207">
        <v>9571</v>
      </c>
      <c r="I6207" t="s">
        <v>425</v>
      </c>
      <c r="J6207" t="s">
        <v>25</v>
      </c>
      <c r="K6207">
        <f ca="1">_xlfn.XLOOKUP(F6207,'App type'!$A$2:$A$108,'App type'!$G$2:$G$108)*'Mock Data'!$N6207</f>
        <v>185</v>
      </c>
      <c r="L6207">
        <f t="shared" ca="1" si="96"/>
        <v>210.89999999999998</v>
      </c>
      <c r="M6207" t="s">
        <v>267</v>
      </c>
      <c r="N6207">
        <f ca="1">_xlfn.XLOOKUP(F6207,'App type'!$A$2:$A$108,'App type'!$I$2:$I$108)</f>
        <v>1</v>
      </c>
    </row>
    <row r="6208" spans="1:14">
      <c r="A6208" t="str" cm="1">
        <f t="array" aca="1" ref="A6208" ca="1">INDEX('Emp Info'!$C$4:$C$24,RANDBETWEEN(1,ROWS('Emp Info'!$C$4:$C$24)),1)</f>
        <v>ALE4566</v>
      </c>
      <c r="B6208" t="str">
        <f ca="1">_xlfn.XLOOKUP(A6208,'Emp Info'!$C$4:$C$24,'Emp Info'!$D$4:$D$24)</f>
        <v>Alessia</v>
      </c>
      <c r="C6208" t="str">
        <f ca="1">_xlfn.XLOOKUP(A6208,'Emp Info'!$C$4:$C$24,'Emp Info'!$E$4:$E$24)</f>
        <v>1.0</v>
      </c>
      <c r="D6208" s="11">
        <v>45583.347964784421</v>
      </c>
      <c r="E6208" s="11">
        <v>45583.347964784502</v>
      </c>
      <c r="F6208" t="str" cm="1">
        <f t="array" aca="1" ref="F6208" ca="1">INDEX('App type'!$A$2:$A$108,RANDBETWEEN(1,ROWS('App type'!$A$2:$A$108)),1)</f>
        <v>36b</v>
      </c>
      <c r="G6208" t="s">
        <v>1334</v>
      </c>
      <c r="H6208">
        <v>5515</v>
      </c>
      <c r="I6208" t="s">
        <v>854</v>
      </c>
      <c r="J6208" t="s">
        <v>99</v>
      </c>
      <c r="K6208">
        <f ca="1">_xlfn.XLOOKUP(F6208,'App type'!$A$2:$A$108,'App type'!$G$2:$G$108)*'Mock Data'!$N6208</f>
        <v>225</v>
      </c>
      <c r="L6208">
        <f t="shared" ca="1" si="96"/>
        <v>256.5</v>
      </c>
      <c r="M6208" t="s">
        <v>96</v>
      </c>
      <c r="N6208">
        <f ca="1">_xlfn.XLOOKUP(F6208,'App type'!$A$2:$A$108,'App type'!$I$2:$I$108)</f>
        <v>1</v>
      </c>
    </row>
    <row r="6209" spans="1:14">
      <c r="A6209" t="str" cm="1">
        <f t="array" aca="1" ref="A6209" ca="1">INDEX('Emp Info'!$C$4:$C$24,RANDBETWEEN(1,ROWS('Emp Info'!$C$4:$C$24)),1)</f>
        <v>LOI2253</v>
      </c>
      <c r="B6209" t="str">
        <f ca="1">_xlfn.XLOOKUP(A6209,'Emp Info'!$C$4:$C$24,'Emp Info'!$D$4:$D$24)</f>
        <v>Lois</v>
      </c>
      <c r="C6209" t="str">
        <f ca="1">_xlfn.XLOOKUP(A6209,'Emp Info'!$C$4:$C$24,'Emp Info'!$E$4:$E$24)</f>
        <v>0.5</v>
      </c>
      <c r="D6209" s="11">
        <v>45583.347964786837</v>
      </c>
      <c r="E6209" s="11">
        <v>45583.34796478691</v>
      </c>
      <c r="F6209" cm="1">
        <f t="array" aca="1" ref="F6209" ca="1">INDEX('App type'!$A$2:$A$108,RANDBETWEEN(1,ROWS('App type'!$A$2:$A$108)),1)</f>
        <v>1179</v>
      </c>
      <c r="G6209" t="s">
        <v>1730</v>
      </c>
      <c r="H6209">
        <v>4568</v>
      </c>
      <c r="I6209" t="s">
        <v>745</v>
      </c>
      <c r="J6209" t="s">
        <v>137</v>
      </c>
      <c r="K6209">
        <f ca="1">_xlfn.XLOOKUP(F6209,'App type'!$A$2:$A$108,'App type'!$G$2:$G$108)*'Mock Data'!$N6209</f>
        <v>223</v>
      </c>
      <c r="L6209">
        <f t="shared" ca="1" si="96"/>
        <v>254.21999999999997</v>
      </c>
      <c r="M6209" t="s">
        <v>120</v>
      </c>
      <c r="N6209">
        <f ca="1">_xlfn.XLOOKUP(F6209,'App type'!$A$2:$A$108,'App type'!$I$2:$I$108)</f>
        <v>1</v>
      </c>
    </row>
    <row r="6210" spans="1:14">
      <c r="A6210" t="str" cm="1">
        <f t="array" aca="1" ref="A6210" ca="1">INDEX('Emp Info'!$C$4:$C$24,RANDBETWEEN(1,ROWS('Emp Info'!$C$4:$C$24)),1)</f>
        <v>MUN1212</v>
      </c>
      <c r="B6210" t="str">
        <f ca="1">_xlfn.XLOOKUP(A6210,'Emp Info'!$C$4:$C$24,'Emp Info'!$D$4:$D$24)</f>
        <v>Munira</v>
      </c>
      <c r="C6210" t="str">
        <f ca="1">_xlfn.XLOOKUP(A6210,'Emp Info'!$C$4:$C$24,'Emp Info'!$E$4:$E$24)</f>
        <v>1.0</v>
      </c>
      <c r="D6210" s="11">
        <v>45583.347964789711</v>
      </c>
      <c r="E6210" s="11">
        <v>45583.347964789791</v>
      </c>
      <c r="F6210" t="str" cm="1">
        <f t="array" aca="1" ref="F6210" ca="1">INDEX('App type'!$A$2:$A$108,RANDBETWEEN(1,ROWS('App type'!$A$2:$A$108)),1)</f>
        <v>21a</v>
      </c>
      <c r="G6210" t="s">
        <v>310</v>
      </c>
      <c r="H6210">
        <v>9411</v>
      </c>
      <c r="I6210" t="s">
        <v>170</v>
      </c>
      <c r="J6210" t="s">
        <v>123</v>
      </c>
      <c r="K6210">
        <f ca="1">_xlfn.XLOOKUP(F6210,'App type'!$A$2:$A$108,'App type'!$G$2:$G$108)*'Mock Data'!$N6210</f>
        <v>250</v>
      </c>
      <c r="L6210">
        <f t="shared" ca="1" si="96"/>
        <v>285</v>
      </c>
      <c r="M6210" t="s">
        <v>30</v>
      </c>
      <c r="N6210">
        <f ca="1">_xlfn.XLOOKUP(F6210,'App type'!$A$2:$A$108,'App type'!$I$2:$I$108)</f>
        <v>1</v>
      </c>
    </row>
    <row r="6211" spans="1:14">
      <c r="A6211" t="str" cm="1">
        <f t="array" aca="1" ref="A6211" ca="1">INDEX('Emp Info'!$C$4:$C$24,RANDBETWEEN(1,ROWS('Emp Info'!$C$4:$C$24)),1)</f>
        <v>MUN1212</v>
      </c>
      <c r="B6211" t="str">
        <f ca="1">_xlfn.XLOOKUP(A6211,'Emp Info'!$C$4:$C$24,'Emp Info'!$D$4:$D$24)</f>
        <v>Munira</v>
      </c>
      <c r="C6211" t="str">
        <f ca="1">_xlfn.XLOOKUP(A6211,'Emp Info'!$C$4:$C$24,'Emp Info'!$E$4:$E$24)</f>
        <v>1.0</v>
      </c>
      <c r="D6211" s="11">
        <v>45583.347964792207</v>
      </c>
      <c r="E6211" s="11">
        <v>45583.347964792381</v>
      </c>
      <c r="F6211" t="str" cm="1">
        <f t="array" aca="1" ref="F6211" ca="1">INDEX('App type'!$A$2:$A$108,RANDBETWEEN(1,ROWS('App type'!$A$2:$A$108)),1)</f>
        <v>19a-OCSWSSW</v>
      </c>
      <c r="G6211" t="s">
        <v>1503</v>
      </c>
      <c r="H6211">
        <v>4919</v>
      </c>
      <c r="I6211" t="s">
        <v>1827</v>
      </c>
      <c r="J6211" t="s">
        <v>465</v>
      </c>
      <c r="K6211">
        <f ca="1">_xlfn.XLOOKUP(F6211,'App type'!$A$2:$A$108,'App type'!$G$2:$G$108)*'Mock Data'!$N6211</f>
        <v>1800</v>
      </c>
      <c r="L6211">
        <f t="shared" ref="L6211:L6274" ca="1" si="97">$K6211*1.14</f>
        <v>2052</v>
      </c>
      <c r="M6211" t="s">
        <v>335</v>
      </c>
      <c r="N6211">
        <f ca="1">_xlfn.XLOOKUP(F6211,'App type'!$A$2:$A$108,'App type'!$I$2:$I$108)</f>
        <v>3</v>
      </c>
    </row>
    <row r="6212" spans="1:14">
      <c r="A6212" t="str" cm="1">
        <f t="array" aca="1" ref="A6212" ca="1">INDEX('Emp Info'!$C$4:$C$24,RANDBETWEEN(1,ROWS('Emp Info'!$C$4:$C$24)),1)</f>
        <v>MER1340</v>
      </c>
      <c r="B6212" t="str">
        <f ca="1">_xlfn.XLOOKUP(A6212,'Emp Info'!$C$4:$C$24,'Emp Info'!$D$4:$D$24)</f>
        <v>Merav</v>
      </c>
      <c r="C6212" t="str">
        <f ca="1">_xlfn.XLOOKUP(A6212,'Emp Info'!$C$4:$C$24,'Emp Info'!$E$4:$E$24)</f>
        <v>0.5</v>
      </c>
      <c r="D6212" s="11">
        <v>45583.347964795314</v>
      </c>
      <c r="E6212" s="11">
        <v>45583.347964795408</v>
      </c>
      <c r="F6212" cm="1">
        <f t="array" aca="1" ref="F6212" ca="1">INDEX('App type'!$A$2:$A$108,RANDBETWEEN(1,ROWS('App type'!$A$2:$A$108)),1)</f>
        <v>1265</v>
      </c>
      <c r="G6212" t="s">
        <v>1948</v>
      </c>
      <c r="H6212">
        <v>6086</v>
      </c>
      <c r="I6212" t="s">
        <v>1706</v>
      </c>
      <c r="J6212" t="s">
        <v>252</v>
      </c>
      <c r="K6212">
        <f ca="1">_xlfn.XLOOKUP(F6212,'App type'!$A$2:$A$108,'App type'!$G$2:$G$108)*'Mock Data'!$N6212</f>
        <v>200</v>
      </c>
      <c r="L6212">
        <f t="shared" ca="1" si="97"/>
        <v>227.99999999999997</v>
      </c>
      <c r="M6212" t="s">
        <v>78</v>
      </c>
      <c r="N6212">
        <f ca="1">_xlfn.XLOOKUP(F6212,'App type'!$A$2:$A$108,'App type'!$I$2:$I$108)</f>
        <v>1</v>
      </c>
    </row>
    <row r="6213" spans="1:14">
      <c r="A6213" t="str" cm="1">
        <f t="array" aca="1" ref="A6213" ca="1">INDEX('Emp Info'!$C$4:$C$24,RANDBETWEEN(1,ROWS('Emp Info'!$C$4:$C$24)),1)</f>
        <v>KIM6171</v>
      </c>
      <c r="B6213" t="str">
        <f ca="1">_xlfn.XLOOKUP(A6213,'Emp Info'!$C$4:$C$24,'Emp Info'!$D$4:$D$24)</f>
        <v>Kim</v>
      </c>
      <c r="C6213" t="str">
        <f ca="1">_xlfn.XLOOKUP(A6213,'Emp Info'!$C$4:$C$24,'Emp Info'!$E$4:$E$24)</f>
        <v>0.5</v>
      </c>
      <c r="D6213" s="11">
        <v>45583.347964797729</v>
      </c>
      <c r="E6213" s="11">
        <v>45583.347964797802</v>
      </c>
      <c r="F6213" cm="1">
        <f t="array" aca="1" ref="F6213" ca="1">INDEX('App type'!$A$2:$A$108,RANDBETWEEN(1,ROWS('App type'!$A$2:$A$108)),1)</f>
        <v>1179</v>
      </c>
      <c r="G6213" t="s">
        <v>840</v>
      </c>
      <c r="H6213">
        <v>2916</v>
      </c>
      <c r="I6213" t="s">
        <v>966</v>
      </c>
      <c r="J6213" t="s">
        <v>207</v>
      </c>
      <c r="K6213">
        <f ca="1">_xlfn.XLOOKUP(F6213,'App type'!$A$2:$A$108,'App type'!$G$2:$G$108)*'Mock Data'!$N6213</f>
        <v>223</v>
      </c>
      <c r="L6213">
        <f t="shared" ca="1" si="97"/>
        <v>254.21999999999997</v>
      </c>
      <c r="M6213" t="s">
        <v>63</v>
      </c>
      <c r="N6213">
        <f ca="1">_xlfn.XLOOKUP(F6213,'App type'!$A$2:$A$108,'App type'!$I$2:$I$108)</f>
        <v>1</v>
      </c>
    </row>
    <row r="6214" spans="1:14">
      <c r="A6214" t="str" cm="1">
        <f t="array" aca="1" ref="A6214" ca="1">INDEX('Emp Info'!$C$4:$C$24,RANDBETWEEN(1,ROWS('Emp Info'!$C$4:$C$24)),1)</f>
        <v>DOU0521</v>
      </c>
      <c r="B6214" t="str">
        <f ca="1">_xlfn.XLOOKUP(A6214,'Emp Info'!$C$4:$C$24,'Emp Info'!$D$4:$D$24)</f>
        <v>Douglas</v>
      </c>
      <c r="C6214" t="str">
        <f ca="1">_xlfn.XLOOKUP(A6214,'Emp Info'!$C$4:$C$24,'Emp Info'!$E$4:$E$24)</f>
        <v>1.0</v>
      </c>
      <c r="D6214" s="11">
        <v>45583.347964800349</v>
      </c>
      <c r="E6214" s="11">
        <v>45583.347964800458</v>
      </c>
      <c r="F6214" cm="1">
        <f t="array" aca="1" ref="F6214" ca="1">INDEX('App type'!$A$2:$A$108,RANDBETWEEN(1,ROWS('App type'!$A$2:$A$108)),1)</f>
        <v>33</v>
      </c>
      <c r="G6214" t="s">
        <v>585</v>
      </c>
      <c r="H6214">
        <v>1135</v>
      </c>
      <c r="I6214" t="s">
        <v>1130</v>
      </c>
      <c r="J6214" t="s">
        <v>246</v>
      </c>
      <c r="K6214">
        <f ca="1">_xlfn.XLOOKUP(F6214,'App type'!$A$2:$A$108,'App type'!$G$2:$G$108)*'Mock Data'!$N6214</f>
        <v>223</v>
      </c>
      <c r="L6214">
        <f t="shared" ca="1" si="97"/>
        <v>254.21999999999997</v>
      </c>
      <c r="M6214" t="s">
        <v>395</v>
      </c>
      <c r="N6214">
        <f ca="1">_xlfn.XLOOKUP(F6214,'App type'!$A$2:$A$108,'App type'!$I$2:$I$108)</f>
        <v>1</v>
      </c>
    </row>
    <row r="6215" spans="1:14">
      <c r="A6215" t="str" cm="1">
        <f t="array" aca="1" ref="A6215" ca="1">INDEX('Emp Info'!$C$4:$C$24,RANDBETWEEN(1,ROWS('Emp Info'!$C$4:$C$24)),1)</f>
        <v>EST7464</v>
      </c>
      <c r="B6215" t="str">
        <f ca="1">_xlfn.XLOOKUP(A6215,'Emp Info'!$C$4:$C$24,'Emp Info'!$D$4:$D$24)</f>
        <v>Estefano</v>
      </c>
      <c r="C6215" t="str">
        <f ca="1">_xlfn.XLOOKUP(A6215,'Emp Info'!$C$4:$C$24,'Emp Info'!$E$4:$E$24)</f>
        <v>1.0</v>
      </c>
      <c r="D6215" s="11">
        <v>45583.347964803354</v>
      </c>
      <c r="E6215" s="11">
        <v>45583.347964803441</v>
      </c>
      <c r="F6215" cm="1">
        <f t="array" aca="1" ref="F6215" ca="1">INDEX('App type'!$A$2:$A$108,RANDBETWEEN(1,ROWS('App type'!$A$2:$A$108)),1)</f>
        <v>36</v>
      </c>
      <c r="G6215" t="s">
        <v>182</v>
      </c>
      <c r="H6215">
        <v>5030</v>
      </c>
      <c r="I6215" t="s">
        <v>1269</v>
      </c>
      <c r="J6215" t="s">
        <v>530</v>
      </c>
      <c r="K6215">
        <f ca="1">_xlfn.XLOOKUP(F6215,'App type'!$A$2:$A$108,'App type'!$G$2:$G$108)*'Mock Data'!$N6215</f>
        <v>225</v>
      </c>
      <c r="L6215">
        <f t="shared" ca="1" si="97"/>
        <v>256.5</v>
      </c>
      <c r="M6215" t="s">
        <v>163</v>
      </c>
      <c r="N6215">
        <f ca="1">_xlfn.XLOOKUP(F6215,'App type'!$A$2:$A$108,'App type'!$I$2:$I$108)</f>
        <v>1</v>
      </c>
    </row>
    <row r="6216" spans="1:14">
      <c r="A6216" t="str" cm="1">
        <f t="array" aca="1" ref="A6216" ca="1">INDEX('Emp Info'!$C$4:$C$24,RANDBETWEEN(1,ROWS('Emp Info'!$C$4:$C$24)),1)</f>
        <v>MER1340</v>
      </c>
      <c r="B6216" t="str">
        <f ca="1">_xlfn.XLOOKUP(A6216,'Emp Info'!$C$4:$C$24,'Emp Info'!$D$4:$D$24)</f>
        <v>Merav</v>
      </c>
      <c r="C6216" t="str">
        <f ca="1">_xlfn.XLOOKUP(A6216,'Emp Info'!$C$4:$C$24,'Emp Info'!$E$4:$E$24)</f>
        <v>0.5</v>
      </c>
      <c r="D6216" s="11">
        <v>45583.347964805987</v>
      </c>
      <c r="E6216" s="11">
        <v>45583.347964806067</v>
      </c>
      <c r="F6216" cm="1">
        <f t="array" aca="1" ref="F6216" ca="1">INDEX('App type'!$A$2:$A$108,RANDBETWEEN(1,ROWS('App type'!$A$2:$A$108)),1)</f>
        <v>1256</v>
      </c>
      <c r="G6216" t="s">
        <v>86</v>
      </c>
      <c r="H6216">
        <v>7055</v>
      </c>
      <c r="I6216" t="s">
        <v>1560</v>
      </c>
      <c r="J6216" t="s">
        <v>471</v>
      </c>
      <c r="K6216">
        <f ca="1">_xlfn.XLOOKUP(F6216,'App type'!$A$2:$A$108,'App type'!$G$2:$G$108)*'Mock Data'!$N6216</f>
        <v>185</v>
      </c>
      <c r="L6216">
        <f t="shared" ca="1" si="97"/>
        <v>210.89999999999998</v>
      </c>
      <c r="M6216" t="s">
        <v>108</v>
      </c>
      <c r="N6216">
        <f ca="1">_xlfn.XLOOKUP(F6216,'App type'!$A$2:$A$108,'App type'!$I$2:$I$108)</f>
        <v>1</v>
      </c>
    </row>
    <row r="6217" spans="1:14">
      <c r="A6217" t="str" cm="1">
        <f t="array" aca="1" ref="A6217" ca="1">INDEX('Emp Info'!$C$4:$C$24,RANDBETWEEN(1,ROWS('Emp Info'!$C$4:$C$24)),1)</f>
        <v>SWA5738</v>
      </c>
      <c r="B6217" t="str">
        <f ca="1">_xlfn.XLOOKUP(A6217,'Emp Info'!$C$4:$C$24,'Emp Info'!$D$4:$D$24)</f>
        <v>Swathi</v>
      </c>
      <c r="C6217" t="str">
        <f ca="1">_xlfn.XLOOKUP(A6217,'Emp Info'!$C$4:$C$24,'Emp Info'!$E$4:$E$24)</f>
        <v>1.0</v>
      </c>
      <c r="D6217" s="11">
        <v>45583.347964808643</v>
      </c>
      <c r="E6217" s="11">
        <v>45583.34796480873</v>
      </c>
      <c r="F6217" t="str" cm="1">
        <f t="array" aca="1" ref="F6217" ca="1">INDEX('App type'!$A$2:$A$108,RANDBETWEEN(1,ROWS('App type'!$A$2:$A$108)),1)</f>
        <v>19a</v>
      </c>
      <c r="G6217" t="s">
        <v>1289</v>
      </c>
      <c r="H6217">
        <v>3793</v>
      </c>
      <c r="I6217" t="s">
        <v>564</v>
      </c>
      <c r="J6217" t="s">
        <v>465</v>
      </c>
      <c r="K6217">
        <f ca="1">_xlfn.XLOOKUP(F6217,'App type'!$A$2:$A$108,'App type'!$G$2:$G$108)*'Mock Data'!$N6217</f>
        <v>2025</v>
      </c>
      <c r="L6217">
        <f t="shared" ca="1" si="97"/>
        <v>2308.5</v>
      </c>
      <c r="M6217" t="s">
        <v>415</v>
      </c>
      <c r="N6217">
        <f ca="1">_xlfn.XLOOKUP(F6217,'App type'!$A$2:$A$108,'App type'!$I$2:$I$108)</f>
        <v>3</v>
      </c>
    </row>
    <row r="6218" spans="1:14">
      <c r="A6218" t="str" cm="1">
        <f t="array" aca="1" ref="A6218" ca="1">INDEX('Emp Info'!$C$4:$C$24,RANDBETWEEN(1,ROWS('Emp Info'!$C$4:$C$24)),1)</f>
        <v>DAV7345</v>
      </c>
      <c r="B6218" t="str">
        <f ca="1">_xlfn.XLOOKUP(A6218,'Emp Info'!$C$4:$C$24,'Emp Info'!$D$4:$D$24)</f>
        <v>David</v>
      </c>
      <c r="C6218" t="str">
        <f ca="1">_xlfn.XLOOKUP(A6218,'Emp Info'!$C$4:$C$24,'Emp Info'!$E$4:$E$24)</f>
        <v>IC</v>
      </c>
      <c r="D6218" s="11">
        <v>45583.347964811393</v>
      </c>
      <c r="E6218" s="11">
        <v>45583.347964811503</v>
      </c>
      <c r="F6218" t="str" cm="1">
        <f t="array" aca="1" ref="F6218" ca="1">INDEX('App type'!$A$2:$A$108,RANDBETWEEN(1,ROWS('App type'!$A$2:$A$108)),1)</f>
        <v>35c</v>
      </c>
      <c r="G6218" t="s">
        <v>1833</v>
      </c>
      <c r="H6218">
        <v>6710</v>
      </c>
      <c r="I6218" t="s">
        <v>140</v>
      </c>
      <c r="J6218" t="s">
        <v>376</v>
      </c>
      <c r="K6218">
        <f ca="1">_xlfn.XLOOKUP(F6218,'App type'!$A$2:$A$108,'App type'!$G$2:$G$108)*'Mock Data'!$N6218</f>
        <v>250</v>
      </c>
      <c r="L6218">
        <f t="shared" ca="1" si="97"/>
        <v>285</v>
      </c>
      <c r="M6218" t="s">
        <v>59</v>
      </c>
      <c r="N6218">
        <f ca="1">_xlfn.XLOOKUP(F6218,'App type'!$A$2:$A$108,'App type'!$I$2:$I$108)</f>
        <v>1</v>
      </c>
    </row>
    <row r="6219" spans="1:14">
      <c r="A6219" t="str" cm="1">
        <f t="array" aca="1" ref="A6219" ca="1">INDEX('Emp Info'!$C$4:$C$24,RANDBETWEEN(1,ROWS('Emp Info'!$C$4:$C$24)),1)</f>
        <v>DIA7789</v>
      </c>
      <c r="B6219" t="str">
        <f ca="1">_xlfn.XLOOKUP(A6219,'Emp Info'!$C$4:$C$24,'Emp Info'!$D$4:$D$24)</f>
        <v>Diana KM</v>
      </c>
      <c r="C6219" t="str">
        <f ca="1">_xlfn.XLOOKUP(A6219,'Emp Info'!$C$4:$C$24,'Emp Info'!$E$4:$E$24)</f>
        <v>1.0</v>
      </c>
      <c r="D6219" s="11">
        <v>45583.347964814733</v>
      </c>
      <c r="E6219" s="11">
        <v>45583.347964814828</v>
      </c>
      <c r="F6219" t="str" cm="1">
        <f t="array" aca="1" ref="F6219" ca="1">INDEX('App type'!$A$2:$A$108,RANDBETWEEN(1,ROWS('App type'!$A$2:$A$108)),1)</f>
        <v>103-clone</v>
      </c>
      <c r="G6219" t="s">
        <v>1542</v>
      </c>
      <c r="H6219">
        <v>7892</v>
      </c>
      <c r="I6219" t="s">
        <v>218</v>
      </c>
      <c r="J6219" t="s">
        <v>177</v>
      </c>
      <c r="K6219">
        <f ca="1">_xlfn.XLOOKUP(F6219,'App type'!$A$2:$A$108,'App type'!$G$2:$G$108)*'Mock Data'!$N6219</f>
        <v>250</v>
      </c>
      <c r="L6219">
        <f t="shared" ca="1" si="97"/>
        <v>285</v>
      </c>
      <c r="M6219" t="s">
        <v>74</v>
      </c>
      <c r="N6219">
        <f ca="1">_xlfn.XLOOKUP(F6219,'App type'!$A$2:$A$108,'App type'!$I$2:$I$108)</f>
        <v>1</v>
      </c>
    </row>
    <row r="6220" spans="1:14">
      <c r="A6220" t="str" cm="1">
        <f t="array" aca="1" ref="A6220" ca="1">INDEX('Emp Info'!$C$4:$C$24,RANDBETWEEN(1,ROWS('Emp Info'!$C$4:$C$24)),1)</f>
        <v>LIZ5585</v>
      </c>
      <c r="B6220" t="str">
        <f ca="1">_xlfn.XLOOKUP(A6220,'Emp Info'!$C$4:$C$24,'Emp Info'!$D$4:$D$24)</f>
        <v>Liz</v>
      </c>
      <c r="C6220" t="str">
        <f ca="1">_xlfn.XLOOKUP(A6220,'Emp Info'!$C$4:$C$24,'Emp Info'!$E$4:$E$24)</f>
        <v>1.0</v>
      </c>
      <c r="D6220" s="11">
        <v>45583.347964817382</v>
      </c>
      <c r="E6220" s="11">
        <v>45583.347964817469</v>
      </c>
      <c r="F6220" t="str" cm="1">
        <f t="array" aca="1" ref="F6220" ca="1">INDEX('App type'!$A$2:$A$108,RANDBETWEEN(1,ROWS('App type'!$A$2:$A$108)),1)</f>
        <v>1240a</v>
      </c>
      <c r="G6220" t="s">
        <v>663</v>
      </c>
      <c r="H6220">
        <v>1389</v>
      </c>
      <c r="I6220" t="s">
        <v>1703</v>
      </c>
      <c r="J6220" t="s">
        <v>152</v>
      </c>
      <c r="K6220">
        <f ca="1">_xlfn.XLOOKUP(F6220,'App type'!$A$2:$A$108,'App type'!$G$2:$G$108)*'Mock Data'!$N6220</f>
        <v>125</v>
      </c>
      <c r="L6220">
        <f t="shared" ca="1" si="97"/>
        <v>142.5</v>
      </c>
      <c r="M6220" t="s">
        <v>74</v>
      </c>
      <c r="N6220">
        <f ca="1">_xlfn.XLOOKUP(F6220,'App type'!$A$2:$A$108,'App type'!$I$2:$I$108)</f>
        <v>1</v>
      </c>
    </row>
    <row r="6221" spans="1:14">
      <c r="A6221" t="str" cm="1">
        <f t="array" aca="1" ref="A6221" ca="1">INDEX('Emp Info'!$C$4:$C$24,RANDBETWEEN(1,ROWS('Emp Info'!$C$4:$C$24)),1)</f>
        <v>ZOE5841</v>
      </c>
      <c r="B6221" t="str">
        <f ca="1">_xlfn.XLOOKUP(A6221,'Emp Info'!$C$4:$C$24,'Emp Info'!$D$4:$D$24)</f>
        <v>Zoey</v>
      </c>
      <c r="C6221" t="str">
        <f ca="1">_xlfn.XLOOKUP(A6221,'Emp Info'!$C$4:$C$24,'Emp Info'!$E$4:$E$24)</f>
        <v>IC</v>
      </c>
      <c r="D6221" s="11">
        <v>45583.347964820146</v>
      </c>
      <c r="E6221" s="11">
        <v>45583.347964820277</v>
      </c>
      <c r="F6221" t="str" cm="1">
        <f t="array" aca="1" ref="F6221" ca="1">INDEX('App type'!$A$2:$A$108,RANDBETWEEN(1,ROWS('App type'!$A$2:$A$108)),1)</f>
        <v>104-OSAP</v>
      </c>
      <c r="G6221" t="s">
        <v>1667</v>
      </c>
      <c r="H6221">
        <v>5989</v>
      </c>
      <c r="I6221" t="s">
        <v>919</v>
      </c>
      <c r="J6221" t="s">
        <v>45</v>
      </c>
      <c r="K6221">
        <f ca="1">_xlfn.XLOOKUP(F6221,'App type'!$A$2:$A$108,'App type'!$G$2:$G$108)*'Mock Data'!$N6221</f>
        <v>160</v>
      </c>
      <c r="L6221">
        <f t="shared" ca="1" si="97"/>
        <v>182.39999999999998</v>
      </c>
      <c r="M6221" t="s">
        <v>452</v>
      </c>
      <c r="N6221">
        <f ca="1">_xlfn.XLOOKUP(F6221,'App type'!$A$2:$A$108,'App type'!$I$2:$I$108)</f>
        <v>1</v>
      </c>
    </row>
    <row r="6222" spans="1:14">
      <c r="A6222" t="str" cm="1">
        <f t="array" aca="1" ref="A6222" ca="1">INDEX('Emp Info'!$C$4:$C$24,RANDBETWEEN(1,ROWS('Emp Info'!$C$4:$C$24)),1)</f>
        <v>ZOE5841</v>
      </c>
      <c r="B6222" t="str">
        <f ca="1">_xlfn.XLOOKUP(A6222,'Emp Info'!$C$4:$C$24,'Emp Info'!$D$4:$D$24)</f>
        <v>Zoey</v>
      </c>
      <c r="C6222" t="str">
        <f ca="1">_xlfn.XLOOKUP(A6222,'Emp Info'!$C$4:$C$24,'Emp Info'!$E$4:$E$24)</f>
        <v>IC</v>
      </c>
      <c r="D6222" s="11">
        <v>45583.347964822671</v>
      </c>
      <c r="E6222" s="11">
        <v>45583.347964822737</v>
      </c>
      <c r="F6222" t="str" cm="1">
        <f t="array" aca="1" ref="F6222" ca="1">INDEX('App type'!$A$2:$A$108,RANDBETWEEN(1,ROWS('App type'!$A$2:$A$108)),1)</f>
        <v>2-clone</v>
      </c>
      <c r="G6222" t="s">
        <v>1497</v>
      </c>
      <c r="H6222">
        <v>9842</v>
      </c>
      <c r="I6222" t="s">
        <v>592</v>
      </c>
      <c r="J6222" t="s">
        <v>73</v>
      </c>
      <c r="K6222">
        <f ca="1">_xlfn.XLOOKUP(F6222,'App type'!$A$2:$A$108,'App type'!$G$2:$G$108)*'Mock Data'!$N6222</f>
        <v>223</v>
      </c>
      <c r="L6222">
        <f t="shared" ca="1" si="97"/>
        <v>254.21999999999997</v>
      </c>
      <c r="M6222" t="s">
        <v>335</v>
      </c>
      <c r="N6222">
        <f ca="1">_xlfn.XLOOKUP(F6222,'App type'!$A$2:$A$108,'App type'!$I$2:$I$108)</f>
        <v>1</v>
      </c>
    </row>
    <row r="6223" spans="1:14">
      <c r="A6223" t="str" cm="1">
        <f t="array" aca="1" ref="A6223" ca="1">INDEX('Emp Info'!$C$4:$C$24,RANDBETWEEN(1,ROWS('Emp Info'!$C$4:$C$24)),1)</f>
        <v>DOU0521</v>
      </c>
      <c r="B6223" t="str">
        <f ca="1">_xlfn.XLOOKUP(A6223,'Emp Info'!$C$4:$C$24,'Emp Info'!$D$4:$D$24)</f>
        <v>Douglas</v>
      </c>
      <c r="C6223" t="str">
        <f ca="1">_xlfn.XLOOKUP(A6223,'Emp Info'!$C$4:$C$24,'Emp Info'!$E$4:$E$24)</f>
        <v>1.0</v>
      </c>
      <c r="D6223" s="11">
        <v>45583.347964825152</v>
      </c>
      <c r="E6223" s="11">
        <v>45583.347964825247</v>
      </c>
      <c r="F6223" cm="1">
        <f t="array" aca="1" ref="F6223" ca="1">INDEX('App type'!$A$2:$A$108,RANDBETWEEN(1,ROWS('App type'!$A$2:$A$108)),1)</f>
        <v>1241</v>
      </c>
      <c r="G6223" t="s">
        <v>365</v>
      </c>
      <c r="H6223">
        <v>6317</v>
      </c>
      <c r="I6223" t="s">
        <v>126</v>
      </c>
      <c r="J6223" t="s">
        <v>465</v>
      </c>
      <c r="K6223">
        <f ca="1">_xlfn.XLOOKUP(F6223,'App type'!$A$2:$A$108,'App type'!$G$2:$G$108)*'Mock Data'!$N6223</f>
        <v>223</v>
      </c>
      <c r="L6223">
        <f t="shared" ca="1" si="97"/>
        <v>254.21999999999997</v>
      </c>
      <c r="M6223" t="s">
        <v>96</v>
      </c>
      <c r="N6223">
        <f ca="1">_xlfn.XLOOKUP(F6223,'App type'!$A$2:$A$108,'App type'!$I$2:$I$108)</f>
        <v>1</v>
      </c>
    </row>
    <row r="6224" spans="1:14">
      <c r="A6224" t="str" cm="1">
        <f t="array" aca="1" ref="A6224" ca="1">INDEX('Emp Info'!$C$4:$C$24,RANDBETWEEN(1,ROWS('Emp Info'!$C$4:$C$24)),1)</f>
        <v>LIZ5585</v>
      </c>
      <c r="B6224" t="str">
        <f ca="1">_xlfn.XLOOKUP(A6224,'Emp Info'!$C$4:$C$24,'Emp Info'!$D$4:$D$24)</f>
        <v>Liz</v>
      </c>
      <c r="C6224" t="str">
        <f ca="1">_xlfn.XLOOKUP(A6224,'Emp Info'!$C$4:$C$24,'Emp Info'!$E$4:$E$24)</f>
        <v>1.0</v>
      </c>
      <c r="D6224" s="11">
        <v>45583.347964828092</v>
      </c>
      <c r="E6224" s="11">
        <v>45583.347964828186</v>
      </c>
      <c r="F6224" cm="1">
        <f t="array" aca="1" ref="F6224" ca="1">INDEX('App type'!$A$2:$A$108,RANDBETWEEN(1,ROWS('App type'!$A$2:$A$108)),1)</f>
        <v>190</v>
      </c>
      <c r="G6224" t="s">
        <v>1318</v>
      </c>
      <c r="H6224">
        <v>9277</v>
      </c>
      <c r="I6224" t="s">
        <v>886</v>
      </c>
      <c r="J6224" t="s">
        <v>134</v>
      </c>
      <c r="K6224">
        <f ca="1">_xlfn.XLOOKUP(F6224,'App type'!$A$2:$A$108,'App type'!$G$2:$G$108)*'Mock Data'!$N6224</f>
        <v>250</v>
      </c>
      <c r="L6224">
        <f t="shared" ca="1" si="97"/>
        <v>285</v>
      </c>
      <c r="M6224" t="s">
        <v>85</v>
      </c>
      <c r="N6224">
        <f ca="1">_xlfn.XLOOKUP(F6224,'App type'!$A$2:$A$108,'App type'!$I$2:$I$108)</f>
        <v>1</v>
      </c>
    </row>
    <row r="6225" spans="1:14">
      <c r="A6225" t="str" cm="1">
        <f t="array" aca="1" ref="A6225" ca="1">INDEX('Emp Info'!$C$4:$C$24,RANDBETWEEN(1,ROWS('Emp Info'!$C$4:$C$24)),1)</f>
        <v>KEL6158</v>
      </c>
      <c r="B6225" t="str">
        <f ca="1">_xlfn.XLOOKUP(A6225,'Emp Info'!$C$4:$C$24,'Emp Info'!$D$4:$D$24)</f>
        <v>Kelly</v>
      </c>
      <c r="C6225" t="str">
        <f ca="1">_xlfn.XLOOKUP(A6225,'Emp Info'!$C$4:$C$24,'Emp Info'!$E$4:$E$24)</f>
        <v>1.0</v>
      </c>
      <c r="D6225" s="11">
        <v>45583.347964831148</v>
      </c>
      <c r="E6225" s="11">
        <v>45583.347964831257</v>
      </c>
      <c r="F6225" t="str" cm="1">
        <f t="array" aca="1" ref="F6225" ca="1">INDEX('App type'!$A$2:$A$108,RANDBETWEEN(1,ROWS('App type'!$A$2:$A$108)),1)</f>
        <v>180a</v>
      </c>
      <c r="G6225" t="s">
        <v>918</v>
      </c>
      <c r="H6225">
        <v>3894</v>
      </c>
      <c r="I6225" t="s">
        <v>1314</v>
      </c>
      <c r="J6225" t="s">
        <v>49</v>
      </c>
      <c r="K6225">
        <f ca="1">_xlfn.XLOOKUP(F6225,'App type'!$A$2:$A$108,'App type'!$G$2:$G$108)*'Mock Data'!$N6225</f>
        <v>250</v>
      </c>
      <c r="L6225">
        <f t="shared" ca="1" si="97"/>
        <v>285</v>
      </c>
      <c r="M6225" t="s">
        <v>395</v>
      </c>
      <c r="N6225">
        <f ca="1">_xlfn.XLOOKUP(F6225,'App type'!$A$2:$A$108,'App type'!$I$2:$I$108)</f>
        <v>1</v>
      </c>
    </row>
    <row r="6226" spans="1:14">
      <c r="A6226" t="str" cm="1">
        <f t="array" aca="1" ref="A6226" ca="1">INDEX('Emp Info'!$C$4:$C$24,RANDBETWEEN(1,ROWS('Emp Info'!$C$4:$C$24)),1)</f>
        <v>ANN3965</v>
      </c>
      <c r="B6226" t="str">
        <f ca="1">_xlfn.XLOOKUP(A6226,'Emp Info'!$C$4:$C$24,'Emp Info'!$D$4:$D$24)</f>
        <v>Anne</v>
      </c>
      <c r="C6226" t="str">
        <f ca="1">_xlfn.XLOOKUP(A6226,'Emp Info'!$C$4:$C$24,'Emp Info'!$E$4:$E$24)</f>
        <v>1.0</v>
      </c>
      <c r="D6226" s="11">
        <v>45583.347964833833</v>
      </c>
      <c r="E6226" s="11">
        <v>45583.347964833913</v>
      </c>
      <c r="F6226" cm="1">
        <f t="array" aca="1" ref="F6226" ca="1">INDEX('App type'!$A$2:$A$108,RANDBETWEEN(1,ROWS('App type'!$A$2:$A$108)),1)</f>
        <v>370</v>
      </c>
      <c r="G6226" t="s">
        <v>1726</v>
      </c>
      <c r="H6226">
        <v>9419</v>
      </c>
      <c r="I6226" t="s">
        <v>1529</v>
      </c>
      <c r="J6226" t="s">
        <v>381</v>
      </c>
      <c r="K6226">
        <f ca="1">_xlfn.XLOOKUP(F6226,'App type'!$A$2:$A$108,'App type'!$G$2:$G$108)*'Mock Data'!$N6226</f>
        <v>225</v>
      </c>
      <c r="L6226">
        <f t="shared" ca="1" si="97"/>
        <v>256.5</v>
      </c>
      <c r="M6226" t="s">
        <v>104</v>
      </c>
      <c r="N6226">
        <f ca="1">_xlfn.XLOOKUP(F6226,'App type'!$A$2:$A$108,'App type'!$I$2:$I$108)</f>
        <v>1</v>
      </c>
    </row>
    <row r="6227" spans="1:14">
      <c r="A6227" t="str" cm="1">
        <f t="array" aca="1" ref="A6227" ca="1">INDEX('Emp Info'!$C$4:$C$24,RANDBETWEEN(1,ROWS('Emp Info'!$C$4:$C$24)),1)</f>
        <v>DIA7789</v>
      </c>
      <c r="B6227" t="str">
        <f ca="1">_xlfn.XLOOKUP(A6227,'Emp Info'!$C$4:$C$24,'Emp Info'!$D$4:$D$24)</f>
        <v>Diana KM</v>
      </c>
      <c r="C6227" t="str">
        <f ca="1">_xlfn.XLOOKUP(A6227,'Emp Info'!$C$4:$C$24,'Emp Info'!$E$4:$E$24)</f>
        <v>1.0</v>
      </c>
      <c r="D6227" s="11">
        <v>45583.347964836183</v>
      </c>
      <c r="E6227" s="11">
        <v>45583.347964836248</v>
      </c>
      <c r="F6227" t="str" cm="1">
        <f t="array" aca="1" ref="F6227" ca="1">INDEX('App type'!$A$2:$A$108,RANDBETWEEN(1,ROWS('App type'!$A$2:$A$108)),1)</f>
        <v>1260-EFC</v>
      </c>
      <c r="G6227" t="s">
        <v>396</v>
      </c>
      <c r="H6227">
        <v>3984</v>
      </c>
      <c r="I6227" t="s">
        <v>1174</v>
      </c>
      <c r="J6227" t="s">
        <v>283</v>
      </c>
      <c r="K6227">
        <f ca="1">_xlfn.XLOOKUP(F6227,'App type'!$A$2:$A$108,'App type'!$G$2:$G$108)*'Mock Data'!$N6227</f>
        <v>225</v>
      </c>
      <c r="L6227">
        <f t="shared" ca="1" si="97"/>
        <v>256.5</v>
      </c>
      <c r="M6227" t="s">
        <v>96</v>
      </c>
      <c r="N6227">
        <f ca="1">_xlfn.XLOOKUP(F6227,'App type'!$A$2:$A$108,'App type'!$I$2:$I$108)</f>
        <v>1</v>
      </c>
    </row>
    <row r="6228" spans="1:14">
      <c r="A6228" t="str" cm="1">
        <f t="array" aca="1" ref="A6228" ca="1">INDEX('Emp Info'!$C$4:$C$24,RANDBETWEEN(1,ROWS('Emp Info'!$C$4:$C$24)),1)</f>
        <v>TAR2270</v>
      </c>
      <c r="B6228" t="str">
        <f ca="1">_xlfn.XLOOKUP(A6228,'Emp Info'!$C$4:$C$24,'Emp Info'!$D$4:$D$24)</f>
        <v>Tara</v>
      </c>
      <c r="C6228" t="str">
        <f ca="1">_xlfn.XLOOKUP(A6228,'Emp Info'!$C$4:$C$24,'Emp Info'!$E$4:$E$24)</f>
        <v>1.0</v>
      </c>
      <c r="D6228" s="11">
        <v>45583.347964839057</v>
      </c>
      <c r="E6228" s="11">
        <v>45583.347964839159</v>
      </c>
      <c r="F6228" cm="1">
        <f t="array" aca="1" ref="F6228" ca="1">INDEX('App type'!$A$2:$A$108,RANDBETWEEN(1,ROWS('App type'!$A$2:$A$108)),1)</f>
        <v>190</v>
      </c>
      <c r="G6228" t="s">
        <v>1193</v>
      </c>
      <c r="H6228">
        <v>3546</v>
      </c>
      <c r="I6228" t="s">
        <v>1268</v>
      </c>
      <c r="J6228" t="s">
        <v>277</v>
      </c>
      <c r="K6228">
        <f ca="1">_xlfn.XLOOKUP(F6228,'App type'!$A$2:$A$108,'App type'!$G$2:$G$108)*'Mock Data'!$N6228</f>
        <v>250</v>
      </c>
      <c r="L6228">
        <f t="shared" ca="1" si="97"/>
        <v>285</v>
      </c>
      <c r="M6228" t="s">
        <v>683</v>
      </c>
      <c r="N6228">
        <f ca="1">_xlfn.XLOOKUP(F6228,'App type'!$A$2:$A$108,'App type'!$I$2:$I$108)</f>
        <v>1</v>
      </c>
    </row>
    <row r="6229" spans="1:14">
      <c r="A6229" t="str" cm="1">
        <f t="array" aca="1" ref="A6229" ca="1">INDEX('Emp Info'!$C$4:$C$24,RANDBETWEEN(1,ROWS('Emp Info'!$C$4:$C$24)),1)</f>
        <v>ZOE5841</v>
      </c>
      <c r="B6229" t="str">
        <f ca="1">_xlfn.XLOOKUP(A6229,'Emp Info'!$C$4:$C$24,'Emp Info'!$D$4:$D$24)</f>
        <v>Zoey</v>
      </c>
      <c r="C6229" t="str">
        <f ca="1">_xlfn.XLOOKUP(A6229,'Emp Info'!$C$4:$C$24,'Emp Info'!$E$4:$E$24)</f>
        <v>IC</v>
      </c>
      <c r="D6229" s="11">
        <v>45583.347964841952</v>
      </c>
      <c r="E6229" s="11">
        <v>45583.347964842047</v>
      </c>
      <c r="F6229" t="str" cm="1">
        <f t="array" aca="1" ref="F6229" ca="1">INDEX('App type'!$A$2:$A$108,RANDBETWEEN(1,ROWS('App type'!$A$2:$A$108)),1)</f>
        <v>1259-EFC</v>
      </c>
      <c r="G6229" t="s">
        <v>1102</v>
      </c>
      <c r="H6229">
        <v>2787</v>
      </c>
      <c r="I6229" t="s">
        <v>1085</v>
      </c>
      <c r="J6229" t="s">
        <v>426</v>
      </c>
      <c r="K6229">
        <f ca="1">_xlfn.XLOOKUP(F6229,'App type'!$A$2:$A$108,'App type'!$G$2:$G$108)*'Mock Data'!$N6229</f>
        <v>225</v>
      </c>
      <c r="L6229">
        <f t="shared" ca="1" si="97"/>
        <v>256.5</v>
      </c>
      <c r="M6229" t="s">
        <v>104</v>
      </c>
      <c r="N6229">
        <f ca="1">_xlfn.XLOOKUP(F6229,'App type'!$A$2:$A$108,'App type'!$I$2:$I$108)</f>
        <v>1</v>
      </c>
    </row>
    <row r="6230" spans="1:14">
      <c r="A6230" t="str" cm="1">
        <f t="array" aca="1" ref="A6230" ca="1">INDEX('Emp Info'!$C$4:$C$24,RANDBETWEEN(1,ROWS('Emp Info'!$C$4:$C$24)),1)</f>
        <v>KIM6171</v>
      </c>
      <c r="B6230" t="str">
        <f ca="1">_xlfn.XLOOKUP(A6230,'Emp Info'!$C$4:$C$24,'Emp Info'!$D$4:$D$24)</f>
        <v>Kim</v>
      </c>
      <c r="C6230" t="str">
        <f ca="1">_xlfn.XLOOKUP(A6230,'Emp Info'!$C$4:$C$24,'Emp Info'!$E$4:$E$24)</f>
        <v>0.5</v>
      </c>
      <c r="D6230" s="11">
        <v>45583.347964844492</v>
      </c>
      <c r="E6230" s="11">
        <v>45583.347964844572</v>
      </c>
      <c r="F6230" cm="1">
        <f t="array" aca="1" ref="F6230" ca="1">INDEX('App type'!$A$2:$A$108,RANDBETWEEN(1,ROWS('App type'!$A$2:$A$108)),1)</f>
        <v>104</v>
      </c>
      <c r="G6230" t="s">
        <v>1416</v>
      </c>
      <c r="H6230">
        <v>6646</v>
      </c>
      <c r="I6230" t="s">
        <v>106</v>
      </c>
      <c r="J6230" t="s">
        <v>29</v>
      </c>
      <c r="K6230">
        <f ca="1">_xlfn.XLOOKUP(F6230,'App type'!$A$2:$A$108,'App type'!$G$2:$G$108)*'Mock Data'!$N6230</f>
        <v>225</v>
      </c>
      <c r="L6230">
        <f t="shared" ca="1" si="97"/>
        <v>256.5</v>
      </c>
      <c r="M6230" t="s">
        <v>143</v>
      </c>
      <c r="N6230">
        <f ca="1">_xlfn.XLOOKUP(F6230,'App type'!$A$2:$A$108,'App type'!$I$2:$I$108)</f>
        <v>1</v>
      </c>
    </row>
    <row r="6231" spans="1:14">
      <c r="A6231" t="str" cm="1">
        <f t="array" aca="1" ref="A6231" ca="1">INDEX('Emp Info'!$C$4:$C$24,RANDBETWEEN(1,ROWS('Emp Info'!$C$4:$C$24)),1)</f>
        <v>MUN1212</v>
      </c>
      <c r="B6231" t="str">
        <f ca="1">_xlfn.XLOOKUP(A6231,'Emp Info'!$C$4:$C$24,'Emp Info'!$D$4:$D$24)</f>
        <v>Munira</v>
      </c>
      <c r="C6231" t="str">
        <f ca="1">_xlfn.XLOOKUP(A6231,'Emp Info'!$C$4:$C$24,'Emp Info'!$E$4:$E$24)</f>
        <v>1.0</v>
      </c>
      <c r="D6231" s="11">
        <v>45583.347964847271</v>
      </c>
      <c r="E6231" s="11">
        <v>45583.347964847351</v>
      </c>
      <c r="F6231" cm="1">
        <f t="array" aca="1" ref="F6231" ca="1">INDEX('App type'!$A$2:$A$108,RANDBETWEEN(1,ROWS('App type'!$A$2:$A$108)),1)</f>
        <v>1268</v>
      </c>
      <c r="G6231" t="s">
        <v>1646</v>
      </c>
      <c r="H6231">
        <v>6432</v>
      </c>
      <c r="I6231" t="s">
        <v>944</v>
      </c>
      <c r="J6231" t="s">
        <v>465</v>
      </c>
      <c r="K6231">
        <f ca="1">_xlfn.XLOOKUP(F6231,'App type'!$A$2:$A$108,'App type'!$G$2:$G$108)*'Mock Data'!$N6231</f>
        <v>185</v>
      </c>
      <c r="L6231">
        <f t="shared" ca="1" si="97"/>
        <v>210.89999999999998</v>
      </c>
      <c r="M6231" t="s">
        <v>100</v>
      </c>
      <c r="N6231">
        <f ca="1">_xlfn.XLOOKUP(F6231,'App type'!$A$2:$A$108,'App type'!$I$2:$I$108)</f>
        <v>1</v>
      </c>
    </row>
    <row r="6232" spans="1:14">
      <c r="A6232" t="str" cm="1">
        <f t="array" aca="1" ref="A6232" ca="1">INDEX('Emp Info'!$C$4:$C$24,RANDBETWEEN(1,ROWS('Emp Info'!$C$4:$C$24)),1)</f>
        <v>EIM3187</v>
      </c>
      <c r="B6232" t="str">
        <f ca="1">_xlfn.XLOOKUP(A6232,'Emp Info'!$C$4:$C$24,'Emp Info'!$D$4:$D$24)</f>
        <v>Eimear</v>
      </c>
      <c r="C6232" t="str">
        <f ca="1">_xlfn.XLOOKUP(A6232,'Emp Info'!$C$4:$C$24,'Emp Info'!$E$4:$E$24)</f>
        <v>IC</v>
      </c>
      <c r="D6232" s="11">
        <v>45583.347964849927</v>
      </c>
      <c r="E6232" s="11">
        <v>45583.347964850007</v>
      </c>
      <c r="F6232" t="str" cm="1">
        <f t="array" aca="1" ref="F6232" ca="1">INDEX('App type'!$A$2:$A$108,RANDBETWEEN(1,ROWS('App type'!$A$2:$A$108)),1)</f>
        <v>1259-3-EFC</v>
      </c>
      <c r="G6232" t="s">
        <v>1186</v>
      </c>
      <c r="H6232">
        <v>6013</v>
      </c>
      <c r="I6232" t="s">
        <v>1036</v>
      </c>
      <c r="J6232" t="s">
        <v>115</v>
      </c>
      <c r="K6232">
        <f ca="1">_xlfn.XLOOKUP(F6232,'App type'!$A$2:$A$108,'App type'!$G$2:$G$108)*'Mock Data'!$N6232</f>
        <v>160</v>
      </c>
      <c r="L6232">
        <f t="shared" ca="1" si="97"/>
        <v>182.39999999999998</v>
      </c>
      <c r="M6232" t="s">
        <v>253</v>
      </c>
      <c r="N6232">
        <f ca="1">_xlfn.XLOOKUP(F6232,'App type'!$A$2:$A$108,'App type'!$I$2:$I$108)</f>
        <v>1</v>
      </c>
    </row>
    <row r="6233" spans="1:14">
      <c r="A6233" t="str" cm="1">
        <f t="array" aca="1" ref="A6233" ca="1">INDEX('Emp Info'!$C$4:$C$24,RANDBETWEEN(1,ROWS('Emp Info'!$C$4:$C$24)),1)</f>
        <v>NAS0195</v>
      </c>
      <c r="B6233" t="str">
        <f ca="1">_xlfn.XLOOKUP(A6233,'Emp Info'!$C$4:$C$24,'Emp Info'!$D$4:$D$24)</f>
        <v>Nasim</v>
      </c>
      <c r="C6233" t="str">
        <f ca="1">_xlfn.XLOOKUP(A6233,'Emp Info'!$C$4:$C$24,'Emp Info'!$E$4:$E$24)</f>
        <v>IC</v>
      </c>
      <c r="D6233" s="11">
        <v>45583.347964852859</v>
      </c>
      <c r="E6233" s="11">
        <v>45583.347964852946</v>
      </c>
      <c r="F6233" t="str" cm="1">
        <f t="array" aca="1" ref="F6233" ca="1">INDEX('App type'!$A$2:$A$108,RANDBETWEEN(1,ROWS('App type'!$A$2:$A$108)),1)</f>
        <v>1260-3</v>
      </c>
      <c r="G6233" t="s">
        <v>150</v>
      </c>
      <c r="H6233">
        <v>3624</v>
      </c>
      <c r="I6233" t="s">
        <v>811</v>
      </c>
      <c r="J6233" t="s">
        <v>367</v>
      </c>
      <c r="K6233">
        <f ca="1">_xlfn.XLOOKUP(F6233,'App type'!$A$2:$A$108,'App type'!$G$2:$G$108)*'Mock Data'!$N6233</f>
        <v>160</v>
      </c>
      <c r="L6233">
        <f t="shared" ca="1" si="97"/>
        <v>182.39999999999998</v>
      </c>
      <c r="M6233" t="s">
        <v>193</v>
      </c>
      <c r="N6233">
        <f ca="1">_xlfn.XLOOKUP(F6233,'App type'!$A$2:$A$108,'App type'!$I$2:$I$108)</f>
        <v>1</v>
      </c>
    </row>
    <row r="6234" spans="1:14">
      <c r="A6234" t="str" cm="1">
        <f t="array" aca="1" ref="A6234" ca="1">INDEX('Emp Info'!$C$4:$C$24,RANDBETWEEN(1,ROWS('Emp Info'!$C$4:$C$24)),1)</f>
        <v>ERI5599</v>
      </c>
      <c r="B6234" t="str">
        <f ca="1">_xlfn.XLOOKUP(A6234,'Emp Info'!$C$4:$C$24,'Emp Info'!$D$4:$D$24)</f>
        <v>Erin M</v>
      </c>
      <c r="C6234" t="str">
        <f ca="1">_xlfn.XLOOKUP(A6234,'Emp Info'!$C$4:$C$24,'Emp Info'!$E$4:$E$24)</f>
        <v>1.0</v>
      </c>
      <c r="D6234" s="11">
        <v>45583.34796485566</v>
      </c>
      <c r="E6234" s="11">
        <v>45583.347964855777</v>
      </c>
      <c r="F6234" t="str" cm="1">
        <f t="array" aca="1" ref="F6234" ca="1">INDEX('App type'!$A$2:$A$108,RANDBETWEEN(1,ROWS('App type'!$A$2:$A$108)),1)</f>
        <v>20b-EFC</v>
      </c>
      <c r="G6234" t="s">
        <v>1330</v>
      </c>
      <c r="H6234">
        <v>1093</v>
      </c>
      <c r="I6234" t="s">
        <v>999</v>
      </c>
      <c r="J6234" t="s">
        <v>77</v>
      </c>
      <c r="K6234">
        <f ca="1">_xlfn.XLOOKUP(F6234,'App type'!$A$2:$A$108,'App type'!$G$2:$G$108)*'Mock Data'!$N6234</f>
        <v>225</v>
      </c>
      <c r="L6234">
        <f t="shared" ca="1" si="97"/>
        <v>256.5</v>
      </c>
      <c r="M6234" t="s">
        <v>452</v>
      </c>
      <c r="N6234">
        <f ca="1">_xlfn.XLOOKUP(F6234,'App type'!$A$2:$A$108,'App type'!$I$2:$I$108)</f>
        <v>1</v>
      </c>
    </row>
    <row r="6235" spans="1:14">
      <c r="A6235" t="str" cm="1">
        <f t="array" aca="1" ref="A6235" ca="1">INDEX('Emp Info'!$C$4:$C$24,RANDBETWEEN(1,ROWS('Emp Info'!$C$4:$C$24)),1)</f>
        <v>LOI2253</v>
      </c>
      <c r="B6235" t="str">
        <f ca="1">_xlfn.XLOOKUP(A6235,'Emp Info'!$C$4:$C$24,'Emp Info'!$D$4:$D$24)</f>
        <v>Lois</v>
      </c>
      <c r="C6235" t="str">
        <f ca="1">_xlfn.XLOOKUP(A6235,'Emp Info'!$C$4:$C$24,'Emp Info'!$E$4:$E$24)</f>
        <v>0.5</v>
      </c>
      <c r="D6235" s="11">
        <v>45583.347964859109</v>
      </c>
      <c r="E6235" s="11">
        <v>45583.347964859211</v>
      </c>
      <c r="F6235" t="str" cm="1">
        <f t="array" aca="1" ref="F6235" ca="1">INDEX('App type'!$A$2:$A$108,RANDBETWEEN(1,ROWS('App type'!$A$2:$A$108)),1)</f>
        <v>35a</v>
      </c>
      <c r="G6235" t="s">
        <v>1595</v>
      </c>
      <c r="H6235">
        <v>2854</v>
      </c>
      <c r="I6235" t="s">
        <v>1908</v>
      </c>
      <c r="J6235" t="s">
        <v>66</v>
      </c>
      <c r="K6235">
        <f ca="1">_xlfn.XLOOKUP(F6235,'App type'!$A$2:$A$108,'App type'!$G$2:$G$108)*'Mock Data'!$N6235</f>
        <v>250</v>
      </c>
      <c r="L6235">
        <f t="shared" ca="1" si="97"/>
        <v>285</v>
      </c>
      <c r="M6235" t="s">
        <v>135</v>
      </c>
      <c r="N6235">
        <f ca="1">_xlfn.XLOOKUP(F6235,'App type'!$A$2:$A$108,'App type'!$I$2:$I$108)</f>
        <v>1</v>
      </c>
    </row>
    <row r="6236" spans="1:14">
      <c r="A6236" t="str" cm="1">
        <f t="array" aca="1" ref="A6236" ca="1">INDEX('Emp Info'!$C$4:$C$24,RANDBETWEEN(1,ROWS('Emp Info'!$C$4:$C$24)),1)</f>
        <v>DOU0521</v>
      </c>
      <c r="B6236" t="str">
        <f ca="1">_xlfn.XLOOKUP(A6236,'Emp Info'!$C$4:$C$24,'Emp Info'!$D$4:$D$24)</f>
        <v>Douglas</v>
      </c>
      <c r="C6236" t="str">
        <f ca="1">_xlfn.XLOOKUP(A6236,'Emp Info'!$C$4:$C$24,'Emp Info'!$E$4:$E$24)</f>
        <v>1.0</v>
      </c>
      <c r="D6236" s="11">
        <v>45583.347964862143</v>
      </c>
      <c r="E6236" s="11">
        <v>45583.347964862231</v>
      </c>
      <c r="F6236" t="str" cm="1">
        <f t="array" aca="1" ref="F6236" ca="1">INDEX('App type'!$A$2:$A$108,RANDBETWEEN(1,ROWS('App type'!$A$2:$A$108)),1)</f>
        <v>1260-EFC-2</v>
      </c>
      <c r="G6236" t="s">
        <v>1408</v>
      </c>
      <c r="H6236">
        <v>7237</v>
      </c>
      <c r="I6236" t="s">
        <v>688</v>
      </c>
      <c r="J6236" t="s">
        <v>259</v>
      </c>
      <c r="K6236">
        <f ca="1">_xlfn.XLOOKUP(F6236,'App type'!$A$2:$A$108,'App type'!$G$2:$G$108)*'Mock Data'!$N6236</f>
        <v>200</v>
      </c>
      <c r="L6236">
        <f t="shared" ca="1" si="97"/>
        <v>227.99999999999997</v>
      </c>
      <c r="M6236" t="s">
        <v>341</v>
      </c>
      <c r="N6236">
        <f ca="1">_xlfn.XLOOKUP(F6236,'App type'!$A$2:$A$108,'App type'!$I$2:$I$108)</f>
        <v>1</v>
      </c>
    </row>
    <row r="6237" spans="1:14">
      <c r="A6237" t="str" cm="1">
        <f t="array" aca="1" ref="A6237" ca="1">INDEX('Emp Info'!$C$4:$C$24,RANDBETWEEN(1,ROWS('Emp Info'!$C$4:$C$24)),1)</f>
        <v>DAV7345</v>
      </c>
      <c r="B6237" t="str">
        <f ca="1">_xlfn.XLOOKUP(A6237,'Emp Info'!$C$4:$C$24,'Emp Info'!$D$4:$D$24)</f>
        <v>David</v>
      </c>
      <c r="C6237" t="str">
        <f ca="1">_xlfn.XLOOKUP(A6237,'Emp Info'!$C$4:$C$24,'Emp Info'!$E$4:$E$24)</f>
        <v>IC</v>
      </c>
      <c r="D6237" s="11">
        <v>45583.34796486509</v>
      </c>
      <c r="E6237" s="11">
        <v>45583.347964865177</v>
      </c>
      <c r="F6237" t="str" cm="1">
        <f t="array" aca="1" ref="F6237" ca="1">INDEX('App type'!$A$2:$A$108,RANDBETWEEN(1,ROWS('App type'!$A$2:$A$108)),1)</f>
        <v>34a</v>
      </c>
      <c r="G6237" t="s">
        <v>1838</v>
      </c>
      <c r="H6237">
        <v>1721</v>
      </c>
      <c r="I6237" t="s">
        <v>1372</v>
      </c>
      <c r="J6237" t="s">
        <v>134</v>
      </c>
      <c r="K6237">
        <f ca="1">_xlfn.XLOOKUP(F6237,'App type'!$A$2:$A$108,'App type'!$G$2:$G$108)*'Mock Data'!$N6237</f>
        <v>250</v>
      </c>
      <c r="L6237">
        <f t="shared" ca="1" si="97"/>
        <v>285</v>
      </c>
      <c r="M6237" t="s">
        <v>452</v>
      </c>
      <c r="N6237">
        <f ca="1">_xlfn.XLOOKUP(F6237,'App type'!$A$2:$A$108,'App type'!$I$2:$I$108)</f>
        <v>1</v>
      </c>
    </row>
    <row r="6238" spans="1:14">
      <c r="A6238" t="str" cm="1">
        <f t="array" aca="1" ref="A6238" ca="1">INDEX('Emp Info'!$C$4:$C$24,RANDBETWEEN(1,ROWS('Emp Info'!$C$4:$C$24)),1)</f>
        <v>EST7464</v>
      </c>
      <c r="B6238" t="str">
        <f ca="1">_xlfn.XLOOKUP(A6238,'Emp Info'!$C$4:$C$24,'Emp Info'!$D$4:$D$24)</f>
        <v>Estefano</v>
      </c>
      <c r="C6238" t="str">
        <f ca="1">_xlfn.XLOOKUP(A6238,'Emp Info'!$C$4:$C$24,'Emp Info'!$E$4:$E$24)</f>
        <v>1.0</v>
      </c>
      <c r="D6238" s="11">
        <v>45583.347964867709</v>
      </c>
      <c r="E6238" s="11">
        <v>45583.347964867789</v>
      </c>
      <c r="F6238" cm="1">
        <f t="array" aca="1" ref="F6238" ca="1">INDEX('App type'!$A$2:$A$108,RANDBETWEEN(1,ROWS('App type'!$A$2:$A$108)),1)</f>
        <v>22</v>
      </c>
      <c r="G6238" t="s">
        <v>1242</v>
      </c>
      <c r="H6238">
        <v>1957</v>
      </c>
      <c r="I6238" t="s">
        <v>1945</v>
      </c>
      <c r="J6238" t="s">
        <v>73</v>
      </c>
      <c r="K6238">
        <f ca="1">_xlfn.XLOOKUP(F6238,'App type'!$A$2:$A$108,'App type'!$G$2:$G$108)*'Mock Data'!$N6238</f>
        <v>223</v>
      </c>
      <c r="L6238">
        <f t="shared" ca="1" si="97"/>
        <v>254.21999999999997</v>
      </c>
      <c r="M6238" t="s">
        <v>163</v>
      </c>
      <c r="N6238">
        <f ca="1">_xlfn.XLOOKUP(F6238,'App type'!$A$2:$A$108,'App type'!$I$2:$I$108)</f>
        <v>1</v>
      </c>
    </row>
    <row r="6239" spans="1:14">
      <c r="A6239" t="str" cm="1">
        <f t="array" aca="1" ref="A6239" ca="1">INDEX('Emp Info'!$C$4:$C$24,RANDBETWEEN(1,ROWS('Emp Info'!$C$4:$C$24)),1)</f>
        <v>MUN1212</v>
      </c>
      <c r="B6239" t="str">
        <f ca="1">_xlfn.XLOOKUP(A6239,'Emp Info'!$C$4:$C$24,'Emp Info'!$D$4:$D$24)</f>
        <v>Munira</v>
      </c>
      <c r="C6239" t="str">
        <f ca="1">_xlfn.XLOOKUP(A6239,'Emp Info'!$C$4:$C$24,'Emp Info'!$E$4:$E$24)</f>
        <v>1.0</v>
      </c>
      <c r="D6239" s="11">
        <v>45583.34796487022</v>
      </c>
      <c r="E6239" s="11">
        <v>45583.3479648703</v>
      </c>
      <c r="F6239" cm="1">
        <f t="array" aca="1" ref="F6239" ca="1">INDEX('App type'!$A$2:$A$108,RANDBETWEEN(1,ROWS('App type'!$A$2:$A$108)),1)</f>
        <v>1264</v>
      </c>
      <c r="G6239" t="s">
        <v>812</v>
      </c>
      <c r="H6239">
        <v>7926</v>
      </c>
      <c r="I6239" t="s">
        <v>181</v>
      </c>
      <c r="J6239" t="s">
        <v>207</v>
      </c>
      <c r="K6239">
        <f ca="1">_xlfn.XLOOKUP(F6239,'App type'!$A$2:$A$108,'App type'!$G$2:$G$108)*'Mock Data'!$N6239</f>
        <v>200</v>
      </c>
      <c r="L6239">
        <f t="shared" ca="1" si="97"/>
        <v>227.99999999999997</v>
      </c>
      <c r="M6239" t="s">
        <v>120</v>
      </c>
      <c r="N6239">
        <f ca="1">_xlfn.XLOOKUP(F6239,'App type'!$A$2:$A$108,'App type'!$I$2:$I$108)</f>
        <v>1</v>
      </c>
    </row>
    <row r="6240" spans="1:14">
      <c r="A6240" t="str" cm="1">
        <f t="array" aca="1" ref="A6240" ca="1">INDEX('Emp Info'!$C$4:$C$24,RANDBETWEEN(1,ROWS('Emp Info'!$C$4:$C$24)),1)</f>
        <v>ALE4566</v>
      </c>
      <c r="B6240" t="str">
        <f ca="1">_xlfn.XLOOKUP(A6240,'Emp Info'!$C$4:$C$24,'Emp Info'!$D$4:$D$24)</f>
        <v>Alessia</v>
      </c>
      <c r="C6240" t="str">
        <f ca="1">_xlfn.XLOOKUP(A6240,'Emp Info'!$C$4:$C$24,'Emp Info'!$E$4:$E$24)</f>
        <v>1.0</v>
      </c>
      <c r="D6240" s="11">
        <v>45583.347964872773</v>
      </c>
      <c r="E6240" s="11">
        <v>45583.347964872853</v>
      </c>
      <c r="F6240" cm="1">
        <f t="array" aca="1" ref="F6240" ca="1">INDEX('App type'!$A$2:$A$108,RANDBETWEEN(1,ROWS('App type'!$A$2:$A$108)),1)</f>
        <v>1179</v>
      </c>
      <c r="G6240" t="s">
        <v>90</v>
      </c>
      <c r="H6240">
        <v>3478</v>
      </c>
      <c r="I6240" t="s">
        <v>1137</v>
      </c>
      <c r="J6240" t="s">
        <v>103</v>
      </c>
      <c r="K6240">
        <f ca="1">_xlfn.XLOOKUP(F6240,'App type'!$A$2:$A$108,'App type'!$G$2:$G$108)*'Mock Data'!$N6240</f>
        <v>223</v>
      </c>
      <c r="L6240">
        <f t="shared" ca="1" si="97"/>
        <v>254.21999999999997</v>
      </c>
      <c r="M6240" t="s">
        <v>67</v>
      </c>
      <c r="N6240">
        <f ca="1">_xlfn.XLOOKUP(F6240,'App type'!$A$2:$A$108,'App type'!$I$2:$I$108)</f>
        <v>1</v>
      </c>
    </row>
    <row r="6241" spans="1:14">
      <c r="A6241" t="str" cm="1">
        <f t="array" aca="1" ref="A6241" ca="1">INDEX('Emp Info'!$C$4:$C$24,RANDBETWEEN(1,ROWS('Emp Info'!$C$4:$C$24)),1)</f>
        <v>EST7464</v>
      </c>
      <c r="B6241" t="str">
        <f ca="1">_xlfn.XLOOKUP(A6241,'Emp Info'!$C$4:$C$24,'Emp Info'!$D$4:$D$24)</f>
        <v>Estefano</v>
      </c>
      <c r="C6241" t="str">
        <f ca="1">_xlfn.XLOOKUP(A6241,'Emp Info'!$C$4:$C$24,'Emp Info'!$E$4:$E$24)</f>
        <v>1.0</v>
      </c>
      <c r="D6241" s="11">
        <v>45583.347964875691</v>
      </c>
      <c r="E6241" s="11">
        <v>45583.347964875808</v>
      </c>
      <c r="F6241" cm="1">
        <f t="array" aca="1" ref="F6241" ca="1">INDEX('App type'!$A$2:$A$108,RANDBETWEEN(1,ROWS('App type'!$A$2:$A$108)),1)</f>
        <v>106</v>
      </c>
      <c r="G6241" t="s">
        <v>1702</v>
      </c>
      <c r="H6241">
        <v>4053</v>
      </c>
      <c r="I6241" t="s">
        <v>1282</v>
      </c>
      <c r="J6241" t="s">
        <v>84</v>
      </c>
      <c r="K6241">
        <f ca="1">_xlfn.XLOOKUP(F6241,'App type'!$A$2:$A$108,'App type'!$G$2:$G$108)*'Mock Data'!$N6241</f>
        <v>225</v>
      </c>
      <c r="L6241">
        <f t="shared" ca="1" si="97"/>
        <v>256.5</v>
      </c>
      <c r="M6241" t="s">
        <v>405</v>
      </c>
      <c r="N6241">
        <f ca="1">_xlfn.XLOOKUP(F6241,'App type'!$A$2:$A$108,'App type'!$I$2:$I$108)</f>
        <v>1</v>
      </c>
    </row>
    <row r="6242" spans="1:14">
      <c r="A6242" t="str" cm="1">
        <f t="array" aca="1" ref="A6242" ca="1">INDEX('Emp Info'!$C$4:$C$24,RANDBETWEEN(1,ROWS('Emp Info'!$C$4:$C$24)),1)</f>
        <v>SWA5738</v>
      </c>
      <c r="B6242" t="str">
        <f ca="1">_xlfn.XLOOKUP(A6242,'Emp Info'!$C$4:$C$24,'Emp Info'!$D$4:$D$24)</f>
        <v>Swathi</v>
      </c>
      <c r="C6242" t="str">
        <f ca="1">_xlfn.XLOOKUP(A6242,'Emp Info'!$C$4:$C$24,'Emp Info'!$E$4:$E$24)</f>
        <v>1.0</v>
      </c>
      <c r="D6242" s="11">
        <v>45583.347964878471</v>
      </c>
      <c r="E6242" s="11">
        <v>45583.347964878551</v>
      </c>
      <c r="F6242" t="str" cm="1">
        <f t="array" aca="1" ref="F6242" ca="1">INDEX('App type'!$A$2:$A$108,RANDBETWEEN(1,ROWS('App type'!$A$2:$A$108)),1)</f>
        <v>1264-senior</v>
      </c>
      <c r="G6242" t="s">
        <v>321</v>
      </c>
      <c r="H6242">
        <v>3896</v>
      </c>
      <c r="I6242" t="s">
        <v>880</v>
      </c>
      <c r="J6242" t="s">
        <v>524</v>
      </c>
      <c r="K6242">
        <f ca="1">_xlfn.XLOOKUP(F6242,'App type'!$A$2:$A$108,'App type'!$G$2:$G$108)*'Mock Data'!$N6242</f>
        <v>225</v>
      </c>
      <c r="L6242">
        <f t="shared" ca="1" si="97"/>
        <v>256.5</v>
      </c>
      <c r="M6242" t="s">
        <v>89</v>
      </c>
      <c r="N6242">
        <f ca="1">_xlfn.XLOOKUP(F6242,'App type'!$A$2:$A$108,'App type'!$I$2:$I$108)</f>
        <v>1</v>
      </c>
    </row>
    <row r="6243" spans="1:14">
      <c r="A6243" t="str" cm="1">
        <f t="array" aca="1" ref="A6243" ca="1">INDEX('Emp Info'!$C$4:$C$24,RANDBETWEEN(1,ROWS('Emp Info'!$C$4:$C$24)),1)</f>
        <v>DIA7789</v>
      </c>
      <c r="B6243" t="str">
        <f ca="1">_xlfn.XLOOKUP(A6243,'Emp Info'!$C$4:$C$24,'Emp Info'!$D$4:$D$24)</f>
        <v>Diana KM</v>
      </c>
      <c r="C6243" t="str">
        <f ca="1">_xlfn.XLOOKUP(A6243,'Emp Info'!$C$4:$C$24,'Emp Info'!$E$4:$E$24)</f>
        <v>1.0</v>
      </c>
      <c r="D6243" s="11">
        <v>45583.347964881323</v>
      </c>
      <c r="E6243" s="11">
        <v>45583.347964881403</v>
      </c>
      <c r="F6243" cm="1">
        <f t="array" aca="1" ref="F6243" ca="1">INDEX('App type'!$A$2:$A$108,RANDBETWEEN(1,ROWS('App type'!$A$2:$A$108)),1)</f>
        <v>106</v>
      </c>
      <c r="G6243" t="s">
        <v>621</v>
      </c>
      <c r="H6243">
        <v>1045</v>
      </c>
      <c r="I6243" t="s">
        <v>1245</v>
      </c>
      <c r="J6243" t="s">
        <v>471</v>
      </c>
      <c r="K6243">
        <f ca="1">_xlfn.XLOOKUP(F6243,'App type'!$A$2:$A$108,'App type'!$G$2:$G$108)*'Mock Data'!$N6243</f>
        <v>225</v>
      </c>
      <c r="L6243">
        <f t="shared" ca="1" si="97"/>
        <v>256.5</v>
      </c>
      <c r="M6243" t="s">
        <v>335</v>
      </c>
      <c r="N6243">
        <f ca="1">_xlfn.XLOOKUP(F6243,'App type'!$A$2:$A$108,'App type'!$I$2:$I$108)</f>
        <v>1</v>
      </c>
    </row>
    <row r="6244" spans="1:14">
      <c r="A6244" t="str" cm="1">
        <f t="array" aca="1" ref="A6244" ca="1">INDEX('Emp Info'!$C$4:$C$24,RANDBETWEEN(1,ROWS('Emp Info'!$C$4:$C$24)),1)</f>
        <v>EIM3187</v>
      </c>
      <c r="B6244" t="str">
        <f ca="1">_xlfn.XLOOKUP(A6244,'Emp Info'!$C$4:$C$24,'Emp Info'!$D$4:$D$24)</f>
        <v>Eimear</v>
      </c>
      <c r="C6244" t="str">
        <f ca="1">_xlfn.XLOOKUP(A6244,'Emp Info'!$C$4:$C$24,'Emp Info'!$E$4:$E$24)</f>
        <v>IC</v>
      </c>
      <c r="D6244" s="11">
        <v>45583.347964884211</v>
      </c>
      <c r="E6244" s="11">
        <v>45583.347964884313</v>
      </c>
      <c r="F6244" t="str" cm="1">
        <f t="array" aca="1" ref="F6244" ca="1">INDEX('App type'!$A$2:$A$108,RANDBETWEEN(1,ROWS('App type'!$A$2:$A$108)),1)</f>
        <v>20c</v>
      </c>
      <c r="G6244" t="s">
        <v>1521</v>
      </c>
      <c r="H6244">
        <v>9258</v>
      </c>
      <c r="I6244" t="s">
        <v>1468</v>
      </c>
      <c r="J6244" t="s">
        <v>29</v>
      </c>
      <c r="K6244">
        <f ca="1">_xlfn.XLOOKUP(F6244,'App type'!$A$2:$A$108,'App type'!$G$2:$G$108)*'Mock Data'!$N6244</f>
        <v>223</v>
      </c>
      <c r="L6244">
        <f t="shared" ca="1" si="97"/>
        <v>254.21999999999997</v>
      </c>
      <c r="M6244" t="s">
        <v>135</v>
      </c>
      <c r="N6244">
        <f ca="1">_xlfn.XLOOKUP(F6244,'App type'!$A$2:$A$108,'App type'!$I$2:$I$108)</f>
        <v>1</v>
      </c>
    </row>
    <row r="6245" spans="1:14">
      <c r="A6245" t="str" cm="1">
        <f t="array" aca="1" ref="A6245" ca="1">INDEX('Emp Info'!$C$4:$C$24,RANDBETWEEN(1,ROWS('Emp Info'!$C$4:$C$24)),1)</f>
        <v>KIM6171</v>
      </c>
      <c r="B6245" t="str">
        <f ca="1">_xlfn.XLOOKUP(A6245,'Emp Info'!$C$4:$C$24,'Emp Info'!$D$4:$D$24)</f>
        <v>Kim</v>
      </c>
      <c r="C6245" t="str">
        <f ca="1">_xlfn.XLOOKUP(A6245,'Emp Info'!$C$4:$C$24,'Emp Info'!$E$4:$E$24)</f>
        <v>0.5</v>
      </c>
      <c r="D6245" s="11">
        <v>45583.347964886867</v>
      </c>
      <c r="E6245" s="11">
        <v>45583.347964887049</v>
      </c>
      <c r="F6245" t="str" cm="1">
        <f t="array" aca="1" ref="F6245" ca="1">INDEX('App type'!$A$2:$A$108,RANDBETWEEN(1,ROWS('App type'!$A$2:$A$108)),1)</f>
        <v>103-clone</v>
      </c>
      <c r="G6245" t="s">
        <v>1431</v>
      </c>
      <c r="H6245">
        <v>1118</v>
      </c>
      <c r="I6245" t="s">
        <v>1216</v>
      </c>
      <c r="J6245" t="s">
        <v>99</v>
      </c>
      <c r="K6245">
        <f ca="1">_xlfn.XLOOKUP(F6245,'App type'!$A$2:$A$108,'App type'!$G$2:$G$108)*'Mock Data'!$N6245</f>
        <v>250</v>
      </c>
      <c r="L6245">
        <f t="shared" ca="1" si="97"/>
        <v>285</v>
      </c>
      <c r="M6245" t="s">
        <v>185</v>
      </c>
      <c r="N6245">
        <f ca="1">_xlfn.XLOOKUP(F6245,'App type'!$A$2:$A$108,'App type'!$I$2:$I$108)</f>
        <v>1</v>
      </c>
    </row>
    <row r="6246" spans="1:14">
      <c r="A6246" t="str" cm="1">
        <f t="array" aca="1" ref="A6246" ca="1">INDEX('Emp Info'!$C$4:$C$24,RANDBETWEEN(1,ROWS('Emp Info'!$C$4:$C$24)),1)</f>
        <v>NAS0195</v>
      </c>
      <c r="B6246" t="str">
        <f ca="1">_xlfn.XLOOKUP(A6246,'Emp Info'!$C$4:$C$24,'Emp Info'!$D$4:$D$24)</f>
        <v>Nasim</v>
      </c>
      <c r="C6246" t="str">
        <f ca="1">_xlfn.XLOOKUP(A6246,'Emp Info'!$C$4:$C$24,'Emp Info'!$E$4:$E$24)</f>
        <v>IC</v>
      </c>
      <c r="D6246" s="11">
        <v>45583.347964889806</v>
      </c>
      <c r="E6246" s="11">
        <v>45583.347964890047</v>
      </c>
      <c r="F6246" t="str" cm="1">
        <f t="array" aca="1" ref="F6246" ca="1">INDEX('App type'!$A$2:$A$108,RANDBETWEEN(1,ROWS('App type'!$A$2:$A$108)),1)</f>
        <v>1259-EFC</v>
      </c>
      <c r="G6246" t="s">
        <v>986</v>
      </c>
      <c r="H6246">
        <v>5194</v>
      </c>
      <c r="I6246" t="s">
        <v>1002</v>
      </c>
      <c r="J6246" t="s">
        <v>491</v>
      </c>
      <c r="K6246">
        <f ca="1">_xlfn.XLOOKUP(F6246,'App type'!$A$2:$A$108,'App type'!$G$2:$G$108)*'Mock Data'!$N6246</f>
        <v>225</v>
      </c>
      <c r="L6246">
        <f t="shared" ca="1" si="97"/>
        <v>256.5</v>
      </c>
      <c r="M6246" t="s">
        <v>135</v>
      </c>
      <c r="N6246">
        <f ca="1">_xlfn.XLOOKUP(F6246,'App type'!$A$2:$A$108,'App type'!$I$2:$I$108)</f>
        <v>1</v>
      </c>
    </row>
    <row r="6247" spans="1:14">
      <c r="A6247" t="str" cm="1">
        <f t="array" aca="1" ref="A6247" ca="1">INDEX('Emp Info'!$C$4:$C$24,RANDBETWEEN(1,ROWS('Emp Info'!$C$4:$C$24)),1)</f>
        <v>DIA7789</v>
      </c>
      <c r="B6247" t="str">
        <f ca="1">_xlfn.XLOOKUP(A6247,'Emp Info'!$C$4:$C$24,'Emp Info'!$D$4:$D$24)</f>
        <v>Diana KM</v>
      </c>
      <c r="C6247" t="str">
        <f ca="1">_xlfn.XLOOKUP(A6247,'Emp Info'!$C$4:$C$24,'Emp Info'!$E$4:$E$24)</f>
        <v>1.0</v>
      </c>
      <c r="D6247" s="11">
        <v>45583.347964892688</v>
      </c>
      <c r="E6247" s="11">
        <v>45583.347964892797</v>
      </c>
      <c r="F6247" cm="1">
        <f t="array" aca="1" ref="F6247" ca="1">INDEX('App type'!$A$2:$A$108,RANDBETWEEN(1,ROWS('App type'!$A$2:$A$108)),1)</f>
        <v>1264</v>
      </c>
      <c r="G6247" t="s">
        <v>1731</v>
      </c>
      <c r="H6247">
        <v>9516</v>
      </c>
      <c r="I6247" t="s">
        <v>773</v>
      </c>
      <c r="J6247" t="s">
        <v>327</v>
      </c>
      <c r="K6247">
        <f ca="1">_xlfn.XLOOKUP(F6247,'App type'!$A$2:$A$108,'App type'!$G$2:$G$108)*'Mock Data'!$N6247</f>
        <v>200</v>
      </c>
      <c r="L6247">
        <f t="shared" ca="1" si="97"/>
        <v>227.99999999999997</v>
      </c>
      <c r="M6247" t="s">
        <v>267</v>
      </c>
      <c r="N6247">
        <f ca="1">_xlfn.XLOOKUP(F6247,'App type'!$A$2:$A$108,'App type'!$I$2:$I$108)</f>
        <v>1</v>
      </c>
    </row>
    <row r="6248" spans="1:14">
      <c r="A6248" t="str" cm="1">
        <f t="array" aca="1" ref="A6248" ca="1">INDEX('Emp Info'!$C$4:$C$24,RANDBETWEEN(1,ROWS('Emp Info'!$C$4:$C$24)),1)</f>
        <v>KIM6171</v>
      </c>
      <c r="B6248" t="str">
        <f ca="1">_xlfn.XLOOKUP(A6248,'Emp Info'!$C$4:$C$24,'Emp Info'!$D$4:$D$24)</f>
        <v>Kim</v>
      </c>
      <c r="C6248" t="str">
        <f ca="1">_xlfn.XLOOKUP(A6248,'Emp Info'!$C$4:$C$24,'Emp Info'!$E$4:$E$24)</f>
        <v>0.5</v>
      </c>
      <c r="D6248" s="11">
        <v>45583.347964895343</v>
      </c>
      <c r="E6248" s="11">
        <v>45583.347964895402</v>
      </c>
      <c r="F6248" cm="1">
        <f t="array" aca="1" ref="F6248" ca="1">INDEX('App type'!$A$2:$A$108,RANDBETWEEN(1,ROWS('App type'!$A$2:$A$108)),1)</f>
        <v>117</v>
      </c>
      <c r="G6248" t="s">
        <v>1187</v>
      </c>
      <c r="H6248">
        <v>4000</v>
      </c>
      <c r="I6248" t="s">
        <v>1897</v>
      </c>
      <c r="J6248" t="s">
        <v>698</v>
      </c>
      <c r="K6248">
        <f ca="1">_xlfn.XLOOKUP(F6248,'App type'!$A$2:$A$108,'App type'!$G$2:$G$108)*'Mock Data'!$N6248</f>
        <v>223</v>
      </c>
      <c r="L6248">
        <f t="shared" ca="1" si="97"/>
        <v>254.21999999999997</v>
      </c>
      <c r="M6248" t="s">
        <v>67</v>
      </c>
      <c r="N6248">
        <f ca="1">_xlfn.XLOOKUP(F6248,'App type'!$A$2:$A$108,'App type'!$I$2:$I$108)</f>
        <v>1</v>
      </c>
    </row>
    <row r="6249" spans="1:14">
      <c r="A6249" t="str" cm="1">
        <f t="array" aca="1" ref="A6249" ca="1">INDEX('Emp Info'!$C$4:$C$24,RANDBETWEEN(1,ROWS('Emp Info'!$C$4:$C$24)),1)</f>
        <v>ZOE5841</v>
      </c>
      <c r="B6249" t="str">
        <f ca="1">_xlfn.XLOOKUP(A6249,'Emp Info'!$C$4:$C$24,'Emp Info'!$D$4:$D$24)</f>
        <v>Zoey</v>
      </c>
      <c r="C6249" t="str">
        <f ca="1">_xlfn.XLOOKUP(A6249,'Emp Info'!$C$4:$C$24,'Emp Info'!$E$4:$E$24)</f>
        <v>IC</v>
      </c>
      <c r="D6249" s="11">
        <v>45583.347964897948</v>
      </c>
      <c r="E6249" s="11">
        <v>45583.347964898043</v>
      </c>
      <c r="F6249" cm="1">
        <f t="array" aca="1" ref="F6249" ca="1">INDEX('App type'!$A$2:$A$108,RANDBETWEEN(1,ROWS('App type'!$A$2:$A$108)),1)</f>
        <v>1265</v>
      </c>
      <c r="G6249" t="s">
        <v>1778</v>
      </c>
      <c r="H6249">
        <v>2302</v>
      </c>
      <c r="I6249" t="s">
        <v>1267</v>
      </c>
      <c r="J6249" t="s">
        <v>73</v>
      </c>
      <c r="K6249">
        <f ca="1">_xlfn.XLOOKUP(F6249,'App type'!$A$2:$A$108,'App type'!$G$2:$G$108)*'Mock Data'!$N6249</f>
        <v>200</v>
      </c>
      <c r="L6249">
        <f t="shared" ca="1" si="97"/>
        <v>227.99999999999997</v>
      </c>
      <c r="M6249" t="s">
        <v>100</v>
      </c>
      <c r="N6249">
        <f ca="1">_xlfn.XLOOKUP(F6249,'App type'!$A$2:$A$108,'App type'!$I$2:$I$108)</f>
        <v>1</v>
      </c>
    </row>
    <row r="6250" spans="1:14">
      <c r="A6250" t="str" cm="1">
        <f t="array" aca="1" ref="A6250" ca="1">INDEX('Emp Info'!$C$4:$C$24,RANDBETWEEN(1,ROWS('Emp Info'!$C$4:$C$24)),1)</f>
        <v>MUN1212</v>
      </c>
      <c r="B6250" t="str">
        <f ca="1">_xlfn.XLOOKUP(A6250,'Emp Info'!$C$4:$C$24,'Emp Info'!$D$4:$D$24)</f>
        <v>Munira</v>
      </c>
      <c r="C6250" t="str">
        <f ca="1">_xlfn.XLOOKUP(A6250,'Emp Info'!$C$4:$C$24,'Emp Info'!$E$4:$E$24)</f>
        <v>1.0</v>
      </c>
      <c r="D6250" s="11">
        <v>45583.347964900873</v>
      </c>
      <c r="E6250" s="11">
        <v>45583.347964900961</v>
      </c>
      <c r="F6250" cm="1">
        <f t="array" aca="1" ref="F6250" ca="1">INDEX('App type'!$A$2:$A$108,RANDBETWEEN(1,ROWS('App type'!$A$2:$A$108)),1)</f>
        <v>43</v>
      </c>
      <c r="G6250" t="s">
        <v>1542</v>
      </c>
      <c r="H6250">
        <v>2926</v>
      </c>
      <c r="I6250" t="s">
        <v>1009</v>
      </c>
      <c r="J6250" t="s">
        <v>662</v>
      </c>
      <c r="K6250">
        <f ca="1">_xlfn.XLOOKUP(F6250,'App type'!$A$2:$A$108,'App type'!$G$2:$G$108)*'Mock Data'!$N6250</f>
        <v>250</v>
      </c>
      <c r="L6250">
        <f t="shared" ca="1" si="97"/>
        <v>285</v>
      </c>
      <c r="M6250" t="s">
        <v>96</v>
      </c>
      <c r="N6250">
        <f ca="1">_xlfn.XLOOKUP(F6250,'App type'!$A$2:$A$108,'App type'!$I$2:$I$108)</f>
        <v>1</v>
      </c>
    </row>
    <row r="6251" spans="1:14">
      <c r="A6251" t="str" cm="1">
        <f t="array" aca="1" ref="A6251" ca="1">INDEX('Emp Info'!$C$4:$C$24,RANDBETWEEN(1,ROWS('Emp Info'!$C$4:$C$24)),1)</f>
        <v>ANN3965</v>
      </c>
      <c r="B6251" t="str">
        <f ca="1">_xlfn.XLOOKUP(A6251,'Emp Info'!$C$4:$C$24,'Emp Info'!$D$4:$D$24)</f>
        <v>Anne</v>
      </c>
      <c r="C6251" t="str">
        <f ca="1">_xlfn.XLOOKUP(A6251,'Emp Info'!$C$4:$C$24,'Emp Info'!$E$4:$E$24)</f>
        <v>1.0</v>
      </c>
      <c r="D6251" s="11">
        <v>45583.347964903936</v>
      </c>
      <c r="E6251" s="11">
        <v>45583.34796490406</v>
      </c>
      <c r="F6251" t="str" cm="1">
        <f t="array" aca="1" ref="F6251" ca="1">INDEX('App type'!$A$2:$A$108,RANDBETWEEN(1,ROWS('App type'!$A$2:$A$108)),1)</f>
        <v>36a</v>
      </c>
      <c r="G6251" t="s">
        <v>199</v>
      </c>
      <c r="H6251">
        <v>2441</v>
      </c>
      <c r="I6251" t="s">
        <v>823</v>
      </c>
      <c r="J6251" t="s">
        <v>246</v>
      </c>
      <c r="K6251">
        <f ca="1">_xlfn.XLOOKUP(F6251,'App type'!$A$2:$A$108,'App type'!$G$2:$G$108)*'Mock Data'!$N6251</f>
        <v>250</v>
      </c>
      <c r="L6251">
        <f t="shared" ca="1" si="97"/>
        <v>285</v>
      </c>
      <c r="M6251" t="s">
        <v>335</v>
      </c>
      <c r="N6251">
        <f ca="1">_xlfn.XLOOKUP(F6251,'App type'!$A$2:$A$108,'App type'!$I$2:$I$108)</f>
        <v>1</v>
      </c>
    </row>
    <row r="6252" spans="1:14">
      <c r="A6252" t="str" cm="1">
        <f t="array" aca="1" ref="A6252" ca="1">INDEX('Emp Info'!$C$4:$C$24,RANDBETWEEN(1,ROWS('Emp Info'!$C$4:$C$24)),1)</f>
        <v>ZOE5841</v>
      </c>
      <c r="B6252" t="str">
        <f ca="1">_xlfn.XLOOKUP(A6252,'Emp Info'!$C$4:$C$24,'Emp Info'!$D$4:$D$24)</f>
        <v>Zoey</v>
      </c>
      <c r="C6252" t="str">
        <f ca="1">_xlfn.XLOOKUP(A6252,'Emp Info'!$C$4:$C$24,'Emp Info'!$E$4:$E$24)</f>
        <v>IC</v>
      </c>
      <c r="D6252" s="11">
        <v>45583.347964906738</v>
      </c>
      <c r="E6252" s="11">
        <v>45583.347964906818</v>
      </c>
      <c r="F6252" cm="1">
        <f t="array" aca="1" ref="F6252" ca="1">INDEX('App type'!$A$2:$A$108,RANDBETWEEN(1,ROWS('App type'!$A$2:$A$108)),1)</f>
        <v>1258</v>
      </c>
      <c r="G6252" t="s">
        <v>1406</v>
      </c>
      <c r="H6252">
        <v>9008</v>
      </c>
      <c r="I6252" t="s">
        <v>944</v>
      </c>
      <c r="J6252" t="s">
        <v>367</v>
      </c>
      <c r="K6252">
        <f ca="1">_xlfn.XLOOKUP(F6252,'App type'!$A$2:$A$108,'App type'!$G$2:$G$108)*'Mock Data'!$N6252</f>
        <v>185</v>
      </c>
      <c r="L6252">
        <f t="shared" ca="1" si="97"/>
        <v>210.89999999999998</v>
      </c>
      <c r="M6252" t="s">
        <v>210</v>
      </c>
      <c r="N6252">
        <f ca="1">_xlfn.XLOOKUP(F6252,'App type'!$A$2:$A$108,'App type'!$I$2:$I$108)</f>
        <v>1</v>
      </c>
    </row>
    <row r="6253" spans="1:14">
      <c r="A6253" t="str" cm="1">
        <f t="array" aca="1" ref="A6253" ca="1">INDEX('Emp Info'!$C$4:$C$24,RANDBETWEEN(1,ROWS('Emp Info'!$C$4:$C$24)),1)</f>
        <v>NAS0195</v>
      </c>
      <c r="B6253" t="str">
        <f ca="1">_xlfn.XLOOKUP(A6253,'Emp Info'!$C$4:$C$24,'Emp Info'!$D$4:$D$24)</f>
        <v>Nasim</v>
      </c>
      <c r="C6253" t="str">
        <f ca="1">_xlfn.XLOOKUP(A6253,'Emp Info'!$C$4:$C$24,'Emp Info'!$E$4:$E$24)</f>
        <v>IC</v>
      </c>
      <c r="D6253" s="11">
        <v>45583.347964909677</v>
      </c>
      <c r="E6253" s="11">
        <v>45583.347964909772</v>
      </c>
      <c r="F6253" cm="1">
        <f t="array" aca="1" ref="F6253" ca="1">INDEX('App type'!$A$2:$A$108,RANDBETWEEN(1,ROWS('App type'!$A$2:$A$108)),1)</f>
        <v>180</v>
      </c>
      <c r="G6253" t="s">
        <v>1436</v>
      </c>
      <c r="H6253">
        <v>9355</v>
      </c>
      <c r="I6253" t="s">
        <v>1282</v>
      </c>
      <c r="J6253" t="s">
        <v>698</v>
      </c>
      <c r="K6253">
        <f ca="1">_xlfn.XLOOKUP(F6253,'App type'!$A$2:$A$108,'App type'!$G$2:$G$108)*'Mock Data'!$N6253</f>
        <v>250</v>
      </c>
      <c r="L6253">
        <f t="shared" ca="1" si="97"/>
        <v>285</v>
      </c>
      <c r="M6253" t="s">
        <v>202</v>
      </c>
      <c r="N6253">
        <f ca="1">_xlfn.XLOOKUP(F6253,'App type'!$A$2:$A$108,'App type'!$I$2:$I$108)</f>
        <v>1</v>
      </c>
    </row>
    <row r="6254" spans="1:14">
      <c r="A6254" t="str" cm="1">
        <f t="array" aca="1" ref="A6254" ca="1">INDEX('Emp Info'!$C$4:$C$24,RANDBETWEEN(1,ROWS('Emp Info'!$C$4:$C$24)),1)</f>
        <v>MER1340</v>
      </c>
      <c r="B6254" t="str">
        <f ca="1">_xlfn.XLOOKUP(A6254,'Emp Info'!$C$4:$C$24,'Emp Info'!$D$4:$D$24)</f>
        <v>Merav</v>
      </c>
      <c r="C6254" t="str">
        <f ca="1">_xlfn.XLOOKUP(A6254,'Emp Info'!$C$4:$C$24,'Emp Info'!$E$4:$E$24)</f>
        <v>0.5</v>
      </c>
      <c r="D6254" s="11">
        <v>45583.347964912617</v>
      </c>
      <c r="E6254" s="11">
        <v>45583.347964912711</v>
      </c>
      <c r="F6254" t="str" cm="1">
        <f t="array" aca="1" ref="F6254" ca="1">INDEX('App type'!$A$2:$A$108,RANDBETWEEN(1,ROWS('App type'!$A$2:$A$108)),1)</f>
        <v>33c</v>
      </c>
      <c r="G6254" t="s">
        <v>1052</v>
      </c>
      <c r="H6254">
        <v>6145</v>
      </c>
      <c r="I6254" t="s">
        <v>571</v>
      </c>
      <c r="J6254" t="s">
        <v>242</v>
      </c>
      <c r="K6254">
        <f ca="1">_xlfn.XLOOKUP(F6254,'App type'!$A$2:$A$108,'App type'!$G$2:$G$108)*'Mock Data'!$N6254</f>
        <v>223</v>
      </c>
      <c r="L6254">
        <f t="shared" ca="1" si="97"/>
        <v>254.21999999999997</v>
      </c>
      <c r="M6254" t="s">
        <v>104</v>
      </c>
      <c r="N6254">
        <f ca="1">_xlfn.XLOOKUP(F6254,'App type'!$A$2:$A$108,'App type'!$I$2:$I$108)</f>
        <v>1</v>
      </c>
    </row>
    <row r="6255" spans="1:14">
      <c r="A6255" t="str" cm="1">
        <f t="array" aca="1" ref="A6255" ca="1">INDEX('Emp Info'!$C$4:$C$24,RANDBETWEEN(1,ROWS('Emp Info'!$C$4:$C$24)),1)</f>
        <v>TAR2270</v>
      </c>
      <c r="B6255" t="str">
        <f ca="1">_xlfn.XLOOKUP(A6255,'Emp Info'!$C$4:$C$24,'Emp Info'!$D$4:$D$24)</f>
        <v>Tara</v>
      </c>
      <c r="C6255" t="str">
        <f ca="1">_xlfn.XLOOKUP(A6255,'Emp Info'!$C$4:$C$24,'Emp Info'!$E$4:$E$24)</f>
        <v>1.0</v>
      </c>
      <c r="D6255" s="11">
        <v>45583.347964915527</v>
      </c>
      <c r="E6255" s="11">
        <v>45583.347964915622</v>
      </c>
      <c r="F6255" cm="1">
        <f t="array" aca="1" ref="F6255" ca="1">INDEX('App type'!$A$2:$A$108,RANDBETWEEN(1,ROWS('App type'!$A$2:$A$108)),1)</f>
        <v>35</v>
      </c>
      <c r="G6255" t="s">
        <v>466</v>
      </c>
      <c r="H6255">
        <v>2194</v>
      </c>
      <c r="I6255" t="s">
        <v>1417</v>
      </c>
      <c r="J6255" t="s">
        <v>249</v>
      </c>
      <c r="K6255">
        <f ca="1">_xlfn.XLOOKUP(F6255,'App type'!$A$2:$A$108,'App type'!$G$2:$G$108)*'Mock Data'!$N6255</f>
        <v>225</v>
      </c>
      <c r="L6255">
        <f t="shared" ca="1" si="97"/>
        <v>256.5</v>
      </c>
      <c r="M6255" t="s">
        <v>195</v>
      </c>
      <c r="N6255">
        <f ca="1">_xlfn.XLOOKUP(F6255,'App type'!$A$2:$A$108,'App type'!$I$2:$I$108)</f>
        <v>1</v>
      </c>
    </row>
    <row r="6256" spans="1:14">
      <c r="A6256" t="str" cm="1">
        <f t="array" aca="1" ref="A6256" ca="1">INDEX('Emp Info'!$C$4:$C$24,RANDBETWEEN(1,ROWS('Emp Info'!$C$4:$C$24)),1)</f>
        <v>ANN3965</v>
      </c>
      <c r="B6256" t="str">
        <f ca="1">_xlfn.XLOOKUP(A6256,'Emp Info'!$C$4:$C$24,'Emp Info'!$D$4:$D$24)</f>
        <v>Anne</v>
      </c>
      <c r="C6256" t="str">
        <f ca="1">_xlfn.XLOOKUP(A6256,'Emp Info'!$C$4:$C$24,'Emp Info'!$E$4:$E$24)</f>
        <v>1.0</v>
      </c>
      <c r="D6256" s="11">
        <v>45583.347964918321</v>
      </c>
      <c r="E6256" s="11">
        <v>45583.347964918437</v>
      </c>
      <c r="F6256" cm="1">
        <f t="array" aca="1" ref="F6256" ca="1">INDEX('App type'!$A$2:$A$108,RANDBETWEEN(1,ROWS('App type'!$A$2:$A$108)),1)</f>
        <v>43</v>
      </c>
      <c r="G6256" t="s">
        <v>1516</v>
      </c>
      <c r="H6256">
        <v>7618</v>
      </c>
      <c r="I6256" t="s">
        <v>1372</v>
      </c>
      <c r="J6256" t="s">
        <v>951</v>
      </c>
      <c r="K6256">
        <f ca="1">_xlfn.XLOOKUP(F6256,'App type'!$A$2:$A$108,'App type'!$G$2:$G$108)*'Mock Data'!$N6256</f>
        <v>250</v>
      </c>
      <c r="L6256">
        <f t="shared" ca="1" si="97"/>
        <v>285</v>
      </c>
      <c r="M6256" t="s">
        <v>104</v>
      </c>
      <c r="N6256">
        <f ca="1">_xlfn.XLOOKUP(F6256,'App type'!$A$2:$A$108,'App type'!$I$2:$I$108)</f>
        <v>1</v>
      </c>
    </row>
    <row r="6257" spans="1:14">
      <c r="A6257" t="str" cm="1">
        <f t="array" aca="1" ref="A6257" ca="1">INDEX('Emp Info'!$C$4:$C$24,RANDBETWEEN(1,ROWS('Emp Info'!$C$4:$C$24)),1)</f>
        <v>NAS0195</v>
      </c>
      <c r="B6257" t="str">
        <f ca="1">_xlfn.XLOOKUP(A6257,'Emp Info'!$C$4:$C$24,'Emp Info'!$D$4:$D$24)</f>
        <v>Nasim</v>
      </c>
      <c r="C6257" t="str">
        <f ca="1">_xlfn.XLOOKUP(A6257,'Emp Info'!$C$4:$C$24,'Emp Info'!$E$4:$E$24)</f>
        <v>IC</v>
      </c>
      <c r="D6257" s="11">
        <v>45583.347964921813</v>
      </c>
      <c r="E6257" s="11">
        <v>45583.347964921908</v>
      </c>
      <c r="F6257" cm="1">
        <f t="array" aca="1" ref="F6257" ca="1">INDEX('App type'!$A$2:$A$108,RANDBETWEEN(1,ROWS('App type'!$A$2:$A$108)),1)</f>
        <v>1258</v>
      </c>
      <c r="G6257" t="s">
        <v>1523</v>
      </c>
      <c r="H6257">
        <v>4479</v>
      </c>
      <c r="I6257" t="s">
        <v>1837</v>
      </c>
      <c r="J6257" t="s">
        <v>426</v>
      </c>
      <c r="K6257">
        <f ca="1">_xlfn.XLOOKUP(F6257,'App type'!$A$2:$A$108,'App type'!$G$2:$G$108)*'Mock Data'!$N6257</f>
        <v>185</v>
      </c>
      <c r="L6257">
        <f t="shared" ca="1" si="97"/>
        <v>210.89999999999998</v>
      </c>
      <c r="M6257" t="s">
        <v>210</v>
      </c>
      <c r="N6257">
        <f ca="1">_xlfn.XLOOKUP(F6257,'App type'!$A$2:$A$108,'App type'!$I$2:$I$108)</f>
        <v>1</v>
      </c>
    </row>
    <row r="6258" spans="1:14">
      <c r="A6258" t="str" cm="1">
        <f t="array" aca="1" ref="A6258" ca="1">INDEX('Emp Info'!$C$4:$C$24,RANDBETWEEN(1,ROWS('Emp Info'!$C$4:$C$24)),1)</f>
        <v>NAR2114</v>
      </c>
      <c r="B6258" t="str">
        <f ca="1">_xlfn.XLOOKUP(A6258,'Emp Info'!$C$4:$C$24,'Emp Info'!$D$4:$D$24)</f>
        <v>Narges</v>
      </c>
      <c r="C6258" t="str">
        <f ca="1">_xlfn.XLOOKUP(A6258,'Emp Info'!$C$4:$C$24,'Emp Info'!$E$4:$E$24)</f>
        <v>IC</v>
      </c>
      <c r="D6258" s="11">
        <v>45583.347964924651</v>
      </c>
      <c r="E6258" s="11">
        <v>45583.347964924753</v>
      </c>
      <c r="F6258" cm="1">
        <f t="array" aca="1" ref="F6258" ca="1">INDEX('App type'!$A$2:$A$108,RANDBETWEEN(1,ROWS('App type'!$A$2:$A$108)),1)</f>
        <v>10</v>
      </c>
      <c r="G6258" t="s">
        <v>54</v>
      </c>
      <c r="H6258">
        <v>1653</v>
      </c>
      <c r="I6258" t="s">
        <v>991</v>
      </c>
      <c r="J6258" t="s">
        <v>184</v>
      </c>
      <c r="K6258">
        <f ca="1">_xlfn.XLOOKUP(F6258,'App type'!$A$2:$A$108,'App type'!$G$2:$G$108)*'Mock Data'!$N6258</f>
        <v>225</v>
      </c>
      <c r="L6258">
        <f t="shared" ca="1" si="97"/>
        <v>256.5</v>
      </c>
      <c r="M6258" t="s">
        <v>274</v>
      </c>
      <c r="N6258">
        <f ca="1">_xlfn.XLOOKUP(F6258,'App type'!$A$2:$A$108,'App type'!$I$2:$I$108)</f>
        <v>1</v>
      </c>
    </row>
    <row r="6259" spans="1:14">
      <c r="A6259" t="str" cm="1">
        <f t="array" aca="1" ref="A6259" ca="1">INDEX('Emp Info'!$C$4:$C$24,RANDBETWEEN(1,ROWS('Emp Info'!$C$4:$C$24)),1)</f>
        <v>EST7464</v>
      </c>
      <c r="B6259" t="str">
        <f ca="1">_xlfn.XLOOKUP(A6259,'Emp Info'!$C$4:$C$24,'Emp Info'!$D$4:$D$24)</f>
        <v>Estefano</v>
      </c>
      <c r="C6259" t="str">
        <f ca="1">_xlfn.XLOOKUP(A6259,'Emp Info'!$C$4:$C$24,'Emp Info'!$E$4:$E$24)</f>
        <v>1.0</v>
      </c>
      <c r="D6259" s="11">
        <v>45583.34796492743</v>
      </c>
      <c r="E6259" s="11">
        <v>45583.347964927532</v>
      </c>
      <c r="F6259" cm="1">
        <f t="array" aca="1" ref="F6259" ca="1">INDEX('App type'!$A$2:$A$108,RANDBETWEEN(1,ROWS('App type'!$A$2:$A$108)),1)</f>
        <v>1267</v>
      </c>
      <c r="G6259" t="s">
        <v>75</v>
      </c>
      <c r="H6259">
        <v>3022</v>
      </c>
      <c r="I6259" t="s">
        <v>748</v>
      </c>
      <c r="J6259" t="s">
        <v>491</v>
      </c>
      <c r="K6259">
        <f ca="1">_xlfn.XLOOKUP(F6259,'App type'!$A$2:$A$108,'App type'!$G$2:$G$108)*'Mock Data'!$N6259</f>
        <v>185</v>
      </c>
      <c r="L6259">
        <f t="shared" ca="1" si="97"/>
        <v>210.89999999999998</v>
      </c>
      <c r="M6259" t="s">
        <v>116</v>
      </c>
      <c r="N6259">
        <f ca="1">_xlfn.XLOOKUP(F6259,'App type'!$A$2:$A$108,'App type'!$I$2:$I$108)</f>
        <v>1</v>
      </c>
    </row>
    <row r="6260" spans="1:14">
      <c r="A6260" t="str" cm="1">
        <f t="array" aca="1" ref="A6260" ca="1">INDEX('Emp Info'!$C$4:$C$24,RANDBETWEEN(1,ROWS('Emp Info'!$C$4:$C$24)),1)</f>
        <v>MER1340</v>
      </c>
      <c r="B6260" t="str">
        <f ca="1">_xlfn.XLOOKUP(A6260,'Emp Info'!$C$4:$C$24,'Emp Info'!$D$4:$D$24)</f>
        <v>Merav</v>
      </c>
      <c r="C6260" t="str">
        <f ca="1">_xlfn.XLOOKUP(A6260,'Emp Info'!$C$4:$C$24,'Emp Info'!$E$4:$E$24)</f>
        <v>0.5</v>
      </c>
      <c r="D6260" s="11">
        <v>45583.347964930079</v>
      </c>
      <c r="E6260" s="11">
        <v>45583.347964930159</v>
      </c>
      <c r="F6260" cm="1">
        <f t="array" aca="1" ref="F6260" ca="1">INDEX('App type'!$A$2:$A$108,RANDBETWEEN(1,ROWS('App type'!$A$2:$A$108)),1)</f>
        <v>31</v>
      </c>
      <c r="G6260" t="s">
        <v>1441</v>
      </c>
      <c r="H6260">
        <v>8469</v>
      </c>
      <c r="I6260" t="s">
        <v>1100</v>
      </c>
      <c r="J6260" t="s">
        <v>29</v>
      </c>
      <c r="K6260">
        <f ca="1">_xlfn.XLOOKUP(F6260,'App type'!$A$2:$A$108,'App type'!$G$2:$G$108)*'Mock Data'!$N6260</f>
        <v>800</v>
      </c>
      <c r="L6260">
        <f t="shared" ca="1" si="97"/>
        <v>911.99999999999989</v>
      </c>
      <c r="M6260" t="s">
        <v>138</v>
      </c>
      <c r="N6260">
        <f ca="1">_xlfn.XLOOKUP(F6260,'App type'!$A$2:$A$108,'App type'!$I$2:$I$108)</f>
        <v>2</v>
      </c>
    </row>
    <row r="6261" spans="1:14">
      <c r="A6261" t="str" cm="1">
        <f t="array" aca="1" ref="A6261" ca="1">INDEX('Emp Info'!$C$4:$C$24,RANDBETWEEN(1,ROWS('Emp Info'!$C$4:$C$24)),1)</f>
        <v>ANN3965</v>
      </c>
      <c r="B6261" t="str">
        <f ca="1">_xlfn.XLOOKUP(A6261,'Emp Info'!$C$4:$C$24,'Emp Info'!$D$4:$D$24)</f>
        <v>Anne</v>
      </c>
      <c r="C6261" t="str">
        <f ca="1">_xlfn.XLOOKUP(A6261,'Emp Info'!$C$4:$C$24,'Emp Info'!$E$4:$E$24)</f>
        <v>1.0</v>
      </c>
      <c r="D6261" s="11">
        <v>45583.347964932698</v>
      </c>
      <c r="E6261" s="11">
        <v>45583.347964932778</v>
      </c>
      <c r="F6261" cm="1">
        <f t="array" aca="1" ref="F6261" ca="1">INDEX('App type'!$A$2:$A$108,RANDBETWEEN(1,ROWS('App type'!$A$2:$A$108)),1)</f>
        <v>1256</v>
      </c>
      <c r="G6261" t="s">
        <v>1368</v>
      </c>
      <c r="H6261">
        <v>8316</v>
      </c>
      <c r="I6261" t="s">
        <v>1041</v>
      </c>
      <c r="J6261" t="s">
        <v>123</v>
      </c>
      <c r="K6261">
        <f ca="1">_xlfn.XLOOKUP(F6261,'App type'!$A$2:$A$108,'App type'!$G$2:$G$108)*'Mock Data'!$N6261</f>
        <v>185</v>
      </c>
      <c r="L6261">
        <f t="shared" ca="1" si="97"/>
        <v>210.89999999999998</v>
      </c>
      <c r="M6261" t="s">
        <v>22</v>
      </c>
      <c r="N6261">
        <f ca="1">_xlfn.XLOOKUP(F6261,'App type'!$A$2:$A$108,'App type'!$I$2:$I$108)</f>
        <v>1</v>
      </c>
    </row>
    <row r="6262" spans="1:14">
      <c r="A6262" t="str" cm="1">
        <f t="array" aca="1" ref="A6262" ca="1">INDEX('Emp Info'!$C$4:$C$24,RANDBETWEEN(1,ROWS('Emp Info'!$C$4:$C$24)),1)</f>
        <v>LOI2253</v>
      </c>
      <c r="B6262" t="str">
        <f ca="1">_xlfn.XLOOKUP(A6262,'Emp Info'!$C$4:$C$24,'Emp Info'!$D$4:$D$24)</f>
        <v>Lois</v>
      </c>
      <c r="C6262" t="str">
        <f ca="1">_xlfn.XLOOKUP(A6262,'Emp Info'!$C$4:$C$24,'Emp Info'!$E$4:$E$24)</f>
        <v>0.5</v>
      </c>
      <c r="D6262" s="11">
        <v>45583.347964935543</v>
      </c>
      <c r="E6262" s="11">
        <v>45583.347964935638</v>
      </c>
      <c r="F6262" t="str" cm="1">
        <f t="array" aca="1" ref="F6262" ca="1">INDEX('App type'!$A$2:$A$108,RANDBETWEEN(1,ROWS('App type'!$A$2:$A$108)),1)</f>
        <v>36b</v>
      </c>
      <c r="G6262" t="s">
        <v>1016</v>
      </c>
      <c r="H6262">
        <v>6738</v>
      </c>
      <c r="I6262" t="s">
        <v>849</v>
      </c>
      <c r="J6262" t="s">
        <v>198</v>
      </c>
      <c r="K6262">
        <f ca="1">_xlfn.XLOOKUP(F6262,'App type'!$A$2:$A$108,'App type'!$G$2:$G$108)*'Mock Data'!$N6262</f>
        <v>225</v>
      </c>
      <c r="L6262">
        <f t="shared" ca="1" si="97"/>
        <v>256.5</v>
      </c>
      <c r="M6262" t="s">
        <v>30</v>
      </c>
      <c r="N6262">
        <f ca="1">_xlfn.XLOOKUP(F6262,'App type'!$A$2:$A$108,'App type'!$I$2:$I$108)</f>
        <v>1</v>
      </c>
    </row>
    <row r="6263" spans="1:14">
      <c r="A6263" t="str" cm="1">
        <f t="array" aca="1" ref="A6263" ca="1">INDEX('Emp Info'!$C$4:$C$24,RANDBETWEEN(1,ROWS('Emp Info'!$C$4:$C$24)),1)</f>
        <v>DOU0521</v>
      </c>
      <c r="B6263" t="str">
        <f ca="1">_xlfn.XLOOKUP(A6263,'Emp Info'!$C$4:$C$24,'Emp Info'!$D$4:$D$24)</f>
        <v>Douglas</v>
      </c>
      <c r="C6263" t="str">
        <f ca="1">_xlfn.XLOOKUP(A6263,'Emp Info'!$C$4:$C$24,'Emp Info'!$E$4:$E$24)</f>
        <v>1.0</v>
      </c>
      <c r="D6263" s="11">
        <v>45583.347964938439</v>
      </c>
      <c r="E6263" s="11">
        <v>45583.347964938519</v>
      </c>
      <c r="F6263" t="str" cm="1">
        <f t="array" aca="1" ref="F6263" ca="1">INDEX('App type'!$A$2:$A$108,RANDBETWEEN(1,ROWS('App type'!$A$2:$A$108)),1)</f>
        <v>33b</v>
      </c>
      <c r="G6263" t="s">
        <v>751</v>
      </c>
      <c r="H6263">
        <v>4476</v>
      </c>
      <c r="I6263" t="s">
        <v>1774</v>
      </c>
      <c r="J6263" t="s">
        <v>149</v>
      </c>
      <c r="K6263">
        <f ca="1">_xlfn.XLOOKUP(F6263,'App type'!$A$2:$A$108,'App type'!$G$2:$G$108)*'Mock Data'!$N6263</f>
        <v>225</v>
      </c>
      <c r="L6263">
        <f t="shared" ca="1" si="97"/>
        <v>256.5</v>
      </c>
      <c r="M6263" t="s">
        <v>210</v>
      </c>
      <c r="N6263">
        <f ca="1">_xlfn.XLOOKUP(F6263,'App type'!$A$2:$A$108,'App type'!$I$2:$I$108)</f>
        <v>1</v>
      </c>
    </row>
    <row r="6264" spans="1:14">
      <c r="A6264" t="str" cm="1">
        <f t="array" aca="1" ref="A6264" ca="1">INDEX('Emp Info'!$C$4:$C$24,RANDBETWEEN(1,ROWS('Emp Info'!$C$4:$C$24)),1)</f>
        <v>KEL6158</v>
      </c>
      <c r="B6264" t="str">
        <f ca="1">_xlfn.XLOOKUP(A6264,'Emp Info'!$C$4:$C$24,'Emp Info'!$D$4:$D$24)</f>
        <v>Kelly</v>
      </c>
      <c r="C6264" t="str">
        <f ca="1">_xlfn.XLOOKUP(A6264,'Emp Info'!$C$4:$C$24,'Emp Info'!$E$4:$E$24)</f>
        <v>1.0</v>
      </c>
      <c r="D6264" s="11">
        <v>45583.347964941087</v>
      </c>
      <c r="E6264" s="11">
        <v>45583.347964941167</v>
      </c>
      <c r="F6264" cm="1">
        <f t="array" aca="1" ref="F6264" ca="1">INDEX('App type'!$A$2:$A$108,RANDBETWEEN(1,ROWS('App type'!$A$2:$A$108)),1)</f>
        <v>1256</v>
      </c>
      <c r="G6264" t="s">
        <v>1358</v>
      </c>
      <c r="H6264">
        <v>6795</v>
      </c>
      <c r="I6264" t="s">
        <v>1835</v>
      </c>
      <c r="J6264" t="s">
        <v>21</v>
      </c>
      <c r="K6264">
        <f ca="1">_xlfn.XLOOKUP(F6264,'App type'!$A$2:$A$108,'App type'!$G$2:$G$108)*'Mock Data'!$N6264</f>
        <v>185</v>
      </c>
      <c r="L6264">
        <f t="shared" ca="1" si="97"/>
        <v>210.89999999999998</v>
      </c>
      <c r="M6264" t="s">
        <v>46</v>
      </c>
      <c r="N6264">
        <f ca="1">_xlfn.XLOOKUP(F6264,'App type'!$A$2:$A$108,'App type'!$I$2:$I$108)</f>
        <v>1</v>
      </c>
    </row>
    <row r="6265" spans="1:14">
      <c r="A6265" t="str" cm="1">
        <f t="array" aca="1" ref="A6265" ca="1">INDEX('Emp Info'!$C$4:$C$24,RANDBETWEEN(1,ROWS('Emp Info'!$C$4:$C$24)),1)</f>
        <v>MEE4604</v>
      </c>
      <c r="B6265" t="str">
        <f ca="1">_xlfn.XLOOKUP(A6265,'Emp Info'!$C$4:$C$24,'Emp Info'!$D$4:$D$24)</f>
        <v>Meeta</v>
      </c>
      <c r="C6265" t="str">
        <f ca="1">_xlfn.XLOOKUP(A6265,'Emp Info'!$C$4:$C$24,'Emp Info'!$E$4:$E$24)</f>
        <v>IC</v>
      </c>
      <c r="D6265" s="11">
        <v>45583.347964943969</v>
      </c>
      <c r="E6265" s="11">
        <v>45583.347964944071</v>
      </c>
      <c r="F6265" cm="1">
        <f t="array" aca="1" ref="F6265" ca="1">INDEX('App type'!$A$2:$A$108,RANDBETWEEN(1,ROWS('App type'!$A$2:$A$108)),1)</f>
        <v>1259</v>
      </c>
      <c r="G6265" t="s">
        <v>1029</v>
      </c>
      <c r="H6265">
        <v>3684</v>
      </c>
      <c r="I6265" t="s">
        <v>1758</v>
      </c>
      <c r="J6265" t="s">
        <v>33</v>
      </c>
      <c r="K6265">
        <f ca="1">_xlfn.XLOOKUP(F6265,'App type'!$A$2:$A$108,'App type'!$G$2:$G$108)*'Mock Data'!$N6265</f>
        <v>225</v>
      </c>
      <c r="L6265">
        <f t="shared" ca="1" si="97"/>
        <v>256.5</v>
      </c>
      <c r="M6265" t="s">
        <v>116</v>
      </c>
      <c r="N6265">
        <f ca="1">_xlfn.XLOOKUP(F6265,'App type'!$A$2:$A$108,'App type'!$I$2:$I$108)</f>
        <v>1</v>
      </c>
    </row>
    <row r="6266" spans="1:14">
      <c r="A6266" t="str" cm="1">
        <f t="array" aca="1" ref="A6266" ca="1">INDEX('Emp Info'!$C$4:$C$24,RANDBETWEEN(1,ROWS('Emp Info'!$C$4:$C$24)),1)</f>
        <v>TAR2270</v>
      </c>
      <c r="B6266" t="str">
        <f ca="1">_xlfn.XLOOKUP(A6266,'Emp Info'!$C$4:$C$24,'Emp Info'!$D$4:$D$24)</f>
        <v>Tara</v>
      </c>
      <c r="C6266" t="str">
        <f ca="1">_xlfn.XLOOKUP(A6266,'Emp Info'!$C$4:$C$24,'Emp Info'!$E$4:$E$24)</f>
        <v>1.0</v>
      </c>
      <c r="D6266" s="11">
        <v>45583.347964946683</v>
      </c>
      <c r="E6266" s="11">
        <v>45583.347964946763</v>
      </c>
      <c r="F6266" cm="1">
        <f t="array" aca="1" ref="F6266" ca="1">INDEX('App type'!$A$2:$A$108,RANDBETWEEN(1,ROWS('App type'!$A$2:$A$108)),1)</f>
        <v>31</v>
      </c>
      <c r="G6266" t="s">
        <v>1465</v>
      </c>
      <c r="H6266">
        <v>7044</v>
      </c>
      <c r="I6266" t="s">
        <v>397</v>
      </c>
      <c r="J6266" t="s">
        <v>682</v>
      </c>
      <c r="K6266">
        <f ca="1">_xlfn.XLOOKUP(F6266,'App type'!$A$2:$A$108,'App type'!$G$2:$G$108)*'Mock Data'!$N6266</f>
        <v>800</v>
      </c>
      <c r="L6266">
        <f t="shared" ca="1" si="97"/>
        <v>911.99999999999989</v>
      </c>
      <c r="M6266" t="s">
        <v>42</v>
      </c>
      <c r="N6266">
        <f ca="1">_xlfn.XLOOKUP(F6266,'App type'!$A$2:$A$108,'App type'!$I$2:$I$108)</f>
        <v>2</v>
      </c>
    </row>
    <row r="6267" spans="1:14">
      <c r="A6267" t="str" cm="1">
        <f t="array" aca="1" ref="A6267" ca="1">INDEX('Emp Info'!$C$4:$C$24,RANDBETWEEN(1,ROWS('Emp Info'!$C$4:$C$24)),1)</f>
        <v>DOU0521</v>
      </c>
      <c r="B6267" t="str">
        <f ca="1">_xlfn.XLOOKUP(A6267,'Emp Info'!$C$4:$C$24,'Emp Info'!$D$4:$D$24)</f>
        <v>Douglas</v>
      </c>
      <c r="C6267" t="str">
        <f ca="1">_xlfn.XLOOKUP(A6267,'Emp Info'!$C$4:$C$24,'Emp Info'!$E$4:$E$24)</f>
        <v>1.0</v>
      </c>
      <c r="D6267" s="11">
        <v>45583.347964949207</v>
      </c>
      <c r="E6267" s="11">
        <v>45583.347964949317</v>
      </c>
      <c r="F6267" t="str" cm="1">
        <f t="array" aca="1" ref="F6267" ca="1">INDEX('App type'!$A$2:$A$108,RANDBETWEEN(1,ROWS('App type'!$A$2:$A$108)),1)</f>
        <v>33b</v>
      </c>
      <c r="G6267" t="s">
        <v>1156</v>
      </c>
      <c r="H6267">
        <v>8058</v>
      </c>
      <c r="I6267" t="s">
        <v>596</v>
      </c>
      <c r="J6267" t="s">
        <v>53</v>
      </c>
      <c r="K6267">
        <f ca="1">_xlfn.XLOOKUP(F6267,'App type'!$A$2:$A$108,'App type'!$G$2:$G$108)*'Mock Data'!$N6267</f>
        <v>225</v>
      </c>
      <c r="L6267">
        <f t="shared" ca="1" si="97"/>
        <v>256.5</v>
      </c>
      <c r="M6267" t="s">
        <v>42</v>
      </c>
      <c r="N6267">
        <f ca="1">_xlfn.XLOOKUP(F6267,'App type'!$A$2:$A$108,'App type'!$I$2:$I$108)</f>
        <v>1</v>
      </c>
    </row>
    <row r="6268" spans="1:14">
      <c r="A6268" t="str" cm="1">
        <f t="array" aca="1" ref="A6268" ca="1">INDEX('Emp Info'!$C$4:$C$24,RANDBETWEEN(1,ROWS('Emp Info'!$C$4:$C$24)),1)</f>
        <v>ERI5599</v>
      </c>
      <c r="B6268" t="str">
        <f ca="1">_xlfn.XLOOKUP(A6268,'Emp Info'!$C$4:$C$24,'Emp Info'!$D$4:$D$24)</f>
        <v>Erin M</v>
      </c>
      <c r="C6268" t="str">
        <f ca="1">_xlfn.XLOOKUP(A6268,'Emp Info'!$C$4:$C$24,'Emp Info'!$E$4:$E$24)</f>
        <v>1.0</v>
      </c>
      <c r="D6268" s="11">
        <v>45583.347964952693</v>
      </c>
      <c r="E6268" s="11">
        <v>45583.347964952787</v>
      </c>
      <c r="F6268" t="str" cm="1">
        <f t="array" aca="1" ref="F6268" ca="1">INDEX('App type'!$A$2:$A$108,RANDBETWEEN(1,ROWS('App type'!$A$2:$A$108)),1)</f>
        <v>20c</v>
      </c>
      <c r="G6268" t="s">
        <v>1287</v>
      </c>
      <c r="H6268">
        <v>6967</v>
      </c>
      <c r="I6268" t="s">
        <v>1041</v>
      </c>
      <c r="J6268" t="s">
        <v>256</v>
      </c>
      <c r="K6268">
        <f ca="1">_xlfn.XLOOKUP(F6268,'App type'!$A$2:$A$108,'App type'!$G$2:$G$108)*'Mock Data'!$N6268</f>
        <v>223</v>
      </c>
      <c r="L6268">
        <f t="shared" ca="1" si="97"/>
        <v>254.21999999999997</v>
      </c>
      <c r="M6268" t="s">
        <v>18</v>
      </c>
      <c r="N6268">
        <f ca="1">_xlfn.XLOOKUP(F6268,'App type'!$A$2:$A$108,'App type'!$I$2:$I$108)</f>
        <v>1</v>
      </c>
    </row>
    <row r="6269" spans="1:14">
      <c r="A6269" t="str" cm="1">
        <f t="array" aca="1" ref="A6269" ca="1">INDEX('Emp Info'!$C$4:$C$24,RANDBETWEEN(1,ROWS('Emp Info'!$C$4:$C$24)),1)</f>
        <v>MEE4604</v>
      </c>
      <c r="B6269" t="str">
        <f ca="1">_xlfn.XLOOKUP(A6269,'Emp Info'!$C$4:$C$24,'Emp Info'!$D$4:$D$24)</f>
        <v>Meeta</v>
      </c>
      <c r="C6269" t="str">
        <f ca="1">_xlfn.XLOOKUP(A6269,'Emp Info'!$C$4:$C$24,'Emp Info'!$E$4:$E$24)</f>
        <v>IC</v>
      </c>
      <c r="D6269" s="11">
        <v>45583.347964955428</v>
      </c>
      <c r="E6269" s="11">
        <v>45583.347964955537</v>
      </c>
      <c r="F6269" cm="1">
        <f t="array" aca="1" ref="F6269" ca="1">INDEX('App type'!$A$2:$A$108,RANDBETWEEN(1,ROWS('App type'!$A$2:$A$108)),1)</f>
        <v>2</v>
      </c>
      <c r="G6269" t="s">
        <v>1272</v>
      </c>
      <c r="H6269">
        <v>4335</v>
      </c>
      <c r="I6269" t="s">
        <v>1223</v>
      </c>
      <c r="J6269" t="s">
        <v>252</v>
      </c>
      <c r="K6269">
        <f ca="1">_xlfn.XLOOKUP(F6269,'App type'!$A$2:$A$108,'App type'!$G$2:$G$108)*'Mock Data'!$N6269</f>
        <v>223</v>
      </c>
      <c r="L6269">
        <f t="shared" ca="1" si="97"/>
        <v>254.21999999999997</v>
      </c>
      <c r="M6269" t="s">
        <v>42</v>
      </c>
      <c r="N6269">
        <f ca="1">_xlfn.XLOOKUP(F6269,'App type'!$A$2:$A$108,'App type'!$I$2:$I$108)</f>
        <v>1</v>
      </c>
    </row>
    <row r="6270" spans="1:14">
      <c r="A6270" t="str" cm="1">
        <f t="array" aca="1" ref="A6270" ca="1">INDEX('Emp Info'!$C$4:$C$24,RANDBETWEEN(1,ROWS('Emp Info'!$C$4:$C$24)),1)</f>
        <v>EIM3187</v>
      </c>
      <c r="B6270" t="str">
        <f ca="1">_xlfn.XLOOKUP(A6270,'Emp Info'!$C$4:$C$24,'Emp Info'!$D$4:$D$24)</f>
        <v>Eimear</v>
      </c>
      <c r="C6270" t="str">
        <f ca="1">_xlfn.XLOOKUP(A6270,'Emp Info'!$C$4:$C$24,'Emp Info'!$E$4:$E$24)</f>
        <v>IC</v>
      </c>
      <c r="D6270" s="11">
        <v>45583.347964958157</v>
      </c>
      <c r="E6270" s="11">
        <v>45583.347964958237</v>
      </c>
      <c r="F6270" cm="1">
        <f t="array" aca="1" ref="F6270" ca="1">INDEX('App type'!$A$2:$A$108,RANDBETWEEN(1,ROWS('App type'!$A$2:$A$108)),1)</f>
        <v>20</v>
      </c>
      <c r="G6270" t="s">
        <v>1713</v>
      </c>
      <c r="H6270">
        <v>1285</v>
      </c>
      <c r="I6270" t="s">
        <v>1280</v>
      </c>
      <c r="J6270" t="s">
        <v>81</v>
      </c>
      <c r="K6270">
        <f ca="1">_xlfn.XLOOKUP(F6270,'App type'!$A$2:$A$108,'App type'!$G$2:$G$108)*'Mock Data'!$N6270</f>
        <v>223</v>
      </c>
      <c r="L6270">
        <f t="shared" ca="1" si="97"/>
        <v>254.21999999999997</v>
      </c>
      <c r="M6270" t="s">
        <v>112</v>
      </c>
      <c r="N6270">
        <f ca="1">_xlfn.XLOOKUP(F6270,'App type'!$A$2:$A$108,'App type'!$I$2:$I$108)</f>
        <v>1</v>
      </c>
    </row>
    <row r="6271" spans="1:14">
      <c r="A6271" t="str" cm="1">
        <f t="array" aca="1" ref="A6271" ca="1">INDEX('Emp Info'!$C$4:$C$24,RANDBETWEEN(1,ROWS('Emp Info'!$C$4:$C$24)),1)</f>
        <v>DOU0521</v>
      </c>
      <c r="B6271" t="str">
        <f ca="1">_xlfn.XLOOKUP(A6271,'Emp Info'!$C$4:$C$24,'Emp Info'!$D$4:$D$24)</f>
        <v>Douglas</v>
      </c>
      <c r="C6271" t="str">
        <f ca="1">_xlfn.XLOOKUP(A6271,'Emp Info'!$C$4:$C$24,'Emp Info'!$E$4:$E$24)</f>
        <v>1.0</v>
      </c>
      <c r="D6271" s="11">
        <v>45583.347964961169</v>
      </c>
      <c r="E6271" s="11">
        <v>45583.347964961256</v>
      </c>
      <c r="F6271" t="str" cm="1">
        <f t="array" aca="1" ref="F6271" ca="1">INDEX('App type'!$A$2:$A$108,RANDBETWEEN(1,ROWS('App type'!$A$2:$A$108)),1)</f>
        <v>32a-OCSWSSW</v>
      </c>
      <c r="G6271" t="s">
        <v>1521</v>
      </c>
      <c r="H6271">
        <v>8628</v>
      </c>
      <c r="I6271" t="s">
        <v>1384</v>
      </c>
      <c r="J6271" t="s">
        <v>62</v>
      </c>
      <c r="K6271">
        <f ca="1">_xlfn.XLOOKUP(F6271,'App type'!$A$2:$A$108,'App type'!$G$2:$G$108)*'Mock Data'!$N6271</f>
        <v>1800</v>
      </c>
      <c r="L6271">
        <f t="shared" ca="1" si="97"/>
        <v>2052</v>
      </c>
      <c r="M6271" t="s">
        <v>195</v>
      </c>
      <c r="N6271">
        <f ca="1">_xlfn.XLOOKUP(F6271,'App type'!$A$2:$A$108,'App type'!$I$2:$I$108)</f>
        <v>3</v>
      </c>
    </row>
    <row r="6272" spans="1:14">
      <c r="A6272" t="str" cm="1">
        <f t="array" aca="1" ref="A6272" ca="1">INDEX('Emp Info'!$C$4:$C$24,RANDBETWEEN(1,ROWS('Emp Info'!$C$4:$C$24)),1)</f>
        <v>TAR2270</v>
      </c>
      <c r="B6272" t="str">
        <f ca="1">_xlfn.XLOOKUP(A6272,'Emp Info'!$C$4:$C$24,'Emp Info'!$D$4:$D$24)</f>
        <v>Tara</v>
      </c>
      <c r="C6272" t="str">
        <f ca="1">_xlfn.XLOOKUP(A6272,'Emp Info'!$C$4:$C$24,'Emp Info'!$E$4:$E$24)</f>
        <v>1.0</v>
      </c>
      <c r="D6272" s="11">
        <v>45583.347964964087</v>
      </c>
      <c r="E6272" s="11">
        <v>45583.347964964189</v>
      </c>
      <c r="F6272" t="str" cm="1">
        <f t="array" aca="1" ref="F6272" ca="1">INDEX('App type'!$A$2:$A$108,RANDBETWEEN(1,ROWS('App type'!$A$2:$A$108)),1)</f>
        <v>35c</v>
      </c>
      <c r="G6272" t="s">
        <v>1007</v>
      </c>
      <c r="H6272">
        <v>1238</v>
      </c>
      <c r="I6272" t="s">
        <v>691</v>
      </c>
      <c r="J6272" t="s">
        <v>318</v>
      </c>
      <c r="K6272">
        <f ca="1">_xlfn.XLOOKUP(F6272,'App type'!$A$2:$A$108,'App type'!$G$2:$G$108)*'Mock Data'!$N6272</f>
        <v>250</v>
      </c>
      <c r="L6272">
        <f t="shared" ca="1" si="97"/>
        <v>285</v>
      </c>
      <c r="M6272" t="s">
        <v>163</v>
      </c>
      <c r="N6272">
        <f ca="1">_xlfn.XLOOKUP(F6272,'App type'!$A$2:$A$108,'App type'!$I$2:$I$108)</f>
        <v>1</v>
      </c>
    </row>
    <row r="6273" spans="1:14">
      <c r="A6273" t="str" cm="1">
        <f t="array" aca="1" ref="A6273" ca="1">INDEX('Emp Info'!$C$4:$C$24,RANDBETWEEN(1,ROWS('Emp Info'!$C$4:$C$24)),1)</f>
        <v>MER1340</v>
      </c>
      <c r="B6273" t="str">
        <f ca="1">_xlfn.XLOOKUP(A6273,'Emp Info'!$C$4:$C$24,'Emp Info'!$D$4:$D$24)</f>
        <v>Merav</v>
      </c>
      <c r="C6273" t="str">
        <f ca="1">_xlfn.XLOOKUP(A6273,'Emp Info'!$C$4:$C$24,'Emp Info'!$E$4:$E$24)</f>
        <v>0.5</v>
      </c>
      <c r="D6273" s="11">
        <v>45583.347964967063</v>
      </c>
      <c r="E6273" s="11">
        <v>45583.347964967143</v>
      </c>
      <c r="F6273" cm="1">
        <f t="array" aca="1" ref="F6273" ca="1">INDEX('App type'!$A$2:$A$108,RANDBETWEEN(1,ROWS('App type'!$A$2:$A$108)),1)</f>
        <v>180</v>
      </c>
      <c r="G6273" t="s">
        <v>1046</v>
      </c>
      <c r="H6273">
        <v>2236</v>
      </c>
      <c r="I6273" t="s">
        <v>710</v>
      </c>
      <c r="J6273" t="s">
        <v>17</v>
      </c>
      <c r="K6273">
        <f ca="1">_xlfn.XLOOKUP(F6273,'App type'!$A$2:$A$108,'App type'!$G$2:$G$108)*'Mock Data'!$N6273</f>
        <v>250</v>
      </c>
      <c r="L6273">
        <f t="shared" ca="1" si="97"/>
        <v>285</v>
      </c>
      <c r="M6273" t="s">
        <v>415</v>
      </c>
      <c r="N6273">
        <f ca="1">_xlfn.XLOOKUP(F6273,'App type'!$A$2:$A$108,'App type'!$I$2:$I$108)</f>
        <v>1</v>
      </c>
    </row>
    <row r="6274" spans="1:14">
      <c r="A6274" t="str" cm="1">
        <f t="array" aca="1" ref="A6274" ca="1">INDEX('Emp Info'!$C$4:$C$24,RANDBETWEEN(1,ROWS('Emp Info'!$C$4:$C$24)),1)</f>
        <v>NAS0195</v>
      </c>
      <c r="B6274" t="str">
        <f ca="1">_xlfn.XLOOKUP(A6274,'Emp Info'!$C$4:$C$24,'Emp Info'!$D$4:$D$24)</f>
        <v>Nasim</v>
      </c>
      <c r="C6274" t="str">
        <f ca="1">_xlfn.XLOOKUP(A6274,'Emp Info'!$C$4:$C$24,'Emp Info'!$E$4:$E$24)</f>
        <v>IC</v>
      </c>
      <c r="D6274" s="11">
        <v>45583.347964969813</v>
      </c>
      <c r="E6274" s="11">
        <v>45583.347964969893</v>
      </c>
      <c r="F6274" cm="1">
        <f t="array" aca="1" ref="F6274" ca="1">INDEX('App type'!$A$2:$A$108,RANDBETWEEN(1,ROWS('App type'!$A$2:$A$108)),1)</f>
        <v>1241</v>
      </c>
      <c r="G6274" t="s">
        <v>1634</v>
      </c>
      <c r="H6274">
        <v>4514</v>
      </c>
      <c r="I6274" t="s">
        <v>300</v>
      </c>
      <c r="J6274" t="s">
        <v>869</v>
      </c>
      <c r="K6274">
        <f ca="1">_xlfn.XLOOKUP(F6274,'App type'!$A$2:$A$108,'App type'!$G$2:$G$108)*'Mock Data'!$N6274</f>
        <v>223</v>
      </c>
      <c r="L6274">
        <f t="shared" ca="1" si="97"/>
        <v>254.21999999999997</v>
      </c>
      <c r="M6274" t="s">
        <v>42</v>
      </c>
      <c r="N6274">
        <f ca="1">_xlfn.XLOOKUP(F6274,'App type'!$A$2:$A$108,'App type'!$I$2:$I$108)</f>
        <v>1</v>
      </c>
    </row>
    <row r="6275" spans="1:14">
      <c r="A6275" t="str" cm="1">
        <f t="array" aca="1" ref="A6275" ca="1">INDEX('Emp Info'!$C$4:$C$24,RANDBETWEEN(1,ROWS('Emp Info'!$C$4:$C$24)),1)</f>
        <v>LOI2253</v>
      </c>
      <c r="B6275" t="str">
        <f ca="1">_xlfn.XLOOKUP(A6275,'Emp Info'!$C$4:$C$24,'Emp Info'!$D$4:$D$24)</f>
        <v>Lois</v>
      </c>
      <c r="C6275" t="str">
        <f ca="1">_xlfn.XLOOKUP(A6275,'Emp Info'!$C$4:$C$24,'Emp Info'!$E$4:$E$24)</f>
        <v>0.5</v>
      </c>
      <c r="D6275" s="11">
        <v>45583.347964972592</v>
      </c>
      <c r="E6275" s="11">
        <v>45583.347964972789</v>
      </c>
      <c r="F6275" t="str" cm="1">
        <f t="array" aca="1" ref="F6275" ca="1">INDEX('App type'!$A$2:$A$108,RANDBETWEEN(1,ROWS('App type'!$A$2:$A$108)),1)</f>
        <v>20a</v>
      </c>
      <c r="G6275" t="s">
        <v>1102</v>
      </c>
      <c r="H6275">
        <v>5748</v>
      </c>
      <c r="I6275" t="s">
        <v>898</v>
      </c>
      <c r="J6275" t="s">
        <v>84</v>
      </c>
      <c r="K6275">
        <f ca="1">_xlfn.XLOOKUP(F6275,'App type'!$A$2:$A$108,'App type'!$G$2:$G$108)*'Mock Data'!$N6275</f>
        <v>250</v>
      </c>
      <c r="L6275">
        <f t="shared" ref="L6275:L6338" ca="1" si="98">$K6275*1.14</f>
        <v>285</v>
      </c>
      <c r="M6275" t="s">
        <v>116</v>
      </c>
      <c r="N6275">
        <f ca="1">_xlfn.XLOOKUP(F6275,'App type'!$A$2:$A$108,'App type'!$I$2:$I$108)</f>
        <v>1</v>
      </c>
    </row>
    <row r="6276" spans="1:14">
      <c r="A6276" t="str" cm="1">
        <f t="array" aca="1" ref="A6276" ca="1">INDEX('Emp Info'!$C$4:$C$24,RANDBETWEEN(1,ROWS('Emp Info'!$C$4:$C$24)),1)</f>
        <v>DIA7789</v>
      </c>
      <c r="B6276" t="str">
        <f ca="1">_xlfn.XLOOKUP(A6276,'Emp Info'!$C$4:$C$24,'Emp Info'!$D$4:$D$24)</f>
        <v>Diana KM</v>
      </c>
      <c r="C6276" t="str">
        <f ca="1">_xlfn.XLOOKUP(A6276,'Emp Info'!$C$4:$C$24,'Emp Info'!$E$4:$E$24)</f>
        <v>1.0</v>
      </c>
      <c r="D6276" s="11">
        <v>45583.347964975859</v>
      </c>
      <c r="E6276" s="11">
        <v>45583.347964975947</v>
      </c>
      <c r="F6276" t="str" cm="1">
        <f t="array" aca="1" ref="F6276" ca="1">INDEX('App type'!$A$2:$A$108,RANDBETWEEN(1,ROWS('App type'!$A$2:$A$108)),1)</f>
        <v>1240a</v>
      </c>
      <c r="G6276" t="s">
        <v>1593</v>
      </c>
      <c r="H6276">
        <v>2141</v>
      </c>
      <c r="I6276" t="s">
        <v>737</v>
      </c>
      <c r="J6276" t="s">
        <v>546</v>
      </c>
      <c r="K6276">
        <f ca="1">_xlfn.XLOOKUP(F6276,'App type'!$A$2:$A$108,'App type'!$G$2:$G$108)*'Mock Data'!$N6276</f>
        <v>125</v>
      </c>
      <c r="L6276">
        <f t="shared" ca="1" si="98"/>
        <v>142.5</v>
      </c>
      <c r="M6276" t="s">
        <v>452</v>
      </c>
      <c r="N6276">
        <f ca="1">_xlfn.XLOOKUP(F6276,'App type'!$A$2:$A$108,'App type'!$I$2:$I$108)</f>
        <v>1</v>
      </c>
    </row>
    <row r="6277" spans="1:14">
      <c r="A6277" t="str" cm="1">
        <f t="array" aca="1" ref="A6277" ca="1">INDEX('Emp Info'!$C$4:$C$24,RANDBETWEEN(1,ROWS('Emp Info'!$C$4:$C$24)),1)</f>
        <v>MEE4604</v>
      </c>
      <c r="B6277" t="str">
        <f ca="1">_xlfn.XLOOKUP(A6277,'Emp Info'!$C$4:$C$24,'Emp Info'!$D$4:$D$24)</f>
        <v>Meeta</v>
      </c>
      <c r="C6277" t="str">
        <f ca="1">_xlfn.XLOOKUP(A6277,'Emp Info'!$C$4:$C$24,'Emp Info'!$E$4:$E$24)</f>
        <v>IC</v>
      </c>
      <c r="D6277" s="11">
        <v>45583.347964978537</v>
      </c>
      <c r="E6277" s="11">
        <v>45583.347964978617</v>
      </c>
      <c r="F6277" t="str" cm="1">
        <f t="array" aca="1" ref="F6277" ca="1">INDEX('App type'!$A$2:$A$108,RANDBETWEEN(1,ROWS('App type'!$A$2:$A$108)),1)</f>
        <v>35a</v>
      </c>
      <c r="G6277" t="s">
        <v>457</v>
      </c>
      <c r="H6277">
        <v>1908</v>
      </c>
      <c r="I6277" t="s">
        <v>140</v>
      </c>
      <c r="J6277" t="s">
        <v>293</v>
      </c>
      <c r="K6277">
        <f ca="1">_xlfn.XLOOKUP(F6277,'App type'!$A$2:$A$108,'App type'!$G$2:$G$108)*'Mock Data'!$N6277</f>
        <v>250</v>
      </c>
      <c r="L6277">
        <f t="shared" ca="1" si="98"/>
        <v>285</v>
      </c>
      <c r="M6277" t="s">
        <v>452</v>
      </c>
      <c r="N6277">
        <f ca="1">_xlfn.XLOOKUP(F6277,'App type'!$A$2:$A$108,'App type'!$I$2:$I$108)</f>
        <v>1</v>
      </c>
    </row>
    <row r="6278" spans="1:14">
      <c r="A6278" t="str" cm="1">
        <f t="array" aca="1" ref="A6278" ca="1">INDEX('Emp Info'!$C$4:$C$24,RANDBETWEEN(1,ROWS('Emp Info'!$C$4:$C$24)),1)</f>
        <v>DAV7345</v>
      </c>
      <c r="B6278" t="str">
        <f ca="1">_xlfn.XLOOKUP(A6278,'Emp Info'!$C$4:$C$24,'Emp Info'!$D$4:$D$24)</f>
        <v>David</v>
      </c>
      <c r="C6278" t="str">
        <f ca="1">_xlfn.XLOOKUP(A6278,'Emp Info'!$C$4:$C$24,'Emp Info'!$E$4:$E$24)</f>
        <v>IC</v>
      </c>
      <c r="D6278" s="11">
        <v>45583.347964981469</v>
      </c>
      <c r="E6278" s="11">
        <v>45583.347964981549</v>
      </c>
      <c r="F6278" t="str" cm="1">
        <f t="array" aca="1" ref="F6278" ca="1">INDEX('App type'!$A$2:$A$108,RANDBETWEEN(1,ROWS('App type'!$A$2:$A$108)),1)</f>
        <v>1265-senior</v>
      </c>
      <c r="G6278" t="s">
        <v>1243</v>
      </c>
      <c r="H6278">
        <v>9608</v>
      </c>
      <c r="I6278" t="s">
        <v>1551</v>
      </c>
      <c r="J6278" t="s">
        <v>318</v>
      </c>
      <c r="K6278">
        <f ca="1">_xlfn.XLOOKUP(F6278,'App type'!$A$2:$A$108,'App type'!$G$2:$G$108)*'Mock Data'!$N6278</f>
        <v>225</v>
      </c>
      <c r="L6278">
        <f t="shared" ca="1" si="98"/>
        <v>256.5</v>
      </c>
      <c r="M6278" t="s">
        <v>267</v>
      </c>
      <c r="N6278">
        <f ca="1">_xlfn.XLOOKUP(F6278,'App type'!$A$2:$A$108,'App type'!$I$2:$I$108)</f>
        <v>1</v>
      </c>
    </row>
    <row r="6279" spans="1:14">
      <c r="A6279" t="str" cm="1">
        <f t="array" aca="1" ref="A6279" ca="1">INDEX('Emp Info'!$C$4:$C$24,RANDBETWEEN(1,ROWS('Emp Info'!$C$4:$C$24)),1)</f>
        <v>LOI2253</v>
      </c>
      <c r="B6279" t="str">
        <f ca="1">_xlfn.XLOOKUP(A6279,'Emp Info'!$C$4:$C$24,'Emp Info'!$D$4:$D$24)</f>
        <v>Lois</v>
      </c>
      <c r="C6279" t="str">
        <f ca="1">_xlfn.XLOOKUP(A6279,'Emp Info'!$C$4:$C$24,'Emp Info'!$E$4:$E$24)</f>
        <v>0.5</v>
      </c>
      <c r="D6279" s="11">
        <v>45583.347964984132</v>
      </c>
      <c r="E6279" s="11">
        <v>45583.347964984212</v>
      </c>
      <c r="F6279" cm="1">
        <f t="array" aca="1" ref="F6279" ca="1">INDEX('App type'!$A$2:$A$108,RANDBETWEEN(1,ROWS('App type'!$A$2:$A$108)),1)</f>
        <v>103</v>
      </c>
      <c r="G6279" t="s">
        <v>1374</v>
      </c>
      <c r="H6279">
        <v>8852</v>
      </c>
      <c r="I6279" t="s">
        <v>1832</v>
      </c>
      <c r="J6279" t="s">
        <v>239</v>
      </c>
      <c r="K6279">
        <f ca="1">_xlfn.XLOOKUP(F6279,'App type'!$A$2:$A$108,'App type'!$G$2:$G$108)*'Mock Data'!$N6279</f>
        <v>250</v>
      </c>
      <c r="L6279">
        <f t="shared" ca="1" si="98"/>
        <v>285</v>
      </c>
      <c r="M6279" t="s">
        <v>18</v>
      </c>
      <c r="N6279">
        <f ca="1">_xlfn.XLOOKUP(F6279,'App type'!$A$2:$A$108,'App type'!$I$2:$I$108)</f>
        <v>1</v>
      </c>
    </row>
    <row r="6280" spans="1:14">
      <c r="A6280" t="str" cm="1">
        <f t="array" aca="1" ref="A6280" ca="1">INDEX('Emp Info'!$C$4:$C$24,RANDBETWEEN(1,ROWS('Emp Info'!$C$4:$C$24)),1)</f>
        <v>KIM6171</v>
      </c>
      <c r="B6280" t="str">
        <f ca="1">_xlfn.XLOOKUP(A6280,'Emp Info'!$C$4:$C$24,'Emp Info'!$D$4:$D$24)</f>
        <v>Kim</v>
      </c>
      <c r="C6280" t="str">
        <f ca="1">_xlfn.XLOOKUP(A6280,'Emp Info'!$C$4:$C$24,'Emp Info'!$E$4:$E$24)</f>
        <v>0.5</v>
      </c>
      <c r="D6280" s="11">
        <v>45583.34796498678</v>
      </c>
      <c r="E6280" s="11">
        <v>45583.34796498689</v>
      </c>
      <c r="F6280" t="str" cm="1">
        <f t="array" aca="1" ref="F6280" ca="1">INDEX('App type'!$A$2:$A$108,RANDBETWEEN(1,ROWS('App type'!$A$2:$A$108)),1)</f>
        <v>107a</v>
      </c>
      <c r="G6280" t="s">
        <v>920</v>
      </c>
      <c r="H6280">
        <v>6252</v>
      </c>
      <c r="I6280" t="s">
        <v>995</v>
      </c>
      <c r="J6280" t="s">
        <v>226</v>
      </c>
      <c r="K6280">
        <f ca="1">_xlfn.XLOOKUP(F6280,'App type'!$A$2:$A$108,'App type'!$G$2:$G$108)*'Mock Data'!$N6280</f>
        <v>185</v>
      </c>
      <c r="L6280">
        <f t="shared" ca="1" si="98"/>
        <v>210.89999999999998</v>
      </c>
      <c r="M6280" t="s">
        <v>452</v>
      </c>
      <c r="N6280">
        <f ca="1">_xlfn.XLOOKUP(F6280,'App type'!$A$2:$A$108,'App type'!$I$2:$I$108)</f>
        <v>1</v>
      </c>
    </row>
    <row r="6281" spans="1:14">
      <c r="A6281" t="str" cm="1">
        <f t="array" aca="1" ref="A6281" ca="1">INDEX('Emp Info'!$C$4:$C$24,RANDBETWEEN(1,ROWS('Emp Info'!$C$4:$C$24)),1)</f>
        <v>MEE4604</v>
      </c>
      <c r="B6281" t="str">
        <f ca="1">_xlfn.XLOOKUP(A6281,'Emp Info'!$C$4:$C$24,'Emp Info'!$D$4:$D$24)</f>
        <v>Meeta</v>
      </c>
      <c r="C6281" t="str">
        <f ca="1">_xlfn.XLOOKUP(A6281,'Emp Info'!$C$4:$C$24,'Emp Info'!$E$4:$E$24)</f>
        <v>IC</v>
      </c>
      <c r="D6281" s="11">
        <v>45583.347964989603</v>
      </c>
      <c r="E6281" s="11">
        <v>45583.347964989698</v>
      </c>
      <c r="F6281" cm="1">
        <f t="array" aca="1" ref="F6281" ca="1">INDEX('App type'!$A$2:$A$108,RANDBETWEEN(1,ROWS('App type'!$A$2:$A$108)),1)</f>
        <v>10</v>
      </c>
      <c r="G6281" t="s">
        <v>357</v>
      </c>
      <c r="H6281">
        <v>8689</v>
      </c>
      <c r="I6281" t="s">
        <v>1579</v>
      </c>
      <c r="J6281" t="s">
        <v>49</v>
      </c>
      <c r="K6281">
        <f ca="1">_xlfn.XLOOKUP(F6281,'App type'!$A$2:$A$108,'App type'!$G$2:$G$108)*'Mock Data'!$N6281</f>
        <v>225</v>
      </c>
      <c r="L6281">
        <f t="shared" ca="1" si="98"/>
        <v>256.5</v>
      </c>
      <c r="M6281" t="s">
        <v>683</v>
      </c>
      <c r="N6281">
        <f ca="1">_xlfn.XLOOKUP(F6281,'App type'!$A$2:$A$108,'App type'!$I$2:$I$108)</f>
        <v>1</v>
      </c>
    </row>
    <row r="6282" spans="1:14">
      <c r="A6282" t="str" cm="1">
        <f t="array" aca="1" ref="A6282" ca="1">INDEX('Emp Info'!$C$4:$C$24,RANDBETWEEN(1,ROWS('Emp Info'!$C$4:$C$24)),1)</f>
        <v>NAS0195</v>
      </c>
      <c r="B6282" t="str">
        <f ca="1">_xlfn.XLOOKUP(A6282,'Emp Info'!$C$4:$C$24,'Emp Info'!$D$4:$D$24)</f>
        <v>Nasim</v>
      </c>
      <c r="C6282" t="str">
        <f ca="1">_xlfn.XLOOKUP(A6282,'Emp Info'!$C$4:$C$24,'Emp Info'!$E$4:$E$24)</f>
        <v>IC</v>
      </c>
      <c r="D6282" s="11">
        <v>45583.347964992689</v>
      </c>
      <c r="E6282" s="11">
        <v>45583.347964992798</v>
      </c>
      <c r="F6282" cm="1">
        <f t="array" aca="1" ref="F6282" ca="1">INDEX('App type'!$A$2:$A$108,RANDBETWEEN(1,ROWS('App type'!$A$2:$A$108)),1)</f>
        <v>36</v>
      </c>
      <c r="G6282" t="s">
        <v>79</v>
      </c>
      <c r="H6282">
        <v>6755</v>
      </c>
      <c r="I6282" t="s">
        <v>1262</v>
      </c>
      <c r="J6282" t="s">
        <v>123</v>
      </c>
      <c r="K6282">
        <f ca="1">_xlfn.XLOOKUP(F6282,'App type'!$A$2:$A$108,'App type'!$G$2:$G$108)*'Mock Data'!$N6282</f>
        <v>225</v>
      </c>
      <c r="L6282">
        <f t="shared" ca="1" si="98"/>
        <v>256.5</v>
      </c>
      <c r="M6282" t="s">
        <v>405</v>
      </c>
      <c r="N6282">
        <f ca="1">_xlfn.XLOOKUP(F6282,'App type'!$A$2:$A$108,'App type'!$I$2:$I$108)</f>
        <v>1</v>
      </c>
    </row>
    <row r="6283" spans="1:14">
      <c r="A6283" t="str" cm="1">
        <f t="array" aca="1" ref="A6283" ca="1">INDEX('Emp Info'!$C$4:$C$24,RANDBETWEEN(1,ROWS('Emp Info'!$C$4:$C$24)),1)</f>
        <v>EST7464</v>
      </c>
      <c r="B6283" t="str">
        <f ca="1">_xlfn.XLOOKUP(A6283,'Emp Info'!$C$4:$C$24,'Emp Info'!$D$4:$D$24)</f>
        <v>Estefano</v>
      </c>
      <c r="C6283" t="str">
        <f ca="1">_xlfn.XLOOKUP(A6283,'Emp Info'!$C$4:$C$24,'Emp Info'!$E$4:$E$24)</f>
        <v>1.0</v>
      </c>
      <c r="D6283" s="11">
        <v>45583.347964995563</v>
      </c>
      <c r="E6283" s="11">
        <v>45583.347964995643</v>
      </c>
      <c r="F6283" cm="1">
        <f t="array" aca="1" ref="F6283" ca="1">INDEX('App type'!$A$2:$A$108,RANDBETWEEN(1,ROWS('App type'!$A$2:$A$108)),1)</f>
        <v>105</v>
      </c>
      <c r="G6283" t="s">
        <v>842</v>
      </c>
      <c r="H6283">
        <v>2077</v>
      </c>
      <c r="I6283" t="s">
        <v>900</v>
      </c>
      <c r="J6283" t="s">
        <v>408</v>
      </c>
      <c r="K6283">
        <f ca="1">_xlfn.XLOOKUP(F6283,'App type'!$A$2:$A$108,'App type'!$G$2:$G$108)*'Mock Data'!$N6283</f>
        <v>225</v>
      </c>
      <c r="L6283">
        <f t="shared" ca="1" si="98"/>
        <v>256.5</v>
      </c>
      <c r="M6283" t="s">
        <v>395</v>
      </c>
      <c r="N6283">
        <f ca="1">_xlfn.XLOOKUP(F6283,'App type'!$A$2:$A$108,'App type'!$I$2:$I$108)</f>
        <v>1</v>
      </c>
    </row>
    <row r="6284" spans="1:14">
      <c r="A6284" t="str" cm="1">
        <f t="array" aca="1" ref="A6284" ca="1">INDEX('Emp Info'!$C$4:$C$24,RANDBETWEEN(1,ROWS('Emp Info'!$C$4:$C$24)),1)</f>
        <v>KIM6171</v>
      </c>
      <c r="B6284" t="str">
        <f ca="1">_xlfn.XLOOKUP(A6284,'Emp Info'!$C$4:$C$24,'Emp Info'!$D$4:$D$24)</f>
        <v>Kim</v>
      </c>
      <c r="C6284" t="str">
        <f ca="1">_xlfn.XLOOKUP(A6284,'Emp Info'!$C$4:$C$24,'Emp Info'!$E$4:$E$24)</f>
        <v>0.5</v>
      </c>
      <c r="D6284" s="11">
        <v>45583.347964998648</v>
      </c>
      <c r="E6284" s="11">
        <v>45583.347964998728</v>
      </c>
      <c r="F6284" t="str" cm="1">
        <f t="array" aca="1" ref="F6284" ca="1">INDEX('App type'!$A$2:$A$108,RANDBETWEEN(1,ROWS('App type'!$A$2:$A$108)),1)</f>
        <v>35-Senior-OCSWSSW</v>
      </c>
      <c r="G6284" t="s">
        <v>1463</v>
      </c>
      <c r="H6284">
        <v>8875</v>
      </c>
      <c r="I6284" t="s">
        <v>1601</v>
      </c>
      <c r="J6284" t="s">
        <v>92</v>
      </c>
      <c r="K6284">
        <f ca="1">_xlfn.XLOOKUP(F6284,'App type'!$A$2:$A$108,'App type'!$G$2:$G$108)*'Mock Data'!$N6284</f>
        <v>225</v>
      </c>
      <c r="L6284">
        <f t="shared" ca="1" si="98"/>
        <v>256.5</v>
      </c>
      <c r="M6284" t="s">
        <v>78</v>
      </c>
      <c r="N6284">
        <f ca="1">_xlfn.XLOOKUP(F6284,'App type'!$A$2:$A$108,'App type'!$I$2:$I$108)</f>
        <v>1</v>
      </c>
    </row>
    <row r="6285" spans="1:14">
      <c r="A6285" t="str" cm="1">
        <f t="array" aca="1" ref="A6285" ca="1">INDEX('Emp Info'!$C$4:$C$24,RANDBETWEEN(1,ROWS('Emp Info'!$C$4:$C$24)),1)</f>
        <v>MUN1212</v>
      </c>
      <c r="B6285" t="str">
        <f ca="1">_xlfn.XLOOKUP(A6285,'Emp Info'!$C$4:$C$24,'Emp Info'!$D$4:$D$24)</f>
        <v>Munira</v>
      </c>
      <c r="C6285" t="str">
        <f ca="1">_xlfn.XLOOKUP(A6285,'Emp Info'!$C$4:$C$24,'Emp Info'!$E$4:$E$24)</f>
        <v>1.0</v>
      </c>
      <c r="D6285" s="11">
        <v>45583.347965001507</v>
      </c>
      <c r="E6285" s="11">
        <v>45583.347965001609</v>
      </c>
      <c r="F6285" t="str" cm="1">
        <f t="array" aca="1" ref="F6285" ca="1">INDEX('App type'!$A$2:$A$108,RANDBETWEEN(1,ROWS('App type'!$A$2:$A$108)),1)</f>
        <v>1264-EFC</v>
      </c>
      <c r="G6285" t="s">
        <v>1406</v>
      </c>
      <c r="H6285">
        <v>4230</v>
      </c>
      <c r="I6285" t="s">
        <v>286</v>
      </c>
      <c r="J6285" t="s">
        <v>111</v>
      </c>
      <c r="K6285">
        <f ca="1">_xlfn.XLOOKUP(F6285,'App type'!$A$2:$A$108,'App type'!$G$2:$G$108)*'Mock Data'!$N6285</f>
        <v>200</v>
      </c>
      <c r="L6285">
        <f t="shared" ca="1" si="98"/>
        <v>227.99999999999997</v>
      </c>
      <c r="M6285" t="s">
        <v>96</v>
      </c>
      <c r="N6285">
        <f ca="1">_xlfn.XLOOKUP(F6285,'App type'!$A$2:$A$108,'App type'!$I$2:$I$108)</f>
        <v>1</v>
      </c>
    </row>
    <row r="6286" spans="1:14">
      <c r="A6286" t="str" cm="1">
        <f t="array" aca="1" ref="A6286" ca="1">INDEX('Emp Info'!$C$4:$C$24,RANDBETWEEN(1,ROWS('Emp Info'!$C$4:$C$24)),1)</f>
        <v>DAV7345</v>
      </c>
      <c r="B6286" t="str">
        <f ca="1">_xlfn.XLOOKUP(A6286,'Emp Info'!$C$4:$C$24,'Emp Info'!$D$4:$D$24)</f>
        <v>David</v>
      </c>
      <c r="C6286" t="str">
        <f ca="1">_xlfn.XLOOKUP(A6286,'Emp Info'!$C$4:$C$24,'Emp Info'!$E$4:$E$24)</f>
        <v>IC</v>
      </c>
      <c r="D6286" s="11">
        <v>45583.347965004366</v>
      </c>
      <c r="E6286" s="11">
        <v>45583.347965004468</v>
      </c>
      <c r="F6286" t="str" cm="1">
        <f t="array" aca="1" ref="F6286" ca="1">INDEX('App type'!$A$2:$A$108,RANDBETWEEN(1,ROWS('App type'!$A$2:$A$108)),1)</f>
        <v>34a</v>
      </c>
      <c r="G6286" t="s">
        <v>957</v>
      </c>
      <c r="H6286">
        <v>9341</v>
      </c>
      <c r="I6286" t="s">
        <v>1150</v>
      </c>
      <c r="J6286" t="s">
        <v>577</v>
      </c>
      <c r="K6286">
        <f ca="1">_xlfn.XLOOKUP(F6286,'App type'!$A$2:$A$108,'App type'!$G$2:$G$108)*'Mock Data'!$N6286</f>
        <v>250</v>
      </c>
      <c r="L6286">
        <f t="shared" ca="1" si="98"/>
        <v>285</v>
      </c>
      <c r="M6286" t="s">
        <v>30</v>
      </c>
      <c r="N6286">
        <f ca="1">_xlfn.XLOOKUP(F6286,'App type'!$A$2:$A$108,'App type'!$I$2:$I$108)</f>
        <v>1</v>
      </c>
    </row>
    <row r="6287" spans="1:14">
      <c r="A6287" t="str" cm="1">
        <f t="array" aca="1" ref="A6287" ca="1">INDEX('Emp Info'!$C$4:$C$24,RANDBETWEEN(1,ROWS('Emp Info'!$C$4:$C$24)),1)</f>
        <v>ALE4566</v>
      </c>
      <c r="B6287" t="str">
        <f ca="1">_xlfn.XLOOKUP(A6287,'Emp Info'!$C$4:$C$24,'Emp Info'!$D$4:$D$24)</f>
        <v>Alessia</v>
      </c>
      <c r="C6287" t="str">
        <f ca="1">_xlfn.XLOOKUP(A6287,'Emp Info'!$C$4:$C$24,'Emp Info'!$E$4:$E$24)</f>
        <v>1.0</v>
      </c>
      <c r="D6287" s="11">
        <v>45583.34796500708</v>
      </c>
      <c r="E6287" s="11">
        <v>45583.347965007168</v>
      </c>
      <c r="F6287" cm="1">
        <f t="array" aca="1" ref="F6287" ca="1">INDEX('App type'!$A$2:$A$108,RANDBETWEEN(1,ROWS('App type'!$A$2:$A$108)),1)</f>
        <v>1265</v>
      </c>
      <c r="G6287" t="s">
        <v>455</v>
      </c>
      <c r="H6287">
        <v>2680</v>
      </c>
      <c r="I6287" t="s">
        <v>1219</v>
      </c>
      <c r="J6287" t="s">
        <v>530</v>
      </c>
      <c r="K6287">
        <f ca="1">_xlfn.XLOOKUP(F6287,'App type'!$A$2:$A$108,'App type'!$G$2:$G$108)*'Mock Data'!$N6287</f>
        <v>200</v>
      </c>
      <c r="L6287">
        <f t="shared" ca="1" si="98"/>
        <v>227.99999999999997</v>
      </c>
      <c r="M6287" t="s">
        <v>100</v>
      </c>
      <c r="N6287">
        <f ca="1">_xlfn.XLOOKUP(F6287,'App type'!$A$2:$A$108,'App type'!$I$2:$I$108)</f>
        <v>1</v>
      </c>
    </row>
    <row r="6288" spans="1:14">
      <c r="A6288" t="str" cm="1">
        <f t="array" aca="1" ref="A6288" ca="1">INDEX('Emp Info'!$C$4:$C$24,RANDBETWEEN(1,ROWS('Emp Info'!$C$4:$C$24)),1)</f>
        <v>STE3061</v>
      </c>
      <c r="B6288" t="str">
        <f ca="1">_xlfn.XLOOKUP(A6288,'Emp Info'!$C$4:$C$24,'Emp Info'!$D$4:$D$24)</f>
        <v>Stephanie</v>
      </c>
      <c r="C6288" t="str">
        <f ca="1">_xlfn.XLOOKUP(A6288,'Emp Info'!$C$4:$C$24,'Emp Info'!$E$4:$E$24)</f>
        <v>IC</v>
      </c>
      <c r="D6288" s="11">
        <v>45583.347965009627</v>
      </c>
      <c r="E6288" s="11">
        <v>45583.347965009707</v>
      </c>
      <c r="F6288" t="str" cm="1">
        <f t="array" aca="1" ref="F6288" ca="1">INDEX('App type'!$A$2:$A$108,RANDBETWEEN(1,ROWS('App type'!$A$2:$A$108)),1)</f>
        <v>1260-3</v>
      </c>
      <c r="G6288" t="s">
        <v>510</v>
      </c>
      <c r="H6288">
        <v>8284</v>
      </c>
      <c r="I6288" t="s">
        <v>1262</v>
      </c>
      <c r="J6288" t="s">
        <v>239</v>
      </c>
      <c r="K6288">
        <f ca="1">_xlfn.XLOOKUP(F6288,'App type'!$A$2:$A$108,'App type'!$G$2:$G$108)*'Mock Data'!$N6288</f>
        <v>160</v>
      </c>
      <c r="L6288">
        <f t="shared" ca="1" si="98"/>
        <v>182.39999999999998</v>
      </c>
      <c r="M6288" t="s">
        <v>210</v>
      </c>
      <c r="N6288">
        <f ca="1">_xlfn.XLOOKUP(F6288,'App type'!$A$2:$A$108,'App type'!$I$2:$I$108)</f>
        <v>1</v>
      </c>
    </row>
    <row r="6289" spans="1:14">
      <c r="A6289" t="str" cm="1">
        <f t="array" aca="1" ref="A6289" ca="1">INDEX('Emp Info'!$C$4:$C$24,RANDBETWEEN(1,ROWS('Emp Info'!$C$4:$C$24)),1)</f>
        <v>STE3061</v>
      </c>
      <c r="B6289" t="str">
        <f ca="1">_xlfn.XLOOKUP(A6289,'Emp Info'!$C$4:$C$24,'Emp Info'!$D$4:$D$24)</f>
        <v>Stephanie</v>
      </c>
      <c r="C6289" t="str">
        <f ca="1">_xlfn.XLOOKUP(A6289,'Emp Info'!$C$4:$C$24,'Emp Info'!$E$4:$E$24)</f>
        <v>IC</v>
      </c>
      <c r="D6289" s="11">
        <v>45583.347965012646</v>
      </c>
      <c r="E6289" s="11">
        <v>45583.347965012741</v>
      </c>
      <c r="F6289" t="str" cm="1">
        <f t="array" aca="1" ref="F6289" ca="1">INDEX('App type'!$A$2:$A$108,RANDBETWEEN(1,ROWS('App type'!$A$2:$A$108)),1)</f>
        <v>190a</v>
      </c>
      <c r="G6289" t="s">
        <v>1422</v>
      </c>
      <c r="H6289">
        <v>4592</v>
      </c>
      <c r="I6289" t="s">
        <v>69</v>
      </c>
      <c r="J6289" t="s">
        <v>346</v>
      </c>
      <c r="K6289">
        <f ca="1">_xlfn.XLOOKUP(F6289,'App type'!$A$2:$A$108,'App type'!$G$2:$G$108)*'Mock Data'!$N6289</f>
        <v>250</v>
      </c>
      <c r="L6289">
        <f t="shared" ca="1" si="98"/>
        <v>285</v>
      </c>
      <c r="M6289" t="s">
        <v>100</v>
      </c>
      <c r="N6289">
        <f ca="1">_xlfn.XLOOKUP(F6289,'App type'!$A$2:$A$108,'App type'!$I$2:$I$108)</f>
        <v>1</v>
      </c>
    </row>
    <row r="6290" spans="1:14">
      <c r="A6290" t="str" cm="1">
        <f t="array" aca="1" ref="A6290" ca="1">INDEX('Emp Info'!$C$4:$C$24,RANDBETWEEN(1,ROWS('Emp Info'!$C$4:$C$24)),1)</f>
        <v>DOU0521</v>
      </c>
      <c r="B6290" t="str">
        <f ca="1">_xlfn.XLOOKUP(A6290,'Emp Info'!$C$4:$C$24,'Emp Info'!$D$4:$D$24)</f>
        <v>Douglas</v>
      </c>
      <c r="C6290" t="str">
        <f ca="1">_xlfn.XLOOKUP(A6290,'Emp Info'!$C$4:$C$24,'Emp Info'!$E$4:$E$24)</f>
        <v>1.0</v>
      </c>
      <c r="D6290" s="11">
        <v>45583.347965015048</v>
      </c>
      <c r="E6290" s="11">
        <v>45583.347965015142</v>
      </c>
      <c r="F6290" t="str" cm="1">
        <f t="array" aca="1" ref="F6290" ca="1">INDEX('App type'!$A$2:$A$108,RANDBETWEEN(1,ROWS('App type'!$A$2:$A$108)),1)</f>
        <v>20a</v>
      </c>
      <c r="G6290" t="s">
        <v>1037</v>
      </c>
      <c r="H6290">
        <v>1018</v>
      </c>
      <c r="I6290" t="s">
        <v>1627</v>
      </c>
      <c r="J6290" t="s">
        <v>224</v>
      </c>
      <c r="K6290">
        <f ca="1">_xlfn.XLOOKUP(F6290,'App type'!$A$2:$A$108,'App type'!$G$2:$G$108)*'Mock Data'!$N6290</f>
        <v>250</v>
      </c>
      <c r="L6290">
        <f t="shared" ca="1" si="98"/>
        <v>285</v>
      </c>
      <c r="M6290" t="s">
        <v>124</v>
      </c>
      <c r="N6290">
        <f ca="1">_xlfn.XLOOKUP(F6290,'App type'!$A$2:$A$108,'App type'!$I$2:$I$108)</f>
        <v>1</v>
      </c>
    </row>
    <row r="6291" spans="1:14">
      <c r="A6291" t="str" cm="1">
        <f t="array" aca="1" ref="A6291" ca="1">INDEX('Emp Info'!$C$4:$C$24,RANDBETWEEN(1,ROWS('Emp Info'!$C$4:$C$24)),1)</f>
        <v>DOU0521</v>
      </c>
      <c r="B6291" t="str">
        <f ca="1">_xlfn.XLOOKUP(A6291,'Emp Info'!$C$4:$C$24,'Emp Info'!$D$4:$D$24)</f>
        <v>Douglas</v>
      </c>
      <c r="C6291" t="str">
        <f ca="1">_xlfn.XLOOKUP(A6291,'Emp Info'!$C$4:$C$24,'Emp Info'!$E$4:$E$24)</f>
        <v>1.0</v>
      </c>
      <c r="D6291" s="11">
        <v>45583.347965017907</v>
      </c>
      <c r="E6291" s="11">
        <v>45583.347965018031</v>
      </c>
      <c r="F6291" cm="1">
        <f t="array" aca="1" ref="F6291" ca="1">INDEX('App type'!$A$2:$A$108,RANDBETWEEN(1,ROWS('App type'!$A$2:$A$108)),1)</f>
        <v>103</v>
      </c>
      <c r="G6291" t="s">
        <v>1440</v>
      </c>
      <c r="H6291">
        <v>3915</v>
      </c>
      <c r="I6291" t="s">
        <v>1773</v>
      </c>
      <c r="J6291" t="s">
        <v>115</v>
      </c>
      <c r="K6291">
        <f ca="1">_xlfn.XLOOKUP(F6291,'App type'!$A$2:$A$108,'App type'!$G$2:$G$108)*'Mock Data'!$N6291</f>
        <v>250</v>
      </c>
      <c r="L6291">
        <f t="shared" ca="1" si="98"/>
        <v>285</v>
      </c>
      <c r="M6291" t="s">
        <v>386</v>
      </c>
      <c r="N6291">
        <f ca="1">_xlfn.XLOOKUP(F6291,'App type'!$A$2:$A$108,'App type'!$I$2:$I$108)</f>
        <v>1</v>
      </c>
    </row>
    <row r="6292" spans="1:14">
      <c r="A6292" t="str" cm="1">
        <f t="array" aca="1" ref="A6292" ca="1">INDEX('Emp Info'!$C$4:$C$24,RANDBETWEEN(1,ROWS('Emp Info'!$C$4:$C$24)),1)</f>
        <v>EIM3187</v>
      </c>
      <c r="B6292" t="str">
        <f ca="1">_xlfn.XLOOKUP(A6292,'Emp Info'!$C$4:$C$24,'Emp Info'!$D$4:$D$24)</f>
        <v>Eimear</v>
      </c>
      <c r="C6292" t="str">
        <f ca="1">_xlfn.XLOOKUP(A6292,'Emp Info'!$C$4:$C$24,'Emp Info'!$E$4:$E$24)</f>
        <v>IC</v>
      </c>
      <c r="D6292" s="11">
        <v>45583.347965020563</v>
      </c>
      <c r="E6292" s="11">
        <v>45583.347965020643</v>
      </c>
      <c r="F6292" t="str" cm="1">
        <f t="array" aca="1" ref="F6292" ca="1">INDEX('App type'!$A$2:$A$108,RANDBETWEEN(1,ROWS('App type'!$A$2:$A$108)),1)</f>
        <v>36a</v>
      </c>
      <c r="G6292" t="s">
        <v>1679</v>
      </c>
      <c r="H6292">
        <v>6374</v>
      </c>
      <c r="I6292" t="s">
        <v>438</v>
      </c>
      <c r="J6292" t="s">
        <v>287</v>
      </c>
      <c r="K6292">
        <f ca="1">_xlfn.XLOOKUP(F6292,'App type'!$A$2:$A$108,'App type'!$G$2:$G$108)*'Mock Data'!$N6292</f>
        <v>250</v>
      </c>
      <c r="L6292">
        <f t="shared" ca="1" si="98"/>
        <v>285</v>
      </c>
      <c r="M6292" t="s">
        <v>683</v>
      </c>
      <c r="N6292">
        <f ca="1">_xlfn.XLOOKUP(F6292,'App type'!$A$2:$A$108,'App type'!$I$2:$I$108)</f>
        <v>1</v>
      </c>
    </row>
    <row r="6293" spans="1:14">
      <c r="A6293" t="str" cm="1">
        <f t="array" aca="1" ref="A6293" ca="1">INDEX('Emp Info'!$C$4:$C$24,RANDBETWEEN(1,ROWS('Emp Info'!$C$4:$C$24)),1)</f>
        <v>KIM6171</v>
      </c>
      <c r="B6293" t="str">
        <f ca="1">_xlfn.XLOOKUP(A6293,'Emp Info'!$C$4:$C$24,'Emp Info'!$D$4:$D$24)</f>
        <v>Kim</v>
      </c>
      <c r="C6293" t="str">
        <f ca="1">_xlfn.XLOOKUP(A6293,'Emp Info'!$C$4:$C$24,'Emp Info'!$E$4:$E$24)</f>
        <v>0.5</v>
      </c>
      <c r="D6293" s="11">
        <v>45583.347965023473</v>
      </c>
      <c r="E6293" s="11">
        <v>45583.347965023553</v>
      </c>
      <c r="F6293" cm="1">
        <f t="array" aca="1" ref="F6293" ca="1">INDEX('App type'!$A$2:$A$108,RANDBETWEEN(1,ROWS('App type'!$A$2:$A$108)),1)</f>
        <v>37</v>
      </c>
      <c r="G6293" t="s">
        <v>1156</v>
      </c>
      <c r="H6293">
        <v>3084</v>
      </c>
      <c r="I6293" t="s">
        <v>1583</v>
      </c>
      <c r="J6293" t="s">
        <v>160</v>
      </c>
      <c r="K6293">
        <f ca="1">_xlfn.XLOOKUP(F6293,'App type'!$A$2:$A$108,'App type'!$G$2:$G$108)*'Mock Data'!$N6293</f>
        <v>112.5</v>
      </c>
      <c r="L6293">
        <f t="shared" ca="1" si="98"/>
        <v>128.25</v>
      </c>
      <c r="M6293" t="s">
        <v>124</v>
      </c>
      <c r="N6293">
        <f ca="1">_xlfn.XLOOKUP(F6293,'App type'!$A$2:$A$108,'App type'!$I$2:$I$108)</f>
        <v>0.5</v>
      </c>
    </row>
    <row r="6294" spans="1:14">
      <c r="A6294" t="str" cm="1">
        <f t="array" aca="1" ref="A6294" ca="1">INDEX('Emp Info'!$C$4:$C$24,RANDBETWEEN(1,ROWS('Emp Info'!$C$4:$C$24)),1)</f>
        <v>EIM3187</v>
      </c>
      <c r="B6294" t="str">
        <f ca="1">_xlfn.XLOOKUP(A6294,'Emp Info'!$C$4:$C$24,'Emp Info'!$D$4:$D$24)</f>
        <v>Eimear</v>
      </c>
      <c r="C6294" t="str">
        <f ca="1">_xlfn.XLOOKUP(A6294,'Emp Info'!$C$4:$C$24,'Emp Info'!$E$4:$E$24)</f>
        <v>IC</v>
      </c>
      <c r="D6294" s="11">
        <v>45583.347965026187</v>
      </c>
      <c r="E6294" s="11">
        <v>45583.347965026267</v>
      </c>
      <c r="F6294" t="str" cm="1">
        <f t="array" aca="1" ref="F6294" ca="1">INDEX('App type'!$A$2:$A$108,RANDBETWEEN(1,ROWS('App type'!$A$2:$A$108)),1)</f>
        <v>1260-SAT</v>
      </c>
      <c r="G6294" t="s">
        <v>1866</v>
      </c>
      <c r="H6294">
        <v>2620</v>
      </c>
      <c r="I6294" t="s">
        <v>1177</v>
      </c>
      <c r="J6294" t="s">
        <v>41</v>
      </c>
      <c r="K6294">
        <f ca="1">_xlfn.XLOOKUP(F6294,'App type'!$A$2:$A$108,'App type'!$G$2:$G$108)*'Mock Data'!$N6294</f>
        <v>200</v>
      </c>
      <c r="L6294">
        <f t="shared" ca="1" si="98"/>
        <v>227.99999999999997</v>
      </c>
      <c r="M6294" t="s">
        <v>135</v>
      </c>
      <c r="N6294">
        <f ca="1">_xlfn.XLOOKUP(F6294,'App type'!$A$2:$A$108,'App type'!$I$2:$I$108)</f>
        <v>1</v>
      </c>
    </row>
    <row r="6295" spans="1:14">
      <c r="A6295" t="str" cm="1">
        <f t="array" aca="1" ref="A6295" ca="1">INDEX('Emp Info'!$C$4:$C$24,RANDBETWEEN(1,ROWS('Emp Info'!$C$4:$C$24)),1)</f>
        <v>TAR2270</v>
      </c>
      <c r="B6295" t="str">
        <f ca="1">_xlfn.XLOOKUP(A6295,'Emp Info'!$C$4:$C$24,'Emp Info'!$D$4:$D$24)</f>
        <v>Tara</v>
      </c>
      <c r="C6295" t="str">
        <f ca="1">_xlfn.XLOOKUP(A6295,'Emp Info'!$C$4:$C$24,'Emp Info'!$E$4:$E$24)</f>
        <v>1.0</v>
      </c>
      <c r="D6295" s="11">
        <v>45583.347965028901</v>
      </c>
      <c r="E6295" s="11">
        <v>45583.347965028981</v>
      </c>
      <c r="F6295" cm="1">
        <f t="array" aca="1" ref="F6295" ca="1">INDEX('App type'!$A$2:$A$108,RANDBETWEEN(1,ROWS('App type'!$A$2:$A$108)),1)</f>
        <v>1260</v>
      </c>
      <c r="G6295" t="s">
        <v>1252</v>
      </c>
      <c r="H6295">
        <v>1115</v>
      </c>
      <c r="I6295" t="s">
        <v>498</v>
      </c>
      <c r="J6295" t="s">
        <v>340</v>
      </c>
      <c r="K6295">
        <f ca="1">_xlfn.XLOOKUP(F6295,'App type'!$A$2:$A$108,'App type'!$G$2:$G$108)*'Mock Data'!$N6295</f>
        <v>225</v>
      </c>
      <c r="L6295">
        <f t="shared" ca="1" si="98"/>
        <v>256.5</v>
      </c>
      <c r="M6295" t="s">
        <v>267</v>
      </c>
      <c r="N6295">
        <f ca="1">_xlfn.XLOOKUP(F6295,'App type'!$A$2:$A$108,'App type'!$I$2:$I$108)</f>
        <v>1</v>
      </c>
    </row>
    <row r="6296" spans="1:14">
      <c r="A6296" t="str" cm="1">
        <f t="array" aca="1" ref="A6296" ca="1">INDEX('Emp Info'!$C$4:$C$24,RANDBETWEEN(1,ROWS('Emp Info'!$C$4:$C$24)),1)</f>
        <v>MER1340</v>
      </c>
      <c r="B6296" t="str">
        <f ca="1">_xlfn.XLOOKUP(A6296,'Emp Info'!$C$4:$C$24,'Emp Info'!$D$4:$D$24)</f>
        <v>Merav</v>
      </c>
      <c r="C6296" t="str">
        <f ca="1">_xlfn.XLOOKUP(A6296,'Emp Info'!$C$4:$C$24,'Emp Info'!$E$4:$E$24)</f>
        <v>0.5</v>
      </c>
      <c r="D6296" s="11">
        <v>45583.347965031528</v>
      </c>
      <c r="E6296" s="11">
        <v>45583.347965031608</v>
      </c>
      <c r="F6296" cm="1">
        <f t="array" aca="1" ref="F6296" ca="1">INDEX('App type'!$A$2:$A$108,RANDBETWEEN(1,ROWS('App type'!$A$2:$A$108)),1)</f>
        <v>29</v>
      </c>
      <c r="G6296" t="s">
        <v>1106</v>
      </c>
      <c r="H6296">
        <v>1225</v>
      </c>
      <c r="I6296" t="s">
        <v>1961</v>
      </c>
      <c r="J6296" t="s">
        <v>33</v>
      </c>
      <c r="K6296">
        <f ca="1">_xlfn.XLOOKUP(F6296,'App type'!$A$2:$A$108,'App type'!$G$2:$G$108)*'Mock Data'!$N6296</f>
        <v>230</v>
      </c>
      <c r="L6296">
        <f t="shared" ca="1" si="98"/>
        <v>262.2</v>
      </c>
      <c r="M6296" t="s">
        <v>227</v>
      </c>
      <c r="N6296">
        <f ca="1">_xlfn.XLOOKUP(F6296,'App type'!$A$2:$A$108,'App type'!$I$2:$I$108)</f>
        <v>1</v>
      </c>
    </row>
    <row r="6297" spans="1:14">
      <c r="A6297" t="str" cm="1">
        <f t="array" aca="1" ref="A6297" ca="1">INDEX('Emp Info'!$C$4:$C$24,RANDBETWEEN(1,ROWS('Emp Info'!$C$4:$C$24)),1)</f>
        <v>DIA7789</v>
      </c>
      <c r="B6297" t="str">
        <f ca="1">_xlfn.XLOOKUP(A6297,'Emp Info'!$C$4:$C$24,'Emp Info'!$D$4:$D$24)</f>
        <v>Diana KM</v>
      </c>
      <c r="C6297" t="str">
        <f ca="1">_xlfn.XLOOKUP(A6297,'Emp Info'!$C$4:$C$24,'Emp Info'!$E$4:$E$24)</f>
        <v>1.0</v>
      </c>
      <c r="D6297" s="11">
        <v>45583.347965033878</v>
      </c>
      <c r="E6297" s="11">
        <v>45583.347965033972</v>
      </c>
      <c r="F6297" t="str" cm="1">
        <f t="array" aca="1" ref="F6297" ca="1">INDEX('App type'!$A$2:$A$108,RANDBETWEEN(1,ROWS('App type'!$A$2:$A$108)),1)</f>
        <v>1260-SAT</v>
      </c>
      <c r="G6297" t="s">
        <v>1797</v>
      </c>
      <c r="H6297">
        <v>8682</v>
      </c>
      <c r="I6297" t="s">
        <v>255</v>
      </c>
      <c r="J6297" t="s">
        <v>577</v>
      </c>
      <c r="K6297">
        <f ca="1">_xlfn.XLOOKUP(F6297,'App type'!$A$2:$A$108,'App type'!$G$2:$G$108)*'Mock Data'!$N6297</f>
        <v>200</v>
      </c>
      <c r="L6297">
        <f t="shared" ca="1" si="98"/>
        <v>227.99999999999997</v>
      </c>
      <c r="M6297" t="s">
        <v>143</v>
      </c>
      <c r="N6297">
        <f ca="1">_xlfn.XLOOKUP(F6297,'App type'!$A$2:$A$108,'App type'!$I$2:$I$108)</f>
        <v>1</v>
      </c>
    </row>
    <row r="6298" spans="1:14">
      <c r="A6298" t="str" cm="1">
        <f t="array" aca="1" ref="A6298" ca="1">INDEX('Emp Info'!$C$4:$C$24,RANDBETWEEN(1,ROWS('Emp Info'!$C$4:$C$24)),1)</f>
        <v>ALE4566</v>
      </c>
      <c r="B6298" t="str">
        <f ca="1">_xlfn.XLOOKUP(A6298,'Emp Info'!$C$4:$C$24,'Emp Info'!$D$4:$D$24)</f>
        <v>Alessia</v>
      </c>
      <c r="C6298" t="str">
        <f ca="1">_xlfn.XLOOKUP(A6298,'Emp Info'!$C$4:$C$24,'Emp Info'!$E$4:$E$24)</f>
        <v>1.0</v>
      </c>
      <c r="D6298" s="11">
        <v>45583.347965036912</v>
      </c>
      <c r="E6298" s="11">
        <v>45583.347965037043</v>
      </c>
      <c r="F6298" t="str" cm="1">
        <f t="array" aca="1" ref="F6298" ca="1">INDEX('App type'!$A$2:$A$108,RANDBETWEEN(1,ROWS('App type'!$A$2:$A$108)),1)</f>
        <v>190a</v>
      </c>
      <c r="G6298" t="s">
        <v>1113</v>
      </c>
      <c r="H6298">
        <v>4137</v>
      </c>
      <c r="I6298" t="s">
        <v>1693</v>
      </c>
      <c r="J6298" t="s">
        <v>293</v>
      </c>
      <c r="K6298">
        <f ca="1">_xlfn.XLOOKUP(F6298,'App type'!$A$2:$A$108,'App type'!$G$2:$G$108)*'Mock Data'!$N6298</f>
        <v>250</v>
      </c>
      <c r="L6298">
        <f t="shared" ca="1" si="98"/>
        <v>285</v>
      </c>
      <c r="M6298" t="s">
        <v>22</v>
      </c>
      <c r="N6298">
        <f ca="1">_xlfn.XLOOKUP(F6298,'App type'!$A$2:$A$108,'App type'!$I$2:$I$108)</f>
        <v>1</v>
      </c>
    </row>
    <row r="6299" spans="1:14">
      <c r="A6299" t="str" cm="1">
        <f t="array" aca="1" ref="A6299" ca="1">INDEX('Emp Info'!$C$4:$C$24,RANDBETWEEN(1,ROWS('Emp Info'!$C$4:$C$24)),1)</f>
        <v>STE3061</v>
      </c>
      <c r="B6299" t="str">
        <f ca="1">_xlfn.XLOOKUP(A6299,'Emp Info'!$C$4:$C$24,'Emp Info'!$D$4:$D$24)</f>
        <v>Stephanie</v>
      </c>
      <c r="C6299" t="str">
        <f ca="1">_xlfn.XLOOKUP(A6299,'Emp Info'!$C$4:$C$24,'Emp Info'!$E$4:$E$24)</f>
        <v>IC</v>
      </c>
      <c r="D6299" s="11">
        <v>45583.347965039757</v>
      </c>
      <c r="E6299" s="11">
        <v>45583.347965039837</v>
      </c>
      <c r="F6299" cm="1">
        <f t="array" aca="1" ref="F6299" ca="1">INDEX('App type'!$A$2:$A$108,RANDBETWEEN(1,ROWS('App type'!$A$2:$A$108)),1)</f>
        <v>1264</v>
      </c>
      <c r="G6299" t="s">
        <v>844</v>
      </c>
      <c r="H6299">
        <v>2068</v>
      </c>
      <c r="I6299" t="s">
        <v>1548</v>
      </c>
      <c r="J6299" t="s">
        <v>224</v>
      </c>
      <c r="K6299">
        <f ca="1">_xlfn.XLOOKUP(F6299,'App type'!$A$2:$A$108,'App type'!$G$2:$G$108)*'Mock Data'!$N6299</f>
        <v>200</v>
      </c>
      <c r="L6299">
        <f t="shared" ca="1" si="98"/>
        <v>227.99999999999997</v>
      </c>
      <c r="M6299" t="s">
        <v>124</v>
      </c>
      <c r="N6299">
        <f ca="1">_xlfn.XLOOKUP(F6299,'App type'!$A$2:$A$108,'App type'!$I$2:$I$108)</f>
        <v>1</v>
      </c>
    </row>
    <row r="6300" spans="1:14">
      <c r="A6300" t="str" cm="1">
        <f t="array" aca="1" ref="A6300" ca="1">INDEX('Emp Info'!$C$4:$C$24,RANDBETWEEN(1,ROWS('Emp Info'!$C$4:$C$24)),1)</f>
        <v>MUN1212</v>
      </c>
      <c r="B6300" t="str">
        <f ca="1">_xlfn.XLOOKUP(A6300,'Emp Info'!$C$4:$C$24,'Emp Info'!$D$4:$D$24)</f>
        <v>Munira</v>
      </c>
      <c r="C6300" t="str">
        <f ca="1">_xlfn.XLOOKUP(A6300,'Emp Info'!$C$4:$C$24,'Emp Info'!$E$4:$E$24)</f>
        <v>1.0</v>
      </c>
      <c r="D6300" s="11">
        <v>45583.347965042733</v>
      </c>
      <c r="E6300" s="11">
        <v>45583.347965042864</v>
      </c>
      <c r="F6300" cm="1">
        <f t="array" aca="1" ref="F6300" ca="1">INDEX('App type'!$A$2:$A$108,RANDBETWEEN(1,ROWS('App type'!$A$2:$A$108)),1)</f>
        <v>1262</v>
      </c>
      <c r="G6300" t="s">
        <v>1286</v>
      </c>
      <c r="H6300">
        <v>3518</v>
      </c>
      <c r="I6300" t="s">
        <v>1234</v>
      </c>
      <c r="J6300" t="s">
        <v>184</v>
      </c>
      <c r="K6300">
        <f ca="1">_xlfn.XLOOKUP(F6300,'App type'!$A$2:$A$108,'App type'!$G$2:$G$108)*'Mock Data'!$N6300</f>
        <v>250</v>
      </c>
      <c r="L6300">
        <f t="shared" ca="1" si="98"/>
        <v>285</v>
      </c>
      <c r="M6300" t="s">
        <v>104</v>
      </c>
      <c r="N6300">
        <f ca="1">_xlfn.XLOOKUP(F6300,'App type'!$A$2:$A$108,'App type'!$I$2:$I$108)</f>
        <v>1</v>
      </c>
    </row>
    <row r="6301" spans="1:14">
      <c r="A6301" t="str" cm="1">
        <f t="array" aca="1" ref="A6301" ca="1">INDEX('Emp Info'!$C$4:$C$24,RANDBETWEEN(1,ROWS('Emp Info'!$C$4:$C$24)),1)</f>
        <v>TAR2270</v>
      </c>
      <c r="B6301" t="str">
        <f ca="1">_xlfn.XLOOKUP(A6301,'Emp Info'!$C$4:$C$24,'Emp Info'!$D$4:$D$24)</f>
        <v>Tara</v>
      </c>
      <c r="C6301" t="str">
        <f ca="1">_xlfn.XLOOKUP(A6301,'Emp Info'!$C$4:$C$24,'Emp Info'!$E$4:$E$24)</f>
        <v>1.0</v>
      </c>
      <c r="D6301" s="11">
        <v>45583.347965045403</v>
      </c>
      <c r="E6301" s="11">
        <v>45583.347965045483</v>
      </c>
      <c r="F6301" t="str" cm="1">
        <f t="array" aca="1" ref="F6301" ca="1">INDEX('App type'!$A$2:$A$108,RANDBETWEEN(1,ROWS('App type'!$A$2:$A$108)),1)</f>
        <v>1260-3</v>
      </c>
      <c r="G6301" t="s">
        <v>1644</v>
      </c>
      <c r="H6301">
        <v>4257</v>
      </c>
      <c r="I6301" t="s">
        <v>490</v>
      </c>
      <c r="J6301" t="s">
        <v>226</v>
      </c>
      <c r="K6301">
        <f ca="1">_xlfn.XLOOKUP(F6301,'App type'!$A$2:$A$108,'App type'!$G$2:$G$108)*'Mock Data'!$N6301</f>
        <v>160</v>
      </c>
      <c r="L6301">
        <f t="shared" ca="1" si="98"/>
        <v>182.39999999999998</v>
      </c>
      <c r="M6301" t="s">
        <v>46</v>
      </c>
      <c r="N6301">
        <f ca="1">_xlfn.XLOOKUP(F6301,'App type'!$A$2:$A$108,'App type'!$I$2:$I$108)</f>
        <v>1</v>
      </c>
    </row>
    <row r="6302" spans="1:14">
      <c r="A6302" t="str" cm="1">
        <f t="array" aca="1" ref="A6302" ca="1">INDEX('Emp Info'!$C$4:$C$24,RANDBETWEEN(1,ROWS('Emp Info'!$C$4:$C$24)),1)</f>
        <v>NAS0195</v>
      </c>
      <c r="B6302" t="str">
        <f ca="1">_xlfn.XLOOKUP(A6302,'Emp Info'!$C$4:$C$24,'Emp Info'!$D$4:$D$24)</f>
        <v>Nasim</v>
      </c>
      <c r="C6302" t="str">
        <f ca="1">_xlfn.XLOOKUP(A6302,'Emp Info'!$C$4:$C$24,'Emp Info'!$E$4:$E$24)</f>
        <v>IC</v>
      </c>
      <c r="D6302" s="11">
        <v>45583.347965047891</v>
      </c>
      <c r="E6302" s="11">
        <v>45583.347965047971</v>
      </c>
      <c r="F6302" t="str" cm="1">
        <f t="array" aca="1" ref="F6302" ca="1">INDEX('App type'!$A$2:$A$108,RANDBETWEEN(1,ROWS('App type'!$A$2:$A$108)),1)</f>
        <v>104-OSAP</v>
      </c>
      <c r="G6302" t="s">
        <v>43</v>
      </c>
      <c r="H6302">
        <v>6145</v>
      </c>
      <c r="I6302" t="s">
        <v>1384</v>
      </c>
      <c r="J6302" t="s">
        <v>471</v>
      </c>
      <c r="K6302">
        <f ca="1">_xlfn.XLOOKUP(F6302,'App type'!$A$2:$A$108,'App type'!$G$2:$G$108)*'Mock Data'!$N6302</f>
        <v>160</v>
      </c>
      <c r="L6302">
        <f t="shared" ca="1" si="98"/>
        <v>182.39999999999998</v>
      </c>
      <c r="M6302" t="s">
        <v>85</v>
      </c>
      <c r="N6302">
        <f ca="1">_xlfn.XLOOKUP(F6302,'App type'!$A$2:$A$108,'App type'!$I$2:$I$108)</f>
        <v>1</v>
      </c>
    </row>
    <row r="6303" spans="1:14">
      <c r="A6303" t="str" cm="1">
        <f t="array" aca="1" ref="A6303" ca="1">INDEX('Emp Info'!$C$4:$C$24,RANDBETWEEN(1,ROWS('Emp Info'!$C$4:$C$24)),1)</f>
        <v>ERI5599</v>
      </c>
      <c r="B6303" t="str">
        <f ca="1">_xlfn.XLOOKUP(A6303,'Emp Info'!$C$4:$C$24,'Emp Info'!$D$4:$D$24)</f>
        <v>Erin M</v>
      </c>
      <c r="C6303" t="str">
        <f ca="1">_xlfn.XLOOKUP(A6303,'Emp Info'!$C$4:$C$24,'Emp Info'!$E$4:$E$24)</f>
        <v>1.0</v>
      </c>
      <c r="D6303" s="11">
        <v>45583.347965050707</v>
      </c>
      <c r="E6303" s="11">
        <v>45583.347965050802</v>
      </c>
      <c r="F6303" t="str" cm="1">
        <f t="array" aca="1" ref="F6303" ca="1">INDEX('App type'!$A$2:$A$108,RANDBETWEEN(1,ROWS('App type'!$A$2:$A$108)),1)</f>
        <v>117-clone-clone</v>
      </c>
      <c r="G6303" t="s">
        <v>1202</v>
      </c>
      <c r="H6303">
        <v>6736</v>
      </c>
      <c r="I6303" t="s">
        <v>1907</v>
      </c>
      <c r="J6303" t="s">
        <v>296</v>
      </c>
      <c r="K6303">
        <f ca="1">_xlfn.XLOOKUP(F6303,'App type'!$A$2:$A$108,'App type'!$G$2:$G$108)*'Mock Data'!$N6303</f>
        <v>223</v>
      </c>
      <c r="L6303">
        <f t="shared" ca="1" si="98"/>
        <v>254.21999999999997</v>
      </c>
      <c r="M6303" t="s">
        <v>202</v>
      </c>
      <c r="N6303">
        <f ca="1">_xlfn.XLOOKUP(F6303,'App type'!$A$2:$A$108,'App type'!$I$2:$I$108)</f>
        <v>1</v>
      </c>
    </row>
    <row r="6304" spans="1:14">
      <c r="A6304" t="str" cm="1">
        <f t="array" aca="1" ref="A6304" ca="1">INDEX('Emp Info'!$C$4:$C$24,RANDBETWEEN(1,ROWS('Emp Info'!$C$4:$C$24)),1)</f>
        <v>KEL6158</v>
      </c>
      <c r="B6304" t="str">
        <f ca="1">_xlfn.XLOOKUP(A6304,'Emp Info'!$C$4:$C$24,'Emp Info'!$D$4:$D$24)</f>
        <v>Kelly</v>
      </c>
      <c r="C6304" t="str">
        <f ca="1">_xlfn.XLOOKUP(A6304,'Emp Info'!$C$4:$C$24,'Emp Info'!$E$4:$E$24)</f>
        <v>1.0</v>
      </c>
      <c r="D6304" s="11">
        <v>45583.347965053363</v>
      </c>
      <c r="E6304" s="11">
        <v>45583.347965053443</v>
      </c>
      <c r="F6304" t="str" cm="1">
        <f t="array" aca="1" ref="F6304" ca="1">INDEX('App type'!$A$2:$A$108,RANDBETWEEN(1,ROWS('App type'!$A$2:$A$108)),1)</f>
        <v>21b</v>
      </c>
      <c r="G6304" t="s">
        <v>1302</v>
      </c>
      <c r="H6304">
        <v>6296</v>
      </c>
      <c r="I6304" t="s">
        <v>815</v>
      </c>
      <c r="J6304" t="s">
        <v>62</v>
      </c>
      <c r="K6304">
        <f ca="1">_xlfn.XLOOKUP(F6304,'App type'!$A$2:$A$108,'App type'!$G$2:$G$108)*'Mock Data'!$N6304</f>
        <v>223</v>
      </c>
      <c r="L6304">
        <f t="shared" ca="1" si="98"/>
        <v>254.21999999999997</v>
      </c>
      <c r="M6304" t="s">
        <v>395</v>
      </c>
      <c r="N6304">
        <f ca="1">_xlfn.XLOOKUP(F6304,'App type'!$A$2:$A$108,'App type'!$I$2:$I$108)</f>
        <v>1</v>
      </c>
    </row>
    <row r="6305" spans="1:14">
      <c r="A6305" t="str" cm="1">
        <f t="array" aca="1" ref="A6305" ca="1">INDEX('Emp Info'!$C$4:$C$24,RANDBETWEEN(1,ROWS('Emp Info'!$C$4:$C$24)),1)</f>
        <v>STE3061</v>
      </c>
      <c r="B6305" t="str">
        <f ca="1">_xlfn.XLOOKUP(A6305,'Emp Info'!$C$4:$C$24,'Emp Info'!$D$4:$D$24)</f>
        <v>Stephanie</v>
      </c>
      <c r="C6305" t="str">
        <f ca="1">_xlfn.XLOOKUP(A6305,'Emp Info'!$C$4:$C$24,'Emp Info'!$E$4:$E$24)</f>
        <v>IC</v>
      </c>
      <c r="D6305" s="11">
        <v>45583.347965055982</v>
      </c>
      <c r="E6305" s="11">
        <v>45583.347965056048</v>
      </c>
      <c r="F6305" cm="1">
        <f t="array" aca="1" ref="F6305" ca="1">INDEX('App type'!$A$2:$A$108,RANDBETWEEN(1,ROWS('App type'!$A$2:$A$108)),1)</f>
        <v>17</v>
      </c>
      <c r="G6305" t="s">
        <v>60</v>
      </c>
      <c r="H6305">
        <v>2631</v>
      </c>
      <c r="I6305" t="s">
        <v>244</v>
      </c>
      <c r="J6305" t="s">
        <v>346</v>
      </c>
      <c r="K6305">
        <f ca="1">_xlfn.XLOOKUP(F6305,'App type'!$A$2:$A$108,'App type'!$G$2:$G$108)*'Mock Data'!$N6305</f>
        <v>800</v>
      </c>
      <c r="L6305">
        <f t="shared" ca="1" si="98"/>
        <v>911.99999999999989</v>
      </c>
      <c r="M6305" t="s">
        <v>127</v>
      </c>
      <c r="N6305">
        <f ca="1">_xlfn.XLOOKUP(F6305,'App type'!$A$2:$A$108,'App type'!$I$2:$I$108)</f>
        <v>2</v>
      </c>
    </row>
    <row r="6306" spans="1:14">
      <c r="A6306" t="str" cm="1">
        <f t="array" aca="1" ref="A6306" ca="1">INDEX('Emp Info'!$C$4:$C$24,RANDBETWEEN(1,ROWS('Emp Info'!$C$4:$C$24)),1)</f>
        <v>MUN1212</v>
      </c>
      <c r="B6306" t="str">
        <f ca="1">_xlfn.XLOOKUP(A6306,'Emp Info'!$C$4:$C$24,'Emp Info'!$D$4:$D$24)</f>
        <v>Munira</v>
      </c>
      <c r="C6306" t="str">
        <f ca="1">_xlfn.XLOOKUP(A6306,'Emp Info'!$C$4:$C$24,'Emp Info'!$E$4:$E$24)</f>
        <v>1.0</v>
      </c>
      <c r="D6306" s="11">
        <v>45583.34796505855</v>
      </c>
      <c r="E6306" s="11">
        <v>45583.347965058638</v>
      </c>
      <c r="F6306" cm="1">
        <f t="array" aca="1" ref="F6306" ca="1">INDEX('App type'!$A$2:$A$108,RANDBETWEEN(1,ROWS('App type'!$A$2:$A$108)),1)</f>
        <v>35</v>
      </c>
      <c r="G6306" t="s">
        <v>1479</v>
      </c>
      <c r="H6306">
        <v>5325</v>
      </c>
      <c r="I6306" t="s">
        <v>1605</v>
      </c>
      <c r="J6306" t="s">
        <v>134</v>
      </c>
      <c r="K6306">
        <f ca="1">_xlfn.XLOOKUP(F6306,'App type'!$A$2:$A$108,'App type'!$G$2:$G$108)*'Mock Data'!$N6306</f>
        <v>225</v>
      </c>
      <c r="L6306">
        <f t="shared" ca="1" si="98"/>
        <v>256.5</v>
      </c>
      <c r="M6306" t="s">
        <v>18</v>
      </c>
      <c r="N6306">
        <f ca="1">_xlfn.XLOOKUP(F6306,'App type'!$A$2:$A$108,'App type'!$I$2:$I$108)</f>
        <v>1</v>
      </c>
    </row>
    <row r="6307" spans="1:14">
      <c r="A6307" t="str" cm="1">
        <f t="array" aca="1" ref="A6307" ca="1">INDEX('Emp Info'!$C$4:$C$24,RANDBETWEEN(1,ROWS('Emp Info'!$C$4:$C$24)),1)</f>
        <v>DAV7345</v>
      </c>
      <c r="B6307" t="str">
        <f ca="1">_xlfn.XLOOKUP(A6307,'Emp Info'!$C$4:$C$24,'Emp Info'!$D$4:$D$24)</f>
        <v>David</v>
      </c>
      <c r="C6307" t="str">
        <f ca="1">_xlfn.XLOOKUP(A6307,'Emp Info'!$C$4:$C$24,'Emp Info'!$E$4:$E$24)</f>
        <v>IC</v>
      </c>
      <c r="D6307" s="11">
        <v>45583.347965061257</v>
      </c>
      <c r="E6307" s="11">
        <v>45583.347965061337</v>
      </c>
      <c r="F6307" cm="1">
        <f t="array" aca="1" ref="F6307" ca="1">INDEX('App type'!$A$2:$A$108,RANDBETWEEN(1,ROWS('App type'!$A$2:$A$108)),1)</f>
        <v>1265</v>
      </c>
      <c r="G6307" t="s">
        <v>1142</v>
      </c>
      <c r="H6307">
        <v>8375</v>
      </c>
      <c r="I6307" t="s">
        <v>1907</v>
      </c>
      <c r="J6307" t="s">
        <v>546</v>
      </c>
      <c r="K6307">
        <f ca="1">_xlfn.XLOOKUP(F6307,'App type'!$A$2:$A$108,'App type'!$G$2:$G$108)*'Mock Data'!$N6307</f>
        <v>200</v>
      </c>
      <c r="L6307">
        <f t="shared" ca="1" si="98"/>
        <v>227.99999999999997</v>
      </c>
      <c r="M6307" t="s">
        <v>120</v>
      </c>
      <c r="N6307">
        <f ca="1">_xlfn.XLOOKUP(F6307,'App type'!$A$2:$A$108,'App type'!$I$2:$I$108)</f>
        <v>1</v>
      </c>
    </row>
    <row r="6308" spans="1:14">
      <c r="A6308" t="str" cm="1">
        <f t="array" aca="1" ref="A6308" ca="1">INDEX('Emp Info'!$C$4:$C$24,RANDBETWEEN(1,ROWS('Emp Info'!$C$4:$C$24)),1)</f>
        <v>EIM3187</v>
      </c>
      <c r="B6308" t="str">
        <f ca="1">_xlfn.XLOOKUP(A6308,'Emp Info'!$C$4:$C$24,'Emp Info'!$D$4:$D$24)</f>
        <v>Eimear</v>
      </c>
      <c r="C6308" t="str">
        <f ca="1">_xlfn.XLOOKUP(A6308,'Emp Info'!$C$4:$C$24,'Emp Info'!$E$4:$E$24)</f>
        <v>IC</v>
      </c>
      <c r="D6308" s="11">
        <v>45583.347965064262</v>
      </c>
      <c r="E6308" s="11">
        <v>45583.347965064342</v>
      </c>
      <c r="F6308" t="str" cm="1">
        <f t="array" aca="1" ref="F6308" ca="1">INDEX('App type'!$A$2:$A$108,RANDBETWEEN(1,ROWS('App type'!$A$2:$A$108)),1)</f>
        <v>2c</v>
      </c>
      <c r="G6308" t="s">
        <v>1287</v>
      </c>
      <c r="H6308">
        <v>8970</v>
      </c>
      <c r="I6308" t="s">
        <v>913</v>
      </c>
      <c r="J6308" t="s">
        <v>390</v>
      </c>
      <c r="K6308">
        <f ca="1">_xlfn.XLOOKUP(F6308,'App type'!$A$2:$A$108,'App type'!$G$2:$G$108)*'Mock Data'!$N6308</f>
        <v>223</v>
      </c>
      <c r="L6308">
        <f t="shared" ca="1" si="98"/>
        <v>254.21999999999997</v>
      </c>
      <c r="M6308" t="s">
        <v>131</v>
      </c>
      <c r="N6308">
        <f ca="1">_xlfn.XLOOKUP(F6308,'App type'!$A$2:$A$108,'App type'!$I$2:$I$108)</f>
        <v>1</v>
      </c>
    </row>
    <row r="6309" spans="1:14">
      <c r="A6309" t="str" cm="1">
        <f t="array" aca="1" ref="A6309" ca="1">INDEX('Emp Info'!$C$4:$C$24,RANDBETWEEN(1,ROWS('Emp Info'!$C$4:$C$24)),1)</f>
        <v>DOU0521</v>
      </c>
      <c r="B6309" t="str">
        <f ca="1">_xlfn.XLOOKUP(A6309,'Emp Info'!$C$4:$C$24,'Emp Info'!$D$4:$D$24)</f>
        <v>Douglas</v>
      </c>
      <c r="C6309" t="str">
        <f ca="1">_xlfn.XLOOKUP(A6309,'Emp Info'!$C$4:$C$24,'Emp Info'!$E$4:$E$24)</f>
        <v>1.0</v>
      </c>
      <c r="D6309" s="11">
        <v>45583.347965067092</v>
      </c>
      <c r="E6309" s="11">
        <v>45583.347965067172</v>
      </c>
      <c r="F6309" cm="1">
        <f t="array" aca="1" ref="F6309" ca="1">INDEX('App type'!$A$2:$A$108,RANDBETWEEN(1,ROWS('App type'!$A$2:$A$108)),1)</f>
        <v>190</v>
      </c>
      <c r="G6309" t="s">
        <v>774</v>
      </c>
      <c r="H6309">
        <v>7319</v>
      </c>
      <c r="I6309" t="s">
        <v>1604</v>
      </c>
      <c r="J6309" t="s">
        <v>287</v>
      </c>
      <c r="K6309">
        <f ca="1">_xlfn.XLOOKUP(F6309,'App type'!$A$2:$A$108,'App type'!$G$2:$G$108)*'Mock Data'!$N6309</f>
        <v>250</v>
      </c>
      <c r="L6309">
        <f t="shared" ca="1" si="98"/>
        <v>285</v>
      </c>
      <c r="M6309" t="s">
        <v>38</v>
      </c>
      <c r="N6309">
        <f ca="1">_xlfn.XLOOKUP(F6309,'App type'!$A$2:$A$108,'App type'!$I$2:$I$108)</f>
        <v>1</v>
      </c>
    </row>
    <row r="6310" spans="1:14">
      <c r="A6310" t="str" cm="1">
        <f t="array" aca="1" ref="A6310" ca="1">INDEX('Emp Info'!$C$4:$C$24,RANDBETWEEN(1,ROWS('Emp Info'!$C$4:$C$24)),1)</f>
        <v>DOU0521</v>
      </c>
      <c r="B6310" t="str">
        <f ca="1">_xlfn.XLOOKUP(A6310,'Emp Info'!$C$4:$C$24,'Emp Info'!$D$4:$D$24)</f>
        <v>Douglas</v>
      </c>
      <c r="C6310" t="str">
        <f ca="1">_xlfn.XLOOKUP(A6310,'Emp Info'!$C$4:$C$24,'Emp Info'!$E$4:$E$24)</f>
        <v>1.0</v>
      </c>
      <c r="D6310" s="11">
        <v>45583.347965069712</v>
      </c>
      <c r="E6310" s="11">
        <v>45583.347965069806</v>
      </c>
      <c r="F6310" t="str" cm="1">
        <f t="array" aca="1" ref="F6310" ca="1">INDEX('App type'!$A$2:$A$108,RANDBETWEEN(1,ROWS('App type'!$A$2:$A$108)),1)</f>
        <v>1259-3</v>
      </c>
      <c r="G6310" t="s">
        <v>1035</v>
      </c>
      <c r="H6310">
        <v>4061</v>
      </c>
      <c r="I6310" t="s">
        <v>785</v>
      </c>
      <c r="J6310" t="s">
        <v>947</v>
      </c>
      <c r="K6310">
        <f ca="1">_xlfn.XLOOKUP(F6310,'App type'!$A$2:$A$108,'App type'!$G$2:$G$108)*'Mock Data'!$N6310</f>
        <v>160</v>
      </c>
      <c r="L6310">
        <f t="shared" ca="1" si="98"/>
        <v>182.39999999999998</v>
      </c>
      <c r="M6310" t="s">
        <v>38</v>
      </c>
      <c r="N6310">
        <f ca="1">_xlfn.XLOOKUP(F6310,'App type'!$A$2:$A$108,'App type'!$I$2:$I$108)</f>
        <v>1</v>
      </c>
    </row>
    <row r="6311" spans="1:14">
      <c r="A6311" t="str" cm="1">
        <f t="array" aca="1" ref="A6311" ca="1">INDEX('Emp Info'!$C$4:$C$24,RANDBETWEEN(1,ROWS('Emp Info'!$C$4:$C$24)),1)</f>
        <v>LOI2253</v>
      </c>
      <c r="B6311" t="str">
        <f ca="1">_xlfn.XLOOKUP(A6311,'Emp Info'!$C$4:$C$24,'Emp Info'!$D$4:$D$24)</f>
        <v>Lois</v>
      </c>
      <c r="C6311" t="str">
        <f ca="1">_xlfn.XLOOKUP(A6311,'Emp Info'!$C$4:$C$24,'Emp Info'!$E$4:$E$24)</f>
        <v>0.5</v>
      </c>
      <c r="D6311" s="11">
        <v>45583.347965073008</v>
      </c>
      <c r="E6311" s="11">
        <v>45583.347965073117</v>
      </c>
      <c r="F6311" t="str" cm="1">
        <f t="array" aca="1" ref="F6311" ca="1">INDEX('App type'!$A$2:$A$108,RANDBETWEEN(1,ROWS('App type'!$A$2:$A$108)),1)</f>
        <v>19a</v>
      </c>
      <c r="G6311" t="s">
        <v>1108</v>
      </c>
      <c r="H6311">
        <v>9914</v>
      </c>
      <c r="I6311" t="s">
        <v>1890</v>
      </c>
      <c r="J6311" t="s">
        <v>130</v>
      </c>
      <c r="K6311">
        <f ca="1">_xlfn.XLOOKUP(F6311,'App type'!$A$2:$A$108,'App type'!$G$2:$G$108)*'Mock Data'!$N6311</f>
        <v>2025</v>
      </c>
      <c r="L6311">
        <f t="shared" ca="1" si="98"/>
        <v>2308.5</v>
      </c>
      <c r="M6311" t="s">
        <v>104</v>
      </c>
      <c r="N6311">
        <f ca="1">_xlfn.XLOOKUP(F6311,'App type'!$A$2:$A$108,'App type'!$I$2:$I$108)</f>
        <v>3</v>
      </c>
    </row>
    <row r="6312" spans="1:14">
      <c r="A6312" t="str" cm="1">
        <f t="array" aca="1" ref="A6312" ca="1">INDEX('Emp Info'!$C$4:$C$24,RANDBETWEEN(1,ROWS('Emp Info'!$C$4:$C$24)),1)</f>
        <v>DAV7345</v>
      </c>
      <c r="B6312" t="str">
        <f ca="1">_xlfn.XLOOKUP(A6312,'Emp Info'!$C$4:$C$24,'Emp Info'!$D$4:$D$24)</f>
        <v>David</v>
      </c>
      <c r="C6312" t="str">
        <f ca="1">_xlfn.XLOOKUP(A6312,'Emp Info'!$C$4:$C$24,'Emp Info'!$E$4:$E$24)</f>
        <v>IC</v>
      </c>
      <c r="D6312" s="11">
        <v>45583.347965075889</v>
      </c>
      <c r="E6312" s="11">
        <v>45583.347965075969</v>
      </c>
      <c r="F6312" t="str" cm="1">
        <f t="array" aca="1" ref="F6312" ca="1">INDEX('App type'!$A$2:$A$108,RANDBETWEEN(1,ROWS('App type'!$A$2:$A$108)),1)</f>
        <v>19a</v>
      </c>
      <c r="G6312" t="s">
        <v>514</v>
      </c>
      <c r="H6312">
        <v>9067</v>
      </c>
      <c r="I6312" t="s">
        <v>1811</v>
      </c>
      <c r="J6312" t="s">
        <v>577</v>
      </c>
      <c r="K6312">
        <f ca="1">_xlfn.XLOOKUP(F6312,'App type'!$A$2:$A$108,'App type'!$G$2:$G$108)*'Mock Data'!$N6312</f>
        <v>2025</v>
      </c>
      <c r="L6312">
        <f t="shared" ca="1" si="98"/>
        <v>2308.5</v>
      </c>
      <c r="M6312" t="s">
        <v>59</v>
      </c>
      <c r="N6312">
        <f ca="1">_xlfn.XLOOKUP(F6312,'App type'!$A$2:$A$108,'App type'!$I$2:$I$108)</f>
        <v>3</v>
      </c>
    </row>
    <row r="6313" spans="1:14">
      <c r="A6313" t="str" cm="1">
        <f t="array" aca="1" ref="A6313" ca="1">INDEX('Emp Info'!$C$4:$C$24,RANDBETWEEN(1,ROWS('Emp Info'!$C$4:$C$24)),1)</f>
        <v>ZOE5841</v>
      </c>
      <c r="B6313" t="str">
        <f ca="1">_xlfn.XLOOKUP(A6313,'Emp Info'!$C$4:$C$24,'Emp Info'!$D$4:$D$24)</f>
        <v>Zoey</v>
      </c>
      <c r="C6313" t="str">
        <f ca="1">_xlfn.XLOOKUP(A6313,'Emp Info'!$C$4:$C$24,'Emp Info'!$E$4:$E$24)</f>
        <v>IC</v>
      </c>
      <c r="D6313" s="11">
        <v>45583.34796507853</v>
      </c>
      <c r="E6313" s="11">
        <v>45583.347965078618</v>
      </c>
      <c r="F6313" t="str" cm="1">
        <f t="array" aca="1" ref="F6313" ca="1">INDEX('App type'!$A$2:$A$108,RANDBETWEEN(1,ROWS('App type'!$A$2:$A$108)),1)</f>
        <v>20b</v>
      </c>
      <c r="G6313" t="s">
        <v>1861</v>
      </c>
      <c r="H6313">
        <v>6093</v>
      </c>
      <c r="I6313" t="s">
        <v>1232</v>
      </c>
      <c r="J6313" t="s">
        <v>17</v>
      </c>
      <c r="K6313">
        <f ca="1">_xlfn.XLOOKUP(F6313,'App type'!$A$2:$A$108,'App type'!$G$2:$G$108)*'Mock Data'!$N6313</f>
        <v>225</v>
      </c>
      <c r="L6313">
        <f t="shared" ca="1" si="98"/>
        <v>256.5</v>
      </c>
      <c r="M6313" t="s">
        <v>163</v>
      </c>
      <c r="N6313">
        <f ca="1">_xlfn.XLOOKUP(F6313,'App type'!$A$2:$A$108,'App type'!$I$2:$I$108)</f>
        <v>1</v>
      </c>
    </row>
    <row r="6314" spans="1:14">
      <c r="A6314" t="str" cm="1">
        <f t="array" aca="1" ref="A6314" ca="1">INDEX('Emp Info'!$C$4:$C$24,RANDBETWEEN(1,ROWS('Emp Info'!$C$4:$C$24)),1)</f>
        <v>ALE4566</v>
      </c>
      <c r="B6314" t="str">
        <f ca="1">_xlfn.XLOOKUP(A6314,'Emp Info'!$C$4:$C$24,'Emp Info'!$D$4:$D$24)</f>
        <v>Alessia</v>
      </c>
      <c r="C6314" t="str">
        <f ca="1">_xlfn.XLOOKUP(A6314,'Emp Info'!$C$4:$C$24,'Emp Info'!$E$4:$E$24)</f>
        <v>1.0</v>
      </c>
      <c r="D6314" s="11">
        <v>45583.347965081099</v>
      </c>
      <c r="E6314" s="11">
        <v>45583.347965081179</v>
      </c>
      <c r="F6314" t="str" cm="1">
        <f t="array" aca="1" ref="F6314" ca="1">INDEX('App type'!$A$2:$A$108,RANDBETWEEN(1,ROWS('App type'!$A$2:$A$108)),1)</f>
        <v>36-Senior-OCSWSSW</v>
      </c>
      <c r="G6314" t="s">
        <v>1168</v>
      </c>
      <c r="H6314">
        <v>8534</v>
      </c>
      <c r="I6314" t="s">
        <v>1647</v>
      </c>
      <c r="J6314" t="s">
        <v>318</v>
      </c>
      <c r="K6314">
        <f ca="1">_xlfn.XLOOKUP(F6314,'App type'!$A$2:$A$108,'App type'!$G$2:$G$108)*'Mock Data'!$N6314</f>
        <v>225</v>
      </c>
      <c r="L6314">
        <f t="shared" ca="1" si="98"/>
        <v>256.5</v>
      </c>
      <c r="M6314" t="s">
        <v>85</v>
      </c>
      <c r="N6314">
        <f ca="1">_xlfn.XLOOKUP(F6314,'App type'!$A$2:$A$108,'App type'!$I$2:$I$108)</f>
        <v>1</v>
      </c>
    </row>
    <row r="6315" spans="1:14">
      <c r="A6315" t="str" cm="1">
        <f t="array" aca="1" ref="A6315" ca="1">INDEX('Emp Info'!$C$4:$C$24,RANDBETWEEN(1,ROWS('Emp Info'!$C$4:$C$24)),1)</f>
        <v>EST7464</v>
      </c>
      <c r="B6315" t="str">
        <f ca="1">_xlfn.XLOOKUP(A6315,'Emp Info'!$C$4:$C$24,'Emp Info'!$D$4:$D$24)</f>
        <v>Estefano</v>
      </c>
      <c r="C6315" t="str">
        <f ca="1">_xlfn.XLOOKUP(A6315,'Emp Info'!$C$4:$C$24,'Emp Info'!$E$4:$E$24)</f>
        <v>1.0</v>
      </c>
      <c r="D6315" s="11">
        <v>45583.347965083762</v>
      </c>
      <c r="E6315" s="11">
        <v>45583.347965083864</v>
      </c>
      <c r="F6315" t="str" cm="1">
        <f t="array" aca="1" ref="F6315" ca="1">INDEX('App type'!$A$2:$A$108,RANDBETWEEN(1,ROWS('App type'!$A$2:$A$108)),1)</f>
        <v>32a</v>
      </c>
      <c r="G6315" t="s">
        <v>1785</v>
      </c>
      <c r="H6315">
        <v>5534</v>
      </c>
      <c r="I6315" t="s">
        <v>1549</v>
      </c>
      <c r="J6315" t="s">
        <v>408</v>
      </c>
      <c r="K6315">
        <f ca="1">_xlfn.XLOOKUP(F6315,'App type'!$A$2:$A$108,'App type'!$G$2:$G$108)*'Mock Data'!$N6315</f>
        <v>2025</v>
      </c>
      <c r="L6315">
        <f t="shared" ca="1" si="98"/>
        <v>2308.5</v>
      </c>
      <c r="M6315" t="s">
        <v>227</v>
      </c>
      <c r="N6315">
        <f ca="1">_xlfn.XLOOKUP(F6315,'App type'!$A$2:$A$108,'App type'!$I$2:$I$108)</f>
        <v>3</v>
      </c>
    </row>
    <row r="6316" spans="1:14">
      <c r="A6316" t="str" cm="1">
        <f t="array" aca="1" ref="A6316" ca="1">INDEX('Emp Info'!$C$4:$C$24,RANDBETWEEN(1,ROWS('Emp Info'!$C$4:$C$24)),1)</f>
        <v>EST7464</v>
      </c>
      <c r="B6316" t="str">
        <f ca="1">_xlfn.XLOOKUP(A6316,'Emp Info'!$C$4:$C$24,'Emp Info'!$D$4:$D$24)</f>
        <v>Estefano</v>
      </c>
      <c r="C6316" t="str">
        <f ca="1">_xlfn.XLOOKUP(A6316,'Emp Info'!$C$4:$C$24,'Emp Info'!$E$4:$E$24)</f>
        <v>1.0</v>
      </c>
      <c r="D6316" s="11">
        <v>45583.347965086723</v>
      </c>
      <c r="E6316" s="11">
        <v>45583.347965086839</v>
      </c>
      <c r="F6316" t="str" cm="1">
        <f t="array" aca="1" ref="F6316" ca="1">INDEX('App type'!$A$2:$A$108,RANDBETWEEN(1,ROWS('App type'!$A$2:$A$108)),1)</f>
        <v>1265-senior</v>
      </c>
      <c r="G6316" t="s">
        <v>1181</v>
      </c>
      <c r="H6316">
        <v>1426</v>
      </c>
      <c r="I6316" t="s">
        <v>447</v>
      </c>
      <c r="J6316" t="s">
        <v>224</v>
      </c>
      <c r="K6316">
        <f ca="1">_xlfn.XLOOKUP(F6316,'App type'!$A$2:$A$108,'App type'!$G$2:$G$108)*'Mock Data'!$N6316</f>
        <v>225</v>
      </c>
      <c r="L6316">
        <f t="shared" ca="1" si="98"/>
        <v>256.5</v>
      </c>
      <c r="M6316" t="s">
        <v>146</v>
      </c>
      <c r="N6316">
        <f ca="1">_xlfn.XLOOKUP(F6316,'App type'!$A$2:$A$108,'App type'!$I$2:$I$108)</f>
        <v>1</v>
      </c>
    </row>
    <row r="6317" spans="1:14">
      <c r="A6317" t="str" cm="1">
        <f t="array" aca="1" ref="A6317" ca="1">INDEX('Emp Info'!$C$4:$C$24,RANDBETWEEN(1,ROWS('Emp Info'!$C$4:$C$24)),1)</f>
        <v>KEL6158</v>
      </c>
      <c r="B6317" t="str">
        <f ca="1">_xlfn.XLOOKUP(A6317,'Emp Info'!$C$4:$C$24,'Emp Info'!$D$4:$D$24)</f>
        <v>Kelly</v>
      </c>
      <c r="C6317" t="str">
        <f ca="1">_xlfn.XLOOKUP(A6317,'Emp Info'!$C$4:$C$24,'Emp Info'!$E$4:$E$24)</f>
        <v>1.0</v>
      </c>
      <c r="D6317" s="11">
        <v>45583.347965089903</v>
      </c>
      <c r="E6317" s="11">
        <v>45583.347965090034</v>
      </c>
      <c r="F6317" cm="1">
        <f t="array" aca="1" ref="F6317" ca="1">INDEX('App type'!$A$2:$A$108,RANDBETWEEN(1,ROWS('App type'!$A$2:$A$108)),1)</f>
        <v>43</v>
      </c>
      <c r="G6317" t="s">
        <v>344</v>
      </c>
      <c r="H6317">
        <v>7253</v>
      </c>
      <c r="I6317" t="s">
        <v>1734</v>
      </c>
      <c r="J6317" t="s">
        <v>376</v>
      </c>
      <c r="K6317">
        <f ca="1">_xlfn.XLOOKUP(F6317,'App type'!$A$2:$A$108,'App type'!$G$2:$G$108)*'Mock Data'!$N6317</f>
        <v>250</v>
      </c>
      <c r="L6317">
        <f t="shared" ca="1" si="98"/>
        <v>285</v>
      </c>
      <c r="M6317" t="s">
        <v>210</v>
      </c>
      <c r="N6317">
        <f ca="1">_xlfn.XLOOKUP(F6317,'App type'!$A$2:$A$108,'App type'!$I$2:$I$108)</f>
        <v>1</v>
      </c>
    </row>
    <row r="6318" spans="1:14">
      <c r="A6318" t="str" cm="1">
        <f t="array" aca="1" ref="A6318" ca="1">INDEX('Emp Info'!$C$4:$C$24,RANDBETWEEN(1,ROWS('Emp Info'!$C$4:$C$24)),1)</f>
        <v>MER1340</v>
      </c>
      <c r="B6318" t="str">
        <f ca="1">_xlfn.XLOOKUP(A6318,'Emp Info'!$C$4:$C$24,'Emp Info'!$D$4:$D$24)</f>
        <v>Merav</v>
      </c>
      <c r="C6318" t="str">
        <f ca="1">_xlfn.XLOOKUP(A6318,'Emp Info'!$C$4:$C$24,'Emp Info'!$E$4:$E$24)</f>
        <v>0.5</v>
      </c>
      <c r="D6318" s="11">
        <v>45583.347965093169</v>
      </c>
      <c r="E6318" s="11">
        <v>45583.347965093257</v>
      </c>
      <c r="F6318" cm="1">
        <f t="array" aca="1" ref="F6318" ca="1">INDEX('App type'!$A$2:$A$108,RANDBETWEEN(1,ROWS('App type'!$A$2:$A$108)),1)</f>
        <v>22</v>
      </c>
      <c r="G6318" t="s">
        <v>1616</v>
      </c>
      <c r="H6318">
        <v>4565</v>
      </c>
      <c r="I6318" t="s">
        <v>1515</v>
      </c>
      <c r="J6318" t="s">
        <v>259</v>
      </c>
      <c r="K6318">
        <f ca="1">_xlfn.XLOOKUP(F6318,'App type'!$A$2:$A$108,'App type'!$G$2:$G$108)*'Mock Data'!$N6318</f>
        <v>223</v>
      </c>
      <c r="L6318">
        <f t="shared" ca="1" si="98"/>
        <v>254.21999999999997</v>
      </c>
      <c r="M6318" t="s">
        <v>195</v>
      </c>
      <c r="N6318">
        <f ca="1">_xlfn.XLOOKUP(F6318,'App type'!$A$2:$A$108,'App type'!$I$2:$I$108)</f>
        <v>1</v>
      </c>
    </row>
    <row r="6319" spans="1:14">
      <c r="A6319" t="str" cm="1">
        <f t="array" aca="1" ref="A6319" ca="1">INDEX('Emp Info'!$C$4:$C$24,RANDBETWEEN(1,ROWS('Emp Info'!$C$4:$C$24)),1)</f>
        <v>TAR2270</v>
      </c>
      <c r="B6319" t="str">
        <f ca="1">_xlfn.XLOOKUP(A6319,'Emp Info'!$C$4:$C$24,'Emp Info'!$D$4:$D$24)</f>
        <v>Tara</v>
      </c>
      <c r="C6319" t="str">
        <f ca="1">_xlfn.XLOOKUP(A6319,'Emp Info'!$C$4:$C$24,'Emp Info'!$E$4:$E$24)</f>
        <v>1.0</v>
      </c>
      <c r="D6319" s="11">
        <v>45583.347965095832</v>
      </c>
      <c r="E6319" s="11">
        <v>45583.347965095913</v>
      </c>
      <c r="F6319" t="str" cm="1">
        <f t="array" aca="1" ref="F6319" ca="1">INDEX('App type'!$A$2:$A$108,RANDBETWEEN(1,ROWS('App type'!$A$2:$A$108)),1)</f>
        <v>1265-senior</v>
      </c>
      <c r="G6319" t="s">
        <v>265</v>
      </c>
      <c r="H6319">
        <v>1940</v>
      </c>
      <c r="I6319" t="s">
        <v>1697</v>
      </c>
      <c r="J6319" t="s">
        <v>62</v>
      </c>
      <c r="K6319">
        <f ca="1">_xlfn.XLOOKUP(F6319,'App type'!$A$2:$A$108,'App type'!$G$2:$G$108)*'Mock Data'!$N6319</f>
        <v>225</v>
      </c>
      <c r="L6319">
        <f t="shared" ca="1" si="98"/>
        <v>256.5</v>
      </c>
      <c r="M6319" t="s">
        <v>405</v>
      </c>
      <c r="N6319">
        <f ca="1">_xlfn.XLOOKUP(F6319,'App type'!$A$2:$A$108,'App type'!$I$2:$I$108)</f>
        <v>1</v>
      </c>
    </row>
    <row r="6320" spans="1:14">
      <c r="A6320" t="str" cm="1">
        <f t="array" aca="1" ref="A6320" ca="1">INDEX('Emp Info'!$C$4:$C$24,RANDBETWEEN(1,ROWS('Emp Info'!$C$4:$C$24)),1)</f>
        <v>NAR2114</v>
      </c>
      <c r="B6320" t="str">
        <f ca="1">_xlfn.XLOOKUP(A6320,'Emp Info'!$C$4:$C$24,'Emp Info'!$D$4:$D$24)</f>
        <v>Narges</v>
      </c>
      <c r="C6320" t="str">
        <f ca="1">_xlfn.XLOOKUP(A6320,'Emp Info'!$C$4:$C$24,'Emp Info'!$E$4:$E$24)</f>
        <v>IC</v>
      </c>
      <c r="D6320" s="11">
        <v>45583.347965098888</v>
      </c>
      <c r="E6320" s="11">
        <v>45583.347965098968</v>
      </c>
      <c r="F6320" cm="1">
        <f t="array" aca="1" ref="F6320" ca="1">INDEX('App type'!$A$2:$A$108,RANDBETWEEN(1,ROWS('App type'!$A$2:$A$108)),1)</f>
        <v>30</v>
      </c>
      <c r="G6320" t="s">
        <v>1880</v>
      </c>
      <c r="H6320">
        <v>6667</v>
      </c>
      <c r="I6320" t="s">
        <v>1377</v>
      </c>
      <c r="J6320" t="s">
        <v>367</v>
      </c>
      <c r="K6320">
        <f ca="1">_xlfn.XLOOKUP(F6320,'App type'!$A$2:$A$108,'App type'!$G$2:$G$108)*'Mock Data'!$N6320</f>
        <v>225</v>
      </c>
      <c r="L6320">
        <f t="shared" ca="1" si="98"/>
        <v>256.5</v>
      </c>
      <c r="M6320" t="s">
        <v>146</v>
      </c>
      <c r="N6320">
        <f ca="1">_xlfn.XLOOKUP(F6320,'App type'!$A$2:$A$108,'App type'!$I$2:$I$108)</f>
        <v>1</v>
      </c>
    </row>
    <row r="6321" spans="1:14">
      <c r="A6321" t="str" cm="1">
        <f t="array" aca="1" ref="A6321" ca="1">INDEX('Emp Info'!$C$4:$C$24,RANDBETWEEN(1,ROWS('Emp Info'!$C$4:$C$24)),1)</f>
        <v>NAS0195</v>
      </c>
      <c r="B6321" t="str">
        <f ca="1">_xlfn.XLOOKUP(A6321,'Emp Info'!$C$4:$C$24,'Emp Info'!$D$4:$D$24)</f>
        <v>Nasim</v>
      </c>
      <c r="C6321" t="str">
        <f ca="1">_xlfn.XLOOKUP(A6321,'Emp Info'!$C$4:$C$24,'Emp Info'!$E$4:$E$24)</f>
        <v>IC</v>
      </c>
      <c r="D6321" s="11">
        <v>45583.347965101762</v>
      </c>
      <c r="E6321" s="11">
        <v>45583.347965101842</v>
      </c>
      <c r="F6321" t="str" cm="1">
        <f t="array" aca="1" ref="F6321" ca="1">INDEX('App type'!$A$2:$A$108,RANDBETWEEN(1,ROWS('App type'!$A$2:$A$108)),1)</f>
        <v>30a</v>
      </c>
      <c r="G6321" t="s">
        <v>979</v>
      </c>
      <c r="H6321">
        <v>6976</v>
      </c>
      <c r="I6321" t="s">
        <v>1746</v>
      </c>
      <c r="J6321" t="s">
        <v>77</v>
      </c>
      <c r="K6321">
        <f ca="1">_xlfn.XLOOKUP(F6321,'App type'!$A$2:$A$108,'App type'!$G$2:$G$108)*'Mock Data'!$N6321</f>
        <v>250</v>
      </c>
      <c r="L6321">
        <f t="shared" ca="1" si="98"/>
        <v>285</v>
      </c>
      <c r="M6321" t="s">
        <v>108</v>
      </c>
      <c r="N6321">
        <f ca="1">_xlfn.XLOOKUP(F6321,'App type'!$A$2:$A$108,'App type'!$I$2:$I$108)</f>
        <v>1</v>
      </c>
    </row>
    <row r="6322" spans="1:14">
      <c r="A6322" t="str" cm="1">
        <f t="array" aca="1" ref="A6322" ca="1">INDEX('Emp Info'!$C$4:$C$24,RANDBETWEEN(1,ROWS('Emp Info'!$C$4:$C$24)),1)</f>
        <v>NAS0195</v>
      </c>
      <c r="B6322" t="str">
        <f ca="1">_xlfn.XLOOKUP(A6322,'Emp Info'!$C$4:$C$24,'Emp Info'!$D$4:$D$24)</f>
        <v>Nasim</v>
      </c>
      <c r="C6322" t="str">
        <f ca="1">_xlfn.XLOOKUP(A6322,'Emp Info'!$C$4:$C$24,'Emp Info'!$E$4:$E$24)</f>
        <v>IC</v>
      </c>
      <c r="D6322" s="11">
        <v>45583.347965104782</v>
      </c>
      <c r="E6322" s="11">
        <v>45583.347965104898</v>
      </c>
      <c r="F6322" t="str" cm="1">
        <f t="array" aca="1" ref="F6322" ca="1">INDEX('App type'!$A$2:$A$108,RANDBETWEEN(1,ROWS('App type'!$A$2:$A$108)),1)</f>
        <v>1259-SAT</v>
      </c>
      <c r="G6322" t="s">
        <v>1378</v>
      </c>
      <c r="H6322">
        <v>1456</v>
      </c>
      <c r="I6322" t="s">
        <v>1182</v>
      </c>
      <c r="J6322" t="s">
        <v>337</v>
      </c>
      <c r="K6322">
        <f ca="1">_xlfn.XLOOKUP(F6322,'App type'!$A$2:$A$108,'App type'!$G$2:$G$108)*'Mock Data'!$N6322</f>
        <v>200</v>
      </c>
      <c r="L6322">
        <f t="shared" ca="1" si="98"/>
        <v>227.99999999999997</v>
      </c>
      <c r="M6322" t="s">
        <v>415</v>
      </c>
      <c r="N6322">
        <f ca="1">_xlfn.XLOOKUP(F6322,'App type'!$A$2:$A$108,'App type'!$I$2:$I$108)</f>
        <v>1</v>
      </c>
    </row>
    <row r="6323" spans="1:14">
      <c r="A6323" t="str" cm="1">
        <f t="array" aca="1" ref="A6323" ca="1">INDEX('Emp Info'!$C$4:$C$24,RANDBETWEEN(1,ROWS('Emp Info'!$C$4:$C$24)),1)</f>
        <v>KIM6171</v>
      </c>
      <c r="B6323" t="str">
        <f ca="1">_xlfn.XLOOKUP(A6323,'Emp Info'!$C$4:$C$24,'Emp Info'!$D$4:$D$24)</f>
        <v>Kim</v>
      </c>
      <c r="C6323" t="str">
        <f ca="1">_xlfn.XLOOKUP(A6323,'Emp Info'!$C$4:$C$24,'Emp Info'!$E$4:$E$24)</f>
        <v>0.5</v>
      </c>
      <c r="D6323" s="11">
        <v>45583.347965108063</v>
      </c>
      <c r="E6323" s="11">
        <v>45583.347965108187</v>
      </c>
      <c r="F6323" t="str" cm="1">
        <f t="array" aca="1" ref="F6323" ca="1">INDEX('App type'!$A$2:$A$108,RANDBETWEEN(1,ROWS('App type'!$A$2:$A$108)),1)</f>
        <v>32a-OCSWSSW</v>
      </c>
      <c r="G6323" t="s">
        <v>1477</v>
      </c>
      <c r="H6323">
        <v>6193</v>
      </c>
      <c r="I6323" t="s">
        <v>982</v>
      </c>
      <c r="J6323" t="s">
        <v>280</v>
      </c>
      <c r="K6323">
        <f ca="1">_xlfn.XLOOKUP(F6323,'App type'!$A$2:$A$108,'App type'!$G$2:$G$108)*'Mock Data'!$N6323</f>
        <v>1800</v>
      </c>
      <c r="L6323">
        <f t="shared" ca="1" si="98"/>
        <v>2052</v>
      </c>
      <c r="M6323" t="s">
        <v>63</v>
      </c>
      <c r="N6323">
        <f ca="1">_xlfn.XLOOKUP(F6323,'App type'!$A$2:$A$108,'App type'!$I$2:$I$108)</f>
        <v>3</v>
      </c>
    </row>
    <row r="6324" spans="1:14">
      <c r="A6324" t="str" cm="1">
        <f t="array" aca="1" ref="A6324" ca="1">INDEX('Emp Info'!$C$4:$C$24,RANDBETWEEN(1,ROWS('Emp Info'!$C$4:$C$24)),1)</f>
        <v>EIM3187</v>
      </c>
      <c r="B6324" t="str">
        <f ca="1">_xlfn.XLOOKUP(A6324,'Emp Info'!$C$4:$C$24,'Emp Info'!$D$4:$D$24)</f>
        <v>Eimear</v>
      </c>
      <c r="C6324" t="str">
        <f ca="1">_xlfn.XLOOKUP(A6324,'Emp Info'!$C$4:$C$24,'Emp Info'!$E$4:$E$24)</f>
        <v>IC</v>
      </c>
      <c r="D6324" s="11">
        <v>45583.347965111519</v>
      </c>
      <c r="E6324" s="11">
        <v>45583.347965111607</v>
      </c>
      <c r="F6324" t="str" cm="1">
        <f t="array" aca="1" ref="F6324" ca="1">INDEX('App type'!$A$2:$A$108,RANDBETWEEN(1,ROWS('App type'!$A$2:$A$108)),1)</f>
        <v>1240a</v>
      </c>
      <c r="G6324" t="s">
        <v>387</v>
      </c>
      <c r="H6324">
        <v>3010</v>
      </c>
      <c r="I6324" t="s">
        <v>1240</v>
      </c>
      <c r="J6324" t="s">
        <v>160</v>
      </c>
      <c r="K6324">
        <f ca="1">_xlfn.XLOOKUP(F6324,'App type'!$A$2:$A$108,'App type'!$G$2:$G$108)*'Mock Data'!$N6324</f>
        <v>125</v>
      </c>
      <c r="L6324">
        <f t="shared" ca="1" si="98"/>
        <v>142.5</v>
      </c>
      <c r="M6324" t="s">
        <v>120</v>
      </c>
      <c r="N6324">
        <f ca="1">_xlfn.XLOOKUP(F6324,'App type'!$A$2:$A$108,'App type'!$I$2:$I$108)</f>
        <v>1</v>
      </c>
    </row>
    <row r="6325" spans="1:14">
      <c r="A6325" t="str" cm="1">
        <f t="array" aca="1" ref="A6325" ca="1">INDEX('Emp Info'!$C$4:$C$24,RANDBETWEEN(1,ROWS('Emp Info'!$C$4:$C$24)),1)</f>
        <v>NAS0195</v>
      </c>
      <c r="B6325" t="str">
        <f ca="1">_xlfn.XLOOKUP(A6325,'Emp Info'!$C$4:$C$24,'Emp Info'!$D$4:$D$24)</f>
        <v>Nasim</v>
      </c>
      <c r="C6325" t="str">
        <f ca="1">_xlfn.XLOOKUP(A6325,'Emp Info'!$C$4:$C$24,'Emp Info'!$E$4:$E$24)</f>
        <v>IC</v>
      </c>
      <c r="D6325" s="11">
        <v>45583.347965115623</v>
      </c>
      <c r="E6325" s="11">
        <v>45583.347965115732</v>
      </c>
      <c r="F6325" t="str" cm="1">
        <f t="array" aca="1" ref="F6325" ca="1">INDEX('App type'!$A$2:$A$108,RANDBETWEEN(1,ROWS('App type'!$A$2:$A$108)),1)</f>
        <v>117-clone-clone</v>
      </c>
      <c r="G6325" t="s">
        <v>1485</v>
      </c>
      <c r="H6325">
        <v>9481</v>
      </c>
      <c r="I6325" t="s">
        <v>1250</v>
      </c>
      <c r="J6325" t="s">
        <v>296</v>
      </c>
      <c r="K6325">
        <f ca="1">_xlfn.XLOOKUP(F6325,'App type'!$A$2:$A$108,'App type'!$G$2:$G$108)*'Mock Data'!$N6325</f>
        <v>223</v>
      </c>
      <c r="L6325">
        <f t="shared" ca="1" si="98"/>
        <v>254.21999999999997</v>
      </c>
      <c r="M6325" t="s">
        <v>452</v>
      </c>
      <c r="N6325">
        <f ca="1">_xlfn.XLOOKUP(F6325,'App type'!$A$2:$A$108,'App type'!$I$2:$I$108)</f>
        <v>1</v>
      </c>
    </row>
    <row r="6326" spans="1:14">
      <c r="A6326" t="str" cm="1">
        <f t="array" aca="1" ref="A6326" ca="1">INDEX('Emp Info'!$C$4:$C$24,RANDBETWEEN(1,ROWS('Emp Info'!$C$4:$C$24)),1)</f>
        <v>ALE4566</v>
      </c>
      <c r="B6326" t="str">
        <f ca="1">_xlfn.XLOOKUP(A6326,'Emp Info'!$C$4:$C$24,'Emp Info'!$D$4:$D$24)</f>
        <v>Alessia</v>
      </c>
      <c r="C6326" t="str">
        <f ca="1">_xlfn.XLOOKUP(A6326,'Emp Info'!$C$4:$C$24,'Emp Info'!$E$4:$E$24)</f>
        <v>1.0</v>
      </c>
      <c r="D6326" s="11">
        <v>45583.347965119072</v>
      </c>
      <c r="E6326" s="11">
        <v>45583.347965119166</v>
      </c>
      <c r="F6326" t="str" cm="1">
        <f t="array" aca="1" ref="F6326" ca="1">INDEX('App type'!$A$2:$A$108,RANDBETWEEN(1,ROWS('App type'!$A$2:$A$108)),1)</f>
        <v>1260-2</v>
      </c>
      <c r="G6326" t="s">
        <v>924</v>
      </c>
      <c r="H6326">
        <v>3571</v>
      </c>
      <c r="I6326" t="s">
        <v>1856</v>
      </c>
      <c r="J6326" t="s">
        <v>224</v>
      </c>
      <c r="K6326">
        <f ca="1">_xlfn.XLOOKUP(F6326,'App type'!$A$2:$A$108,'App type'!$G$2:$G$108)*'Mock Data'!$N6326</f>
        <v>200</v>
      </c>
      <c r="L6326">
        <f t="shared" ca="1" si="98"/>
        <v>227.99999999999997</v>
      </c>
      <c r="M6326" t="s">
        <v>135</v>
      </c>
      <c r="N6326">
        <f ca="1">_xlfn.XLOOKUP(F6326,'App type'!$A$2:$A$108,'App type'!$I$2:$I$108)</f>
        <v>1</v>
      </c>
    </row>
    <row r="6327" spans="1:14">
      <c r="A6327" t="str" cm="1">
        <f t="array" aca="1" ref="A6327" ca="1">INDEX('Emp Info'!$C$4:$C$24,RANDBETWEEN(1,ROWS('Emp Info'!$C$4:$C$24)),1)</f>
        <v>LOI2253</v>
      </c>
      <c r="B6327" t="str">
        <f ca="1">_xlfn.XLOOKUP(A6327,'Emp Info'!$C$4:$C$24,'Emp Info'!$D$4:$D$24)</f>
        <v>Lois</v>
      </c>
      <c r="C6327" t="str">
        <f ca="1">_xlfn.XLOOKUP(A6327,'Emp Info'!$C$4:$C$24,'Emp Info'!$E$4:$E$24)</f>
        <v>0.5</v>
      </c>
      <c r="D6327" s="11">
        <v>45583.347965121873</v>
      </c>
      <c r="E6327" s="11">
        <v>45583.347965121968</v>
      </c>
      <c r="F6327" cm="1">
        <f t="array" aca="1" ref="F6327" ca="1">INDEX('App type'!$A$2:$A$108,RANDBETWEEN(1,ROWS('App type'!$A$2:$A$108)),1)</f>
        <v>1179</v>
      </c>
      <c r="G6327" t="s">
        <v>1084</v>
      </c>
      <c r="H6327">
        <v>6649</v>
      </c>
      <c r="I6327" t="s">
        <v>1295</v>
      </c>
      <c r="J6327" t="s">
        <v>304</v>
      </c>
      <c r="K6327">
        <f ca="1">_xlfn.XLOOKUP(F6327,'App type'!$A$2:$A$108,'App type'!$G$2:$G$108)*'Mock Data'!$N6327</f>
        <v>223</v>
      </c>
      <c r="L6327">
        <f t="shared" ca="1" si="98"/>
        <v>254.21999999999997</v>
      </c>
      <c r="M6327" t="s">
        <v>63</v>
      </c>
      <c r="N6327">
        <f ca="1">_xlfn.XLOOKUP(F6327,'App type'!$A$2:$A$108,'App type'!$I$2:$I$108)</f>
        <v>1</v>
      </c>
    </row>
    <row r="6328" spans="1:14">
      <c r="A6328" t="str" cm="1">
        <f t="array" aca="1" ref="A6328" ca="1">INDEX('Emp Info'!$C$4:$C$24,RANDBETWEEN(1,ROWS('Emp Info'!$C$4:$C$24)),1)</f>
        <v>ZOE5841</v>
      </c>
      <c r="B6328" t="str">
        <f ca="1">_xlfn.XLOOKUP(A6328,'Emp Info'!$C$4:$C$24,'Emp Info'!$D$4:$D$24)</f>
        <v>Zoey</v>
      </c>
      <c r="C6328" t="str">
        <f ca="1">_xlfn.XLOOKUP(A6328,'Emp Info'!$C$4:$C$24,'Emp Info'!$E$4:$E$24)</f>
        <v>IC</v>
      </c>
      <c r="D6328" s="11">
        <v>45583.347965124667</v>
      </c>
      <c r="E6328" s="11">
        <v>45583.347965124791</v>
      </c>
      <c r="F6328" t="str" cm="1">
        <f t="array" aca="1" ref="F6328" ca="1">INDEX('App type'!$A$2:$A$108,RANDBETWEEN(1,ROWS('App type'!$A$2:$A$108)),1)</f>
        <v>21a</v>
      </c>
      <c r="G6328" t="s">
        <v>1724</v>
      </c>
      <c r="H6328">
        <v>5140</v>
      </c>
      <c r="I6328" t="s">
        <v>588</v>
      </c>
      <c r="J6328" t="s">
        <v>41</v>
      </c>
      <c r="K6328">
        <f ca="1">_xlfn.XLOOKUP(F6328,'App type'!$A$2:$A$108,'App type'!$G$2:$G$108)*'Mock Data'!$N6328</f>
        <v>250</v>
      </c>
      <c r="L6328">
        <f t="shared" ca="1" si="98"/>
        <v>285</v>
      </c>
      <c r="M6328" t="s">
        <v>38</v>
      </c>
      <c r="N6328">
        <f ca="1">_xlfn.XLOOKUP(F6328,'App type'!$A$2:$A$108,'App type'!$I$2:$I$108)</f>
        <v>1</v>
      </c>
    </row>
    <row r="6329" spans="1:14">
      <c r="A6329" t="str" cm="1">
        <f t="array" aca="1" ref="A6329" ca="1">INDEX('Emp Info'!$C$4:$C$24,RANDBETWEEN(1,ROWS('Emp Info'!$C$4:$C$24)),1)</f>
        <v>DIA7789</v>
      </c>
      <c r="B6329" t="str">
        <f ca="1">_xlfn.XLOOKUP(A6329,'Emp Info'!$C$4:$C$24,'Emp Info'!$D$4:$D$24)</f>
        <v>Diana KM</v>
      </c>
      <c r="C6329" t="str">
        <f ca="1">_xlfn.XLOOKUP(A6329,'Emp Info'!$C$4:$C$24,'Emp Info'!$E$4:$E$24)</f>
        <v>1.0</v>
      </c>
      <c r="D6329" s="11">
        <v>45583.347965127483</v>
      </c>
      <c r="E6329" s="11">
        <v>45583.347965127607</v>
      </c>
      <c r="F6329" cm="1">
        <f t="array" aca="1" ref="F6329" ca="1">INDEX('App type'!$A$2:$A$108,RANDBETWEEN(1,ROWS('App type'!$A$2:$A$108)),1)</f>
        <v>103</v>
      </c>
      <c r="G6329" t="s">
        <v>840</v>
      </c>
      <c r="H6329">
        <v>7923</v>
      </c>
      <c r="I6329" t="s">
        <v>704</v>
      </c>
      <c r="J6329" t="s">
        <v>293</v>
      </c>
      <c r="K6329">
        <f ca="1">_xlfn.XLOOKUP(F6329,'App type'!$A$2:$A$108,'App type'!$G$2:$G$108)*'Mock Data'!$N6329</f>
        <v>250</v>
      </c>
      <c r="L6329">
        <f t="shared" ca="1" si="98"/>
        <v>285</v>
      </c>
      <c r="M6329" t="s">
        <v>30</v>
      </c>
      <c r="N6329">
        <f ca="1">_xlfn.XLOOKUP(F6329,'App type'!$A$2:$A$108,'App type'!$I$2:$I$108)</f>
        <v>1</v>
      </c>
    </row>
    <row r="6330" spans="1:14">
      <c r="A6330" t="str" cm="1">
        <f t="array" aca="1" ref="A6330" ca="1">INDEX('Emp Info'!$C$4:$C$24,RANDBETWEEN(1,ROWS('Emp Info'!$C$4:$C$24)),1)</f>
        <v>MUN1212</v>
      </c>
      <c r="B6330" t="str">
        <f ca="1">_xlfn.XLOOKUP(A6330,'Emp Info'!$C$4:$C$24,'Emp Info'!$D$4:$D$24)</f>
        <v>Munira</v>
      </c>
      <c r="C6330" t="str">
        <f ca="1">_xlfn.XLOOKUP(A6330,'Emp Info'!$C$4:$C$24,'Emp Info'!$E$4:$E$24)</f>
        <v>1.0</v>
      </c>
      <c r="D6330" s="11">
        <v>45583.347965130954</v>
      </c>
      <c r="E6330" s="11">
        <v>45583.347965131077</v>
      </c>
      <c r="F6330" t="str" cm="1">
        <f t="array" aca="1" ref="F6330" ca="1">INDEX('App type'!$A$2:$A$108,RANDBETWEEN(1,ROWS('App type'!$A$2:$A$108)),1)</f>
        <v>1260-3</v>
      </c>
      <c r="G6330" t="s">
        <v>990</v>
      </c>
      <c r="H6330">
        <v>5716</v>
      </c>
      <c r="I6330" t="s">
        <v>1810</v>
      </c>
      <c r="J6330" t="s">
        <v>337</v>
      </c>
      <c r="K6330">
        <f ca="1">_xlfn.XLOOKUP(F6330,'App type'!$A$2:$A$108,'App type'!$G$2:$G$108)*'Mock Data'!$N6330</f>
        <v>160</v>
      </c>
      <c r="L6330">
        <f t="shared" ca="1" si="98"/>
        <v>182.39999999999998</v>
      </c>
      <c r="M6330" t="s">
        <v>163</v>
      </c>
      <c r="N6330">
        <f ca="1">_xlfn.XLOOKUP(F6330,'App type'!$A$2:$A$108,'App type'!$I$2:$I$108)</f>
        <v>1</v>
      </c>
    </row>
    <row r="6331" spans="1:14">
      <c r="A6331" t="str" cm="1">
        <f t="array" aca="1" ref="A6331" ca="1">INDEX('Emp Info'!$C$4:$C$24,RANDBETWEEN(1,ROWS('Emp Info'!$C$4:$C$24)),1)</f>
        <v>ERI5599</v>
      </c>
      <c r="B6331" t="str">
        <f ca="1">_xlfn.XLOOKUP(A6331,'Emp Info'!$C$4:$C$24,'Emp Info'!$D$4:$D$24)</f>
        <v>Erin M</v>
      </c>
      <c r="C6331" t="str">
        <f ca="1">_xlfn.XLOOKUP(A6331,'Emp Info'!$C$4:$C$24,'Emp Info'!$E$4:$E$24)</f>
        <v>1.0</v>
      </c>
      <c r="D6331" s="11">
        <v>45583.347965134002</v>
      </c>
      <c r="E6331" s="11">
        <v>45583.347965134213</v>
      </c>
      <c r="F6331" t="str" cm="1">
        <f t="array" aca="1" ref="F6331" ca="1">INDEX('App type'!$A$2:$A$108,RANDBETWEEN(1,ROWS('App type'!$A$2:$A$108)),1)</f>
        <v>35-Senior-OCSWSSW</v>
      </c>
      <c r="G6331" t="s">
        <v>1252</v>
      </c>
      <c r="H6331">
        <v>8075</v>
      </c>
      <c r="I6331" t="s">
        <v>83</v>
      </c>
      <c r="J6331" t="s">
        <v>252</v>
      </c>
      <c r="K6331">
        <f ca="1">_xlfn.XLOOKUP(F6331,'App type'!$A$2:$A$108,'App type'!$G$2:$G$108)*'Mock Data'!$N6331</f>
        <v>225</v>
      </c>
      <c r="L6331">
        <f t="shared" ca="1" si="98"/>
        <v>256.5</v>
      </c>
      <c r="M6331" t="s">
        <v>405</v>
      </c>
      <c r="N6331">
        <f ca="1">_xlfn.XLOOKUP(F6331,'App type'!$A$2:$A$108,'App type'!$I$2:$I$108)</f>
        <v>1</v>
      </c>
    </row>
    <row r="6332" spans="1:14">
      <c r="A6332" t="str" cm="1">
        <f t="array" aca="1" ref="A6332" ca="1">INDEX('Emp Info'!$C$4:$C$24,RANDBETWEEN(1,ROWS('Emp Info'!$C$4:$C$24)),1)</f>
        <v>ALE4566</v>
      </c>
      <c r="B6332" t="str">
        <f ca="1">_xlfn.XLOOKUP(A6332,'Emp Info'!$C$4:$C$24,'Emp Info'!$D$4:$D$24)</f>
        <v>Alessia</v>
      </c>
      <c r="C6332" t="str">
        <f ca="1">_xlfn.XLOOKUP(A6332,'Emp Info'!$C$4:$C$24,'Emp Info'!$E$4:$E$24)</f>
        <v>1.0</v>
      </c>
      <c r="D6332" s="11">
        <v>45583.347965137822</v>
      </c>
      <c r="E6332" s="11">
        <v>45583.347965137931</v>
      </c>
      <c r="F6332" cm="1">
        <f t="array" aca="1" ref="F6332" ca="1">INDEX('App type'!$A$2:$A$108,RANDBETWEEN(1,ROWS('App type'!$A$2:$A$108)),1)</f>
        <v>17</v>
      </c>
      <c r="G6332" t="s">
        <v>1272</v>
      </c>
      <c r="H6332">
        <v>6198</v>
      </c>
      <c r="I6332" t="s">
        <v>1392</v>
      </c>
      <c r="J6332" t="s">
        <v>77</v>
      </c>
      <c r="K6332">
        <f ca="1">_xlfn.XLOOKUP(F6332,'App type'!$A$2:$A$108,'App type'!$G$2:$G$108)*'Mock Data'!$N6332</f>
        <v>800</v>
      </c>
      <c r="L6332">
        <f t="shared" ca="1" si="98"/>
        <v>911.99999999999989</v>
      </c>
      <c r="M6332" t="s">
        <v>683</v>
      </c>
      <c r="N6332">
        <f ca="1">_xlfn.XLOOKUP(F6332,'App type'!$A$2:$A$108,'App type'!$I$2:$I$108)</f>
        <v>2</v>
      </c>
    </row>
    <row r="6333" spans="1:14">
      <c r="A6333" t="str" cm="1">
        <f t="array" aca="1" ref="A6333" ca="1">INDEX('Emp Info'!$C$4:$C$24,RANDBETWEEN(1,ROWS('Emp Info'!$C$4:$C$24)),1)</f>
        <v>STE3061</v>
      </c>
      <c r="B6333" t="str">
        <f ca="1">_xlfn.XLOOKUP(A6333,'Emp Info'!$C$4:$C$24,'Emp Info'!$D$4:$D$24)</f>
        <v>Stephanie</v>
      </c>
      <c r="C6333" t="str">
        <f ca="1">_xlfn.XLOOKUP(A6333,'Emp Info'!$C$4:$C$24,'Emp Info'!$E$4:$E$24)</f>
        <v>IC</v>
      </c>
      <c r="D6333" s="11">
        <v>45583.347965140681</v>
      </c>
      <c r="E6333" s="11">
        <v>45583.347965140762</v>
      </c>
      <c r="F6333" cm="1">
        <f t="array" aca="1" ref="F6333" ca="1">INDEX('App type'!$A$2:$A$108,RANDBETWEEN(1,ROWS('App type'!$A$2:$A$108)),1)</f>
        <v>190</v>
      </c>
      <c r="G6333" t="s">
        <v>128</v>
      </c>
      <c r="H6333">
        <v>1322</v>
      </c>
      <c r="I6333" t="s">
        <v>659</v>
      </c>
      <c r="J6333" t="s">
        <v>309</v>
      </c>
      <c r="K6333">
        <f ca="1">_xlfn.XLOOKUP(F6333,'App type'!$A$2:$A$108,'App type'!$G$2:$G$108)*'Mock Data'!$N6333</f>
        <v>250</v>
      </c>
      <c r="L6333">
        <f t="shared" ca="1" si="98"/>
        <v>285</v>
      </c>
      <c r="M6333" t="s">
        <v>341</v>
      </c>
      <c r="N6333">
        <f ca="1">_xlfn.XLOOKUP(F6333,'App type'!$A$2:$A$108,'App type'!$I$2:$I$108)</f>
        <v>1</v>
      </c>
    </row>
    <row r="6334" spans="1:14">
      <c r="A6334" t="str" cm="1">
        <f t="array" aca="1" ref="A6334" ca="1">INDEX('Emp Info'!$C$4:$C$24,RANDBETWEEN(1,ROWS('Emp Info'!$C$4:$C$24)),1)</f>
        <v>KEL6158</v>
      </c>
      <c r="B6334" t="str">
        <f ca="1">_xlfn.XLOOKUP(A6334,'Emp Info'!$C$4:$C$24,'Emp Info'!$D$4:$D$24)</f>
        <v>Kelly</v>
      </c>
      <c r="C6334" t="str">
        <f ca="1">_xlfn.XLOOKUP(A6334,'Emp Info'!$C$4:$C$24,'Emp Info'!$E$4:$E$24)</f>
        <v>1.0</v>
      </c>
      <c r="D6334" s="11">
        <v>45583.34796514373</v>
      </c>
      <c r="E6334" s="11">
        <v>45583.347965143817</v>
      </c>
      <c r="F6334" cm="1">
        <f t="array" aca="1" ref="F6334" ca="1">INDEX('App type'!$A$2:$A$108,RANDBETWEEN(1,ROWS('App type'!$A$2:$A$108)),1)</f>
        <v>106</v>
      </c>
      <c r="G6334" t="s">
        <v>928</v>
      </c>
      <c r="H6334">
        <v>7254</v>
      </c>
      <c r="I6334" t="s">
        <v>1314</v>
      </c>
      <c r="J6334" t="s">
        <v>134</v>
      </c>
      <c r="K6334">
        <f ca="1">_xlfn.XLOOKUP(F6334,'App type'!$A$2:$A$108,'App type'!$G$2:$G$108)*'Mock Data'!$N6334</f>
        <v>225</v>
      </c>
      <c r="L6334">
        <f t="shared" ca="1" si="98"/>
        <v>256.5</v>
      </c>
      <c r="M6334" t="s">
        <v>166</v>
      </c>
      <c r="N6334">
        <f ca="1">_xlfn.XLOOKUP(F6334,'App type'!$A$2:$A$108,'App type'!$I$2:$I$108)</f>
        <v>1</v>
      </c>
    </row>
    <row r="6335" spans="1:14">
      <c r="A6335" t="str" cm="1">
        <f t="array" aca="1" ref="A6335" ca="1">INDEX('Emp Info'!$C$4:$C$24,RANDBETWEEN(1,ROWS('Emp Info'!$C$4:$C$24)),1)</f>
        <v>TAR2270</v>
      </c>
      <c r="B6335" t="str">
        <f ca="1">_xlfn.XLOOKUP(A6335,'Emp Info'!$C$4:$C$24,'Emp Info'!$D$4:$D$24)</f>
        <v>Tara</v>
      </c>
      <c r="C6335" t="str">
        <f ca="1">_xlfn.XLOOKUP(A6335,'Emp Info'!$C$4:$C$24,'Emp Info'!$E$4:$E$24)</f>
        <v>1.0</v>
      </c>
      <c r="D6335" s="11">
        <v>45583.347965146793</v>
      </c>
      <c r="E6335" s="11">
        <v>45583.347965146888</v>
      </c>
      <c r="F6335" t="str" cm="1">
        <f t="array" aca="1" ref="F6335" ca="1">INDEX('App type'!$A$2:$A$108,RANDBETWEEN(1,ROWS('App type'!$A$2:$A$108)),1)</f>
        <v>2b</v>
      </c>
      <c r="G6335" t="s">
        <v>1181</v>
      </c>
      <c r="H6335">
        <v>7928</v>
      </c>
      <c r="I6335" t="s">
        <v>1411</v>
      </c>
      <c r="J6335" t="s">
        <v>111</v>
      </c>
      <c r="K6335">
        <f ca="1">_xlfn.XLOOKUP(F6335,'App type'!$A$2:$A$108,'App type'!$G$2:$G$108)*'Mock Data'!$N6335</f>
        <v>223</v>
      </c>
      <c r="L6335">
        <f t="shared" ca="1" si="98"/>
        <v>254.21999999999997</v>
      </c>
      <c r="M6335" t="s">
        <v>227</v>
      </c>
      <c r="N6335">
        <f ca="1">_xlfn.XLOOKUP(F6335,'App type'!$A$2:$A$108,'App type'!$I$2:$I$108)</f>
        <v>1</v>
      </c>
    </row>
    <row r="6336" spans="1:14">
      <c r="A6336" t="str" cm="1">
        <f t="array" aca="1" ref="A6336" ca="1">INDEX('Emp Info'!$C$4:$C$24,RANDBETWEEN(1,ROWS('Emp Info'!$C$4:$C$24)),1)</f>
        <v>EIM3187</v>
      </c>
      <c r="B6336" t="str">
        <f ca="1">_xlfn.XLOOKUP(A6336,'Emp Info'!$C$4:$C$24,'Emp Info'!$D$4:$D$24)</f>
        <v>Eimear</v>
      </c>
      <c r="C6336" t="str">
        <f ca="1">_xlfn.XLOOKUP(A6336,'Emp Info'!$C$4:$C$24,'Emp Info'!$E$4:$E$24)</f>
        <v>IC</v>
      </c>
      <c r="D6336" s="11">
        <v>45583.347965149922</v>
      </c>
      <c r="E6336" s="11">
        <v>45583.347965150009</v>
      </c>
      <c r="F6336" t="str" cm="1">
        <f t="array" aca="1" ref="F6336" ca="1">INDEX('App type'!$A$2:$A$108,RANDBETWEEN(1,ROWS('App type'!$A$2:$A$108)),1)</f>
        <v>36-Senior-OCSWSSW</v>
      </c>
      <c r="G6336" t="s">
        <v>1880</v>
      </c>
      <c r="H6336">
        <v>2008</v>
      </c>
      <c r="I6336" t="s">
        <v>1892</v>
      </c>
      <c r="J6336" t="s">
        <v>226</v>
      </c>
      <c r="K6336">
        <f ca="1">_xlfn.XLOOKUP(F6336,'App type'!$A$2:$A$108,'App type'!$G$2:$G$108)*'Mock Data'!$N6336</f>
        <v>225</v>
      </c>
      <c r="L6336">
        <f t="shared" ca="1" si="98"/>
        <v>256.5</v>
      </c>
      <c r="M6336" t="s">
        <v>108</v>
      </c>
      <c r="N6336">
        <f ca="1">_xlfn.XLOOKUP(F6336,'App type'!$A$2:$A$108,'App type'!$I$2:$I$108)</f>
        <v>1</v>
      </c>
    </row>
    <row r="6337" spans="1:14">
      <c r="A6337" t="str" cm="1">
        <f t="array" aca="1" ref="A6337" ca="1">INDEX('Emp Info'!$C$4:$C$24,RANDBETWEEN(1,ROWS('Emp Info'!$C$4:$C$24)),1)</f>
        <v>KEL6158</v>
      </c>
      <c r="B6337" t="str">
        <f ca="1">_xlfn.XLOOKUP(A6337,'Emp Info'!$C$4:$C$24,'Emp Info'!$D$4:$D$24)</f>
        <v>Kelly</v>
      </c>
      <c r="C6337" t="str">
        <f ca="1">_xlfn.XLOOKUP(A6337,'Emp Info'!$C$4:$C$24,'Emp Info'!$E$4:$E$24)</f>
        <v>1.0</v>
      </c>
      <c r="D6337" s="11">
        <v>45583.347965152338</v>
      </c>
      <c r="E6337" s="11">
        <v>45583.347965152432</v>
      </c>
      <c r="F6337" t="str" cm="1">
        <f t="array" aca="1" ref="F6337" ca="1">INDEX('App type'!$A$2:$A$108,RANDBETWEEN(1,ROWS('App type'!$A$2:$A$108)),1)</f>
        <v>101-clone</v>
      </c>
      <c r="G6337" t="s">
        <v>1016</v>
      </c>
      <c r="H6337">
        <v>3964</v>
      </c>
      <c r="I6337" t="s">
        <v>1621</v>
      </c>
      <c r="J6337" t="s">
        <v>29</v>
      </c>
      <c r="K6337">
        <f ca="1">_xlfn.XLOOKUP(F6337,'App type'!$A$2:$A$108,'App type'!$G$2:$G$108)*'Mock Data'!$N6337</f>
        <v>223</v>
      </c>
      <c r="L6337">
        <f t="shared" ca="1" si="98"/>
        <v>254.21999999999997</v>
      </c>
      <c r="M6337" t="s">
        <v>89</v>
      </c>
      <c r="N6337">
        <f ca="1">_xlfn.XLOOKUP(F6337,'App type'!$A$2:$A$108,'App type'!$I$2:$I$108)</f>
        <v>1</v>
      </c>
    </row>
    <row r="6338" spans="1:14">
      <c r="A6338" t="str" cm="1">
        <f t="array" aca="1" ref="A6338" ca="1">INDEX('Emp Info'!$C$4:$C$24,RANDBETWEEN(1,ROWS('Emp Info'!$C$4:$C$24)),1)</f>
        <v>MER1340</v>
      </c>
      <c r="B6338" t="str">
        <f ca="1">_xlfn.XLOOKUP(A6338,'Emp Info'!$C$4:$C$24,'Emp Info'!$D$4:$D$24)</f>
        <v>Merav</v>
      </c>
      <c r="C6338" t="str">
        <f ca="1">_xlfn.XLOOKUP(A6338,'Emp Info'!$C$4:$C$24,'Emp Info'!$E$4:$E$24)</f>
        <v>0.5</v>
      </c>
      <c r="D6338" s="11">
        <v>45583.347965155153</v>
      </c>
      <c r="E6338" s="11">
        <v>45583.347965155233</v>
      </c>
      <c r="F6338" cm="1">
        <f t="array" aca="1" ref="F6338" ca="1">INDEX('App type'!$A$2:$A$108,RANDBETWEEN(1,ROWS('App type'!$A$2:$A$108)),1)</f>
        <v>107</v>
      </c>
      <c r="G6338" t="s">
        <v>957</v>
      </c>
      <c r="H6338">
        <v>5974</v>
      </c>
      <c r="I6338" t="s">
        <v>1963</v>
      </c>
      <c r="J6338" t="s">
        <v>177</v>
      </c>
      <c r="K6338">
        <f ca="1">_xlfn.XLOOKUP(F6338,'App type'!$A$2:$A$108,'App type'!$G$2:$G$108)*'Mock Data'!$N6338</f>
        <v>185</v>
      </c>
      <c r="L6338">
        <f t="shared" ca="1" si="98"/>
        <v>210.89999999999998</v>
      </c>
      <c r="M6338" t="s">
        <v>415</v>
      </c>
      <c r="N6338">
        <f ca="1">_xlfn.XLOOKUP(F6338,'App type'!$A$2:$A$108,'App type'!$I$2:$I$108)</f>
        <v>1</v>
      </c>
    </row>
    <row r="6339" spans="1:14">
      <c r="A6339" t="str" cm="1">
        <f t="array" aca="1" ref="A6339" ca="1">INDEX('Emp Info'!$C$4:$C$24,RANDBETWEEN(1,ROWS('Emp Info'!$C$4:$C$24)),1)</f>
        <v>SWA5738</v>
      </c>
      <c r="B6339" t="str">
        <f ca="1">_xlfn.XLOOKUP(A6339,'Emp Info'!$C$4:$C$24,'Emp Info'!$D$4:$D$24)</f>
        <v>Swathi</v>
      </c>
      <c r="C6339" t="str">
        <f ca="1">_xlfn.XLOOKUP(A6339,'Emp Info'!$C$4:$C$24,'Emp Info'!$E$4:$E$24)</f>
        <v>1.0</v>
      </c>
      <c r="D6339" s="11">
        <v>45583.347965157758</v>
      </c>
      <c r="E6339" s="11">
        <v>45583.347965157896</v>
      </c>
      <c r="F6339" cm="1">
        <f t="array" aca="1" ref="F6339" ca="1">INDEX('App type'!$A$2:$A$108,RANDBETWEEN(1,ROWS('App type'!$A$2:$A$108)),1)</f>
        <v>104</v>
      </c>
      <c r="G6339" t="s">
        <v>450</v>
      </c>
      <c r="H6339">
        <v>2865</v>
      </c>
      <c r="I6339" t="s">
        <v>960</v>
      </c>
      <c r="J6339" t="s">
        <v>95</v>
      </c>
      <c r="K6339">
        <f ca="1">_xlfn.XLOOKUP(F6339,'App type'!$A$2:$A$108,'App type'!$G$2:$G$108)*'Mock Data'!$N6339</f>
        <v>225</v>
      </c>
      <c r="L6339">
        <f t="shared" ref="L6339:L6402" ca="1" si="99">$K6339*1.14</f>
        <v>256.5</v>
      </c>
      <c r="M6339" t="s">
        <v>227</v>
      </c>
      <c r="N6339">
        <f ca="1">_xlfn.XLOOKUP(F6339,'App type'!$A$2:$A$108,'App type'!$I$2:$I$108)</f>
        <v>1</v>
      </c>
    </row>
    <row r="6340" spans="1:14">
      <c r="A6340" t="str" cm="1">
        <f t="array" aca="1" ref="A6340" ca="1">INDEX('Emp Info'!$C$4:$C$24,RANDBETWEEN(1,ROWS('Emp Info'!$C$4:$C$24)),1)</f>
        <v>EIM3187</v>
      </c>
      <c r="B6340" t="str">
        <f ca="1">_xlfn.XLOOKUP(A6340,'Emp Info'!$C$4:$C$24,'Emp Info'!$D$4:$D$24)</f>
        <v>Eimear</v>
      </c>
      <c r="C6340" t="str">
        <f ca="1">_xlfn.XLOOKUP(A6340,'Emp Info'!$C$4:$C$24,'Emp Info'!$E$4:$E$24)</f>
        <v>IC</v>
      </c>
      <c r="D6340" s="11">
        <v>45583.347965160523</v>
      </c>
      <c r="E6340" s="11">
        <v>45583.347965160603</v>
      </c>
      <c r="F6340" t="str" cm="1">
        <f t="array" aca="1" ref="F6340" ca="1">INDEX('App type'!$A$2:$A$108,RANDBETWEEN(1,ROWS('App type'!$A$2:$A$108)),1)</f>
        <v>1260-EFC-2</v>
      </c>
      <c r="G6340" t="s">
        <v>141</v>
      </c>
      <c r="H6340">
        <v>4077</v>
      </c>
      <c r="I6340" t="s">
        <v>506</v>
      </c>
      <c r="J6340" t="s">
        <v>530</v>
      </c>
      <c r="K6340">
        <f ca="1">_xlfn.XLOOKUP(F6340,'App type'!$A$2:$A$108,'App type'!$G$2:$G$108)*'Mock Data'!$N6340</f>
        <v>200</v>
      </c>
      <c r="L6340">
        <f t="shared" ca="1" si="99"/>
        <v>227.99999999999997</v>
      </c>
      <c r="M6340" t="s">
        <v>38</v>
      </c>
      <c r="N6340">
        <f ca="1">_xlfn.XLOOKUP(F6340,'App type'!$A$2:$A$108,'App type'!$I$2:$I$108)</f>
        <v>1</v>
      </c>
    </row>
    <row r="6341" spans="1:14">
      <c r="A6341" t="str" cm="1">
        <f t="array" aca="1" ref="A6341" ca="1">INDEX('Emp Info'!$C$4:$C$24,RANDBETWEEN(1,ROWS('Emp Info'!$C$4:$C$24)),1)</f>
        <v>ZOE5841</v>
      </c>
      <c r="B6341" t="str">
        <f ca="1">_xlfn.XLOOKUP(A6341,'Emp Info'!$C$4:$C$24,'Emp Info'!$D$4:$D$24)</f>
        <v>Zoey</v>
      </c>
      <c r="C6341" t="str">
        <f ca="1">_xlfn.XLOOKUP(A6341,'Emp Info'!$C$4:$C$24,'Emp Info'!$E$4:$E$24)</f>
        <v>IC</v>
      </c>
      <c r="D6341" s="11">
        <v>45583.347965163463</v>
      </c>
      <c r="E6341" s="11">
        <v>45583.34796516355</v>
      </c>
      <c r="F6341" t="str" cm="1">
        <f t="array" aca="1" ref="F6341" ca="1">INDEX('App type'!$A$2:$A$108,RANDBETWEEN(1,ROWS('App type'!$A$2:$A$108)),1)</f>
        <v>36-Senior-OCSWSSW</v>
      </c>
      <c r="G6341" t="s">
        <v>842</v>
      </c>
      <c r="H6341">
        <v>9501</v>
      </c>
      <c r="I6341" t="s">
        <v>570</v>
      </c>
      <c r="J6341" t="s">
        <v>350</v>
      </c>
      <c r="K6341">
        <f ca="1">_xlfn.XLOOKUP(F6341,'App type'!$A$2:$A$108,'App type'!$G$2:$G$108)*'Mock Data'!$N6341</f>
        <v>225</v>
      </c>
      <c r="L6341">
        <f t="shared" ca="1" si="99"/>
        <v>256.5</v>
      </c>
      <c r="M6341" t="s">
        <v>185</v>
      </c>
      <c r="N6341">
        <f ca="1">_xlfn.XLOOKUP(F6341,'App type'!$A$2:$A$108,'App type'!$I$2:$I$108)</f>
        <v>1</v>
      </c>
    </row>
    <row r="6342" spans="1:14">
      <c r="A6342" t="str" cm="1">
        <f t="array" aca="1" ref="A6342" ca="1">INDEX('Emp Info'!$C$4:$C$24,RANDBETWEEN(1,ROWS('Emp Info'!$C$4:$C$24)),1)</f>
        <v>MEE4604</v>
      </c>
      <c r="B6342" t="str">
        <f ca="1">_xlfn.XLOOKUP(A6342,'Emp Info'!$C$4:$C$24,'Emp Info'!$D$4:$D$24)</f>
        <v>Meeta</v>
      </c>
      <c r="C6342" t="str">
        <f ca="1">_xlfn.XLOOKUP(A6342,'Emp Info'!$C$4:$C$24,'Emp Info'!$E$4:$E$24)</f>
        <v>IC</v>
      </c>
      <c r="D6342" s="11">
        <v>45583.347965166067</v>
      </c>
      <c r="E6342" s="11">
        <v>45583.347965166169</v>
      </c>
      <c r="F6342" t="str" cm="1">
        <f t="array" aca="1" ref="F6342" ca="1">INDEX('App type'!$A$2:$A$108,RANDBETWEEN(1,ROWS('App type'!$A$2:$A$108)),1)</f>
        <v>34a</v>
      </c>
      <c r="G6342" t="s">
        <v>1287</v>
      </c>
      <c r="H6342">
        <v>8156</v>
      </c>
      <c r="I6342" t="s">
        <v>1889</v>
      </c>
      <c r="J6342" t="s">
        <v>62</v>
      </c>
      <c r="K6342">
        <f ca="1">_xlfn.XLOOKUP(F6342,'App type'!$A$2:$A$108,'App type'!$G$2:$G$108)*'Mock Data'!$N6342</f>
        <v>250</v>
      </c>
      <c r="L6342">
        <f t="shared" ca="1" si="99"/>
        <v>285</v>
      </c>
      <c r="M6342" t="s">
        <v>341</v>
      </c>
      <c r="N6342">
        <f ca="1">_xlfn.XLOOKUP(F6342,'App type'!$A$2:$A$108,'App type'!$I$2:$I$108)</f>
        <v>1</v>
      </c>
    </row>
    <row r="6343" spans="1:14">
      <c r="A6343" t="str" cm="1">
        <f t="array" aca="1" ref="A6343" ca="1">INDEX('Emp Info'!$C$4:$C$24,RANDBETWEEN(1,ROWS('Emp Info'!$C$4:$C$24)),1)</f>
        <v>MER1340</v>
      </c>
      <c r="B6343" t="str">
        <f ca="1">_xlfn.XLOOKUP(A6343,'Emp Info'!$C$4:$C$24,'Emp Info'!$D$4:$D$24)</f>
        <v>Merav</v>
      </c>
      <c r="C6343" t="str">
        <f ca="1">_xlfn.XLOOKUP(A6343,'Emp Info'!$C$4:$C$24,'Emp Info'!$E$4:$E$24)</f>
        <v>0.5</v>
      </c>
      <c r="D6343" s="11">
        <v>45583.34796516897</v>
      </c>
      <c r="E6343" s="11">
        <v>45583.34796516905</v>
      </c>
      <c r="F6343" t="str" cm="1">
        <f t="array" aca="1" ref="F6343" ca="1">INDEX('App type'!$A$2:$A$108,RANDBETWEEN(1,ROWS('App type'!$A$2:$A$108)),1)</f>
        <v>103-clone</v>
      </c>
      <c r="G6343" t="s">
        <v>685</v>
      </c>
      <c r="H6343">
        <v>5071</v>
      </c>
      <c r="I6343" t="s">
        <v>484</v>
      </c>
      <c r="J6343" t="s">
        <v>188</v>
      </c>
      <c r="K6343">
        <f ca="1">_xlfn.XLOOKUP(F6343,'App type'!$A$2:$A$108,'App type'!$G$2:$G$108)*'Mock Data'!$N6343</f>
        <v>250</v>
      </c>
      <c r="L6343">
        <f t="shared" ca="1" si="99"/>
        <v>285</v>
      </c>
      <c r="M6343" t="s">
        <v>146</v>
      </c>
      <c r="N6343">
        <f ca="1">_xlfn.XLOOKUP(F6343,'App type'!$A$2:$A$108,'App type'!$I$2:$I$108)</f>
        <v>1</v>
      </c>
    </row>
    <row r="6344" spans="1:14">
      <c r="A6344" t="str" cm="1">
        <f t="array" aca="1" ref="A6344" ca="1">INDEX('Emp Info'!$C$4:$C$24,RANDBETWEEN(1,ROWS('Emp Info'!$C$4:$C$24)),1)</f>
        <v>EIM3187</v>
      </c>
      <c r="B6344" t="str">
        <f ca="1">_xlfn.XLOOKUP(A6344,'Emp Info'!$C$4:$C$24,'Emp Info'!$D$4:$D$24)</f>
        <v>Eimear</v>
      </c>
      <c r="C6344" t="str">
        <f ca="1">_xlfn.XLOOKUP(A6344,'Emp Info'!$C$4:$C$24,'Emp Info'!$E$4:$E$24)</f>
        <v>IC</v>
      </c>
      <c r="D6344" s="11">
        <v>45583.347965171874</v>
      </c>
      <c r="E6344" s="11">
        <v>45583.347965171954</v>
      </c>
      <c r="F6344" cm="1">
        <f t="array" aca="1" ref="F6344" ca="1">INDEX('App type'!$A$2:$A$108,RANDBETWEEN(1,ROWS('App type'!$A$2:$A$108)),1)</f>
        <v>105</v>
      </c>
      <c r="G6344" t="s">
        <v>1102</v>
      </c>
      <c r="H6344">
        <v>3083</v>
      </c>
      <c r="I6344" t="s">
        <v>1023</v>
      </c>
      <c r="J6344" t="s">
        <v>115</v>
      </c>
      <c r="K6344">
        <f ca="1">_xlfn.XLOOKUP(F6344,'App type'!$A$2:$A$108,'App type'!$G$2:$G$108)*'Mock Data'!$N6344</f>
        <v>225</v>
      </c>
      <c r="L6344">
        <f t="shared" ca="1" si="99"/>
        <v>256.5</v>
      </c>
      <c r="M6344" t="s">
        <v>267</v>
      </c>
      <c r="N6344">
        <f ca="1">_xlfn.XLOOKUP(F6344,'App type'!$A$2:$A$108,'App type'!$I$2:$I$108)</f>
        <v>1</v>
      </c>
    </row>
    <row r="6345" spans="1:14">
      <c r="A6345" t="str" cm="1">
        <f t="array" aca="1" ref="A6345" ca="1">INDEX('Emp Info'!$C$4:$C$24,RANDBETWEEN(1,ROWS('Emp Info'!$C$4:$C$24)),1)</f>
        <v>ERI5599</v>
      </c>
      <c r="B6345" t="str">
        <f ca="1">_xlfn.XLOOKUP(A6345,'Emp Info'!$C$4:$C$24,'Emp Info'!$D$4:$D$24)</f>
        <v>Erin M</v>
      </c>
      <c r="C6345" t="str">
        <f ca="1">_xlfn.XLOOKUP(A6345,'Emp Info'!$C$4:$C$24,'Emp Info'!$E$4:$E$24)</f>
        <v>1.0</v>
      </c>
      <c r="D6345" s="11">
        <v>45583.347965174537</v>
      </c>
      <c r="E6345" s="11">
        <v>45583.347965174617</v>
      </c>
      <c r="F6345" cm="1">
        <f t="array" aca="1" ref="F6345" ca="1">INDEX('App type'!$A$2:$A$108,RANDBETWEEN(1,ROWS('App type'!$A$2:$A$108)),1)</f>
        <v>2</v>
      </c>
      <c r="G6345" t="s">
        <v>1416</v>
      </c>
      <c r="H6345">
        <v>9307</v>
      </c>
      <c r="I6345" t="s">
        <v>255</v>
      </c>
      <c r="J6345" t="s">
        <v>70</v>
      </c>
      <c r="K6345">
        <f ca="1">_xlfn.XLOOKUP(F6345,'App type'!$A$2:$A$108,'App type'!$G$2:$G$108)*'Mock Data'!$N6345</f>
        <v>223</v>
      </c>
      <c r="L6345">
        <f t="shared" ca="1" si="99"/>
        <v>254.21999999999997</v>
      </c>
      <c r="M6345" t="s">
        <v>386</v>
      </c>
      <c r="N6345">
        <f ca="1">_xlfn.XLOOKUP(F6345,'App type'!$A$2:$A$108,'App type'!$I$2:$I$108)</f>
        <v>1</v>
      </c>
    </row>
    <row r="6346" spans="1:14">
      <c r="A6346" t="str" cm="1">
        <f t="array" aca="1" ref="A6346" ca="1">INDEX('Emp Info'!$C$4:$C$24,RANDBETWEEN(1,ROWS('Emp Info'!$C$4:$C$24)),1)</f>
        <v>MEE4604</v>
      </c>
      <c r="B6346" t="str">
        <f ca="1">_xlfn.XLOOKUP(A6346,'Emp Info'!$C$4:$C$24,'Emp Info'!$D$4:$D$24)</f>
        <v>Meeta</v>
      </c>
      <c r="C6346" t="str">
        <f ca="1">_xlfn.XLOOKUP(A6346,'Emp Info'!$C$4:$C$24,'Emp Info'!$E$4:$E$24)</f>
        <v>IC</v>
      </c>
      <c r="D6346" s="11">
        <v>45583.347965177178</v>
      </c>
      <c r="E6346" s="11">
        <v>45583.347965177258</v>
      </c>
      <c r="F6346" t="str" cm="1">
        <f t="array" aca="1" ref="F6346" ca="1">INDEX('App type'!$A$2:$A$108,RANDBETWEEN(1,ROWS('App type'!$A$2:$A$108)),1)</f>
        <v>1259-EFC-2</v>
      </c>
      <c r="G6346" t="s">
        <v>1029</v>
      </c>
      <c r="H6346">
        <v>1124</v>
      </c>
      <c r="I6346" t="s">
        <v>1418</v>
      </c>
      <c r="J6346" t="s">
        <v>207</v>
      </c>
      <c r="K6346">
        <f ca="1">_xlfn.XLOOKUP(F6346,'App type'!$A$2:$A$108,'App type'!$G$2:$G$108)*'Mock Data'!$N6346</f>
        <v>200</v>
      </c>
      <c r="L6346">
        <f t="shared" ca="1" si="99"/>
        <v>227.99999999999997</v>
      </c>
      <c r="M6346" t="s">
        <v>26</v>
      </c>
      <c r="N6346">
        <f ca="1">_xlfn.XLOOKUP(F6346,'App type'!$A$2:$A$108,'App type'!$I$2:$I$108)</f>
        <v>1</v>
      </c>
    </row>
    <row r="6347" spans="1:14">
      <c r="A6347" t="str" cm="1">
        <f t="array" aca="1" ref="A6347" ca="1">INDEX('Emp Info'!$C$4:$C$24,RANDBETWEEN(1,ROWS('Emp Info'!$C$4:$C$24)),1)</f>
        <v>DOU0521</v>
      </c>
      <c r="B6347" t="str">
        <f ca="1">_xlfn.XLOOKUP(A6347,'Emp Info'!$C$4:$C$24,'Emp Info'!$D$4:$D$24)</f>
        <v>Douglas</v>
      </c>
      <c r="C6347" t="str">
        <f ca="1">_xlfn.XLOOKUP(A6347,'Emp Info'!$C$4:$C$24,'Emp Info'!$E$4:$E$24)</f>
        <v>1.0</v>
      </c>
      <c r="D6347" s="11">
        <v>45583.347965180488</v>
      </c>
      <c r="E6347" s="11">
        <v>45583.347965180597</v>
      </c>
      <c r="F6347" t="str" cm="1">
        <f t="array" aca="1" ref="F6347" ca="1">INDEX('App type'!$A$2:$A$108,RANDBETWEEN(1,ROWS('App type'!$A$2:$A$108)),1)</f>
        <v>103-clone</v>
      </c>
      <c r="G6347" t="s">
        <v>940</v>
      </c>
      <c r="H6347">
        <v>1522</v>
      </c>
      <c r="I6347" t="s">
        <v>906</v>
      </c>
      <c r="J6347" t="s">
        <v>53</v>
      </c>
      <c r="K6347">
        <f ca="1">_xlfn.XLOOKUP(F6347,'App type'!$A$2:$A$108,'App type'!$G$2:$G$108)*'Mock Data'!$N6347</f>
        <v>250</v>
      </c>
      <c r="L6347">
        <f t="shared" ca="1" si="99"/>
        <v>285</v>
      </c>
      <c r="M6347" t="s">
        <v>108</v>
      </c>
      <c r="N6347">
        <f ca="1">_xlfn.XLOOKUP(F6347,'App type'!$A$2:$A$108,'App type'!$I$2:$I$108)</f>
        <v>1</v>
      </c>
    </row>
    <row r="6348" spans="1:14">
      <c r="A6348" t="str" cm="1">
        <f t="array" aca="1" ref="A6348" ca="1">INDEX('Emp Info'!$C$4:$C$24,RANDBETWEEN(1,ROWS('Emp Info'!$C$4:$C$24)),1)</f>
        <v>NAS0195</v>
      </c>
      <c r="B6348" t="str">
        <f ca="1">_xlfn.XLOOKUP(A6348,'Emp Info'!$C$4:$C$24,'Emp Info'!$D$4:$D$24)</f>
        <v>Nasim</v>
      </c>
      <c r="C6348" t="str">
        <f ca="1">_xlfn.XLOOKUP(A6348,'Emp Info'!$C$4:$C$24,'Emp Info'!$E$4:$E$24)</f>
        <v>IC</v>
      </c>
      <c r="D6348" s="11">
        <v>45583.347965184446</v>
      </c>
      <c r="E6348" s="11">
        <v>45583.347965184563</v>
      </c>
      <c r="F6348" t="str" cm="1">
        <f t="array" aca="1" ref="F6348" ca="1">INDEX('App type'!$A$2:$A$108,RANDBETWEEN(1,ROWS('App type'!$A$2:$A$108)),1)</f>
        <v>107a</v>
      </c>
      <c r="G6348" t="s">
        <v>1300</v>
      </c>
      <c r="H6348">
        <v>7435</v>
      </c>
      <c r="I6348" t="s">
        <v>1319</v>
      </c>
      <c r="J6348" t="s">
        <v>249</v>
      </c>
      <c r="K6348">
        <f ca="1">_xlfn.XLOOKUP(F6348,'App type'!$A$2:$A$108,'App type'!$G$2:$G$108)*'Mock Data'!$N6348</f>
        <v>185</v>
      </c>
      <c r="L6348">
        <f t="shared" ca="1" si="99"/>
        <v>210.89999999999998</v>
      </c>
      <c r="M6348" t="s">
        <v>432</v>
      </c>
      <c r="N6348">
        <f ca="1">_xlfn.XLOOKUP(F6348,'App type'!$A$2:$A$108,'App type'!$I$2:$I$108)</f>
        <v>1</v>
      </c>
    </row>
    <row r="6349" spans="1:14">
      <c r="A6349" t="str" cm="1">
        <f t="array" aca="1" ref="A6349" ca="1">INDEX('Emp Info'!$C$4:$C$24,RANDBETWEEN(1,ROWS('Emp Info'!$C$4:$C$24)),1)</f>
        <v>ANN3965</v>
      </c>
      <c r="B6349" t="str">
        <f ca="1">_xlfn.XLOOKUP(A6349,'Emp Info'!$C$4:$C$24,'Emp Info'!$D$4:$D$24)</f>
        <v>Anne</v>
      </c>
      <c r="C6349" t="str">
        <f ca="1">_xlfn.XLOOKUP(A6349,'Emp Info'!$C$4:$C$24,'Emp Info'!$E$4:$E$24)</f>
        <v>1.0</v>
      </c>
      <c r="D6349" s="11">
        <v>45583.347965187313</v>
      </c>
      <c r="E6349" s="11">
        <v>45583.347965187408</v>
      </c>
      <c r="F6349" t="str" cm="1">
        <f t="array" aca="1" ref="F6349" ca="1">INDEX('App type'!$A$2:$A$108,RANDBETWEEN(1,ROWS('App type'!$A$2:$A$108)),1)</f>
        <v>2-clone</v>
      </c>
      <c r="G6349" t="s">
        <v>599</v>
      </c>
      <c r="H6349">
        <v>8129</v>
      </c>
      <c r="I6349" t="s">
        <v>925</v>
      </c>
      <c r="J6349" t="s">
        <v>277</v>
      </c>
      <c r="K6349">
        <f ca="1">_xlfn.XLOOKUP(F6349,'App type'!$A$2:$A$108,'App type'!$G$2:$G$108)*'Mock Data'!$N6349</f>
        <v>223</v>
      </c>
      <c r="L6349">
        <f t="shared" ca="1" si="99"/>
        <v>254.21999999999997</v>
      </c>
      <c r="M6349" t="s">
        <v>85</v>
      </c>
      <c r="N6349">
        <f ca="1">_xlfn.XLOOKUP(F6349,'App type'!$A$2:$A$108,'App type'!$I$2:$I$108)</f>
        <v>1</v>
      </c>
    </row>
    <row r="6350" spans="1:14">
      <c r="A6350" t="str" cm="1">
        <f t="array" aca="1" ref="A6350" ca="1">INDEX('Emp Info'!$C$4:$C$24,RANDBETWEEN(1,ROWS('Emp Info'!$C$4:$C$24)),1)</f>
        <v>ANN3965</v>
      </c>
      <c r="B6350" t="str">
        <f ca="1">_xlfn.XLOOKUP(A6350,'Emp Info'!$C$4:$C$24,'Emp Info'!$D$4:$D$24)</f>
        <v>Anne</v>
      </c>
      <c r="C6350" t="str">
        <f ca="1">_xlfn.XLOOKUP(A6350,'Emp Info'!$C$4:$C$24,'Emp Info'!$E$4:$E$24)</f>
        <v>1.0</v>
      </c>
      <c r="D6350" s="11">
        <v>45583.347965190049</v>
      </c>
      <c r="E6350" s="11">
        <v>45583.347965190173</v>
      </c>
      <c r="F6350" t="str" cm="1">
        <f t="array" aca="1" ref="F6350" ca="1">INDEX('App type'!$A$2:$A$108,RANDBETWEEN(1,ROWS('App type'!$A$2:$A$108)),1)</f>
        <v>35c</v>
      </c>
      <c r="G6350" t="s">
        <v>1724</v>
      </c>
      <c r="H6350">
        <v>4037</v>
      </c>
      <c r="I6350" t="s">
        <v>573</v>
      </c>
      <c r="J6350" t="s">
        <v>17</v>
      </c>
      <c r="K6350">
        <f ca="1">_xlfn.XLOOKUP(F6350,'App type'!$A$2:$A$108,'App type'!$G$2:$G$108)*'Mock Data'!$N6350</f>
        <v>250</v>
      </c>
      <c r="L6350">
        <f t="shared" ca="1" si="99"/>
        <v>285</v>
      </c>
      <c r="M6350" t="s">
        <v>267</v>
      </c>
      <c r="N6350">
        <f ca="1">_xlfn.XLOOKUP(F6350,'App type'!$A$2:$A$108,'App type'!$I$2:$I$108)</f>
        <v>1</v>
      </c>
    </row>
    <row r="6351" spans="1:14">
      <c r="A6351" t="str" cm="1">
        <f t="array" aca="1" ref="A6351" ca="1">INDEX('Emp Info'!$C$4:$C$24,RANDBETWEEN(1,ROWS('Emp Info'!$C$4:$C$24)),1)</f>
        <v>MUN1212</v>
      </c>
      <c r="B6351" t="str">
        <f ca="1">_xlfn.XLOOKUP(A6351,'Emp Info'!$C$4:$C$24,'Emp Info'!$D$4:$D$24)</f>
        <v>Munira</v>
      </c>
      <c r="C6351" t="str">
        <f ca="1">_xlfn.XLOOKUP(A6351,'Emp Info'!$C$4:$C$24,'Emp Info'!$E$4:$E$24)</f>
        <v>1.0</v>
      </c>
      <c r="D6351" s="11">
        <v>45583.347965193017</v>
      </c>
      <c r="E6351" s="11">
        <v>45583.347965193112</v>
      </c>
      <c r="F6351" cm="1">
        <f t="array" aca="1" ref="F6351" ca="1">INDEX('App type'!$A$2:$A$108,RANDBETWEEN(1,ROWS('App type'!$A$2:$A$108)),1)</f>
        <v>34</v>
      </c>
      <c r="G6351" t="s">
        <v>1519</v>
      </c>
      <c r="H6351">
        <v>2442</v>
      </c>
      <c r="I6351" t="s">
        <v>449</v>
      </c>
      <c r="J6351" t="s">
        <v>298</v>
      </c>
      <c r="K6351">
        <f ca="1">_xlfn.XLOOKUP(F6351,'App type'!$A$2:$A$108,'App type'!$G$2:$G$108)*'Mock Data'!$N6351</f>
        <v>223</v>
      </c>
      <c r="L6351">
        <f t="shared" ca="1" si="99"/>
        <v>254.21999999999997</v>
      </c>
      <c r="M6351" t="s">
        <v>185</v>
      </c>
      <c r="N6351">
        <f ca="1">_xlfn.XLOOKUP(F6351,'App type'!$A$2:$A$108,'App type'!$I$2:$I$108)</f>
        <v>1</v>
      </c>
    </row>
    <row r="6352" spans="1:14">
      <c r="A6352" t="str" cm="1">
        <f t="array" aca="1" ref="A6352" ca="1">INDEX('Emp Info'!$C$4:$C$24,RANDBETWEEN(1,ROWS('Emp Info'!$C$4:$C$24)),1)</f>
        <v>MER1340</v>
      </c>
      <c r="B6352" t="str">
        <f ca="1">_xlfn.XLOOKUP(A6352,'Emp Info'!$C$4:$C$24,'Emp Info'!$D$4:$D$24)</f>
        <v>Merav</v>
      </c>
      <c r="C6352" t="str">
        <f ca="1">_xlfn.XLOOKUP(A6352,'Emp Info'!$C$4:$C$24,'Emp Info'!$E$4:$E$24)</f>
        <v>0.5</v>
      </c>
      <c r="D6352" s="11">
        <v>45583.347965195753</v>
      </c>
      <c r="E6352" s="11">
        <v>45583.34796519587</v>
      </c>
      <c r="F6352" t="str" cm="1">
        <f t="array" aca="1" ref="F6352" ca="1">INDEX('App type'!$A$2:$A$108,RANDBETWEEN(1,ROWS('App type'!$A$2:$A$108)),1)</f>
        <v>18a</v>
      </c>
      <c r="G6352" t="s">
        <v>1018</v>
      </c>
      <c r="H6352">
        <v>3002</v>
      </c>
      <c r="I6352" t="s">
        <v>1164</v>
      </c>
      <c r="J6352" t="s">
        <v>152</v>
      </c>
      <c r="K6352">
        <f ca="1">_xlfn.XLOOKUP(F6352,'App type'!$A$2:$A$108,'App type'!$G$2:$G$108)*'Mock Data'!$N6352</f>
        <v>260</v>
      </c>
      <c r="L6352">
        <f t="shared" ca="1" si="99"/>
        <v>296.39999999999998</v>
      </c>
      <c r="M6352" t="s">
        <v>50</v>
      </c>
      <c r="N6352">
        <f ca="1">_xlfn.XLOOKUP(F6352,'App type'!$A$2:$A$108,'App type'!$I$2:$I$108)</f>
        <v>1</v>
      </c>
    </row>
    <row r="6353" spans="1:14">
      <c r="A6353" t="str" cm="1">
        <f t="array" aca="1" ref="A6353" ca="1">INDEX('Emp Info'!$C$4:$C$24,RANDBETWEEN(1,ROWS('Emp Info'!$C$4:$C$24)),1)</f>
        <v>MEE4604</v>
      </c>
      <c r="B6353" t="str">
        <f ca="1">_xlfn.XLOOKUP(A6353,'Emp Info'!$C$4:$C$24,'Emp Info'!$D$4:$D$24)</f>
        <v>Meeta</v>
      </c>
      <c r="C6353" t="str">
        <f ca="1">_xlfn.XLOOKUP(A6353,'Emp Info'!$C$4:$C$24,'Emp Info'!$E$4:$E$24)</f>
        <v>IC</v>
      </c>
      <c r="D6353" s="11">
        <v>45583.347965198613</v>
      </c>
      <c r="E6353" s="11">
        <v>45583.347965198707</v>
      </c>
      <c r="F6353" t="str" cm="1">
        <f t="array" aca="1" ref="F6353" ca="1">INDEX('App type'!$A$2:$A$108,RANDBETWEEN(1,ROWS('App type'!$A$2:$A$108)),1)</f>
        <v>34a</v>
      </c>
      <c r="G6353" t="s">
        <v>1450</v>
      </c>
      <c r="H6353">
        <v>6658</v>
      </c>
      <c r="I6353" t="s">
        <v>28</v>
      </c>
      <c r="J6353" t="s">
        <v>390</v>
      </c>
      <c r="K6353">
        <f ca="1">_xlfn.XLOOKUP(F6353,'App type'!$A$2:$A$108,'App type'!$G$2:$G$108)*'Mock Data'!$N6353</f>
        <v>250</v>
      </c>
      <c r="L6353">
        <f t="shared" ca="1" si="99"/>
        <v>285</v>
      </c>
      <c r="M6353" t="s">
        <v>59</v>
      </c>
      <c r="N6353">
        <f ca="1">_xlfn.XLOOKUP(F6353,'App type'!$A$2:$A$108,'App type'!$I$2:$I$108)</f>
        <v>1</v>
      </c>
    </row>
    <row r="6354" spans="1:14">
      <c r="A6354" t="str" cm="1">
        <f t="array" aca="1" ref="A6354" ca="1">INDEX('Emp Info'!$C$4:$C$24,RANDBETWEEN(1,ROWS('Emp Info'!$C$4:$C$24)),1)</f>
        <v>KIM6171</v>
      </c>
      <c r="B6354" t="str">
        <f ca="1">_xlfn.XLOOKUP(A6354,'Emp Info'!$C$4:$C$24,'Emp Info'!$D$4:$D$24)</f>
        <v>Kim</v>
      </c>
      <c r="C6354" t="str">
        <f ca="1">_xlfn.XLOOKUP(A6354,'Emp Info'!$C$4:$C$24,'Emp Info'!$E$4:$E$24)</f>
        <v>0.5</v>
      </c>
      <c r="D6354" s="11">
        <v>45583.347965201319</v>
      </c>
      <c r="E6354" s="11">
        <v>45583.347965201392</v>
      </c>
      <c r="F6354" t="str" cm="1">
        <f t="array" aca="1" ref="F6354" ca="1">INDEX('App type'!$A$2:$A$108,RANDBETWEEN(1,ROWS('App type'!$A$2:$A$108)),1)</f>
        <v>2b</v>
      </c>
      <c r="G6354" t="s">
        <v>1080</v>
      </c>
      <c r="H6354">
        <v>9680</v>
      </c>
      <c r="I6354" t="s">
        <v>1246</v>
      </c>
      <c r="J6354" t="s">
        <v>801</v>
      </c>
      <c r="K6354">
        <f ca="1">_xlfn.XLOOKUP(F6354,'App type'!$A$2:$A$108,'App type'!$G$2:$G$108)*'Mock Data'!$N6354</f>
        <v>223</v>
      </c>
      <c r="L6354">
        <f t="shared" ca="1" si="99"/>
        <v>254.21999999999997</v>
      </c>
      <c r="M6354" t="s">
        <v>267</v>
      </c>
      <c r="N6354">
        <f ca="1">_xlfn.XLOOKUP(F6354,'App type'!$A$2:$A$108,'App type'!$I$2:$I$108)</f>
        <v>1</v>
      </c>
    </row>
    <row r="6355" spans="1:14">
      <c r="A6355" t="str" cm="1">
        <f t="array" aca="1" ref="A6355" ca="1">INDEX('Emp Info'!$C$4:$C$24,RANDBETWEEN(1,ROWS('Emp Info'!$C$4:$C$24)),1)</f>
        <v>EIM3187</v>
      </c>
      <c r="B6355" t="str">
        <f ca="1">_xlfn.XLOOKUP(A6355,'Emp Info'!$C$4:$C$24,'Emp Info'!$D$4:$D$24)</f>
        <v>Eimear</v>
      </c>
      <c r="C6355" t="str">
        <f ca="1">_xlfn.XLOOKUP(A6355,'Emp Info'!$C$4:$C$24,'Emp Info'!$E$4:$E$24)</f>
        <v>IC</v>
      </c>
      <c r="D6355" s="11">
        <v>45583.347965204397</v>
      </c>
      <c r="E6355" s="11">
        <v>45583.347965204492</v>
      </c>
      <c r="F6355" cm="1">
        <f t="array" aca="1" ref="F6355" ca="1">INDEX('App type'!$A$2:$A$108,RANDBETWEEN(1,ROWS('App type'!$A$2:$A$108)),1)</f>
        <v>35</v>
      </c>
      <c r="G6355" t="s">
        <v>641</v>
      </c>
      <c r="H6355">
        <v>5037</v>
      </c>
      <c r="I6355" t="s">
        <v>1274</v>
      </c>
      <c r="J6355" t="s">
        <v>201</v>
      </c>
      <c r="K6355">
        <f ca="1">_xlfn.XLOOKUP(F6355,'App type'!$A$2:$A$108,'App type'!$G$2:$G$108)*'Mock Data'!$N6355</f>
        <v>225</v>
      </c>
      <c r="L6355">
        <f t="shared" ca="1" si="99"/>
        <v>256.5</v>
      </c>
      <c r="M6355" t="s">
        <v>46</v>
      </c>
      <c r="N6355">
        <f ca="1">_xlfn.XLOOKUP(F6355,'App type'!$A$2:$A$108,'App type'!$I$2:$I$108)</f>
        <v>1</v>
      </c>
    </row>
    <row r="6356" spans="1:14">
      <c r="A6356" t="str" cm="1">
        <f t="array" aca="1" ref="A6356" ca="1">INDEX('Emp Info'!$C$4:$C$24,RANDBETWEEN(1,ROWS('Emp Info'!$C$4:$C$24)),1)</f>
        <v>SWA5738</v>
      </c>
      <c r="B6356" t="str">
        <f ca="1">_xlfn.XLOOKUP(A6356,'Emp Info'!$C$4:$C$24,'Emp Info'!$D$4:$D$24)</f>
        <v>Swathi</v>
      </c>
      <c r="C6356" t="str">
        <f ca="1">_xlfn.XLOOKUP(A6356,'Emp Info'!$C$4:$C$24,'Emp Info'!$E$4:$E$24)</f>
        <v>1.0</v>
      </c>
      <c r="D6356" s="11">
        <v>45583.34796520698</v>
      </c>
      <c r="E6356" s="11">
        <v>45583.347965207082</v>
      </c>
      <c r="F6356" t="str" cm="1">
        <f t="array" aca="1" ref="F6356" ca="1">INDEX('App type'!$A$2:$A$108,RANDBETWEEN(1,ROWS('App type'!$A$2:$A$108)),1)</f>
        <v>190a</v>
      </c>
      <c r="G6356" t="s">
        <v>1804</v>
      </c>
      <c r="H6356">
        <v>2133</v>
      </c>
      <c r="I6356" t="s">
        <v>909</v>
      </c>
      <c r="J6356" t="s">
        <v>130</v>
      </c>
      <c r="K6356">
        <f ca="1">_xlfn.XLOOKUP(F6356,'App type'!$A$2:$A$108,'App type'!$G$2:$G$108)*'Mock Data'!$N6356</f>
        <v>250</v>
      </c>
      <c r="L6356">
        <f t="shared" ca="1" si="99"/>
        <v>285</v>
      </c>
      <c r="M6356" t="s">
        <v>253</v>
      </c>
      <c r="N6356">
        <f ca="1">_xlfn.XLOOKUP(F6356,'App type'!$A$2:$A$108,'App type'!$I$2:$I$108)</f>
        <v>1</v>
      </c>
    </row>
    <row r="6357" spans="1:14">
      <c r="A6357" t="str" cm="1">
        <f t="array" aca="1" ref="A6357" ca="1">INDEX('Emp Info'!$C$4:$C$24,RANDBETWEEN(1,ROWS('Emp Info'!$C$4:$C$24)),1)</f>
        <v>NAS0195</v>
      </c>
      <c r="B6357" t="str">
        <f ca="1">_xlfn.XLOOKUP(A6357,'Emp Info'!$C$4:$C$24,'Emp Info'!$D$4:$D$24)</f>
        <v>Nasim</v>
      </c>
      <c r="C6357" t="str">
        <f ca="1">_xlfn.XLOOKUP(A6357,'Emp Info'!$C$4:$C$24,'Emp Info'!$E$4:$E$24)</f>
        <v>IC</v>
      </c>
      <c r="D6357" s="11">
        <v>45583.347965209927</v>
      </c>
      <c r="E6357" s="11">
        <v>45583.347965210021</v>
      </c>
      <c r="F6357" t="str" cm="1">
        <f t="array" aca="1" ref="F6357" ca="1">INDEX('App type'!$A$2:$A$108,RANDBETWEEN(1,ROWS('App type'!$A$2:$A$108)),1)</f>
        <v>180a</v>
      </c>
      <c r="G6357" t="s">
        <v>1948</v>
      </c>
      <c r="H6357">
        <v>9746</v>
      </c>
      <c r="I6357" t="s">
        <v>1303</v>
      </c>
      <c r="J6357" t="s">
        <v>184</v>
      </c>
      <c r="K6357">
        <f ca="1">_xlfn.XLOOKUP(F6357,'App type'!$A$2:$A$108,'App type'!$G$2:$G$108)*'Mock Data'!$N6357</f>
        <v>250</v>
      </c>
      <c r="L6357">
        <f t="shared" ca="1" si="99"/>
        <v>285</v>
      </c>
      <c r="M6357" t="s">
        <v>22</v>
      </c>
      <c r="N6357">
        <f ca="1">_xlfn.XLOOKUP(F6357,'App type'!$A$2:$A$108,'App type'!$I$2:$I$108)</f>
        <v>1</v>
      </c>
    </row>
    <row r="6358" spans="1:14">
      <c r="A6358" t="str" cm="1">
        <f t="array" aca="1" ref="A6358" ca="1">INDEX('Emp Info'!$C$4:$C$24,RANDBETWEEN(1,ROWS('Emp Info'!$C$4:$C$24)),1)</f>
        <v>DOU0521</v>
      </c>
      <c r="B6358" t="str">
        <f ca="1">_xlfn.XLOOKUP(A6358,'Emp Info'!$C$4:$C$24,'Emp Info'!$D$4:$D$24)</f>
        <v>Douglas</v>
      </c>
      <c r="C6358" t="str">
        <f ca="1">_xlfn.XLOOKUP(A6358,'Emp Info'!$C$4:$C$24,'Emp Info'!$E$4:$E$24)</f>
        <v>1.0</v>
      </c>
      <c r="D6358" s="11">
        <v>45583.347965212502</v>
      </c>
      <c r="E6358" s="11">
        <v>45583.347965212582</v>
      </c>
      <c r="F6358" cm="1">
        <f t="array" aca="1" ref="F6358" ca="1">INDEX('App type'!$A$2:$A$108,RANDBETWEEN(1,ROWS('App type'!$A$2:$A$108)),1)</f>
        <v>604</v>
      </c>
      <c r="G6358" t="s">
        <v>1199</v>
      </c>
      <c r="H6358">
        <v>7816</v>
      </c>
      <c r="I6358" t="s">
        <v>1578</v>
      </c>
      <c r="J6358" t="s">
        <v>77</v>
      </c>
      <c r="K6358">
        <f ca="1">_xlfn.XLOOKUP(F6358,'App type'!$A$2:$A$108,'App type'!$G$2:$G$108)*'Mock Data'!$N6358</f>
        <v>225</v>
      </c>
      <c r="L6358">
        <f t="shared" ca="1" si="99"/>
        <v>256.5</v>
      </c>
      <c r="M6358" t="s">
        <v>202</v>
      </c>
      <c r="N6358">
        <f ca="1">_xlfn.XLOOKUP(F6358,'App type'!$A$2:$A$108,'App type'!$I$2:$I$108)</f>
        <v>1</v>
      </c>
    </row>
    <row r="6359" spans="1:14">
      <c r="A6359" t="str" cm="1">
        <f t="array" aca="1" ref="A6359" ca="1">INDEX('Emp Info'!$C$4:$C$24,RANDBETWEEN(1,ROWS('Emp Info'!$C$4:$C$24)),1)</f>
        <v>ZOE5841</v>
      </c>
      <c r="B6359" t="str">
        <f ca="1">_xlfn.XLOOKUP(A6359,'Emp Info'!$C$4:$C$24,'Emp Info'!$D$4:$D$24)</f>
        <v>Zoey</v>
      </c>
      <c r="C6359" t="str">
        <f ca="1">_xlfn.XLOOKUP(A6359,'Emp Info'!$C$4:$C$24,'Emp Info'!$E$4:$E$24)</f>
        <v>IC</v>
      </c>
      <c r="D6359" s="11">
        <v>45583.347965215413</v>
      </c>
      <c r="E6359" s="11">
        <v>45583.3479652155</v>
      </c>
      <c r="F6359" t="str" cm="1">
        <f t="array" aca="1" ref="F6359" ca="1">INDEX('App type'!$A$2:$A$108,RANDBETWEEN(1,ROWS('App type'!$A$2:$A$108)),1)</f>
        <v>22a</v>
      </c>
      <c r="G6359" t="s">
        <v>1948</v>
      </c>
      <c r="H6359">
        <v>4249</v>
      </c>
      <c r="I6359" t="s">
        <v>1427</v>
      </c>
      <c r="J6359" t="s">
        <v>201</v>
      </c>
      <c r="K6359">
        <f ca="1">_xlfn.XLOOKUP(F6359,'App type'!$A$2:$A$108,'App type'!$G$2:$G$108)*'Mock Data'!$N6359</f>
        <v>250</v>
      </c>
      <c r="L6359">
        <f t="shared" ca="1" si="99"/>
        <v>285</v>
      </c>
      <c r="M6359" t="s">
        <v>195</v>
      </c>
      <c r="N6359">
        <f ca="1">_xlfn.XLOOKUP(F6359,'App type'!$A$2:$A$108,'App type'!$I$2:$I$108)</f>
        <v>1</v>
      </c>
    </row>
    <row r="6360" spans="1:14">
      <c r="A6360" t="str" cm="1">
        <f t="array" aca="1" ref="A6360" ca="1">INDEX('Emp Info'!$C$4:$C$24,RANDBETWEEN(1,ROWS('Emp Info'!$C$4:$C$24)),1)</f>
        <v>NAR2114</v>
      </c>
      <c r="B6360" t="str">
        <f ca="1">_xlfn.XLOOKUP(A6360,'Emp Info'!$C$4:$C$24,'Emp Info'!$D$4:$D$24)</f>
        <v>Narges</v>
      </c>
      <c r="C6360" t="str">
        <f ca="1">_xlfn.XLOOKUP(A6360,'Emp Info'!$C$4:$C$24,'Emp Info'!$E$4:$E$24)</f>
        <v>IC</v>
      </c>
      <c r="D6360" s="11">
        <v>45583.347965218483</v>
      </c>
      <c r="E6360" s="11">
        <v>45583.347965218578</v>
      </c>
      <c r="F6360" t="str" cm="1">
        <f t="array" aca="1" ref="F6360" ca="1">INDEX('App type'!$A$2:$A$108,RANDBETWEEN(1,ROWS('App type'!$A$2:$A$108)),1)</f>
        <v>32a-OCSWSSW</v>
      </c>
      <c r="G6360" t="s">
        <v>1266</v>
      </c>
      <c r="H6360">
        <v>1008</v>
      </c>
      <c r="I6360" t="s">
        <v>545</v>
      </c>
      <c r="J6360" t="s">
        <v>298</v>
      </c>
      <c r="K6360">
        <f ca="1">_xlfn.XLOOKUP(F6360,'App type'!$A$2:$A$108,'App type'!$G$2:$G$108)*'Mock Data'!$N6360</f>
        <v>1800</v>
      </c>
      <c r="L6360">
        <f t="shared" ca="1" si="99"/>
        <v>2052</v>
      </c>
      <c r="M6360" t="s">
        <v>131</v>
      </c>
      <c r="N6360">
        <f ca="1">_xlfn.XLOOKUP(F6360,'App type'!$A$2:$A$108,'App type'!$I$2:$I$108)</f>
        <v>3</v>
      </c>
    </row>
    <row r="6361" spans="1:14">
      <c r="A6361" t="str" cm="1">
        <f t="array" aca="1" ref="A6361" ca="1">INDEX('Emp Info'!$C$4:$C$24,RANDBETWEEN(1,ROWS('Emp Info'!$C$4:$C$24)),1)</f>
        <v>DOU0521</v>
      </c>
      <c r="B6361" t="str">
        <f ca="1">_xlfn.XLOOKUP(A6361,'Emp Info'!$C$4:$C$24,'Emp Info'!$D$4:$D$24)</f>
        <v>Douglas</v>
      </c>
      <c r="C6361" t="str">
        <f ca="1">_xlfn.XLOOKUP(A6361,'Emp Info'!$C$4:$C$24,'Emp Info'!$E$4:$E$24)</f>
        <v>1.0</v>
      </c>
      <c r="D6361" s="11">
        <v>45583.347965221539</v>
      </c>
      <c r="E6361" s="11">
        <v>45583.347965221663</v>
      </c>
      <c r="F6361" t="str" cm="1">
        <f t="array" aca="1" ref="F6361" ca="1">INDEX('App type'!$A$2:$A$108,RANDBETWEEN(1,ROWS('App type'!$A$2:$A$108)),1)</f>
        <v>1258-Saturday</v>
      </c>
      <c r="G6361" t="s">
        <v>878</v>
      </c>
      <c r="H6361">
        <v>3110</v>
      </c>
      <c r="I6361" t="s">
        <v>1637</v>
      </c>
      <c r="J6361" t="s">
        <v>246</v>
      </c>
      <c r="K6361">
        <f ca="1">_xlfn.XLOOKUP(F6361,'App type'!$A$2:$A$108,'App type'!$G$2:$G$108)*'Mock Data'!$N6361</f>
        <v>185</v>
      </c>
      <c r="L6361">
        <f t="shared" ca="1" si="99"/>
        <v>210.89999999999998</v>
      </c>
      <c r="M6361" t="s">
        <v>415</v>
      </c>
      <c r="N6361">
        <f ca="1">_xlfn.XLOOKUP(F6361,'App type'!$A$2:$A$108,'App type'!$I$2:$I$108)</f>
        <v>1</v>
      </c>
    </row>
    <row r="6362" spans="1:14">
      <c r="A6362" t="str" cm="1">
        <f t="array" aca="1" ref="A6362" ca="1">INDEX('Emp Info'!$C$4:$C$24,RANDBETWEEN(1,ROWS('Emp Info'!$C$4:$C$24)),1)</f>
        <v>ZOE5841</v>
      </c>
      <c r="B6362" t="str">
        <f ca="1">_xlfn.XLOOKUP(A6362,'Emp Info'!$C$4:$C$24,'Emp Info'!$D$4:$D$24)</f>
        <v>Zoey</v>
      </c>
      <c r="C6362" t="str">
        <f ca="1">_xlfn.XLOOKUP(A6362,'Emp Info'!$C$4:$C$24,'Emp Info'!$E$4:$E$24)</f>
        <v>IC</v>
      </c>
      <c r="D6362" s="11">
        <v>45583.347965224297</v>
      </c>
      <c r="E6362" s="11">
        <v>45583.347965224377</v>
      </c>
      <c r="F6362" t="str" cm="1">
        <f t="array" aca="1" ref="F6362" ca="1">INDEX('App type'!$A$2:$A$108,RANDBETWEEN(1,ROWS('App type'!$A$2:$A$108)),1)</f>
        <v>33a</v>
      </c>
      <c r="G6362" t="s">
        <v>759</v>
      </c>
      <c r="H6362">
        <v>3983</v>
      </c>
      <c r="I6362" t="s">
        <v>1652</v>
      </c>
      <c r="J6362" t="s">
        <v>62</v>
      </c>
      <c r="K6362">
        <f ca="1">_xlfn.XLOOKUP(F6362,'App type'!$A$2:$A$108,'App type'!$G$2:$G$108)*'Mock Data'!$N6362</f>
        <v>250</v>
      </c>
      <c r="L6362">
        <f t="shared" ca="1" si="99"/>
        <v>285</v>
      </c>
      <c r="M6362" t="s">
        <v>100</v>
      </c>
      <c r="N6362">
        <f ca="1">_xlfn.XLOOKUP(F6362,'App type'!$A$2:$A$108,'App type'!$I$2:$I$108)</f>
        <v>1</v>
      </c>
    </row>
    <row r="6363" spans="1:14">
      <c r="A6363" t="str" cm="1">
        <f t="array" aca="1" ref="A6363" ca="1">INDEX('Emp Info'!$C$4:$C$24,RANDBETWEEN(1,ROWS('Emp Info'!$C$4:$C$24)),1)</f>
        <v>ZOE5841</v>
      </c>
      <c r="B6363" t="str">
        <f ca="1">_xlfn.XLOOKUP(A6363,'Emp Info'!$C$4:$C$24,'Emp Info'!$D$4:$D$24)</f>
        <v>Zoey</v>
      </c>
      <c r="C6363" t="str">
        <f ca="1">_xlfn.XLOOKUP(A6363,'Emp Info'!$C$4:$C$24,'Emp Info'!$E$4:$E$24)</f>
        <v>IC</v>
      </c>
      <c r="D6363" s="11">
        <v>45583.347965226982</v>
      </c>
      <c r="E6363" s="11">
        <v>45583.347965227083</v>
      </c>
      <c r="F6363" cm="1">
        <f t="array" aca="1" ref="F6363" ca="1">INDEX('App type'!$A$2:$A$108,RANDBETWEEN(1,ROWS('App type'!$A$2:$A$108)),1)</f>
        <v>18</v>
      </c>
      <c r="G6363" t="s">
        <v>1490</v>
      </c>
      <c r="H6363">
        <v>6598</v>
      </c>
      <c r="I6363" t="s">
        <v>1821</v>
      </c>
      <c r="J6363" t="s">
        <v>801</v>
      </c>
      <c r="K6363">
        <f ca="1">_xlfn.XLOOKUP(F6363,'App type'!$A$2:$A$108,'App type'!$G$2:$G$108)*'Mock Data'!$N6363</f>
        <v>230</v>
      </c>
      <c r="L6363">
        <f t="shared" ca="1" si="99"/>
        <v>262.2</v>
      </c>
      <c r="M6363" t="s">
        <v>127</v>
      </c>
      <c r="N6363">
        <f ca="1">_xlfn.XLOOKUP(F6363,'App type'!$A$2:$A$108,'App type'!$I$2:$I$108)</f>
        <v>1</v>
      </c>
    </row>
    <row r="6364" spans="1:14">
      <c r="A6364" t="str" cm="1">
        <f t="array" aca="1" ref="A6364" ca="1">INDEX('Emp Info'!$C$4:$C$24,RANDBETWEEN(1,ROWS('Emp Info'!$C$4:$C$24)),1)</f>
        <v>ANN3965</v>
      </c>
      <c r="B6364" t="str">
        <f ca="1">_xlfn.XLOOKUP(A6364,'Emp Info'!$C$4:$C$24,'Emp Info'!$D$4:$D$24)</f>
        <v>Anne</v>
      </c>
      <c r="C6364" t="str">
        <f ca="1">_xlfn.XLOOKUP(A6364,'Emp Info'!$C$4:$C$24,'Emp Info'!$E$4:$E$24)</f>
        <v>1.0</v>
      </c>
      <c r="D6364" s="11">
        <v>45583.34796523035</v>
      </c>
      <c r="E6364" s="11">
        <v>45583.347965230452</v>
      </c>
      <c r="F6364" cm="1">
        <f t="array" aca="1" ref="F6364" ca="1">INDEX('App type'!$A$2:$A$108,RANDBETWEEN(1,ROWS('App type'!$A$2:$A$108)),1)</f>
        <v>107</v>
      </c>
      <c r="G6364" t="s">
        <v>1909</v>
      </c>
      <c r="H6364">
        <v>7905</v>
      </c>
      <c r="I6364" t="s">
        <v>1917</v>
      </c>
      <c r="J6364" t="s">
        <v>84</v>
      </c>
      <c r="K6364">
        <f ca="1">_xlfn.XLOOKUP(F6364,'App type'!$A$2:$A$108,'App type'!$G$2:$G$108)*'Mock Data'!$N6364</f>
        <v>185</v>
      </c>
      <c r="L6364">
        <f t="shared" ca="1" si="99"/>
        <v>210.89999999999998</v>
      </c>
      <c r="M6364" t="s">
        <v>96</v>
      </c>
      <c r="N6364">
        <f ca="1">_xlfn.XLOOKUP(F6364,'App type'!$A$2:$A$108,'App type'!$I$2:$I$108)</f>
        <v>1</v>
      </c>
    </row>
    <row r="6365" spans="1:14">
      <c r="A6365" t="str" cm="1">
        <f t="array" aca="1" ref="A6365" ca="1">INDEX('Emp Info'!$C$4:$C$24,RANDBETWEEN(1,ROWS('Emp Info'!$C$4:$C$24)),1)</f>
        <v>DAV7345</v>
      </c>
      <c r="B6365" t="str">
        <f ca="1">_xlfn.XLOOKUP(A6365,'Emp Info'!$C$4:$C$24,'Emp Info'!$D$4:$D$24)</f>
        <v>David</v>
      </c>
      <c r="C6365" t="str">
        <f ca="1">_xlfn.XLOOKUP(A6365,'Emp Info'!$C$4:$C$24,'Emp Info'!$E$4:$E$24)</f>
        <v>IC</v>
      </c>
      <c r="D6365" s="11">
        <v>45583.347965233253</v>
      </c>
      <c r="E6365" s="11">
        <v>45583.347965233334</v>
      </c>
      <c r="F6365" cm="1">
        <f t="array" aca="1" ref="F6365" ca="1">INDEX('App type'!$A$2:$A$108,RANDBETWEEN(1,ROWS('App type'!$A$2:$A$108)),1)</f>
        <v>105</v>
      </c>
      <c r="G6365" t="s">
        <v>71</v>
      </c>
      <c r="H6365">
        <v>3371</v>
      </c>
      <c r="I6365" t="s">
        <v>835</v>
      </c>
      <c r="J6365" t="s">
        <v>577</v>
      </c>
      <c r="K6365">
        <f ca="1">_xlfn.XLOOKUP(F6365,'App type'!$A$2:$A$108,'App type'!$G$2:$G$108)*'Mock Data'!$N6365</f>
        <v>225</v>
      </c>
      <c r="L6365">
        <f t="shared" ca="1" si="99"/>
        <v>256.5</v>
      </c>
      <c r="M6365" t="s">
        <v>85</v>
      </c>
      <c r="N6365">
        <f ca="1">_xlfn.XLOOKUP(F6365,'App type'!$A$2:$A$108,'App type'!$I$2:$I$108)</f>
        <v>1</v>
      </c>
    </row>
    <row r="6366" spans="1:14">
      <c r="A6366" t="str" cm="1">
        <f t="array" aca="1" ref="A6366" ca="1">INDEX('Emp Info'!$C$4:$C$24,RANDBETWEEN(1,ROWS('Emp Info'!$C$4:$C$24)),1)</f>
        <v>ANN3965</v>
      </c>
      <c r="B6366" t="str">
        <f ca="1">_xlfn.XLOOKUP(A6366,'Emp Info'!$C$4:$C$24,'Emp Info'!$D$4:$D$24)</f>
        <v>Anne</v>
      </c>
      <c r="C6366" t="str">
        <f ca="1">_xlfn.XLOOKUP(A6366,'Emp Info'!$C$4:$C$24,'Emp Info'!$E$4:$E$24)</f>
        <v>1.0</v>
      </c>
      <c r="D6366" s="11">
        <v>45583.347965235793</v>
      </c>
      <c r="E6366" s="11">
        <v>45583.347965235858</v>
      </c>
      <c r="F6366" t="str" cm="1">
        <f t="array" aca="1" ref="F6366" ca="1">INDEX('App type'!$A$2:$A$108,RANDBETWEEN(1,ROWS('App type'!$A$2:$A$108)),1)</f>
        <v>1258-Saturday</v>
      </c>
      <c r="G6366" t="s">
        <v>838</v>
      </c>
      <c r="H6366">
        <v>7819</v>
      </c>
      <c r="I6366" t="s">
        <v>48</v>
      </c>
      <c r="J6366" t="s">
        <v>698</v>
      </c>
      <c r="K6366">
        <f ca="1">_xlfn.XLOOKUP(F6366,'App type'!$A$2:$A$108,'App type'!$G$2:$G$108)*'Mock Data'!$N6366</f>
        <v>185</v>
      </c>
      <c r="L6366">
        <f t="shared" ca="1" si="99"/>
        <v>210.89999999999998</v>
      </c>
      <c r="M6366" t="s">
        <v>59</v>
      </c>
      <c r="N6366">
        <f ca="1">_xlfn.XLOOKUP(F6366,'App type'!$A$2:$A$108,'App type'!$I$2:$I$108)</f>
        <v>1</v>
      </c>
    </row>
    <row r="6367" spans="1:14">
      <c r="A6367" t="str" cm="1">
        <f t="array" aca="1" ref="A6367" ca="1">INDEX('Emp Info'!$C$4:$C$24,RANDBETWEEN(1,ROWS('Emp Info'!$C$4:$C$24)),1)</f>
        <v>NAS0195</v>
      </c>
      <c r="B6367" t="str">
        <f ca="1">_xlfn.XLOOKUP(A6367,'Emp Info'!$C$4:$C$24,'Emp Info'!$D$4:$D$24)</f>
        <v>Nasim</v>
      </c>
      <c r="C6367" t="str">
        <f ca="1">_xlfn.XLOOKUP(A6367,'Emp Info'!$C$4:$C$24,'Emp Info'!$E$4:$E$24)</f>
        <v>IC</v>
      </c>
      <c r="D6367" s="11">
        <v>45583.347965238368</v>
      </c>
      <c r="E6367" s="11">
        <v>45583.347965238449</v>
      </c>
      <c r="F6367" t="str" cm="1">
        <f t="array" aca="1" ref="F6367" ca="1">INDEX('App type'!$A$2:$A$108,RANDBETWEEN(1,ROWS('App type'!$A$2:$A$108)),1)</f>
        <v>101-clone</v>
      </c>
      <c r="G6367" t="s">
        <v>1644</v>
      </c>
      <c r="H6367">
        <v>2209</v>
      </c>
      <c r="I6367" t="s">
        <v>1177</v>
      </c>
      <c r="J6367" t="s">
        <v>37</v>
      </c>
      <c r="K6367">
        <f ca="1">_xlfn.XLOOKUP(F6367,'App type'!$A$2:$A$108,'App type'!$G$2:$G$108)*'Mock Data'!$N6367</f>
        <v>223</v>
      </c>
      <c r="L6367">
        <f t="shared" ca="1" si="99"/>
        <v>254.21999999999997</v>
      </c>
      <c r="M6367" t="s">
        <v>50</v>
      </c>
      <c r="N6367">
        <f ca="1">_xlfn.XLOOKUP(F6367,'App type'!$A$2:$A$108,'App type'!$I$2:$I$108)</f>
        <v>1</v>
      </c>
    </row>
    <row r="6368" spans="1:14">
      <c r="A6368" t="str" cm="1">
        <f t="array" aca="1" ref="A6368" ca="1">INDEX('Emp Info'!$C$4:$C$24,RANDBETWEEN(1,ROWS('Emp Info'!$C$4:$C$24)),1)</f>
        <v>LOI2253</v>
      </c>
      <c r="B6368" t="str">
        <f ca="1">_xlfn.XLOOKUP(A6368,'Emp Info'!$C$4:$C$24,'Emp Info'!$D$4:$D$24)</f>
        <v>Lois</v>
      </c>
      <c r="C6368" t="str">
        <f ca="1">_xlfn.XLOOKUP(A6368,'Emp Info'!$C$4:$C$24,'Emp Info'!$E$4:$E$24)</f>
        <v>0.5</v>
      </c>
      <c r="D6368" s="11">
        <v>45583.347965241112</v>
      </c>
      <c r="E6368" s="11">
        <v>45583.347965241192</v>
      </c>
      <c r="F6368" t="str" cm="1">
        <f t="array" aca="1" ref="F6368" ca="1">INDEX('App type'!$A$2:$A$108,RANDBETWEEN(1,ROWS('App type'!$A$2:$A$108)),1)</f>
        <v>1264-EFC</v>
      </c>
      <c r="G6368" t="s">
        <v>357</v>
      </c>
      <c r="H6368">
        <v>9031</v>
      </c>
      <c r="I6368" t="s">
        <v>960</v>
      </c>
      <c r="J6368" t="s">
        <v>49</v>
      </c>
      <c r="K6368">
        <f ca="1">_xlfn.XLOOKUP(F6368,'App type'!$A$2:$A$108,'App type'!$G$2:$G$108)*'Mock Data'!$N6368</f>
        <v>200</v>
      </c>
      <c r="L6368">
        <f t="shared" ca="1" si="99"/>
        <v>227.99999999999997</v>
      </c>
      <c r="M6368" t="s">
        <v>163</v>
      </c>
      <c r="N6368">
        <f ca="1">_xlfn.XLOOKUP(F6368,'App type'!$A$2:$A$108,'App type'!$I$2:$I$108)</f>
        <v>1</v>
      </c>
    </row>
    <row r="6369" spans="1:14">
      <c r="A6369" t="str" cm="1">
        <f t="array" aca="1" ref="A6369" ca="1">INDEX('Emp Info'!$C$4:$C$24,RANDBETWEEN(1,ROWS('Emp Info'!$C$4:$C$24)),1)</f>
        <v>DIA7789</v>
      </c>
      <c r="B6369" t="str">
        <f ca="1">_xlfn.XLOOKUP(A6369,'Emp Info'!$C$4:$C$24,'Emp Info'!$D$4:$D$24)</f>
        <v>Diana KM</v>
      </c>
      <c r="C6369" t="str">
        <f ca="1">_xlfn.XLOOKUP(A6369,'Emp Info'!$C$4:$C$24,'Emp Info'!$E$4:$E$24)</f>
        <v>1.0</v>
      </c>
      <c r="D6369" s="11">
        <v>45583.347965243847</v>
      </c>
      <c r="E6369" s="11">
        <v>45583.347965243927</v>
      </c>
      <c r="F6369" t="str" cm="1">
        <f t="array" aca="1" ref="F6369" ca="1">INDEX('App type'!$A$2:$A$108,RANDBETWEEN(1,ROWS('App type'!$A$2:$A$108)),1)</f>
        <v>1264-senior</v>
      </c>
      <c r="G6369" t="s">
        <v>653</v>
      </c>
      <c r="H6369">
        <v>3515</v>
      </c>
      <c r="I6369" t="s">
        <v>451</v>
      </c>
      <c r="J6369" t="s">
        <v>201</v>
      </c>
      <c r="K6369">
        <f ca="1">_xlfn.XLOOKUP(F6369,'App type'!$A$2:$A$108,'App type'!$G$2:$G$108)*'Mock Data'!$N6369</f>
        <v>225</v>
      </c>
      <c r="L6369">
        <f t="shared" ca="1" si="99"/>
        <v>256.5</v>
      </c>
      <c r="M6369" t="s">
        <v>67</v>
      </c>
      <c r="N6369">
        <f ca="1">_xlfn.XLOOKUP(F6369,'App type'!$A$2:$A$108,'App type'!$I$2:$I$108)</f>
        <v>1</v>
      </c>
    </row>
    <row r="6370" spans="1:14">
      <c r="A6370" t="str" cm="1">
        <f t="array" aca="1" ref="A6370" ca="1">INDEX('Emp Info'!$C$4:$C$24,RANDBETWEEN(1,ROWS('Emp Info'!$C$4:$C$24)),1)</f>
        <v>MUN1212</v>
      </c>
      <c r="B6370" t="str">
        <f ca="1">_xlfn.XLOOKUP(A6370,'Emp Info'!$C$4:$C$24,'Emp Info'!$D$4:$D$24)</f>
        <v>Munira</v>
      </c>
      <c r="C6370" t="str">
        <f ca="1">_xlfn.XLOOKUP(A6370,'Emp Info'!$C$4:$C$24,'Emp Info'!$E$4:$E$24)</f>
        <v>1.0</v>
      </c>
      <c r="D6370" s="11">
        <v>45583.347965246758</v>
      </c>
      <c r="E6370" s="11">
        <v>45583.347965246852</v>
      </c>
      <c r="F6370" cm="1">
        <f t="array" aca="1" ref="F6370" ca="1">INDEX('App type'!$A$2:$A$108,RANDBETWEEN(1,ROWS('App type'!$A$2:$A$108)),1)</f>
        <v>1279</v>
      </c>
      <c r="G6370" t="s">
        <v>1049</v>
      </c>
      <c r="H6370">
        <v>3379</v>
      </c>
      <c r="I6370" t="s">
        <v>1185</v>
      </c>
      <c r="J6370" t="s">
        <v>88</v>
      </c>
      <c r="K6370">
        <f ca="1">_xlfn.XLOOKUP(F6370,'App type'!$A$2:$A$108,'App type'!$G$2:$G$108)*'Mock Data'!$N6370</f>
        <v>225</v>
      </c>
      <c r="L6370">
        <f t="shared" ca="1" si="99"/>
        <v>256.5</v>
      </c>
      <c r="M6370" t="s">
        <v>193</v>
      </c>
      <c r="N6370">
        <f ca="1">_xlfn.XLOOKUP(F6370,'App type'!$A$2:$A$108,'App type'!$I$2:$I$108)</f>
        <v>1</v>
      </c>
    </row>
    <row r="6371" spans="1:14">
      <c r="A6371" t="str" cm="1">
        <f t="array" aca="1" ref="A6371" ca="1">INDEX('Emp Info'!$C$4:$C$24,RANDBETWEEN(1,ROWS('Emp Info'!$C$4:$C$24)),1)</f>
        <v>DAV7345</v>
      </c>
      <c r="B6371" t="str">
        <f ca="1">_xlfn.XLOOKUP(A6371,'Emp Info'!$C$4:$C$24,'Emp Info'!$D$4:$D$24)</f>
        <v>David</v>
      </c>
      <c r="C6371" t="str">
        <f ca="1">_xlfn.XLOOKUP(A6371,'Emp Info'!$C$4:$C$24,'Emp Info'!$E$4:$E$24)</f>
        <v>IC</v>
      </c>
      <c r="D6371" s="11">
        <v>45583.347965249137</v>
      </c>
      <c r="E6371" s="11">
        <v>45583.347965249239</v>
      </c>
      <c r="F6371" cm="1">
        <f t="array" aca="1" ref="F6371" ca="1">INDEX('App type'!$A$2:$A$108,RANDBETWEEN(1,ROWS('App type'!$A$2:$A$108)),1)</f>
        <v>33</v>
      </c>
      <c r="G6371" t="s">
        <v>844</v>
      </c>
      <c r="H6371">
        <v>9579</v>
      </c>
      <c r="I6371" t="s">
        <v>1954</v>
      </c>
      <c r="J6371" t="s">
        <v>318</v>
      </c>
      <c r="K6371">
        <f ca="1">_xlfn.XLOOKUP(F6371,'App type'!$A$2:$A$108,'App type'!$G$2:$G$108)*'Mock Data'!$N6371</f>
        <v>223</v>
      </c>
      <c r="L6371">
        <f t="shared" ca="1" si="99"/>
        <v>254.21999999999997</v>
      </c>
      <c r="M6371" t="s">
        <v>89</v>
      </c>
      <c r="N6371">
        <f ca="1">_xlfn.XLOOKUP(F6371,'App type'!$A$2:$A$108,'App type'!$I$2:$I$108)</f>
        <v>1</v>
      </c>
    </row>
    <row r="6372" spans="1:14">
      <c r="A6372" t="str" cm="1">
        <f t="array" aca="1" ref="A6372" ca="1">INDEX('Emp Info'!$C$4:$C$24,RANDBETWEEN(1,ROWS('Emp Info'!$C$4:$C$24)),1)</f>
        <v>ZOE5841</v>
      </c>
      <c r="B6372" t="str">
        <f ca="1">_xlfn.XLOOKUP(A6372,'Emp Info'!$C$4:$C$24,'Emp Info'!$D$4:$D$24)</f>
        <v>Zoey</v>
      </c>
      <c r="C6372" t="str">
        <f ca="1">_xlfn.XLOOKUP(A6372,'Emp Info'!$C$4:$C$24,'Emp Info'!$E$4:$E$24)</f>
        <v>IC</v>
      </c>
      <c r="D6372" s="11">
        <v>45583.347965251902</v>
      </c>
      <c r="E6372" s="11">
        <v>45583.347965252011</v>
      </c>
      <c r="F6372" t="str" cm="1">
        <f t="array" aca="1" ref="F6372" ca="1">INDEX('App type'!$A$2:$A$108,RANDBETWEEN(1,ROWS('App type'!$A$2:$A$108)),1)</f>
        <v>35-Senior-OCSWSSW</v>
      </c>
      <c r="G6372" t="s">
        <v>1806</v>
      </c>
      <c r="H6372">
        <v>5294</v>
      </c>
      <c r="I6372" t="s">
        <v>782</v>
      </c>
      <c r="J6372" t="s">
        <v>184</v>
      </c>
      <c r="K6372">
        <f ca="1">_xlfn.XLOOKUP(F6372,'App type'!$A$2:$A$108,'App type'!$G$2:$G$108)*'Mock Data'!$N6372</f>
        <v>225</v>
      </c>
      <c r="L6372">
        <f t="shared" ca="1" si="99"/>
        <v>256.5</v>
      </c>
      <c r="M6372" t="s">
        <v>89</v>
      </c>
      <c r="N6372">
        <f ca="1">_xlfn.XLOOKUP(F6372,'App type'!$A$2:$A$108,'App type'!$I$2:$I$108)</f>
        <v>1</v>
      </c>
    </row>
    <row r="6373" spans="1:14">
      <c r="A6373" t="str" cm="1">
        <f t="array" aca="1" ref="A6373" ca="1">INDEX('Emp Info'!$C$4:$C$24,RANDBETWEEN(1,ROWS('Emp Info'!$C$4:$C$24)),1)</f>
        <v>LIZ5585</v>
      </c>
      <c r="B6373" t="str">
        <f ca="1">_xlfn.XLOOKUP(A6373,'Emp Info'!$C$4:$C$24,'Emp Info'!$D$4:$D$24)</f>
        <v>Liz</v>
      </c>
      <c r="C6373" t="str">
        <f ca="1">_xlfn.XLOOKUP(A6373,'Emp Info'!$C$4:$C$24,'Emp Info'!$E$4:$E$24)</f>
        <v>1.0</v>
      </c>
      <c r="D6373" s="11">
        <v>45583.347965254827</v>
      </c>
      <c r="E6373" s="11">
        <v>45583.34796525495</v>
      </c>
      <c r="F6373" cm="1">
        <f t="array" aca="1" ref="F6373" ca="1">INDEX('App type'!$A$2:$A$108,RANDBETWEEN(1,ROWS('App type'!$A$2:$A$108)),1)</f>
        <v>22</v>
      </c>
      <c r="G6373" t="s">
        <v>323</v>
      </c>
      <c r="H6373">
        <v>6387</v>
      </c>
      <c r="I6373" t="s">
        <v>423</v>
      </c>
      <c r="J6373" t="s">
        <v>252</v>
      </c>
      <c r="K6373">
        <f ca="1">_xlfn.XLOOKUP(F6373,'App type'!$A$2:$A$108,'App type'!$G$2:$G$108)*'Mock Data'!$N6373</f>
        <v>223</v>
      </c>
      <c r="L6373">
        <f t="shared" ca="1" si="99"/>
        <v>254.21999999999997</v>
      </c>
      <c r="M6373" t="s">
        <v>85</v>
      </c>
      <c r="N6373">
        <f ca="1">_xlfn.XLOOKUP(F6373,'App type'!$A$2:$A$108,'App type'!$I$2:$I$108)</f>
        <v>1</v>
      </c>
    </row>
    <row r="6374" spans="1:14">
      <c r="A6374" t="str" cm="1">
        <f t="array" aca="1" ref="A6374" ca="1">INDEX('Emp Info'!$C$4:$C$24,RANDBETWEEN(1,ROWS('Emp Info'!$C$4:$C$24)),1)</f>
        <v>TAR2270</v>
      </c>
      <c r="B6374" t="str">
        <f ca="1">_xlfn.XLOOKUP(A6374,'Emp Info'!$C$4:$C$24,'Emp Info'!$D$4:$D$24)</f>
        <v>Tara</v>
      </c>
      <c r="C6374" t="str">
        <f ca="1">_xlfn.XLOOKUP(A6374,'Emp Info'!$C$4:$C$24,'Emp Info'!$E$4:$E$24)</f>
        <v>1.0</v>
      </c>
      <c r="D6374" s="11">
        <v>45583.347965257402</v>
      </c>
      <c r="E6374" s="11">
        <v>45583.347965257497</v>
      </c>
      <c r="F6374" t="str" cm="1">
        <f t="array" aca="1" ref="F6374" ca="1">INDEX('App type'!$A$2:$A$108,RANDBETWEEN(1,ROWS('App type'!$A$2:$A$108)),1)</f>
        <v>1265-EFC</v>
      </c>
      <c r="G6374" t="s">
        <v>1365</v>
      </c>
      <c r="H6374">
        <v>1213</v>
      </c>
      <c r="I6374" t="s">
        <v>1693</v>
      </c>
      <c r="J6374" t="s">
        <v>283</v>
      </c>
      <c r="K6374">
        <f ca="1">_xlfn.XLOOKUP(F6374,'App type'!$A$2:$A$108,'App type'!$G$2:$G$108)*'Mock Data'!$N6374</f>
        <v>200</v>
      </c>
      <c r="L6374">
        <f t="shared" ca="1" si="99"/>
        <v>227.99999999999997</v>
      </c>
      <c r="M6374" t="s">
        <v>63</v>
      </c>
      <c r="N6374">
        <f ca="1">_xlfn.XLOOKUP(F6374,'App type'!$A$2:$A$108,'App type'!$I$2:$I$108)</f>
        <v>1</v>
      </c>
    </row>
    <row r="6375" spans="1:14">
      <c r="A6375" t="str" cm="1">
        <f t="array" aca="1" ref="A6375" ca="1">INDEX('Emp Info'!$C$4:$C$24,RANDBETWEEN(1,ROWS('Emp Info'!$C$4:$C$24)),1)</f>
        <v>DIA7789</v>
      </c>
      <c r="B6375" t="str">
        <f ca="1">_xlfn.XLOOKUP(A6375,'Emp Info'!$C$4:$C$24,'Emp Info'!$D$4:$D$24)</f>
        <v>Diana KM</v>
      </c>
      <c r="C6375" t="str">
        <f ca="1">_xlfn.XLOOKUP(A6375,'Emp Info'!$C$4:$C$24,'Emp Info'!$E$4:$E$24)</f>
        <v>1.0</v>
      </c>
      <c r="D6375" s="11">
        <v>45583.347965260218</v>
      </c>
      <c r="E6375" s="11">
        <v>45583.347965260298</v>
      </c>
      <c r="F6375" t="str" cm="1">
        <f t="array" aca="1" ref="F6375" ca="1">INDEX('App type'!$A$2:$A$108,RANDBETWEEN(1,ROWS('App type'!$A$2:$A$108)),1)</f>
        <v>101-clone</v>
      </c>
      <c r="G6375" t="s">
        <v>1321</v>
      </c>
      <c r="H6375">
        <v>1546</v>
      </c>
      <c r="I6375" t="s">
        <v>1749</v>
      </c>
      <c r="J6375" t="s">
        <v>390</v>
      </c>
      <c r="K6375">
        <f ca="1">_xlfn.XLOOKUP(F6375,'App type'!$A$2:$A$108,'App type'!$G$2:$G$108)*'Mock Data'!$N6375</f>
        <v>223</v>
      </c>
      <c r="L6375">
        <f t="shared" ca="1" si="99"/>
        <v>254.21999999999997</v>
      </c>
      <c r="M6375" t="s">
        <v>146</v>
      </c>
      <c r="N6375">
        <f ca="1">_xlfn.XLOOKUP(F6375,'App type'!$A$2:$A$108,'App type'!$I$2:$I$108)</f>
        <v>1</v>
      </c>
    </row>
    <row r="6376" spans="1:14">
      <c r="A6376" t="str" cm="1">
        <f t="array" aca="1" ref="A6376" ca="1">INDEX('Emp Info'!$C$4:$C$24,RANDBETWEEN(1,ROWS('Emp Info'!$C$4:$C$24)),1)</f>
        <v>NAR2114</v>
      </c>
      <c r="B6376" t="str">
        <f ca="1">_xlfn.XLOOKUP(A6376,'Emp Info'!$C$4:$C$24,'Emp Info'!$D$4:$D$24)</f>
        <v>Narges</v>
      </c>
      <c r="C6376" t="str">
        <f ca="1">_xlfn.XLOOKUP(A6376,'Emp Info'!$C$4:$C$24,'Emp Info'!$E$4:$E$24)</f>
        <v>IC</v>
      </c>
      <c r="D6376" s="11">
        <v>45583.347965262838</v>
      </c>
      <c r="E6376" s="11">
        <v>45583.347965262918</v>
      </c>
      <c r="F6376" cm="1">
        <f t="array" aca="1" ref="F6376" ca="1">INDEX('App type'!$A$2:$A$108,RANDBETWEEN(1,ROWS('App type'!$A$2:$A$108)),1)</f>
        <v>1260</v>
      </c>
      <c r="G6376" t="s">
        <v>1534</v>
      </c>
      <c r="H6376">
        <v>4297</v>
      </c>
      <c r="I6376" t="s">
        <v>502</v>
      </c>
      <c r="J6376" t="s">
        <v>346</v>
      </c>
      <c r="K6376">
        <f ca="1">_xlfn.XLOOKUP(F6376,'App type'!$A$2:$A$108,'App type'!$G$2:$G$108)*'Mock Data'!$N6376</f>
        <v>225</v>
      </c>
      <c r="L6376">
        <f t="shared" ca="1" si="99"/>
        <v>256.5</v>
      </c>
      <c r="M6376" t="s">
        <v>146</v>
      </c>
      <c r="N6376">
        <f ca="1">_xlfn.XLOOKUP(F6376,'App type'!$A$2:$A$108,'App type'!$I$2:$I$108)</f>
        <v>1</v>
      </c>
    </row>
    <row r="6377" spans="1:14">
      <c r="A6377" t="str" cm="1">
        <f t="array" aca="1" ref="A6377" ca="1">INDEX('Emp Info'!$C$4:$C$24,RANDBETWEEN(1,ROWS('Emp Info'!$C$4:$C$24)),1)</f>
        <v>KEL6158</v>
      </c>
      <c r="B6377" t="str">
        <f ca="1">_xlfn.XLOOKUP(A6377,'Emp Info'!$C$4:$C$24,'Emp Info'!$D$4:$D$24)</f>
        <v>Kelly</v>
      </c>
      <c r="C6377" t="str">
        <f ca="1">_xlfn.XLOOKUP(A6377,'Emp Info'!$C$4:$C$24,'Emp Info'!$E$4:$E$24)</f>
        <v>1.0</v>
      </c>
      <c r="D6377" s="11">
        <v>45583.347965265413</v>
      </c>
      <c r="E6377" s="11">
        <v>45583.347965265522</v>
      </c>
      <c r="F6377" t="str" cm="1">
        <f t="array" aca="1" ref="F6377" ca="1">INDEX('App type'!$A$2:$A$108,RANDBETWEEN(1,ROWS('App type'!$A$2:$A$108)),1)</f>
        <v>1258-Saturday</v>
      </c>
      <c r="G6377" t="s">
        <v>544</v>
      </c>
      <c r="H6377">
        <v>3671</v>
      </c>
      <c r="I6377" t="s">
        <v>271</v>
      </c>
      <c r="J6377" t="s">
        <v>149</v>
      </c>
      <c r="K6377">
        <f ca="1">_xlfn.XLOOKUP(F6377,'App type'!$A$2:$A$108,'App type'!$G$2:$G$108)*'Mock Data'!$N6377</f>
        <v>185</v>
      </c>
      <c r="L6377">
        <f t="shared" ca="1" si="99"/>
        <v>210.89999999999998</v>
      </c>
      <c r="M6377" t="s">
        <v>227</v>
      </c>
      <c r="N6377">
        <f ca="1">_xlfn.XLOOKUP(F6377,'App type'!$A$2:$A$108,'App type'!$I$2:$I$108)</f>
        <v>1</v>
      </c>
    </row>
    <row r="6378" spans="1:14">
      <c r="A6378" t="str" cm="1">
        <f t="array" aca="1" ref="A6378" ca="1">INDEX('Emp Info'!$C$4:$C$24,RANDBETWEEN(1,ROWS('Emp Info'!$C$4:$C$24)),1)</f>
        <v>DAV7345</v>
      </c>
      <c r="B6378" t="str">
        <f ca="1">_xlfn.XLOOKUP(A6378,'Emp Info'!$C$4:$C$24,'Emp Info'!$D$4:$D$24)</f>
        <v>David</v>
      </c>
      <c r="C6378" t="str">
        <f ca="1">_xlfn.XLOOKUP(A6378,'Emp Info'!$C$4:$C$24,'Emp Info'!$E$4:$E$24)</f>
        <v>IC</v>
      </c>
      <c r="D6378" s="11">
        <v>45583.34796526844</v>
      </c>
      <c r="E6378" s="11">
        <v>45583.34796526852</v>
      </c>
      <c r="F6378" cm="1">
        <f t="array" aca="1" ref="F6378" ca="1">INDEX('App type'!$A$2:$A$108,RANDBETWEEN(1,ROWS('App type'!$A$2:$A$108)),1)</f>
        <v>22</v>
      </c>
      <c r="G6378" t="s">
        <v>1084</v>
      </c>
      <c r="H6378">
        <v>8312</v>
      </c>
      <c r="I6378" t="s">
        <v>32</v>
      </c>
      <c r="J6378" t="s">
        <v>441</v>
      </c>
      <c r="K6378">
        <f ca="1">_xlfn.XLOOKUP(F6378,'App type'!$A$2:$A$108,'App type'!$G$2:$G$108)*'Mock Data'!$N6378</f>
        <v>223</v>
      </c>
      <c r="L6378">
        <f t="shared" ca="1" si="99"/>
        <v>254.21999999999997</v>
      </c>
      <c r="M6378" t="s">
        <v>89</v>
      </c>
      <c r="N6378">
        <f ca="1">_xlfn.XLOOKUP(F6378,'App type'!$A$2:$A$108,'App type'!$I$2:$I$108)</f>
        <v>1</v>
      </c>
    </row>
    <row r="6379" spans="1:14">
      <c r="A6379" t="str" cm="1">
        <f t="array" aca="1" ref="A6379" ca="1">INDEX('Emp Info'!$C$4:$C$24,RANDBETWEEN(1,ROWS('Emp Info'!$C$4:$C$24)),1)</f>
        <v>MER1340</v>
      </c>
      <c r="B6379" t="str">
        <f ca="1">_xlfn.XLOOKUP(A6379,'Emp Info'!$C$4:$C$24,'Emp Info'!$D$4:$D$24)</f>
        <v>Merav</v>
      </c>
      <c r="C6379" t="str">
        <f ca="1">_xlfn.XLOOKUP(A6379,'Emp Info'!$C$4:$C$24,'Emp Info'!$E$4:$E$24)</f>
        <v>0.5</v>
      </c>
      <c r="D6379" s="11">
        <v>45583.347965271067</v>
      </c>
      <c r="E6379" s="11">
        <v>45583.347965271147</v>
      </c>
      <c r="F6379" t="str" cm="1">
        <f t="array" aca="1" ref="F6379" ca="1">INDEX('App type'!$A$2:$A$108,RANDBETWEEN(1,ROWS('App type'!$A$2:$A$108)),1)</f>
        <v>101-OSAP</v>
      </c>
      <c r="G6379" t="s">
        <v>398</v>
      </c>
      <c r="H6379">
        <v>9891</v>
      </c>
      <c r="I6379" t="s">
        <v>1066</v>
      </c>
      <c r="J6379" t="s">
        <v>546</v>
      </c>
      <c r="K6379">
        <f ca="1">_xlfn.XLOOKUP(F6379,'App type'!$A$2:$A$108,'App type'!$G$2:$G$108)*'Mock Data'!$N6379</f>
        <v>160</v>
      </c>
      <c r="L6379">
        <f t="shared" ca="1" si="99"/>
        <v>182.39999999999998</v>
      </c>
      <c r="M6379" t="s">
        <v>227</v>
      </c>
      <c r="N6379">
        <f ca="1">_xlfn.XLOOKUP(F6379,'App type'!$A$2:$A$108,'App type'!$I$2:$I$108)</f>
        <v>1</v>
      </c>
    </row>
    <row r="6380" spans="1:14">
      <c r="A6380" t="str" cm="1">
        <f t="array" aca="1" ref="A6380" ca="1">INDEX('Emp Info'!$C$4:$C$24,RANDBETWEEN(1,ROWS('Emp Info'!$C$4:$C$24)),1)</f>
        <v>ZOE5841</v>
      </c>
      <c r="B6380" t="str">
        <f ca="1">_xlfn.XLOOKUP(A6380,'Emp Info'!$C$4:$C$24,'Emp Info'!$D$4:$D$24)</f>
        <v>Zoey</v>
      </c>
      <c r="C6380" t="str">
        <f ca="1">_xlfn.XLOOKUP(A6380,'Emp Info'!$C$4:$C$24,'Emp Info'!$E$4:$E$24)</f>
        <v>IC</v>
      </c>
      <c r="D6380" s="11">
        <v>45583.347965273897</v>
      </c>
      <c r="E6380" s="11">
        <v>45583.347965274013</v>
      </c>
      <c r="F6380" cm="1">
        <f t="array" aca="1" ref="F6380" ca="1">INDEX('App type'!$A$2:$A$108,RANDBETWEEN(1,ROWS('App type'!$A$2:$A$108)),1)</f>
        <v>106</v>
      </c>
      <c r="G6380" t="s">
        <v>559</v>
      </c>
      <c r="H6380">
        <v>6993</v>
      </c>
      <c r="I6380" t="s">
        <v>973</v>
      </c>
      <c r="J6380" t="s">
        <v>184</v>
      </c>
      <c r="K6380">
        <f ca="1">_xlfn.XLOOKUP(F6380,'App type'!$A$2:$A$108,'App type'!$G$2:$G$108)*'Mock Data'!$N6380</f>
        <v>225</v>
      </c>
      <c r="L6380">
        <f t="shared" ca="1" si="99"/>
        <v>256.5</v>
      </c>
      <c r="M6380" t="s">
        <v>74</v>
      </c>
      <c r="N6380">
        <f ca="1">_xlfn.XLOOKUP(F6380,'App type'!$A$2:$A$108,'App type'!$I$2:$I$108)</f>
        <v>1</v>
      </c>
    </row>
    <row r="6381" spans="1:14">
      <c r="A6381" t="str" cm="1">
        <f t="array" aca="1" ref="A6381" ca="1">INDEX('Emp Info'!$C$4:$C$24,RANDBETWEEN(1,ROWS('Emp Info'!$C$4:$C$24)),1)</f>
        <v>ERI5599</v>
      </c>
      <c r="B6381" t="str">
        <f ca="1">_xlfn.XLOOKUP(A6381,'Emp Info'!$C$4:$C$24,'Emp Info'!$D$4:$D$24)</f>
        <v>Erin M</v>
      </c>
      <c r="C6381" t="str">
        <f ca="1">_xlfn.XLOOKUP(A6381,'Emp Info'!$C$4:$C$24,'Emp Info'!$E$4:$E$24)</f>
        <v>1.0</v>
      </c>
      <c r="D6381" s="11">
        <v>45583.347965276851</v>
      </c>
      <c r="E6381" s="11">
        <v>45583.347965276953</v>
      </c>
      <c r="F6381" t="str" cm="1">
        <f t="array" aca="1" ref="F6381" ca="1">INDEX('App type'!$A$2:$A$108,RANDBETWEEN(1,ROWS('App type'!$A$2:$A$108)),1)</f>
        <v>1260-3-EFC</v>
      </c>
      <c r="G6381" t="s">
        <v>1695</v>
      </c>
      <c r="H6381">
        <v>4701</v>
      </c>
      <c r="I6381" t="s">
        <v>1649</v>
      </c>
      <c r="J6381" t="s">
        <v>41</v>
      </c>
      <c r="K6381">
        <f ca="1">_xlfn.XLOOKUP(F6381,'App type'!$A$2:$A$108,'App type'!$G$2:$G$108)*'Mock Data'!$N6381</f>
        <v>160</v>
      </c>
      <c r="L6381">
        <f t="shared" ca="1" si="99"/>
        <v>182.39999999999998</v>
      </c>
      <c r="M6381" t="s">
        <v>85</v>
      </c>
      <c r="N6381">
        <f ca="1">_xlfn.XLOOKUP(F6381,'App type'!$A$2:$A$108,'App type'!$I$2:$I$108)</f>
        <v>1</v>
      </c>
    </row>
    <row r="6382" spans="1:14">
      <c r="A6382" t="str" cm="1">
        <f t="array" aca="1" ref="A6382" ca="1">INDEX('Emp Info'!$C$4:$C$24,RANDBETWEEN(1,ROWS('Emp Info'!$C$4:$C$24)),1)</f>
        <v>DAV7345</v>
      </c>
      <c r="B6382" t="str">
        <f ca="1">_xlfn.XLOOKUP(A6382,'Emp Info'!$C$4:$C$24,'Emp Info'!$D$4:$D$24)</f>
        <v>David</v>
      </c>
      <c r="C6382" t="str">
        <f ca="1">_xlfn.XLOOKUP(A6382,'Emp Info'!$C$4:$C$24,'Emp Info'!$E$4:$E$24)</f>
        <v>IC</v>
      </c>
      <c r="D6382" s="11">
        <v>45583.347965279652</v>
      </c>
      <c r="E6382" s="11">
        <v>45583.347965279769</v>
      </c>
      <c r="F6382" cm="1">
        <f t="array" aca="1" ref="F6382" ca="1">INDEX('App type'!$A$2:$A$108,RANDBETWEEN(1,ROWS('App type'!$A$2:$A$108)),1)</f>
        <v>17</v>
      </c>
      <c r="G6382" t="s">
        <v>676</v>
      </c>
      <c r="H6382">
        <v>6596</v>
      </c>
      <c r="I6382" t="s">
        <v>805</v>
      </c>
      <c r="J6382" t="s">
        <v>293</v>
      </c>
      <c r="K6382">
        <f ca="1">_xlfn.XLOOKUP(F6382,'App type'!$A$2:$A$108,'App type'!$G$2:$G$108)*'Mock Data'!$N6382</f>
        <v>800</v>
      </c>
      <c r="L6382">
        <f t="shared" ca="1" si="99"/>
        <v>911.99999999999989</v>
      </c>
      <c r="M6382" t="s">
        <v>85</v>
      </c>
      <c r="N6382">
        <f ca="1">_xlfn.XLOOKUP(F6382,'App type'!$A$2:$A$108,'App type'!$I$2:$I$108)</f>
        <v>2</v>
      </c>
    </row>
    <row r="6383" spans="1:14">
      <c r="A6383" t="str" cm="1">
        <f t="array" aca="1" ref="A6383" ca="1">INDEX('Emp Info'!$C$4:$C$24,RANDBETWEEN(1,ROWS('Emp Info'!$C$4:$C$24)),1)</f>
        <v>KEL6158</v>
      </c>
      <c r="B6383" t="str">
        <f ca="1">_xlfn.XLOOKUP(A6383,'Emp Info'!$C$4:$C$24,'Emp Info'!$D$4:$D$24)</f>
        <v>Kelly</v>
      </c>
      <c r="C6383" t="str">
        <f ca="1">_xlfn.XLOOKUP(A6383,'Emp Info'!$C$4:$C$24,'Emp Info'!$E$4:$E$24)</f>
        <v>1.0</v>
      </c>
      <c r="D6383" s="11">
        <v>45583.347965282846</v>
      </c>
      <c r="E6383" s="11">
        <v>45583.347965282926</v>
      </c>
      <c r="F6383" t="str" cm="1">
        <f t="array" aca="1" ref="F6383" ca="1">INDEX('App type'!$A$2:$A$108,RANDBETWEEN(1,ROWS('App type'!$A$2:$A$108)),1)</f>
        <v>117-clone</v>
      </c>
      <c r="G6383" t="s">
        <v>1104</v>
      </c>
      <c r="H6383">
        <v>9597</v>
      </c>
      <c r="I6383" t="s">
        <v>1929</v>
      </c>
      <c r="J6383" t="s">
        <v>296</v>
      </c>
      <c r="K6383">
        <f ca="1">_xlfn.XLOOKUP(F6383,'App type'!$A$2:$A$108,'App type'!$G$2:$G$108)*'Mock Data'!$N6383</f>
        <v>223</v>
      </c>
      <c r="L6383">
        <f t="shared" ca="1" si="99"/>
        <v>254.21999999999997</v>
      </c>
      <c r="M6383" t="s">
        <v>34</v>
      </c>
      <c r="N6383">
        <f ca="1">_xlfn.XLOOKUP(F6383,'App type'!$A$2:$A$108,'App type'!$I$2:$I$108)</f>
        <v>1</v>
      </c>
    </row>
    <row r="6384" spans="1:14">
      <c r="A6384" t="str" cm="1">
        <f t="array" aca="1" ref="A6384" ca="1">INDEX('Emp Info'!$C$4:$C$24,RANDBETWEEN(1,ROWS('Emp Info'!$C$4:$C$24)),1)</f>
        <v>NAS0195</v>
      </c>
      <c r="B6384" t="str">
        <f ca="1">_xlfn.XLOOKUP(A6384,'Emp Info'!$C$4:$C$24,'Emp Info'!$D$4:$D$24)</f>
        <v>Nasim</v>
      </c>
      <c r="C6384" t="str">
        <f ca="1">_xlfn.XLOOKUP(A6384,'Emp Info'!$C$4:$C$24,'Emp Info'!$E$4:$E$24)</f>
        <v>IC</v>
      </c>
      <c r="D6384" s="11">
        <v>45583.347965285473</v>
      </c>
      <c r="E6384" s="11">
        <v>45583.347965285553</v>
      </c>
      <c r="F6384" cm="1">
        <f t="array" aca="1" ref="F6384" ca="1">INDEX('App type'!$A$2:$A$108,RANDBETWEEN(1,ROWS('App type'!$A$2:$A$108)),1)</f>
        <v>117</v>
      </c>
      <c r="G6384" t="s">
        <v>840</v>
      </c>
      <c r="H6384">
        <v>3725</v>
      </c>
      <c r="I6384" t="s">
        <v>815</v>
      </c>
      <c r="J6384" t="s">
        <v>441</v>
      </c>
      <c r="K6384">
        <f ca="1">_xlfn.XLOOKUP(F6384,'App type'!$A$2:$A$108,'App type'!$G$2:$G$108)*'Mock Data'!$N6384</f>
        <v>223</v>
      </c>
      <c r="L6384">
        <f t="shared" ca="1" si="99"/>
        <v>254.21999999999997</v>
      </c>
      <c r="M6384" t="s">
        <v>34</v>
      </c>
      <c r="N6384">
        <f ca="1">_xlfn.XLOOKUP(F6384,'App type'!$A$2:$A$108,'App type'!$I$2:$I$108)</f>
        <v>1</v>
      </c>
    </row>
    <row r="6385" spans="1:14">
      <c r="A6385" t="str" cm="1">
        <f t="array" aca="1" ref="A6385" ca="1">INDEX('Emp Info'!$C$4:$C$24,RANDBETWEEN(1,ROWS('Emp Info'!$C$4:$C$24)),1)</f>
        <v>MER1340</v>
      </c>
      <c r="B6385" t="str">
        <f ca="1">_xlfn.XLOOKUP(A6385,'Emp Info'!$C$4:$C$24,'Emp Info'!$D$4:$D$24)</f>
        <v>Merav</v>
      </c>
      <c r="C6385" t="str">
        <f ca="1">_xlfn.XLOOKUP(A6385,'Emp Info'!$C$4:$C$24,'Emp Info'!$E$4:$E$24)</f>
        <v>0.5</v>
      </c>
      <c r="D6385" s="11">
        <v>45583.347965288347</v>
      </c>
      <c r="E6385" s="11">
        <v>45583.347965288427</v>
      </c>
      <c r="F6385" cm="1">
        <f t="array" aca="1" ref="F6385" ca="1">INDEX('App type'!$A$2:$A$108,RANDBETWEEN(1,ROWS('App type'!$A$2:$A$108)),1)</f>
        <v>1267</v>
      </c>
      <c r="G6385" t="s">
        <v>1430</v>
      </c>
      <c r="H6385">
        <v>5917</v>
      </c>
      <c r="I6385" t="s">
        <v>617</v>
      </c>
      <c r="J6385" t="s">
        <v>92</v>
      </c>
      <c r="K6385">
        <f ca="1">_xlfn.XLOOKUP(F6385,'App type'!$A$2:$A$108,'App type'!$G$2:$G$108)*'Mock Data'!$N6385</f>
        <v>185</v>
      </c>
      <c r="L6385">
        <f t="shared" ca="1" si="99"/>
        <v>210.89999999999998</v>
      </c>
      <c r="M6385" t="s">
        <v>100</v>
      </c>
      <c r="N6385">
        <f ca="1">_xlfn.XLOOKUP(F6385,'App type'!$A$2:$A$108,'App type'!$I$2:$I$108)</f>
        <v>1</v>
      </c>
    </row>
    <row r="6386" spans="1:14">
      <c r="A6386" t="str" cm="1">
        <f t="array" aca="1" ref="A6386" ca="1">INDEX('Emp Info'!$C$4:$C$24,RANDBETWEEN(1,ROWS('Emp Info'!$C$4:$C$24)),1)</f>
        <v>EIM3187</v>
      </c>
      <c r="B6386" t="str">
        <f ca="1">_xlfn.XLOOKUP(A6386,'Emp Info'!$C$4:$C$24,'Emp Info'!$D$4:$D$24)</f>
        <v>Eimear</v>
      </c>
      <c r="C6386" t="str">
        <f ca="1">_xlfn.XLOOKUP(A6386,'Emp Info'!$C$4:$C$24,'Emp Info'!$E$4:$E$24)</f>
        <v>IC</v>
      </c>
      <c r="D6386" s="11">
        <v>45583.347965290857</v>
      </c>
      <c r="E6386" s="11">
        <v>45583.347965291003</v>
      </c>
      <c r="F6386" t="str" cm="1">
        <f t="array" aca="1" ref="F6386" ca="1">INDEX('App type'!$A$2:$A$108,RANDBETWEEN(1,ROWS('App type'!$A$2:$A$108)),1)</f>
        <v>2c</v>
      </c>
      <c r="G6386" t="s">
        <v>1380</v>
      </c>
      <c r="H6386">
        <v>4888</v>
      </c>
      <c r="I6386" t="s">
        <v>525</v>
      </c>
      <c r="J6386" t="s">
        <v>107</v>
      </c>
      <c r="K6386">
        <f ca="1">_xlfn.XLOOKUP(F6386,'App type'!$A$2:$A$108,'App type'!$G$2:$G$108)*'Mock Data'!$N6386</f>
        <v>223</v>
      </c>
      <c r="L6386">
        <f t="shared" ca="1" si="99"/>
        <v>254.21999999999997</v>
      </c>
      <c r="M6386" t="s">
        <v>100</v>
      </c>
      <c r="N6386">
        <f ca="1">_xlfn.XLOOKUP(F6386,'App type'!$A$2:$A$108,'App type'!$I$2:$I$108)</f>
        <v>1</v>
      </c>
    </row>
    <row r="6387" spans="1:14">
      <c r="A6387" t="str" cm="1">
        <f t="array" aca="1" ref="A6387" ca="1">INDEX('Emp Info'!$C$4:$C$24,RANDBETWEEN(1,ROWS('Emp Info'!$C$4:$C$24)),1)</f>
        <v>DIA7789</v>
      </c>
      <c r="B6387" t="str">
        <f ca="1">_xlfn.XLOOKUP(A6387,'Emp Info'!$C$4:$C$24,'Emp Info'!$D$4:$D$24)</f>
        <v>Diana KM</v>
      </c>
      <c r="C6387" t="str">
        <f ca="1">_xlfn.XLOOKUP(A6387,'Emp Info'!$C$4:$C$24,'Emp Info'!$E$4:$E$24)</f>
        <v>1.0</v>
      </c>
      <c r="D6387" s="11">
        <v>45583.34796529344</v>
      </c>
      <c r="E6387" s="11">
        <v>45583.34796529352</v>
      </c>
      <c r="F6387" t="str" cm="1">
        <f t="array" aca="1" ref="F6387" ca="1">INDEX('App type'!$A$2:$A$108,RANDBETWEEN(1,ROWS('App type'!$A$2:$A$108)),1)</f>
        <v>20c</v>
      </c>
      <c r="G6387" t="s">
        <v>728</v>
      </c>
      <c r="H6387">
        <v>2267</v>
      </c>
      <c r="I6387" t="s">
        <v>72</v>
      </c>
      <c r="J6387" t="s">
        <v>239</v>
      </c>
      <c r="K6387">
        <f ca="1">_xlfn.XLOOKUP(F6387,'App type'!$A$2:$A$108,'App type'!$G$2:$G$108)*'Mock Data'!$N6387</f>
        <v>223</v>
      </c>
      <c r="L6387">
        <f t="shared" ca="1" si="99"/>
        <v>254.21999999999997</v>
      </c>
      <c r="M6387" t="s">
        <v>96</v>
      </c>
      <c r="N6387">
        <f ca="1">_xlfn.XLOOKUP(F6387,'App type'!$A$2:$A$108,'App type'!$I$2:$I$108)</f>
        <v>1</v>
      </c>
    </row>
    <row r="6388" spans="1:14">
      <c r="A6388" t="str" cm="1">
        <f t="array" aca="1" ref="A6388" ca="1">INDEX('Emp Info'!$C$4:$C$24,RANDBETWEEN(1,ROWS('Emp Info'!$C$4:$C$24)),1)</f>
        <v>STE3061</v>
      </c>
      <c r="B6388" t="str">
        <f ca="1">_xlfn.XLOOKUP(A6388,'Emp Info'!$C$4:$C$24,'Emp Info'!$D$4:$D$24)</f>
        <v>Stephanie</v>
      </c>
      <c r="C6388" t="str">
        <f ca="1">_xlfn.XLOOKUP(A6388,'Emp Info'!$C$4:$C$24,'Emp Info'!$E$4:$E$24)</f>
        <v>IC</v>
      </c>
      <c r="D6388" s="11">
        <v>45583.347965295972</v>
      </c>
      <c r="E6388" s="11">
        <v>45583.347965296052</v>
      </c>
      <c r="F6388" cm="1">
        <f t="array" aca="1" ref="F6388" ca="1">INDEX('App type'!$A$2:$A$108,RANDBETWEEN(1,ROWS('App type'!$A$2:$A$108)),1)</f>
        <v>100</v>
      </c>
      <c r="G6388" t="s">
        <v>1717</v>
      </c>
      <c r="H6388">
        <v>8217</v>
      </c>
      <c r="I6388" t="s">
        <v>584</v>
      </c>
      <c r="J6388" t="s">
        <v>367</v>
      </c>
      <c r="K6388">
        <f ca="1">_xlfn.XLOOKUP(F6388,'App type'!$A$2:$A$108,'App type'!$G$2:$G$108)*'Mock Data'!$N6388</f>
        <v>250</v>
      </c>
      <c r="L6388">
        <f t="shared" ca="1" si="99"/>
        <v>285</v>
      </c>
      <c r="M6388" t="s">
        <v>138</v>
      </c>
      <c r="N6388">
        <f ca="1">_xlfn.XLOOKUP(F6388,'App type'!$A$2:$A$108,'App type'!$I$2:$I$108)</f>
        <v>1</v>
      </c>
    </row>
    <row r="6389" spans="1:14">
      <c r="A6389" t="str" cm="1">
        <f t="array" aca="1" ref="A6389" ca="1">INDEX('Emp Info'!$C$4:$C$24,RANDBETWEEN(1,ROWS('Emp Info'!$C$4:$C$24)),1)</f>
        <v>MER1340</v>
      </c>
      <c r="B6389" t="str">
        <f ca="1">_xlfn.XLOOKUP(A6389,'Emp Info'!$C$4:$C$24,'Emp Info'!$D$4:$D$24)</f>
        <v>Merav</v>
      </c>
      <c r="C6389" t="str">
        <f ca="1">_xlfn.XLOOKUP(A6389,'Emp Info'!$C$4:$C$24,'Emp Info'!$E$4:$E$24)</f>
        <v>0.5</v>
      </c>
      <c r="D6389" s="11">
        <v>45583.347965298482</v>
      </c>
      <c r="E6389" s="11">
        <v>45583.347965298577</v>
      </c>
      <c r="F6389" t="str" cm="1">
        <f t="array" aca="1" ref="F6389" ca="1">INDEX('App type'!$A$2:$A$108,RANDBETWEEN(1,ROWS('App type'!$A$2:$A$108)),1)</f>
        <v>1259-EFC-2</v>
      </c>
      <c r="G6389" t="s">
        <v>1048</v>
      </c>
      <c r="H6389">
        <v>5082</v>
      </c>
      <c r="I6389" t="s">
        <v>1232</v>
      </c>
      <c r="J6389" t="s">
        <v>207</v>
      </c>
      <c r="K6389">
        <f ca="1">_xlfn.XLOOKUP(F6389,'App type'!$A$2:$A$108,'App type'!$G$2:$G$108)*'Mock Data'!$N6389</f>
        <v>200</v>
      </c>
      <c r="L6389">
        <f t="shared" ca="1" si="99"/>
        <v>227.99999999999997</v>
      </c>
      <c r="M6389" t="s">
        <v>395</v>
      </c>
      <c r="N6389">
        <f ca="1">_xlfn.XLOOKUP(F6389,'App type'!$A$2:$A$108,'App type'!$I$2:$I$108)</f>
        <v>1</v>
      </c>
    </row>
    <row r="6390" spans="1:14">
      <c r="A6390" t="str" cm="1">
        <f t="array" aca="1" ref="A6390" ca="1">INDEX('Emp Info'!$C$4:$C$24,RANDBETWEEN(1,ROWS('Emp Info'!$C$4:$C$24)),1)</f>
        <v>ERI5599</v>
      </c>
      <c r="B6390" t="str">
        <f ca="1">_xlfn.XLOOKUP(A6390,'Emp Info'!$C$4:$C$24,'Emp Info'!$D$4:$D$24)</f>
        <v>Erin M</v>
      </c>
      <c r="C6390" t="str">
        <f ca="1">_xlfn.XLOOKUP(A6390,'Emp Info'!$C$4:$C$24,'Emp Info'!$E$4:$E$24)</f>
        <v>1.0</v>
      </c>
      <c r="D6390" s="11">
        <v>45583.347965301502</v>
      </c>
      <c r="E6390" s="11">
        <v>45583.347965301597</v>
      </c>
      <c r="F6390" t="str" cm="1">
        <f t="array" aca="1" ref="F6390" ca="1">INDEX('App type'!$A$2:$A$108,RANDBETWEEN(1,ROWS('App type'!$A$2:$A$108)),1)</f>
        <v>35a</v>
      </c>
      <c r="G6390" t="s">
        <v>297</v>
      </c>
      <c r="H6390">
        <v>2055</v>
      </c>
      <c r="I6390" t="s">
        <v>1144</v>
      </c>
      <c r="J6390" t="s">
        <v>445</v>
      </c>
      <c r="K6390">
        <f ca="1">_xlfn.XLOOKUP(F6390,'App type'!$A$2:$A$108,'App type'!$G$2:$G$108)*'Mock Data'!$N6390</f>
        <v>250</v>
      </c>
      <c r="L6390">
        <f t="shared" ca="1" si="99"/>
        <v>285</v>
      </c>
      <c r="M6390" t="s">
        <v>683</v>
      </c>
      <c r="N6390">
        <f ca="1">_xlfn.XLOOKUP(F6390,'App type'!$A$2:$A$108,'App type'!$I$2:$I$108)</f>
        <v>1</v>
      </c>
    </row>
    <row r="6391" spans="1:14">
      <c r="A6391" t="str" cm="1">
        <f t="array" aca="1" ref="A6391" ca="1">INDEX('Emp Info'!$C$4:$C$24,RANDBETWEEN(1,ROWS('Emp Info'!$C$4:$C$24)),1)</f>
        <v>ERI5599</v>
      </c>
      <c r="B6391" t="str">
        <f ca="1">_xlfn.XLOOKUP(A6391,'Emp Info'!$C$4:$C$24,'Emp Info'!$D$4:$D$24)</f>
        <v>Erin M</v>
      </c>
      <c r="C6391" t="str">
        <f ca="1">_xlfn.XLOOKUP(A6391,'Emp Info'!$C$4:$C$24,'Emp Info'!$E$4:$E$24)</f>
        <v>1.0</v>
      </c>
      <c r="D6391" s="11">
        <v>45583.347965304238</v>
      </c>
      <c r="E6391" s="11">
        <v>45583.34796530434</v>
      </c>
      <c r="F6391" cm="1">
        <f t="array" aca="1" ref="F6391" ca="1">INDEX('App type'!$A$2:$A$108,RANDBETWEEN(1,ROWS('App type'!$A$2:$A$108)),1)</f>
        <v>30</v>
      </c>
      <c r="G6391" t="s">
        <v>1139</v>
      </c>
      <c r="H6391">
        <v>6969</v>
      </c>
      <c r="I6391" t="s">
        <v>151</v>
      </c>
      <c r="J6391" t="s">
        <v>171</v>
      </c>
      <c r="K6391">
        <f ca="1">_xlfn.XLOOKUP(F6391,'App type'!$A$2:$A$108,'App type'!$G$2:$G$108)*'Mock Data'!$N6391</f>
        <v>225</v>
      </c>
      <c r="L6391">
        <f t="shared" ca="1" si="99"/>
        <v>256.5</v>
      </c>
      <c r="M6391" t="s">
        <v>185</v>
      </c>
      <c r="N6391">
        <f ca="1">_xlfn.XLOOKUP(F6391,'App type'!$A$2:$A$108,'App type'!$I$2:$I$108)</f>
        <v>1</v>
      </c>
    </row>
    <row r="6392" spans="1:14">
      <c r="A6392" t="str" cm="1">
        <f t="array" aca="1" ref="A6392" ca="1">INDEX('Emp Info'!$C$4:$C$24,RANDBETWEEN(1,ROWS('Emp Info'!$C$4:$C$24)),1)</f>
        <v>ANN3965</v>
      </c>
      <c r="B6392" t="str">
        <f ca="1">_xlfn.XLOOKUP(A6392,'Emp Info'!$C$4:$C$24,'Emp Info'!$D$4:$D$24)</f>
        <v>Anne</v>
      </c>
      <c r="C6392" t="str">
        <f ca="1">_xlfn.XLOOKUP(A6392,'Emp Info'!$C$4:$C$24,'Emp Info'!$E$4:$E$24)</f>
        <v>1.0</v>
      </c>
      <c r="D6392" s="11">
        <v>45583.347965306668</v>
      </c>
      <c r="E6392" s="11">
        <v>45583.347965306733</v>
      </c>
      <c r="F6392" t="str" cm="1">
        <f t="array" aca="1" ref="F6392" ca="1">INDEX('App type'!$A$2:$A$108,RANDBETWEEN(1,ROWS('App type'!$A$2:$A$108)),1)</f>
        <v>35c</v>
      </c>
      <c r="G6392" t="s">
        <v>674</v>
      </c>
      <c r="H6392">
        <v>1123</v>
      </c>
      <c r="I6392" t="s">
        <v>1206</v>
      </c>
      <c r="J6392" t="s">
        <v>226</v>
      </c>
      <c r="K6392">
        <f ca="1">_xlfn.XLOOKUP(F6392,'App type'!$A$2:$A$108,'App type'!$G$2:$G$108)*'Mock Data'!$N6392</f>
        <v>250</v>
      </c>
      <c r="L6392">
        <f t="shared" ca="1" si="99"/>
        <v>285</v>
      </c>
      <c r="M6392" t="s">
        <v>166</v>
      </c>
      <c r="N6392">
        <f ca="1">_xlfn.XLOOKUP(F6392,'App type'!$A$2:$A$108,'App type'!$I$2:$I$108)</f>
        <v>1</v>
      </c>
    </row>
    <row r="6393" spans="1:14">
      <c r="A6393" t="str" cm="1">
        <f t="array" aca="1" ref="A6393" ca="1">INDEX('Emp Info'!$C$4:$C$24,RANDBETWEEN(1,ROWS('Emp Info'!$C$4:$C$24)),1)</f>
        <v>NAS0195</v>
      </c>
      <c r="B6393" t="str">
        <f ca="1">_xlfn.XLOOKUP(A6393,'Emp Info'!$C$4:$C$24,'Emp Info'!$D$4:$D$24)</f>
        <v>Nasim</v>
      </c>
      <c r="C6393" t="str">
        <f ca="1">_xlfn.XLOOKUP(A6393,'Emp Info'!$C$4:$C$24,'Emp Info'!$E$4:$E$24)</f>
        <v>IC</v>
      </c>
      <c r="D6393" s="11">
        <v>45583.347965309913</v>
      </c>
      <c r="E6393" s="11">
        <v>45583.347965310088</v>
      </c>
      <c r="F6393" t="str" cm="1">
        <f t="array" aca="1" ref="F6393" ca="1">INDEX('App type'!$A$2:$A$108,RANDBETWEEN(1,ROWS('App type'!$A$2:$A$108)),1)</f>
        <v>1260-SAT</v>
      </c>
      <c r="G6393" t="s">
        <v>1944</v>
      </c>
      <c r="H6393">
        <v>8437</v>
      </c>
      <c r="I6393" t="s">
        <v>770</v>
      </c>
      <c r="J6393" t="s">
        <v>130</v>
      </c>
      <c r="K6393">
        <f ca="1">_xlfn.XLOOKUP(F6393,'App type'!$A$2:$A$108,'App type'!$G$2:$G$108)*'Mock Data'!$N6393</f>
        <v>200</v>
      </c>
      <c r="L6393">
        <f t="shared" ca="1" si="99"/>
        <v>227.99999999999997</v>
      </c>
      <c r="M6393" t="s">
        <v>50</v>
      </c>
      <c r="N6393">
        <f ca="1">_xlfn.XLOOKUP(F6393,'App type'!$A$2:$A$108,'App type'!$I$2:$I$108)</f>
        <v>1</v>
      </c>
    </row>
    <row r="6394" spans="1:14">
      <c r="A6394" t="str" cm="1">
        <f t="array" aca="1" ref="A6394" ca="1">INDEX('Emp Info'!$C$4:$C$24,RANDBETWEEN(1,ROWS('Emp Info'!$C$4:$C$24)),1)</f>
        <v>NAS0195</v>
      </c>
      <c r="B6394" t="str">
        <f ca="1">_xlfn.XLOOKUP(A6394,'Emp Info'!$C$4:$C$24,'Emp Info'!$D$4:$D$24)</f>
        <v>Nasim</v>
      </c>
      <c r="C6394" t="str">
        <f ca="1">_xlfn.XLOOKUP(A6394,'Emp Info'!$C$4:$C$24,'Emp Info'!$E$4:$E$24)</f>
        <v>IC</v>
      </c>
      <c r="D6394" s="11">
        <v>45583.347965312852</v>
      </c>
      <c r="E6394" s="11">
        <v>45583.34796531294</v>
      </c>
      <c r="F6394" cm="1">
        <f t="array" aca="1" ref="F6394" ca="1">INDEX('App type'!$A$2:$A$108,RANDBETWEEN(1,ROWS('App type'!$A$2:$A$108)),1)</f>
        <v>1263</v>
      </c>
      <c r="G6394" t="s">
        <v>1101</v>
      </c>
      <c r="H6394">
        <v>7696</v>
      </c>
      <c r="I6394" t="s">
        <v>366</v>
      </c>
      <c r="J6394" t="s">
        <v>123</v>
      </c>
      <c r="K6394">
        <f ca="1">_xlfn.XLOOKUP(F6394,'App type'!$A$2:$A$108,'App type'!$G$2:$G$108)*'Mock Data'!$N6394</f>
        <v>250</v>
      </c>
      <c r="L6394">
        <f t="shared" ca="1" si="99"/>
        <v>285</v>
      </c>
      <c r="M6394" t="s">
        <v>210</v>
      </c>
      <c r="N6394">
        <f ca="1">_xlfn.XLOOKUP(F6394,'App type'!$A$2:$A$108,'App type'!$I$2:$I$108)</f>
        <v>1</v>
      </c>
    </row>
    <row r="6395" spans="1:14">
      <c r="A6395" t="str" cm="1">
        <f t="array" aca="1" ref="A6395" ca="1">INDEX('Emp Info'!$C$4:$C$24,RANDBETWEEN(1,ROWS('Emp Info'!$C$4:$C$24)),1)</f>
        <v>EST7464</v>
      </c>
      <c r="B6395" t="str">
        <f ca="1">_xlfn.XLOOKUP(A6395,'Emp Info'!$C$4:$C$24,'Emp Info'!$D$4:$D$24)</f>
        <v>Estefano</v>
      </c>
      <c r="C6395" t="str">
        <f ca="1">_xlfn.XLOOKUP(A6395,'Emp Info'!$C$4:$C$24,'Emp Info'!$E$4:$E$24)</f>
        <v>1.0</v>
      </c>
      <c r="D6395" s="11">
        <v>45583.347965315937</v>
      </c>
      <c r="E6395" s="11">
        <v>45583.347965316068</v>
      </c>
      <c r="F6395" t="str" cm="1">
        <f t="array" aca="1" ref="F6395" ca="1">INDEX('App type'!$A$2:$A$108,RANDBETWEEN(1,ROWS('App type'!$A$2:$A$108)),1)</f>
        <v>18a</v>
      </c>
      <c r="G6395" t="s">
        <v>1947</v>
      </c>
      <c r="H6395">
        <v>6086</v>
      </c>
      <c r="I6395" t="s">
        <v>1641</v>
      </c>
      <c r="J6395" t="s">
        <v>168</v>
      </c>
      <c r="K6395">
        <f ca="1">_xlfn.XLOOKUP(F6395,'App type'!$A$2:$A$108,'App type'!$G$2:$G$108)*'Mock Data'!$N6395</f>
        <v>260</v>
      </c>
      <c r="L6395">
        <f t="shared" ca="1" si="99"/>
        <v>296.39999999999998</v>
      </c>
      <c r="M6395" t="s">
        <v>38</v>
      </c>
      <c r="N6395">
        <f ca="1">_xlfn.XLOOKUP(F6395,'App type'!$A$2:$A$108,'App type'!$I$2:$I$108)</f>
        <v>1</v>
      </c>
    </row>
    <row r="6396" spans="1:14">
      <c r="A6396" t="str" cm="1">
        <f t="array" aca="1" ref="A6396" ca="1">INDEX('Emp Info'!$C$4:$C$24,RANDBETWEEN(1,ROWS('Emp Info'!$C$4:$C$24)),1)</f>
        <v>MER1340</v>
      </c>
      <c r="B6396" t="str">
        <f ca="1">_xlfn.XLOOKUP(A6396,'Emp Info'!$C$4:$C$24,'Emp Info'!$D$4:$D$24)</f>
        <v>Merav</v>
      </c>
      <c r="C6396" t="str">
        <f ca="1">_xlfn.XLOOKUP(A6396,'Emp Info'!$C$4:$C$24,'Emp Info'!$E$4:$E$24)</f>
        <v>0.5</v>
      </c>
      <c r="D6396" s="11">
        <v>45583.347965318622</v>
      </c>
      <c r="E6396" s="11">
        <v>45583.347965318702</v>
      </c>
      <c r="F6396" t="str" cm="1">
        <f t="array" aca="1" ref="F6396" ca="1">INDEX('App type'!$A$2:$A$108,RANDBETWEEN(1,ROWS('App type'!$A$2:$A$108)),1)</f>
        <v>1260-3-EFC</v>
      </c>
      <c r="G6396" t="s">
        <v>1650</v>
      </c>
      <c r="H6396">
        <v>3724</v>
      </c>
      <c r="I6396" t="s">
        <v>1703</v>
      </c>
      <c r="J6396" t="s">
        <v>56</v>
      </c>
      <c r="K6396">
        <f ca="1">_xlfn.XLOOKUP(F6396,'App type'!$A$2:$A$108,'App type'!$G$2:$G$108)*'Mock Data'!$N6396</f>
        <v>160</v>
      </c>
      <c r="L6396">
        <f t="shared" ca="1" si="99"/>
        <v>182.39999999999998</v>
      </c>
      <c r="M6396" t="s">
        <v>104</v>
      </c>
      <c r="N6396">
        <f ca="1">_xlfn.XLOOKUP(F6396,'App type'!$A$2:$A$108,'App type'!$I$2:$I$108)</f>
        <v>1</v>
      </c>
    </row>
    <row r="6397" spans="1:14">
      <c r="A6397" t="str" cm="1">
        <f t="array" aca="1" ref="A6397" ca="1">INDEX('Emp Info'!$C$4:$C$24,RANDBETWEEN(1,ROWS('Emp Info'!$C$4:$C$24)),1)</f>
        <v>NAR2114</v>
      </c>
      <c r="B6397" t="str">
        <f ca="1">_xlfn.XLOOKUP(A6397,'Emp Info'!$C$4:$C$24,'Emp Info'!$D$4:$D$24)</f>
        <v>Narges</v>
      </c>
      <c r="C6397" t="str">
        <f ca="1">_xlfn.XLOOKUP(A6397,'Emp Info'!$C$4:$C$24,'Emp Info'!$E$4:$E$24)</f>
        <v>IC</v>
      </c>
      <c r="D6397" s="11">
        <v>45583.347965321504</v>
      </c>
      <c r="E6397" s="11">
        <v>45583.347965321584</v>
      </c>
      <c r="F6397" cm="1">
        <f t="array" aca="1" ref="F6397" ca="1">INDEX('App type'!$A$2:$A$108,RANDBETWEEN(1,ROWS('App type'!$A$2:$A$108)),1)</f>
        <v>1260</v>
      </c>
      <c r="G6397" t="s">
        <v>1221</v>
      </c>
      <c r="H6397">
        <v>3850</v>
      </c>
      <c r="I6397" t="s">
        <v>1916</v>
      </c>
      <c r="J6397" t="s">
        <v>155</v>
      </c>
      <c r="K6397">
        <f ca="1">_xlfn.XLOOKUP(F6397,'App type'!$A$2:$A$108,'App type'!$G$2:$G$108)*'Mock Data'!$N6397</f>
        <v>225</v>
      </c>
      <c r="L6397">
        <f t="shared" ca="1" si="99"/>
        <v>256.5</v>
      </c>
      <c r="M6397" t="s">
        <v>26</v>
      </c>
      <c r="N6397">
        <f ca="1">_xlfn.XLOOKUP(F6397,'App type'!$A$2:$A$108,'App type'!$I$2:$I$108)</f>
        <v>1</v>
      </c>
    </row>
    <row r="6398" spans="1:14">
      <c r="A6398" t="str" cm="1">
        <f t="array" aca="1" ref="A6398" ca="1">INDEX('Emp Info'!$C$4:$C$24,RANDBETWEEN(1,ROWS('Emp Info'!$C$4:$C$24)),1)</f>
        <v>EST7464</v>
      </c>
      <c r="B6398" t="str">
        <f ca="1">_xlfn.XLOOKUP(A6398,'Emp Info'!$C$4:$C$24,'Emp Info'!$D$4:$D$24)</f>
        <v>Estefano</v>
      </c>
      <c r="C6398" t="str">
        <f ca="1">_xlfn.XLOOKUP(A6398,'Emp Info'!$C$4:$C$24,'Emp Info'!$E$4:$E$24)</f>
        <v>1.0</v>
      </c>
      <c r="D6398" s="11">
        <v>45583.347965324152</v>
      </c>
      <c r="E6398" s="11">
        <v>45583.347965324239</v>
      </c>
      <c r="F6398" t="str" cm="1">
        <f t="array" aca="1" ref="F6398" ca="1">INDEX('App type'!$A$2:$A$108,RANDBETWEEN(1,ROWS('App type'!$A$2:$A$108)),1)</f>
        <v>1258-Saturday</v>
      </c>
      <c r="G6398" t="s">
        <v>585</v>
      </c>
      <c r="H6398">
        <v>5339</v>
      </c>
      <c r="I6398" t="s">
        <v>1154</v>
      </c>
      <c r="J6398" t="s">
        <v>287</v>
      </c>
      <c r="K6398">
        <f ca="1">_xlfn.XLOOKUP(F6398,'App type'!$A$2:$A$108,'App type'!$G$2:$G$108)*'Mock Data'!$N6398</f>
        <v>185</v>
      </c>
      <c r="L6398">
        <f t="shared" ca="1" si="99"/>
        <v>210.89999999999998</v>
      </c>
      <c r="M6398" t="s">
        <v>104</v>
      </c>
      <c r="N6398">
        <f ca="1">_xlfn.XLOOKUP(F6398,'App type'!$A$2:$A$108,'App type'!$I$2:$I$108)</f>
        <v>1</v>
      </c>
    </row>
    <row r="6399" spans="1:14">
      <c r="A6399" t="str" cm="1">
        <f t="array" aca="1" ref="A6399" ca="1">INDEX('Emp Info'!$C$4:$C$24,RANDBETWEEN(1,ROWS('Emp Info'!$C$4:$C$24)),1)</f>
        <v>LIZ5585</v>
      </c>
      <c r="B6399" t="str">
        <f ca="1">_xlfn.XLOOKUP(A6399,'Emp Info'!$C$4:$C$24,'Emp Info'!$D$4:$D$24)</f>
        <v>Liz</v>
      </c>
      <c r="C6399" t="str">
        <f ca="1">_xlfn.XLOOKUP(A6399,'Emp Info'!$C$4:$C$24,'Emp Info'!$E$4:$E$24)</f>
        <v>1.0</v>
      </c>
      <c r="D6399" s="11">
        <v>45583.34796532707</v>
      </c>
      <c r="E6399" s="11">
        <v>45583.347965327157</v>
      </c>
      <c r="F6399" cm="1">
        <f t="array" aca="1" ref="F6399" ca="1">INDEX('App type'!$A$2:$A$108,RANDBETWEEN(1,ROWS('App type'!$A$2:$A$108)),1)</f>
        <v>17</v>
      </c>
      <c r="G6399" t="s">
        <v>914</v>
      </c>
      <c r="H6399">
        <v>9399</v>
      </c>
      <c r="I6399" t="s">
        <v>1458</v>
      </c>
      <c r="J6399" t="s">
        <v>115</v>
      </c>
      <c r="K6399">
        <f ca="1">_xlfn.XLOOKUP(F6399,'App type'!$A$2:$A$108,'App type'!$G$2:$G$108)*'Mock Data'!$N6399</f>
        <v>800</v>
      </c>
      <c r="L6399">
        <f t="shared" ca="1" si="99"/>
        <v>911.99999999999989</v>
      </c>
      <c r="M6399" t="s">
        <v>210</v>
      </c>
      <c r="N6399">
        <f ca="1">_xlfn.XLOOKUP(F6399,'App type'!$A$2:$A$108,'App type'!$I$2:$I$108)</f>
        <v>2</v>
      </c>
    </row>
    <row r="6400" spans="1:14">
      <c r="A6400" t="str" cm="1">
        <f t="array" aca="1" ref="A6400" ca="1">INDEX('Emp Info'!$C$4:$C$24,RANDBETWEEN(1,ROWS('Emp Info'!$C$4:$C$24)),1)</f>
        <v>DOU0521</v>
      </c>
      <c r="B6400" t="str">
        <f ca="1">_xlfn.XLOOKUP(A6400,'Emp Info'!$C$4:$C$24,'Emp Info'!$D$4:$D$24)</f>
        <v>Douglas</v>
      </c>
      <c r="C6400" t="str">
        <f ca="1">_xlfn.XLOOKUP(A6400,'Emp Info'!$C$4:$C$24,'Emp Info'!$E$4:$E$24)</f>
        <v>1.0</v>
      </c>
      <c r="D6400" s="11">
        <v>45583.347965330067</v>
      </c>
      <c r="E6400" s="11">
        <v>45583.347965330162</v>
      </c>
      <c r="F6400" t="str" cm="1">
        <f t="array" aca="1" ref="F6400" ca="1">INDEX('App type'!$A$2:$A$108,RANDBETWEEN(1,ROWS('App type'!$A$2:$A$108)),1)</f>
        <v>20b</v>
      </c>
      <c r="G6400" t="s">
        <v>1668</v>
      </c>
      <c r="H6400">
        <v>5910</v>
      </c>
      <c r="I6400" t="s">
        <v>1231</v>
      </c>
      <c r="J6400" t="s">
        <v>41</v>
      </c>
      <c r="K6400">
        <f ca="1">_xlfn.XLOOKUP(F6400,'App type'!$A$2:$A$108,'App type'!$G$2:$G$108)*'Mock Data'!$N6400</f>
        <v>225</v>
      </c>
      <c r="L6400">
        <f t="shared" ca="1" si="99"/>
        <v>256.5</v>
      </c>
      <c r="M6400" t="s">
        <v>120</v>
      </c>
      <c r="N6400">
        <f ca="1">_xlfn.XLOOKUP(F6400,'App type'!$A$2:$A$108,'App type'!$I$2:$I$108)</f>
        <v>1</v>
      </c>
    </row>
    <row r="6401" spans="1:14">
      <c r="A6401" t="str" cm="1">
        <f t="array" aca="1" ref="A6401" ca="1">INDEX('Emp Info'!$C$4:$C$24,RANDBETWEEN(1,ROWS('Emp Info'!$C$4:$C$24)),1)</f>
        <v>MER1340</v>
      </c>
      <c r="B6401" t="str">
        <f ca="1">_xlfn.XLOOKUP(A6401,'Emp Info'!$C$4:$C$24,'Emp Info'!$D$4:$D$24)</f>
        <v>Merav</v>
      </c>
      <c r="C6401" t="str">
        <f ca="1">_xlfn.XLOOKUP(A6401,'Emp Info'!$C$4:$C$24,'Emp Info'!$E$4:$E$24)</f>
        <v>0.5</v>
      </c>
      <c r="D6401" s="11">
        <v>45583.347965332548</v>
      </c>
      <c r="E6401" s="11">
        <v>45583.347965332629</v>
      </c>
      <c r="F6401" cm="1">
        <f t="array" aca="1" ref="F6401" ca="1">INDEX('App type'!$A$2:$A$108,RANDBETWEEN(1,ROWS('App type'!$A$2:$A$108)),1)</f>
        <v>1179</v>
      </c>
      <c r="G6401" t="s">
        <v>1397</v>
      </c>
      <c r="H6401">
        <v>1595</v>
      </c>
      <c r="I6401" t="s">
        <v>752</v>
      </c>
      <c r="J6401" t="s">
        <v>95</v>
      </c>
      <c r="K6401">
        <f ca="1">_xlfn.XLOOKUP(F6401,'App type'!$A$2:$A$108,'App type'!$G$2:$G$108)*'Mock Data'!$N6401</f>
        <v>223</v>
      </c>
      <c r="L6401">
        <f t="shared" ca="1" si="99"/>
        <v>254.21999999999997</v>
      </c>
      <c r="M6401" t="s">
        <v>683</v>
      </c>
      <c r="N6401">
        <f ca="1">_xlfn.XLOOKUP(F6401,'App type'!$A$2:$A$108,'App type'!$I$2:$I$108)</f>
        <v>1</v>
      </c>
    </row>
    <row r="6402" spans="1:14">
      <c r="A6402" t="str" cm="1">
        <f t="array" aca="1" ref="A6402" ca="1">INDEX('Emp Info'!$C$4:$C$24,RANDBETWEEN(1,ROWS('Emp Info'!$C$4:$C$24)),1)</f>
        <v>DIA7789</v>
      </c>
      <c r="B6402" t="str">
        <f ca="1">_xlfn.XLOOKUP(A6402,'Emp Info'!$C$4:$C$24,'Emp Info'!$D$4:$D$24)</f>
        <v>Diana KM</v>
      </c>
      <c r="C6402" t="str">
        <f ca="1">_xlfn.XLOOKUP(A6402,'Emp Info'!$C$4:$C$24,'Emp Info'!$E$4:$E$24)</f>
        <v>1.0</v>
      </c>
      <c r="D6402" s="11">
        <v>45583.347965335139</v>
      </c>
      <c r="E6402" s="11">
        <v>45583.347965335219</v>
      </c>
      <c r="F6402" t="str" cm="1">
        <f t="array" aca="1" ref="F6402" ca="1">INDEX('App type'!$A$2:$A$108,RANDBETWEEN(1,ROWS('App type'!$A$2:$A$108)),1)</f>
        <v>1259-2</v>
      </c>
      <c r="G6402" t="s">
        <v>671</v>
      </c>
      <c r="H6402">
        <v>1384</v>
      </c>
      <c r="I6402" t="s">
        <v>1357</v>
      </c>
      <c r="J6402" t="s">
        <v>431</v>
      </c>
      <c r="K6402">
        <f ca="1">_xlfn.XLOOKUP(F6402,'App type'!$A$2:$A$108,'App type'!$G$2:$G$108)*'Mock Data'!$N6402</f>
        <v>200</v>
      </c>
      <c r="L6402">
        <f t="shared" ca="1" si="99"/>
        <v>227.99999999999997</v>
      </c>
      <c r="M6402" t="s">
        <v>116</v>
      </c>
      <c r="N6402">
        <f ca="1">_xlfn.XLOOKUP(F6402,'App type'!$A$2:$A$108,'App type'!$I$2:$I$108)</f>
        <v>1</v>
      </c>
    </row>
    <row r="6403" spans="1:14">
      <c r="A6403" t="str" cm="1">
        <f t="array" aca="1" ref="A6403" ca="1">INDEX('Emp Info'!$C$4:$C$24,RANDBETWEEN(1,ROWS('Emp Info'!$C$4:$C$24)),1)</f>
        <v>DAV7345</v>
      </c>
      <c r="B6403" t="str">
        <f ca="1">_xlfn.XLOOKUP(A6403,'Emp Info'!$C$4:$C$24,'Emp Info'!$D$4:$D$24)</f>
        <v>David</v>
      </c>
      <c r="C6403" t="str">
        <f ca="1">_xlfn.XLOOKUP(A6403,'Emp Info'!$C$4:$C$24,'Emp Info'!$E$4:$E$24)</f>
        <v>IC</v>
      </c>
      <c r="D6403" s="11">
        <v>45583.347965337787</v>
      </c>
      <c r="E6403" s="11">
        <v>45583.347965337882</v>
      </c>
      <c r="F6403" t="str" cm="1">
        <f t="array" aca="1" ref="F6403" ca="1">INDEX('App type'!$A$2:$A$108,RANDBETWEEN(1,ROWS('App type'!$A$2:$A$108)),1)</f>
        <v>1</v>
      </c>
      <c r="G6403" t="s">
        <v>1436</v>
      </c>
      <c r="H6403">
        <v>1398</v>
      </c>
      <c r="I6403" t="s">
        <v>877</v>
      </c>
      <c r="J6403" t="s">
        <v>445</v>
      </c>
      <c r="K6403">
        <f ca="1">_xlfn.XLOOKUP(F6403,'App type'!$A$2:$A$108,'App type'!$G$2:$G$108)*'Mock Data'!$N6403</f>
        <v>185</v>
      </c>
      <c r="L6403">
        <f t="shared" ref="L6403:L6466" ca="1" si="100">$K6403*1.14</f>
        <v>210.89999999999998</v>
      </c>
      <c r="M6403" t="s">
        <v>63</v>
      </c>
      <c r="N6403">
        <f ca="1">_xlfn.XLOOKUP(F6403,'App type'!$A$2:$A$108,'App type'!$I$2:$I$108)</f>
        <v>1</v>
      </c>
    </row>
    <row r="6404" spans="1:14">
      <c r="A6404" t="str" cm="1">
        <f t="array" aca="1" ref="A6404" ca="1">INDEX('Emp Info'!$C$4:$C$24,RANDBETWEEN(1,ROWS('Emp Info'!$C$4:$C$24)),1)</f>
        <v>TAR2270</v>
      </c>
      <c r="B6404" t="str">
        <f ca="1">_xlfn.XLOOKUP(A6404,'Emp Info'!$C$4:$C$24,'Emp Info'!$D$4:$D$24)</f>
        <v>Tara</v>
      </c>
      <c r="C6404" t="str">
        <f ca="1">_xlfn.XLOOKUP(A6404,'Emp Info'!$C$4:$C$24,'Emp Info'!$E$4:$E$24)</f>
        <v>1.0</v>
      </c>
      <c r="D6404" s="11">
        <v>45583.347965340639</v>
      </c>
      <c r="E6404" s="11">
        <v>45583.347965340763</v>
      </c>
      <c r="F6404" t="str" cm="1">
        <f t="array" aca="1" ref="F6404" ca="1">INDEX('App type'!$A$2:$A$108,RANDBETWEEN(1,ROWS('App type'!$A$2:$A$108)),1)</f>
        <v>2b</v>
      </c>
      <c r="G6404" t="s">
        <v>569</v>
      </c>
      <c r="H6404">
        <v>7560</v>
      </c>
      <c r="I6404" t="s">
        <v>1428</v>
      </c>
      <c r="J6404" t="s">
        <v>318</v>
      </c>
      <c r="K6404">
        <f ca="1">_xlfn.XLOOKUP(F6404,'App type'!$A$2:$A$108,'App type'!$G$2:$G$108)*'Mock Data'!$N6404</f>
        <v>223</v>
      </c>
      <c r="L6404">
        <f t="shared" ca="1" si="100"/>
        <v>254.21999999999997</v>
      </c>
      <c r="M6404" t="s">
        <v>89</v>
      </c>
      <c r="N6404">
        <f ca="1">_xlfn.XLOOKUP(F6404,'App type'!$A$2:$A$108,'App type'!$I$2:$I$108)</f>
        <v>1</v>
      </c>
    </row>
    <row r="6405" spans="1:14">
      <c r="A6405" t="str" cm="1">
        <f t="array" aca="1" ref="A6405" ca="1">INDEX('Emp Info'!$C$4:$C$24,RANDBETWEEN(1,ROWS('Emp Info'!$C$4:$C$24)),1)</f>
        <v>STE3061</v>
      </c>
      <c r="B6405" t="str">
        <f ca="1">_xlfn.XLOOKUP(A6405,'Emp Info'!$C$4:$C$24,'Emp Info'!$D$4:$D$24)</f>
        <v>Stephanie</v>
      </c>
      <c r="C6405" t="str">
        <f ca="1">_xlfn.XLOOKUP(A6405,'Emp Info'!$C$4:$C$24,'Emp Info'!$E$4:$E$24)</f>
        <v>IC</v>
      </c>
      <c r="D6405" s="11">
        <v>45583.347965343637</v>
      </c>
      <c r="E6405" s="11">
        <v>45583.347965343761</v>
      </c>
      <c r="F6405" cm="1">
        <f t="array" aca="1" ref="F6405" ca="1">INDEX('App type'!$A$2:$A$108,RANDBETWEEN(1,ROWS('App type'!$A$2:$A$108)),1)</f>
        <v>6</v>
      </c>
      <c r="G6405" t="s">
        <v>125</v>
      </c>
      <c r="H6405">
        <v>2422</v>
      </c>
      <c r="I6405" t="s">
        <v>1211</v>
      </c>
      <c r="J6405" t="s">
        <v>256</v>
      </c>
      <c r="K6405">
        <f ca="1">_xlfn.XLOOKUP(F6405,'App type'!$A$2:$A$108,'App type'!$G$2:$G$108)*'Mock Data'!$N6405</f>
        <v>200</v>
      </c>
      <c r="L6405">
        <f t="shared" ca="1" si="100"/>
        <v>227.99999999999997</v>
      </c>
      <c r="M6405" t="s">
        <v>18</v>
      </c>
      <c r="N6405">
        <f ca="1">_xlfn.XLOOKUP(F6405,'App type'!$A$2:$A$108,'App type'!$I$2:$I$108)</f>
        <v>1</v>
      </c>
    </row>
    <row r="6406" spans="1:14">
      <c r="A6406" t="str" cm="1">
        <f t="array" aca="1" ref="A6406" ca="1">INDEX('Emp Info'!$C$4:$C$24,RANDBETWEEN(1,ROWS('Emp Info'!$C$4:$C$24)),1)</f>
        <v>NAR2114</v>
      </c>
      <c r="B6406" t="str">
        <f ca="1">_xlfn.XLOOKUP(A6406,'Emp Info'!$C$4:$C$24,'Emp Info'!$D$4:$D$24)</f>
        <v>Narges</v>
      </c>
      <c r="C6406" t="str">
        <f ca="1">_xlfn.XLOOKUP(A6406,'Emp Info'!$C$4:$C$24,'Emp Info'!$E$4:$E$24)</f>
        <v>IC</v>
      </c>
      <c r="D6406" s="11">
        <v>45583.347965346518</v>
      </c>
      <c r="E6406" s="11">
        <v>45583.347965346613</v>
      </c>
      <c r="F6406" cm="1">
        <f t="array" aca="1" ref="F6406" ca="1">INDEX('App type'!$A$2:$A$108,RANDBETWEEN(1,ROWS('App type'!$A$2:$A$108)),1)</f>
        <v>1260</v>
      </c>
      <c r="G6406" t="s">
        <v>393</v>
      </c>
      <c r="H6406">
        <v>3941</v>
      </c>
      <c r="I6406" t="s">
        <v>1649</v>
      </c>
      <c r="J6406" t="s">
        <v>318</v>
      </c>
      <c r="K6406">
        <f ca="1">_xlfn.XLOOKUP(F6406,'App type'!$A$2:$A$108,'App type'!$G$2:$G$108)*'Mock Data'!$N6406</f>
        <v>225</v>
      </c>
      <c r="L6406">
        <f t="shared" ca="1" si="100"/>
        <v>256.5</v>
      </c>
      <c r="M6406" t="s">
        <v>112</v>
      </c>
      <c r="N6406">
        <f ca="1">_xlfn.XLOOKUP(F6406,'App type'!$A$2:$A$108,'App type'!$I$2:$I$108)</f>
        <v>1</v>
      </c>
    </row>
    <row r="6407" spans="1:14">
      <c r="A6407" t="str" cm="1">
        <f t="array" aca="1" ref="A6407" ca="1">INDEX('Emp Info'!$C$4:$C$24,RANDBETWEEN(1,ROWS('Emp Info'!$C$4:$C$24)),1)</f>
        <v>STE3061</v>
      </c>
      <c r="B6407" t="str">
        <f ca="1">_xlfn.XLOOKUP(A6407,'Emp Info'!$C$4:$C$24,'Emp Info'!$D$4:$D$24)</f>
        <v>Stephanie</v>
      </c>
      <c r="C6407" t="str">
        <f ca="1">_xlfn.XLOOKUP(A6407,'Emp Info'!$C$4:$C$24,'Emp Info'!$E$4:$E$24)</f>
        <v>IC</v>
      </c>
      <c r="D6407" s="11">
        <v>45583.347965349247</v>
      </c>
      <c r="E6407" s="11">
        <v>45583.347965349327</v>
      </c>
      <c r="F6407" cm="1">
        <f t="array" aca="1" ref="F6407" ca="1">INDEX('App type'!$A$2:$A$108,RANDBETWEEN(1,ROWS('App type'!$A$2:$A$108)),1)</f>
        <v>180</v>
      </c>
      <c r="G6407" t="s">
        <v>1953</v>
      </c>
      <c r="H6407">
        <v>2084</v>
      </c>
      <c r="I6407" t="s">
        <v>320</v>
      </c>
      <c r="J6407" t="s">
        <v>152</v>
      </c>
      <c r="K6407">
        <f ca="1">_xlfn.XLOOKUP(F6407,'App type'!$A$2:$A$108,'App type'!$G$2:$G$108)*'Mock Data'!$N6407</f>
        <v>250</v>
      </c>
      <c r="L6407">
        <f t="shared" ca="1" si="100"/>
        <v>285</v>
      </c>
      <c r="M6407" t="s">
        <v>42</v>
      </c>
      <c r="N6407">
        <f ca="1">_xlfn.XLOOKUP(F6407,'App type'!$A$2:$A$108,'App type'!$I$2:$I$108)</f>
        <v>1</v>
      </c>
    </row>
    <row r="6408" spans="1:14">
      <c r="A6408" t="str" cm="1">
        <f t="array" aca="1" ref="A6408" ca="1">INDEX('Emp Info'!$C$4:$C$24,RANDBETWEEN(1,ROWS('Emp Info'!$C$4:$C$24)),1)</f>
        <v>MER1340</v>
      </c>
      <c r="B6408" t="str">
        <f ca="1">_xlfn.XLOOKUP(A6408,'Emp Info'!$C$4:$C$24,'Emp Info'!$D$4:$D$24)</f>
        <v>Merav</v>
      </c>
      <c r="C6408" t="str">
        <f ca="1">_xlfn.XLOOKUP(A6408,'Emp Info'!$C$4:$C$24,'Emp Info'!$E$4:$E$24)</f>
        <v>0.5</v>
      </c>
      <c r="D6408" s="11">
        <v>45583.347965352237</v>
      </c>
      <c r="E6408" s="11">
        <v>45583.347965352317</v>
      </c>
      <c r="F6408" cm="1">
        <f t="array" aca="1" ref="F6408" ca="1">INDEX('App type'!$A$2:$A$108,RANDBETWEEN(1,ROWS('App type'!$A$2:$A$108)),1)</f>
        <v>34</v>
      </c>
      <c r="G6408" t="s">
        <v>1552</v>
      </c>
      <c r="H6408">
        <v>7288</v>
      </c>
      <c r="I6408" t="s">
        <v>981</v>
      </c>
      <c r="J6408" t="s">
        <v>25</v>
      </c>
      <c r="K6408">
        <f ca="1">_xlfn.XLOOKUP(F6408,'App type'!$A$2:$A$108,'App type'!$G$2:$G$108)*'Mock Data'!$N6408</f>
        <v>223</v>
      </c>
      <c r="L6408">
        <f t="shared" ca="1" si="100"/>
        <v>254.21999999999997</v>
      </c>
      <c r="M6408" t="s">
        <v>59</v>
      </c>
      <c r="N6408">
        <f ca="1">_xlfn.XLOOKUP(F6408,'App type'!$A$2:$A$108,'App type'!$I$2:$I$108)</f>
        <v>1</v>
      </c>
    </row>
    <row r="6409" spans="1:14">
      <c r="A6409" t="str" cm="1">
        <f t="array" aca="1" ref="A6409" ca="1">INDEX('Emp Info'!$C$4:$C$24,RANDBETWEEN(1,ROWS('Emp Info'!$C$4:$C$24)),1)</f>
        <v>NAS0195</v>
      </c>
      <c r="B6409" t="str">
        <f ca="1">_xlfn.XLOOKUP(A6409,'Emp Info'!$C$4:$C$24,'Emp Info'!$D$4:$D$24)</f>
        <v>Nasim</v>
      </c>
      <c r="C6409" t="str">
        <f ca="1">_xlfn.XLOOKUP(A6409,'Emp Info'!$C$4:$C$24,'Emp Info'!$E$4:$E$24)</f>
        <v>IC</v>
      </c>
      <c r="D6409" s="11">
        <v>45583.347965355337</v>
      </c>
      <c r="E6409" s="11">
        <v>45583.347965355453</v>
      </c>
      <c r="F6409" cm="1">
        <f t="array" aca="1" ref="F6409" ca="1">INDEX('App type'!$A$2:$A$108,RANDBETWEEN(1,ROWS('App type'!$A$2:$A$108)),1)</f>
        <v>105</v>
      </c>
      <c r="G6409" t="s">
        <v>1143</v>
      </c>
      <c r="H6409">
        <v>5562</v>
      </c>
      <c r="I6409" t="s">
        <v>1575</v>
      </c>
      <c r="J6409" t="s">
        <v>21</v>
      </c>
      <c r="K6409">
        <f ca="1">_xlfn.XLOOKUP(F6409,'App type'!$A$2:$A$108,'App type'!$G$2:$G$108)*'Mock Data'!$N6409</f>
        <v>225</v>
      </c>
      <c r="L6409">
        <f t="shared" ca="1" si="100"/>
        <v>256.5</v>
      </c>
      <c r="M6409" t="s">
        <v>395</v>
      </c>
      <c r="N6409">
        <f ca="1">_xlfn.XLOOKUP(F6409,'App type'!$A$2:$A$108,'App type'!$I$2:$I$108)</f>
        <v>1</v>
      </c>
    </row>
    <row r="6410" spans="1:14">
      <c r="A6410" t="str" cm="1">
        <f t="array" aca="1" ref="A6410" ca="1">INDEX('Emp Info'!$C$4:$C$24,RANDBETWEEN(1,ROWS('Emp Info'!$C$4:$C$24)),1)</f>
        <v>EST7464</v>
      </c>
      <c r="B6410" t="str">
        <f ca="1">_xlfn.XLOOKUP(A6410,'Emp Info'!$C$4:$C$24,'Emp Info'!$D$4:$D$24)</f>
        <v>Estefano</v>
      </c>
      <c r="C6410" t="str">
        <f ca="1">_xlfn.XLOOKUP(A6410,'Emp Info'!$C$4:$C$24,'Emp Info'!$E$4:$E$24)</f>
        <v>1.0</v>
      </c>
      <c r="D6410" s="11">
        <v>45583.347965357752</v>
      </c>
      <c r="E6410" s="11">
        <v>45583.347965357832</v>
      </c>
      <c r="F6410" t="str" cm="1">
        <f t="array" aca="1" ref="F6410" ca="1">INDEX('App type'!$A$2:$A$108,RANDBETWEEN(1,ROWS('App type'!$A$2:$A$108)),1)</f>
        <v>117-clone</v>
      </c>
      <c r="G6410" t="s">
        <v>1168</v>
      </c>
      <c r="H6410">
        <v>4960</v>
      </c>
      <c r="I6410" t="s">
        <v>1664</v>
      </c>
      <c r="J6410" t="s">
        <v>49</v>
      </c>
      <c r="K6410">
        <f ca="1">_xlfn.XLOOKUP(F6410,'App type'!$A$2:$A$108,'App type'!$G$2:$G$108)*'Mock Data'!$N6410</f>
        <v>223</v>
      </c>
      <c r="L6410">
        <f t="shared" ca="1" si="100"/>
        <v>254.21999999999997</v>
      </c>
      <c r="M6410" t="s">
        <v>405</v>
      </c>
      <c r="N6410">
        <f ca="1">_xlfn.XLOOKUP(F6410,'App type'!$A$2:$A$108,'App type'!$I$2:$I$108)</f>
        <v>1</v>
      </c>
    </row>
    <row r="6411" spans="1:14">
      <c r="A6411" t="str" cm="1">
        <f t="array" aca="1" ref="A6411" ca="1">INDEX('Emp Info'!$C$4:$C$24,RANDBETWEEN(1,ROWS('Emp Info'!$C$4:$C$24)),1)</f>
        <v>ERI5599</v>
      </c>
      <c r="B6411" t="str">
        <f ca="1">_xlfn.XLOOKUP(A6411,'Emp Info'!$C$4:$C$24,'Emp Info'!$D$4:$D$24)</f>
        <v>Erin M</v>
      </c>
      <c r="C6411" t="str">
        <f ca="1">_xlfn.XLOOKUP(A6411,'Emp Info'!$C$4:$C$24,'Emp Info'!$E$4:$E$24)</f>
        <v>1.0</v>
      </c>
      <c r="D6411" s="11">
        <v>45583.347965360321</v>
      </c>
      <c r="E6411" s="11">
        <v>45583.347965360423</v>
      </c>
      <c r="F6411" t="str" cm="1">
        <f t="array" aca="1" ref="F6411" ca="1">INDEX('App type'!$A$2:$A$108,RANDBETWEEN(1,ROWS('App type'!$A$2:$A$108)),1)</f>
        <v>1260-3-EFC</v>
      </c>
      <c r="G6411" t="s">
        <v>1519</v>
      </c>
      <c r="H6411">
        <v>5077</v>
      </c>
      <c r="I6411" t="s">
        <v>1225</v>
      </c>
      <c r="J6411" t="s">
        <v>524</v>
      </c>
      <c r="K6411">
        <f ca="1">_xlfn.XLOOKUP(F6411,'App type'!$A$2:$A$108,'App type'!$G$2:$G$108)*'Mock Data'!$N6411</f>
        <v>160</v>
      </c>
      <c r="L6411">
        <f t="shared" ca="1" si="100"/>
        <v>182.39999999999998</v>
      </c>
      <c r="M6411" t="s">
        <v>195</v>
      </c>
      <c r="N6411">
        <f ca="1">_xlfn.XLOOKUP(F6411,'App type'!$A$2:$A$108,'App type'!$I$2:$I$108)</f>
        <v>1</v>
      </c>
    </row>
    <row r="6412" spans="1:14">
      <c r="A6412" t="str" cm="1">
        <f t="array" aca="1" ref="A6412" ca="1">INDEX('Emp Info'!$C$4:$C$24,RANDBETWEEN(1,ROWS('Emp Info'!$C$4:$C$24)),1)</f>
        <v>DAV7345</v>
      </c>
      <c r="B6412" t="str">
        <f ca="1">_xlfn.XLOOKUP(A6412,'Emp Info'!$C$4:$C$24,'Emp Info'!$D$4:$D$24)</f>
        <v>David</v>
      </c>
      <c r="C6412" t="str">
        <f ca="1">_xlfn.XLOOKUP(A6412,'Emp Info'!$C$4:$C$24,'Emp Info'!$E$4:$E$24)</f>
        <v>IC</v>
      </c>
      <c r="D6412" s="11">
        <v>45583.347965363188</v>
      </c>
      <c r="E6412" s="11">
        <v>45583.347965363289</v>
      </c>
      <c r="F6412" cm="1">
        <f t="array" aca="1" ref="F6412" ca="1">INDEX('App type'!$A$2:$A$108,RANDBETWEEN(1,ROWS('App type'!$A$2:$A$108)),1)</f>
        <v>106</v>
      </c>
      <c r="G6412" t="s">
        <v>639</v>
      </c>
      <c r="H6412">
        <v>7258</v>
      </c>
      <c r="I6412" t="s">
        <v>1856</v>
      </c>
      <c r="J6412" t="s">
        <v>115</v>
      </c>
      <c r="K6412">
        <f ca="1">_xlfn.XLOOKUP(F6412,'App type'!$A$2:$A$108,'App type'!$G$2:$G$108)*'Mock Data'!$N6412</f>
        <v>225</v>
      </c>
      <c r="L6412">
        <f t="shared" ca="1" si="100"/>
        <v>256.5</v>
      </c>
      <c r="M6412" t="s">
        <v>138</v>
      </c>
      <c r="N6412">
        <f ca="1">_xlfn.XLOOKUP(F6412,'App type'!$A$2:$A$108,'App type'!$I$2:$I$108)</f>
        <v>1</v>
      </c>
    </row>
    <row r="6413" spans="1:14">
      <c r="A6413" t="str" cm="1">
        <f t="array" aca="1" ref="A6413" ca="1">INDEX('Emp Info'!$C$4:$C$24,RANDBETWEEN(1,ROWS('Emp Info'!$C$4:$C$24)),1)</f>
        <v>MER1340</v>
      </c>
      <c r="B6413" t="str">
        <f ca="1">_xlfn.XLOOKUP(A6413,'Emp Info'!$C$4:$C$24,'Emp Info'!$D$4:$D$24)</f>
        <v>Merav</v>
      </c>
      <c r="C6413" t="str">
        <f ca="1">_xlfn.XLOOKUP(A6413,'Emp Info'!$C$4:$C$24,'Emp Info'!$E$4:$E$24)</f>
        <v>0.5</v>
      </c>
      <c r="D6413" s="11">
        <v>45583.347965366018</v>
      </c>
      <c r="E6413" s="11">
        <v>45583.347965366389</v>
      </c>
      <c r="F6413" cm="1">
        <f t="array" aca="1" ref="F6413" ca="1">INDEX('App type'!$A$2:$A$108,RANDBETWEEN(1,ROWS('App type'!$A$2:$A$108)),1)</f>
        <v>1279</v>
      </c>
      <c r="G6413" t="s">
        <v>1593</v>
      </c>
      <c r="H6413">
        <v>7214</v>
      </c>
      <c r="I6413" t="s">
        <v>1888</v>
      </c>
      <c r="J6413" t="s">
        <v>88</v>
      </c>
      <c r="K6413">
        <f ca="1">_xlfn.XLOOKUP(F6413,'App type'!$A$2:$A$108,'App type'!$G$2:$G$108)*'Mock Data'!$N6413</f>
        <v>225</v>
      </c>
      <c r="L6413">
        <f t="shared" ca="1" si="100"/>
        <v>256.5</v>
      </c>
      <c r="M6413" t="s">
        <v>89</v>
      </c>
      <c r="N6413">
        <f ca="1">_xlfn.XLOOKUP(F6413,'App type'!$A$2:$A$108,'App type'!$I$2:$I$108)</f>
        <v>1</v>
      </c>
    </row>
    <row r="6414" spans="1:14">
      <c r="A6414" t="str" cm="1">
        <f t="array" aca="1" ref="A6414" ca="1">INDEX('Emp Info'!$C$4:$C$24,RANDBETWEEN(1,ROWS('Emp Info'!$C$4:$C$24)),1)</f>
        <v>DAV7345</v>
      </c>
      <c r="B6414" t="str">
        <f ca="1">_xlfn.XLOOKUP(A6414,'Emp Info'!$C$4:$C$24,'Emp Info'!$D$4:$D$24)</f>
        <v>David</v>
      </c>
      <c r="C6414" t="str">
        <f ca="1">_xlfn.XLOOKUP(A6414,'Emp Info'!$C$4:$C$24,'Emp Info'!$E$4:$E$24)</f>
        <v>IC</v>
      </c>
      <c r="D6414" s="11">
        <v>45583.347965369401</v>
      </c>
      <c r="E6414" s="11">
        <v>45583.347965369518</v>
      </c>
      <c r="F6414" t="str" cm="1">
        <f t="array" aca="1" ref="F6414" ca="1">INDEX('App type'!$A$2:$A$108,RANDBETWEEN(1,ROWS('App type'!$A$2:$A$108)),1)</f>
        <v>36b</v>
      </c>
      <c r="G6414" t="s">
        <v>1726</v>
      </c>
      <c r="H6414">
        <v>6048</v>
      </c>
      <c r="I6414" t="s">
        <v>1597</v>
      </c>
      <c r="J6414" t="s">
        <v>304</v>
      </c>
      <c r="K6414">
        <f ca="1">_xlfn.XLOOKUP(F6414,'App type'!$A$2:$A$108,'App type'!$G$2:$G$108)*'Mock Data'!$N6414</f>
        <v>225</v>
      </c>
      <c r="L6414">
        <f t="shared" ca="1" si="100"/>
        <v>256.5</v>
      </c>
      <c r="M6414" t="s">
        <v>34</v>
      </c>
      <c r="N6414">
        <f ca="1">_xlfn.XLOOKUP(F6414,'App type'!$A$2:$A$108,'App type'!$I$2:$I$108)</f>
        <v>1</v>
      </c>
    </row>
    <row r="6415" spans="1:14">
      <c r="A6415" t="str" cm="1">
        <f t="array" aca="1" ref="A6415" ca="1">INDEX('Emp Info'!$C$4:$C$24,RANDBETWEEN(1,ROWS('Emp Info'!$C$4:$C$24)),1)</f>
        <v>SWA5738</v>
      </c>
      <c r="B6415" t="str">
        <f ca="1">_xlfn.XLOOKUP(A6415,'Emp Info'!$C$4:$C$24,'Emp Info'!$D$4:$D$24)</f>
        <v>Swathi</v>
      </c>
      <c r="C6415" t="str">
        <f ca="1">_xlfn.XLOOKUP(A6415,'Emp Info'!$C$4:$C$24,'Emp Info'!$E$4:$E$24)</f>
        <v>1.0</v>
      </c>
      <c r="D6415" s="11">
        <v>45583.347965371999</v>
      </c>
      <c r="E6415" s="11">
        <v>45583.347965372093</v>
      </c>
      <c r="F6415" cm="1">
        <f t="array" aca="1" ref="F6415" ca="1">INDEX('App type'!$A$2:$A$108,RANDBETWEEN(1,ROWS('App type'!$A$2:$A$108)),1)</f>
        <v>6</v>
      </c>
      <c r="G6415" t="s">
        <v>774</v>
      </c>
      <c r="H6415">
        <v>1875</v>
      </c>
      <c r="I6415" t="s">
        <v>1716</v>
      </c>
      <c r="J6415" t="s">
        <v>41</v>
      </c>
      <c r="K6415">
        <f ca="1">_xlfn.XLOOKUP(F6415,'App type'!$A$2:$A$108,'App type'!$G$2:$G$108)*'Mock Data'!$N6415</f>
        <v>200</v>
      </c>
      <c r="L6415">
        <f t="shared" ca="1" si="100"/>
        <v>227.99999999999997</v>
      </c>
      <c r="M6415" t="s">
        <v>96</v>
      </c>
      <c r="N6415">
        <f ca="1">_xlfn.XLOOKUP(F6415,'App type'!$A$2:$A$108,'App type'!$I$2:$I$108)</f>
        <v>1</v>
      </c>
    </row>
    <row r="6416" spans="1:14">
      <c r="A6416" t="str" cm="1">
        <f t="array" aca="1" ref="A6416" ca="1">INDEX('Emp Info'!$C$4:$C$24,RANDBETWEEN(1,ROWS('Emp Info'!$C$4:$C$24)),1)</f>
        <v>NAS0195</v>
      </c>
      <c r="B6416" t="str">
        <f ca="1">_xlfn.XLOOKUP(A6416,'Emp Info'!$C$4:$C$24,'Emp Info'!$D$4:$D$24)</f>
        <v>Nasim</v>
      </c>
      <c r="C6416" t="str">
        <f ca="1">_xlfn.XLOOKUP(A6416,'Emp Info'!$C$4:$C$24,'Emp Info'!$E$4:$E$24)</f>
        <v>IC</v>
      </c>
      <c r="D6416" s="11">
        <v>45583.347965374502</v>
      </c>
      <c r="E6416" s="11">
        <v>45583.347965374567</v>
      </c>
      <c r="F6416" cm="1">
        <f t="array" aca="1" ref="F6416" ca="1">INDEX('App type'!$A$2:$A$108,RANDBETWEEN(1,ROWS('App type'!$A$2:$A$108)),1)</f>
        <v>2</v>
      </c>
      <c r="G6416" t="s">
        <v>1499</v>
      </c>
      <c r="H6416">
        <v>6948</v>
      </c>
      <c r="I6416" t="s">
        <v>944</v>
      </c>
      <c r="J6416" t="s">
        <v>171</v>
      </c>
      <c r="K6416">
        <f ca="1">_xlfn.XLOOKUP(F6416,'App type'!$A$2:$A$108,'App type'!$G$2:$G$108)*'Mock Data'!$N6416</f>
        <v>223</v>
      </c>
      <c r="L6416">
        <f t="shared" ca="1" si="100"/>
        <v>254.21999999999997</v>
      </c>
      <c r="M6416" t="s">
        <v>395</v>
      </c>
      <c r="N6416">
        <f ca="1">_xlfn.XLOOKUP(F6416,'App type'!$A$2:$A$108,'App type'!$I$2:$I$108)</f>
        <v>1</v>
      </c>
    </row>
    <row r="6417" spans="1:14">
      <c r="A6417" t="str" cm="1">
        <f t="array" aca="1" ref="A6417" ca="1">INDEX('Emp Info'!$C$4:$C$24,RANDBETWEEN(1,ROWS('Emp Info'!$C$4:$C$24)),1)</f>
        <v>MER1340</v>
      </c>
      <c r="B6417" t="str">
        <f ca="1">_xlfn.XLOOKUP(A6417,'Emp Info'!$C$4:$C$24,'Emp Info'!$D$4:$D$24)</f>
        <v>Merav</v>
      </c>
      <c r="C6417" t="str">
        <f ca="1">_xlfn.XLOOKUP(A6417,'Emp Info'!$C$4:$C$24,'Emp Info'!$E$4:$E$24)</f>
        <v>0.5</v>
      </c>
      <c r="D6417" s="11">
        <v>45583.347965377521</v>
      </c>
      <c r="E6417" s="11">
        <v>45583.347965377623</v>
      </c>
      <c r="F6417" t="str" cm="1">
        <f t="array" aca="1" ref="F6417" ca="1">INDEX('App type'!$A$2:$A$108,RANDBETWEEN(1,ROWS('App type'!$A$2:$A$108)),1)</f>
        <v>20a</v>
      </c>
      <c r="G6417" t="s">
        <v>1413</v>
      </c>
      <c r="H6417">
        <v>1691</v>
      </c>
      <c r="I6417" t="s">
        <v>702</v>
      </c>
      <c r="J6417" t="s">
        <v>480</v>
      </c>
      <c r="K6417">
        <f ca="1">_xlfn.XLOOKUP(F6417,'App type'!$A$2:$A$108,'App type'!$G$2:$G$108)*'Mock Data'!$N6417</f>
        <v>250</v>
      </c>
      <c r="L6417">
        <f t="shared" ca="1" si="100"/>
        <v>285</v>
      </c>
      <c r="M6417" t="s">
        <v>96</v>
      </c>
      <c r="N6417">
        <f ca="1">_xlfn.XLOOKUP(F6417,'App type'!$A$2:$A$108,'App type'!$I$2:$I$108)</f>
        <v>1</v>
      </c>
    </row>
    <row r="6418" spans="1:14">
      <c r="A6418" t="str" cm="1">
        <f t="array" aca="1" ref="A6418" ca="1">INDEX('Emp Info'!$C$4:$C$24,RANDBETWEEN(1,ROWS('Emp Info'!$C$4:$C$24)),1)</f>
        <v>LIZ5585</v>
      </c>
      <c r="B6418" t="str">
        <f ca="1">_xlfn.XLOOKUP(A6418,'Emp Info'!$C$4:$C$24,'Emp Info'!$D$4:$D$24)</f>
        <v>Liz</v>
      </c>
      <c r="C6418" t="str">
        <f ca="1">_xlfn.XLOOKUP(A6418,'Emp Info'!$C$4:$C$24,'Emp Info'!$E$4:$E$24)</f>
        <v>1.0</v>
      </c>
      <c r="D6418" s="11">
        <v>45583.347965380257</v>
      </c>
      <c r="E6418" s="11">
        <v>45583.347965380337</v>
      </c>
      <c r="F6418" t="str" cm="1">
        <f t="array" aca="1" ref="F6418" ca="1">INDEX('App type'!$A$2:$A$108,RANDBETWEEN(1,ROWS('App type'!$A$2:$A$108)),1)</f>
        <v>101-clone</v>
      </c>
      <c r="G6418" t="s">
        <v>1939</v>
      </c>
      <c r="H6418">
        <v>9654</v>
      </c>
      <c r="I6418" t="s">
        <v>1464</v>
      </c>
      <c r="J6418" t="s">
        <v>298</v>
      </c>
      <c r="K6418">
        <f ca="1">_xlfn.XLOOKUP(F6418,'App type'!$A$2:$A$108,'App type'!$G$2:$G$108)*'Mock Data'!$N6418</f>
        <v>223</v>
      </c>
      <c r="L6418">
        <f t="shared" ca="1" si="100"/>
        <v>254.21999999999997</v>
      </c>
      <c r="M6418" t="s">
        <v>202</v>
      </c>
      <c r="N6418">
        <f ca="1">_xlfn.XLOOKUP(F6418,'App type'!$A$2:$A$108,'App type'!$I$2:$I$108)</f>
        <v>1</v>
      </c>
    </row>
    <row r="6419" spans="1:14">
      <c r="A6419" t="str" cm="1">
        <f t="array" aca="1" ref="A6419" ca="1">INDEX('Emp Info'!$C$4:$C$24,RANDBETWEEN(1,ROWS('Emp Info'!$C$4:$C$24)),1)</f>
        <v>LOI2253</v>
      </c>
      <c r="B6419" t="str">
        <f ca="1">_xlfn.XLOOKUP(A6419,'Emp Info'!$C$4:$C$24,'Emp Info'!$D$4:$D$24)</f>
        <v>Lois</v>
      </c>
      <c r="C6419" t="str">
        <f ca="1">_xlfn.XLOOKUP(A6419,'Emp Info'!$C$4:$C$24,'Emp Info'!$E$4:$E$24)</f>
        <v>0.5</v>
      </c>
      <c r="D6419" s="11">
        <v>45583.347965382833</v>
      </c>
      <c r="E6419" s="11">
        <v>45583.347965382913</v>
      </c>
      <c r="F6419" t="str" cm="1">
        <f t="array" aca="1" ref="F6419" ca="1">INDEX('App type'!$A$2:$A$108,RANDBETWEEN(1,ROWS('App type'!$A$2:$A$108)),1)</f>
        <v>20b-EFC</v>
      </c>
      <c r="G6419" t="s">
        <v>623</v>
      </c>
      <c r="H6419">
        <v>4851</v>
      </c>
      <c r="I6419" t="s">
        <v>1883</v>
      </c>
      <c r="J6419" t="s">
        <v>480</v>
      </c>
      <c r="K6419">
        <f ca="1">_xlfn.XLOOKUP(F6419,'App type'!$A$2:$A$108,'App type'!$G$2:$G$108)*'Mock Data'!$N6419</f>
        <v>225</v>
      </c>
      <c r="L6419">
        <f t="shared" ca="1" si="100"/>
        <v>256.5</v>
      </c>
      <c r="M6419" t="s">
        <v>34</v>
      </c>
      <c r="N6419">
        <f ca="1">_xlfn.XLOOKUP(F6419,'App type'!$A$2:$A$108,'App type'!$I$2:$I$108)</f>
        <v>1</v>
      </c>
    </row>
    <row r="6420" spans="1:14">
      <c r="A6420" t="str" cm="1">
        <f t="array" aca="1" ref="A6420" ca="1">INDEX('Emp Info'!$C$4:$C$24,RANDBETWEEN(1,ROWS('Emp Info'!$C$4:$C$24)),1)</f>
        <v>SWA5738</v>
      </c>
      <c r="B6420" t="str">
        <f ca="1">_xlfn.XLOOKUP(A6420,'Emp Info'!$C$4:$C$24,'Emp Info'!$D$4:$D$24)</f>
        <v>Swathi</v>
      </c>
      <c r="C6420" t="str">
        <f ca="1">_xlfn.XLOOKUP(A6420,'Emp Info'!$C$4:$C$24,'Emp Info'!$E$4:$E$24)</f>
        <v>1.0</v>
      </c>
      <c r="D6420" s="11">
        <v>45583.347965385299</v>
      </c>
      <c r="E6420" s="11">
        <v>45583.347965385372</v>
      </c>
      <c r="F6420" cm="1">
        <f t="array" aca="1" ref="F6420" ca="1">INDEX('App type'!$A$2:$A$108,RANDBETWEEN(1,ROWS('App type'!$A$2:$A$108)),1)</f>
        <v>28</v>
      </c>
      <c r="G6420" t="s">
        <v>1010</v>
      </c>
      <c r="H6420">
        <v>8961</v>
      </c>
      <c r="I6420" t="s">
        <v>1795</v>
      </c>
      <c r="J6420" t="s">
        <v>256</v>
      </c>
      <c r="K6420">
        <f ca="1">_xlfn.XLOOKUP(F6420,'App type'!$A$2:$A$108,'App type'!$G$2:$G$108)*'Mock Data'!$N6420</f>
        <v>145</v>
      </c>
      <c r="L6420">
        <f t="shared" ca="1" si="100"/>
        <v>165.29999999999998</v>
      </c>
      <c r="M6420" t="s">
        <v>195</v>
      </c>
      <c r="N6420">
        <f ca="1">_xlfn.XLOOKUP(F6420,'App type'!$A$2:$A$108,'App type'!$I$2:$I$108)</f>
        <v>1</v>
      </c>
    </row>
    <row r="6421" spans="1:14">
      <c r="A6421" t="str" cm="1">
        <f t="array" aca="1" ref="A6421" ca="1">INDEX('Emp Info'!$C$4:$C$24,RANDBETWEEN(1,ROWS('Emp Info'!$C$4:$C$24)),1)</f>
        <v>ZOE5841</v>
      </c>
      <c r="B6421" t="str">
        <f ca="1">_xlfn.XLOOKUP(A6421,'Emp Info'!$C$4:$C$24,'Emp Info'!$D$4:$D$24)</f>
        <v>Zoey</v>
      </c>
      <c r="C6421" t="str">
        <f ca="1">_xlfn.XLOOKUP(A6421,'Emp Info'!$C$4:$C$24,'Emp Info'!$E$4:$E$24)</f>
        <v>IC</v>
      </c>
      <c r="D6421" s="11">
        <v>45583.347965388122</v>
      </c>
      <c r="E6421" s="11">
        <v>45583.34796538821</v>
      </c>
      <c r="F6421" t="str" cm="1">
        <f t="array" aca="1" ref="F6421" ca="1">INDEX('App type'!$A$2:$A$108,RANDBETWEEN(1,ROWS('App type'!$A$2:$A$108)),1)</f>
        <v>101-OSAP</v>
      </c>
      <c r="G6421" t="s">
        <v>196</v>
      </c>
      <c r="H6421">
        <v>1122</v>
      </c>
      <c r="I6421" t="s">
        <v>1392</v>
      </c>
      <c r="J6421" t="s">
        <v>376</v>
      </c>
      <c r="K6421">
        <f ca="1">_xlfn.XLOOKUP(F6421,'App type'!$A$2:$A$108,'App type'!$G$2:$G$108)*'Mock Data'!$N6421</f>
        <v>160</v>
      </c>
      <c r="L6421">
        <f t="shared" ca="1" si="100"/>
        <v>182.39999999999998</v>
      </c>
      <c r="M6421" t="s">
        <v>166</v>
      </c>
      <c r="N6421">
        <f ca="1">_xlfn.XLOOKUP(F6421,'App type'!$A$2:$A$108,'App type'!$I$2:$I$108)</f>
        <v>1</v>
      </c>
    </row>
    <row r="6422" spans="1:14">
      <c r="A6422" t="str" cm="1">
        <f t="array" aca="1" ref="A6422" ca="1">INDEX('Emp Info'!$C$4:$C$24,RANDBETWEEN(1,ROWS('Emp Info'!$C$4:$C$24)),1)</f>
        <v>SWA5738</v>
      </c>
      <c r="B6422" t="str">
        <f ca="1">_xlfn.XLOOKUP(A6422,'Emp Info'!$C$4:$C$24,'Emp Info'!$D$4:$D$24)</f>
        <v>Swathi</v>
      </c>
      <c r="C6422" t="str">
        <f ca="1">_xlfn.XLOOKUP(A6422,'Emp Info'!$C$4:$C$24,'Emp Info'!$E$4:$E$24)</f>
        <v>1.0</v>
      </c>
      <c r="D6422" s="11">
        <v>45583.347965390923</v>
      </c>
      <c r="E6422" s="11">
        <v>45583.347965391004</v>
      </c>
      <c r="F6422" cm="1">
        <f t="array" aca="1" ref="F6422" ca="1">INDEX('App type'!$A$2:$A$108,RANDBETWEEN(1,ROWS('App type'!$A$2:$A$108)),1)</f>
        <v>29</v>
      </c>
      <c r="G6422" t="s">
        <v>930</v>
      </c>
      <c r="H6422">
        <v>3278</v>
      </c>
      <c r="I6422" t="s">
        <v>1040</v>
      </c>
      <c r="J6422" t="s">
        <v>88</v>
      </c>
      <c r="K6422">
        <f ca="1">_xlfn.XLOOKUP(F6422,'App type'!$A$2:$A$108,'App type'!$G$2:$G$108)*'Mock Data'!$N6422</f>
        <v>230</v>
      </c>
      <c r="L6422">
        <f t="shared" ca="1" si="100"/>
        <v>262.2</v>
      </c>
      <c r="M6422" t="s">
        <v>146</v>
      </c>
      <c r="N6422">
        <f ca="1">_xlfn.XLOOKUP(F6422,'App type'!$A$2:$A$108,'App type'!$I$2:$I$108)</f>
        <v>1</v>
      </c>
    </row>
    <row r="6423" spans="1:14">
      <c r="A6423" t="str" cm="1">
        <f t="array" aca="1" ref="A6423" ca="1">INDEX('Emp Info'!$C$4:$C$24,RANDBETWEEN(1,ROWS('Emp Info'!$C$4:$C$24)),1)</f>
        <v>KIM6171</v>
      </c>
      <c r="B6423" t="str">
        <f ca="1">_xlfn.XLOOKUP(A6423,'Emp Info'!$C$4:$C$24,'Emp Info'!$D$4:$D$24)</f>
        <v>Kim</v>
      </c>
      <c r="C6423" t="str">
        <f ca="1">_xlfn.XLOOKUP(A6423,'Emp Info'!$C$4:$C$24,'Emp Info'!$E$4:$E$24)</f>
        <v>0.5</v>
      </c>
      <c r="D6423" s="11">
        <v>45583.347965393747</v>
      </c>
      <c r="E6423" s="11">
        <v>45583.347965393841</v>
      </c>
      <c r="F6423" t="str" cm="1">
        <f t="array" aca="1" ref="F6423" ca="1">INDEX('App type'!$A$2:$A$108,RANDBETWEEN(1,ROWS('App type'!$A$2:$A$108)),1)</f>
        <v>1258-Saturday</v>
      </c>
      <c r="G6423" t="s">
        <v>776</v>
      </c>
      <c r="H6423">
        <v>5649</v>
      </c>
      <c r="I6423" t="s">
        <v>1856</v>
      </c>
      <c r="J6423" t="s">
        <v>21</v>
      </c>
      <c r="K6423">
        <f ca="1">_xlfn.XLOOKUP(F6423,'App type'!$A$2:$A$108,'App type'!$G$2:$G$108)*'Mock Data'!$N6423</f>
        <v>185</v>
      </c>
      <c r="L6423">
        <f t="shared" ca="1" si="100"/>
        <v>210.89999999999998</v>
      </c>
      <c r="M6423" t="s">
        <v>26</v>
      </c>
      <c r="N6423">
        <f ca="1">_xlfn.XLOOKUP(F6423,'App type'!$A$2:$A$108,'App type'!$I$2:$I$108)</f>
        <v>1</v>
      </c>
    </row>
    <row r="6424" spans="1:14">
      <c r="A6424" t="str" cm="1">
        <f t="array" aca="1" ref="A6424" ca="1">INDEX('Emp Info'!$C$4:$C$24,RANDBETWEEN(1,ROWS('Emp Info'!$C$4:$C$24)),1)</f>
        <v>ZOE5841</v>
      </c>
      <c r="B6424" t="str">
        <f ca="1">_xlfn.XLOOKUP(A6424,'Emp Info'!$C$4:$C$24,'Emp Info'!$D$4:$D$24)</f>
        <v>Zoey</v>
      </c>
      <c r="C6424" t="str">
        <f ca="1">_xlfn.XLOOKUP(A6424,'Emp Info'!$C$4:$C$24,'Emp Info'!$E$4:$E$24)</f>
        <v>IC</v>
      </c>
      <c r="D6424" s="11">
        <v>45583.347965396133</v>
      </c>
      <c r="E6424" s="11">
        <v>45583.347965396213</v>
      </c>
      <c r="F6424" cm="1">
        <f t="array" aca="1" ref="F6424" ca="1">INDEX('App type'!$A$2:$A$108,RANDBETWEEN(1,ROWS('App type'!$A$2:$A$108)),1)</f>
        <v>35</v>
      </c>
      <c r="G6424" t="s">
        <v>757</v>
      </c>
      <c r="H6424">
        <v>7049</v>
      </c>
      <c r="I6424" t="s">
        <v>854</v>
      </c>
      <c r="J6424" t="s">
        <v>801</v>
      </c>
      <c r="K6424">
        <f ca="1">_xlfn.XLOOKUP(F6424,'App type'!$A$2:$A$108,'App type'!$G$2:$G$108)*'Mock Data'!$N6424</f>
        <v>225</v>
      </c>
      <c r="L6424">
        <f t="shared" ca="1" si="100"/>
        <v>256.5</v>
      </c>
      <c r="M6424" t="s">
        <v>59</v>
      </c>
      <c r="N6424">
        <f ca="1">_xlfn.XLOOKUP(F6424,'App type'!$A$2:$A$108,'App type'!$I$2:$I$108)</f>
        <v>1</v>
      </c>
    </row>
    <row r="6425" spans="1:14">
      <c r="A6425" t="str" cm="1">
        <f t="array" aca="1" ref="A6425" ca="1">INDEX('Emp Info'!$C$4:$C$24,RANDBETWEEN(1,ROWS('Emp Info'!$C$4:$C$24)),1)</f>
        <v>DAV7345</v>
      </c>
      <c r="B6425" t="str">
        <f ca="1">_xlfn.XLOOKUP(A6425,'Emp Info'!$C$4:$C$24,'Emp Info'!$D$4:$D$24)</f>
        <v>David</v>
      </c>
      <c r="C6425" t="str">
        <f ca="1">_xlfn.XLOOKUP(A6425,'Emp Info'!$C$4:$C$24,'Emp Info'!$E$4:$E$24)</f>
        <v>IC</v>
      </c>
      <c r="D6425" s="11">
        <v>45583.347965398782</v>
      </c>
      <c r="E6425" s="11">
        <v>45583.347965398869</v>
      </c>
      <c r="F6425" t="str" cm="1">
        <f t="array" aca="1" ref="F6425" ca="1">INDEX('App type'!$A$2:$A$108,RANDBETWEEN(1,ROWS('App type'!$A$2:$A$108)),1)</f>
        <v>1241a</v>
      </c>
      <c r="G6425" t="s">
        <v>347</v>
      </c>
      <c r="H6425">
        <v>5560</v>
      </c>
      <c r="I6425" t="s">
        <v>1107</v>
      </c>
      <c r="J6425" t="s">
        <v>252</v>
      </c>
      <c r="K6425">
        <f ca="1">_xlfn.XLOOKUP(F6425,'App type'!$A$2:$A$108,'App type'!$G$2:$G$108)*'Mock Data'!$N6425</f>
        <v>250</v>
      </c>
      <c r="L6425">
        <f t="shared" ca="1" si="100"/>
        <v>285</v>
      </c>
      <c r="M6425" t="s">
        <v>405</v>
      </c>
      <c r="N6425">
        <f ca="1">_xlfn.XLOOKUP(F6425,'App type'!$A$2:$A$108,'App type'!$I$2:$I$108)</f>
        <v>1</v>
      </c>
    </row>
    <row r="6426" spans="1:14">
      <c r="A6426" t="str" cm="1">
        <f t="array" aca="1" ref="A6426" ca="1">INDEX('Emp Info'!$C$4:$C$24,RANDBETWEEN(1,ROWS('Emp Info'!$C$4:$C$24)),1)</f>
        <v>ANN3965</v>
      </c>
      <c r="B6426" t="str">
        <f ca="1">_xlfn.XLOOKUP(A6426,'Emp Info'!$C$4:$C$24,'Emp Info'!$D$4:$D$24)</f>
        <v>Anne</v>
      </c>
      <c r="C6426" t="str">
        <f ca="1">_xlfn.XLOOKUP(A6426,'Emp Info'!$C$4:$C$24,'Emp Info'!$E$4:$E$24)</f>
        <v>1.0</v>
      </c>
      <c r="D6426" s="11">
        <v>45583.347965401423</v>
      </c>
      <c r="E6426" s="11">
        <v>45583.347965401503</v>
      </c>
      <c r="F6426" t="str" cm="1">
        <f t="array" aca="1" ref="F6426" ca="1">INDEX('App type'!$A$2:$A$108,RANDBETWEEN(1,ROWS('App type'!$A$2:$A$108)),1)</f>
        <v>1260-3</v>
      </c>
      <c r="G6426" t="s">
        <v>489</v>
      </c>
      <c r="H6426">
        <v>1327</v>
      </c>
      <c r="I6426" t="s">
        <v>1482</v>
      </c>
      <c r="J6426" t="s">
        <v>431</v>
      </c>
      <c r="K6426">
        <f ca="1">_xlfn.XLOOKUP(F6426,'App type'!$A$2:$A$108,'App type'!$G$2:$G$108)*'Mock Data'!$N6426</f>
        <v>160</v>
      </c>
      <c r="L6426">
        <f t="shared" ca="1" si="100"/>
        <v>182.39999999999998</v>
      </c>
      <c r="M6426" t="s">
        <v>341</v>
      </c>
      <c r="N6426">
        <f ca="1">_xlfn.XLOOKUP(F6426,'App type'!$A$2:$A$108,'App type'!$I$2:$I$108)</f>
        <v>1</v>
      </c>
    </row>
    <row r="6427" spans="1:14">
      <c r="A6427" t="str" cm="1">
        <f t="array" aca="1" ref="A6427" ca="1">INDEX('Emp Info'!$C$4:$C$24,RANDBETWEEN(1,ROWS('Emp Info'!$C$4:$C$24)),1)</f>
        <v>EIM3187</v>
      </c>
      <c r="B6427" t="str">
        <f ca="1">_xlfn.XLOOKUP(A6427,'Emp Info'!$C$4:$C$24,'Emp Info'!$D$4:$D$24)</f>
        <v>Eimear</v>
      </c>
      <c r="C6427" t="str">
        <f ca="1">_xlfn.XLOOKUP(A6427,'Emp Info'!$C$4:$C$24,'Emp Info'!$E$4:$E$24)</f>
        <v>IC</v>
      </c>
      <c r="D6427" s="11">
        <v>45583.34796540434</v>
      </c>
      <c r="E6427" s="11">
        <v>45583.347965404457</v>
      </c>
      <c r="F6427" t="str" cm="1">
        <f t="array" aca="1" ref="F6427" ca="1">INDEX('App type'!$A$2:$A$108,RANDBETWEEN(1,ROWS('App type'!$A$2:$A$108)),1)</f>
        <v>1265-EFC</v>
      </c>
      <c r="G6427" t="s">
        <v>1277</v>
      </c>
      <c r="H6427">
        <v>4702</v>
      </c>
      <c r="I6427" t="s">
        <v>511</v>
      </c>
      <c r="J6427" t="s">
        <v>412</v>
      </c>
      <c r="K6427">
        <f ca="1">_xlfn.XLOOKUP(F6427,'App type'!$A$2:$A$108,'App type'!$G$2:$G$108)*'Mock Data'!$N6427</f>
        <v>200</v>
      </c>
      <c r="L6427">
        <f t="shared" ca="1" si="100"/>
        <v>227.99999999999997</v>
      </c>
      <c r="M6427" t="s">
        <v>67</v>
      </c>
      <c r="N6427">
        <f ca="1">_xlfn.XLOOKUP(F6427,'App type'!$A$2:$A$108,'App type'!$I$2:$I$108)</f>
        <v>1</v>
      </c>
    </row>
    <row r="6428" spans="1:14">
      <c r="A6428" t="str" cm="1">
        <f t="array" aca="1" ref="A6428" ca="1">INDEX('Emp Info'!$C$4:$C$24,RANDBETWEEN(1,ROWS('Emp Info'!$C$4:$C$24)),1)</f>
        <v>MER1340</v>
      </c>
      <c r="B6428" t="str">
        <f ca="1">_xlfn.XLOOKUP(A6428,'Emp Info'!$C$4:$C$24,'Emp Info'!$D$4:$D$24)</f>
        <v>Merav</v>
      </c>
      <c r="C6428" t="str">
        <f ca="1">_xlfn.XLOOKUP(A6428,'Emp Info'!$C$4:$C$24,'Emp Info'!$E$4:$E$24)</f>
        <v>0.5</v>
      </c>
      <c r="D6428" s="11">
        <v>45583.347965407083</v>
      </c>
      <c r="E6428" s="11">
        <v>45583.347965407163</v>
      </c>
      <c r="F6428" t="str" cm="1">
        <f t="array" aca="1" ref="F6428" ca="1">INDEX('App type'!$A$2:$A$108,RANDBETWEEN(1,ROWS('App type'!$A$2:$A$108)),1)</f>
        <v>117-clone-clone</v>
      </c>
      <c r="G6428" t="s">
        <v>1331</v>
      </c>
      <c r="H6428">
        <v>5566</v>
      </c>
      <c r="I6428" t="s">
        <v>715</v>
      </c>
      <c r="J6428" t="s">
        <v>280</v>
      </c>
      <c r="K6428">
        <f ca="1">_xlfn.XLOOKUP(F6428,'App type'!$A$2:$A$108,'App type'!$G$2:$G$108)*'Mock Data'!$N6428</f>
        <v>223</v>
      </c>
      <c r="L6428">
        <f t="shared" ca="1" si="100"/>
        <v>254.21999999999997</v>
      </c>
      <c r="M6428" t="s">
        <v>26</v>
      </c>
      <c r="N6428">
        <f ca="1">_xlfn.XLOOKUP(F6428,'App type'!$A$2:$A$108,'App type'!$I$2:$I$108)</f>
        <v>1</v>
      </c>
    </row>
    <row r="6429" spans="1:14">
      <c r="A6429" t="str" cm="1">
        <f t="array" aca="1" ref="A6429" ca="1">INDEX('Emp Info'!$C$4:$C$24,RANDBETWEEN(1,ROWS('Emp Info'!$C$4:$C$24)),1)</f>
        <v>LIZ5585</v>
      </c>
      <c r="B6429" t="str">
        <f ca="1">_xlfn.XLOOKUP(A6429,'Emp Info'!$C$4:$C$24,'Emp Info'!$D$4:$D$24)</f>
        <v>Liz</v>
      </c>
      <c r="C6429" t="str">
        <f ca="1">_xlfn.XLOOKUP(A6429,'Emp Info'!$C$4:$C$24,'Emp Info'!$E$4:$E$24)</f>
        <v>1.0</v>
      </c>
      <c r="D6429" s="11">
        <v>45583.347965409688</v>
      </c>
      <c r="E6429" s="11">
        <v>45583.347965409768</v>
      </c>
      <c r="F6429" t="str" cm="1">
        <f t="array" aca="1" ref="F6429" ca="1">INDEX('App type'!$A$2:$A$108,RANDBETWEEN(1,ROWS('App type'!$A$2:$A$108)),1)</f>
        <v>1260-SAT</v>
      </c>
      <c r="G6429" t="s">
        <v>121</v>
      </c>
      <c r="H6429">
        <v>4683</v>
      </c>
      <c r="I6429" t="s">
        <v>1961</v>
      </c>
      <c r="J6429" t="s">
        <v>111</v>
      </c>
      <c r="K6429">
        <f ca="1">_xlfn.XLOOKUP(F6429,'App type'!$A$2:$A$108,'App type'!$G$2:$G$108)*'Mock Data'!$N6429</f>
        <v>200</v>
      </c>
      <c r="L6429">
        <f t="shared" ca="1" si="100"/>
        <v>227.99999999999997</v>
      </c>
      <c r="M6429" t="s">
        <v>432</v>
      </c>
      <c r="N6429">
        <f ca="1">_xlfn.XLOOKUP(F6429,'App type'!$A$2:$A$108,'App type'!$I$2:$I$108)</f>
        <v>1</v>
      </c>
    </row>
    <row r="6430" spans="1:14">
      <c r="A6430" t="str" cm="1">
        <f t="array" aca="1" ref="A6430" ca="1">INDEX('Emp Info'!$C$4:$C$24,RANDBETWEEN(1,ROWS('Emp Info'!$C$4:$C$24)),1)</f>
        <v>SWA5738</v>
      </c>
      <c r="B6430" t="str">
        <f ca="1">_xlfn.XLOOKUP(A6430,'Emp Info'!$C$4:$C$24,'Emp Info'!$D$4:$D$24)</f>
        <v>Swathi</v>
      </c>
      <c r="C6430" t="str">
        <f ca="1">_xlfn.XLOOKUP(A6430,'Emp Info'!$C$4:$C$24,'Emp Info'!$E$4:$E$24)</f>
        <v>1.0</v>
      </c>
      <c r="D6430" s="11">
        <v>45583.34796541214</v>
      </c>
      <c r="E6430" s="11">
        <v>45583.347965412213</v>
      </c>
      <c r="F6430" t="str" cm="1">
        <f t="array" aca="1" ref="F6430" ca="1">INDEX('App type'!$A$2:$A$108,RANDBETWEEN(1,ROWS('App type'!$A$2:$A$108)),1)</f>
        <v>1264-senior</v>
      </c>
      <c r="G6430" t="s">
        <v>994</v>
      </c>
      <c r="H6430">
        <v>2417</v>
      </c>
      <c r="I6430" t="s">
        <v>1865</v>
      </c>
      <c r="J6430" t="s">
        <v>221</v>
      </c>
      <c r="K6430">
        <f ca="1">_xlfn.XLOOKUP(F6430,'App type'!$A$2:$A$108,'App type'!$G$2:$G$108)*'Mock Data'!$N6430</f>
        <v>225</v>
      </c>
      <c r="L6430">
        <f t="shared" ca="1" si="100"/>
        <v>256.5</v>
      </c>
      <c r="M6430" t="s">
        <v>210</v>
      </c>
      <c r="N6430">
        <f ca="1">_xlfn.XLOOKUP(F6430,'App type'!$A$2:$A$108,'App type'!$I$2:$I$108)</f>
        <v>1</v>
      </c>
    </row>
    <row r="6431" spans="1:14">
      <c r="A6431" t="str" cm="1">
        <f t="array" aca="1" ref="A6431" ca="1">INDEX('Emp Info'!$C$4:$C$24,RANDBETWEEN(1,ROWS('Emp Info'!$C$4:$C$24)),1)</f>
        <v>DOU0521</v>
      </c>
      <c r="B6431" t="str">
        <f ca="1">_xlfn.XLOOKUP(A6431,'Emp Info'!$C$4:$C$24,'Emp Info'!$D$4:$D$24)</f>
        <v>Douglas</v>
      </c>
      <c r="C6431" t="str">
        <f ca="1">_xlfn.XLOOKUP(A6431,'Emp Info'!$C$4:$C$24,'Emp Info'!$E$4:$E$24)</f>
        <v>1.0</v>
      </c>
      <c r="D6431" s="11">
        <v>45583.347965415509</v>
      </c>
      <c r="E6431" s="11">
        <v>45583.347965415611</v>
      </c>
      <c r="F6431" t="str" cm="1">
        <f t="array" aca="1" ref="F6431" ca="1">INDEX('App type'!$A$2:$A$108,RANDBETWEEN(1,ROWS('App type'!$A$2:$A$108)),1)</f>
        <v>33b-EFC</v>
      </c>
      <c r="G6431" t="s">
        <v>1168</v>
      </c>
      <c r="H6431">
        <v>7865</v>
      </c>
      <c r="I6431" t="s">
        <v>1033</v>
      </c>
      <c r="J6431" t="s">
        <v>171</v>
      </c>
      <c r="K6431">
        <f ca="1">_xlfn.XLOOKUP(F6431,'App type'!$A$2:$A$108,'App type'!$G$2:$G$108)*'Mock Data'!$N6431</f>
        <v>225</v>
      </c>
      <c r="L6431">
        <f t="shared" ca="1" si="100"/>
        <v>256.5</v>
      </c>
      <c r="M6431" t="s">
        <v>274</v>
      </c>
      <c r="N6431">
        <f ca="1">_xlfn.XLOOKUP(F6431,'App type'!$A$2:$A$108,'App type'!$I$2:$I$108)</f>
        <v>1</v>
      </c>
    </row>
    <row r="6432" spans="1:14">
      <c r="A6432" t="str" cm="1">
        <f t="array" aca="1" ref="A6432" ca="1">INDEX('Emp Info'!$C$4:$C$24,RANDBETWEEN(1,ROWS('Emp Info'!$C$4:$C$24)),1)</f>
        <v>MUN1212</v>
      </c>
      <c r="B6432" t="str">
        <f ca="1">_xlfn.XLOOKUP(A6432,'Emp Info'!$C$4:$C$24,'Emp Info'!$D$4:$D$24)</f>
        <v>Munira</v>
      </c>
      <c r="C6432" t="str">
        <f ca="1">_xlfn.XLOOKUP(A6432,'Emp Info'!$C$4:$C$24,'Emp Info'!$E$4:$E$24)</f>
        <v>1.0</v>
      </c>
      <c r="D6432" s="11">
        <v>45583.347965418288</v>
      </c>
      <c r="E6432" s="11">
        <v>45583.347965418368</v>
      </c>
      <c r="F6432" t="str" cm="1">
        <f t="array" aca="1" ref="F6432" ca="1">INDEX('App type'!$A$2:$A$108,RANDBETWEEN(1,ROWS('App type'!$A$2:$A$108)),1)</f>
        <v>29a</v>
      </c>
      <c r="G6432" t="s">
        <v>533</v>
      </c>
      <c r="H6432">
        <v>5319</v>
      </c>
      <c r="I6432" t="s">
        <v>1045</v>
      </c>
      <c r="J6432" t="s">
        <v>103</v>
      </c>
      <c r="K6432">
        <f ca="1">_xlfn.XLOOKUP(F6432,'App type'!$A$2:$A$108,'App type'!$G$2:$G$108)*'Mock Data'!$N6432</f>
        <v>260</v>
      </c>
      <c r="L6432">
        <f t="shared" ca="1" si="100"/>
        <v>296.39999999999998</v>
      </c>
      <c r="M6432" t="s">
        <v>85</v>
      </c>
      <c r="N6432">
        <f ca="1">_xlfn.XLOOKUP(F6432,'App type'!$A$2:$A$108,'App type'!$I$2:$I$108)</f>
        <v>1</v>
      </c>
    </row>
    <row r="6433" spans="1:14">
      <c r="A6433" t="str" cm="1">
        <f t="array" aca="1" ref="A6433" ca="1">INDEX('Emp Info'!$C$4:$C$24,RANDBETWEEN(1,ROWS('Emp Info'!$C$4:$C$24)),1)</f>
        <v>NAS0195</v>
      </c>
      <c r="B6433" t="str">
        <f ca="1">_xlfn.XLOOKUP(A6433,'Emp Info'!$C$4:$C$24,'Emp Info'!$D$4:$D$24)</f>
        <v>Nasim</v>
      </c>
      <c r="C6433" t="str">
        <f ca="1">_xlfn.XLOOKUP(A6433,'Emp Info'!$C$4:$C$24,'Emp Info'!$E$4:$E$24)</f>
        <v>IC</v>
      </c>
      <c r="D6433" s="11">
        <v>45583.34796542093</v>
      </c>
      <c r="E6433" s="11">
        <v>45583.347965421031</v>
      </c>
      <c r="F6433" t="str" cm="1">
        <f t="array" aca="1" ref="F6433" ca="1">INDEX('App type'!$A$2:$A$108,RANDBETWEEN(1,ROWS('App type'!$A$2:$A$108)),1)</f>
        <v>33b</v>
      </c>
      <c r="G6433" t="s">
        <v>1081</v>
      </c>
      <c r="H6433">
        <v>9757</v>
      </c>
      <c r="I6433" t="s">
        <v>538</v>
      </c>
      <c r="J6433" t="s">
        <v>309</v>
      </c>
      <c r="K6433">
        <f ca="1">_xlfn.XLOOKUP(F6433,'App type'!$A$2:$A$108,'App type'!$G$2:$G$108)*'Mock Data'!$N6433</f>
        <v>225</v>
      </c>
      <c r="L6433">
        <f t="shared" ca="1" si="100"/>
        <v>256.5</v>
      </c>
      <c r="M6433" t="s">
        <v>131</v>
      </c>
      <c r="N6433">
        <f ca="1">_xlfn.XLOOKUP(F6433,'App type'!$A$2:$A$108,'App type'!$I$2:$I$108)</f>
        <v>1</v>
      </c>
    </row>
    <row r="6434" spans="1:14">
      <c r="A6434" t="str" cm="1">
        <f t="array" aca="1" ref="A6434" ca="1">INDEX('Emp Info'!$C$4:$C$24,RANDBETWEEN(1,ROWS('Emp Info'!$C$4:$C$24)),1)</f>
        <v>SWA5738</v>
      </c>
      <c r="B6434" t="str">
        <f ca="1">_xlfn.XLOOKUP(A6434,'Emp Info'!$C$4:$C$24,'Emp Info'!$D$4:$D$24)</f>
        <v>Swathi</v>
      </c>
      <c r="C6434" t="str">
        <f ca="1">_xlfn.XLOOKUP(A6434,'Emp Info'!$C$4:$C$24,'Emp Info'!$E$4:$E$24)</f>
        <v>1.0</v>
      </c>
      <c r="D6434" s="11">
        <v>45583.347965423643</v>
      </c>
      <c r="E6434" s="11">
        <v>45583.347965423724</v>
      </c>
      <c r="F6434" cm="1">
        <f t="array" aca="1" ref="F6434" ca="1">INDEX('App type'!$A$2:$A$108,RANDBETWEEN(1,ROWS('App type'!$A$2:$A$108)),1)</f>
        <v>22</v>
      </c>
      <c r="G6434" t="s">
        <v>1197</v>
      </c>
      <c r="H6434">
        <v>1631</v>
      </c>
      <c r="I6434" t="s">
        <v>600</v>
      </c>
      <c r="J6434" t="s">
        <v>298</v>
      </c>
      <c r="K6434">
        <f ca="1">_xlfn.XLOOKUP(F6434,'App type'!$A$2:$A$108,'App type'!$G$2:$G$108)*'Mock Data'!$N6434</f>
        <v>223</v>
      </c>
      <c r="L6434">
        <f t="shared" ca="1" si="100"/>
        <v>254.21999999999997</v>
      </c>
      <c r="M6434" t="s">
        <v>46</v>
      </c>
      <c r="N6434">
        <f ca="1">_xlfn.XLOOKUP(F6434,'App type'!$A$2:$A$108,'App type'!$I$2:$I$108)</f>
        <v>1</v>
      </c>
    </row>
    <row r="6435" spans="1:14">
      <c r="A6435" t="str" cm="1">
        <f t="array" aca="1" ref="A6435" ca="1">INDEX('Emp Info'!$C$4:$C$24,RANDBETWEEN(1,ROWS('Emp Info'!$C$4:$C$24)),1)</f>
        <v>LOI2253</v>
      </c>
      <c r="B6435" t="str">
        <f ca="1">_xlfn.XLOOKUP(A6435,'Emp Info'!$C$4:$C$24,'Emp Info'!$D$4:$D$24)</f>
        <v>Lois</v>
      </c>
      <c r="C6435" t="str">
        <f ca="1">_xlfn.XLOOKUP(A6435,'Emp Info'!$C$4:$C$24,'Emp Info'!$E$4:$E$24)</f>
        <v>0.5</v>
      </c>
      <c r="D6435" s="11">
        <v>45583.347965426263</v>
      </c>
      <c r="E6435" s="11">
        <v>45583.347965426343</v>
      </c>
      <c r="F6435" cm="1">
        <f t="array" aca="1" ref="F6435" ca="1">INDEX('App type'!$A$2:$A$108,RANDBETWEEN(1,ROWS('App type'!$A$2:$A$108)),1)</f>
        <v>1258</v>
      </c>
      <c r="G6435" t="s">
        <v>1665</v>
      </c>
      <c r="H6435">
        <v>7840</v>
      </c>
      <c r="I6435" t="s">
        <v>1546</v>
      </c>
      <c r="J6435" t="s">
        <v>99</v>
      </c>
      <c r="K6435">
        <f ca="1">_xlfn.XLOOKUP(F6435,'App type'!$A$2:$A$108,'App type'!$G$2:$G$108)*'Mock Data'!$N6435</f>
        <v>185</v>
      </c>
      <c r="L6435">
        <f t="shared" ca="1" si="100"/>
        <v>210.89999999999998</v>
      </c>
      <c r="M6435" t="s">
        <v>42</v>
      </c>
      <c r="N6435">
        <f ca="1">_xlfn.XLOOKUP(F6435,'App type'!$A$2:$A$108,'App type'!$I$2:$I$108)</f>
        <v>1</v>
      </c>
    </row>
    <row r="6436" spans="1:14">
      <c r="A6436" t="str" cm="1">
        <f t="array" aca="1" ref="A6436" ca="1">INDEX('Emp Info'!$C$4:$C$24,RANDBETWEEN(1,ROWS('Emp Info'!$C$4:$C$24)),1)</f>
        <v>DIA7789</v>
      </c>
      <c r="B6436" t="str">
        <f ca="1">_xlfn.XLOOKUP(A6436,'Emp Info'!$C$4:$C$24,'Emp Info'!$D$4:$D$24)</f>
        <v>Diana KM</v>
      </c>
      <c r="C6436" t="str">
        <f ca="1">_xlfn.XLOOKUP(A6436,'Emp Info'!$C$4:$C$24,'Emp Info'!$E$4:$E$24)</f>
        <v>1.0</v>
      </c>
      <c r="D6436" s="11">
        <v>45583.347965429282</v>
      </c>
      <c r="E6436" s="11">
        <v>45583.347965429377</v>
      </c>
      <c r="F6436" t="str" cm="1">
        <f t="array" aca="1" ref="F6436" ca="1">INDEX('App type'!$A$2:$A$108,RANDBETWEEN(1,ROWS('App type'!$A$2:$A$108)),1)</f>
        <v>35c</v>
      </c>
      <c r="G6436" t="s">
        <v>113</v>
      </c>
      <c r="H6436">
        <v>3838</v>
      </c>
      <c r="I6436" t="s">
        <v>479</v>
      </c>
      <c r="J6436" t="s">
        <v>287</v>
      </c>
      <c r="K6436">
        <f ca="1">_xlfn.XLOOKUP(F6436,'App type'!$A$2:$A$108,'App type'!$G$2:$G$108)*'Mock Data'!$N6436</f>
        <v>250</v>
      </c>
      <c r="L6436">
        <f t="shared" ca="1" si="100"/>
        <v>285</v>
      </c>
      <c r="M6436" t="s">
        <v>274</v>
      </c>
      <c r="N6436">
        <f ca="1">_xlfn.XLOOKUP(F6436,'App type'!$A$2:$A$108,'App type'!$I$2:$I$108)</f>
        <v>1</v>
      </c>
    </row>
    <row r="6437" spans="1:14">
      <c r="A6437" t="str" cm="1">
        <f t="array" aca="1" ref="A6437" ca="1">INDEX('Emp Info'!$C$4:$C$24,RANDBETWEEN(1,ROWS('Emp Info'!$C$4:$C$24)),1)</f>
        <v>KEL6158</v>
      </c>
      <c r="B6437" t="str">
        <f ca="1">_xlfn.XLOOKUP(A6437,'Emp Info'!$C$4:$C$24,'Emp Info'!$D$4:$D$24)</f>
        <v>Kelly</v>
      </c>
      <c r="C6437" t="str">
        <f ca="1">_xlfn.XLOOKUP(A6437,'Emp Info'!$C$4:$C$24,'Emp Info'!$E$4:$E$24)</f>
        <v>1.0</v>
      </c>
      <c r="D6437" s="11">
        <v>45583.347965431953</v>
      </c>
      <c r="E6437" s="11">
        <v>45583.34796543204</v>
      </c>
      <c r="F6437" t="str" cm="1">
        <f t="array" aca="1" ref="F6437" ca="1">INDEX('App type'!$A$2:$A$108,RANDBETWEEN(1,ROWS('App type'!$A$2:$A$108)),1)</f>
        <v>35c</v>
      </c>
      <c r="G6437" t="s">
        <v>1707</v>
      </c>
      <c r="H6437">
        <v>7723</v>
      </c>
      <c r="I6437" t="s">
        <v>1062</v>
      </c>
      <c r="J6437" t="s">
        <v>84</v>
      </c>
      <c r="K6437">
        <f ca="1">_xlfn.XLOOKUP(F6437,'App type'!$A$2:$A$108,'App type'!$G$2:$G$108)*'Mock Data'!$N6437</f>
        <v>250</v>
      </c>
      <c r="L6437">
        <f t="shared" ca="1" si="100"/>
        <v>285</v>
      </c>
      <c r="M6437" t="s">
        <v>135</v>
      </c>
      <c r="N6437">
        <f ca="1">_xlfn.XLOOKUP(F6437,'App type'!$A$2:$A$108,'App type'!$I$2:$I$108)</f>
        <v>1</v>
      </c>
    </row>
    <row r="6438" spans="1:14">
      <c r="A6438" t="str" cm="1">
        <f t="array" aca="1" ref="A6438" ca="1">INDEX('Emp Info'!$C$4:$C$24,RANDBETWEEN(1,ROWS('Emp Info'!$C$4:$C$24)),1)</f>
        <v>KEL6158</v>
      </c>
      <c r="B6438" t="str">
        <f ca="1">_xlfn.XLOOKUP(A6438,'Emp Info'!$C$4:$C$24,'Emp Info'!$D$4:$D$24)</f>
        <v>Kelly</v>
      </c>
      <c r="C6438" t="str">
        <f ca="1">_xlfn.XLOOKUP(A6438,'Emp Info'!$C$4:$C$24,'Emp Info'!$E$4:$E$24)</f>
        <v>1.0</v>
      </c>
      <c r="D6438" s="11">
        <v>45583.34796543463</v>
      </c>
      <c r="E6438" s="11">
        <v>45583.34796543471</v>
      </c>
      <c r="F6438" cm="1">
        <f t="array" aca="1" ref="F6438" ca="1">INDEX('App type'!$A$2:$A$108,RANDBETWEEN(1,ROWS('App type'!$A$2:$A$108)),1)</f>
        <v>1263</v>
      </c>
      <c r="G6438" t="s">
        <v>1162</v>
      </c>
      <c r="H6438">
        <v>4147</v>
      </c>
      <c r="I6438" t="s">
        <v>1308</v>
      </c>
      <c r="J6438" t="s">
        <v>239</v>
      </c>
      <c r="K6438">
        <f ca="1">_xlfn.XLOOKUP(F6438,'App type'!$A$2:$A$108,'App type'!$G$2:$G$108)*'Mock Data'!$N6438</f>
        <v>250</v>
      </c>
      <c r="L6438">
        <f t="shared" ca="1" si="100"/>
        <v>285</v>
      </c>
      <c r="M6438" t="s">
        <v>143</v>
      </c>
      <c r="N6438">
        <f ca="1">_xlfn.XLOOKUP(F6438,'App type'!$A$2:$A$108,'App type'!$I$2:$I$108)</f>
        <v>1</v>
      </c>
    </row>
    <row r="6439" spans="1:14">
      <c r="A6439" t="str" cm="1">
        <f t="array" aca="1" ref="A6439" ca="1">INDEX('Emp Info'!$C$4:$C$24,RANDBETWEEN(1,ROWS('Emp Info'!$C$4:$C$24)),1)</f>
        <v>MUN1212</v>
      </c>
      <c r="B6439" t="str">
        <f ca="1">_xlfn.XLOOKUP(A6439,'Emp Info'!$C$4:$C$24,'Emp Info'!$D$4:$D$24)</f>
        <v>Munira</v>
      </c>
      <c r="C6439" t="str">
        <f ca="1">_xlfn.XLOOKUP(A6439,'Emp Info'!$C$4:$C$24,'Emp Info'!$E$4:$E$24)</f>
        <v>1.0</v>
      </c>
      <c r="D6439" s="11">
        <v>45583.347965437271</v>
      </c>
      <c r="E6439" s="11">
        <v>45583.347965437351</v>
      </c>
      <c r="F6439" t="str" cm="1">
        <f t="array" aca="1" ref="F6439" ca="1">INDEX('App type'!$A$2:$A$108,RANDBETWEEN(1,ROWS('App type'!$A$2:$A$108)),1)</f>
        <v>35a</v>
      </c>
      <c r="G6439" t="s">
        <v>1465</v>
      </c>
      <c r="H6439">
        <v>4394</v>
      </c>
      <c r="I6439" t="s">
        <v>888</v>
      </c>
      <c r="J6439" t="s">
        <v>280</v>
      </c>
      <c r="K6439">
        <f ca="1">_xlfn.XLOOKUP(F6439,'App type'!$A$2:$A$108,'App type'!$G$2:$G$108)*'Mock Data'!$N6439</f>
        <v>250</v>
      </c>
      <c r="L6439">
        <f t="shared" ca="1" si="100"/>
        <v>285</v>
      </c>
      <c r="M6439" t="s">
        <v>22</v>
      </c>
      <c r="N6439">
        <f ca="1">_xlfn.XLOOKUP(F6439,'App type'!$A$2:$A$108,'App type'!$I$2:$I$108)</f>
        <v>1</v>
      </c>
    </row>
    <row r="6440" spans="1:14">
      <c r="A6440" t="str" cm="1">
        <f t="array" aca="1" ref="A6440" ca="1">INDEX('Emp Info'!$C$4:$C$24,RANDBETWEEN(1,ROWS('Emp Info'!$C$4:$C$24)),1)</f>
        <v>EIM3187</v>
      </c>
      <c r="B6440" t="str">
        <f ca="1">_xlfn.XLOOKUP(A6440,'Emp Info'!$C$4:$C$24,'Emp Info'!$D$4:$D$24)</f>
        <v>Eimear</v>
      </c>
      <c r="C6440" t="str">
        <f ca="1">_xlfn.XLOOKUP(A6440,'Emp Info'!$C$4:$C$24,'Emp Info'!$E$4:$E$24)</f>
        <v>IC</v>
      </c>
      <c r="D6440" s="11">
        <v>45583.347965440204</v>
      </c>
      <c r="E6440" s="11">
        <v>45583.347965440284</v>
      </c>
      <c r="F6440" cm="1">
        <f t="array" aca="1" ref="F6440" ca="1">INDEX('App type'!$A$2:$A$108,RANDBETWEEN(1,ROWS('App type'!$A$2:$A$108)),1)</f>
        <v>18</v>
      </c>
      <c r="G6440" t="s">
        <v>1141</v>
      </c>
      <c r="H6440">
        <v>1759</v>
      </c>
      <c r="I6440" t="s">
        <v>1458</v>
      </c>
      <c r="J6440" t="s">
        <v>49</v>
      </c>
      <c r="K6440">
        <f ca="1">_xlfn.XLOOKUP(F6440,'App type'!$A$2:$A$108,'App type'!$G$2:$G$108)*'Mock Data'!$N6440</f>
        <v>230</v>
      </c>
      <c r="L6440">
        <f t="shared" ca="1" si="100"/>
        <v>262.2</v>
      </c>
      <c r="M6440" t="s">
        <v>210</v>
      </c>
      <c r="N6440">
        <f ca="1">_xlfn.XLOOKUP(F6440,'App type'!$A$2:$A$108,'App type'!$I$2:$I$108)</f>
        <v>1</v>
      </c>
    </row>
    <row r="6441" spans="1:14">
      <c r="A6441" t="str" cm="1">
        <f t="array" aca="1" ref="A6441" ca="1">INDEX('Emp Info'!$C$4:$C$24,RANDBETWEEN(1,ROWS('Emp Info'!$C$4:$C$24)),1)</f>
        <v>NAR2114</v>
      </c>
      <c r="B6441" t="str">
        <f ca="1">_xlfn.XLOOKUP(A6441,'Emp Info'!$C$4:$C$24,'Emp Info'!$D$4:$D$24)</f>
        <v>Narges</v>
      </c>
      <c r="C6441" t="str">
        <f ca="1">_xlfn.XLOOKUP(A6441,'Emp Info'!$C$4:$C$24,'Emp Info'!$E$4:$E$24)</f>
        <v>IC</v>
      </c>
      <c r="D6441" s="11">
        <v>45583.347965442728</v>
      </c>
      <c r="E6441" s="11">
        <v>45583.347965442801</v>
      </c>
      <c r="F6441" t="str" cm="1">
        <f t="array" aca="1" ref="F6441" ca="1">INDEX('App type'!$A$2:$A$108,RANDBETWEEN(1,ROWS('App type'!$A$2:$A$108)),1)</f>
        <v>33a</v>
      </c>
      <c r="G6441" t="s">
        <v>1064</v>
      </c>
      <c r="H6441">
        <v>2832</v>
      </c>
      <c r="I6441" t="s">
        <v>1033</v>
      </c>
      <c r="J6441" t="s">
        <v>81</v>
      </c>
      <c r="K6441">
        <f ca="1">_xlfn.XLOOKUP(F6441,'App type'!$A$2:$A$108,'App type'!$G$2:$G$108)*'Mock Data'!$N6441</f>
        <v>250</v>
      </c>
      <c r="L6441">
        <f t="shared" ca="1" si="100"/>
        <v>285</v>
      </c>
      <c r="M6441" t="s">
        <v>63</v>
      </c>
      <c r="N6441">
        <f ca="1">_xlfn.XLOOKUP(F6441,'App type'!$A$2:$A$108,'App type'!$I$2:$I$108)</f>
        <v>1</v>
      </c>
    </row>
    <row r="6442" spans="1:14">
      <c r="A6442" t="str" cm="1">
        <f t="array" aca="1" ref="A6442" ca="1">INDEX('Emp Info'!$C$4:$C$24,RANDBETWEEN(1,ROWS('Emp Info'!$C$4:$C$24)),1)</f>
        <v>DAV7345</v>
      </c>
      <c r="B6442" t="str">
        <f ca="1">_xlfn.XLOOKUP(A6442,'Emp Info'!$C$4:$C$24,'Emp Info'!$D$4:$D$24)</f>
        <v>David</v>
      </c>
      <c r="C6442" t="str">
        <f ca="1">_xlfn.XLOOKUP(A6442,'Emp Info'!$C$4:$C$24,'Emp Info'!$E$4:$E$24)</f>
        <v>IC</v>
      </c>
      <c r="D6442" s="11">
        <v>45583.347965445522</v>
      </c>
      <c r="E6442" s="11">
        <v>45583.347965445617</v>
      </c>
      <c r="F6442" cm="1">
        <f t="array" aca="1" ref="F6442" ca="1">INDEX('App type'!$A$2:$A$108,RANDBETWEEN(1,ROWS('App type'!$A$2:$A$108)),1)</f>
        <v>103</v>
      </c>
      <c r="G6442" t="s">
        <v>1049</v>
      </c>
      <c r="H6442">
        <v>3808</v>
      </c>
      <c r="I6442" t="s">
        <v>693</v>
      </c>
      <c r="J6442" t="s">
        <v>412</v>
      </c>
      <c r="K6442">
        <f ca="1">_xlfn.XLOOKUP(F6442,'App type'!$A$2:$A$108,'App type'!$G$2:$G$108)*'Mock Data'!$N6442</f>
        <v>250</v>
      </c>
      <c r="L6442">
        <f t="shared" ca="1" si="100"/>
        <v>285</v>
      </c>
      <c r="M6442" t="s">
        <v>267</v>
      </c>
      <c r="N6442">
        <f ca="1">_xlfn.XLOOKUP(F6442,'App type'!$A$2:$A$108,'App type'!$I$2:$I$108)</f>
        <v>1</v>
      </c>
    </row>
    <row r="6443" spans="1:14">
      <c r="A6443" t="str" cm="1">
        <f t="array" aca="1" ref="A6443" ca="1">INDEX('Emp Info'!$C$4:$C$24,RANDBETWEEN(1,ROWS('Emp Info'!$C$4:$C$24)),1)</f>
        <v>STE3061</v>
      </c>
      <c r="B6443" t="str">
        <f ca="1">_xlfn.XLOOKUP(A6443,'Emp Info'!$C$4:$C$24,'Emp Info'!$D$4:$D$24)</f>
        <v>Stephanie</v>
      </c>
      <c r="C6443" t="str">
        <f ca="1">_xlfn.XLOOKUP(A6443,'Emp Info'!$C$4:$C$24,'Emp Info'!$E$4:$E$24)</f>
        <v>IC</v>
      </c>
      <c r="D6443" s="11">
        <v>45583.347965448367</v>
      </c>
      <c r="E6443" s="11">
        <v>45583.347965448447</v>
      </c>
      <c r="F6443" t="str" cm="1">
        <f t="array" aca="1" ref="F6443" ca="1">INDEX('App type'!$A$2:$A$108,RANDBETWEEN(1,ROWS('App type'!$A$2:$A$108)),1)</f>
        <v>35-Senior-OCSWSSW</v>
      </c>
      <c r="G6443" t="s">
        <v>962</v>
      </c>
      <c r="H6443">
        <v>7565</v>
      </c>
      <c r="I6443" t="s">
        <v>1171</v>
      </c>
      <c r="J6443" t="s">
        <v>249</v>
      </c>
      <c r="K6443">
        <f ca="1">_xlfn.XLOOKUP(F6443,'App type'!$A$2:$A$108,'App type'!$G$2:$G$108)*'Mock Data'!$N6443</f>
        <v>225</v>
      </c>
      <c r="L6443">
        <f t="shared" ca="1" si="100"/>
        <v>256.5</v>
      </c>
      <c r="M6443" t="s">
        <v>22</v>
      </c>
      <c r="N6443">
        <f ca="1">_xlfn.XLOOKUP(F6443,'App type'!$A$2:$A$108,'App type'!$I$2:$I$108)</f>
        <v>1</v>
      </c>
    </row>
    <row r="6444" spans="1:14">
      <c r="A6444" t="str" cm="1">
        <f t="array" aca="1" ref="A6444" ca="1">INDEX('Emp Info'!$C$4:$C$24,RANDBETWEEN(1,ROWS('Emp Info'!$C$4:$C$24)),1)</f>
        <v>EIM3187</v>
      </c>
      <c r="B6444" t="str">
        <f ca="1">_xlfn.XLOOKUP(A6444,'Emp Info'!$C$4:$C$24,'Emp Info'!$D$4:$D$24)</f>
        <v>Eimear</v>
      </c>
      <c r="C6444" t="str">
        <f ca="1">_xlfn.XLOOKUP(A6444,'Emp Info'!$C$4:$C$24,'Emp Info'!$E$4:$E$24)</f>
        <v>IC</v>
      </c>
      <c r="D6444" s="11">
        <v>45583.347965451147</v>
      </c>
      <c r="E6444" s="11">
        <v>45583.347965451248</v>
      </c>
      <c r="F6444" cm="1">
        <f t="array" aca="1" ref="F6444" ca="1">INDEX('App type'!$A$2:$A$108,RANDBETWEEN(1,ROWS('App type'!$A$2:$A$108)),1)</f>
        <v>1259</v>
      </c>
      <c r="G6444" t="s">
        <v>1123</v>
      </c>
      <c r="H6444">
        <v>6166</v>
      </c>
      <c r="I6444" t="s">
        <v>596</v>
      </c>
      <c r="J6444" t="s">
        <v>168</v>
      </c>
      <c r="K6444">
        <f ca="1">_xlfn.XLOOKUP(F6444,'App type'!$A$2:$A$108,'App type'!$G$2:$G$108)*'Mock Data'!$N6444</f>
        <v>225</v>
      </c>
      <c r="L6444">
        <f t="shared" ca="1" si="100"/>
        <v>256.5</v>
      </c>
      <c r="M6444" t="s">
        <v>22</v>
      </c>
      <c r="N6444">
        <f ca="1">_xlfn.XLOOKUP(F6444,'App type'!$A$2:$A$108,'App type'!$I$2:$I$108)</f>
        <v>1</v>
      </c>
    </row>
    <row r="6445" spans="1:14">
      <c r="A6445" t="str" cm="1">
        <f t="array" aca="1" ref="A6445" ca="1">INDEX('Emp Info'!$C$4:$C$24,RANDBETWEEN(1,ROWS('Emp Info'!$C$4:$C$24)),1)</f>
        <v>MEE4604</v>
      </c>
      <c r="B6445" t="str">
        <f ca="1">_xlfn.XLOOKUP(A6445,'Emp Info'!$C$4:$C$24,'Emp Info'!$D$4:$D$24)</f>
        <v>Meeta</v>
      </c>
      <c r="C6445" t="str">
        <f ca="1">_xlfn.XLOOKUP(A6445,'Emp Info'!$C$4:$C$24,'Emp Info'!$E$4:$E$24)</f>
        <v>IC</v>
      </c>
      <c r="D6445" s="11">
        <v>45583.347965454297</v>
      </c>
      <c r="E6445" s="11">
        <v>45583.347965454377</v>
      </c>
      <c r="F6445" t="str" cm="1">
        <f t="array" aca="1" ref="F6445" ca="1">INDEX('App type'!$A$2:$A$108,RANDBETWEEN(1,ROWS('App type'!$A$2:$A$108)),1)</f>
        <v>20b-EFC</v>
      </c>
      <c r="G6445" t="s">
        <v>39</v>
      </c>
      <c r="H6445">
        <v>7962</v>
      </c>
      <c r="I6445" t="s">
        <v>1540</v>
      </c>
      <c r="J6445" t="s">
        <v>503</v>
      </c>
      <c r="K6445">
        <f ca="1">_xlfn.XLOOKUP(F6445,'App type'!$A$2:$A$108,'App type'!$G$2:$G$108)*'Mock Data'!$N6445</f>
        <v>225</v>
      </c>
      <c r="L6445">
        <f t="shared" ca="1" si="100"/>
        <v>256.5</v>
      </c>
      <c r="M6445" t="s">
        <v>335</v>
      </c>
      <c r="N6445">
        <f ca="1">_xlfn.XLOOKUP(F6445,'App type'!$A$2:$A$108,'App type'!$I$2:$I$108)</f>
        <v>1</v>
      </c>
    </row>
    <row r="6446" spans="1:14">
      <c r="A6446" t="str" cm="1">
        <f t="array" aca="1" ref="A6446" ca="1">INDEX('Emp Info'!$C$4:$C$24,RANDBETWEEN(1,ROWS('Emp Info'!$C$4:$C$24)),1)</f>
        <v>KEL6158</v>
      </c>
      <c r="B6446" t="str">
        <f ca="1">_xlfn.XLOOKUP(A6446,'Emp Info'!$C$4:$C$24,'Emp Info'!$D$4:$D$24)</f>
        <v>Kelly</v>
      </c>
      <c r="C6446" t="str">
        <f ca="1">_xlfn.XLOOKUP(A6446,'Emp Info'!$C$4:$C$24,'Emp Info'!$E$4:$E$24)</f>
        <v>1.0</v>
      </c>
      <c r="D6446" s="11">
        <v>45583.347965456916</v>
      </c>
      <c r="E6446" s="11">
        <v>45583.347965456989</v>
      </c>
      <c r="F6446" cm="1">
        <f t="array" aca="1" ref="F6446" ca="1">INDEX('App type'!$A$2:$A$108,RANDBETWEEN(1,ROWS('App type'!$A$2:$A$108)),1)</f>
        <v>17</v>
      </c>
      <c r="G6446" t="s">
        <v>1254</v>
      </c>
      <c r="H6446">
        <v>4169</v>
      </c>
      <c r="I6446" t="s">
        <v>1737</v>
      </c>
      <c r="J6446" t="s">
        <v>21</v>
      </c>
      <c r="K6446">
        <f ca="1">_xlfn.XLOOKUP(F6446,'App type'!$A$2:$A$108,'App type'!$G$2:$G$108)*'Mock Data'!$N6446</f>
        <v>800</v>
      </c>
      <c r="L6446">
        <f t="shared" ca="1" si="100"/>
        <v>911.99999999999989</v>
      </c>
      <c r="M6446" t="s">
        <v>120</v>
      </c>
      <c r="N6446">
        <f ca="1">_xlfn.XLOOKUP(F6446,'App type'!$A$2:$A$108,'App type'!$I$2:$I$108)</f>
        <v>2</v>
      </c>
    </row>
    <row r="6447" spans="1:14">
      <c r="A6447" t="str" cm="1">
        <f t="array" aca="1" ref="A6447" ca="1">INDEX('Emp Info'!$C$4:$C$24,RANDBETWEEN(1,ROWS('Emp Info'!$C$4:$C$24)),1)</f>
        <v>MEE4604</v>
      </c>
      <c r="B6447" t="str">
        <f ca="1">_xlfn.XLOOKUP(A6447,'Emp Info'!$C$4:$C$24,'Emp Info'!$D$4:$D$24)</f>
        <v>Meeta</v>
      </c>
      <c r="C6447" t="str">
        <f ca="1">_xlfn.XLOOKUP(A6447,'Emp Info'!$C$4:$C$24,'Emp Info'!$E$4:$E$24)</f>
        <v>IC</v>
      </c>
      <c r="D6447" s="11">
        <v>45583.347965459921</v>
      </c>
      <c r="E6447" s="11">
        <v>45583.347965460052</v>
      </c>
      <c r="F6447" t="str" cm="1">
        <f t="array" aca="1" ref="F6447" ca="1">INDEX('App type'!$A$2:$A$108,RANDBETWEEN(1,ROWS('App type'!$A$2:$A$108)),1)</f>
        <v>2-clone</v>
      </c>
      <c r="G6447" t="s">
        <v>1705</v>
      </c>
      <c r="H6447">
        <v>8046</v>
      </c>
      <c r="I6447" t="s">
        <v>1511</v>
      </c>
      <c r="J6447" t="s">
        <v>346</v>
      </c>
      <c r="K6447">
        <f ca="1">_xlfn.XLOOKUP(F6447,'App type'!$A$2:$A$108,'App type'!$G$2:$G$108)*'Mock Data'!$N6447</f>
        <v>223</v>
      </c>
      <c r="L6447">
        <f t="shared" ca="1" si="100"/>
        <v>254.21999999999997</v>
      </c>
      <c r="M6447" t="s">
        <v>30</v>
      </c>
      <c r="N6447">
        <f ca="1">_xlfn.XLOOKUP(F6447,'App type'!$A$2:$A$108,'App type'!$I$2:$I$108)</f>
        <v>1</v>
      </c>
    </row>
    <row r="6448" spans="1:14">
      <c r="A6448" t="str" cm="1">
        <f t="array" aca="1" ref="A6448" ca="1">INDEX('Emp Info'!$C$4:$C$24,RANDBETWEEN(1,ROWS('Emp Info'!$C$4:$C$24)),1)</f>
        <v>DOU0521</v>
      </c>
      <c r="B6448" t="str">
        <f ca="1">_xlfn.XLOOKUP(A6448,'Emp Info'!$C$4:$C$24,'Emp Info'!$D$4:$D$24)</f>
        <v>Douglas</v>
      </c>
      <c r="C6448" t="str">
        <f ca="1">_xlfn.XLOOKUP(A6448,'Emp Info'!$C$4:$C$24,'Emp Info'!$E$4:$E$24)</f>
        <v>1.0</v>
      </c>
      <c r="D6448" s="11">
        <v>45583.34796546257</v>
      </c>
      <c r="E6448" s="11">
        <v>45583.347965462643</v>
      </c>
      <c r="F6448" t="str" cm="1">
        <f t="array" aca="1" ref="F6448" ca="1">INDEX('App type'!$A$2:$A$108,RANDBETWEEN(1,ROWS('App type'!$A$2:$A$108)),1)</f>
        <v>1240a</v>
      </c>
      <c r="G6448" t="s">
        <v>1911</v>
      </c>
      <c r="H6448">
        <v>9925</v>
      </c>
      <c r="I6448" t="s">
        <v>1610</v>
      </c>
      <c r="J6448" t="s">
        <v>123</v>
      </c>
      <c r="K6448">
        <f ca="1">_xlfn.XLOOKUP(F6448,'App type'!$A$2:$A$108,'App type'!$G$2:$G$108)*'Mock Data'!$N6448</f>
        <v>125</v>
      </c>
      <c r="L6448">
        <f t="shared" ca="1" si="100"/>
        <v>142.5</v>
      </c>
      <c r="M6448" t="s">
        <v>135</v>
      </c>
      <c r="N6448">
        <f ca="1">_xlfn.XLOOKUP(F6448,'App type'!$A$2:$A$108,'App type'!$I$2:$I$108)</f>
        <v>1</v>
      </c>
    </row>
    <row r="6449" spans="1:14">
      <c r="A6449" t="str" cm="1">
        <f t="array" aca="1" ref="A6449" ca="1">INDEX('Emp Info'!$C$4:$C$24,RANDBETWEEN(1,ROWS('Emp Info'!$C$4:$C$24)),1)</f>
        <v>DAV7345</v>
      </c>
      <c r="B6449" t="str">
        <f ca="1">_xlfn.XLOOKUP(A6449,'Emp Info'!$C$4:$C$24,'Emp Info'!$D$4:$D$24)</f>
        <v>David</v>
      </c>
      <c r="C6449" t="str">
        <f ca="1">_xlfn.XLOOKUP(A6449,'Emp Info'!$C$4:$C$24,'Emp Info'!$E$4:$E$24)</f>
        <v>IC</v>
      </c>
      <c r="D6449" s="11">
        <v>45583.347965466062</v>
      </c>
      <c r="E6449" s="11">
        <v>45583.347965466201</v>
      </c>
      <c r="F6449" t="str" cm="1">
        <f t="array" aca="1" ref="F6449" ca="1">INDEX('App type'!$A$2:$A$108,RANDBETWEEN(1,ROWS('App type'!$A$2:$A$108)),1)</f>
        <v>19a</v>
      </c>
      <c r="G6449" t="s">
        <v>914</v>
      </c>
      <c r="H6449">
        <v>1881</v>
      </c>
      <c r="I6449" t="s">
        <v>1132</v>
      </c>
      <c r="J6449" t="s">
        <v>947</v>
      </c>
      <c r="K6449">
        <f ca="1">_xlfn.XLOOKUP(F6449,'App type'!$A$2:$A$108,'App type'!$G$2:$G$108)*'Mock Data'!$N6449</f>
        <v>2025</v>
      </c>
      <c r="L6449">
        <f t="shared" ca="1" si="100"/>
        <v>2308.5</v>
      </c>
      <c r="M6449" t="s">
        <v>195</v>
      </c>
      <c r="N6449">
        <f ca="1">_xlfn.XLOOKUP(F6449,'App type'!$A$2:$A$108,'App type'!$I$2:$I$108)</f>
        <v>3</v>
      </c>
    </row>
    <row r="6450" spans="1:14">
      <c r="A6450" t="str" cm="1">
        <f t="array" aca="1" ref="A6450" ca="1">INDEX('Emp Info'!$C$4:$C$24,RANDBETWEEN(1,ROWS('Emp Info'!$C$4:$C$24)),1)</f>
        <v>LOI2253</v>
      </c>
      <c r="B6450" t="str">
        <f ca="1">_xlfn.XLOOKUP(A6450,'Emp Info'!$C$4:$C$24,'Emp Info'!$D$4:$D$24)</f>
        <v>Lois</v>
      </c>
      <c r="C6450" t="str">
        <f ca="1">_xlfn.XLOOKUP(A6450,'Emp Info'!$C$4:$C$24,'Emp Info'!$E$4:$E$24)</f>
        <v>0.5</v>
      </c>
      <c r="D6450" s="11">
        <v>45583.347965469817</v>
      </c>
      <c r="E6450" s="11">
        <v>45583.347965469919</v>
      </c>
      <c r="F6450" cm="1">
        <f t="array" aca="1" ref="F6450" ca="1">INDEX('App type'!$A$2:$A$108,RANDBETWEEN(1,ROWS('App type'!$A$2:$A$108)),1)</f>
        <v>104</v>
      </c>
      <c r="G6450" t="s">
        <v>208</v>
      </c>
      <c r="H6450">
        <v>7723</v>
      </c>
      <c r="I6450" t="s">
        <v>518</v>
      </c>
      <c r="J6450" t="s">
        <v>471</v>
      </c>
      <c r="K6450">
        <f ca="1">_xlfn.XLOOKUP(F6450,'App type'!$A$2:$A$108,'App type'!$G$2:$G$108)*'Mock Data'!$N6450</f>
        <v>225</v>
      </c>
      <c r="L6450">
        <f t="shared" ca="1" si="100"/>
        <v>256.5</v>
      </c>
      <c r="M6450" t="s">
        <v>432</v>
      </c>
      <c r="N6450">
        <f ca="1">_xlfn.XLOOKUP(F6450,'App type'!$A$2:$A$108,'App type'!$I$2:$I$108)</f>
        <v>1</v>
      </c>
    </row>
    <row r="6451" spans="1:14">
      <c r="A6451" t="str" cm="1">
        <f t="array" aca="1" ref="A6451" ca="1">INDEX('Emp Info'!$C$4:$C$24,RANDBETWEEN(1,ROWS('Emp Info'!$C$4:$C$24)),1)</f>
        <v>ZOE5841</v>
      </c>
      <c r="B6451" t="str">
        <f ca="1">_xlfn.XLOOKUP(A6451,'Emp Info'!$C$4:$C$24,'Emp Info'!$D$4:$D$24)</f>
        <v>Zoey</v>
      </c>
      <c r="C6451" t="str">
        <f ca="1">_xlfn.XLOOKUP(A6451,'Emp Info'!$C$4:$C$24,'Emp Info'!$E$4:$E$24)</f>
        <v>IC</v>
      </c>
      <c r="D6451" s="11">
        <v>45583.347965473127</v>
      </c>
      <c r="E6451" s="11">
        <v>45583.347965473207</v>
      </c>
      <c r="F6451" cm="1">
        <f t="array" aca="1" ref="F6451" ca="1">INDEX('App type'!$A$2:$A$108,RANDBETWEEN(1,ROWS('App type'!$A$2:$A$108)),1)</f>
        <v>103</v>
      </c>
      <c r="G6451" t="s">
        <v>1243</v>
      </c>
      <c r="H6451">
        <v>3338</v>
      </c>
      <c r="I6451" t="s">
        <v>1288</v>
      </c>
      <c r="J6451" t="s">
        <v>426</v>
      </c>
      <c r="K6451">
        <f ca="1">_xlfn.XLOOKUP(F6451,'App type'!$A$2:$A$108,'App type'!$G$2:$G$108)*'Mock Data'!$N6451</f>
        <v>250</v>
      </c>
      <c r="L6451">
        <f t="shared" ca="1" si="100"/>
        <v>285</v>
      </c>
      <c r="M6451" t="s">
        <v>120</v>
      </c>
      <c r="N6451">
        <f ca="1">_xlfn.XLOOKUP(F6451,'App type'!$A$2:$A$108,'App type'!$I$2:$I$108)</f>
        <v>1</v>
      </c>
    </row>
    <row r="6452" spans="1:14">
      <c r="A6452" t="str" cm="1">
        <f t="array" aca="1" ref="A6452" ca="1">INDEX('Emp Info'!$C$4:$C$24,RANDBETWEEN(1,ROWS('Emp Info'!$C$4:$C$24)),1)</f>
        <v>STE3061</v>
      </c>
      <c r="B6452" t="str">
        <f ca="1">_xlfn.XLOOKUP(A6452,'Emp Info'!$C$4:$C$24,'Emp Info'!$D$4:$D$24)</f>
        <v>Stephanie</v>
      </c>
      <c r="C6452" t="str">
        <f ca="1">_xlfn.XLOOKUP(A6452,'Emp Info'!$C$4:$C$24,'Emp Info'!$E$4:$E$24)</f>
        <v>IC</v>
      </c>
      <c r="D6452" s="11">
        <v>45583.347965476438</v>
      </c>
      <c r="E6452" s="11">
        <v>45583.34796547654</v>
      </c>
      <c r="F6452" cm="1">
        <f t="array" aca="1" ref="F6452" ca="1">INDEX('App type'!$A$2:$A$108,RANDBETWEEN(1,ROWS('App type'!$A$2:$A$108)),1)</f>
        <v>1264</v>
      </c>
      <c r="G6452" t="s">
        <v>1624</v>
      </c>
      <c r="H6452">
        <v>6360</v>
      </c>
      <c r="I6452" t="s">
        <v>317</v>
      </c>
      <c r="J6452" t="s">
        <v>287</v>
      </c>
      <c r="K6452">
        <f ca="1">_xlfn.XLOOKUP(F6452,'App type'!$A$2:$A$108,'App type'!$G$2:$G$108)*'Mock Data'!$N6452</f>
        <v>200</v>
      </c>
      <c r="L6452">
        <f t="shared" ca="1" si="100"/>
        <v>227.99999999999997</v>
      </c>
      <c r="M6452" t="s">
        <v>386</v>
      </c>
      <c r="N6452">
        <f ca="1">_xlfn.XLOOKUP(F6452,'App type'!$A$2:$A$108,'App type'!$I$2:$I$108)</f>
        <v>1</v>
      </c>
    </row>
    <row r="6453" spans="1:14">
      <c r="A6453" t="str" cm="1">
        <f t="array" aca="1" ref="A6453" ca="1">INDEX('Emp Info'!$C$4:$C$24,RANDBETWEEN(1,ROWS('Emp Info'!$C$4:$C$24)),1)</f>
        <v>EST7464</v>
      </c>
      <c r="B6453" t="str">
        <f ca="1">_xlfn.XLOOKUP(A6453,'Emp Info'!$C$4:$C$24,'Emp Info'!$D$4:$D$24)</f>
        <v>Estefano</v>
      </c>
      <c r="C6453" t="str">
        <f ca="1">_xlfn.XLOOKUP(A6453,'Emp Info'!$C$4:$C$24,'Emp Info'!$E$4:$E$24)</f>
        <v>1.0</v>
      </c>
      <c r="D6453" s="11">
        <v>45583.347965479748</v>
      </c>
      <c r="E6453" s="11">
        <v>45583.347965479843</v>
      </c>
      <c r="F6453" t="str" cm="1">
        <f t="array" aca="1" ref="F6453" ca="1">INDEX('App type'!$A$2:$A$108,RANDBETWEEN(1,ROWS('App type'!$A$2:$A$108)),1)</f>
        <v>2-clone</v>
      </c>
      <c r="G6453" t="s">
        <v>780</v>
      </c>
      <c r="H6453">
        <v>7802</v>
      </c>
      <c r="I6453" t="s">
        <v>557</v>
      </c>
      <c r="J6453" t="s">
        <v>62</v>
      </c>
      <c r="K6453">
        <f ca="1">_xlfn.XLOOKUP(F6453,'App type'!$A$2:$A$108,'App type'!$G$2:$G$108)*'Mock Data'!$N6453</f>
        <v>223</v>
      </c>
      <c r="L6453">
        <f t="shared" ca="1" si="100"/>
        <v>254.21999999999997</v>
      </c>
      <c r="M6453" t="s">
        <v>42</v>
      </c>
      <c r="N6453">
        <f ca="1">_xlfn.XLOOKUP(F6453,'App type'!$A$2:$A$108,'App type'!$I$2:$I$108)</f>
        <v>1</v>
      </c>
    </row>
    <row r="6454" spans="1:14">
      <c r="A6454" t="str" cm="1">
        <f t="array" aca="1" ref="A6454" ca="1">INDEX('Emp Info'!$C$4:$C$24,RANDBETWEEN(1,ROWS('Emp Info'!$C$4:$C$24)),1)</f>
        <v>ZOE5841</v>
      </c>
      <c r="B6454" t="str">
        <f ca="1">_xlfn.XLOOKUP(A6454,'Emp Info'!$C$4:$C$24,'Emp Info'!$D$4:$D$24)</f>
        <v>Zoey</v>
      </c>
      <c r="C6454" t="str">
        <f ca="1">_xlfn.XLOOKUP(A6454,'Emp Info'!$C$4:$C$24,'Emp Info'!$E$4:$E$24)</f>
        <v>IC</v>
      </c>
      <c r="D6454" s="11">
        <v>45583.347965483357</v>
      </c>
      <c r="E6454" s="11">
        <v>45583.347965483481</v>
      </c>
      <c r="F6454" t="str" cm="1">
        <f t="array" aca="1" ref="F6454" ca="1">INDEX('App type'!$A$2:$A$108,RANDBETWEEN(1,ROWS('App type'!$A$2:$A$108)),1)</f>
        <v>2b</v>
      </c>
      <c r="G6454" t="s">
        <v>1017</v>
      </c>
      <c r="H6454">
        <v>4315</v>
      </c>
      <c r="I6454" t="s">
        <v>1192</v>
      </c>
      <c r="J6454" t="s">
        <v>296</v>
      </c>
      <c r="K6454">
        <f ca="1">_xlfn.XLOOKUP(F6454,'App type'!$A$2:$A$108,'App type'!$G$2:$G$108)*'Mock Data'!$N6454</f>
        <v>223</v>
      </c>
      <c r="L6454">
        <f t="shared" ca="1" si="100"/>
        <v>254.21999999999997</v>
      </c>
      <c r="M6454" t="s">
        <v>96</v>
      </c>
      <c r="N6454">
        <f ca="1">_xlfn.XLOOKUP(F6454,'App type'!$A$2:$A$108,'App type'!$I$2:$I$108)</f>
        <v>1</v>
      </c>
    </row>
    <row r="6455" spans="1:14">
      <c r="A6455" t="str" cm="1">
        <f t="array" aca="1" ref="A6455" ca="1">INDEX('Emp Info'!$C$4:$C$24,RANDBETWEEN(1,ROWS('Emp Info'!$C$4:$C$24)),1)</f>
        <v>SWA5738</v>
      </c>
      <c r="B6455" t="str">
        <f ca="1">_xlfn.XLOOKUP(A6455,'Emp Info'!$C$4:$C$24,'Emp Info'!$D$4:$D$24)</f>
        <v>Swathi</v>
      </c>
      <c r="C6455" t="str">
        <f ca="1">_xlfn.XLOOKUP(A6455,'Emp Info'!$C$4:$C$24,'Emp Info'!$E$4:$E$24)</f>
        <v>1.0</v>
      </c>
      <c r="D6455" s="11">
        <v>45583.347965487083</v>
      </c>
      <c r="E6455" s="11">
        <v>45583.347965487177</v>
      </c>
      <c r="F6455" cm="1">
        <f t="array" aca="1" ref="F6455" ca="1">INDEX('App type'!$A$2:$A$108,RANDBETWEEN(1,ROWS('App type'!$A$2:$A$108)),1)</f>
        <v>180</v>
      </c>
      <c r="G6455" t="s">
        <v>1323</v>
      </c>
      <c r="H6455">
        <v>9062</v>
      </c>
      <c r="I6455" t="s">
        <v>48</v>
      </c>
      <c r="J6455" t="s">
        <v>337</v>
      </c>
      <c r="K6455">
        <f ca="1">_xlfn.XLOOKUP(F6455,'App type'!$A$2:$A$108,'App type'!$G$2:$G$108)*'Mock Data'!$N6455</f>
        <v>250</v>
      </c>
      <c r="L6455">
        <f t="shared" ca="1" si="100"/>
        <v>285</v>
      </c>
      <c r="M6455" t="s">
        <v>34</v>
      </c>
      <c r="N6455">
        <f ca="1">_xlfn.XLOOKUP(F6455,'App type'!$A$2:$A$108,'App type'!$I$2:$I$108)</f>
        <v>1</v>
      </c>
    </row>
    <row r="6456" spans="1:14">
      <c r="A6456" t="str" cm="1">
        <f t="array" aca="1" ref="A6456" ca="1">INDEX('Emp Info'!$C$4:$C$24,RANDBETWEEN(1,ROWS('Emp Info'!$C$4:$C$24)),1)</f>
        <v>EIM3187</v>
      </c>
      <c r="B6456" t="str">
        <f ca="1">_xlfn.XLOOKUP(A6456,'Emp Info'!$C$4:$C$24,'Emp Info'!$D$4:$D$24)</f>
        <v>Eimear</v>
      </c>
      <c r="C6456" t="str">
        <f ca="1">_xlfn.XLOOKUP(A6456,'Emp Info'!$C$4:$C$24,'Emp Info'!$E$4:$E$24)</f>
        <v>IC</v>
      </c>
      <c r="D6456" s="11">
        <v>45583.347965490633</v>
      </c>
      <c r="E6456" s="11">
        <v>45583.347965490779</v>
      </c>
      <c r="F6456" t="str" cm="1">
        <f t="array" aca="1" ref="F6456" ca="1">INDEX('App type'!$A$2:$A$108,RANDBETWEEN(1,ROWS('App type'!$A$2:$A$108)),1)</f>
        <v>21a</v>
      </c>
      <c r="G6456" t="s">
        <v>1481</v>
      </c>
      <c r="H6456">
        <v>2417</v>
      </c>
      <c r="I6456" t="s">
        <v>1435</v>
      </c>
      <c r="J6456" t="s">
        <v>224</v>
      </c>
      <c r="K6456">
        <f ca="1">_xlfn.XLOOKUP(F6456,'App type'!$A$2:$A$108,'App type'!$G$2:$G$108)*'Mock Data'!$N6456</f>
        <v>250</v>
      </c>
      <c r="L6456">
        <f t="shared" ca="1" si="100"/>
        <v>285</v>
      </c>
      <c r="M6456" t="s">
        <v>193</v>
      </c>
      <c r="N6456">
        <f ca="1">_xlfn.XLOOKUP(F6456,'App type'!$A$2:$A$108,'App type'!$I$2:$I$108)</f>
        <v>1</v>
      </c>
    </row>
    <row r="6457" spans="1:14">
      <c r="A6457" t="str" cm="1">
        <f t="array" aca="1" ref="A6457" ca="1">INDEX('Emp Info'!$C$4:$C$24,RANDBETWEEN(1,ROWS('Emp Info'!$C$4:$C$24)),1)</f>
        <v>MEE4604</v>
      </c>
      <c r="B6457" t="str">
        <f ca="1">_xlfn.XLOOKUP(A6457,'Emp Info'!$C$4:$C$24,'Emp Info'!$D$4:$D$24)</f>
        <v>Meeta</v>
      </c>
      <c r="C6457" t="str">
        <f ca="1">_xlfn.XLOOKUP(A6457,'Emp Info'!$C$4:$C$24,'Emp Info'!$E$4:$E$24)</f>
        <v>IC</v>
      </c>
      <c r="D6457" s="11">
        <v>45583.347965493798</v>
      </c>
      <c r="E6457" s="11">
        <v>45583.347965493893</v>
      </c>
      <c r="F6457" t="str" cm="1">
        <f t="array" aca="1" ref="F6457" ca="1">INDEX('App type'!$A$2:$A$108,RANDBETWEEN(1,ROWS('App type'!$A$2:$A$108)),1)</f>
        <v>1259-SAT</v>
      </c>
      <c r="G6457" t="s">
        <v>556</v>
      </c>
      <c r="H6457">
        <v>7693</v>
      </c>
      <c r="I6457" t="s">
        <v>397</v>
      </c>
      <c r="J6457" t="s">
        <v>17</v>
      </c>
      <c r="K6457">
        <f ca="1">_xlfn.XLOOKUP(F6457,'App type'!$A$2:$A$108,'App type'!$G$2:$G$108)*'Mock Data'!$N6457</f>
        <v>200</v>
      </c>
      <c r="L6457">
        <f t="shared" ca="1" si="100"/>
        <v>227.99999999999997</v>
      </c>
      <c r="M6457" t="s">
        <v>112</v>
      </c>
      <c r="N6457">
        <f ca="1">_xlfn.XLOOKUP(F6457,'App type'!$A$2:$A$108,'App type'!$I$2:$I$108)</f>
        <v>1</v>
      </c>
    </row>
    <row r="6458" spans="1:14">
      <c r="A6458" t="str" cm="1">
        <f t="array" aca="1" ref="A6458" ca="1">INDEX('Emp Info'!$C$4:$C$24,RANDBETWEEN(1,ROWS('Emp Info'!$C$4:$C$24)),1)</f>
        <v>DOU0521</v>
      </c>
      <c r="B6458" t="str">
        <f ca="1">_xlfn.XLOOKUP(A6458,'Emp Info'!$C$4:$C$24,'Emp Info'!$D$4:$D$24)</f>
        <v>Douglas</v>
      </c>
      <c r="C6458" t="str">
        <f ca="1">_xlfn.XLOOKUP(A6458,'Emp Info'!$C$4:$C$24,'Emp Info'!$E$4:$E$24)</f>
        <v>1.0</v>
      </c>
      <c r="D6458" s="11">
        <v>45583.347965496207</v>
      </c>
      <c r="E6458" s="11">
        <v>45583.347965496287</v>
      </c>
      <c r="F6458" cm="1">
        <f t="array" aca="1" ref="F6458" ca="1">INDEX('App type'!$A$2:$A$108,RANDBETWEEN(1,ROWS('App type'!$A$2:$A$108)),1)</f>
        <v>105</v>
      </c>
      <c r="G6458" t="s">
        <v>1798</v>
      </c>
      <c r="H6458">
        <v>5785</v>
      </c>
      <c r="I6458" t="s">
        <v>289</v>
      </c>
      <c r="J6458" t="s">
        <v>426</v>
      </c>
      <c r="K6458">
        <f ca="1">_xlfn.XLOOKUP(F6458,'App type'!$A$2:$A$108,'App type'!$G$2:$G$108)*'Mock Data'!$N6458</f>
        <v>225</v>
      </c>
      <c r="L6458">
        <f t="shared" ca="1" si="100"/>
        <v>256.5</v>
      </c>
      <c r="M6458" t="s">
        <v>124</v>
      </c>
      <c r="N6458">
        <f ca="1">_xlfn.XLOOKUP(F6458,'App type'!$A$2:$A$108,'App type'!$I$2:$I$108)</f>
        <v>1</v>
      </c>
    </row>
    <row r="6459" spans="1:14">
      <c r="A6459" t="str" cm="1">
        <f t="array" aca="1" ref="A6459" ca="1">INDEX('Emp Info'!$C$4:$C$24,RANDBETWEEN(1,ROWS('Emp Info'!$C$4:$C$24)),1)</f>
        <v>DOU0521</v>
      </c>
      <c r="B6459" t="str">
        <f ca="1">_xlfn.XLOOKUP(A6459,'Emp Info'!$C$4:$C$24,'Emp Info'!$D$4:$D$24)</f>
        <v>Douglas</v>
      </c>
      <c r="C6459" t="str">
        <f ca="1">_xlfn.XLOOKUP(A6459,'Emp Info'!$C$4:$C$24,'Emp Info'!$E$4:$E$24)</f>
        <v>1.0</v>
      </c>
      <c r="D6459" s="11">
        <v>45583.347965498469</v>
      </c>
      <c r="E6459" s="11">
        <v>45583.347965498542</v>
      </c>
      <c r="F6459" t="str" cm="1">
        <f t="array" aca="1" ref="F6459" ca="1">INDEX('App type'!$A$2:$A$108,RANDBETWEEN(1,ROWS('App type'!$A$2:$A$108)),1)</f>
        <v>1264-EFC</v>
      </c>
      <c r="G6459" t="s">
        <v>1452</v>
      </c>
      <c r="H6459">
        <v>9831</v>
      </c>
      <c r="I6459" t="s">
        <v>1633</v>
      </c>
      <c r="J6459" t="s">
        <v>264</v>
      </c>
      <c r="K6459">
        <f ca="1">_xlfn.XLOOKUP(F6459,'App type'!$A$2:$A$108,'App type'!$G$2:$G$108)*'Mock Data'!$N6459</f>
        <v>200</v>
      </c>
      <c r="L6459">
        <f t="shared" ca="1" si="100"/>
        <v>227.99999999999997</v>
      </c>
      <c r="M6459" t="s">
        <v>108</v>
      </c>
      <c r="N6459">
        <f ca="1">_xlfn.XLOOKUP(F6459,'App type'!$A$2:$A$108,'App type'!$I$2:$I$108)</f>
        <v>1</v>
      </c>
    </row>
    <row r="6460" spans="1:14">
      <c r="A6460" t="str" cm="1">
        <f t="array" aca="1" ref="A6460" ca="1">INDEX('Emp Info'!$C$4:$C$24,RANDBETWEEN(1,ROWS('Emp Info'!$C$4:$C$24)),1)</f>
        <v>LIZ5585</v>
      </c>
      <c r="B6460" t="str">
        <f ca="1">_xlfn.XLOOKUP(A6460,'Emp Info'!$C$4:$C$24,'Emp Info'!$D$4:$D$24)</f>
        <v>Liz</v>
      </c>
      <c r="C6460" t="str">
        <f ca="1">_xlfn.XLOOKUP(A6460,'Emp Info'!$C$4:$C$24,'Emp Info'!$E$4:$E$24)</f>
        <v>1.0</v>
      </c>
      <c r="D6460" s="11">
        <v>45583.347965501052</v>
      </c>
      <c r="E6460" s="11">
        <v>45583.347965501132</v>
      </c>
      <c r="F6460" t="str" cm="1">
        <f t="array" aca="1" ref="F6460" ca="1">INDEX('App type'!$A$2:$A$108,RANDBETWEEN(1,ROWS('App type'!$A$2:$A$108)),1)</f>
        <v>34a</v>
      </c>
      <c r="G6460" t="s">
        <v>1441</v>
      </c>
      <c r="H6460">
        <v>8413</v>
      </c>
      <c r="I6460" t="s">
        <v>561</v>
      </c>
      <c r="J6460" t="s">
        <v>445</v>
      </c>
      <c r="K6460">
        <f ca="1">_xlfn.XLOOKUP(F6460,'App type'!$A$2:$A$108,'App type'!$G$2:$G$108)*'Mock Data'!$N6460</f>
        <v>250</v>
      </c>
      <c r="L6460">
        <f t="shared" ca="1" si="100"/>
        <v>285</v>
      </c>
      <c r="M6460" t="s">
        <v>210</v>
      </c>
      <c r="N6460">
        <f ca="1">_xlfn.XLOOKUP(F6460,'App type'!$A$2:$A$108,'App type'!$I$2:$I$108)</f>
        <v>1</v>
      </c>
    </row>
    <row r="6461" spans="1:14">
      <c r="A6461" t="str" cm="1">
        <f t="array" aca="1" ref="A6461" ca="1">INDEX('Emp Info'!$C$4:$C$24,RANDBETWEEN(1,ROWS('Emp Info'!$C$4:$C$24)),1)</f>
        <v>SWA5738</v>
      </c>
      <c r="B6461" t="str">
        <f ca="1">_xlfn.XLOOKUP(A6461,'Emp Info'!$C$4:$C$24,'Emp Info'!$D$4:$D$24)</f>
        <v>Swathi</v>
      </c>
      <c r="C6461" t="str">
        <f ca="1">_xlfn.XLOOKUP(A6461,'Emp Info'!$C$4:$C$24,'Emp Info'!$E$4:$E$24)</f>
        <v>1.0</v>
      </c>
      <c r="D6461" s="11">
        <v>45583.347965503403</v>
      </c>
      <c r="E6461" s="11">
        <v>45583.347965503483</v>
      </c>
      <c r="F6461" t="str" cm="1">
        <f t="array" aca="1" ref="F6461" ca="1">INDEX('App type'!$A$2:$A$108,RANDBETWEEN(1,ROWS('App type'!$A$2:$A$108)),1)</f>
        <v>35c</v>
      </c>
      <c r="G6461" t="s">
        <v>476</v>
      </c>
      <c r="H6461">
        <v>7070</v>
      </c>
      <c r="I6461" t="s">
        <v>24</v>
      </c>
      <c r="J6461" t="s">
        <v>376</v>
      </c>
      <c r="K6461">
        <f ca="1">_xlfn.XLOOKUP(F6461,'App type'!$A$2:$A$108,'App type'!$G$2:$G$108)*'Mock Data'!$N6461</f>
        <v>250</v>
      </c>
      <c r="L6461">
        <f t="shared" ca="1" si="100"/>
        <v>285</v>
      </c>
      <c r="M6461" t="s">
        <v>124</v>
      </c>
      <c r="N6461">
        <f ca="1">_xlfn.XLOOKUP(F6461,'App type'!$A$2:$A$108,'App type'!$I$2:$I$108)</f>
        <v>1</v>
      </c>
    </row>
    <row r="6462" spans="1:14">
      <c r="A6462" t="str" cm="1">
        <f t="array" aca="1" ref="A6462" ca="1">INDEX('Emp Info'!$C$4:$C$24,RANDBETWEEN(1,ROWS('Emp Info'!$C$4:$C$24)),1)</f>
        <v>MER1340</v>
      </c>
      <c r="B6462" t="str">
        <f ca="1">_xlfn.XLOOKUP(A6462,'Emp Info'!$C$4:$C$24,'Emp Info'!$D$4:$D$24)</f>
        <v>Merav</v>
      </c>
      <c r="C6462" t="str">
        <f ca="1">_xlfn.XLOOKUP(A6462,'Emp Info'!$C$4:$C$24,'Emp Info'!$E$4:$E$24)</f>
        <v>0.5</v>
      </c>
      <c r="D6462" s="11">
        <v>45583.347965506342</v>
      </c>
      <c r="E6462" s="11">
        <v>45583.347965506437</v>
      </c>
      <c r="F6462" cm="1">
        <f t="array" aca="1" ref="F6462" ca="1">INDEX('App type'!$A$2:$A$108,RANDBETWEEN(1,ROWS('App type'!$A$2:$A$108)),1)</f>
        <v>604</v>
      </c>
      <c r="G6462" t="s">
        <v>587</v>
      </c>
      <c r="H6462">
        <v>8399</v>
      </c>
      <c r="I6462" t="s">
        <v>1962</v>
      </c>
      <c r="J6462" t="s">
        <v>107</v>
      </c>
      <c r="K6462">
        <f ca="1">_xlfn.XLOOKUP(F6462,'App type'!$A$2:$A$108,'App type'!$G$2:$G$108)*'Mock Data'!$N6462</f>
        <v>225</v>
      </c>
      <c r="L6462">
        <f t="shared" ca="1" si="100"/>
        <v>256.5</v>
      </c>
      <c r="M6462" t="s">
        <v>127</v>
      </c>
      <c r="N6462">
        <f ca="1">_xlfn.XLOOKUP(F6462,'App type'!$A$2:$A$108,'App type'!$I$2:$I$108)</f>
        <v>1</v>
      </c>
    </row>
    <row r="6463" spans="1:14">
      <c r="A6463" t="str" cm="1">
        <f t="array" aca="1" ref="A6463" ca="1">INDEX('Emp Info'!$C$4:$C$24,RANDBETWEEN(1,ROWS('Emp Info'!$C$4:$C$24)),1)</f>
        <v>LIZ5585</v>
      </c>
      <c r="B6463" t="str">
        <f ca="1">_xlfn.XLOOKUP(A6463,'Emp Info'!$C$4:$C$24,'Emp Info'!$D$4:$D$24)</f>
        <v>Liz</v>
      </c>
      <c r="C6463" t="str">
        <f ca="1">_xlfn.XLOOKUP(A6463,'Emp Info'!$C$4:$C$24,'Emp Info'!$E$4:$E$24)</f>
        <v>1.0</v>
      </c>
      <c r="D6463" s="11">
        <v>45583.34796550891</v>
      </c>
      <c r="E6463" s="11">
        <v>45583.347965508983</v>
      </c>
      <c r="F6463" t="str" cm="1">
        <f t="array" aca="1" ref="F6463" ca="1">INDEX('App type'!$A$2:$A$108,RANDBETWEEN(1,ROWS('App type'!$A$2:$A$108)),1)</f>
        <v>1256-Saturday</v>
      </c>
      <c r="G6463" t="s">
        <v>1922</v>
      </c>
      <c r="H6463">
        <v>1616</v>
      </c>
      <c r="I6463" t="s">
        <v>1581</v>
      </c>
      <c r="J6463" t="s">
        <v>107</v>
      </c>
      <c r="K6463">
        <f ca="1">_xlfn.XLOOKUP(F6463,'App type'!$A$2:$A$108,'App type'!$G$2:$G$108)*'Mock Data'!$N6463</f>
        <v>185</v>
      </c>
      <c r="L6463">
        <f t="shared" ca="1" si="100"/>
        <v>210.89999999999998</v>
      </c>
      <c r="M6463" t="s">
        <v>38</v>
      </c>
      <c r="N6463">
        <f ca="1">_xlfn.XLOOKUP(F6463,'App type'!$A$2:$A$108,'App type'!$I$2:$I$108)</f>
        <v>1</v>
      </c>
    </row>
    <row r="6464" spans="1:14">
      <c r="A6464" t="str" cm="1">
        <f t="array" aca="1" ref="A6464" ca="1">INDEX('Emp Info'!$C$4:$C$24,RANDBETWEEN(1,ROWS('Emp Info'!$C$4:$C$24)),1)</f>
        <v>NAR2114</v>
      </c>
      <c r="B6464" t="str">
        <f ca="1">_xlfn.XLOOKUP(A6464,'Emp Info'!$C$4:$C$24,'Emp Info'!$D$4:$D$24)</f>
        <v>Narges</v>
      </c>
      <c r="C6464" t="str">
        <f ca="1">_xlfn.XLOOKUP(A6464,'Emp Info'!$C$4:$C$24,'Emp Info'!$E$4:$E$24)</f>
        <v>IC</v>
      </c>
      <c r="D6464" s="11">
        <v>45583.347965511173</v>
      </c>
      <c r="E6464" s="11">
        <v>45583.347965511239</v>
      </c>
      <c r="F6464" t="str" cm="1">
        <f t="array" aca="1" ref="F6464" ca="1">INDEX('App type'!$A$2:$A$108,RANDBETWEEN(1,ROWS('App type'!$A$2:$A$108)),1)</f>
        <v>2c</v>
      </c>
      <c r="G6464" t="s">
        <v>1755</v>
      </c>
      <c r="H6464">
        <v>1227</v>
      </c>
      <c r="I6464" t="s">
        <v>1411</v>
      </c>
      <c r="J6464" t="s">
        <v>530</v>
      </c>
      <c r="K6464">
        <f ca="1">_xlfn.XLOOKUP(F6464,'App type'!$A$2:$A$108,'App type'!$G$2:$G$108)*'Mock Data'!$N6464</f>
        <v>223</v>
      </c>
      <c r="L6464">
        <f t="shared" ca="1" si="100"/>
        <v>254.21999999999997</v>
      </c>
      <c r="M6464" t="s">
        <v>34</v>
      </c>
      <c r="N6464">
        <f ca="1">_xlfn.XLOOKUP(F6464,'App type'!$A$2:$A$108,'App type'!$I$2:$I$108)</f>
        <v>1</v>
      </c>
    </row>
    <row r="6465" spans="1:14">
      <c r="A6465" t="str" cm="1">
        <f t="array" aca="1" ref="A6465" ca="1">INDEX('Emp Info'!$C$4:$C$24,RANDBETWEEN(1,ROWS('Emp Info'!$C$4:$C$24)),1)</f>
        <v>NAR2114</v>
      </c>
      <c r="B6465" t="str">
        <f ca="1">_xlfn.XLOOKUP(A6465,'Emp Info'!$C$4:$C$24,'Emp Info'!$D$4:$D$24)</f>
        <v>Narges</v>
      </c>
      <c r="C6465" t="str">
        <f ca="1">_xlfn.XLOOKUP(A6465,'Emp Info'!$C$4:$C$24,'Emp Info'!$E$4:$E$24)</f>
        <v>IC</v>
      </c>
      <c r="D6465" s="11">
        <v>45583.347965513633</v>
      </c>
      <c r="E6465" s="11">
        <v>45583.347965513713</v>
      </c>
      <c r="F6465" cm="1">
        <f t="array" aca="1" ref="F6465" ca="1">INDEX('App type'!$A$2:$A$108,RANDBETWEEN(1,ROWS('App type'!$A$2:$A$108)),1)</f>
        <v>1268</v>
      </c>
      <c r="G6465" t="s">
        <v>403</v>
      </c>
      <c r="H6465">
        <v>1980</v>
      </c>
      <c r="I6465" t="s">
        <v>955</v>
      </c>
      <c r="J6465" t="s">
        <v>184</v>
      </c>
      <c r="K6465">
        <f ca="1">_xlfn.XLOOKUP(F6465,'App type'!$A$2:$A$108,'App type'!$G$2:$G$108)*'Mock Data'!$N6465</f>
        <v>185</v>
      </c>
      <c r="L6465">
        <f t="shared" ca="1" si="100"/>
        <v>210.89999999999998</v>
      </c>
      <c r="M6465" t="s">
        <v>210</v>
      </c>
      <c r="N6465">
        <f ca="1">_xlfn.XLOOKUP(F6465,'App type'!$A$2:$A$108,'App type'!$I$2:$I$108)</f>
        <v>1</v>
      </c>
    </row>
    <row r="6466" spans="1:14">
      <c r="A6466" t="str" cm="1">
        <f t="array" aca="1" ref="A6466" ca="1">INDEX('Emp Info'!$C$4:$C$24,RANDBETWEEN(1,ROWS('Emp Info'!$C$4:$C$24)),1)</f>
        <v>ZOE5841</v>
      </c>
      <c r="B6466" t="str">
        <f ca="1">_xlfn.XLOOKUP(A6466,'Emp Info'!$C$4:$C$24,'Emp Info'!$D$4:$D$24)</f>
        <v>Zoey</v>
      </c>
      <c r="C6466" t="str">
        <f ca="1">_xlfn.XLOOKUP(A6466,'Emp Info'!$C$4:$C$24,'Emp Info'!$E$4:$E$24)</f>
        <v>IC</v>
      </c>
      <c r="D6466" s="11">
        <v>45583.347965515939</v>
      </c>
      <c r="E6466" s="11">
        <v>45583.347965515997</v>
      </c>
      <c r="F6466" cm="1">
        <f t="array" aca="1" ref="F6466" ca="1">INDEX('App type'!$A$2:$A$108,RANDBETWEEN(1,ROWS('App type'!$A$2:$A$108)),1)</f>
        <v>107</v>
      </c>
      <c r="G6466" t="s">
        <v>1816</v>
      </c>
      <c r="H6466">
        <v>8727</v>
      </c>
      <c r="I6466" t="s">
        <v>998</v>
      </c>
      <c r="J6466" t="s">
        <v>259</v>
      </c>
      <c r="K6466">
        <f ca="1">_xlfn.XLOOKUP(F6466,'App type'!$A$2:$A$108,'App type'!$G$2:$G$108)*'Mock Data'!$N6466</f>
        <v>185</v>
      </c>
      <c r="L6466">
        <f t="shared" ca="1" si="100"/>
        <v>210.89999999999998</v>
      </c>
      <c r="M6466" t="s">
        <v>195</v>
      </c>
      <c r="N6466">
        <f ca="1">_xlfn.XLOOKUP(F6466,'App type'!$A$2:$A$108,'App type'!$I$2:$I$108)</f>
        <v>1</v>
      </c>
    </row>
    <row r="6467" spans="1:14">
      <c r="A6467" t="str" cm="1">
        <f t="array" aca="1" ref="A6467" ca="1">INDEX('Emp Info'!$C$4:$C$24,RANDBETWEEN(1,ROWS('Emp Info'!$C$4:$C$24)),1)</f>
        <v>EIM3187</v>
      </c>
      <c r="B6467" t="str">
        <f ca="1">_xlfn.XLOOKUP(A6467,'Emp Info'!$C$4:$C$24,'Emp Info'!$D$4:$D$24)</f>
        <v>Eimear</v>
      </c>
      <c r="C6467" t="str">
        <f ca="1">_xlfn.XLOOKUP(A6467,'Emp Info'!$C$4:$C$24,'Emp Info'!$E$4:$E$24)</f>
        <v>IC</v>
      </c>
      <c r="D6467" s="11">
        <v>45583.347965518173</v>
      </c>
      <c r="E6467" s="11">
        <v>45583.347965518238</v>
      </c>
      <c r="F6467" cm="1">
        <f t="array" aca="1" ref="F6467" ca="1">INDEX('App type'!$A$2:$A$108,RANDBETWEEN(1,ROWS('App type'!$A$2:$A$108)),1)</f>
        <v>101</v>
      </c>
      <c r="G6467" t="s">
        <v>560</v>
      </c>
      <c r="H6467">
        <v>7467</v>
      </c>
      <c r="I6467" t="s">
        <v>995</v>
      </c>
      <c r="J6467" t="s">
        <v>168</v>
      </c>
      <c r="K6467">
        <f ca="1">_xlfn.XLOOKUP(F6467,'App type'!$A$2:$A$108,'App type'!$G$2:$G$108)*'Mock Data'!$N6467</f>
        <v>225</v>
      </c>
      <c r="L6467">
        <f t="shared" ref="L6467:L6530" ca="1" si="101">$K6467*1.14</f>
        <v>256.5</v>
      </c>
      <c r="M6467" t="s">
        <v>42</v>
      </c>
      <c r="N6467">
        <f ca="1">_xlfn.XLOOKUP(F6467,'App type'!$A$2:$A$108,'App type'!$I$2:$I$108)</f>
        <v>1</v>
      </c>
    </row>
    <row r="6468" spans="1:14">
      <c r="A6468" t="str" cm="1">
        <f t="array" aca="1" ref="A6468" ca="1">INDEX('Emp Info'!$C$4:$C$24,RANDBETWEEN(1,ROWS('Emp Info'!$C$4:$C$24)),1)</f>
        <v>LIZ5585</v>
      </c>
      <c r="B6468" t="str">
        <f ca="1">_xlfn.XLOOKUP(A6468,'Emp Info'!$C$4:$C$24,'Emp Info'!$D$4:$D$24)</f>
        <v>Liz</v>
      </c>
      <c r="C6468" t="str">
        <f ca="1">_xlfn.XLOOKUP(A6468,'Emp Info'!$C$4:$C$24,'Emp Info'!$E$4:$E$24)</f>
        <v>1.0</v>
      </c>
      <c r="D6468" s="11">
        <v>45583.347965520843</v>
      </c>
      <c r="E6468" s="11">
        <v>45583.347965520923</v>
      </c>
      <c r="F6468" cm="1">
        <f t="array" aca="1" ref="F6468" ca="1">INDEX('App type'!$A$2:$A$108,RANDBETWEEN(1,ROWS('App type'!$A$2:$A$108)),1)</f>
        <v>604</v>
      </c>
      <c r="G6468" t="s">
        <v>1455</v>
      </c>
      <c r="H6468">
        <v>1012</v>
      </c>
      <c r="I6468" t="s">
        <v>1314</v>
      </c>
      <c r="J6468" t="s">
        <v>246</v>
      </c>
      <c r="K6468">
        <f ca="1">_xlfn.XLOOKUP(F6468,'App type'!$A$2:$A$108,'App type'!$G$2:$G$108)*'Mock Data'!$N6468</f>
        <v>225</v>
      </c>
      <c r="L6468">
        <f t="shared" ca="1" si="101"/>
        <v>256.5</v>
      </c>
      <c r="M6468" t="s">
        <v>89</v>
      </c>
      <c r="N6468">
        <f ca="1">_xlfn.XLOOKUP(F6468,'App type'!$A$2:$A$108,'App type'!$I$2:$I$108)</f>
        <v>1</v>
      </c>
    </row>
    <row r="6469" spans="1:14">
      <c r="A6469" t="str" cm="1">
        <f t="array" aca="1" ref="A6469" ca="1">INDEX('Emp Info'!$C$4:$C$24,RANDBETWEEN(1,ROWS('Emp Info'!$C$4:$C$24)),1)</f>
        <v>EST7464</v>
      </c>
      <c r="B6469" t="str">
        <f ca="1">_xlfn.XLOOKUP(A6469,'Emp Info'!$C$4:$C$24,'Emp Info'!$D$4:$D$24)</f>
        <v>Estefano</v>
      </c>
      <c r="C6469" t="str">
        <f ca="1">_xlfn.XLOOKUP(A6469,'Emp Info'!$C$4:$C$24,'Emp Info'!$E$4:$E$24)</f>
        <v>1.0</v>
      </c>
      <c r="D6469" s="11">
        <v>45583.347965523331</v>
      </c>
      <c r="E6469" s="11">
        <v>45583.347965523397</v>
      </c>
      <c r="F6469" t="str" cm="1">
        <f t="array" aca="1" ref="F6469" ca="1">INDEX('App type'!$A$2:$A$108,RANDBETWEEN(1,ROWS('App type'!$A$2:$A$108)),1)</f>
        <v>1259-EFC</v>
      </c>
      <c r="G6469" t="s">
        <v>1751</v>
      </c>
      <c r="H6469">
        <v>3517</v>
      </c>
      <c r="I6469" t="s">
        <v>592</v>
      </c>
      <c r="J6469" t="s">
        <v>184</v>
      </c>
      <c r="K6469">
        <f ca="1">_xlfn.XLOOKUP(F6469,'App type'!$A$2:$A$108,'App type'!$G$2:$G$108)*'Mock Data'!$N6469</f>
        <v>225</v>
      </c>
      <c r="L6469">
        <f t="shared" ca="1" si="101"/>
        <v>256.5</v>
      </c>
      <c r="M6469" t="s">
        <v>202</v>
      </c>
      <c r="N6469">
        <f ca="1">_xlfn.XLOOKUP(F6469,'App type'!$A$2:$A$108,'App type'!$I$2:$I$108)</f>
        <v>1</v>
      </c>
    </row>
    <row r="6470" spans="1:14">
      <c r="A6470" t="str" cm="1">
        <f t="array" aca="1" ref="A6470" ca="1">INDEX('Emp Info'!$C$4:$C$24,RANDBETWEEN(1,ROWS('Emp Info'!$C$4:$C$24)),1)</f>
        <v>KEL6158</v>
      </c>
      <c r="B6470" t="str">
        <f ca="1">_xlfn.XLOOKUP(A6470,'Emp Info'!$C$4:$C$24,'Emp Info'!$D$4:$D$24)</f>
        <v>Kelly</v>
      </c>
      <c r="C6470" t="str">
        <f ca="1">_xlfn.XLOOKUP(A6470,'Emp Info'!$C$4:$C$24,'Emp Info'!$E$4:$E$24)</f>
        <v>1.0</v>
      </c>
      <c r="D6470" s="11">
        <v>45583.347965525871</v>
      </c>
      <c r="E6470" s="11">
        <v>45583.347965525943</v>
      </c>
      <c r="F6470" cm="1">
        <f t="array" aca="1" ref="F6470" ca="1">INDEX('App type'!$A$2:$A$108,RANDBETWEEN(1,ROWS('App type'!$A$2:$A$108)),1)</f>
        <v>19</v>
      </c>
      <c r="G6470" t="s">
        <v>1388</v>
      </c>
      <c r="H6470">
        <v>6868</v>
      </c>
      <c r="I6470" t="s">
        <v>1703</v>
      </c>
      <c r="J6470" t="s">
        <v>239</v>
      </c>
      <c r="K6470">
        <f ca="1">_xlfn.XLOOKUP(F6470,'App type'!$A$2:$A$108,'App type'!$G$2:$G$108)*'Mock Data'!$N6470</f>
        <v>1350</v>
      </c>
      <c r="L6470">
        <f t="shared" ca="1" si="101"/>
        <v>1538.9999999999998</v>
      </c>
      <c r="M6470" t="s">
        <v>26</v>
      </c>
      <c r="N6470">
        <f ca="1">_xlfn.XLOOKUP(F6470,'App type'!$A$2:$A$108,'App type'!$I$2:$I$108)</f>
        <v>2</v>
      </c>
    </row>
    <row r="6471" spans="1:14">
      <c r="A6471" t="str" cm="1">
        <f t="array" aca="1" ref="A6471" ca="1">INDEX('Emp Info'!$C$4:$C$24,RANDBETWEEN(1,ROWS('Emp Info'!$C$4:$C$24)),1)</f>
        <v>DAV7345</v>
      </c>
      <c r="B6471" t="str">
        <f ca="1">_xlfn.XLOOKUP(A6471,'Emp Info'!$C$4:$C$24,'Emp Info'!$D$4:$D$24)</f>
        <v>David</v>
      </c>
      <c r="C6471" t="str">
        <f ca="1">_xlfn.XLOOKUP(A6471,'Emp Info'!$C$4:$C$24,'Emp Info'!$E$4:$E$24)</f>
        <v>IC</v>
      </c>
      <c r="D6471" s="11">
        <v>45583.34796552825</v>
      </c>
      <c r="E6471" s="11">
        <v>45583.347965528323</v>
      </c>
      <c r="F6471" t="str" cm="1">
        <f t="array" aca="1" ref="F6471" ca="1">INDEX('App type'!$A$2:$A$108,RANDBETWEEN(1,ROWS('App type'!$A$2:$A$108)),1)</f>
        <v>18a</v>
      </c>
      <c r="G6471" t="s">
        <v>945</v>
      </c>
      <c r="H6471">
        <v>2933</v>
      </c>
      <c r="I6471" t="s">
        <v>1754</v>
      </c>
      <c r="J6471" t="s">
        <v>95</v>
      </c>
      <c r="K6471">
        <f ca="1">_xlfn.XLOOKUP(F6471,'App type'!$A$2:$A$108,'App type'!$G$2:$G$108)*'Mock Data'!$N6471</f>
        <v>260</v>
      </c>
      <c r="L6471">
        <f t="shared" ca="1" si="101"/>
        <v>296.39999999999998</v>
      </c>
      <c r="M6471" t="s">
        <v>59</v>
      </c>
      <c r="N6471">
        <f ca="1">_xlfn.XLOOKUP(F6471,'App type'!$A$2:$A$108,'App type'!$I$2:$I$108)</f>
        <v>1</v>
      </c>
    </row>
    <row r="6472" spans="1:14">
      <c r="A6472" t="str" cm="1">
        <f t="array" aca="1" ref="A6472" ca="1">INDEX('Emp Info'!$C$4:$C$24,RANDBETWEEN(1,ROWS('Emp Info'!$C$4:$C$24)),1)</f>
        <v>MER1340</v>
      </c>
      <c r="B6472" t="str">
        <f ca="1">_xlfn.XLOOKUP(A6472,'Emp Info'!$C$4:$C$24,'Emp Info'!$D$4:$D$24)</f>
        <v>Merav</v>
      </c>
      <c r="C6472" t="str">
        <f ca="1">_xlfn.XLOOKUP(A6472,'Emp Info'!$C$4:$C$24,'Emp Info'!$E$4:$E$24)</f>
        <v>0.5</v>
      </c>
      <c r="D6472" s="11">
        <v>45583.3479655306</v>
      </c>
      <c r="E6472" s="11">
        <v>45583.347965530658</v>
      </c>
      <c r="F6472" t="str" cm="1">
        <f t="array" aca="1" ref="F6472" ca="1">INDEX('App type'!$A$2:$A$108,RANDBETWEEN(1,ROWS('App type'!$A$2:$A$108)),1)</f>
        <v>1264-senior</v>
      </c>
      <c r="G6472" t="s">
        <v>629</v>
      </c>
      <c r="H6472">
        <v>3308</v>
      </c>
      <c r="I6472" t="s">
        <v>214</v>
      </c>
      <c r="J6472" t="s">
        <v>134</v>
      </c>
      <c r="K6472">
        <f ca="1">_xlfn.XLOOKUP(F6472,'App type'!$A$2:$A$108,'App type'!$G$2:$G$108)*'Mock Data'!$N6472</f>
        <v>225</v>
      </c>
      <c r="L6472">
        <f t="shared" ca="1" si="101"/>
        <v>256.5</v>
      </c>
      <c r="M6472" t="s">
        <v>67</v>
      </c>
      <c r="N6472">
        <f ca="1">_xlfn.XLOOKUP(F6472,'App type'!$A$2:$A$108,'App type'!$I$2:$I$108)</f>
        <v>1</v>
      </c>
    </row>
    <row r="6473" spans="1:14">
      <c r="A6473" t="str" cm="1">
        <f t="array" aca="1" ref="A6473" ca="1">INDEX('Emp Info'!$C$4:$C$24,RANDBETWEEN(1,ROWS('Emp Info'!$C$4:$C$24)),1)</f>
        <v>TAR2270</v>
      </c>
      <c r="B6473" t="str">
        <f ca="1">_xlfn.XLOOKUP(A6473,'Emp Info'!$C$4:$C$24,'Emp Info'!$D$4:$D$24)</f>
        <v>Tara</v>
      </c>
      <c r="C6473" t="str">
        <f ca="1">_xlfn.XLOOKUP(A6473,'Emp Info'!$C$4:$C$24,'Emp Info'!$E$4:$E$24)</f>
        <v>1.0</v>
      </c>
      <c r="D6473" s="11">
        <v>45583.347965533263</v>
      </c>
      <c r="E6473" s="11">
        <v>45583.347965533358</v>
      </c>
      <c r="F6473" t="str" cm="1">
        <f t="array" aca="1" ref="F6473" ca="1">INDEX('App type'!$A$2:$A$108,RANDBETWEEN(1,ROWS('App type'!$A$2:$A$108)),1)</f>
        <v>2b</v>
      </c>
      <c r="G6473" t="s">
        <v>703</v>
      </c>
      <c r="H6473">
        <v>4941</v>
      </c>
      <c r="I6473" t="s">
        <v>1216</v>
      </c>
      <c r="J6473" t="s">
        <v>242</v>
      </c>
      <c r="K6473">
        <f ca="1">_xlfn.XLOOKUP(F6473,'App type'!$A$2:$A$108,'App type'!$G$2:$G$108)*'Mock Data'!$N6473</f>
        <v>223</v>
      </c>
      <c r="L6473">
        <f t="shared" ca="1" si="101"/>
        <v>254.21999999999997</v>
      </c>
      <c r="M6473" t="s">
        <v>135</v>
      </c>
      <c r="N6473">
        <f ca="1">_xlfn.XLOOKUP(F6473,'App type'!$A$2:$A$108,'App type'!$I$2:$I$108)</f>
        <v>1</v>
      </c>
    </row>
    <row r="6474" spans="1:14">
      <c r="A6474" t="str" cm="1">
        <f t="array" aca="1" ref="A6474" ca="1">INDEX('Emp Info'!$C$4:$C$24,RANDBETWEEN(1,ROWS('Emp Info'!$C$4:$C$24)),1)</f>
        <v>NAR2114</v>
      </c>
      <c r="B6474" t="str">
        <f ca="1">_xlfn.XLOOKUP(A6474,'Emp Info'!$C$4:$C$24,'Emp Info'!$D$4:$D$24)</f>
        <v>Narges</v>
      </c>
      <c r="C6474" t="str">
        <f ca="1">_xlfn.XLOOKUP(A6474,'Emp Info'!$C$4:$C$24,'Emp Info'!$E$4:$E$24)</f>
        <v>IC</v>
      </c>
      <c r="D6474" s="11">
        <v>45583.347965535933</v>
      </c>
      <c r="E6474" s="11">
        <v>45583.347965536013</v>
      </c>
      <c r="F6474" cm="1">
        <f t="array" aca="1" ref="F6474" ca="1">INDEX('App type'!$A$2:$A$108,RANDBETWEEN(1,ROWS('App type'!$A$2:$A$108)),1)</f>
        <v>2</v>
      </c>
      <c r="G6474" t="s">
        <v>319</v>
      </c>
      <c r="H6474">
        <v>8651</v>
      </c>
      <c r="I6474" t="s">
        <v>1204</v>
      </c>
      <c r="J6474" t="s">
        <v>62</v>
      </c>
      <c r="K6474">
        <f ca="1">_xlfn.XLOOKUP(F6474,'App type'!$A$2:$A$108,'App type'!$G$2:$G$108)*'Mock Data'!$N6474</f>
        <v>223</v>
      </c>
      <c r="L6474">
        <f t="shared" ca="1" si="101"/>
        <v>254.21999999999997</v>
      </c>
      <c r="M6474" t="s">
        <v>42</v>
      </c>
      <c r="N6474">
        <f ca="1">_xlfn.XLOOKUP(F6474,'App type'!$A$2:$A$108,'App type'!$I$2:$I$108)</f>
        <v>1</v>
      </c>
    </row>
    <row r="6475" spans="1:14">
      <c r="A6475" t="str" cm="1">
        <f t="array" aca="1" ref="A6475" ca="1">INDEX('Emp Info'!$C$4:$C$24,RANDBETWEEN(1,ROWS('Emp Info'!$C$4:$C$24)),1)</f>
        <v>NAR2114</v>
      </c>
      <c r="B6475" t="str">
        <f ca="1">_xlfn.XLOOKUP(A6475,'Emp Info'!$C$4:$C$24,'Emp Info'!$D$4:$D$24)</f>
        <v>Narges</v>
      </c>
      <c r="C6475" t="str">
        <f ca="1">_xlfn.XLOOKUP(A6475,'Emp Info'!$C$4:$C$24,'Emp Info'!$E$4:$E$24)</f>
        <v>IC</v>
      </c>
      <c r="D6475" s="11">
        <v>45583.347965538509</v>
      </c>
      <c r="E6475" s="11">
        <v>45583.347965538589</v>
      </c>
      <c r="F6475" t="str" cm="1">
        <f t="array" aca="1" ref="F6475" ca="1">INDEX('App type'!$A$2:$A$108,RANDBETWEEN(1,ROWS('App type'!$A$2:$A$108)),1)</f>
        <v>117-clone</v>
      </c>
      <c r="G6475" t="s">
        <v>1598</v>
      </c>
      <c r="H6475">
        <v>6463</v>
      </c>
      <c r="I6475" t="s">
        <v>236</v>
      </c>
      <c r="J6475" t="s">
        <v>226</v>
      </c>
      <c r="K6475">
        <f ca="1">_xlfn.XLOOKUP(F6475,'App type'!$A$2:$A$108,'App type'!$G$2:$G$108)*'Mock Data'!$N6475</f>
        <v>223</v>
      </c>
      <c r="L6475">
        <f t="shared" ca="1" si="101"/>
        <v>254.21999999999997</v>
      </c>
      <c r="M6475" t="s">
        <v>63</v>
      </c>
      <c r="N6475">
        <f ca="1">_xlfn.XLOOKUP(F6475,'App type'!$A$2:$A$108,'App type'!$I$2:$I$108)</f>
        <v>1</v>
      </c>
    </row>
    <row r="6476" spans="1:14">
      <c r="A6476" t="str" cm="1">
        <f t="array" aca="1" ref="A6476" ca="1">INDEX('Emp Info'!$C$4:$C$24,RANDBETWEEN(1,ROWS('Emp Info'!$C$4:$C$24)),1)</f>
        <v>ANN3965</v>
      </c>
      <c r="B6476" t="str">
        <f ca="1">_xlfn.XLOOKUP(A6476,'Emp Info'!$C$4:$C$24,'Emp Info'!$D$4:$D$24)</f>
        <v>Anne</v>
      </c>
      <c r="C6476" t="str">
        <f ca="1">_xlfn.XLOOKUP(A6476,'Emp Info'!$C$4:$C$24,'Emp Info'!$E$4:$E$24)</f>
        <v>1.0</v>
      </c>
      <c r="D6476" s="11">
        <v>45583.347965540786</v>
      </c>
      <c r="E6476" s="11">
        <v>45583.347965540859</v>
      </c>
      <c r="F6476" t="str" cm="1">
        <f t="array" aca="1" ref="F6476" ca="1">INDEX('App type'!$A$2:$A$108,RANDBETWEEN(1,ROWS('App type'!$A$2:$A$108)),1)</f>
        <v>35c</v>
      </c>
      <c r="G6476" t="s">
        <v>1598</v>
      </c>
      <c r="H6476">
        <v>8356</v>
      </c>
      <c r="I6476" t="s">
        <v>1170</v>
      </c>
      <c r="J6476" t="s">
        <v>546</v>
      </c>
      <c r="K6476">
        <f ca="1">_xlfn.XLOOKUP(F6476,'App type'!$A$2:$A$108,'App type'!$G$2:$G$108)*'Mock Data'!$N6476</f>
        <v>250</v>
      </c>
      <c r="L6476">
        <f t="shared" ca="1" si="101"/>
        <v>285</v>
      </c>
      <c r="M6476" t="s">
        <v>96</v>
      </c>
      <c r="N6476">
        <f ca="1">_xlfn.XLOOKUP(F6476,'App type'!$A$2:$A$108,'App type'!$I$2:$I$108)</f>
        <v>1</v>
      </c>
    </row>
    <row r="6477" spans="1:14">
      <c r="A6477" t="str" cm="1">
        <f t="array" aca="1" ref="A6477" ca="1">INDEX('Emp Info'!$C$4:$C$24,RANDBETWEEN(1,ROWS('Emp Info'!$C$4:$C$24)),1)</f>
        <v>KEL6158</v>
      </c>
      <c r="B6477" t="str">
        <f ca="1">_xlfn.XLOOKUP(A6477,'Emp Info'!$C$4:$C$24,'Emp Info'!$D$4:$D$24)</f>
        <v>Kelly</v>
      </c>
      <c r="C6477" t="str">
        <f ca="1">_xlfn.XLOOKUP(A6477,'Emp Info'!$C$4:$C$24,'Emp Info'!$E$4:$E$24)</f>
        <v>1.0</v>
      </c>
      <c r="D6477" s="11">
        <v>45583.347965543107</v>
      </c>
      <c r="E6477" s="11">
        <v>45583.34796554318</v>
      </c>
      <c r="F6477" cm="1">
        <f t="array" aca="1" ref="F6477" ca="1">INDEX('App type'!$A$2:$A$108,RANDBETWEEN(1,ROWS('App type'!$A$2:$A$108)),1)</f>
        <v>35</v>
      </c>
      <c r="G6477" t="s">
        <v>90</v>
      </c>
      <c r="H6477">
        <v>4295</v>
      </c>
      <c r="I6477" t="s">
        <v>1446</v>
      </c>
      <c r="J6477" t="s">
        <v>346</v>
      </c>
      <c r="K6477">
        <f ca="1">_xlfn.XLOOKUP(F6477,'App type'!$A$2:$A$108,'App type'!$G$2:$G$108)*'Mock Data'!$N6477</f>
        <v>225</v>
      </c>
      <c r="L6477">
        <f t="shared" ca="1" si="101"/>
        <v>256.5</v>
      </c>
      <c r="M6477" t="s">
        <v>163</v>
      </c>
      <c r="N6477">
        <f ca="1">_xlfn.XLOOKUP(F6477,'App type'!$A$2:$A$108,'App type'!$I$2:$I$108)</f>
        <v>1</v>
      </c>
    </row>
    <row r="6478" spans="1:14">
      <c r="A6478" t="str" cm="1">
        <f t="array" aca="1" ref="A6478" ca="1">INDEX('Emp Info'!$C$4:$C$24,RANDBETWEEN(1,ROWS('Emp Info'!$C$4:$C$24)),1)</f>
        <v>ZOE5841</v>
      </c>
      <c r="B6478" t="str">
        <f ca="1">_xlfn.XLOOKUP(A6478,'Emp Info'!$C$4:$C$24,'Emp Info'!$D$4:$D$24)</f>
        <v>Zoey</v>
      </c>
      <c r="C6478" t="str">
        <f ca="1">_xlfn.XLOOKUP(A6478,'Emp Info'!$C$4:$C$24,'Emp Info'!$E$4:$E$24)</f>
        <v>IC</v>
      </c>
      <c r="D6478" s="11">
        <v>45583.347965545727</v>
      </c>
      <c r="E6478" s="11">
        <v>45583.347965545807</v>
      </c>
      <c r="F6478" t="str" cm="1">
        <f t="array" aca="1" ref="F6478" ca="1">INDEX('App type'!$A$2:$A$108,RANDBETWEEN(1,ROWS('App type'!$A$2:$A$108)),1)</f>
        <v>19a-OCSWSSW</v>
      </c>
      <c r="G6478" t="s">
        <v>872</v>
      </c>
      <c r="H6478">
        <v>5258</v>
      </c>
      <c r="I6478" t="s">
        <v>538</v>
      </c>
      <c r="J6478" t="s">
        <v>376</v>
      </c>
      <c r="K6478">
        <f ca="1">_xlfn.XLOOKUP(F6478,'App type'!$A$2:$A$108,'App type'!$G$2:$G$108)*'Mock Data'!$N6478</f>
        <v>1800</v>
      </c>
      <c r="L6478">
        <f t="shared" ca="1" si="101"/>
        <v>2052</v>
      </c>
      <c r="M6478" t="s">
        <v>30</v>
      </c>
      <c r="N6478">
        <f ca="1">_xlfn.XLOOKUP(F6478,'App type'!$A$2:$A$108,'App type'!$I$2:$I$108)</f>
        <v>3</v>
      </c>
    </row>
    <row r="6479" spans="1:14">
      <c r="A6479" t="str" cm="1">
        <f t="array" aca="1" ref="A6479" ca="1">INDEX('Emp Info'!$C$4:$C$24,RANDBETWEEN(1,ROWS('Emp Info'!$C$4:$C$24)),1)</f>
        <v>NAR2114</v>
      </c>
      <c r="B6479" t="str">
        <f ca="1">_xlfn.XLOOKUP(A6479,'Emp Info'!$C$4:$C$24,'Emp Info'!$D$4:$D$24)</f>
        <v>Narges</v>
      </c>
      <c r="C6479" t="str">
        <f ca="1">_xlfn.XLOOKUP(A6479,'Emp Info'!$C$4:$C$24,'Emp Info'!$E$4:$E$24)</f>
        <v>IC</v>
      </c>
      <c r="D6479" s="11">
        <v>45583.347965548237</v>
      </c>
      <c r="E6479" s="11">
        <v>45583.34796554831</v>
      </c>
      <c r="F6479" cm="1">
        <f t="array" aca="1" ref="F6479" ca="1">INDEX('App type'!$A$2:$A$108,RANDBETWEEN(1,ROWS('App type'!$A$2:$A$108)),1)</f>
        <v>117</v>
      </c>
      <c r="G6479" t="s">
        <v>485</v>
      </c>
      <c r="H6479">
        <v>1608</v>
      </c>
      <c r="I6479" t="s">
        <v>1511</v>
      </c>
      <c r="J6479" t="s">
        <v>111</v>
      </c>
      <c r="K6479">
        <f ca="1">_xlfn.XLOOKUP(F6479,'App type'!$A$2:$A$108,'App type'!$G$2:$G$108)*'Mock Data'!$N6479</f>
        <v>223</v>
      </c>
      <c r="L6479">
        <f t="shared" ca="1" si="101"/>
        <v>254.21999999999997</v>
      </c>
      <c r="M6479" t="s">
        <v>38</v>
      </c>
      <c r="N6479">
        <f ca="1">_xlfn.XLOOKUP(F6479,'App type'!$A$2:$A$108,'App type'!$I$2:$I$108)</f>
        <v>1</v>
      </c>
    </row>
    <row r="6480" spans="1:14">
      <c r="A6480" t="str" cm="1">
        <f t="array" aca="1" ref="A6480" ca="1">INDEX('Emp Info'!$C$4:$C$24,RANDBETWEEN(1,ROWS('Emp Info'!$C$4:$C$24)),1)</f>
        <v>ANN3965</v>
      </c>
      <c r="B6480" t="str">
        <f ca="1">_xlfn.XLOOKUP(A6480,'Emp Info'!$C$4:$C$24,'Emp Info'!$D$4:$D$24)</f>
        <v>Anne</v>
      </c>
      <c r="C6480" t="str">
        <f ca="1">_xlfn.XLOOKUP(A6480,'Emp Info'!$C$4:$C$24,'Emp Info'!$E$4:$E$24)</f>
        <v>1.0</v>
      </c>
      <c r="D6480" s="11">
        <v>45583.34796555082</v>
      </c>
      <c r="E6480" s="11">
        <v>45583.3479655509</v>
      </c>
      <c r="F6480" cm="1">
        <f t="array" aca="1" ref="F6480" ca="1">INDEX('App type'!$A$2:$A$108,RANDBETWEEN(1,ROWS('App type'!$A$2:$A$108)),1)</f>
        <v>1258</v>
      </c>
      <c r="G6480" t="s">
        <v>1095</v>
      </c>
      <c r="H6480">
        <v>6728</v>
      </c>
      <c r="I6480" t="s">
        <v>91</v>
      </c>
      <c r="J6480" t="s">
        <v>224</v>
      </c>
      <c r="K6480">
        <f ca="1">_xlfn.XLOOKUP(F6480,'App type'!$A$2:$A$108,'App type'!$G$2:$G$108)*'Mock Data'!$N6480</f>
        <v>185</v>
      </c>
      <c r="L6480">
        <f t="shared" ca="1" si="101"/>
        <v>210.89999999999998</v>
      </c>
      <c r="M6480" t="s">
        <v>120</v>
      </c>
      <c r="N6480">
        <f ca="1">_xlfn.XLOOKUP(F6480,'App type'!$A$2:$A$108,'App type'!$I$2:$I$108)</f>
        <v>1</v>
      </c>
    </row>
    <row r="6481" spans="1:14">
      <c r="A6481" t="str" cm="1">
        <f t="array" aca="1" ref="A6481" ca="1">INDEX('Emp Info'!$C$4:$C$24,RANDBETWEEN(1,ROWS('Emp Info'!$C$4:$C$24)),1)</f>
        <v>DAV7345</v>
      </c>
      <c r="B6481" t="str">
        <f ca="1">_xlfn.XLOOKUP(A6481,'Emp Info'!$C$4:$C$24,'Emp Info'!$D$4:$D$24)</f>
        <v>David</v>
      </c>
      <c r="C6481" t="str">
        <f ca="1">_xlfn.XLOOKUP(A6481,'Emp Info'!$C$4:$C$24,'Emp Info'!$E$4:$E$24)</f>
        <v>IC</v>
      </c>
      <c r="D6481" s="11">
        <v>45583.347965555236</v>
      </c>
      <c r="E6481" s="11">
        <v>45583.347965555367</v>
      </c>
      <c r="F6481" cm="1">
        <f t="array" aca="1" ref="F6481" ca="1">INDEX('App type'!$A$2:$A$108,RANDBETWEEN(1,ROWS('App type'!$A$2:$A$108)),1)</f>
        <v>1259</v>
      </c>
      <c r="G6481" t="s">
        <v>75</v>
      </c>
      <c r="H6481">
        <v>8490</v>
      </c>
      <c r="I6481" t="s">
        <v>1384</v>
      </c>
      <c r="J6481" t="s">
        <v>296</v>
      </c>
      <c r="K6481">
        <f ca="1">_xlfn.XLOOKUP(F6481,'App type'!$A$2:$A$108,'App type'!$G$2:$G$108)*'Mock Data'!$N6481</f>
        <v>225</v>
      </c>
      <c r="L6481">
        <f t="shared" ca="1" si="101"/>
        <v>256.5</v>
      </c>
      <c r="M6481" t="s">
        <v>46</v>
      </c>
      <c r="N6481">
        <f ca="1">_xlfn.XLOOKUP(F6481,'App type'!$A$2:$A$108,'App type'!$I$2:$I$108)</f>
        <v>1</v>
      </c>
    </row>
    <row r="6482" spans="1:14">
      <c r="A6482" t="str" cm="1">
        <f t="array" aca="1" ref="A6482" ca="1">INDEX('Emp Info'!$C$4:$C$24,RANDBETWEEN(1,ROWS('Emp Info'!$C$4:$C$24)),1)</f>
        <v>ZOE5841</v>
      </c>
      <c r="B6482" t="str">
        <f ca="1">_xlfn.XLOOKUP(A6482,'Emp Info'!$C$4:$C$24,'Emp Info'!$D$4:$D$24)</f>
        <v>Zoey</v>
      </c>
      <c r="C6482" t="str">
        <f ca="1">_xlfn.XLOOKUP(A6482,'Emp Info'!$C$4:$C$24,'Emp Info'!$E$4:$E$24)</f>
        <v>IC</v>
      </c>
      <c r="D6482" s="11">
        <v>45583.347965558263</v>
      </c>
      <c r="E6482" s="11">
        <v>45583.347965558372</v>
      </c>
      <c r="F6482" cm="1">
        <f t="array" aca="1" ref="F6482" ca="1">INDEX('App type'!$A$2:$A$108,RANDBETWEEN(1,ROWS('App type'!$A$2:$A$108)),1)</f>
        <v>31</v>
      </c>
      <c r="G6482" t="s">
        <v>940</v>
      </c>
      <c r="H6482">
        <v>7523</v>
      </c>
      <c r="I6482" t="s">
        <v>673</v>
      </c>
      <c r="J6482" t="s">
        <v>346</v>
      </c>
      <c r="K6482">
        <f ca="1">_xlfn.XLOOKUP(F6482,'App type'!$A$2:$A$108,'App type'!$G$2:$G$108)*'Mock Data'!$N6482</f>
        <v>800</v>
      </c>
      <c r="L6482">
        <f t="shared" ca="1" si="101"/>
        <v>911.99999999999989</v>
      </c>
      <c r="M6482" t="s">
        <v>18</v>
      </c>
      <c r="N6482">
        <f ca="1">_xlfn.XLOOKUP(F6482,'App type'!$A$2:$A$108,'App type'!$I$2:$I$108)</f>
        <v>2</v>
      </c>
    </row>
    <row r="6483" spans="1:14">
      <c r="A6483" t="str" cm="1">
        <f t="array" aca="1" ref="A6483" ca="1">INDEX('Emp Info'!$C$4:$C$24,RANDBETWEEN(1,ROWS('Emp Info'!$C$4:$C$24)),1)</f>
        <v>TAR2270</v>
      </c>
      <c r="B6483" t="str">
        <f ca="1">_xlfn.XLOOKUP(A6483,'Emp Info'!$C$4:$C$24,'Emp Info'!$D$4:$D$24)</f>
        <v>Tara</v>
      </c>
      <c r="C6483" t="str">
        <f ca="1">_xlfn.XLOOKUP(A6483,'Emp Info'!$C$4:$C$24,'Emp Info'!$E$4:$E$24)</f>
        <v>1.0</v>
      </c>
      <c r="D6483" s="11">
        <v>45583.347965560853</v>
      </c>
      <c r="E6483" s="11">
        <v>45583.347965560941</v>
      </c>
      <c r="F6483" t="str" cm="1">
        <f t="array" aca="1" ref="F6483" ca="1">INDEX('App type'!$A$2:$A$108,RANDBETWEEN(1,ROWS('App type'!$A$2:$A$108)),1)</f>
        <v>1265-senior</v>
      </c>
      <c r="G6483" t="s">
        <v>1876</v>
      </c>
      <c r="H6483">
        <v>9140</v>
      </c>
      <c r="I6483" t="s">
        <v>684</v>
      </c>
      <c r="J6483" t="s">
        <v>246</v>
      </c>
      <c r="K6483">
        <f ca="1">_xlfn.XLOOKUP(F6483,'App type'!$A$2:$A$108,'App type'!$G$2:$G$108)*'Mock Data'!$N6483</f>
        <v>225</v>
      </c>
      <c r="L6483">
        <f t="shared" ca="1" si="101"/>
        <v>256.5</v>
      </c>
      <c r="M6483" t="s">
        <v>120</v>
      </c>
      <c r="N6483">
        <f ca="1">_xlfn.XLOOKUP(F6483,'App type'!$A$2:$A$108,'App type'!$I$2:$I$108)</f>
        <v>1</v>
      </c>
    </row>
    <row r="6484" spans="1:14">
      <c r="A6484" t="str" cm="1">
        <f t="array" aca="1" ref="A6484" ca="1">INDEX('Emp Info'!$C$4:$C$24,RANDBETWEEN(1,ROWS('Emp Info'!$C$4:$C$24)),1)</f>
        <v>NAR2114</v>
      </c>
      <c r="B6484" t="str">
        <f ca="1">_xlfn.XLOOKUP(A6484,'Emp Info'!$C$4:$C$24,'Emp Info'!$D$4:$D$24)</f>
        <v>Narges</v>
      </c>
      <c r="C6484" t="str">
        <f ca="1">_xlfn.XLOOKUP(A6484,'Emp Info'!$C$4:$C$24,'Emp Info'!$E$4:$E$24)</f>
        <v>IC</v>
      </c>
      <c r="D6484" s="11">
        <v>45583.347965563487</v>
      </c>
      <c r="E6484" s="11">
        <v>45583.347965563589</v>
      </c>
      <c r="F6484" cm="1">
        <f t="array" aca="1" ref="F6484" ca="1">INDEX('App type'!$A$2:$A$108,RANDBETWEEN(1,ROWS('App type'!$A$2:$A$108)),1)</f>
        <v>1265</v>
      </c>
      <c r="G6484" t="s">
        <v>517</v>
      </c>
      <c r="H6484">
        <v>7060</v>
      </c>
      <c r="I6484" t="s">
        <v>440</v>
      </c>
      <c r="J6484" t="s">
        <v>412</v>
      </c>
      <c r="K6484">
        <f ca="1">_xlfn.XLOOKUP(F6484,'App type'!$A$2:$A$108,'App type'!$G$2:$G$108)*'Mock Data'!$N6484</f>
        <v>200</v>
      </c>
      <c r="L6484">
        <f t="shared" ca="1" si="101"/>
        <v>227.99999999999997</v>
      </c>
      <c r="M6484" t="s">
        <v>341</v>
      </c>
      <c r="N6484">
        <f ca="1">_xlfn.XLOOKUP(F6484,'App type'!$A$2:$A$108,'App type'!$I$2:$I$108)</f>
        <v>1</v>
      </c>
    </row>
    <row r="6485" spans="1:14">
      <c r="A6485" t="str" cm="1">
        <f t="array" aca="1" ref="A6485" ca="1">INDEX('Emp Info'!$C$4:$C$24,RANDBETWEEN(1,ROWS('Emp Info'!$C$4:$C$24)),1)</f>
        <v>EST7464</v>
      </c>
      <c r="B6485" t="str">
        <f ca="1">_xlfn.XLOOKUP(A6485,'Emp Info'!$C$4:$C$24,'Emp Info'!$D$4:$D$24)</f>
        <v>Estefano</v>
      </c>
      <c r="C6485" t="str">
        <f ca="1">_xlfn.XLOOKUP(A6485,'Emp Info'!$C$4:$C$24,'Emp Info'!$E$4:$E$24)</f>
        <v>1.0</v>
      </c>
      <c r="D6485" s="11">
        <v>45583.347965566027</v>
      </c>
      <c r="E6485" s="11">
        <v>45583.347965566143</v>
      </c>
      <c r="F6485" t="str" cm="1">
        <f t="array" aca="1" ref="F6485" ca="1">INDEX('App type'!$A$2:$A$108,RANDBETWEEN(1,ROWS('App type'!$A$2:$A$108)),1)</f>
        <v>30a</v>
      </c>
      <c r="G6485" t="s">
        <v>1640</v>
      </c>
      <c r="H6485">
        <v>8645</v>
      </c>
      <c r="I6485" t="s">
        <v>677</v>
      </c>
      <c r="J6485" t="s">
        <v>277</v>
      </c>
      <c r="K6485">
        <f ca="1">_xlfn.XLOOKUP(F6485,'App type'!$A$2:$A$108,'App type'!$G$2:$G$108)*'Mock Data'!$N6485</f>
        <v>250</v>
      </c>
      <c r="L6485">
        <f t="shared" ca="1" si="101"/>
        <v>285</v>
      </c>
      <c r="M6485" t="s">
        <v>253</v>
      </c>
      <c r="N6485">
        <f ca="1">_xlfn.XLOOKUP(F6485,'App type'!$A$2:$A$108,'App type'!$I$2:$I$108)</f>
        <v>1</v>
      </c>
    </row>
    <row r="6486" spans="1:14">
      <c r="A6486" t="str" cm="1">
        <f t="array" aca="1" ref="A6486" ca="1">INDEX('Emp Info'!$C$4:$C$24,RANDBETWEEN(1,ROWS('Emp Info'!$C$4:$C$24)),1)</f>
        <v>ANN3965</v>
      </c>
      <c r="B6486" t="str">
        <f ca="1">_xlfn.XLOOKUP(A6486,'Emp Info'!$C$4:$C$24,'Emp Info'!$D$4:$D$24)</f>
        <v>Anne</v>
      </c>
      <c r="C6486" t="str">
        <f ca="1">_xlfn.XLOOKUP(A6486,'Emp Info'!$C$4:$C$24,'Emp Info'!$E$4:$E$24)</f>
        <v>1.0</v>
      </c>
      <c r="D6486" s="11">
        <v>45583.347965568471</v>
      </c>
      <c r="E6486" s="11">
        <v>45583.347965568537</v>
      </c>
      <c r="F6486" cm="1">
        <f t="array" aca="1" ref="F6486" ca="1">INDEX('App type'!$A$2:$A$108,RANDBETWEEN(1,ROWS('App type'!$A$2:$A$108)),1)</f>
        <v>604</v>
      </c>
      <c r="G6486" t="s">
        <v>1797</v>
      </c>
      <c r="H6486">
        <v>8115</v>
      </c>
      <c r="I6486" t="s">
        <v>596</v>
      </c>
      <c r="J6486" t="s">
        <v>49</v>
      </c>
      <c r="K6486">
        <f ca="1">_xlfn.XLOOKUP(F6486,'App type'!$A$2:$A$108,'App type'!$G$2:$G$108)*'Mock Data'!$N6486</f>
        <v>225</v>
      </c>
      <c r="L6486">
        <f t="shared" ca="1" si="101"/>
        <v>256.5</v>
      </c>
      <c r="M6486" t="s">
        <v>26</v>
      </c>
      <c r="N6486">
        <f ca="1">_xlfn.XLOOKUP(F6486,'App type'!$A$2:$A$108,'App type'!$I$2:$I$108)</f>
        <v>1</v>
      </c>
    </row>
    <row r="6487" spans="1:14">
      <c r="A6487" t="str" cm="1">
        <f t="array" aca="1" ref="A6487" ca="1">INDEX('Emp Info'!$C$4:$C$24,RANDBETWEEN(1,ROWS('Emp Info'!$C$4:$C$24)),1)</f>
        <v>NAS0195</v>
      </c>
      <c r="B6487" t="str">
        <f ca="1">_xlfn.XLOOKUP(A6487,'Emp Info'!$C$4:$C$24,'Emp Info'!$D$4:$D$24)</f>
        <v>Nasim</v>
      </c>
      <c r="C6487" t="str">
        <f ca="1">_xlfn.XLOOKUP(A6487,'Emp Info'!$C$4:$C$24,'Emp Info'!$E$4:$E$24)</f>
        <v>IC</v>
      </c>
      <c r="D6487" s="11">
        <v>45583.347965571287</v>
      </c>
      <c r="E6487" s="11">
        <v>45583.347965571404</v>
      </c>
      <c r="F6487" t="str" cm="1">
        <f t="array" aca="1" ref="F6487" ca="1">INDEX('App type'!$A$2:$A$108,RANDBETWEEN(1,ROWS('App type'!$A$2:$A$108)),1)</f>
        <v>2c</v>
      </c>
      <c r="G6487" t="s">
        <v>738</v>
      </c>
      <c r="H6487">
        <v>4308</v>
      </c>
      <c r="I6487" t="s">
        <v>816</v>
      </c>
      <c r="J6487" t="s">
        <v>431</v>
      </c>
      <c r="K6487">
        <f ca="1">_xlfn.XLOOKUP(F6487,'App type'!$A$2:$A$108,'App type'!$G$2:$G$108)*'Mock Data'!$N6487</f>
        <v>223</v>
      </c>
      <c r="L6487">
        <f t="shared" ca="1" si="101"/>
        <v>254.21999999999997</v>
      </c>
      <c r="M6487" t="s">
        <v>63</v>
      </c>
      <c r="N6487">
        <f ca="1">_xlfn.XLOOKUP(F6487,'App type'!$A$2:$A$108,'App type'!$I$2:$I$108)</f>
        <v>1</v>
      </c>
    </row>
    <row r="6488" spans="1:14">
      <c r="A6488" t="str" cm="1">
        <f t="array" aca="1" ref="A6488" ca="1">INDEX('Emp Info'!$C$4:$C$24,RANDBETWEEN(1,ROWS('Emp Info'!$C$4:$C$24)),1)</f>
        <v>ANN3965</v>
      </c>
      <c r="B6488" t="str">
        <f ca="1">_xlfn.XLOOKUP(A6488,'Emp Info'!$C$4:$C$24,'Emp Info'!$D$4:$D$24)</f>
        <v>Anne</v>
      </c>
      <c r="C6488" t="str">
        <f ca="1">_xlfn.XLOOKUP(A6488,'Emp Info'!$C$4:$C$24,'Emp Info'!$E$4:$E$24)</f>
        <v>1.0</v>
      </c>
      <c r="D6488" s="11">
        <v>45583.347965574343</v>
      </c>
      <c r="E6488" s="11">
        <v>45583.34796557446</v>
      </c>
      <c r="F6488" t="str" cm="1">
        <f t="array" aca="1" ref="F6488" ca="1">INDEX('App type'!$A$2:$A$108,RANDBETWEEN(1,ROWS('App type'!$A$2:$A$108)),1)</f>
        <v>36b</v>
      </c>
      <c r="G6488" t="s">
        <v>812</v>
      </c>
      <c r="H6488">
        <v>1351</v>
      </c>
      <c r="I6488" t="s">
        <v>1342</v>
      </c>
      <c r="J6488" t="s">
        <v>296</v>
      </c>
      <c r="K6488">
        <f ca="1">_xlfn.XLOOKUP(F6488,'App type'!$A$2:$A$108,'App type'!$G$2:$G$108)*'Mock Data'!$N6488</f>
        <v>225</v>
      </c>
      <c r="L6488">
        <f t="shared" ca="1" si="101"/>
        <v>256.5</v>
      </c>
      <c r="M6488" t="s">
        <v>124</v>
      </c>
      <c r="N6488">
        <f ca="1">_xlfn.XLOOKUP(F6488,'App type'!$A$2:$A$108,'App type'!$I$2:$I$108)</f>
        <v>1</v>
      </c>
    </row>
    <row r="6489" spans="1:14">
      <c r="A6489" t="str" cm="1">
        <f t="array" aca="1" ref="A6489" ca="1">INDEX('Emp Info'!$C$4:$C$24,RANDBETWEEN(1,ROWS('Emp Info'!$C$4:$C$24)),1)</f>
        <v>MUN1212</v>
      </c>
      <c r="B6489" t="str">
        <f ca="1">_xlfn.XLOOKUP(A6489,'Emp Info'!$C$4:$C$24,'Emp Info'!$D$4:$D$24)</f>
        <v>Munira</v>
      </c>
      <c r="C6489" t="str">
        <f ca="1">_xlfn.XLOOKUP(A6489,'Emp Info'!$C$4:$C$24,'Emp Info'!$E$4:$E$24)</f>
        <v>1.0</v>
      </c>
      <c r="D6489" s="11">
        <v>45583.34796557721</v>
      </c>
      <c r="E6489" s="11">
        <v>45583.34796557729</v>
      </c>
      <c r="F6489" cm="1">
        <f t="array" aca="1" ref="F6489" ca="1">INDEX('App type'!$A$2:$A$108,RANDBETWEEN(1,ROWS('App type'!$A$2:$A$108)),1)</f>
        <v>37</v>
      </c>
      <c r="G6489" t="s">
        <v>1061</v>
      </c>
      <c r="H6489">
        <v>7345</v>
      </c>
      <c r="I6489" t="s">
        <v>1549</v>
      </c>
      <c r="J6489" t="s">
        <v>801</v>
      </c>
      <c r="K6489">
        <f ca="1">_xlfn.XLOOKUP(F6489,'App type'!$A$2:$A$108,'App type'!$G$2:$G$108)*'Mock Data'!$N6489</f>
        <v>112.5</v>
      </c>
      <c r="L6489">
        <f t="shared" ca="1" si="101"/>
        <v>128.25</v>
      </c>
      <c r="M6489" t="s">
        <v>46</v>
      </c>
      <c r="N6489">
        <f ca="1">_xlfn.XLOOKUP(F6489,'App type'!$A$2:$A$108,'App type'!$I$2:$I$108)</f>
        <v>0.5</v>
      </c>
    </row>
    <row r="6490" spans="1:14">
      <c r="A6490" t="str" cm="1">
        <f t="array" aca="1" ref="A6490" ca="1">INDEX('Emp Info'!$C$4:$C$24,RANDBETWEEN(1,ROWS('Emp Info'!$C$4:$C$24)),1)</f>
        <v>NAR2114</v>
      </c>
      <c r="B6490" t="str">
        <f ca="1">_xlfn.XLOOKUP(A6490,'Emp Info'!$C$4:$C$24,'Emp Info'!$D$4:$D$24)</f>
        <v>Narges</v>
      </c>
      <c r="C6490" t="str">
        <f ca="1">_xlfn.XLOOKUP(A6490,'Emp Info'!$C$4:$C$24,'Emp Info'!$E$4:$E$24)</f>
        <v>IC</v>
      </c>
      <c r="D6490" s="11">
        <v>45583.347965579778</v>
      </c>
      <c r="E6490" s="11">
        <v>45583.347965579858</v>
      </c>
      <c r="F6490" t="str" cm="1">
        <f t="array" aca="1" ref="F6490" ca="1">INDEX('App type'!$A$2:$A$108,RANDBETWEEN(1,ROWS('App type'!$A$2:$A$108)),1)</f>
        <v>1241a</v>
      </c>
      <c r="G6490" t="s">
        <v>1964</v>
      </c>
      <c r="H6490">
        <v>6216</v>
      </c>
      <c r="I6490" t="s">
        <v>1118</v>
      </c>
      <c r="J6490" t="s">
        <v>662</v>
      </c>
      <c r="K6490">
        <f ca="1">_xlfn.XLOOKUP(F6490,'App type'!$A$2:$A$108,'App type'!$G$2:$G$108)*'Mock Data'!$N6490</f>
        <v>250</v>
      </c>
      <c r="L6490">
        <f t="shared" ca="1" si="101"/>
        <v>285</v>
      </c>
      <c r="M6490" t="s">
        <v>166</v>
      </c>
      <c r="N6490">
        <f ca="1">_xlfn.XLOOKUP(F6490,'App type'!$A$2:$A$108,'App type'!$I$2:$I$108)</f>
        <v>1</v>
      </c>
    </row>
    <row r="6491" spans="1:14">
      <c r="A6491" t="str" cm="1">
        <f t="array" aca="1" ref="A6491" ca="1">INDEX('Emp Info'!$C$4:$C$24,RANDBETWEEN(1,ROWS('Emp Info'!$C$4:$C$24)),1)</f>
        <v>EIM3187</v>
      </c>
      <c r="B6491" t="str">
        <f ca="1">_xlfn.XLOOKUP(A6491,'Emp Info'!$C$4:$C$24,'Emp Info'!$D$4:$D$24)</f>
        <v>Eimear</v>
      </c>
      <c r="C6491" t="str">
        <f ca="1">_xlfn.XLOOKUP(A6491,'Emp Info'!$C$4:$C$24,'Emp Info'!$E$4:$E$24)</f>
        <v>IC</v>
      </c>
      <c r="D6491" s="11">
        <v>45583.347965582419</v>
      </c>
      <c r="E6491" s="11">
        <v>45583.347965582558</v>
      </c>
      <c r="F6491" t="str" cm="1">
        <f t="array" aca="1" ref="F6491" ca="1">INDEX('App type'!$A$2:$A$108,RANDBETWEEN(1,ROWS('App type'!$A$2:$A$108)),1)</f>
        <v>1259-EFC</v>
      </c>
      <c r="G6491" t="s">
        <v>1933</v>
      </c>
      <c r="H6491">
        <v>7074</v>
      </c>
      <c r="I6491" t="s">
        <v>1878</v>
      </c>
      <c r="J6491" t="s">
        <v>168</v>
      </c>
      <c r="K6491">
        <f ca="1">_xlfn.XLOOKUP(F6491,'App type'!$A$2:$A$108,'App type'!$G$2:$G$108)*'Mock Data'!$N6491</f>
        <v>225</v>
      </c>
      <c r="L6491">
        <f t="shared" ca="1" si="101"/>
        <v>256.5</v>
      </c>
      <c r="M6491" t="s">
        <v>166</v>
      </c>
      <c r="N6491">
        <f ca="1">_xlfn.XLOOKUP(F6491,'App type'!$A$2:$A$108,'App type'!$I$2:$I$108)</f>
        <v>1</v>
      </c>
    </row>
    <row r="6492" spans="1:14">
      <c r="A6492" t="str" cm="1">
        <f t="array" aca="1" ref="A6492" ca="1">INDEX('Emp Info'!$C$4:$C$24,RANDBETWEEN(1,ROWS('Emp Info'!$C$4:$C$24)),1)</f>
        <v>ANN3965</v>
      </c>
      <c r="B6492" t="str">
        <f ca="1">_xlfn.XLOOKUP(A6492,'Emp Info'!$C$4:$C$24,'Emp Info'!$D$4:$D$24)</f>
        <v>Anne</v>
      </c>
      <c r="C6492" t="str">
        <f ca="1">_xlfn.XLOOKUP(A6492,'Emp Info'!$C$4:$C$24,'Emp Info'!$E$4:$E$24)</f>
        <v>1.0</v>
      </c>
      <c r="D6492" s="11">
        <v>45583.347965584973</v>
      </c>
      <c r="E6492" s="11">
        <v>45583.347965585053</v>
      </c>
      <c r="F6492" t="str" cm="1">
        <f t="array" aca="1" ref="F6492" ca="1">INDEX('App type'!$A$2:$A$108,RANDBETWEEN(1,ROWS('App type'!$A$2:$A$108)),1)</f>
        <v>20a</v>
      </c>
      <c r="G6492" t="s">
        <v>1298</v>
      </c>
      <c r="H6492">
        <v>1900</v>
      </c>
      <c r="I6492" t="s">
        <v>48</v>
      </c>
      <c r="J6492" t="s">
        <v>29</v>
      </c>
      <c r="K6492">
        <f ca="1">_xlfn.XLOOKUP(F6492,'App type'!$A$2:$A$108,'App type'!$G$2:$G$108)*'Mock Data'!$N6492</f>
        <v>250</v>
      </c>
      <c r="L6492">
        <f t="shared" ca="1" si="101"/>
        <v>285</v>
      </c>
      <c r="M6492" t="s">
        <v>395</v>
      </c>
      <c r="N6492">
        <f ca="1">_xlfn.XLOOKUP(F6492,'App type'!$A$2:$A$108,'App type'!$I$2:$I$108)</f>
        <v>1</v>
      </c>
    </row>
    <row r="6493" spans="1:14">
      <c r="A6493" t="str" cm="1">
        <f t="array" aca="1" ref="A6493" ca="1">INDEX('Emp Info'!$C$4:$C$24,RANDBETWEEN(1,ROWS('Emp Info'!$C$4:$C$24)),1)</f>
        <v>EIM3187</v>
      </c>
      <c r="B6493" t="str">
        <f ca="1">_xlfn.XLOOKUP(A6493,'Emp Info'!$C$4:$C$24,'Emp Info'!$D$4:$D$24)</f>
        <v>Eimear</v>
      </c>
      <c r="C6493" t="str">
        <f ca="1">_xlfn.XLOOKUP(A6493,'Emp Info'!$C$4:$C$24,'Emp Info'!$E$4:$E$24)</f>
        <v>IC</v>
      </c>
      <c r="D6493" s="11">
        <v>45583.347965587862</v>
      </c>
      <c r="E6493" s="11">
        <v>45583.347965587949</v>
      </c>
      <c r="F6493" t="str" cm="1">
        <f t="array" aca="1" ref="F6493" ca="1">INDEX('App type'!$A$2:$A$108,RANDBETWEEN(1,ROWS('App type'!$A$2:$A$108)),1)</f>
        <v>1258-Saturday</v>
      </c>
      <c r="G6493" t="s">
        <v>1135</v>
      </c>
      <c r="H6493">
        <v>8032</v>
      </c>
      <c r="I6493" t="s">
        <v>1811</v>
      </c>
      <c r="J6493" t="s">
        <v>503</v>
      </c>
      <c r="K6493">
        <f ca="1">_xlfn.XLOOKUP(F6493,'App type'!$A$2:$A$108,'App type'!$G$2:$G$108)*'Mock Data'!$N6493</f>
        <v>185</v>
      </c>
      <c r="L6493">
        <f t="shared" ca="1" si="101"/>
        <v>210.89999999999998</v>
      </c>
      <c r="M6493" t="s">
        <v>104</v>
      </c>
      <c r="N6493">
        <f ca="1">_xlfn.XLOOKUP(F6493,'App type'!$A$2:$A$108,'App type'!$I$2:$I$108)</f>
        <v>1</v>
      </c>
    </row>
    <row r="6494" spans="1:14">
      <c r="A6494" t="str" cm="1">
        <f t="array" aca="1" ref="A6494" ca="1">INDEX('Emp Info'!$C$4:$C$24,RANDBETWEEN(1,ROWS('Emp Info'!$C$4:$C$24)),1)</f>
        <v>NAS0195</v>
      </c>
      <c r="B6494" t="str">
        <f ca="1">_xlfn.XLOOKUP(A6494,'Emp Info'!$C$4:$C$24,'Emp Info'!$D$4:$D$24)</f>
        <v>Nasim</v>
      </c>
      <c r="C6494" t="str">
        <f ca="1">_xlfn.XLOOKUP(A6494,'Emp Info'!$C$4:$C$24,'Emp Info'!$E$4:$E$24)</f>
        <v>IC</v>
      </c>
      <c r="D6494" s="11">
        <v>45583.347965590263</v>
      </c>
      <c r="E6494" s="11">
        <v>45583.347965590321</v>
      </c>
      <c r="F6494" cm="1">
        <f t="array" aca="1" ref="F6494" ca="1">INDEX('App type'!$A$2:$A$108,RANDBETWEEN(1,ROWS('App type'!$A$2:$A$108)),1)</f>
        <v>604</v>
      </c>
      <c r="G6494" t="s">
        <v>1854</v>
      </c>
      <c r="H6494">
        <v>5914</v>
      </c>
      <c r="I6494" t="s">
        <v>473</v>
      </c>
      <c r="J6494" t="s">
        <v>494</v>
      </c>
      <c r="K6494">
        <f ca="1">_xlfn.XLOOKUP(F6494,'App type'!$A$2:$A$108,'App type'!$G$2:$G$108)*'Mock Data'!$N6494</f>
        <v>225</v>
      </c>
      <c r="L6494">
        <f t="shared" ca="1" si="101"/>
        <v>256.5</v>
      </c>
      <c r="M6494" t="s">
        <v>253</v>
      </c>
      <c r="N6494">
        <f ca="1">_xlfn.XLOOKUP(F6494,'App type'!$A$2:$A$108,'App type'!$I$2:$I$108)</f>
        <v>1</v>
      </c>
    </row>
    <row r="6495" spans="1:14">
      <c r="A6495" t="str" cm="1">
        <f t="array" aca="1" ref="A6495" ca="1">INDEX('Emp Info'!$C$4:$C$24,RANDBETWEEN(1,ROWS('Emp Info'!$C$4:$C$24)),1)</f>
        <v>ANN3965</v>
      </c>
      <c r="B6495" t="str">
        <f ca="1">_xlfn.XLOOKUP(A6495,'Emp Info'!$C$4:$C$24,'Emp Info'!$D$4:$D$24)</f>
        <v>Anne</v>
      </c>
      <c r="C6495" t="str">
        <f ca="1">_xlfn.XLOOKUP(A6495,'Emp Info'!$C$4:$C$24,'Emp Info'!$E$4:$E$24)</f>
        <v>1.0</v>
      </c>
      <c r="D6495" s="11">
        <v>45583.347965593101</v>
      </c>
      <c r="E6495" s="11">
        <v>45583.347965593202</v>
      </c>
      <c r="F6495" cm="1">
        <f t="array" aca="1" ref="F6495" ca="1">INDEX('App type'!$A$2:$A$108,RANDBETWEEN(1,ROWS('App type'!$A$2:$A$108)),1)</f>
        <v>107</v>
      </c>
      <c r="G6495" t="s">
        <v>895</v>
      </c>
      <c r="H6495">
        <v>1447</v>
      </c>
      <c r="I6495" t="s">
        <v>83</v>
      </c>
      <c r="J6495" t="s">
        <v>33</v>
      </c>
      <c r="K6495">
        <f ca="1">_xlfn.XLOOKUP(F6495,'App type'!$A$2:$A$108,'App type'!$G$2:$G$108)*'Mock Data'!$N6495</f>
        <v>185</v>
      </c>
      <c r="L6495">
        <f t="shared" ca="1" si="101"/>
        <v>210.89999999999998</v>
      </c>
      <c r="M6495" t="s">
        <v>124</v>
      </c>
      <c r="N6495">
        <f ca="1">_xlfn.XLOOKUP(F6495,'App type'!$A$2:$A$108,'App type'!$I$2:$I$108)</f>
        <v>1</v>
      </c>
    </row>
    <row r="6496" spans="1:14">
      <c r="A6496" t="str" cm="1">
        <f t="array" aca="1" ref="A6496" ca="1">INDEX('Emp Info'!$C$4:$C$24,RANDBETWEEN(1,ROWS('Emp Info'!$C$4:$C$24)),1)</f>
        <v>ANN3965</v>
      </c>
      <c r="B6496" t="str">
        <f ca="1">_xlfn.XLOOKUP(A6496,'Emp Info'!$C$4:$C$24,'Emp Info'!$D$4:$D$24)</f>
        <v>Anne</v>
      </c>
      <c r="C6496" t="str">
        <f ca="1">_xlfn.XLOOKUP(A6496,'Emp Info'!$C$4:$C$24,'Emp Info'!$E$4:$E$24)</f>
        <v>1.0</v>
      </c>
      <c r="D6496" s="11">
        <v>45583.347965595982</v>
      </c>
      <c r="E6496" s="11">
        <v>45583.347965596062</v>
      </c>
      <c r="F6496" cm="1">
        <f t="array" aca="1" ref="F6496" ca="1">INDEX('App type'!$A$2:$A$108,RANDBETWEEN(1,ROWS('App type'!$A$2:$A$108)),1)</f>
        <v>105</v>
      </c>
      <c r="G6496" t="s">
        <v>718</v>
      </c>
      <c r="H6496">
        <v>2170</v>
      </c>
      <c r="I6496" t="s">
        <v>236</v>
      </c>
      <c r="J6496" t="s">
        <v>293</v>
      </c>
      <c r="K6496">
        <f ca="1">_xlfn.XLOOKUP(F6496,'App type'!$A$2:$A$108,'App type'!$G$2:$G$108)*'Mock Data'!$N6496</f>
        <v>225</v>
      </c>
      <c r="L6496">
        <f t="shared" ca="1" si="101"/>
        <v>256.5</v>
      </c>
      <c r="M6496" t="s">
        <v>202</v>
      </c>
      <c r="N6496">
        <f ca="1">_xlfn.XLOOKUP(F6496,'App type'!$A$2:$A$108,'App type'!$I$2:$I$108)</f>
        <v>1</v>
      </c>
    </row>
    <row r="6497" spans="1:14">
      <c r="A6497" t="str" cm="1">
        <f t="array" aca="1" ref="A6497" ca="1">INDEX('Emp Info'!$C$4:$C$24,RANDBETWEEN(1,ROWS('Emp Info'!$C$4:$C$24)),1)</f>
        <v>DIA7789</v>
      </c>
      <c r="B6497" t="str">
        <f ca="1">_xlfn.XLOOKUP(A6497,'Emp Info'!$C$4:$C$24,'Emp Info'!$D$4:$D$24)</f>
        <v>Diana KM</v>
      </c>
      <c r="C6497" t="str">
        <f ca="1">_xlfn.XLOOKUP(A6497,'Emp Info'!$C$4:$C$24,'Emp Info'!$E$4:$E$24)</f>
        <v>1.0</v>
      </c>
      <c r="D6497" s="11">
        <v>45583.347965598659</v>
      </c>
      <c r="E6497" s="11">
        <v>45583.347965598739</v>
      </c>
      <c r="F6497" t="str" cm="1">
        <f t="array" aca="1" ref="F6497" ca="1">INDEX('App type'!$A$2:$A$108,RANDBETWEEN(1,ROWS('App type'!$A$2:$A$108)),1)</f>
        <v>1260-3-EFC</v>
      </c>
      <c r="G6497" t="s">
        <v>587</v>
      </c>
      <c r="H6497">
        <v>5257</v>
      </c>
      <c r="I6497" t="s">
        <v>1439</v>
      </c>
      <c r="J6497" t="s">
        <v>252</v>
      </c>
      <c r="K6497">
        <f ca="1">_xlfn.XLOOKUP(F6497,'App type'!$A$2:$A$108,'App type'!$G$2:$G$108)*'Mock Data'!$N6497</f>
        <v>160</v>
      </c>
      <c r="L6497">
        <f t="shared" ca="1" si="101"/>
        <v>182.39999999999998</v>
      </c>
      <c r="M6497" t="s">
        <v>46</v>
      </c>
      <c r="N6497">
        <f ca="1">_xlfn.XLOOKUP(F6497,'App type'!$A$2:$A$108,'App type'!$I$2:$I$108)</f>
        <v>1</v>
      </c>
    </row>
    <row r="6498" spans="1:14">
      <c r="A6498" t="str" cm="1">
        <f t="array" aca="1" ref="A6498" ca="1">INDEX('Emp Info'!$C$4:$C$24,RANDBETWEEN(1,ROWS('Emp Info'!$C$4:$C$24)),1)</f>
        <v>LOI2253</v>
      </c>
      <c r="B6498" t="str">
        <f ca="1">_xlfn.XLOOKUP(A6498,'Emp Info'!$C$4:$C$24,'Emp Info'!$D$4:$D$24)</f>
        <v>Lois</v>
      </c>
      <c r="C6498" t="str">
        <f ca="1">_xlfn.XLOOKUP(A6498,'Emp Info'!$C$4:$C$24,'Emp Info'!$E$4:$E$24)</f>
        <v>0.5</v>
      </c>
      <c r="D6498" s="11">
        <v>45583.347965601322</v>
      </c>
      <c r="E6498" s="11">
        <v>45583.347965601402</v>
      </c>
      <c r="F6498" cm="1">
        <f t="array" aca="1" ref="F6498" ca="1">INDEX('App type'!$A$2:$A$108,RANDBETWEEN(1,ROWS('App type'!$A$2:$A$108)),1)</f>
        <v>1268</v>
      </c>
      <c r="G6498" t="s">
        <v>1412</v>
      </c>
      <c r="H6498">
        <v>3919</v>
      </c>
      <c r="I6498" t="s">
        <v>183</v>
      </c>
      <c r="J6498" t="s">
        <v>177</v>
      </c>
      <c r="K6498">
        <f ca="1">_xlfn.XLOOKUP(F6498,'App type'!$A$2:$A$108,'App type'!$G$2:$G$108)*'Mock Data'!$N6498</f>
        <v>185</v>
      </c>
      <c r="L6498">
        <f t="shared" ca="1" si="101"/>
        <v>210.89999999999998</v>
      </c>
      <c r="M6498" t="s">
        <v>59</v>
      </c>
      <c r="N6498">
        <f ca="1">_xlfn.XLOOKUP(F6498,'App type'!$A$2:$A$108,'App type'!$I$2:$I$108)</f>
        <v>1</v>
      </c>
    </row>
    <row r="6499" spans="1:14">
      <c r="A6499" t="str" cm="1">
        <f t="array" aca="1" ref="A6499" ca="1">INDEX('Emp Info'!$C$4:$C$24,RANDBETWEEN(1,ROWS('Emp Info'!$C$4:$C$24)),1)</f>
        <v>STE3061</v>
      </c>
      <c r="B6499" t="str">
        <f ca="1">_xlfn.XLOOKUP(A6499,'Emp Info'!$C$4:$C$24,'Emp Info'!$D$4:$D$24)</f>
        <v>Stephanie</v>
      </c>
      <c r="C6499" t="str">
        <f ca="1">_xlfn.XLOOKUP(A6499,'Emp Info'!$C$4:$C$24,'Emp Info'!$E$4:$E$24)</f>
        <v>IC</v>
      </c>
      <c r="D6499" s="11">
        <v>45583.347965604087</v>
      </c>
      <c r="E6499" s="11">
        <v>45583.347965604182</v>
      </c>
      <c r="F6499" t="str" cm="1">
        <f t="array" aca="1" ref="F6499" ca="1">INDEX('App type'!$A$2:$A$108,RANDBETWEEN(1,ROWS('App type'!$A$2:$A$108)),1)</f>
        <v>20a</v>
      </c>
      <c r="G6499" t="s">
        <v>333</v>
      </c>
      <c r="H6499">
        <v>7863</v>
      </c>
      <c r="I6499" t="s">
        <v>923</v>
      </c>
      <c r="J6499" t="s">
        <v>21</v>
      </c>
      <c r="K6499">
        <f ca="1">_xlfn.XLOOKUP(F6499,'App type'!$A$2:$A$108,'App type'!$G$2:$G$108)*'Mock Data'!$N6499</f>
        <v>250</v>
      </c>
      <c r="L6499">
        <f t="shared" ca="1" si="101"/>
        <v>285</v>
      </c>
      <c r="M6499" t="s">
        <v>22</v>
      </c>
      <c r="N6499">
        <f ca="1">_xlfn.XLOOKUP(F6499,'App type'!$A$2:$A$108,'App type'!$I$2:$I$108)</f>
        <v>1</v>
      </c>
    </row>
    <row r="6500" spans="1:14">
      <c r="A6500" t="str" cm="1">
        <f t="array" aca="1" ref="A6500" ca="1">INDEX('Emp Info'!$C$4:$C$24,RANDBETWEEN(1,ROWS('Emp Info'!$C$4:$C$24)),1)</f>
        <v>NAS0195</v>
      </c>
      <c r="B6500" t="str">
        <f ca="1">_xlfn.XLOOKUP(A6500,'Emp Info'!$C$4:$C$24,'Emp Info'!$D$4:$D$24)</f>
        <v>Nasim</v>
      </c>
      <c r="C6500" t="str">
        <f ca="1">_xlfn.XLOOKUP(A6500,'Emp Info'!$C$4:$C$24,'Emp Info'!$E$4:$E$24)</f>
        <v>IC</v>
      </c>
      <c r="D6500" s="11">
        <v>45583.347965606932</v>
      </c>
      <c r="E6500" s="11">
        <v>45583.347965607027</v>
      </c>
      <c r="F6500" cm="1">
        <f t="array" aca="1" ref="F6500" ca="1">INDEX('App type'!$A$2:$A$108,RANDBETWEEN(1,ROWS('App type'!$A$2:$A$108)),1)</f>
        <v>180</v>
      </c>
      <c r="G6500" t="s">
        <v>1564</v>
      </c>
      <c r="H6500">
        <v>3086</v>
      </c>
      <c r="I6500" t="s">
        <v>934</v>
      </c>
      <c r="J6500" t="s">
        <v>246</v>
      </c>
      <c r="K6500">
        <f ca="1">_xlfn.XLOOKUP(F6500,'App type'!$A$2:$A$108,'App type'!$G$2:$G$108)*'Mock Data'!$N6500</f>
        <v>250</v>
      </c>
      <c r="L6500">
        <f t="shared" ca="1" si="101"/>
        <v>285</v>
      </c>
      <c r="M6500" t="s">
        <v>335</v>
      </c>
      <c r="N6500">
        <f ca="1">_xlfn.XLOOKUP(F6500,'App type'!$A$2:$A$108,'App type'!$I$2:$I$108)</f>
        <v>1</v>
      </c>
    </row>
    <row r="6501" spans="1:14">
      <c r="A6501" t="str" cm="1">
        <f t="array" aca="1" ref="A6501" ca="1">INDEX('Emp Info'!$C$4:$C$24,RANDBETWEEN(1,ROWS('Emp Info'!$C$4:$C$24)),1)</f>
        <v>NAR2114</v>
      </c>
      <c r="B6501" t="str">
        <f ca="1">_xlfn.XLOOKUP(A6501,'Emp Info'!$C$4:$C$24,'Emp Info'!$D$4:$D$24)</f>
        <v>Narges</v>
      </c>
      <c r="C6501" t="str">
        <f ca="1">_xlfn.XLOOKUP(A6501,'Emp Info'!$C$4:$C$24,'Emp Info'!$E$4:$E$24)</f>
        <v>IC</v>
      </c>
      <c r="D6501" s="11">
        <v>45583.347965609632</v>
      </c>
      <c r="E6501" s="11">
        <v>45583.347965609712</v>
      </c>
      <c r="F6501" t="str" cm="1">
        <f t="array" aca="1" ref="F6501" ca="1">INDEX('App type'!$A$2:$A$108,RANDBETWEEN(1,ROWS('App type'!$A$2:$A$108)),1)</f>
        <v>1264-senior</v>
      </c>
      <c r="G6501" t="s">
        <v>495</v>
      </c>
      <c r="H6501">
        <v>8810</v>
      </c>
      <c r="I6501" t="s">
        <v>1775</v>
      </c>
      <c r="J6501" t="s">
        <v>49</v>
      </c>
      <c r="K6501">
        <f ca="1">_xlfn.XLOOKUP(F6501,'App type'!$A$2:$A$108,'App type'!$G$2:$G$108)*'Mock Data'!$N6501</f>
        <v>225</v>
      </c>
      <c r="L6501">
        <f t="shared" ca="1" si="101"/>
        <v>256.5</v>
      </c>
      <c r="M6501" t="s">
        <v>38</v>
      </c>
      <c r="N6501">
        <f ca="1">_xlfn.XLOOKUP(F6501,'App type'!$A$2:$A$108,'App type'!$I$2:$I$108)</f>
        <v>1</v>
      </c>
    </row>
    <row r="6502" spans="1:14">
      <c r="A6502" t="str" cm="1">
        <f t="array" aca="1" ref="A6502" ca="1">INDEX('Emp Info'!$C$4:$C$24,RANDBETWEEN(1,ROWS('Emp Info'!$C$4:$C$24)),1)</f>
        <v>MEE4604</v>
      </c>
      <c r="B6502" t="str">
        <f ca="1">_xlfn.XLOOKUP(A6502,'Emp Info'!$C$4:$C$24,'Emp Info'!$D$4:$D$24)</f>
        <v>Meeta</v>
      </c>
      <c r="C6502" t="str">
        <f ca="1">_xlfn.XLOOKUP(A6502,'Emp Info'!$C$4:$C$24,'Emp Info'!$E$4:$E$24)</f>
        <v>IC</v>
      </c>
      <c r="D6502" s="11">
        <v>45583.347965612113</v>
      </c>
      <c r="E6502" s="11">
        <v>45583.347965612178</v>
      </c>
      <c r="F6502" cm="1">
        <f t="array" aca="1" ref="F6502" ca="1">INDEX('App type'!$A$2:$A$108,RANDBETWEEN(1,ROWS('App type'!$A$2:$A$108)),1)</f>
        <v>1279</v>
      </c>
      <c r="G6502" t="s">
        <v>911</v>
      </c>
      <c r="H6502">
        <v>8177</v>
      </c>
      <c r="I6502" t="s">
        <v>1857</v>
      </c>
      <c r="J6502" t="s">
        <v>134</v>
      </c>
      <c r="K6502">
        <f ca="1">_xlfn.XLOOKUP(F6502,'App type'!$A$2:$A$108,'App type'!$G$2:$G$108)*'Mock Data'!$N6502</f>
        <v>225</v>
      </c>
      <c r="L6502">
        <f t="shared" ca="1" si="101"/>
        <v>256.5</v>
      </c>
      <c r="M6502" t="s">
        <v>138</v>
      </c>
      <c r="N6502">
        <f ca="1">_xlfn.XLOOKUP(F6502,'App type'!$A$2:$A$108,'App type'!$I$2:$I$108)</f>
        <v>1</v>
      </c>
    </row>
    <row r="6503" spans="1:14">
      <c r="A6503" t="str" cm="1">
        <f t="array" aca="1" ref="A6503" ca="1">INDEX('Emp Info'!$C$4:$C$24,RANDBETWEEN(1,ROWS('Emp Info'!$C$4:$C$24)),1)</f>
        <v>LOI2253</v>
      </c>
      <c r="B6503" t="str">
        <f ca="1">_xlfn.XLOOKUP(A6503,'Emp Info'!$C$4:$C$24,'Emp Info'!$D$4:$D$24)</f>
        <v>Lois</v>
      </c>
      <c r="C6503" t="str">
        <f ca="1">_xlfn.XLOOKUP(A6503,'Emp Info'!$C$4:$C$24,'Emp Info'!$E$4:$E$24)</f>
        <v>0.5</v>
      </c>
      <c r="D6503" s="11">
        <v>45583.347965614899</v>
      </c>
      <c r="E6503" s="11">
        <v>45583.347965614987</v>
      </c>
      <c r="F6503" cm="1">
        <f t="array" aca="1" ref="F6503" ca="1">INDEX('App type'!$A$2:$A$108,RANDBETWEEN(1,ROWS('App type'!$A$2:$A$108)),1)</f>
        <v>1240</v>
      </c>
      <c r="G6503" t="s">
        <v>533</v>
      </c>
      <c r="H6503">
        <v>1302</v>
      </c>
      <c r="I6503" t="s">
        <v>1856</v>
      </c>
      <c r="J6503" t="s">
        <v>287</v>
      </c>
      <c r="K6503">
        <f ca="1">_xlfn.XLOOKUP(F6503,'App type'!$A$2:$A$108,'App type'!$G$2:$G$108)*'Mock Data'!$N6503</f>
        <v>55.75</v>
      </c>
      <c r="L6503">
        <f t="shared" ca="1" si="101"/>
        <v>63.554999999999993</v>
      </c>
      <c r="M6503" t="s">
        <v>341</v>
      </c>
      <c r="N6503">
        <f ca="1">_xlfn.XLOOKUP(F6503,'App type'!$A$2:$A$108,'App type'!$I$2:$I$108)</f>
        <v>0.5</v>
      </c>
    </row>
    <row r="6504" spans="1:14">
      <c r="A6504" t="str" cm="1">
        <f t="array" aca="1" ref="A6504" ca="1">INDEX('Emp Info'!$C$4:$C$24,RANDBETWEEN(1,ROWS('Emp Info'!$C$4:$C$24)),1)</f>
        <v>LIZ5585</v>
      </c>
      <c r="B6504" t="str">
        <f ca="1">_xlfn.XLOOKUP(A6504,'Emp Info'!$C$4:$C$24,'Emp Info'!$D$4:$D$24)</f>
        <v>Liz</v>
      </c>
      <c r="C6504" t="str">
        <f ca="1">_xlfn.XLOOKUP(A6504,'Emp Info'!$C$4:$C$24,'Emp Info'!$E$4:$E$24)</f>
        <v>1.0</v>
      </c>
      <c r="D6504" s="11">
        <v>45583.347965617839</v>
      </c>
      <c r="E6504" s="11">
        <v>45583.347965617933</v>
      </c>
      <c r="F6504" t="str" cm="1">
        <f t="array" aca="1" ref="F6504" ca="1">INDEX('App type'!$A$2:$A$108,RANDBETWEEN(1,ROWS('App type'!$A$2:$A$108)),1)</f>
        <v>107a</v>
      </c>
      <c r="G6504" t="s">
        <v>1894</v>
      </c>
      <c r="H6504">
        <v>5350</v>
      </c>
      <c r="I6504" t="s">
        <v>214</v>
      </c>
      <c r="J6504" t="s">
        <v>155</v>
      </c>
      <c r="K6504">
        <f ca="1">_xlfn.XLOOKUP(F6504,'App type'!$A$2:$A$108,'App type'!$G$2:$G$108)*'Mock Data'!$N6504</f>
        <v>185</v>
      </c>
      <c r="L6504">
        <f t="shared" ca="1" si="101"/>
        <v>210.89999999999998</v>
      </c>
      <c r="M6504" t="s">
        <v>38</v>
      </c>
      <c r="N6504">
        <f ca="1">_xlfn.XLOOKUP(F6504,'App type'!$A$2:$A$108,'App type'!$I$2:$I$108)</f>
        <v>1</v>
      </c>
    </row>
    <row r="6505" spans="1:14">
      <c r="A6505" t="str" cm="1">
        <f t="array" aca="1" ref="A6505" ca="1">INDEX('Emp Info'!$C$4:$C$24,RANDBETWEEN(1,ROWS('Emp Info'!$C$4:$C$24)),1)</f>
        <v>LOI2253</v>
      </c>
      <c r="B6505" t="str">
        <f ca="1">_xlfn.XLOOKUP(A6505,'Emp Info'!$C$4:$C$24,'Emp Info'!$D$4:$D$24)</f>
        <v>Lois</v>
      </c>
      <c r="C6505" t="str">
        <f ca="1">_xlfn.XLOOKUP(A6505,'Emp Info'!$C$4:$C$24,'Emp Info'!$E$4:$E$24)</f>
        <v>0.5</v>
      </c>
      <c r="D6505" s="11">
        <v>45583.347965620633</v>
      </c>
      <c r="E6505" s="11">
        <v>45583.34796562072</v>
      </c>
      <c r="F6505" cm="1">
        <f t="array" aca="1" ref="F6505" ca="1">INDEX('App type'!$A$2:$A$108,RANDBETWEEN(1,ROWS('App type'!$A$2:$A$108)),1)</f>
        <v>104</v>
      </c>
      <c r="G6505" t="s">
        <v>1380</v>
      </c>
      <c r="H6505">
        <v>1480</v>
      </c>
      <c r="I6505" t="s">
        <v>1662</v>
      </c>
      <c r="J6505" t="s">
        <v>21</v>
      </c>
      <c r="K6505">
        <f ca="1">_xlfn.XLOOKUP(F6505,'App type'!$A$2:$A$108,'App type'!$G$2:$G$108)*'Mock Data'!$N6505</f>
        <v>225</v>
      </c>
      <c r="L6505">
        <f t="shared" ca="1" si="101"/>
        <v>256.5</v>
      </c>
      <c r="M6505" t="s">
        <v>432</v>
      </c>
      <c r="N6505">
        <f ca="1">_xlfn.XLOOKUP(F6505,'App type'!$A$2:$A$108,'App type'!$I$2:$I$108)</f>
        <v>1</v>
      </c>
    </row>
    <row r="6506" spans="1:14">
      <c r="A6506" t="str" cm="1">
        <f t="array" aca="1" ref="A6506" ca="1">INDEX('Emp Info'!$C$4:$C$24,RANDBETWEEN(1,ROWS('Emp Info'!$C$4:$C$24)),1)</f>
        <v>ERI5599</v>
      </c>
      <c r="B6506" t="str">
        <f ca="1">_xlfn.XLOOKUP(A6506,'Emp Info'!$C$4:$C$24,'Emp Info'!$D$4:$D$24)</f>
        <v>Erin M</v>
      </c>
      <c r="C6506" t="str">
        <f ca="1">_xlfn.XLOOKUP(A6506,'Emp Info'!$C$4:$C$24,'Emp Info'!$E$4:$E$24)</f>
        <v>1.0</v>
      </c>
      <c r="D6506" s="11">
        <v>45583.347965623427</v>
      </c>
      <c r="E6506" s="11">
        <v>45583.347965623521</v>
      </c>
      <c r="F6506" t="str" cm="1">
        <f t="array" aca="1" ref="F6506" ca="1">INDEX('App type'!$A$2:$A$108,RANDBETWEEN(1,ROWS('App type'!$A$2:$A$108)),1)</f>
        <v>1260-2</v>
      </c>
      <c r="G6506" t="s">
        <v>653</v>
      </c>
      <c r="H6506">
        <v>9759</v>
      </c>
      <c r="I6506" t="s">
        <v>654</v>
      </c>
      <c r="J6506" t="s">
        <v>41</v>
      </c>
      <c r="K6506">
        <f ca="1">_xlfn.XLOOKUP(F6506,'App type'!$A$2:$A$108,'App type'!$G$2:$G$108)*'Mock Data'!$N6506</f>
        <v>200</v>
      </c>
      <c r="L6506">
        <f t="shared" ca="1" si="101"/>
        <v>227.99999999999997</v>
      </c>
      <c r="M6506" t="s">
        <v>146</v>
      </c>
      <c r="N6506">
        <f ca="1">_xlfn.XLOOKUP(F6506,'App type'!$A$2:$A$108,'App type'!$I$2:$I$108)</f>
        <v>1</v>
      </c>
    </row>
    <row r="6507" spans="1:14">
      <c r="A6507" t="str" cm="1">
        <f t="array" aca="1" ref="A6507" ca="1">INDEX('Emp Info'!$C$4:$C$24,RANDBETWEEN(1,ROWS('Emp Info'!$C$4:$C$24)),1)</f>
        <v>LOI2253</v>
      </c>
      <c r="B6507" t="str">
        <f ca="1">_xlfn.XLOOKUP(A6507,'Emp Info'!$C$4:$C$24,'Emp Info'!$D$4:$D$24)</f>
        <v>Lois</v>
      </c>
      <c r="C6507" t="str">
        <f ca="1">_xlfn.XLOOKUP(A6507,'Emp Info'!$C$4:$C$24,'Emp Info'!$E$4:$E$24)</f>
        <v>0.5</v>
      </c>
      <c r="D6507" s="11">
        <v>45583.347965626068</v>
      </c>
      <c r="E6507" s="11">
        <v>45583.347965626162</v>
      </c>
      <c r="F6507" t="str" cm="1">
        <f t="array" aca="1" ref="F6507" ca="1">INDEX('App type'!$A$2:$A$108,RANDBETWEEN(1,ROWS('App type'!$A$2:$A$108)),1)</f>
        <v>1240a</v>
      </c>
      <c r="G6507" t="s">
        <v>1181</v>
      </c>
      <c r="H6507">
        <v>3987</v>
      </c>
      <c r="I6507" t="s">
        <v>154</v>
      </c>
      <c r="J6507" t="s">
        <v>249</v>
      </c>
      <c r="K6507">
        <f ca="1">_xlfn.XLOOKUP(F6507,'App type'!$A$2:$A$108,'App type'!$G$2:$G$108)*'Mock Data'!$N6507</f>
        <v>125</v>
      </c>
      <c r="L6507">
        <f t="shared" ca="1" si="101"/>
        <v>142.5</v>
      </c>
      <c r="M6507" t="s">
        <v>85</v>
      </c>
      <c r="N6507">
        <f ca="1">_xlfn.XLOOKUP(F6507,'App type'!$A$2:$A$108,'App type'!$I$2:$I$108)</f>
        <v>1</v>
      </c>
    </row>
    <row r="6508" spans="1:14">
      <c r="A6508" t="str" cm="1">
        <f t="array" aca="1" ref="A6508" ca="1">INDEX('Emp Info'!$C$4:$C$24,RANDBETWEEN(1,ROWS('Emp Info'!$C$4:$C$24)),1)</f>
        <v>TAR2270</v>
      </c>
      <c r="B6508" t="str">
        <f ca="1">_xlfn.XLOOKUP(A6508,'Emp Info'!$C$4:$C$24,'Emp Info'!$D$4:$D$24)</f>
        <v>Tara</v>
      </c>
      <c r="C6508" t="str">
        <f ca="1">_xlfn.XLOOKUP(A6508,'Emp Info'!$C$4:$C$24,'Emp Info'!$E$4:$E$24)</f>
        <v>1.0</v>
      </c>
      <c r="D6508" s="11">
        <v>45583.347965628891</v>
      </c>
      <c r="E6508" s="11">
        <v>45583.347965628971</v>
      </c>
      <c r="F6508" cm="1">
        <f t="array" aca="1" ref="F6508" ca="1">INDEX('App type'!$A$2:$A$108,RANDBETWEEN(1,ROWS('App type'!$A$2:$A$108)),1)</f>
        <v>32</v>
      </c>
      <c r="G6508" t="s">
        <v>1148</v>
      </c>
      <c r="H6508">
        <v>8847</v>
      </c>
      <c r="I6508" t="s">
        <v>900</v>
      </c>
      <c r="J6508" t="s">
        <v>66</v>
      </c>
      <c r="K6508">
        <f ca="1">_xlfn.XLOOKUP(F6508,'App type'!$A$2:$A$108,'App type'!$G$2:$G$108)*'Mock Data'!$N6508</f>
        <v>2025</v>
      </c>
      <c r="L6508">
        <f t="shared" ca="1" si="101"/>
        <v>2308.5</v>
      </c>
      <c r="M6508" t="s">
        <v>78</v>
      </c>
      <c r="N6508">
        <f ca="1">_xlfn.XLOOKUP(F6508,'App type'!$A$2:$A$108,'App type'!$I$2:$I$108)</f>
        <v>3</v>
      </c>
    </row>
    <row r="6509" spans="1:14">
      <c r="A6509" t="str" cm="1">
        <f t="array" aca="1" ref="A6509" ca="1">INDEX('Emp Info'!$C$4:$C$24,RANDBETWEEN(1,ROWS('Emp Info'!$C$4:$C$24)),1)</f>
        <v>TAR2270</v>
      </c>
      <c r="B6509" t="str">
        <f ca="1">_xlfn.XLOOKUP(A6509,'Emp Info'!$C$4:$C$24,'Emp Info'!$D$4:$D$24)</f>
        <v>Tara</v>
      </c>
      <c r="C6509" t="str">
        <f ca="1">_xlfn.XLOOKUP(A6509,'Emp Info'!$C$4:$C$24,'Emp Info'!$E$4:$E$24)</f>
        <v>1.0</v>
      </c>
      <c r="D6509" s="11">
        <v>45583.347965631539</v>
      </c>
      <c r="E6509" s="11">
        <v>45583.347965631641</v>
      </c>
      <c r="F6509" cm="1">
        <f t="array" aca="1" ref="F6509" ca="1">INDEX('App type'!$A$2:$A$108,RANDBETWEEN(1,ROWS('App type'!$A$2:$A$108)),1)</f>
        <v>601</v>
      </c>
      <c r="G6509" t="s">
        <v>665</v>
      </c>
      <c r="H6509">
        <v>6438</v>
      </c>
      <c r="I6509" t="s">
        <v>915</v>
      </c>
      <c r="J6509" t="s">
        <v>115</v>
      </c>
      <c r="K6509">
        <f ca="1">_xlfn.XLOOKUP(F6509,'App type'!$A$2:$A$108,'App type'!$G$2:$G$108)*'Mock Data'!$N6509</f>
        <v>225</v>
      </c>
      <c r="L6509">
        <f t="shared" ca="1" si="101"/>
        <v>256.5</v>
      </c>
      <c r="M6509" t="s">
        <v>683</v>
      </c>
      <c r="N6509">
        <f ca="1">_xlfn.XLOOKUP(F6509,'App type'!$A$2:$A$108,'App type'!$I$2:$I$108)</f>
        <v>1</v>
      </c>
    </row>
    <row r="6510" spans="1:14">
      <c r="A6510" t="str" cm="1">
        <f t="array" aca="1" ref="A6510" ca="1">INDEX('Emp Info'!$C$4:$C$24,RANDBETWEEN(1,ROWS('Emp Info'!$C$4:$C$24)),1)</f>
        <v>ERI5599</v>
      </c>
      <c r="B6510" t="str">
        <f ca="1">_xlfn.XLOOKUP(A6510,'Emp Info'!$C$4:$C$24,'Emp Info'!$D$4:$D$24)</f>
        <v>Erin M</v>
      </c>
      <c r="C6510" t="str">
        <f ca="1">_xlfn.XLOOKUP(A6510,'Emp Info'!$C$4:$C$24,'Emp Info'!$E$4:$E$24)</f>
        <v>1.0</v>
      </c>
      <c r="D6510" s="11">
        <v>45583.34796563485</v>
      </c>
      <c r="E6510" s="11">
        <v>45583.347965634937</v>
      </c>
      <c r="F6510" t="str" cm="1">
        <f t="array" aca="1" ref="F6510" ca="1">INDEX('App type'!$A$2:$A$108,RANDBETWEEN(1,ROWS('App type'!$A$2:$A$108)),1)</f>
        <v>1260-SAT</v>
      </c>
      <c r="G6510" t="s">
        <v>544</v>
      </c>
      <c r="H6510">
        <v>6492</v>
      </c>
      <c r="I6510" t="s">
        <v>1932</v>
      </c>
      <c r="J6510" t="s">
        <v>177</v>
      </c>
      <c r="K6510">
        <f ca="1">_xlfn.XLOOKUP(F6510,'App type'!$A$2:$A$108,'App type'!$G$2:$G$108)*'Mock Data'!$N6510</f>
        <v>200</v>
      </c>
      <c r="L6510">
        <f t="shared" ca="1" si="101"/>
        <v>227.99999999999997</v>
      </c>
      <c r="M6510" t="s">
        <v>386</v>
      </c>
      <c r="N6510">
        <f ca="1">_xlfn.XLOOKUP(F6510,'App type'!$A$2:$A$108,'App type'!$I$2:$I$108)</f>
        <v>1</v>
      </c>
    </row>
    <row r="6511" spans="1:14">
      <c r="A6511" t="str" cm="1">
        <f t="array" aca="1" ref="A6511" ca="1">INDEX('Emp Info'!$C$4:$C$24,RANDBETWEEN(1,ROWS('Emp Info'!$C$4:$C$24)),1)</f>
        <v>LOI2253</v>
      </c>
      <c r="B6511" t="str">
        <f ca="1">_xlfn.XLOOKUP(A6511,'Emp Info'!$C$4:$C$24,'Emp Info'!$D$4:$D$24)</f>
        <v>Lois</v>
      </c>
      <c r="C6511" t="str">
        <f ca="1">_xlfn.XLOOKUP(A6511,'Emp Info'!$C$4:$C$24,'Emp Info'!$E$4:$E$24)</f>
        <v>0.5</v>
      </c>
      <c r="D6511" s="11">
        <v>45583.347965637477</v>
      </c>
      <c r="E6511" s="11">
        <v>45583.347965637593</v>
      </c>
      <c r="F6511" cm="1">
        <f t="array" aca="1" ref="F6511" ca="1">INDEX('App type'!$A$2:$A$108,RANDBETWEEN(1,ROWS('App type'!$A$2:$A$108)),1)</f>
        <v>32</v>
      </c>
      <c r="G6511" t="s">
        <v>872</v>
      </c>
      <c r="H6511">
        <v>5715</v>
      </c>
      <c r="I6511" t="s">
        <v>1892</v>
      </c>
      <c r="J6511" t="s">
        <v>149</v>
      </c>
      <c r="K6511">
        <f ca="1">_xlfn.XLOOKUP(F6511,'App type'!$A$2:$A$108,'App type'!$G$2:$G$108)*'Mock Data'!$N6511</f>
        <v>2025</v>
      </c>
      <c r="L6511">
        <f t="shared" ca="1" si="101"/>
        <v>2308.5</v>
      </c>
      <c r="M6511" t="s">
        <v>18</v>
      </c>
      <c r="N6511">
        <f ca="1">_xlfn.XLOOKUP(F6511,'App type'!$A$2:$A$108,'App type'!$I$2:$I$108)</f>
        <v>3</v>
      </c>
    </row>
    <row r="6512" spans="1:14">
      <c r="A6512" t="str" cm="1">
        <f t="array" aca="1" ref="A6512" ca="1">INDEX('Emp Info'!$C$4:$C$24,RANDBETWEEN(1,ROWS('Emp Info'!$C$4:$C$24)),1)</f>
        <v>ERI5599</v>
      </c>
      <c r="B6512" t="str">
        <f ca="1">_xlfn.XLOOKUP(A6512,'Emp Info'!$C$4:$C$24,'Emp Info'!$D$4:$D$24)</f>
        <v>Erin M</v>
      </c>
      <c r="C6512" t="str">
        <f ca="1">_xlfn.XLOOKUP(A6512,'Emp Info'!$C$4:$C$24,'Emp Info'!$E$4:$E$24)</f>
        <v>1.0</v>
      </c>
      <c r="D6512" s="11">
        <v>45583.347965640183</v>
      </c>
      <c r="E6512" s="11">
        <v>45583.347965640263</v>
      </c>
      <c r="F6512" cm="1">
        <f t="array" aca="1" ref="F6512" ca="1">INDEX('App type'!$A$2:$A$108,RANDBETWEEN(1,ROWS('App type'!$A$2:$A$108)),1)</f>
        <v>1279</v>
      </c>
      <c r="G6512" t="s">
        <v>1780</v>
      </c>
      <c r="H6512">
        <v>5128</v>
      </c>
      <c r="I6512" t="s">
        <v>1762</v>
      </c>
      <c r="J6512" t="s">
        <v>259</v>
      </c>
      <c r="K6512">
        <f ca="1">_xlfn.XLOOKUP(F6512,'App type'!$A$2:$A$108,'App type'!$G$2:$G$108)*'Mock Data'!$N6512</f>
        <v>225</v>
      </c>
      <c r="L6512">
        <f t="shared" ca="1" si="101"/>
        <v>256.5</v>
      </c>
      <c r="M6512" t="s">
        <v>120</v>
      </c>
      <c r="N6512">
        <f ca="1">_xlfn.XLOOKUP(F6512,'App type'!$A$2:$A$108,'App type'!$I$2:$I$108)</f>
        <v>1</v>
      </c>
    </row>
    <row r="6513" spans="1:14">
      <c r="A6513" t="str" cm="1">
        <f t="array" aca="1" ref="A6513" ca="1">INDEX('Emp Info'!$C$4:$C$24,RANDBETWEEN(1,ROWS('Emp Info'!$C$4:$C$24)),1)</f>
        <v>DAV7345</v>
      </c>
      <c r="B6513" t="str">
        <f ca="1">_xlfn.XLOOKUP(A6513,'Emp Info'!$C$4:$C$24,'Emp Info'!$D$4:$D$24)</f>
        <v>David</v>
      </c>
      <c r="C6513" t="str">
        <f ca="1">_xlfn.XLOOKUP(A6513,'Emp Info'!$C$4:$C$24,'Emp Info'!$E$4:$E$24)</f>
        <v>IC</v>
      </c>
      <c r="D6513" s="11">
        <v>45583.347965643166</v>
      </c>
      <c r="E6513" s="11">
        <v>45583.347965643297</v>
      </c>
      <c r="F6513" t="str" cm="1">
        <f t="array" aca="1" ref="F6513" ca="1">INDEX('App type'!$A$2:$A$108,RANDBETWEEN(1,ROWS('App type'!$A$2:$A$108)),1)</f>
        <v>34a</v>
      </c>
      <c r="G6513" t="s">
        <v>1184</v>
      </c>
      <c r="H6513">
        <v>1760</v>
      </c>
      <c r="I6513" t="s">
        <v>1276</v>
      </c>
      <c r="J6513" t="s">
        <v>869</v>
      </c>
      <c r="K6513">
        <f ca="1">_xlfn.XLOOKUP(F6513,'App type'!$A$2:$A$108,'App type'!$G$2:$G$108)*'Mock Data'!$N6513</f>
        <v>250</v>
      </c>
      <c r="L6513">
        <f t="shared" ca="1" si="101"/>
        <v>285</v>
      </c>
      <c r="M6513" t="s">
        <v>34</v>
      </c>
      <c r="N6513">
        <f ca="1">_xlfn.XLOOKUP(F6513,'App type'!$A$2:$A$108,'App type'!$I$2:$I$108)</f>
        <v>1</v>
      </c>
    </row>
    <row r="6514" spans="1:14">
      <c r="A6514" t="str" cm="1">
        <f t="array" aca="1" ref="A6514" ca="1">INDEX('Emp Info'!$C$4:$C$24,RANDBETWEEN(1,ROWS('Emp Info'!$C$4:$C$24)),1)</f>
        <v>EIM3187</v>
      </c>
      <c r="B6514" t="str">
        <f ca="1">_xlfn.XLOOKUP(A6514,'Emp Info'!$C$4:$C$24,'Emp Info'!$D$4:$D$24)</f>
        <v>Eimear</v>
      </c>
      <c r="C6514" t="str">
        <f ca="1">_xlfn.XLOOKUP(A6514,'Emp Info'!$C$4:$C$24,'Emp Info'!$E$4:$E$24)</f>
        <v>IC</v>
      </c>
      <c r="D6514" s="11">
        <v>45583.347965646492</v>
      </c>
      <c r="E6514" s="11">
        <v>45583.34796564663</v>
      </c>
      <c r="F6514" t="str" cm="1">
        <f t="array" aca="1" ref="F6514" ca="1">INDEX('App type'!$A$2:$A$108,RANDBETWEEN(1,ROWS('App type'!$A$2:$A$108)),1)</f>
        <v>33b</v>
      </c>
      <c r="G6514" t="s">
        <v>1855</v>
      </c>
      <c r="H6514">
        <v>2716</v>
      </c>
      <c r="I6514" t="s">
        <v>1369</v>
      </c>
      <c r="J6514" t="s">
        <v>367</v>
      </c>
      <c r="K6514">
        <f ca="1">_xlfn.XLOOKUP(F6514,'App type'!$A$2:$A$108,'App type'!$G$2:$G$108)*'Mock Data'!$N6514</f>
        <v>225</v>
      </c>
      <c r="L6514">
        <f t="shared" ca="1" si="101"/>
        <v>256.5</v>
      </c>
      <c r="M6514" t="s">
        <v>104</v>
      </c>
      <c r="N6514">
        <f ca="1">_xlfn.XLOOKUP(F6514,'App type'!$A$2:$A$108,'App type'!$I$2:$I$108)</f>
        <v>1</v>
      </c>
    </row>
    <row r="6515" spans="1:14">
      <c r="A6515" t="str" cm="1">
        <f t="array" aca="1" ref="A6515" ca="1">INDEX('Emp Info'!$C$4:$C$24,RANDBETWEEN(1,ROWS('Emp Info'!$C$4:$C$24)),1)</f>
        <v>MUN1212</v>
      </c>
      <c r="B6515" t="str">
        <f ca="1">_xlfn.XLOOKUP(A6515,'Emp Info'!$C$4:$C$24,'Emp Info'!$D$4:$D$24)</f>
        <v>Munira</v>
      </c>
      <c r="C6515" t="str">
        <f ca="1">_xlfn.XLOOKUP(A6515,'Emp Info'!$C$4:$C$24,'Emp Info'!$E$4:$E$24)</f>
        <v>1.0</v>
      </c>
      <c r="D6515" s="11">
        <v>45583.347965649293</v>
      </c>
      <c r="E6515" s="11">
        <v>45583.347965649373</v>
      </c>
      <c r="F6515" cm="1">
        <f t="array" aca="1" ref="F6515" ca="1">INDEX('App type'!$A$2:$A$108,RANDBETWEEN(1,ROWS('App type'!$A$2:$A$108)),1)</f>
        <v>10</v>
      </c>
      <c r="G6515" t="s">
        <v>1334</v>
      </c>
      <c r="H6515">
        <v>4826</v>
      </c>
      <c r="I6515" t="s">
        <v>126</v>
      </c>
      <c r="J6515" t="s">
        <v>249</v>
      </c>
      <c r="K6515">
        <f ca="1">_xlfn.XLOOKUP(F6515,'App type'!$A$2:$A$108,'App type'!$G$2:$G$108)*'Mock Data'!$N6515</f>
        <v>225</v>
      </c>
      <c r="L6515">
        <f t="shared" ca="1" si="101"/>
        <v>256.5</v>
      </c>
      <c r="M6515" t="s">
        <v>210</v>
      </c>
      <c r="N6515">
        <f ca="1">_xlfn.XLOOKUP(F6515,'App type'!$A$2:$A$108,'App type'!$I$2:$I$108)</f>
        <v>1</v>
      </c>
    </row>
    <row r="6516" spans="1:14">
      <c r="A6516" t="str" cm="1">
        <f t="array" aca="1" ref="A6516" ca="1">INDEX('Emp Info'!$C$4:$C$24,RANDBETWEEN(1,ROWS('Emp Info'!$C$4:$C$24)),1)</f>
        <v>EST7464</v>
      </c>
      <c r="B6516" t="str">
        <f ca="1">_xlfn.XLOOKUP(A6516,'Emp Info'!$C$4:$C$24,'Emp Info'!$D$4:$D$24)</f>
        <v>Estefano</v>
      </c>
      <c r="C6516" t="str">
        <f ca="1">_xlfn.XLOOKUP(A6516,'Emp Info'!$C$4:$C$24,'Emp Info'!$E$4:$E$24)</f>
        <v>1.0</v>
      </c>
      <c r="D6516" s="11">
        <v>45583.347965652043</v>
      </c>
      <c r="E6516" s="11">
        <v>45583.347965652152</v>
      </c>
      <c r="F6516" cm="1">
        <f t="array" aca="1" ref="F6516" ca="1">INDEX('App type'!$A$2:$A$108,RANDBETWEEN(1,ROWS('App type'!$A$2:$A$108)),1)</f>
        <v>29</v>
      </c>
      <c r="G6516" t="s">
        <v>1695</v>
      </c>
      <c r="H6516">
        <v>8231</v>
      </c>
      <c r="I6516" t="s">
        <v>816</v>
      </c>
      <c r="J6516" t="s">
        <v>287</v>
      </c>
      <c r="K6516">
        <f ca="1">_xlfn.XLOOKUP(F6516,'App type'!$A$2:$A$108,'App type'!$G$2:$G$108)*'Mock Data'!$N6516</f>
        <v>230</v>
      </c>
      <c r="L6516">
        <f t="shared" ca="1" si="101"/>
        <v>262.2</v>
      </c>
      <c r="M6516" t="s">
        <v>274</v>
      </c>
      <c r="N6516">
        <f ca="1">_xlfn.XLOOKUP(F6516,'App type'!$A$2:$A$108,'App type'!$I$2:$I$108)</f>
        <v>1</v>
      </c>
    </row>
    <row r="6517" spans="1:14">
      <c r="A6517" t="str" cm="1">
        <f t="array" aca="1" ref="A6517" ca="1">INDEX('Emp Info'!$C$4:$C$24,RANDBETWEEN(1,ROWS('Emp Info'!$C$4:$C$24)),1)</f>
        <v>NAS0195</v>
      </c>
      <c r="B6517" t="str">
        <f ca="1">_xlfn.XLOOKUP(A6517,'Emp Info'!$C$4:$C$24,'Emp Info'!$D$4:$D$24)</f>
        <v>Nasim</v>
      </c>
      <c r="C6517" t="str">
        <f ca="1">_xlfn.XLOOKUP(A6517,'Emp Info'!$C$4:$C$24,'Emp Info'!$E$4:$E$24)</f>
        <v>IC</v>
      </c>
      <c r="D6517" s="11">
        <v>45583.347965655194</v>
      </c>
      <c r="E6517" s="11">
        <v>45583.34796565531</v>
      </c>
      <c r="F6517" t="str" cm="1">
        <f t="array" aca="1" ref="F6517" ca="1">INDEX('App type'!$A$2:$A$108,RANDBETWEEN(1,ROWS('App type'!$A$2:$A$108)),1)</f>
        <v>1258-Saturday</v>
      </c>
      <c r="G6517" t="s">
        <v>172</v>
      </c>
      <c r="H6517">
        <v>5892</v>
      </c>
      <c r="I6517" t="s">
        <v>944</v>
      </c>
      <c r="J6517" t="s">
        <v>261</v>
      </c>
      <c r="K6517">
        <f ca="1">_xlfn.XLOOKUP(F6517,'App type'!$A$2:$A$108,'App type'!$G$2:$G$108)*'Mock Data'!$N6517</f>
        <v>185</v>
      </c>
      <c r="L6517">
        <f t="shared" ca="1" si="101"/>
        <v>210.89999999999998</v>
      </c>
      <c r="M6517" t="s">
        <v>124</v>
      </c>
      <c r="N6517">
        <f ca="1">_xlfn.XLOOKUP(F6517,'App type'!$A$2:$A$108,'App type'!$I$2:$I$108)</f>
        <v>1</v>
      </c>
    </row>
    <row r="6518" spans="1:14">
      <c r="A6518" t="str" cm="1">
        <f t="array" aca="1" ref="A6518" ca="1">INDEX('Emp Info'!$C$4:$C$24,RANDBETWEEN(1,ROWS('Emp Info'!$C$4:$C$24)),1)</f>
        <v>DOU0521</v>
      </c>
      <c r="B6518" t="str">
        <f ca="1">_xlfn.XLOOKUP(A6518,'Emp Info'!$C$4:$C$24,'Emp Info'!$D$4:$D$24)</f>
        <v>Douglas</v>
      </c>
      <c r="C6518" t="str">
        <f ca="1">_xlfn.XLOOKUP(A6518,'Emp Info'!$C$4:$C$24,'Emp Info'!$E$4:$E$24)</f>
        <v>1.0</v>
      </c>
      <c r="D6518" s="11">
        <v>45583.347965658671</v>
      </c>
      <c r="E6518" s="11">
        <v>45583.347965658773</v>
      </c>
      <c r="F6518" cm="1">
        <f t="array" aca="1" ref="F6518" ca="1">INDEX('App type'!$A$2:$A$108,RANDBETWEEN(1,ROWS('App type'!$A$2:$A$108)),1)</f>
        <v>1267</v>
      </c>
      <c r="G6518" t="s">
        <v>1870</v>
      </c>
      <c r="H6518">
        <v>2695</v>
      </c>
      <c r="I6518" t="s">
        <v>679</v>
      </c>
      <c r="J6518" t="s">
        <v>293</v>
      </c>
      <c r="K6518">
        <f ca="1">_xlfn.XLOOKUP(F6518,'App type'!$A$2:$A$108,'App type'!$G$2:$G$108)*'Mock Data'!$N6518</f>
        <v>185</v>
      </c>
      <c r="L6518">
        <f t="shared" ca="1" si="101"/>
        <v>210.89999999999998</v>
      </c>
      <c r="M6518" t="s">
        <v>89</v>
      </c>
      <c r="N6518">
        <f ca="1">_xlfn.XLOOKUP(F6518,'App type'!$A$2:$A$108,'App type'!$I$2:$I$108)</f>
        <v>1</v>
      </c>
    </row>
    <row r="6519" spans="1:14">
      <c r="A6519" t="str" cm="1">
        <f t="array" aca="1" ref="A6519" ca="1">INDEX('Emp Info'!$C$4:$C$24,RANDBETWEEN(1,ROWS('Emp Info'!$C$4:$C$24)),1)</f>
        <v>SWA5738</v>
      </c>
      <c r="B6519" t="str">
        <f ca="1">_xlfn.XLOOKUP(A6519,'Emp Info'!$C$4:$C$24,'Emp Info'!$D$4:$D$24)</f>
        <v>Swathi</v>
      </c>
      <c r="C6519" t="str">
        <f ca="1">_xlfn.XLOOKUP(A6519,'Emp Info'!$C$4:$C$24,'Emp Info'!$E$4:$E$24)</f>
        <v>1.0</v>
      </c>
      <c r="D6519" s="11">
        <v>45583.347965661327</v>
      </c>
      <c r="E6519" s="11">
        <v>45583.3479656614</v>
      </c>
      <c r="F6519" t="str" cm="1">
        <f t="array" aca="1" ref="F6519" ca="1">INDEX('App type'!$A$2:$A$108,RANDBETWEEN(1,ROWS('App type'!$A$2:$A$108)),1)</f>
        <v>20c</v>
      </c>
      <c r="G6519" t="s">
        <v>1136</v>
      </c>
      <c r="H6519">
        <v>3552</v>
      </c>
      <c r="I6519" t="s">
        <v>727</v>
      </c>
      <c r="J6519" t="s">
        <v>207</v>
      </c>
      <c r="K6519">
        <f ca="1">_xlfn.XLOOKUP(F6519,'App type'!$A$2:$A$108,'App type'!$G$2:$G$108)*'Mock Data'!$N6519</f>
        <v>223</v>
      </c>
      <c r="L6519">
        <f t="shared" ca="1" si="101"/>
        <v>254.21999999999997</v>
      </c>
      <c r="M6519" t="s">
        <v>22</v>
      </c>
      <c r="N6519">
        <f ca="1">_xlfn.XLOOKUP(F6519,'App type'!$A$2:$A$108,'App type'!$I$2:$I$108)</f>
        <v>1</v>
      </c>
    </row>
    <row r="6520" spans="1:14">
      <c r="A6520" t="str" cm="1">
        <f t="array" aca="1" ref="A6520" ca="1">INDEX('Emp Info'!$C$4:$C$24,RANDBETWEEN(1,ROWS('Emp Info'!$C$4:$C$24)),1)</f>
        <v>ERI5599</v>
      </c>
      <c r="B6520" t="str">
        <f ca="1">_xlfn.XLOOKUP(A6520,'Emp Info'!$C$4:$C$24,'Emp Info'!$D$4:$D$24)</f>
        <v>Erin M</v>
      </c>
      <c r="C6520" t="str">
        <f ca="1">_xlfn.XLOOKUP(A6520,'Emp Info'!$C$4:$C$24,'Emp Info'!$E$4:$E$24)</f>
        <v>1.0</v>
      </c>
      <c r="D6520" s="11">
        <v>45583.347965664019</v>
      </c>
      <c r="E6520" s="11">
        <v>45583.347965664099</v>
      </c>
      <c r="F6520" t="str" cm="1">
        <f t="array" aca="1" ref="F6520" ca="1">INDEX('App type'!$A$2:$A$108,RANDBETWEEN(1,ROWS('App type'!$A$2:$A$108)),1)</f>
        <v>180a</v>
      </c>
      <c r="G6520" t="s">
        <v>1131</v>
      </c>
      <c r="H6520">
        <v>8951</v>
      </c>
      <c r="I6520" t="s">
        <v>61</v>
      </c>
      <c r="J6520" t="s">
        <v>188</v>
      </c>
      <c r="K6520">
        <f ca="1">_xlfn.XLOOKUP(F6520,'App type'!$A$2:$A$108,'App type'!$G$2:$G$108)*'Mock Data'!$N6520</f>
        <v>250</v>
      </c>
      <c r="L6520">
        <f t="shared" ca="1" si="101"/>
        <v>285</v>
      </c>
      <c r="M6520" t="s">
        <v>89</v>
      </c>
      <c r="N6520">
        <f ca="1">_xlfn.XLOOKUP(F6520,'App type'!$A$2:$A$108,'App type'!$I$2:$I$108)</f>
        <v>1</v>
      </c>
    </row>
    <row r="6521" spans="1:14">
      <c r="A6521" t="str" cm="1">
        <f t="array" aca="1" ref="A6521" ca="1">INDEX('Emp Info'!$C$4:$C$24,RANDBETWEEN(1,ROWS('Emp Info'!$C$4:$C$24)),1)</f>
        <v>NAR2114</v>
      </c>
      <c r="B6521" t="str">
        <f ca="1">_xlfn.XLOOKUP(A6521,'Emp Info'!$C$4:$C$24,'Emp Info'!$D$4:$D$24)</f>
        <v>Narges</v>
      </c>
      <c r="C6521" t="str">
        <f ca="1">_xlfn.XLOOKUP(A6521,'Emp Info'!$C$4:$C$24,'Emp Info'!$E$4:$E$24)</f>
        <v>IC</v>
      </c>
      <c r="D6521" s="11">
        <v>45583.347965666857</v>
      </c>
      <c r="E6521" s="11">
        <v>45583.347965666959</v>
      </c>
      <c r="F6521" t="str" cm="1">
        <f t="array" aca="1" ref="F6521" ca="1">INDEX('App type'!$A$2:$A$108,RANDBETWEEN(1,ROWS('App type'!$A$2:$A$108)),1)</f>
        <v>19a-OCSWSSW</v>
      </c>
      <c r="G6521" t="s">
        <v>757</v>
      </c>
      <c r="H6521">
        <v>3980</v>
      </c>
      <c r="I6521" t="s">
        <v>1899</v>
      </c>
      <c r="J6521" t="s">
        <v>17</v>
      </c>
      <c r="K6521">
        <f ca="1">_xlfn.XLOOKUP(F6521,'App type'!$A$2:$A$108,'App type'!$G$2:$G$108)*'Mock Data'!$N6521</f>
        <v>1800</v>
      </c>
      <c r="L6521">
        <f t="shared" ca="1" si="101"/>
        <v>2052</v>
      </c>
      <c r="M6521" t="s">
        <v>26</v>
      </c>
      <c r="N6521">
        <f ca="1">_xlfn.XLOOKUP(F6521,'App type'!$A$2:$A$108,'App type'!$I$2:$I$108)</f>
        <v>3</v>
      </c>
    </row>
    <row r="6522" spans="1:14">
      <c r="A6522" t="str" cm="1">
        <f t="array" aca="1" ref="A6522" ca="1">INDEX('Emp Info'!$C$4:$C$24,RANDBETWEEN(1,ROWS('Emp Info'!$C$4:$C$24)),1)</f>
        <v>MER1340</v>
      </c>
      <c r="B6522" t="str">
        <f ca="1">_xlfn.XLOOKUP(A6522,'Emp Info'!$C$4:$C$24,'Emp Info'!$D$4:$D$24)</f>
        <v>Merav</v>
      </c>
      <c r="C6522" t="str">
        <f ca="1">_xlfn.XLOOKUP(A6522,'Emp Info'!$C$4:$C$24,'Emp Info'!$E$4:$E$24)</f>
        <v>0.5</v>
      </c>
      <c r="D6522" s="11">
        <v>45583.347965669251</v>
      </c>
      <c r="E6522" s="11">
        <v>45583.347965669323</v>
      </c>
      <c r="F6522" cm="1">
        <f t="array" aca="1" ref="F6522" ca="1">INDEX('App type'!$A$2:$A$108,RANDBETWEEN(1,ROWS('App type'!$A$2:$A$108)),1)</f>
        <v>31</v>
      </c>
      <c r="G6522" t="s">
        <v>1522</v>
      </c>
      <c r="H6522">
        <v>1984</v>
      </c>
      <c r="I6522" t="s">
        <v>1299</v>
      </c>
      <c r="J6522" t="s">
        <v>606</v>
      </c>
      <c r="K6522">
        <f ca="1">_xlfn.XLOOKUP(F6522,'App type'!$A$2:$A$108,'App type'!$G$2:$G$108)*'Mock Data'!$N6522</f>
        <v>800</v>
      </c>
      <c r="L6522">
        <f t="shared" ca="1" si="101"/>
        <v>911.99999999999989</v>
      </c>
      <c r="M6522" t="s">
        <v>683</v>
      </c>
      <c r="N6522">
        <f ca="1">_xlfn.XLOOKUP(F6522,'App type'!$A$2:$A$108,'App type'!$I$2:$I$108)</f>
        <v>2</v>
      </c>
    </row>
    <row r="6523" spans="1:14">
      <c r="A6523" t="str" cm="1">
        <f t="array" aca="1" ref="A6523" ca="1">INDEX('Emp Info'!$C$4:$C$24,RANDBETWEEN(1,ROWS('Emp Info'!$C$4:$C$24)),1)</f>
        <v>MER1340</v>
      </c>
      <c r="B6523" t="str">
        <f ca="1">_xlfn.XLOOKUP(A6523,'Emp Info'!$C$4:$C$24,'Emp Info'!$D$4:$D$24)</f>
        <v>Merav</v>
      </c>
      <c r="C6523" t="str">
        <f ca="1">_xlfn.XLOOKUP(A6523,'Emp Info'!$C$4:$C$24,'Emp Info'!$E$4:$E$24)</f>
        <v>0.5</v>
      </c>
      <c r="D6523" s="11">
        <v>45583.347965671783</v>
      </c>
      <c r="E6523" s="11">
        <v>45583.347965671863</v>
      </c>
      <c r="F6523" t="str" cm="1">
        <f t="array" aca="1" ref="F6523" ca="1">INDEX('App type'!$A$2:$A$108,RANDBETWEEN(1,ROWS('App type'!$A$2:$A$108)),1)</f>
        <v>20b-EFC</v>
      </c>
      <c r="G6523" t="s">
        <v>1193</v>
      </c>
      <c r="H6523">
        <v>7854</v>
      </c>
      <c r="I6523" t="s">
        <v>1476</v>
      </c>
      <c r="J6523" t="s">
        <v>103</v>
      </c>
      <c r="K6523">
        <f ca="1">_xlfn.XLOOKUP(F6523,'App type'!$A$2:$A$108,'App type'!$G$2:$G$108)*'Mock Data'!$N6523</f>
        <v>225</v>
      </c>
      <c r="L6523">
        <f t="shared" ca="1" si="101"/>
        <v>256.5</v>
      </c>
      <c r="M6523" t="s">
        <v>127</v>
      </c>
      <c r="N6523">
        <f ca="1">_xlfn.XLOOKUP(F6523,'App type'!$A$2:$A$108,'App type'!$I$2:$I$108)</f>
        <v>1</v>
      </c>
    </row>
    <row r="6524" spans="1:14">
      <c r="A6524" t="str" cm="1">
        <f t="array" aca="1" ref="A6524" ca="1">INDEX('Emp Info'!$C$4:$C$24,RANDBETWEEN(1,ROWS('Emp Info'!$C$4:$C$24)),1)</f>
        <v>MUN1212</v>
      </c>
      <c r="B6524" t="str">
        <f ca="1">_xlfn.XLOOKUP(A6524,'Emp Info'!$C$4:$C$24,'Emp Info'!$D$4:$D$24)</f>
        <v>Munira</v>
      </c>
      <c r="C6524" t="str">
        <f ca="1">_xlfn.XLOOKUP(A6524,'Emp Info'!$C$4:$C$24,'Emp Info'!$E$4:$E$24)</f>
        <v>1.0</v>
      </c>
      <c r="D6524" s="11">
        <v>45583.347965674329</v>
      </c>
      <c r="E6524" s="11">
        <v>45583.347965674409</v>
      </c>
      <c r="F6524" cm="1">
        <f t="array" aca="1" ref="F6524" ca="1">INDEX('App type'!$A$2:$A$108,RANDBETWEEN(1,ROWS('App type'!$A$2:$A$108)),1)</f>
        <v>33</v>
      </c>
      <c r="G6524" t="s">
        <v>172</v>
      </c>
      <c r="H6524">
        <v>8963</v>
      </c>
      <c r="I6524" t="s">
        <v>898</v>
      </c>
      <c r="J6524" t="s">
        <v>261</v>
      </c>
      <c r="K6524">
        <f ca="1">_xlfn.XLOOKUP(F6524,'App type'!$A$2:$A$108,'App type'!$G$2:$G$108)*'Mock Data'!$N6524</f>
        <v>223</v>
      </c>
      <c r="L6524">
        <f t="shared" ca="1" si="101"/>
        <v>254.21999999999997</v>
      </c>
      <c r="M6524" t="s">
        <v>405</v>
      </c>
      <c r="N6524">
        <f ca="1">_xlfn.XLOOKUP(F6524,'App type'!$A$2:$A$108,'App type'!$I$2:$I$108)</f>
        <v>1</v>
      </c>
    </row>
    <row r="6525" spans="1:14">
      <c r="A6525" t="str" cm="1">
        <f t="array" aca="1" ref="A6525" ca="1">INDEX('Emp Info'!$C$4:$C$24,RANDBETWEEN(1,ROWS('Emp Info'!$C$4:$C$24)),1)</f>
        <v>LIZ5585</v>
      </c>
      <c r="B6525" t="str">
        <f ca="1">_xlfn.XLOOKUP(A6525,'Emp Info'!$C$4:$C$24,'Emp Info'!$D$4:$D$24)</f>
        <v>Liz</v>
      </c>
      <c r="C6525" t="str">
        <f ca="1">_xlfn.XLOOKUP(A6525,'Emp Info'!$C$4:$C$24,'Emp Info'!$E$4:$E$24)</f>
        <v>1.0</v>
      </c>
      <c r="D6525" s="11">
        <v>45583.34796567697</v>
      </c>
      <c r="E6525" s="11">
        <v>45583.347965677087</v>
      </c>
      <c r="F6525" cm="1">
        <f t="array" aca="1" ref="F6525" ca="1">INDEX('App type'!$A$2:$A$108,RANDBETWEEN(1,ROWS('App type'!$A$2:$A$108)),1)</f>
        <v>36</v>
      </c>
      <c r="G6525" t="s">
        <v>1922</v>
      </c>
      <c r="H6525">
        <v>8455</v>
      </c>
      <c r="I6525" t="s">
        <v>896</v>
      </c>
      <c r="J6525" t="s">
        <v>524</v>
      </c>
      <c r="K6525">
        <f ca="1">_xlfn.XLOOKUP(F6525,'App type'!$A$2:$A$108,'App type'!$G$2:$G$108)*'Mock Data'!$N6525</f>
        <v>225</v>
      </c>
      <c r="L6525">
        <f t="shared" ca="1" si="101"/>
        <v>256.5</v>
      </c>
      <c r="M6525" t="s">
        <v>108</v>
      </c>
      <c r="N6525">
        <f ca="1">_xlfn.XLOOKUP(F6525,'App type'!$A$2:$A$108,'App type'!$I$2:$I$108)</f>
        <v>1</v>
      </c>
    </row>
    <row r="6526" spans="1:14">
      <c r="A6526" t="str" cm="1">
        <f t="array" aca="1" ref="A6526" ca="1">INDEX('Emp Info'!$C$4:$C$24,RANDBETWEEN(1,ROWS('Emp Info'!$C$4:$C$24)),1)</f>
        <v>TAR2270</v>
      </c>
      <c r="B6526" t="str">
        <f ca="1">_xlfn.XLOOKUP(A6526,'Emp Info'!$C$4:$C$24,'Emp Info'!$D$4:$D$24)</f>
        <v>Tara</v>
      </c>
      <c r="C6526" t="str">
        <f ca="1">_xlfn.XLOOKUP(A6526,'Emp Info'!$C$4:$C$24,'Emp Info'!$E$4:$E$24)</f>
        <v>1.0</v>
      </c>
      <c r="D6526" s="11">
        <v>45583.347965679874</v>
      </c>
      <c r="E6526" s="11">
        <v>45583.347965679968</v>
      </c>
      <c r="F6526" t="str" cm="1">
        <f t="array" aca="1" ref="F6526" ca="1">INDEX('App type'!$A$2:$A$108,RANDBETWEEN(1,ROWS('App type'!$A$2:$A$108)),1)</f>
        <v>117-clone-clone</v>
      </c>
      <c r="G6526" t="s">
        <v>1143</v>
      </c>
      <c r="H6526">
        <v>5862</v>
      </c>
      <c r="I6526" t="s">
        <v>929</v>
      </c>
      <c r="J6526" t="s">
        <v>298</v>
      </c>
      <c r="K6526">
        <f ca="1">_xlfn.XLOOKUP(F6526,'App type'!$A$2:$A$108,'App type'!$G$2:$G$108)*'Mock Data'!$N6526</f>
        <v>223</v>
      </c>
      <c r="L6526">
        <f t="shared" ca="1" si="101"/>
        <v>254.21999999999997</v>
      </c>
      <c r="M6526" t="s">
        <v>34</v>
      </c>
      <c r="N6526">
        <f ca="1">_xlfn.XLOOKUP(F6526,'App type'!$A$2:$A$108,'App type'!$I$2:$I$108)</f>
        <v>1</v>
      </c>
    </row>
    <row r="6527" spans="1:14">
      <c r="A6527" t="str" cm="1">
        <f t="array" aca="1" ref="A6527" ca="1">INDEX('Emp Info'!$C$4:$C$24,RANDBETWEEN(1,ROWS('Emp Info'!$C$4:$C$24)),1)</f>
        <v>LOI2253</v>
      </c>
      <c r="B6527" t="str">
        <f ca="1">_xlfn.XLOOKUP(A6527,'Emp Info'!$C$4:$C$24,'Emp Info'!$D$4:$D$24)</f>
        <v>Lois</v>
      </c>
      <c r="C6527" t="str">
        <f ca="1">_xlfn.XLOOKUP(A6527,'Emp Info'!$C$4:$C$24,'Emp Info'!$E$4:$E$24)</f>
        <v>0.5</v>
      </c>
      <c r="D6527" s="11">
        <v>45583.347965682442</v>
      </c>
      <c r="E6527" s="11">
        <v>45583.347965682507</v>
      </c>
      <c r="F6527" t="str" cm="1">
        <f t="array" aca="1" ref="F6527" ca="1">INDEX('App type'!$A$2:$A$108,RANDBETWEEN(1,ROWS('App type'!$A$2:$A$108)),1)</f>
        <v>1259-EFC</v>
      </c>
      <c r="G6527" t="s">
        <v>780</v>
      </c>
      <c r="H6527">
        <v>3011</v>
      </c>
      <c r="I6527" t="s">
        <v>1887</v>
      </c>
      <c r="J6527" t="s">
        <v>252</v>
      </c>
      <c r="K6527">
        <f ca="1">_xlfn.XLOOKUP(F6527,'App type'!$A$2:$A$108,'App type'!$G$2:$G$108)*'Mock Data'!$N6527</f>
        <v>225</v>
      </c>
      <c r="L6527">
        <f t="shared" ca="1" si="101"/>
        <v>256.5</v>
      </c>
      <c r="M6527" t="s">
        <v>108</v>
      </c>
      <c r="N6527">
        <f ca="1">_xlfn.XLOOKUP(F6527,'App type'!$A$2:$A$108,'App type'!$I$2:$I$108)</f>
        <v>1</v>
      </c>
    </row>
    <row r="6528" spans="1:14">
      <c r="A6528" t="str" cm="1">
        <f t="array" aca="1" ref="A6528" ca="1">INDEX('Emp Info'!$C$4:$C$24,RANDBETWEEN(1,ROWS('Emp Info'!$C$4:$C$24)),1)</f>
        <v>LIZ5585</v>
      </c>
      <c r="B6528" t="str">
        <f ca="1">_xlfn.XLOOKUP(A6528,'Emp Info'!$C$4:$C$24,'Emp Info'!$D$4:$D$24)</f>
        <v>Liz</v>
      </c>
      <c r="C6528" t="str">
        <f ca="1">_xlfn.XLOOKUP(A6528,'Emp Info'!$C$4:$C$24,'Emp Info'!$E$4:$E$24)</f>
        <v>1.0</v>
      </c>
      <c r="D6528" s="11">
        <v>45583.34796568477</v>
      </c>
      <c r="E6528" s="11">
        <v>45583.347965684843</v>
      </c>
      <c r="F6528" cm="1">
        <f t="array" aca="1" ref="F6528" ca="1">INDEX('App type'!$A$2:$A$108,RANDBETWEEN(1,ROWS('App type'!$A$2:$A$108)),1)</f>
        <v>1263</v>
      </c>
      <c r="G6528" t="s">
        <v>1728</v>
      </c>
      <c r="H6528">
        <v>6787</v>
      </c>
      <c r="I6528" t="s">
        <v>646</v>
      </c>
      <c r="J6528" t="s">
        <v>70</v>
      </c>
      <c r="K6528">
        <f ca="1">_xlfn.XLOOKUP(F6528,'App type'!$A$2:$A$108,'App type'!$G$2:$G$108)*'Mock Data'!$N6528</f>
        <v>250</v>
      </c>
      <c r="L6528">
        <f t="shared" ca="1" si="101"/>
        <v>285</v>
      </c>
      <c r="M6528" t="s">
        <v>120</v>
      </c>
      <c r="N6528">
        <f ca="1">_xlfn.XLOOKUP(F6528,'App type'!$A$2:$A$108,'App type'!$I$2:$I$108)</f>
        <v>1</v>
      </c>
    </row>
    <row r="6529" spans="1:14">
      <c r="A6529" t="str" cm="1">
        <f t="array" aca="1" ref="A6529" ca="1">INDEX('Emp Info'!$C$4:$C$24,RANDBETWEEN(1,ROWS('Emp Info'!$C$4:$C$24)),1)</f>
        <v>SWA5738</v>
      </c>
      <c r="B6529" t="str">
        <f ca="1">_xlfn.XLOOKUP(A6529,'Emp Info'!$C$4:$C$24,'Emp Info'!$D$4:$D$24)</f>
        <v>Swathi</v>
      </c>
      <c r="C6529" t="str">
        <f ca="1">_xlfn.XLOOKUP(A6529,'Emp Info'!$C$4:$C$24,'Emp Info'!$E$4:$E$24)</f>
        <v>1.0</v>
      </c>
      <c r="D6529" s="11">
        <v>45583.347965687222</v>
      </c>
      <c r="E6529" s="11">
        <v>45583.347965687302</v>
      </c>
      <c r="F6529" cm="1">
        <f t="array" aca="1" ref="F6529" ca="1">INDEX('App type'!$A$2:$A$108,RANDBETWEEN(1,ROWS('App type'!$A$2:$A$108)),1)</f>
        <v>35</v>
      </c>
      <c r="G6529" t="s">
        <v>370</v>
      </c>
      <c r="H6529">
        <v>7772</v>
      </c>
      <c r="I6529" t="s">
        <v>1629</v>
      </c>
      <c r="J6529" t="s">
        <v>41</v>
      </c>
      <c r="K6529">
        <f ca="1">_xlfn.XLOOKUP(F6529,'App type'!$A$2:$A$108,'App type'!$G$2:$G$108)*'Mock Data'!$N6529</f>
        <v>225</v>
      </c>
      <c r="L6529">
        <f t="shared" ca="1" si="101"/>
        <v>256.5</v>
      </c>
      <c r="M6529" t="s">
        <v>138</v>
      </c>
      <c r="N6529">
        <f ca="1">_xlfn.XLOOKUP(F6529,'App type'!$A$2:$A$108,'App type'!$I$2:$I$108)</f>
        <v>1</v>
      </c>
    </row>
    <row r="6530" spans="1:14">
      <c r="A6530" t="str" cm="1">
        <f t="array" aca="1" ref="A6530" ca="1">INDEX('Emp Info'!$C$4:$C$24,RANDBETWEEN(1,ROWS('Emp Info'!$C$4:$C$24)),1)</f>
        <v>DOU0521</v>
      </c>
      <c r="B6530" t="str">
        <f ca="1">_xlfn.XLOOKUP(A6530,'Emp Info'!$C$4:$C$24,'Emp Info'!$D$4:$D$24)</f>
        <v>Douglas</v>
      </c>
      <c r="C6530" t="str">
        <f ca="1">_xlfn.XLOOKUP(A6530,'Emp Info'!$C$4:$C$24,'Emp Info'!$E$4:$E$24)</f>
        <v>1.0</v>
      </c>
      <c r="D6530" s="11">
        <v>45583.347965689929</v>
      </c>
      <c r="E6530" s="11">
        <v>45583.347965690024</v>
      </c>
      <c r="F6530" cm="1">
        <f t="array" aca="1" ref="F6530" ca="1">INDEX('App type'!$A$2:$A$108,RANDBETWEEN(1,ROWS('App type'!$A$2:$A$108)),1)</f>
        <v>105</v>
      </c>
      <c r="G6530" t="s">
        <v>1456</v>
      </c>
      <c r="H6530">
        <v>8580</v>
      </c>
      <c r="I6530" t="s">
        <v>1092</v>
      </c>
      <c r="J6530" t="s">
        <v>77</v>
      </c>
      <c r="K6530">
        <f ca="1">_xlfn.XLOOKUP(F6530,'App type'!$A$2:$A$108,'App type'!$G$2:$G$108)*'Mock Data'!$N6530</f>
        <v>225</v>
      </c>
      <c r="L6530">
        <f t="shared" ca="1" si="101"/>
        <v>256.5</v>
      </c>
      <c r="M6530" t="s">
        <v>116</v>
      </c>
      <c r="N6530">
        <f ca="1">_xlfn.XLOOKUP(F6530,'App type'!$A$2:$A$108,'App type'!$I$2:$I$108)</f>
        <v>1</v>
      </c>
    </row>
    <row r="6531" spans="1:14">
      <c r="A6531" t="str" cm="1">
        <f t="array" aca="1" ref="A6531" ca="1">INDEX('Emp Info'!$C$4:$C$24,RANDBETWEEN(1,ROWS('Emp Info'!$C$4:$C$24)),1)</f>
        <v>ZOE5841</v>
      </c>
      <c r="B6531" t="str">
        <f ca="1">_xlfn.XLOOKUP(A6531,'Emp Info'!$C$4:$C$24,'Emp Info'!$D$4:$D$24)</f>
        <v>Zoey</v>
      </c>
      <c r="C6531" t="str">
        <f ca="1">_xlfn.XLOOKUP(A6531,'Emp Info'!$C$4:$C$24,'Emp Info'!$E$4:$E$24)</f>
        <v>IC</v>
      </c>
      <c r="D6531" s="11">
        <v>45583.347965693458</v>
      </c>
      <c r="E6531" s="11">
        <v>45583.347965693589</v>
      </c>
      <c r="F6531" cm="1">
        <f t="array" aca="1" ref="F6531" ca="1">INDEX('App type'!$A$2:$A$108,RANDBETWEEN(1,ROWS('App type'!$A$2:$A$108)),1)</f>
        <v>1264</v>
      </c>
      <c r="G6531" t="s">
        <v>43</v>
      </c>
      <c r="H6531">
        <v>4449</v>
      </c>
      <c r="I6531" t="s">
        <v>87</v>
      </c>
      <c r="J6531" t="s">
        <v>224</v>
      </c>
      <c r="K6531">
        <f ca="1">_xlfn.XLOOKUP(F6531,'App type'!$A$2:$A$108,'App type'!$G$2:$G$108)*'Mock Data'!$N6531</f>
        <v>200</v>
      </c>
      <c r="L6531">
        <f t="shared" ref="L6531:L6594" ca="1" si="102">$K6531*1.14</f>
        <v>227.99999999999997</v>
      </c>
      <c r="M6531" t="s">
        <v>42</v>
      </c>
      <c r="N6531">
        <f ca="1">_xlfn.XLOOKUP(F6531,'App type'!$A$2:$A$108,'App type'!$I$2:$I$108)</f>
        <v>1</v>
      </c>
    </row>
    <row r="6532" spans="1:14">
      <c r="A6532" t="str" cm="1">
        <f t="array" aca="1" ref="A6532" ca="1">INDEX('Emp Info'!$C$4:$C$24,RANDBETWEEN(1,ROWS('Emp Info'!$C$4:$C$24)),1)</f>
        <v>STE3061</v>
      </c>
      <c r="B6532" t="str">
        <f ca="1">_xlfn.XLOOKUP(A6532,'Emp Info'!$C$4:$C$24,'Emp Info'!$D$4:$D$24)</f>
        <v>Stephanie</v>
      </c>
      <c r="C6532" t="str">
        <f ca="1">_xlfn.XLOOKUP(A6532,'Emp Info'!$C$4:$C$24,'Emp Info'!$E$4:$E$24)</f>
        <v>IC</v>
      </c>
      <c r="D6532" s="11">
        <v>45583.347965696346</v>
      </c>
      <c r="E6532" s="11">
        <v>45583.347965696448</v>
      </c>
      <c r="F6532" cm="1">
        <f t="array" aca="1" ref="F6532" ca="1">INDEX('App type'!$A$2:$A$108,RANDBETWEEN(1,ROWS('App type'!$A$2:$A$108)),1)</f>
        <v>1265</v>
      </c>
      <c r="G6532" t="s">
        <v>1329</v>
      </c>
      <c r="H6532">
        <v>3651</v>
      </c>
      <c r="I6532" t="s">
        <v>1647</v>
      </c>
      <c r="J6532" t="s">
        <v>92</v>
      </c>
      <c r="K6532">
        <f ca="1">_xlfn.XLOOKUP(F6532,'App type'!$A$2:$A$108,'App type'!$G$2:$G$108)*'Mock Data'!$N6532</f>
        <v>200</v>
      </c>
      <c r="L6532">
        <f t="shared" ca="1" si="102"/>
        <v>227.99999999999997</v>
      </c>
      <c r="M6532" t="s">
        <v>131</v>
      </c>
      <c r="N6532">
        <f ca="1">_xlfn.XLOOKUP(F6532,'App type'!$A$2:$A$108,'App type'!$I$2:$I$108)</f>
        <v>1</v>
      </c>
    </row>
    <row r="6533" spans="1:14">
      <c r="A6533" t="str" cm="1">
        <f t="array" aca="1" ref="A6533" ca="1">INDEX('Emp Info'!$C$4:$C$24,RANDBETWEEN(1,ROWS('Emp Info'!$C$4:$C$24)),1)</f>
        <v>KIM6171</v>
      </c>
      <c r="B6533" t="str">
        <f ca="1">_xlfn.XLOOKUP(A6533,'Emp Info'!$C$4:$C$24,'Emp Info'!$D$4:$D$24)</f>
        <v>Kim</v>
      </c>
      <c r="C6533" t="str">
        <f ca="1">_xlfn.XLOOKUP(A6533,'Emp Info'!$C$4:$C$24,'Emp Info'!$E$4:$E$24)</f>
        <v>0.5</v>
      </c>
      <c r="D6533" s="11">
        <v>45583.347965699417</v>
      </c>
      <c r="E6533" s="11">
        <v>45583.347965699497</v>
      </c>
      <c r="F6533" cm="1">
        <f t="array" aca="1" ref="F6533" ca="1">INDEX('App type'!$A$2:$A$108,RANDBETWEEN(1,ROWS('App type'!$A$2:$A$108)),1)</f>
        <v>31</v>
      </c>
      <c r="G6533" t="s">
        <v>928</v>
      </c>
      <c r="H6533">
        <v>3487</v>
      </c>
      <c r="I6533" t="s">
        <v>258</v>
      </c>
      <c r="J6533" t="s">
        <v>29</v>
      </c>
      <c r="K6533">
        <f ca="1">_xlfn.XLOOKUP(F6533,'App type'!$A$2:$A$108,'App type'!$G$2:$G$108)*'Mock Data'!$N6533</f>
        <v>800</v>
      </c>
      <c r="L6533">
        <f t="shared" ca="1" si="102"/>
        <v>911.99999999999989</v>
      </c>
      <c r="M6533" t="s">
        <v>38</v>
      </c>
      <c r="N6533">
        <f ca="1">_xlfn.XLOOKUP(F6533,'App type'!$A$2:$A$108,'App type'!$I$2:$I$108)</f>
        <v>2</v>
      </c>
    </row>
    <row r="6534" spans="1:14">
      <c r="A6534" t="str" cm="1">
        <f t="array" aca="1" ref="A6534" ca="1">INDEX('Emp Info'!$C$4:$C$24,RANDBETWEEN(1,ROWS('Emp Info'!$C$4:$C$24)),1)</f>
        <v>SWA5738</v>
      </c>
      <c r="B6534" t="str">
        <f ca="1">_xlfn.XLOOKUP(A6534,'Emp Info'!$C$4:$C$24,'Emp Info'!$D$4:$D$24)</f>
        <v>Swathi</v>
      </c>
      <c r="C6534" t="str">
        <f ca="1">_xlfn.XLOOKUP(A6534,'Emp Info'!$C$4:$C$24,'Emp Info'!$E$4:$E$24)</f>
        <v>1.0</v>
      </c>
      <c r="D6534" s="11">
        <v>45583.347965702051</v>
      </c>
      <c r="E6534" s="11">
        <v>45583.347965702167</v>
      </c>
      <c r="F6534" cm="1">
        <f t="array" aca="1" ref="F6534" ca="1">INDEX('App type'!$A$2:$A$108,RANDBETWEEN(1,ROWS('App type'!$A$2:$A$108)),1)</f>
        <v>1265</v>
      </c>
      <c r="G6534" t="s">
        <v>1794</v>
      </c>
      <c r="H6534">
        <v>4013</v>
      </c>
      <c r="I6534" t="s">
        <v>1060</v>
      </c>
      <c r="J6534" t="s">
        <v>188</v>
      </c>
      <c r="K6534">
        <f ca="1">_xlfn.XLOOKUP(F6534,'App type'!$A$2:$A$108,'App type'!$G$2:$G$108)*'Mock Data'!$N6534</f>
        <v>200</v>
      </c>
      <c r="L6534">
        <f t="shared" ca="1" si="102"/>
        <v>227.99999999999997</v>
      </c>
      <c r="M6534" t="s">
        <v>50</v>
      </c>
      <c r="N6534">
        <f ca="1">_xlfn.XLOOKUP(F6534,'App type'!$A$2:$A$108,'App type'!$I$2:$I$108)</f>
        <v>1</v>
      </c>
    </row>
    <row r="6535" spans="1:14">
      <c r="A6535" t="str" cm="1">
        <f t="array" aca="1" ref="A6535" ca="1">INDEX('Emp Info'!$C$4:$C$24,RANDBETWEEN(1,ROWS('Emp Info'!$C$4:$C$24)),1)</f>
        <v>DIA7789</v>
      </c>
      <c r="B6535" t="str">
        <f ca="1">_xlfn.XLOOKUP(A6535,'Emp Info'!$C$4:$C$24,'Emp Info'!$D$4:$D$24)</f>
        <v>Diana KM</v>
      </c>
      <c r="C6535" t="str">
        <f ca="1">_xlfn.XLOOKUP(A6535,'Emp Info'!$C$4:$C$24,'Emp Info'!$E$4:$E$24)</f>
        <v>1.0</v>
      </c>
      <c r="D6535" s="11">
        <v>45583.347965705187</v>
      </c>
      <c r="E6535" s="11">
        <v>45583.347965705281</v>
      </c>
      <c r="F6535" cm="1">
        <f t="array" aca="1" ref="F6535" ca="1">INDEX('App type'!$A$2:$A$108,RANDBETWEEN(1,ROWS('App type'!$A$2:$A$108)),1)</f>
        <v>1240</v>
      </c>
      <c r="G6535" t="s">
        <v>393</v>
      </c>
      <c r="H6535">
        <v>1687</v>
      </c>
      <c r="I6535" t="s">
        <v>388</v>
      </c>
      <c r="J6535" t="s">
        <v>304</v>
      </c>
      <c r="K6535">
        <f ca="1">_xlfn.XLOOKUP(F6535,'App type'!$A$2:$A$108,'App type'!$G$2:$G$108)*'Mock Data'!$N6535</f>
        <v>55.75</v>
      </c>
      <c r="L6535">
        <f t="shared" ca="1" si="102"/>
        <v>63.554999999999993</v>
      </c>
      <c r="M6535" t="s">
        <v>415</v>
      </c>
      <c r="N6535">
        <f ca="1">_xlfn.XLOOKUP(F6535,'App type'!$A$2:$A$108,'App type'!$I$2:$I$108)</f>
        <v>0.5</v>
      </c>
    </row>
    <row r="6536" spans="1:14">
      <c r="A6536" t="str" cm="1">
        <f t="array" aca="1" ref="A6536" ca="1">INDEX('Emp Info'!$C$4:$C$24,RANDBETWEEN(1,ROWS('Emp Info'!$C$4:$C$24)),1)</f>
        <v>LIZ5585</v>
      </c>
      <c r="B6536" t="str">
        <f ca="1">_xlfn.XLOOKUP(A6536,'Emp Info'!$C$4:$C$24,'Emp Info'!$D$4:$D$24)</f>
        <v>Liz</v>
      </c>
      <c r="C6536" t="str">
        <f ca="1">_xlfn.XLOOKUP(A6536,'Emp Info'!$C$4:$C$24,'Emp Info'!$E$4:$E$24)</f>
        <v>1.0</v>
      </c>
      <c r="D6536" s="11">
        <v>45583.34796570809</v>
      </c>
      <c r="E6536" s="11">
        <v>45583.347965708177</v>
      </c>
      <c r="F6536" t="str" cm="1">
        <f t="array" aca="1" ref="F6536" ca="1">INDEX('App type'!$A$2:$A$108,RANDBETWEEN(1,ROWS('App type'!$A$2:$A$108)),1)</f>
        <v>20b-EFC</v>
      </c>
      <c r="G6536" t="s">
        <v>1017</v>
      </c>
      <c r="H6536">
        <v>8187</v>
      </c>
      <c r="I6536" t="s">
        <v>670</v>
      </c>
      <c r="J6536" t="s">
        <v>441</v>
      </c>
      <c r="K6536">
        <f ca="1">_xlfn.XLOOKUP(F6536,'App type'!$A$2:$A$108,'App type'!$G$2:$G$108)*'Mock Data'!$N6536</f>
        <v>225</v>
      </c>
      <c r="L6536">
        <f t="shared" ca="1" si="102"/>
        <v>256.5</v>
      </c>
      <c r="M6536" t="s">
        <v>193</v>
      </c>
      <c r="N6536">
        <f ca="1">_xlfn.XLOOKUP(F6536,'App type'!$A$2:$A$108,'App type'!$I$2:$I$108)</f>
        <v>1</v>
      </c>
    </row>
    <row r="6537" spans="1:14">
      <c r="A6537" t="str" cm="1">
        <f t="array" aca="1" ref="A6537" ca="1">INDEX('Emp Info'!$C$4:$C$24,RANDBETWEEN(1,ROWS('Emp Info'!$C$4:$C$24)),1)</f>
        <v>SWA5738</v>
      </c>
      <c r="B6537" t="str">
        <f ca="1">_xlfn.XLOOKUP(A6537,'Emp Info'!$C$4:$C$24,'Emp Info'!$D$4:$D$24)</f>
        <v>Swathi</v>
      </c>
      <c r="C6537" t="str">
        <f ca="1">_xlfn.XLOOKUP(A6537,'Emp Info'!$C$4:$C$24,'Emp Info'!$E$4:$E$24)</f>
        <v>1.0</v>
      </c>
      <c r="D6537" s="11">
        <v>45583.3479657106</v>
      </c>
      <c r="E6537" s="11">
        <v>45583.347965710673</v>
      </c>
      <c r="F6537" t="str" cm="1">
        <f t="array" aca="1" ref="F6537" ca="1">INDEX('App type'!$A$2:$A$108,RANDBETWEEN(1,ROWS('App type'!$A$2:$A$108)),1)</f>
        <v>36a</v>
      </c>
      <c r="G6537" t="s">
        <v>729</v>
      </c>
      <c r="H6537">
        <v>2288</v>
      </c>
      <c r="I6537" t="s">
        <v>628</v>
      </c>
      <c r="J6537" t="s">
        <v>330</v>
      </c>
      <c r="K6537">
        <f ca="1">_xlfn.XLOOKUP(F6537,'App type'!$A$2:$A$108,'App type'!$G$2:$G$108)*'Mock Data'!$N6537</f>
        <v>250</v>
      </c>
      <c r="L6537">
        <f t="shared" ca="1" si="102"/>
        <v>285</v>
      </c>
      <c r="M6537" t="s">
        <v>415</v>
      </c>
      <c r="N6537">
        <f ca="1">_xlfn.XLOOKUP(F6537,'App type'!$A$2:$A$108,'App type'!$I$2:$I$108)</f>
        <v>1</v>
      </c>
    </row>
    <row r="6538" spans="1:14">
      <c r="A6538" t="str" cm="1">
        <f t="array" aca="1" ref="A6538" ca="1">INDEX('Emp Info'!$C$4:$C$24,RANDBETWEEN(1,ROWS('Emp Info'!$C$4:$C$24)),1)</f>
        <v>DAV7345</v>
      </c>
      <c r="B6538" t="str">
        <f ca="1">_xlfn.XLOOKUP(A6538,'Emp Info'!$C$4:$C$24,'Emp Info'!$D$4:$D$24)</f>
        <v>David</v>
      </c>
      <c r="C6538" t="str">
        <f ca="1">_xlfn.XLOOKUP(A6538,'Emp Info'!$C$4:$C$24,'Emp Info'!$E$4:$E$24)</f>
        <v>IC</v>
      </c>
      <c r="D6538" s="11">
        <v>45583.347965713401</v>
      </c>
      <c r="E6538" s="11">
        <v>45583.347965713503</v>
      </c>
      <c r="F6538" cm="1">
        <f t="array" aca="1" ref="F6538" ca="1">INDEX('App type'!$A$2:$A$108,RANDBETWEEN(1,ROWS('App type'!$A$2:$A$108)),1)</f>
        <v>37</v>
      </c>
      <c r="G6538" t="s">
        <v>1860</v>
      </c>
      <c r="H6538">
        <v>5375</v>
      </c>
      <c r="I6538" t="s">
        <v>816</v>
      </c>
      <c r="J6538" t="s">
        <v>445</v>
      </c>
      <c r="K6538">
        <f ca="1">_xlfn.XLOOKUP(F6538,'App type'!$A$2:$A$108,'App type'!$G$2:$G$108)*'Mock Data'!$N6538</f>
        <v>112.5</v>
      </c>
      <c r="L6538">
        <f t="shared" ca="1" si="102"/>
        <v>128.25</v>
      </c>
      <c r="M6538" t="s">
        <v>59</v>
      </c>
      <c r="N6538">
        <f ca="1">_xlfn.XLOOKUP(F6538,'App type'!$A$2:$A$108,'App type'!$I$2:$I$108)</f>
        <v>0.5</v>
      </c>
    </row>
    <row r="6539" spans="1:14">
      <c r="A6539" t="str" cm="1">
        <f t="array" aca="1" ref="A6539" ca="1">INDEX('Emp Info'!$C$4:$C$24,RANDBETWEEN(1,ROWS('Emp Info'!$C$4:$C$24)),1)</f>
        <v>ZOE5841</v>
      </c>
      <c r="B6539" t="str">
        <f ca="1">_xlfn.XLOOKUP(A6539,'Emp Info'!$C$4:$C$24,'Emp Info'!$D$4:$D$24)</f>
        <v>Zoey</v>
      </c>
      <c r="C6539" t="str">
        <f ca="1">_xlfn.XLOOKUP(A6539,'Emp Info'!$C$4:$C$24,'Emp Info'!$E$4:$E$24)</f>
        <v>IC</v>
      </c>
      <c r="D6539" s="11">
        <v>45583.347965716508</v>
      </c>
      <c r="E6539" s="11">
        <v>45583.34796571661</v>
      </c>
      <c r="F6539" t="str" cm="1">
        <f t="array" aca="1" ref="F6539" ca="1">INDEX('App type'!$A$2:$A$108,RANDBETWEEN(1,ROWS('App type'!$A$2:$A$108)),1)</f>
        <v>22a</v>
      </c>
      <c r="G6539" t="s">
        <v>1642</v>
      </c>
      <c r="H6539">
        <v>4821</v>
      </c>
      <c r="I6539" t="s">
        <v>808</v>
      </c>
      <c r="J6539" t="s">
        <v>252</v>
      </c>
      <c r="K6539">
        <f ca="1">_xlfn.XLOOKUP(F6539,'App type'!$A$2:$A$108,'App type'!$G$2:$G$108)*'Mock Data'!$N6539</f>
        <v>250</v>
      </c>
      <c r="L6539">
        <f t="shared" ca="1" si="102"/>
        <v>285</v>
      </c>
      <c r="M6539" t="s">
        <v>432</v>
      </c>
      <c r="N6539">
        <f ca="1">_xlfn.XLOOKUP(F6539,'App type'!$A$2:$A$108,'App type'!$I$2:$I$108)</f>
        <v>1</v>
      </c>
    </row>
    <row r="6540" spans="1:14">
      <c r="A6540" t="str" cm="1">
        <f t="array" aca="1" ref="A6540" ca="1">INDEX('Emp Info'!$C$4:$C$24,RANDBETWEEN(1,ROWS('Emp Info'!$C$4:$C$24)),1)</f>
        <v>MUN1212</v>
      </c>
      <c r="B6540" t="str">
        <f ca="1">_xlfn.XLOOKUP(A6540,'Emp Info'!$C$4:$C$24,'Emp Info'!$D$4:$D$24)</f>
        <v>Munira</v>
      </c>
      <c r="C6540" t="str">
        <f ca="1">_xlfn.XLOOKUP(A6540,'Emp Info'!$C$4:$C$24,'Emp Info'!$E$4:$E$24)</f>
        <v>1.0</v>
      </c>
      <c r="D6540" s="11">
        <v>45583.34796571987</v>
      </c>
      <c r="E6540" s="11">
        <v>45583.347965720022</v>
      </c>
      <c r="F6540" cm="1">
        <f t="array" aca="1" ref="F6540" ca="1">INDEX('App type'!$A$2:$A$108,RANDBETWEEN(1,ROWS('App type'!$A$2:$A$108)),1)</f>
        <v>2</v>
      </c>
      <c r="G6540" t="s">
        <v>1424</v>
      </c>
      <c r="H6540">
        <v>2636</v>
      </c>
      <c r="I6540" t="s">
        <v>1043</v>
      </c>
      <c r="J6540" t="s">
        <v>198</v>
      </c>
      <c r="K6540">
        <f ca="1">_xlfn.XLOOKUP(F6540,'App type'!$A$2:$A$108,'App type'!$G$2:$G$108)*'Mock Data'!$N6540</f>
        <v>223</v>
      </c>
      <c r="L6540">
        <f t="shared" ca="1" si="102"/>
        <v>254.21999999999997</v>
      </c>
      <c r="M6540" t="s">
        <v>166</v>
      </c>
      <c r="N6540">
        <f ca="1">_xlfn.XLOOKUP(F6540,'App type'!$A$2:$A$108,'App type'!$I$2:$I$108)</f>
        <v>1</v>
      </c>
    </row>
    <row r="6541" spans="1:14">
      <c r="A6541" t="str" cm="1">
        <f t="array" aca="1" ref="A6541" ca="1">INDEX('Emp Info'!$C$4:$C$24,RANDBETWEEN(1,ROWS('Emp Info'!$C$4:$C$24)),1)</f>
        <v>KEL6158</v>
      </c>
      <c r="B6541" t="str">
        <f ca="1">_xlfn.XLOOKUP(A6541,'Emp Info'!$C$4:$C$24,'Emp Info'!$D$4:$D$24)</f>
        <v>Kelly</v>
      </c>
      <c r="C6541" t="str">
        <f ca="1">_xlfn.XLOOKUP(A6541,'Emp Info'!$C$4:$C$24,'Emp Info'!$E$4:$E$24)</f>
        <v>1.0</v>
      </c>
      <c r="D6541" s="11">
        <v>45583.347965722722</v>
      </c>
      <c r="E6541" s="11">
        <v>45583.347965722802</v>
      </c>
      <c r="F6541" t="str" cm="1">
        <f t="array" aca="1" ref="F6541" ca="1">INDEX('App type'!$A$2:$A$108,RANDBETWEEN(1,ROWS('App type'!$A$2:$A$108)),1)</f>
        <v>20c</v>
      </c>
      <c r="G6541" t="s">
        <v>948</v>
      </c>
      <c r="H6541">
        <v>1404</v>
      </c>
      <c r="I6541" t="s">
        <v>670</v>
      </c>
      <c r="J6541" t="s">
        <v>327</v>
      </c>
      <c r="K6541">
        <f ca="1">_xlfn.XLOOKUP(F6541,'App type'!$A$2:$A$108,'App type'!$G$2:$G$108)*'Mock Data'!$N6541</f>
        <v>223</v>
      </c>
      <c r="L6541">
        <f t="shared" ca="1" si="102"/>
        <v>254.21999999999997</v>
      </c>
      <c r="M6541" t="s">
        <v>253</v>
      </c>
      <c r="N6541">
        <f ca="1">_xlfn.XLOOKUP(F6541,'App type'!$A$2:$A$108,'App type'!$I$2:$I$108)</f>
        <v>1</v>
      </c>
    </row>
    <row r="6542" spans="1:14">
      <c r="A6542" t="str" cm="1">
        <f t="array" aca="1" ref="A6542" ca="1">INDEX('Emp Info'!$C$4:$C$24,RANDBETWEEN(1,ROWS('Emp Info'!$C$4:$C$24)),1)</f>
        <v>MEE4604</v>
      </c>
      <c r="B6542" t="str">
        <f ca="1">_xlfn.XLOOKUP(A6542,'Emp Info'!$C$4:$C$24,'Emp Info'!$D$4:$D$24)</f>
        <v>Meeta</v>
      </c>
      <c r="C6542" t="str">
        <f ca="1">_xlfn.XLOOKUP(A6542,'Emp Info'!$C$4:$C$24,'Emp Info'!$E$4:$E$24)</f>
        <v>IC</v>
      </c>
      <c r="D6542" s="11">
        <v>45583.347965725407</v>
      </c>
      <c r="E6542" s="11">
        <v>45583.347965725523</v>
      </c>
      <c r="F6542" t="str" cm="1">
        <f t="array" aca="1" ref="F6542" ca="1">INDEX('App type'!$A$2:$A$108,RANDBETWEEN(1,ROWS('App type'!$A$2:$A$108)),1)</f>
        <v>36b</v>
      </c>
      <c r="G6542" t="s">
        <v>889</v>
      </c>
      <c r="H6542">
        <v>5312</v>
      </c>
      <c r="I6542" t="s">
        <v>244</v>
      </c>
      <c r="J6542" t="s">
        <v>261</v>
      </c>
      <c r="K6542">
        <f ca="1">_xlfn.XLOOKUP(F6542,'App type'!$A$2:$A$108,'App type'!$G$2:$G$108)*'Mock Data'!$N6542</f>
        <v>225</v>
      </c>
      <c r="L6542">
        <f t="shared" ca="1" si="102"/>
        <v>256.5</v>
      </c>
      <c r="M6542" t="s">
        <v>143</v>
      </c>
      <c r="N6542">
        <f ca="1">_xlfn.XLOOKUP(F6542,'App type'!$A$2:$A$108,'App type'!$I$2:$I$108)</f>
        <v>1</v>
      </c>
    </row>
    <row r="6543" spans="1:14">
      <c r="A6543" t="str" cm="1">
        <f t="array" aca="1" ref="A6543" ca="1">INDEX('Emp Info'!$C$4:$C$24,RANDBETWEEN(1,ROWS('Emp Info'!$C$4:$C$24)),1)</f>
        <v>MEE4604</v>
      </c>
      <c r="B6543" t="str">
        <f ca="1">_xlfn.XLOOKUP(A6543,'Emp Info'!$C$4:$C$24,'Emp Info'!$D$4:$D$24)</f>
        <v>Meeta</v>
      </c>
      <c r="C6543" t="str">
        <f ca="1">_xlfn.XLOOKUP(A6543,'Emp Info'!$C$4:$C$24,'Emp Info'!$E$4:$E$24)</f>
        <v>IC</v>
      </c>
      <c r="D6543" s="11">
        <v>45583.347965728353</v>
      </c>
      <c r="E6543" s="11">
        <v>45583.347965728462</v>
      </c>
      <c r="F6543" t="str" cm="1">
        <f t="array" aca="1" ref="F6543" ca="1">INDEX('App type'!$A$2:$A$108,RANDBETWEEN(1,ROWS('App type'!$A$2:$A$108)),1)</f>
        <v>18a</v>
      </c>
      <c r="G6543" t="s">
        <v>977</v>
      </c>
      <c r="H6543">
        <v>5833</v>
      </c>
      <c r="I6543" t="s">
        <v>702</v>
      </c>
      <c r="J6543" t="s">
        <v>480</v>
      </c>
      <c r="K6543">
        <f ca="1">_xlfn.XLOOKUP(F6543,'App type'!$A$2:$A$108,'App type'!$G$2:$G$108)*'Mock Data'!$N6543</f>
        <v>260</v>
      </c>
      <c r="L6543">
        <f t="shared" ca="1" si="102"/>
        <v>296.39999999999998</v>
      </c>
      <c r="M6543" t="s">
        <v>163</v>
      </c>
      <c r="N6543">
        <f ca="1">_xlfn.XLOOKUP(F6543,'App type'!$A$2:$A$108,'App type'!$I$2:$I$108)</f>
        <v>1</v>
      </c>
    </row>
    <row r="6544" spans="1:14">
      <c r="A6544" t="str" cm="1">
        <f t="array" aca="1" ref="A6544" ca="1">INDEX('Emp Info'!$C$4:$C$24,RANDBETWEEN(1,ROWS('Emp Info'!$C$4:$C$24)),1)</f>
        <v>ALE4566</v>
      </c>
      <c r="B6544" t="str">
        <f ca="1">_xlfn.XLOOKUP(A6544,'Emp Info'!$C$4:$C$24,'Emp Info'!$D$4:$D$24)</f>
        <v>Alessia</v>
      </c>
      <c r="C6544" t="str">
        <f ca="1">_xlfn.XLOOKUP(A6544,'Emp Info'!$C$4:$C$24,'Emp Info'!$E$4:$E$24)</f>
        <v>1.0</v>
      </c>
      <c r="D6544" s="11">
        <v>45583.347965731409</v>
      </c>
      <c r="E6544" s="11">
        <v>45583.347965731497</v>
      </c>
      <c r="F6544" t="str" cm="1">
        <f t="array" aca="1" ref="F6544" ca="1">INDEX('App type'!$A$2:$A$108,RANDBETWEEN(1,ROWS('App type'!$A$2:$A$108)),1)</f>
        <v>1241a</v>
      </c>
      <c r="G6544" t="s">
        <v>1655</v>
      </c>
      <c r="H6544">
        <v>6921</v>
      </c>
      <c r="I6544" t="s">
        <v>921</v>
      </c>
      <c r="J6544" t="s">
        <v>168</v>
      </c>
      <c r="K6544">
        <f ca="1">_xlfn.XLOOKUP(F6544,'App type'!$A$2:$A$108,'App type'!$G$2:$G$108)*'Mock Data'!$N6544</f>
        <v>250</v>
      </c>
      <c r="L6544">
        <f t="shared" ca="1" si="102"/>
        <v>285</v>
      </c>
      <c r="M6544" t="s">
        <v>415</v>
      </c>
      <c r="N6544">
        <f ca="1">_xlfn.XLOOKUP(F6544,'App type'!$A$2:$A$108,'App type'!$I$2:$I$108)</f>
        <v>1</v>
      </c>
    </row>
    <row r="6545" spans="1:14">
      <c r="A6545" t="str" cm="1">
        <f t="array" aca="1" ref="A6545" ca="1">INDEX('Emp Info'!$C$4:$C$24,RANDBETWEEN(1,ROWS('Emp Info'!$C$4:$C$24)),1)</f>
        <v>EST7464</v>
      </c>
      <c r="B6545" t="str">
        <f ca="1">_xlfn.XLOOKUP(A6545,'Emp Info'!$C$4:$C$24,'Emp Info'!$D$4:$D$24)</f>
        <v>Estefano</v>
      </c>
      <c r="C6545" t="str">
        <f ca="1">_xlfn.XLOOKUP(A6545,'Emp Info'!$C$4:$C$24,'Emp Info'!$E$4:$E$24)</f>
        <v>1.0</v>
      </c>
      <c r="D6545" s="11">
        <v>45583.347965734407</v>
      </c>
      <c r="E6545" s="11">
        <v>45583.347965734501</v>
      </c>
      <c r="F6545" cm="1">
        <f t="array" aca="1" ref="F6545" ca="1">INDEX('App type'!$A$2:$A$108,RANDBETWEEN(1,ROWS('App type'!$A$2:$A$108)),1)</f>
        <v>1258</v>
      </c>
      <c r="G6545" t="s">
        <v>1309</v>
      </c>
      <c r="H6545">
        <v>4515</v>
      </c>
      <c r="I6545" t="s">
        <v>91</v>
      </c>
      <c r="J6545" t="s">
        <v>171</v>
      </c>
      <c r="K6545">
        <f ca="1">_xlfn.XLOOKUP(F6545,'App type'!$A$2:$A$108,'App type'!$G$2:$G$108)*'Mock Data'!$N6545</f>
        <v>185</v>
      </c>
      <c r="L6545">
        <f t="shared" ca="1" si="102"/>
        <v>210.89999999999998</v>
      </c>
      <c r="M6545" t="s">
        <v>59</v>
      </c>
      <c r="N6545">
        <f ca="1">_xlfn.XLOOKUP(F6545,'App type'!$A$2:$A$108,'App type'!$I$2:$I$108)</f>
        <v>1</v>
      </c>
    </row>
    <row r="6546" spans="1:14">
      <c r="A6546" t="str" cm="1">
        <f t="array" aca="1" ref="A6546" ca="1">INDEX('Emp Info'!$C$4:$C$24,RANDBETWEEN(1,ROWS('Emp Info'!$C$4:$C$24)),1)</f>
        <v>ERI5599</v>
      </c>
      <c r="B6546" t="str">
        <f ca="1">_xlfn.XLOOKUP(A6546,'Emp Info'!$C$4:$C$24,'Emp Info'!$D$4:$D$24)</f>
        <v>Erin M</v>
      </c>
      <c r="C6546" t="str">
        <f ca="1">_xlfn.XLOOKUP(A6546,'Emp Info'!$C$4:$C$24,'Emp Info'!$E$4:$E$24)</f>
        <v>1.0</v>
      </c>
      <c r="D6546" s="11">
        <v>45583.347965737303</v>
      </c>
      <c r="E6546" s="11">
        <v>45583.347965737543</v>
      </c>
      <c r="F6546" cm="1">
        <f t="array" aca="1" ref="F6546" ca="1">INDEX('App type'!$A$2:$A$108,RANDBETWEEN(1,ROWS('App type'!$A$2:$A$108)),1)</f>
        <v>1263</v>
      </c>
      <c r="G6546" t="s">
        <v>907</v>
      </c>
      <c r="H6546">
        <v>4125</v>
      </c>
      <c r="I6546" t="s">
        <v>1940</v>
      </c>
      <c r="J6546" t="s">
        <v>350</v>
      </c>
      <c r="K6546">
        <f ca="1">_xlfn.XLOOKUP(F6546,'App type'!$A$2:$A$108,'App type'!$G$2:$G$108)*'Mock Data'!$N6546</f>
        <v>250</v>
      </c>
      <c r="L6546">
        <f t="shared" ca="1" si="102"/>
        <v>285</v>
      </c>
      <c r="M6546" t="s">
        <v>116</v>
      </c>
      <c r="N6546">
        <f ca="1">_xlfn.XLOOKUP(F6546,'App type'!$A$2:$A$108,'App type'!$I$2:$I$108)</f>
        <v>1</v>
      </c>
    </row>
    <row r="6547" spans="1:14">
      <c r="A6547" t="str" cm="1">
        <f t="array" aca="1" ref="A6547" ca="1">INDEX('Emp Info'!$C$4:$C$24,RANDBETWEEN(1,ROWS('Emp Info'!$C$4:$C$24)),1)</f>
        <v>ZOE5841</v>
      </c>
      <c r="B6547" t="str">
        <f ca="1">_xlfn.XLOOKUP(A6547,'Emp Info'!$C$4:$C$24,'Emp Info'!$D$4:$D$24)</f>
        <v>Zoey</v>
      </c>
      <c r="C6547" t="str">
        <f ca="1">_xlfn.XLOOKUP(A6547,'Emp Info'!$C$4:$C$24,'Emp Info'!$E$4:$E$24)</f>
        <v>IC</v>
      </c>
      <c r="D6547" s="11">
        <v>45583.347965740562</v>
      </c>
      <c r="E6547" s="11">
        <v>45583.34796574065</v>
      </c>
      <c r="F6547" cm="1">
        <f t="array" aca="1" ref="F6547" ca="1">INDEX('App type'!$A$2:$A$108,RANDBETWEEN(1,ROWS('App type'!$A$2:$A$108)),1)</f>
        <v>1268</v>
      </c>
      <c r="G6547" t="s">
        <v>1386</v>
      </c>
      <c r="H6547">
        <v>8879</v>
      </c>
      <c r="I6547" t="s">
        <v>1942</v>
      </c>
      <c r="J6547" t="s">
        <v>264</v>
      </c>
      <c r="K6547">
        <f ca="1">_xlfn.XLOOKUP(F6547,'App type'!$A$2:$A$108,'App type'!$G$2:$G$108)*'Mock Data'!$N6547</f>
        <v>185</v>
      </c>
      <c r="L6547">
        <f t="shared" ca="1" si="102"/>
        <v>210.89999999999998</v>
      </c>
      <c r="M6547" t="s">
        <v>30</v>
      </c>
      <c r="N6547">
        <f ca="1">_xlfn.XLOOKUP(F6547,'App type'!$A$2:$A$108,'App type'!$I$2:$I$108)</f>
        <v>1</v>
      </c>
    </row>
    <row r="6548" spans="1:14">
      <c r="A6548" t="str" cm="1">
        <f t="array" aca="1" ref="A6548" ca="1">INDEX('Emp Info'!$C$4:$C$24,RANDBETWEEN(1,ROWS('Emp Info'!$C$4:$C$24)),1)</f>
        <v>KIM6171</v>
      </c>
      <c r="B6548" t="str">
        <f ca="1">_xlfn.XLOOKUP(A6548,'Emp Info'!$C$4:$C$24,'Emp Info'!$D$4:$D$24)</f>
        <v>Kim</v>
      </c>
      <c r="C6548" t="str">
        <f ca="1">_xlfn.XLOOKUP(A6548,'Emp Info'!$C$4:$C$24,'Emp Info'!$E$4:$E$24)</f>
        <v>0.5</v>
      </c>
      <c r="D6548" s="11">
        <v>45583.347965743757</v>
      </c>
      <c r="E6548" s="11">
        <v>45583.347965743851</v>
      </c>
      <c r="F6548" cm="1">
        <f t="array" aca="1" ref="F6548" ca="1">INDEX('App type'!$A$2:$A$108,RANDBETWEEN(1,ROWS('App type'!$A$2:$A$108)),1)</f>
        <v>106</v>
      </c>
      <c r="G6548" t="s">
        <v>1628</v>
      </c>
      <c r="H6548">
        <v>4621</v>
      </c>
      <c r="I6548" t="s">
        <v>985</v>
      </c>
      <c r="J6548" t="s">
        <v>130</v>
      </c>
      <c r="K6548">
        <f ca="1">_xlfn.XLOOKUP(F6548,'App type'!$A$2:$A$108,'App type'!$G$2:$G$108)*'Mock Data'!$N6548</f>
        <v>225</v>
      </c>
      <c r="L6548">
        <f t="shared" ca="1" si="102"/>
        <v>256.5</v>
      </c>
      <c r="M6548" t="s">
        <v>127</v>
      </c>
      <c r="N6548">
        <f ca="1">_xlfn.XLOOKUP(F6548,'App type'!$A$2:$A$108,'App type'!$I$2:$I$108)</f>
        <v>1</v>
      </c>
    </row>
    <row r="6549" spans="1:14">
      <c r="A6549" t="str" cm="1">
        <f t="array" aca="1" ref="A6549" ca="1">INDEX('Emp Info'!$C$4:$C$24,RANDBETWEEN(1,ROWS('Emp Info'!$C$4:$C$24)),1)</f>
        <v>ALE4566</v>
      </c>
      <c r="B6549" t="str">
        <f ca="1">_xlfn.XLOOKUP(A6549,'Emp Info'!$C$4:$C$24,'Emp Info'!$D$4:$D$24)</f>
        <v>Alessia</v>
      </c>
      <c r="C6549" t="str">
        <f ca="1">_xlfn.XLOOKUP(A6549,'Emp Info'!$C$4:$C$24,'Emp Info'!$E$4:$E$24)</f>
        <v>1.0</v>
      </c>
      <c r="D6549" s="11">
        <v>45583.347965746623</v>
      </c>
      <c r="E6549" s="11">
        <v>45583.347965746703</v>
      </c>
      <c r="F6549" cm="1">
        <f t="array" aca="1" ref="F6549" ca="1">INDEX('App type'!$A$2:$A$108,RANDBETWEEN(1,ROWS('App type'!$A$2:$A$108)),1)</f>
        <v>6</v>
      </c>
      <c r="G6549" t="s">
        <v>1304</v>
      </c>
      <c r="H6549">
        <v>5475</v>
      </c>
      <c r="I6549" t="s">
        <v>602</v>
      </c>
      <c r="J6549" t="s">
        <v>249</v>
      </c>
      <c r="K6549">
        <f ca="1">_xlfn.XLOOKUP(F6549,'App type'!$A$2:$A$108,'App type'!$G$2:$G$108)*'Mock Data'!$N6549</f>
        <v>200</v>
      </c>
      <c r="L6549">
        <f t="shared" ca="1" si="102"/>
        <v>227.99999999999997</v>
      </c>
      <c r="M6549" t="s">
        <v>85</v>
      </c>
      <c r="N6549">
        <f ca="1">_xlfn.XLOOKUP(F6549,'App type'!$A$2:$A$108,'App type'!$I$2:$I$108)</f>
        <v>1</v>
      </c>
    </row>
    <row r="6550" spans="1:14">
      <c r="A6550" t="str" cm="1">
        <f t="array" aca="1" ref="A6550" ca="1">INDEX('Emp Info'!$C$4:$C$24,RANDBETWEEN(1,ROWS('Emp Info'!$C$4:$C$24)),1)</f>
        <v>DAV7345</v>
      </c>
      <c r="B6550" t="str">
        <f ca="1">_xlfn.XLOOKUP(A6550,'Emp Info'!$C$4:$C$24,'Emp Info'!$D$4:$D$24)</f>
        <v>David</v>
      </c>
      <c r="C6550" t="str">
        <f ca="1">_xlfn.XLOOKUP(A6550,'Emp Info'!$C$4:$C$24,'Emp Info'!$E$4:$E$24)</f>
        <v>IC</v>
      </c>
      <c r="D6550" s="11">
        <v>45583.347965750298</v>
      </c>
      <c r="E6550" s="11">
        <v>45583.347965750429</v>
      </c>
      <c r="F6550" t="str" cm="1">
        <f t="array" aca="1" ref="F6550" ca="1">INDEX('App type'!$A$2:$A$108,RANDBETWEEN(1,ROWS('App type'!$A$2:$A$108)),1)</f>
        <v>1240a</v>
      </c>
      <c r="G6550" t="s">
        <v>1596</v>
      </c>
      <c r="H6550">
        <v>6592</v>
      </c>
      <c r="I6550" t="s">
        <v>493</v>
      </c>
      <c r="J6550" t="s">
        <v>330</v>
      </c>
      <c r="K6550">
        <f ca="1">_xlfn.XLOOKUP(F6550,'App type'!$A$2:$A$108,'App type'!$G$2:$G$108)*'Mock Data'!$N6550</f>
        <v>125</v>
      </c>
      <c r="L6550">
        <f t="shared" ca="1" si="102"/>
        <v>142.5</v>
      </c>
      <c r="M6550" t="s">
        <v>104</v>
      </c>
      <c r="N6550">
        <f ca="1">_xlfn.XLOOKUP(F6550,'App type'!$A$2:$A$108,'App type'!$I$2:$I$108)</f>
        <v>1</v>
      </c>
    </row>
    <row r="6551" spans="1:14">
      <c r="A6551" t="str" cm="1">
        <f t="array" aca="1" ref="A6551" ca="1">INDEX('Emp Info'!$C$4:$C$24,RANDBETWEEN(1,ROWS('Emp Info'!$C$4:$C$24)),1)</f>
        <v>TAR2270</v>
      </c>
      <c r="B6551" t="str">
        <f ca="1">_xlfn.XLOOKUP(A6551,'Emp Info'!$C$4:$C$24,'Emp Info'!$D$4:$D$24)</f>
        <v>Tara</v>
      </c>
      <c r="C6551" t="str">
        <f ca="1">_xlfn.XLOOKUP(A6551,'Emp Info'!$C$4:$C$24,'Emp Info'!$E$4:$E$24)</f>
        <v>1.0</v>
      </c>
      <c r="D6551" s="11">
        <v>45583.347965753703</v>
      </c>
      <c r="E6551" s="11">
        <v>45583.347965753819</v>
      </c>
      <c r="F6551" t="str" cm="1">
        <f t="array" aca="1" ref="F6551" ca="1">INDEX('App type'!$A$2:$A$108,RANDBETWEEN(1,ROWS('App type'!$A$2:$A$108)),1)</f>
        <v>20a</v>
      </c>
      <c r="G6551" t="s">
        <v>734</v>
      </c>
      <c r="H6551">
        <v>7470</v>
      </c>
      <c r="I6551" t="s">
        <v>1268</v>
      </c>
      <c r="J6551" t="s">
        <v>88</v>
      </c>
      <c r="K6551">
        <f ca="1">_xlfn.XLOOKUP(F6551,'App type'!$A$2:$A$108,'App type'!$G$2:$G$108)*'Mock Data'!$N6551</f>
        <v>250</v>
      </c>
      <c r="L6551">
        <f t="shared" ca="1" si="102"/>
        <v>285</v>
      </c>
      <c r="M6551" t="s">
        <v>96</v>
      </c>
      <c r="N6551">
        <f ca="1">_xlfn.XLOOKUP(F6551,'App type'!$A$2:$A$108,'App type'!$I$2:$I$108)</f>
        <v>1</v>
      </c>
    </row>
    <row r="6552" spans="1:14">
      <c r="A6552" t="str" cm="1">
        <f t="array" aca="1" ref="A6552" ca="1">INDEX('Emp Info'!$C$4:$C$24,RANDBETWEEN(1,ROWS('Emp Info'!$C$4:$C$24)),1)</f>
        <v>DAV7345</v>
      </c>
      <c r="B6552" t="str">
        <f ca="1">_xlfn.XLOOKUP(A6552,'Emp Info'!$C$4:$C$24,'Emp Info'!$D$4:$D$24)</f>
        <v>David</v>
      </c>
      <c r="C6552" t="str">
        <f ca="1">_xlfn.XLOOKUP(A6552,'Emp Info'!$C$4:$C$24,'Emp Info'!$E$4:$E$24)</f>
        <v>IC</v>
      </c>
      <c r="D6552" s="11">
        <v>45583.347965756548</v>
      </c>
      <c r="E6552" s="11">
        <v>45583.347965756642</v>
      </c>
      <c r="F6552" t="str" cm="1">
        <f t="array" aca="1" ref="F6552" ca="1">INDEX('App type'!$A$2:$A$108,RANDBETWEEN(1,ROWS('App type'!$A$2:$A$108)),1)</f>
        <v>1259-3-EFC</v>
      </c>
      <c r="G6552" t="s">
        <v>1785</v>
      </c>
      <c r="H6552">
        <v>9610</v>
      </c>
      <c r="I6552" t="s">
        <v>622</v>
      </c>
      <c r="J6552" t="s">
        <v>293</v>
      </c>
      <c r="K6552">
        <f ca="1">_xlfn.XLOOKUP(F6552,'App type'!$A$2:$A$108,'App type'!$G$2:$G$108)*'Mock Data'!$N6552</f>
        <v>160</v>
      </c>
      <c r="L6552">
        <f t="shared" ca="1" si="102"/>
        <v>182.39999999999998</v>
      </c>
      <c r="M6552" t="s">
        <v>112</v>
      </c>
      <c r="N6552">
        <f ca="1">_xlfn.XLOOKUP(F6552,'App type'!$A$2:$A$108,'App type'!$I$2:$I$108)</f>
        <v>1</v>
      </c>
    </row>
    <row r="6553" spans="1:14">
      <c r="A6553" t="str" cm="1">
        <f t="array" aca="1" ref="A6553" ca="1">INDEX('Emp Info'!$C$4:$C$24,RANDBETWEEN(1,ROWS('Emp Info'!$C$4:$C$24)),1)</f>
        <v>KIM6171</v>
      </c>
      <c r="B6553" t="str">
        <f ca="1">_xlfn.XLOOKUP(A6553,'Emp Info'!$C$4:$C$24,'Emp Info'!$D$4:$D$24)</f>
        <v>Kim</v>
      </c>
      <c r="C6553" t="str">
        <f ca="1">_xlfn.XLOOKUP(A6553,'Emp Info'!$C$4:$C$24,'Emp Info'!$E$4:$E$24)</f>
        <v>0.5</v>
      </c>
      <c r="D6553" s="11">
        <v>45583.347965759342</v>
      </c>
      <c r="E6553" s="11">
        <v>45583.347965759422</v>
      </c>
      <c r="F6553" t="str" cm="1">
        <f t="array" aca="1" ref="F6553" ca="1">INDEX('App type'!$A$2:$A$108,RANDBETWEEN(1,ROWS('App type'!$A$2:$A$108)),1)</f>
        <v>36a</v>
      </c>
      <c r="G6553" t="s">
        <v>1509</v>
      </c>
      <c r="H6553">
        <v>4472</v>
      </c>
      <c r="I6553" t="s">
        <v>672</v>
      </c>
      <c r="J6553" t="s">
        <v>287</v>
      </c>
      <c r="K6553">
        <f ca="1">_xlfn.XLOOKUP(F6553,'App type'!$A$2:$A$108,'App type'!$G$2:$G$108)*'Mock Data'!$N6553</f>
        <v>250</v>
      </c>
      <c r="L6553">
        <f t="shared" ca="1" si="102"/>
        <v>285</v>
      </c>
      <c r="M6553" t="s">
        <v>253</v>
      </c>
      <c r="N6553">
        <f ca="1">_xlfn.XLOOKUP(F6553,'App type'!$A$2:$A$108,'App type'!$I$2:$I$108)</f>
        <v>1</v>
      </c>
    </row>
    <row r="6554" spans="1:14">
      <c r="A6554" t="str" cm="1">
        <f t="array" aca="1" ref="A6554" ca="1">INDEX('Emp Info'!$C$4:$C$24,RANDBETWEEN(1,ROWS('Emp Info'!$C$4:$C$24)),1)</f>
        <v>EST7464</v>
      </c>
      <c r="B6554" t="str">
        <f ca="1">_xlfn.XLOOKUP(A6554,'Emp Info'!$C$4:$C$24,'Emp Info'!$D$4:$D$24)</f>
        <v>Estefano</v>
      </c>
      <c r="C6554" t="str">
        <f ca="1">_xlfn.XLOOKUP(A6554,'Emp Info'!$C$4:$C$24,'Emp Info'!$E$4:$E$24)</f>
        <v>1.0</v>
      </c>
      <c r="D6554" s="11">
        <v>45583.34796576167</v>
      </c>
      <c r="E6554" s="11">
        <v>45583.347965761743</v>
      </c>
      <c r="F6554" t="str" cm="1">
        <f t="array" aca="1" ref="F6554" ca="1">INDEX('App type'!$A$2:$A$108,RANDBETWEEN(1,ROWS('App type'!$A$2:$A$108)),1)</f>
        <v>1260-3-EFC</v>
      </c>
      <c r="G6554" t="s">
        <v>1919</v>
      </c>
      <c r="H6554">
        <v>5280</v>
      </c>
      <c r="I6554" t="s">
        <v>1908</v>
      </c>
      <c r="J6554" t="s">
        <v>111</v>
      </c>
      <c r="K6554">
        <f ca="1">_xlfn.XLOOKUP(F6554,'App type'!$A$2:$A$108,'App type'!$G$2:$G$108)*'Mock Data'!$N6554</f>
        <v>160</v>
      </c>
      <c r="L6554">
        <f t="shared" ca="1" si="102"/>
        <v>182.39999999999998</v>
      </c>
      <c r="M6554" t="s">
        <v>452</v>
      </c>
      <c r="N6554">
        <f ca="1">_xlfn.XLOOKUP(F6554,'App type'!$A$2:$A$108,'App type'!$I$2:$I$108)</f>
        <v>1</v>
      </c>
    </row>
    <row r="6555" spans="1:14">
      <c r="A6555" t="str" cm="1">
        <f t="array" aca="1" ref="A6555" ca="1">INDEX('Emp Info'!$C$4:$C$24,RANDBETWEEN(1,ROWS('Emp Info'!$C$4:$C$24)),1)</f>
        <v>KIM6171</v>
      </c>
      <c r="B6555" t="str">
        <f ca="1">_xlfn.XLOOKUP(A6555,'Emp Info'!$C$4:$C$24,'Emp Info'!$D$4:$D$24)</f>
        <v>Kim</v>
      </c>
      <c r="C6555" t="str">
        <f ca="1">_xlfn.XLOOKUP(A6555,'Emp Info'!$C$4:$C$24,'Emp Info'!$E$4:$E$24)</f>
        <v>0.5</v>
      </c>
      <c r="D6555" s="11">
        <v>45583.347965764442</v>
      </c>
      <c r="E6555" s="11">
        <v>45583.347965764537</v>
      </c>
      <c r="F6555" t="str" cm="1">
        <f t="array" aca="1" ref="F6555" ca="1">INDEX('App type'!$A$2:$A$108,RANDBETWEEN(1,ROWS('App type'!$A$2:$A$108)),1)</f>
        <v>29a</v>
      </c>
      <c r="G6555" t="s">
        <v>379</v>
      </c>
      <c r="H6555">
        <v>1542</v>
      </c>
      <c r="I6555" t="s">
        <v>1319</v>
      </c>
      <c r="J6555" t="s">
        <v>45</v>
      </c>
      <c r="K6555">
        <f ca="1">_xlfn.XLOOKUP(F6555,'App type'!$A$2:$A$108,'App type'!$G$2:$G$108)*'Mock Data'!$N6555</f>
        <v>260</v>
      </c>
      <c r="L6555">
        <f t="shared" ca="1" si="102"/>
        <v>296.39999999999998</v>
      </c>
      <c r="M6555" t="s">
        <v>166</v>
      </c>
      <c r="N6555">
        <f ca="1">_xlfn.XLOOKUP(F6555,'App type'!$A$2:$A$108,'App type'!$I$2:$I$108)</f>
        <v>1</v>
      </c>
    </row>
    <row r="6556" spans="1:14">
      <c r="A6556" t="str" cm="1">
        <f t="array" aca="1" ref="A6556" ca="1">INDEX('Emp Info'!$C$4:$C$24,RANDBETWEEN(1,ROWS('Emp Info'!$C$4:$C$24)),1)</f>
        <v>DAV7345</v>
      </c>
      <c r="B6556" t="str">
        <f ca="1">_xlfn.XLOOKUP(A6556,'Emp Info'!$C$4:$C$24,'Emp Info'!$D$4:$D$24)</f>
        <v>David</v>
      </c>
      <c r="C6556" t="str">
        <f ca="1">_xlfn.XLOOKUP(A6556,'Emp Info'!$C$4:$C$24,'Emp Info'!$E$4:$E$24)</f>
        <v>IC</v>
      </c>
      <c r="D6556" s="11">
        <v>45583.347965767243</v>
      </c>
      <c r="E6556" s="11">
        <v>45583.347965767323</v>
      </c>
      <c r="F6556" t="str" cm="1">
        <f t="array" aca="1" ref="F6556" ca="1">INDEX('App type'!$A$2:$A$108,RANDBETWEEN(1,ROWS('App type'!$A$2:$A$108)),1)</f>
        <v>32a-OCSWSSW</v>
      </c>
      <c r="G6556" t="s">
        <v>729</v>
      </c>
      <c r="H6556">
        <v>3124</v>
      </c>
      <c r="I6556" t="s">
        <v>486</v>
      </c>
      <c r="J6556" t="s">
        <v>221</v>
      </c>
      <c r="K6556">
        <f ca="1">_xlfn.XLOOKUP(F6556,'App type'!$A$2:$A$108,'App type'!$G$2:$G$108)*'Mock Data'!$N6556</f>
        <v>1800</v>
      </c>
      <c r="L6556">
        <f t="shared" ca="1" si="102"/>
        <v>2052</v>
      </c>
      <c r="M6556" t="s">
        <v>227</v>
      </c>
      <c r="N6556">
        <f ca="1">_xlfn.XLOOKUP(F6556,'App type'!$A$2:$A$108,'App type'!$I$2:$I$108)</f>
        <v>3</v>
      </c>
    </row>
    <row r="6557" spans="1:14">
      <c r="A6557" t="str" cm="1">
        <f t="array" aca="1" ref="A6557" ca="1">INDEX('Emp Info'!$C$4:$C$24,RANDBETWEEN(1,ROWS('Emp Info'!$C$4:$C$24)),1)</f>
        <v>MER1340</v>
      </c>
      <c r="B6557" t="str">
        <f ca="1">_xlfn.XLOOKUP(A6557,'Emp Info'!$C$4:$C$24,'Emp Info'!$D$4:$D$24)</f>
        <v>Merav</v>
      </c>
      <c r="C6557" t="str">
        <f ca="1">_xlfn.XLOOKUP(A6557,'Emp Info'!$C$4:$C$24,'Emp Info'!$E$4:$E$24)</f>
        <v>0.5</v>
      </c>
      <c r="D6557" s="11">
        <v>45583.347965770263</v>
      </c>
      <c r="E6557" s="11">
        <v>45583.347965770357</v>
      </c>
      <c r="F6557" t="str" cm="1">
        <f t="array" aca="1" ref="F6557" ca="1">INDEX('App type'!$A$2:$A$108,RANDBETWEEN(1,ROWS('App type'!$A$2:$A$108)),1)</f>
        <v>1260-SAT</v>
      </c>
      <c r="G6557" t="s">
        <v>1603</v>
      </c>
      <c r="H6557">
        <v>2513</v>
      </c>
      <c r="I6557" t="s">
        <v>555</v>
      </c>
      <c r="J6557" t="s">
        <v>256</v>
      </c>
      <c r="K6557">
        <f ca="1">_xlfn.XLOOKUP(F6557,'App type'!$A$2:$A$108,'App type'!$G$2:$G$108)*'Mock Data'!$N6557</f>
        <v>200</v>
      </c>
      <c r="L6557">
        <f t="shared" ca="1" si="102"/>
        <v>227.99999999999997</v>
      </c>
      <c r="M6557" t="s">
        <v>38</v>
      </c>
      <c r="N6557">
        <f ca="1">_xlfn.XLOOKUP(F6557,'App type'!$A$2:$A$108,'App type'!$I$2:$I$108)</f>
        <v>1</v>
      </c>
    </row>
    <row r="6558" spans="1:14">
      <c r="A6558" t="str" cm="1">
        <f t="array" aca="1" ref="A6558" ca="1">INDEX('Emp Info'!$C$4:$C$24,RANDBETWEEN(1,ROWS('Emp Info'!$C$4:$C$24)),1)</f>
        <v>MEE4604</v>
      </c>
      <c r="B6558" t="str">
        <f ca="1">_xlfn.XLOOKUP(A6558,'Emp Info'!$C$4:$C$24,'Emp Info'!$D$4:$D$24)</f>
        <v>Meeta</v>
      </c>
      <c r="C6558" t="str">
        <f ca="1">_xlfn.XLOOKUP(A6558,'Emp Info'!$C$4:$C$24,'Emp Info'!$E$4:$E$24)</f>
        <v>IC</v>
      </c>
      <c r="D6558" s="11">
        <v>45583.347965772962</v>
      </c>
      <c r="E6558" s="11">
        <v>45583.347965773028</v>
      </c>
      <c r="F6558" t="str" cm="1">
        <f t="array" aca="1" ref="F6558" ca="1">INDEX('App type'!$A$2:$A$108,RANDBETWEEN(1,ROWS('App type'!$A$2:$A$108)),1)</f>
        <v>104-OSAP</v>
      </c>
      <c r="G6558" t="s">
        <v>481</v>
      </c>
      <c r="H6558">
        <v>6232</v>
      </c>
      <c r="I6558" t="s">
        <v>1338</v>
      </c>
      <c r="J6558" t="s">
        <v>801</v>
      </c>
      <c r="K6558">
        <f ca="1">_xlfn.XLOOKUP(F6558,'App type'!$A$2:$A$108,'App type'!$G$2:$G$108)*'Mock Data'!$N6558</f>
        <v>160</v>
      </c>
      <c r="L6558">
        <f t="shared" ca="1" si="102"/>
        <v>182.39999999999998</v>
      </c>
      <c r="M6558" t="s">
        <v>452</v>
      </c>
      <c r="N6558">
        <f ca="1">_xlfn.XLOOKUP(F6558,'App type'!$A$2:$A$108,'App type'!$I$2:$I$108)</f>
        <v>1</v>
      </c>
    </row>
    <row r="6559" spans="1:14">
      <c r="A6559" t="str" cm="1">
        <f t="array" aca="1" ref="A6559" ca="1">INDEX('Emp Info'!$C$4:$C$24,RANDBETWEEN(1,ROWS('Emp Info'!$C$4:$C$24)),1)</f>
        <v>ALE4566</v>
      </c>
      <c r="B6559" t="str">
        <f ca="1">_xlfn.XLOOKUP(A6559,'Emp Info'!$C$4:$C$24,'Emp Info'!$D$4:$D$24)</f>
        <v>Alessia</v>
      </c>
      <c r="C6559" t="str">
        <f ca="1">_xlfn.XLOOKUP(A6559,'Emp Info'!$C$4:$C$24,'Emp Info'!$E$4:$E$24)</f>
        <v>1.0</v>
      </c>
      <c r="D6559" s="11">
        <v>45583.347965775247</v>
      </c>
      <c r="E6559" s="11">
        <v>45583.347965775327</v>
      </c>
      <c r="F6559" cm="1">
        <f t="array" aca="1" ref="F6559" ca="1">INDEX('App type'!$A$2:$A$108,RANDBETWEEN(1,ROWS('App type'!$A$2:$A$108)),1)</f>
        <v>604</v>
      </c>
      <c r="G6559" t="s">
        <v>23</v>
      </c>
      <c r="H6559">
        <v>7338</v>
      </c>
      <c r="I6559" t="s">
        <v>1871</v>
      </c>
      <c r="J6559" t="s">
        <v>41</v>
      </c>
      <c r="K6559">
        <f ca="1">_xlfn.XLOOKUP(F6559,'App type'!$A$2:$A$108,'App type'!$G$2:$G$108)*'Mock Data'!$N6559</f>
        <v>225</v>
      </c>
      <c r="L6559">
        <f t="shared" ca="1" si="102"/>
        <v>256.5</v>
      </c>
      <c r="M6559" t="s">
        <v>163</v>
      </c>
      <c r="N6559">
        <f ca="1">_xlfn.XLOOKUP(F6559,'App type'!$A$2:$A$108,'App type'!$I$2:$I$108)</f>
        <v>1</v>
      </c>
    </row>
    <row r="6560" spans="1:14">
      <c r="A6560" t="str" cm="1">
        <f t="array" aca="1" ref="A6560" ca="1">INDEX('Emp Info'!$C$4:$C$24,RANDBETWEEN(1,ROWS('Emp Info'!$C$4:$C$24)),1)</f>
        <v>KEL6158</v>
      </c>
      <c r="B6560" t="str">
        <f ca="1">_xlfn.XLOOKUP(A6560,'Emp Info'!$C$4:$C$24,'Emp Info'!$D$4:$D$24)</f>
        <v>Kelly</v>
      </c>
      <c r="C6560" t="str">
        <f ca="1">_xlfn.XLOOKUP(A6560,'Emp Info'!$C$4:$C$24,'Emp Info'!$E$4:$E$24)</f>
        <v>1.0</v>
      </c>
      <c r="D6560" s="11">
        <v>45583.347965777903</v>
      </c>
      <c r="E6560" s="11">
        <v>45583.347965777983</v>
      </c>
      <c r="F6560" cm="1">
        <f t="array" aca="1" ref="F6560" ca="1">INDEX('App type'!$A$2:$A$108,RANDBETWEEN(1,ROWS('App type'!$A$2:$A$108)),1)</f>
        <v>601</v>
      </c>
      <c r="G6560" t="s">
        <v>323</v>
      </c>
      <c r="H6560">
        <v>1862</v>
      </c>
      <c r="I6560" t="s">
        <v>1962</v>
      </c>
      <c r="J6560" t="s">
        <v>869</v>
      </c>
      <c r="K6560">
        <f ca="1">_xlfn.XLOOKUP(F6560,'App type'!$A$2:$A$108,'App type'!$G$2:$G$108)*'Mock Data'!$N6560</f>
        <v>225</v>
      </c>
      <c r="L6560">
        <f t="shared" ca="1" si="102"/>
        <v>256.5</v>
      </c>
      <c r="M6560" t="s">
        <v>683</v>
      </c>
      <c r="N6560">
        <f ca="1">_xlfn.XLOOKUP(F6560,'App type'!$A$2:$A$108,'App type'!$I$2:$I$108)</f>
        <v>1</v>
      </c>
    </row>
    <row r="6561" spans="1:14">
      <c r="A6561" t="str" cm="1">
        <f t="array" aca="1" ref="A6561" ca="1">INDEX('Emp Info'!$C$4:$C$24,RANDBETWEEN(1,ROWS('Emp Info'!$C$4:$C$24)),1)</f>
        <v>EIM3187</v>
      </c>
      <c r="B6561" t="str">
        <f ca="1">_xlfn.XLOOKUP(A6561,'Emp Info'!$C$4:$C$24,'Emp Info'!$D$4:$D$24)</f>
        <v>Eimear</v>
      </c>
      <c r="C6561" t="str">
        <f ca="1">_xlfn.XLOOKUP(A6561,'Emp Info'!$C$4:$C$24,'Emp Info'!$E$4:$E$24)</f>
        <v>IC</v>
      </c>
      <c r="D6561" s="11">
        <v>45583.347965780587</v>
      </c>
      <c r="E6561" s="11">
        <v>45583.347965780667</v>
      </c>
      <c r="F6561" cm="1">
        <f t="array" aca="1" ref="F6561" ca="1">INDEX('App type'!$A$2:$A$108,RANDBETWEEN(1,ROWS('App type'!$A$2:$A$108)),1)</f>
        <v>10</v>
      </c>
      <c r="G6561" t="s">
        <v>665</v>
      </c>
      <c r="H6561">
        <v>8291</v>
      </c>
      <c r="I6561" t="s">
        <v>1377</v>
      </c>
      <c r="J6561" t="s">
        <v>951</v>
      </c>
      <c r="K6561">
        <f ca="1">_xlfn.XLOOKUP(F6561,'App type'!$A$2:$A$108,'App type'!$G$2:$G$108)*'Mock Data'!$N6561</f>
        <v>225</v>
      </c>
      <c r="L6561">
        <f t="shared" ca="1" si="102"/>
        <v>256.5</v>
      </c>
      <c r="M6561" t="s">
        <v>163</v>
      </c>
      <c r="N6561">
        <f ca="1">_xlfn.XLOOKUP(F6561,'App type'!$A$2:$A$108,'App type'!$I$2:$I$108)</f>
        <v>1</v>
      </c>
    </row>
    <row r="6562" spans="1:14">
      <c r="A6562" t="str" cm="1">
        <f t="array" aca="1" ref="A6562" ca="1">INDEX('Emp Info'!$C$4:$C$24,RANDBETWEEN(1,ROWS('Emp Info'!$C$4:$C$24)),1)</f>
        <v>NAR2114</v>
      </c>
      <c r="B6562" t="str">
        <f ca="1">_xlfn.XLOOKUP(A6562,'Emp Info'!$C$4:$C$24,'Emp Info'!$D$4:$D$24)</f>
        <v>Narges</v>
      </c>
      <c r="C6562" t="str">
        <f ca="1">_xlfn.XLOOKUP(A6562,'Emp Info'!$C$4:$C$24,'Emp Info'!$E$4:$E$24)</f>
        <v>IC</v>
      </c>
      <c r="D6562" s="11">
        <v>45583.347965783702</v>
      </c>
      <c r="E6562" s="11">
        <v>45583.347965783832</v>
      </c>
      <c r="F6562" cm="1">
        <f t="array" aca="1" ref="F6562" ca="1">INDEX('App type'!$A$2:$A$108,RANDBETWEEN(1,ROWS('App type'!$A$2:$A$108)),1)</f>
        <v>604</v>
      </c>
      <c r="G6562" t="s">
        <v>270</v>
      </c>
      <c r="H6562">
        <v>1420</v>
      </c>
      <c r="I6562" t="s">
        <v>1043</v>
      </c>
      <c r="J6562" t="s">
        <v>283</v>
      </c>
      <c r="K6562">
        <f ca="1">_xlfn.XLOOKUP(F6562,'App type'!$A$2:$A$108,'App type'!$G$2:$G$108)*'Mock Data'!$N6562</f>
        <v>225</v>
      </c>
      <c r="L6562">
        <f t="shared" ca="1" si="102"/>
        <v>256.5</v>
      </c>
      <c r="M6562" t="s">
        <v>26</v>
      </c>
      <c r="N6562">
        <f ca="1">_xlfn.XLOOKUP(F6562,'App type'!$A$2:$A$108,'App type'!$I$2:$I$108)</f>
        <v>1</v>
      </c>
    </row>
    <row r="6563" spans="1:14">
      <c r="A6563" t="str" cm="1">
        <f t="array" aca="1" ref="A6563" ca="1">INDEX('Emp Info'!$C$4:$C$24,RANDBETWEEN(1,ROWS('Emp Info'!$C$4:$C$24)),1)</f>
        <v>DAV7345</v>
      </c>
      <c r="B6563" t="str">
        <f ca="1">_xlfn.XLOOKUP(A6563,'Emp Info'!$C$4:$C$24,'Emp Info'!$D$4:$D$24)</f>
        <v>David</v>
      </c>
      <c r="C6563" t="str">
        <f ca="1">_xlfn.XLOOKUP(A6563,'Emp Info'!$C$4:$C$24,'Emp Info'!$E$4:$E$24)</f>
        <v>IC</v>
      </c>
      <c r="D6563" s="11">
        <v>45583.347965786277</v>
      </c>
      <c r="E6563" s="11">
        <v>45583.347965786357</v>
      </c>
      <c r="F6563" cm="1">
        <f t="array" aca="1" ref="F6563" ca="1">INDEX('App type'!$A$2:$A$108,RANDBETWEEN(1,ROWS('App type'!$A$2:$A$108)),1)</f>
        <v>1258</v>
      </c>
      <c r="G6563" t="s">
        <v>1547</v>
      </c>
      <c r="H6563">
        <v>9413</v>
      </c>
      <c r="I6563" t="s">
        <v>1792</v>
      </c>
      <c r="J6563" t="s">
        <v>412</v>
      </c>
      <c r="K6563">
        <f ca="1">_xlfn.XLOOKUP(F6563,'App type'!$A$2:$A$108,'App type'!$G$2:$G$108)*'Mock Data'!$N6563</f>
        <v>185</v>
      </c>
      <c r="L6563">
        <f t="shared" ca="1" si="102"/>
        <v>210.89999999999998</v>
      </c>
      <c r="M6563" t="s">
        <v>163</v>
      </c>
      <c r="N6563">
        <f ca="1">_xlfn.XLOOKUP(F6563,'App type'!$A$2:$A$108,'App type'!$I$2:$I$108)</f>
        <v>1</v>
      </c>
    </row>
    <row r="6564" spans="1:14">
      <c r="A6564" t="str" cm="1">
        <f t="array" aca="1" ref="A6564" ca="1">INDEX('Emp Info'!$C$4:$C$24,RANDBETWEEN(1,ROWS('Emp Info'!$C$4:$C$24)),1)</f>
        <v>ANN3965</v>
      </c>
      <c r="B6564" t="str">
        <f ca="1">_xlfn.XLOOKUP(A6564,'Emp Info'!$C$4:$C$24,'Emp Info'!$D$4:$D$24)</f>
        <v>Anne</v>
      </c>
      <c r="C6564" t="str">
        <f ca="1">_xlfn.XLOOKUP(A6564,'Emp Info'!$C$4:$C$24,'Emp Info'!$E$4:$E$24)</f>
        <v>1.0</v>
      </c>
      <c r="D6564" s="11">
        <v>45583.34796578918</v>
      </c>
      <c r="E6564" s="11">
        <v>45583.347965789348</v>
      </c>
      <c r="F6564" cm="1">
        <f t="array" aca="1" ref="F6564" ca="1">INDEX('App type'!$A$2:$A$108,RANDBETWEEN(1,ROWS('App type'!$A$2:$A$108)),1)</f>
        <v>1262</v>
      </c>
      <c r="G6564" t="s">
        <v>657</v>
      </c>
      <c r="H6564">
        <v>2930</v>
      </c>
      <c r="I6564" t="s">
        <v>1432</v>
      </c>
      <c r="J6564" t="s">
        <v>137</v>
      </c>
      <c r="K6564">
        <f ca="1">_xlfn.XLOOKUP(F6564,'App type'!$A$2:$A$108,'App type'!$G$2:$G$108)*'Mock Data'!$N6564</f>
        <v>250</v>
      </c>
      <c r="L6564">
        <f t="shared" ca="1" si="102"/>
        <v>285</v>
      </c>
      <c r="M6564" t="s">
        <v>143</v>
      </c>
      <c r="N6564">
        <f ca="1">_xlfn.XLOOKUP(F6564,'App type'!$A$2:$A$108,'App type'!$I$2:$I$108)</f>
        <v>1</v>
      </c>
    </row>
    <row r="6565" spans="1:14">
      <c r="A6565" t="str" cm="1">
        <f t="array" aca="1" ref="A6565" ca="1">INDEX('Emp Info'!$C$4:$C$24,RANDBETWEEN(1,ROWS('Emp Info'!$C$4:$C$24)),1)</f>
        <v>STE3061</v>
      </c>
      <c r="B6565" t="str">
        <f ca="1">_xlfn.XLOOKUP(A6565,'Emp Info'!$C$4:$C$24,'Emp Info'!$D$4:$D$24)</f>
        <v>Stephanie</v>
      </c>
      <c r="C6565" t="str">
        <f ca="1">_xlfn.XLOOKUP(A6565,'Emp Info'!$C$4:$C$24,'Emp Info'!$E$4:$E$24)</f>
        <v>IC</v>
      </c>
      <c r="D6565" s="11">
        <v>45583.347965792142</v>
      </c>
      <c r="E6565" s="11">
        <v>45583.347965792243</v>
      </c>
      <c r="F6565" cm="1">
        <f t="array" aca="1" ref="F6565" ca="1">INDEX('App type'!$A$2:$A$108,RANDBETWEEN(1,ROWS('App type'!$A$2:$A$108)),1)</f>
        <v>1268</v>
      </c>
      <c r="G6565" t="s">
        <v>1523</v>
      </c>
      <c r="H6565">
        <v>2721</v>
      </c>
      <c r="I6565" t="s">
        <v>1461</v>
      </c>
      <c r="J6565" t="s">
        <v>494</v>
      </c>
      <c r="K6565">
        <f ca="1">_xlfn.XLOOKUP(F6565,'App type'!$A$2:$A$108,'App type'!$G$2:$G$108)*'Mock Data'!$N6565</f>
        <v>185</v>
      </c>
      <c r="L6565">
        <f t="shared" ca="1" si="102"/>
        <v>210.89999999999998</v>
      </c>
      <c r="M6565" t="s">
        <v>195</v>
      </c>
      <c r="N6565">
        <f ca="1">_xlfn.XLOOKUP(F6565,'App type'!$A$2:$A$108,'App type'!$I$2:$I$108)</f>
        <v>1</v>
      </c>
    </row>
    <row r="6566" spans="1:14">
      <c r="A6566" t="str" cm="1">
        <f t="array" aca="1" ref="A6566" ca="1">INDEX('Emp Info'!$C$4:$C$24,RANDBETWEEN(1,ROWS('Emp Info'!$C$4:$C$24)),1)</f>
        <v>ALE4566</v>
      </c>
      <c r="B6566" t="str">
        <f ca="1">_xlfn.XLOOKUP(A6566,'Emp Info'!$C$4:$C$24,'Emp Info'!$D$4:$D$24)</f>
        <v>Alessia</v>
      </c>
      <c r="C6566" t="str">
        <f ca="1">_xlfn.XLOOKUP(A6566,'Emp Info'!$C$4:$C$24,'Emp Info'!$E$4:$E$24)</f>
        <v>1.0</v>
      </c>
      <c r="D6566" s="11">
        <v>45583.347965795023</v>
      </c>
      <c r="E6566" s="11">
        <v>45583.347965795103</v>
      </c>
      <c r="F6566" t="str" cm="1">
        <f t="array" aca="1" ref="F6566" ca="1">INDEX('App type'!$A$2:$A$108,RANDBETWEEN(1,ROWS('App type'!$A$2:$A$108)),1)</f>
        <v>104-OSAP</v>
      </c>
      <c r="G6566" t="s">
        <v>1340</v>
      </c>
      <c r="H6566">
        <v>5435</v>
      </c>
      <c r="I6566" t="s">
        <v>1545</v>
      </c>
      <c r="J6566" t="s">
        <v>25</v>
      </c>
      <c r="K6566">
        <f ca="1">_xlfn.XLOOKUP(F6566,'App type'!$A$2:$A$108,'App type'!$G$2:$G$108)*'Mock Data'!$N6566</f>
        <v>160</v>
      </c>
      <c r="L6566">
        <f t="shared" ca="1" si="102"/>
        <v>182.39999999999998</v>
      </c>
      <c r="M6566" t="s">
        <v>46</v>
      </c>
      <c r="N6566">
        <f ca="1">_xlfn.XLOOKUP(F6566,'App type'!$A$2:$A$108,'App type'!$I$2:$I$108)</f>
        <v>1</v>
      </c>
    </row>
    <row r="6567" spans="1:14">
      <c r="A6567" t="str" cm="1">
        <f t="array" aca="1" ref="A6567" ca="1">INDEX('Emp Info'!$C$4:$C$24,RANDBETWEEN(1,ROWS('Emp Info'!$C$4:$C$24)),1)</f>
        <v>ERI5599</v>
      </c>
      <c r="B6567" t="str">
        <f ca="1">_xlfn.XLOOKUP(A6567,'Emp Info'!$C$4:$C$24,'Emp Info'!$D$4:$D$24)</f>
        <v>Erin M</v>
      </c>
      <c r="C6567" t="str">
        <f ca="1">_xlfn.XLOOKUP(A6567,'Emp Info'!$C$4:$C$24,'Emp Info'!$E$4:$E$24)</f>
        <v>1.0</v>
      </c>
      <c r="D6567" s="11">
        <v>45583.347965797671</v>
      </c>
      <c r="E6567" s="11">
        <v>45583.347965797751</v>
      </c>
      <c r="F6567" t="str" cm="1">
        <f t="array" aca="1" ref="F6567" ca="1">INDEX('App type'!$A$2:$A$108,RANDBETWEEN(1,ROWS('App type'!$A$2:$A$108)),1)</f>
        <v>1256-Saturday</v>
      </c>
      <c r="G6567" t="s">
        <v>791</v>
      </c>
      <c r="H6567">
        <v>4356</v>
      </c>
      <c r="I6567" t="s">
        <v>136</v>
      </c>
      <c r="J6567" t="s">
        <v>137</v>
      </c>
      <c r="K6567">
        <f ca="1">_xlfn.XLOOKUP(F6567,'App type'!$A$2:$A$108,'App type'!$G$2:$G$108)*'Mock Data'!$N6567</f>
        <v>185</v>
      </c>
      <c r="L6567">
        <f t="shared" ca="1" si="102"/>
        <v>210.89999999999998</v>
      </c>
      <c r="M6567" t="s">
        <v>34</v>
      </c>
      <c r="N6567">
        <f ca="1">_xlfn.XLOOKUP(F6567,'App type'!$A$2:$A$108,'App type'!$I$2:$I$108)</f>
        <v>1</v>
      </c>
    </row>
    <row r="6568" spans="1:14">
      <c r="A6568" t="str" cm="1">
        <f t="array" aca="1" ref="A6568" ca="1">INDEX('Emp Info'!$C$4:$C$24,RANDBETWEEN(1,ROWS('Emp Info'!$C$4:$C$24)),1)</f>
        <v>KIM6171</v>
      </c>
      <c r="B6568" t="str">
        <f ca="1">_xlfn.XLOOKUP(A6568,'Emp Info'!$C$4:$C$24,'Emp Info'!$D$4:$D$24)</f>
        <v>Kim</v>
      </c>
      <c r="C6568" t="str">
        <f ca="1">_xlfn.XLOOKUP(A6568,'Emp Info'!$C$4:$C$24,'Emp Info'!$E$4:$E$24)</f>
        <v>0.5</v>
      </c>
      <c r="D6568" s="11">
        <v>45583.347965800123</v>
      </c>
      <c r="E6568" s="11">
        <v>45583.347965800218</v>
      </c>
      <c r="F6568" cm="1">
        <f t="array" aca="1" ref="F6568" ca="1">INDEX('App type'!$A$2:$A$108,RANDBETWEEN(1,ROWS('App type'!$A$2:$A$108)),1)</f>
        <v>1279</v>
      </c>
      <c r="G6568" t="s">
        <v>1939</v>
      </c>
      <c r="H6568">
        <v>4712</v>
      </c>
      <c r="I6568" t="s">
        <v>1429</v>
      </c>
      <c r="J6568" t="s">
        <v>296</v>
      </c>
      <c r="K6568">
        <f ca="1">_xlfn.XLOOKUP(F6568,'App type'!$A$2:$A$108,'App type'!$G$2:$G$108)*'Mock Data'!$N6568</f>
        <v>225</v>
      </c>
      <c r="L6568">
        <f t="shared" ca="1" si="102"/>
        <v>256.5</v>
      </c>
      <c r="M6568" t="s">
        <v>432</v>
      </c>
      <c r="N6568">
        <f ca="1">_xlfn.XLOOKUP(F6568,'App type'!$A$2:$A$108,'App type'!$I$2:$I$108)</f>
        <v>1</v>
      </c>
    </row>
    <row r="6569" spans="1:14">
      <c r="A6569" t="str" cm="1">
        <f t="array" aca="1" ref="A6569" ca="1">INDEX('Emp Info'!$C$4:$C$24,RANDBETWEEN(1,ROWS('Emp Info'!$C$4:$C$24)),1)</f>
        <v>LOI2253</v>
      </c>
      <c r="B6569" t="str">
        <f ca="1">_xlfn.XLOOKUP(A6569,'Emp Info'!$C$4:$C$24,'Emp Info'!$D$4:$D$24)</f>
        <v>Lois</v>
      </c>
      <c r="C6569" t="str">
        <f ca="1">_xlfn.XLOOKUP(A6569,'Emp Info'!$C$4:$C$24,'Emp Info'!$E$4:$E$24)</f>
        <v>0.5</v>
      </c>
      <c r="D6569" s="11">
        <v>45583.347965802837</v>
      </c>
      <c r="E6569" s="11">
        <v>45583.347965802903</v>
      </c>
      <c r="F6569" cm="1">
        <f t="array" aca="1" ref="F6569" ca="1">INDEX('App type'!$A$2:$A$108,RANDBETWEEN(1,ROWS('App type'!$A$2:$A$108)),1)</f>
        <v>1264</v>
      </c>
      <c r="G6569" t="s">
        <v>1497</v>
      </c>
      <c r="H6569">
        <v>5390</v>
      </c>
      <c r="I6569" t="s">
        <v>1369</v>
      </c>
      <c r="J6569" t="s">
        <v>111</v>
      </c>
      <c r="K6569">
        <f ca="1">_xlfn.XLOOKUP(F6569,'App type'!$A$2:$A$108,'App type'!$G$2:$G$108)*'Mock Data'!$N6569</f>
        <v>200</v>
      </c>
      <c r="L6569">
        <f t="shared" ca="1" si="102"/>
        <v>227.99999999999997</v>
      </c>
      <c r="M6569" t="s">
        <v>116</v>
      </c>
      <c r="N6569">
        <f ca="1">_xlfn.XLOOKUP(F6569,'App type'!$A$2:$A$108,'App type'!$I$2:$I$108)</f>
        <v>1</v>
      </c>
    </row>
    <row r="6570" spans="1:14">
      <c r="A6570" t="str" cm="1">
        <f t="array" aca="1" ref="A6570" ca="1">INDEX('Emp Info'!$C$4:$C$24,RANDBETWEEN(1,ROWS('Emp Info'!$C$4:$C$24)),1)</f>
        <v>SWA5738</v>
      </c>
      <c r="B6570" t="str">
        <f ca="1">_xlfn.XLOOKUP(A6570,'Emp Info'!$C$4:$C$24,'Emp Info'!$D$4:$D$24)</f>
        <v>Swathi</v>
      </c>
      <c r="C6570" t="str">
        <f ca="1">_xlfn.XLOOKUP(A6570,'Emp Info'!$C$4:$C$24,'Emp Info'!$E$4:$E$24)</f>
        <v>1.0</v>
      </c>
      <c r="D6570" s="11">
        <v>45583.347965805522</v>
      </c>
      <c r="E6570" s="11">
        <v>45583.347965805602</v>
      </c>
      <c r="F6570" t="str" cm="1">
        <f t="array" aca="1" ref="F6570" ca="1">INDEX('App type'!$A$2:$A$108,RANDBETWEEN(1,ROWS('App type'!$A$2:$A$108)),1)</f>
        <v>1</v>
      </c>
      <c r="G6570" t="s">
        <v>1510</v>
      </c>
      <c r="H6570">
        <v>4024</v>
      </c>
      <c r="I6570" t="s">
        <v>1613</v>
      </c>
      <c r="J6570" t="s">
        <v>869</v>
      </c>
      <c r="K6570">
        <f ca="1">_xlfn.XLOOKUP(F6570,'App type'!$A$2:$A$108,'App type'!$G$2:$G$108)*'Mock Data'!$N6570</f>
        <v>185</v>
      </c>
      <c r="L6570">
        <f t="shared" ca="1" si="102"/>
        <v>210.89999999999998</v>
      </c>
      <c r="M6570" t="s">
        <v>67</v>
      </c>
      <c r="N6570">
        <f ca="1">_xlfn.XLOOKUP(F6570,'App type'!$A$2:$A$108,'App type'!$I$2:$I$108)</f>
        <v>1</v>
      </c>
    </row>
    <row r="6571" spans="1:14">
      <c r="A6571" t="str" cm="1">
        <f t="array" aca="1" ref="A6571" ca="1">INDEX('Emp Info'!$C$4:$C$24,RANDBETWEEN(1,ROWS('Emp Info'!$C$4:$C$24)),1)</f>
        <v>STE3061</v>
      </c>
      <c r="B6571" t="str">
        <f ca="1">_xlfn.XLOOKUP(A6571,'Emp Info'!$C$4:$C$24,'Emp Info'!$D$4:$D$24)</f>
        <v>Stephanie</v>
      </c>
      <c r="C6571" t="str">
        <f ca="1">_xlfn.XLOOKUP(A6571,'Emp Info'!$C$4:$C$24,'Emp Info'!$E$4:$E$24)</f>
        <v>IC</v>
      </c>
      <c r="D6571" s="11">
        <v>45583.347965808302</v>
      </c>
      <c r="E6571" s="11">
        <v>45583.347965808389</v>
      </c>
      <c r="F6571" t="str" cm="1">
        <f t="array" aca="1" ref="F6571" ca="1">INDEX('App type'!$A$2:$A$108,RANDBETWEEN(1,ROWS('App type'!$A$2:$A$108)),1)</f>
        <v>20b-EFC</v>
      </c>
      <c r="G6571" t="s">
        <v>1416</v>
      </c>
      <c r="H6571">
        <v>3928</v>
      </c>
      <c r="I6571" t="s">
        <v>1387</v>
      </c>
      <c r="J6571" t="s">
        <v>412</v>
      </c>
      <c r="K6571">
        <f ca="1">_xlfn.XLOOKUP(F6571,'App type'!$A$2:$A$108,'App type'!$G$2:$G$108)*'Mock Data'!$N6571</f>
        <v>225</v>
      </c>
      <c r="L6571">
        <f t="shared" ca="1" si="102"/>
        <v>256.5</v>
      </c>
      <c r="M6571" t="s">
        <v>138</v>
      </c>
      <c r="N6571">
        <f ca="1">_xlfn.XLOOKUP(F6571,'App type'!$A$2:$A$108,'App type'!$I$2:$I$108)</f>
        <v>1</v>
      </c>
    </row>
    <row r="6572" spans="1:14">
      <c r="A6572" t="str" cm="1">
        <f t="array" aca="1" ref="A6572" ca="1">INDEX('Emp Info'!$C$4:$C$24,RANDBETWEEN(1,ROWS('Emp Info'!$C$4:$C$24)),1)</f>
        <v>MER1340</v>
      </c>
      <c r="B6572" t="str">
        <f ca="1">_xlfn.XLOOKUP(A6572,'Emp Info'!$C$4:$C$24,'Emp Info'!$D$4:$D$24)</f>
        <v>Merav</v>
      </c>
      <c r="C6572" t="str">
        <f ca="1">_xlfn.XLOOKUP(A6572,'Emp Info'!$C$4:$C$24,'Emp Info'!$E$4:$E$24)</f>
        <v>0.5</v>
      </c>
      <c r="D6572" s="11">
        <v>45583.34796581087</v>
      </c>
      <c r="E6572" s="11">
        <v>45583.34796581095</v>
      </c>
      <c r="F6572" cm="1">
        <f t="array" aca="1" ref="F6572" ca="1">INDEX('App type'!$A$2:$A$108,RANDBETWEEN(1,ROWS('App type'!$A$2:$A$108)),1)</f>
        <v>22</v>
      </c>
      <c r="G6572" t="s">
        <v>1559</v>
      </c>
      <c r="H6572">
        <v>1709</v>
      </c>
      <c r="I6572" t="s">
        <v>708</v>
      </c>
      <c r="J6572" t="s">
        <v>385</v>
      </c>
      <c r="K6572">
        <f ca="1">_xlfn.XLOOKUP(F6572,'App type'!$A$2:$A$108,'App type'!$G$2:$G$108)*'Mock Data'!$N6572</f>
        <v>223</v>
      </c>
      <c r="L6572">
        <f t="shared" ca="1" si="102"/>
        <v>254.21999999999997</v>
      </c>
      <c r="M6572" t="s">
        <v>46</v>
      </c>
      <c r="N6572">
        <f ca="1">_xlfn.XLOOKUP(F6572,'App type'!$A$2:$A$108,'App type'!$I$2:$I$108)</f>
        <v>1</v>
      </c>
    </row>
    <row r="6573" spans="1:14">
      <c r="A6573" t="str" cm="1">
        <f t="array" aca="1" ref="A6573" ca="1">INDEX('Emp Info'!$C$4:$C$24,RANDBETWEEN(1,ROWS('Emp Info'!$C$4:$C$24)),1)</f>
        <v>LIZ5585</v>
      </c>
      <c r="B6573" t="str">
        <f ca="1">_xlfn.XLOOKUP(A6573,'Emp Info'!$C$4:$C$24,'Emp Info'!$D$4:$D$24)</f>
        <v>Liz</v>
      </c>
      <c r="C6573" t="str">
        <f ca="1">_xlfn.XLOOKUP(A6573,'Emp Info'!$C$4:$C$24,'Emp Info'!$E$4:$E$24)</f>
        <v>1.0</v>
      </c>
      <c r="D6573" s="11">
        <v>45583.347965813729</v>
      </c>
      <c r="E6573" s="11">
        <v>45583.347965813809</v>
      </c>
      <c r="F6573" t="str" cm="1">
        <f t="array" aca="1" ref="F6573" ca="1">INDEX('App type'!$A$2:$A$108,RANDBETWEEN(1,ROWS('App type'!$A$2:$A$108)),1)</f>
        <v>21a</v>
      </c>
      <c r="G6573" t="s">
        <v>1374</v>
      </c>
      <c r="H6573">
        <v>8232</v>
      </c>
      <c r="I6573" t="s">
        <v>835</v>
      </c>
      <c r="J6573" t="s">
        <v>480</v>
      </c>
      <c r="K6573">
        <f ca="1">_xlfn.XLOOKUP(F6573,'App type'!$A$2:$A$108,'App type'!$G$2:$G$108)*'Mock Data'!$N6573</f>
        <v>250</v>
      </c>
      <c r="L6573">
        <f t="shared" ca="1" si="102"/>
        <v>285</v>
      </c>
      <c r="M6573" t="s">
        <v>108</v>
      </c>
      <c r="N6573">
        <f ca="1">_xlfn.XLOOKUP(F6573,'App type'!$A$2:$A$108,'App type'!$I$2:$I$108)</f>
        <v>1</v>
      </c>
    </row>
    <row r="6574" spans="1:14">
      <c r="A6574" t="str" cm="1">
        <f t="array" aca="1" ref="A6574" ca="1">INDEX('Emp Info'!$C$4:$C$24,RANDBETWEEN(1,ROWS('Emp Info'!$C$4:$C$24)),1)</f>
        <v>MEE4604</v>
      </c>
      <c r="B6574" t="str">
        <f ca="1">_xlfn.XLOOKUP(A6574,'Emp Info'!$C$4:$C$24,'Emp Info'!$D$4:$D$24)</f>
        <v>Meeta</v>
      </c>
      <c r="C6574" t="str">
        <f ca="1">_xlfn.XLOOKUP(A6574,'Emp Info'!$C$4:$C$24,'Emp Info'!$E$4:$E$24)</f>
        <v>IC</v>
      </c>
      <c r="D6574" s="11">
        <v>45583.347965816363</v>
      </c>
      <c r="E6574" s="11">
        <v>45583.347965816472</v>
      </c>
      <c r="F6574" t="str" cm="1">
        <f t="array" aca="1" ref="F6574" ca="1">INDEX('App type'!$A$2:$A$108,RANDBETWEEN(1,ROWS('App type'!$A$2:$A$108)),1)</f>
        <v>1260-3</v>
      </c>
      <c r="G6574" t="s">
        <v>1108</v>
      </c>
      <c r="H6574">
        <v>8311</v>
      </c>
      <c r="I6574" t="s">
        <v>464</v>
      </c>
      <c r="J6574" t="s">
        <v>92</v>
      </c>
      <c r="K6574">
        <f ca="1">_xlfn.XLOOKUP(F6574,'App type'!$A$2:$A$108,'App type'!$G$2:$G$108)*'Mock Data'!$N6574</f>
        <v>160</v>
      </c>
      <c r="L6574">
        <f t="shared" ca="1" si="102"/>
        <v>182.39999999999998</v>
      </c>
      <c r="M6574" t="s">
        <v>274</v>
      </c>
      <c r="N6574">
        <f ca="1">_xlfn.XLOOKUP(F6574,'App type'!$A$2:$A$108,'App type'!$I$2:$I$108)</f>
        <v>1</v>
      </c>
    </row>
    <row r="6575" spans="1:14">
      <c r="A6575" t="str" cm="1">
        <f t="array" aca="1" ref="A6575" ca="1">INDEX('Emp Info'!$C$4:$C$24,RANDBETWEEN(1,ROWS('Emp Info'!$C$4:$C$24)),1)</f>
        <v>KEL6158</v>
      </c>
      <c r="B6575" t="str">
        <f ca="1">_xlfn.XLOOKUP(A6575,'Emp Info'!$C$4:$C$24,'Emp Info'!$D$4:$D$24)</f>
        <v>Kelly</v>
      </c>
      <c r="C6575" t="str">
        <f ca="1">_xlfn.XLOOKUP(A6575,'Emp Info'!$C$4:$C$24,'Emp Info'!$E$4:$E$24)</f>
        <v>1.0</v>
      </c>
      <c r="D6575" s="11">
        <v>45583.347965819587</v>
      </c>
      <c r="E6575" s="11">
        <v>45583.347965819688</v>
      </c>
      <c r="F6575" cm="1">
        <f t="array" aca="1" ref="F6575" ca="1">INDEX('App type'!$A$2:$A$108,RANDBETWEEN(1,ROWS('App type'!$A$2:$A$108)),1)</f>
        <v>1267</v>
      </c>
      <c r="G6575" t="s">
        <v>1056</v>
      </c>
      <c r="H6575">
        <v>8050</v>
      </c>
      <c r="I6575" t="s">
        <v>1173</v>
      </c>
      <c r="J6575" t="s">
        <v>350</v>
      </c>
      <c r="K6575">
        <f ca="1">_xlfn.XLOOKUP(F6575,'App type'!$A$2:$A$108,'App type'!$G$2:$G$108)*'Mock Data'!$N6575</f>
        <v>185</v>
      </c>
      <c r="L6575">
        <f t="shared" ca="1" si="102"/>
        <v>210.89999999999998</v>
      </c>
      <c r="M6575" t="s">
        <v>163</v>
      </c>
      <c r="N6575">
        <f ca="1">_xlfn.XLOOKUP(F6575,'App type'!$A$2:$A$108,'App type'!$I$2:$I$108)</f>
        <v>1</v>
      </c>
    </row>
    <row r="6576" spans="1:14">
      <c r="A6576" t="str" cm="1">
        <f t="array" aca="1" ref="A6576" ca="1">INDEX('Emp Info'!$C$4:$C$24,RANDBETWEEN(1,ROWS('Emp Info'!$C$4:$C$24)),1)</f>
        <v>MUN1212</v>
      </c>
      <c r="B6576" t="str">
        <f ca="1">_xlfn.XLOOKUP(A6576,'Emp Info'!$C$4:$C$24,'Emp Info'!$D$4:$D$24)</f>
        <v>Munira</v>
      </c>
      <c r="C6576" t="str">
        <f ca="1">_xlfn.XLOOKUP(A6576,'Emp Info'!$C$4:$C$24,'Emp Info'!$E$4:$E$24)</f>
        <v>1.0</v>
      </c>
      <c r="D6576" s="11">
        <v>45583.347965822548</v>
      </c>
      <c r="E6576" s="11">
        <v>45583.347965822693</v>
      </c>
      <c r="F6576" t="str" cm="1">
        <f t="array" aca="1" ref="F6576" ca="1">INDEX('App type'!$A$2:$A$108,RANDBETWEEN(1,ROWS('App type'!$A$2:$A$108)),1)</f>
        <v>18a</v>
      </c>
      <c r="G6576" t="s">
        <v>156</v>
      </c>
      <c r="H6576">
        <v>3658</v>
      </c>
      <c r="I6576" t="s">
        <v>1157</v>
      </c>
      <c r="J6576" t="s">
        <v>168</v>
      </c>
      <c r="K6576">
        <f ca="1">_xlfn.XLOOKUP(F6576,'App type'!$A$2:$A$108,'App type'!$G$2:$G$108)*'Mock Data'!$N6576</f>
        <v>260</v>
      </c>
      <c r="L6576">
        <f t="shared" ca="1" si="102"/>
        <v>296.39999999999998</v>
      </c>
      <c r="M6576" t="s">
        <v>131</v>
      </c>
      <c r="N6576">
        <f ca="1">_xlfn.XLOOKUP(F6576,'App type'!$A$2:$A$108,'App type'!$I$2:$I$108)</f>
        <v>1</v>
      </c>
    </row>
    <row r="6577" spans="1:14">
      <c r="A6577" t="str" cm="1">
        <f t="array" aca="1" ref="A6577" ca="1">INDEX('Emp Info'!$C$4:$C$24,RANDBETWEEN(1,ROWS('Emp Info'!$C$4:$C$24)),1)</f>
        <v>ANN3965</v>
      </c>
      <c r="B6577" t="str">
        <f ca="1">_xlfn.XLOOKUP(A6577,'Emp Info'!$C$4:$C$24,'Emp Info'!$D$4:$D$24)</f>
        <v>Anne</v>
      </c>
      <c r="C6577" t="str">
        <f ca="1">_xlfn.XLOOKUP(A6577,'Emp Info'!$C$4:$C$24,'Emp Info'!$E$4:$E$24)</f>
        <v>1.0</v>
      </c>
      <c r="D6577" s="11">
        <v>45583.347965826877</v>
      </c>
      <c r="E6577" s="11">
        <v>45583.347965827052</v>
      </c>
      <c r="F6577" cm="1">
        <f t="array" aca="1" ref="F6577" ca="1">INDEX('App type'!$A$2:$A$108,RANDBETWEEN(1,ROWS('App type'!$A$2:$A$108)),1)</f>
        <v>1240</v>
      </c>
      <c r="G6577" t="s">
        <v>1636</v>
      </c>
      <c r="H6577">
        <v>3810</v>
      </c>
      <c r="I6577" t="s">
        <v>16</v>
      </c>
      <c r="J6577" t="s">
        <v>298</v>
      </c>
      <c r="K6577">
        <f ca="1">_xlfn.XLOOKUP(F6577,'App type'!$A$2:$A$108,'App type'!$G$2:$G$108)*'Mock Data'!$N6577</f>
        <v>55.75</v>
      </c>
      <c r="L6577">
        <f t="shared" ca="1" si="102"/>
        <v>63.554999999999993</v>
      </c>
      <c r="M6577" t="s">
        <v>108</v>
      </c>
      <c r="N6577">
        <f ca="1">_xlfn.XLOOKUP(F6577,'App type'!$A$2:$A$108,'App type'!$I$2:$I$108)</f>
        <v>0.5</v>
      </c>
    </row>
    <row r="6578" spans="1:14">
      <c r="A6578" t="str" cm="1">
        <f t="array" aca="1" ref="A6578" ca="1">INDEX('Emp Info'!$C$4:$C$24,RANDBETWEEN(1,ROWS('Emp Info'!$C$4:$C$24)),1)</f>
        <v>DAV7345</v>
      </c>
      <c r="B6578" t="str">
        <f ca="1">_xlfn.XLOOKUP(A6578,'Emp Info'!$C$4:$C$24,'Emp Info'!$D$4:$D$24)</f>
        <v>David</v>
      </c>
      <c r="C6578" t="str">
        <f ca="1">_xlfn.XLOOKUP(A6578,'Emp Info'!$C$4:$C$24,'Emp Info'!$E$4:$E$24)</f>
        <v>IC</v>
      </c>
      <c r="D6578" s="11">
        <v>45583.347965831083</v>
      </c>
      <c r="E6578" s="11">
        <v>45583.347965831243</v>
      </c>
      <c r="F6578" cm="1">
        <f t="array" aca="1" ref="F6578" ca="1">INDEX('App type'!$A$2:$A$108,RANDBETWEEN(1,ROWS('App type'!$A$2:$A$108)),1)</f>
        <v>32</v>
      </c>
      <c r="G6578" t="s">
        <v>213</v>
      </c>
      <c r="H6578">
        <v>8834</v>
      </c>
      <c r="I6578" t="s">
        <v>744</v>
      </c>
      <c r="J6578" t="s">
        <v>119</v>
      </c>
      <c r="K6578">
        <f ca="1">_xlfn.XLOOKUP(F6578,'App type'!$A$2:$A$108,'App type'!$G$2:$G$108)*'Mock Data'!$N6578</f>
        <v>2025</v>
      </c>
      <c r="L6578">
        <f t="shared" ca="1" si="102"/>
        <v>2308.5</v>
      </c>
      <c r="M6578" t="s">
        <v>116</v>
      </c>
      <c r="N6578">
        <f ca="1">_xlfn.XLOOKUP(F6578,'App type'!$A$2:$A$108,'App type'!$I$2:$I$108)</f>
        <v>3</v>
      </c>
    </row>
    <row r="6579" spans="1:14">
      <c r="A6579" t="str" cm="1">
        <f t="array" aca="1" ref="A6579" ca="1">INDEX('Emp Info'!$C$4:$C$24,RANDBETWEEN(1,ROWS('Emp Info'!$C$4:$C$24)),1)</f>
        <v>LIZ5585</v>
      </c>
      <c r="B6579" t="str">
        <f ca="1">_xlfn.XLOOKUP(A6579,'Emp Info'!$C$4:$C$24,'Emp Info'!$D$4:$D$24)</f>
        <v>Liz</v>
      </c>
      <c r="C6579" t="str">
        <f ca="1">_xlfn.XLOOKUP(A6579,'Emp Info'!$C$4:$C$24,'Emp Info'!$E$4:$E$24)</f>
        <v>1.0</v>
      </c>
      <c r="D6579" s="11">
        <v>45583.347965834029</v>
      </c>
      <c r="E6579" s="11">
        <v>45583.347965834109</v>
      </c>
      <c r="F6579" cm="1">
        <f t="array" aca="1" ref="F6579" ca="1">INDEX('App type'!$A$2:$A$108,RANDBETWEEN(1,ROWS('App type'!$A$2:$A$108)),1)</f>
        <v>190</v>
      </c>
      <c r="G6579" t="s">
        <v>278</v>
      </c>
      <c r="H6579">
        <v>1493</v>
      </c>
      <c r="I6579" t="s">
        <v>69</v>
      </c>
      <c r="J6579" t="s">
        <v>88</v>
      </c>
      <c r="K6579">
        <f ca="1">_xlfn.XLOOKUP(F6579,'App type'!$A$2:$A$108,'App type'!$G$2:$G$108)*'Mock Data'!$N6579</f>
        <v>250</v>
      </c>
      <c r="L6579">
        <f t="shared" ca="1" si="102"/>
        <v>285</v>
      </c>
      <c r="M6579" t="s">
        <v>185</v>
      </c>
      <c r="N6579">
        <f ca="1">_xlfn.XLOOKUP(F6579,'App type'!$A$2:$A$108,'App type'!$I$2:$I$108)</f>
        <v>1</v>
      </c>
    </row>
    <row r="6580" spans="1:14">
      <c r="A6580" t="str" cm="1">
        <f t="array" aca="1" ref="A6580" ca="1">INDEX('Emp Info'!$C$4:$C$24,RANDBETWEEN(1,ROWS('Emp Info'!$C$4:$C$24)),1)</f>
        <v>ALE4566</v>
      </c>
      <c r="B6580" t="str">
        <f ca="1">_xlfn.XLOOKUP(A6580,'Emp Info'!$C$4:$C$24,'Emp Info'!$D$4:$D$24)</f>
        <v>Alessia</v>
      </c>
      <c r="C6580" t="str">
        <f ca="1">_xlfn.XLOOKUP(A6580,'Emp Info'!$C$4:$C$24,'Emp Info'!$E$4:$E$24)</f>
        <v>1.0</v>
      </c>
      <c r="D6580" s="11">
        <v>45583.347965836343</v>
      </c>
      <c r="E6580" s="11">
        <v>45583.347965836401</v>
      </c>
      <c r="F6580" t="str" cm="1">
        <f t="array" aca="1" ref="F6580" ca="1">INDEX('App type'!$A$2:$A$108,RANDBETWEEN(1,ROWS('App type'!$A$2:$A$108)),1)</f>
        <v>1256-Saturday</v>
      </c>
      <c r="G6580" t="s">
        <v>678</v>
      </c>
      <c r="H6580">
        <v>3996</v>
      </c>
      <c r="I6580" t="s">
        <v>525</v>
      </c>
      <c r="J6580" t="s">
        <v>264</v>
      </c>
      <c r="K6580">
        <f ca="1">_xlfn.XLOOKUP(F6580,'App type'!$A$2:$A$108,'App type'!$G$2:$G$108)*'Mock Data'!$N6580</f>
        <v>185</v>
      </c>
      <c r="L6580">
        <f t="shared" ca="1" si="102"/>
        <v>210.89999999999998</v>
      </c>
      <c r="M6580" t="s">
        <v>274</v>
      </c>
      <c r="N6580">
        <f ca="1">_xlfn.XLOOKUP(F6580,'App type'!$A$2:$A$108,'App type'!$I$2:$I$108)</f>
        <v>1</v>
      </c>
    </row>
    <row r="6581" spans="1:14">
      <c r="A6581" t="str" cm="1">
        <f t="array" aca="1" ref="A6581" ca="1">INDEX('Emp Info'!$C$4:$C$24,RANDBETWEEN(1,ROWS('Emp Info'!$C$4:$C$24)),1)</f>
        <v>LIZ5585</v>
      </c>
      <c r="B6581" t="str">
        <f ca="1">_xlfn.XLOOKUP(A6581,'Emp Info'!$C$4:$C$24,'Emp Info'!$D$4:$D$24)</f>
        <v>Liz</v>
      </c>
      <c r="C6581" t="str">
        <f ca="1">_xlfn.XLOOKUP(A6581,'Emp Info'!$C$4:$C$24,'Emp Info'!$E$4:$E$24)</f>
        <v>1.0</v>
      </c>
      <c r="D6581" s="11">
        <v>45583.347965838853</v>
      </c>
      <c r="E6581" s="11">
        <v>45583.347965838948</v>
      </c>
      <c r="F6581" cm="1">
        <f t="array" aca="1" ref="F6581" ca="1">INDEX('App type'!$A$2:$A$108,RANDBETWEEN(1,ROWS('App type'!$A$2:$A$108)),1)</f>
        <v>35</v>
      </c>
      <c r="G6581" t="s">
        <v>762</v>
      </c>
      <c r="H6581">
        <v>2335</v>
      </c>
      <c r="I6581" t="s">
        <v>1251</v>
      </c>
      <c r="J6581" t="s">
        <v>376</v>
      </c>
      <c r="K6581">
        <f ca="1">_xlfn.XLOOKUP(F6581,'App type'!$A$2:$A$108,'App type'!$G$2:$G$108)*'Mock Data'!$N6581</f>
        <v>225</v>
      </c>
      <c r="L6581">
        <f t="shared" ca="1" si="102"/>
        <v>256.5</v>
      </c>
      <c r="M6581" t="s">
        <v>30</v>
      </c>
      <c r="N6581">
        <f ca="1">_xlfn.XLOOKUP(F6581,'App type'!$A$2:$A$108,'App type'!$I$2:$I$108)</f>
        <v>1</v>
      </c>
    </row>
    <row r="6582" spans="1:14">
      <c r="A6582" t="str" cm="1">
        <f t="array" aca="1" ref="A6582" ca="1">INDEX('Emp Info'!$C$4:$C$24,RANDBETWEEN(1,ROWS('Emp Info'!$C$4:$C$24)),1)</f>
        <v>ERI5599</v>
      </c>
      <c r="B6582" t="str">
        <f ca="1">_xlfn.XLOOKUP(A6582,'Emp Info'!$C$4:$C$24,'Emp Info'!$D$4:$D$24)</f>
        <v>Erin M</v>
      </c>
      <c r="C6582" t="str">
        <f ca="1">_xlfn.XLOOKUP(A6582,'Emp Info'!$C$4:$C$24,'Emp Info'!$E$4:$E$24)</f>
        <v>1.0</v>
      </c>
      <c r="D6582" s="11">
        <v>45583.347965841422</v>
      </c>
      <c r="E6582" s="11">
        <v>45583.347965841524</v>
      </c>
      <c r="F6582" cm="1">
        <f t="array" aca="1" ref="F6582" ca="1">INDEX('App type'!$A$2:$A$108,RANDBETWEEN(1,ROWS('App type'!$A$2:$A$108)),1)</f>
        <v>33</v>
      </c>
      <c r="G6582" t="s">
        <v>558</v>
      </c>
      <c r="H6582">
        <v>8677</v>
      </c>
      <c r="I6582" t="s">
        <v>923</v>
      </c>
      <c r="J6582" t="s">
        <v>84</v>
      </c>
      <c r="K6582">
        <f ca="1">_xlfn.XLOOKUP(F6582,'App type'!$A$2:$A$108,'App type'!$G$2:$G$108)*'Mock Data'!$N6582</f>
        <v>223</v>
      </c>
      <c r="L6582">
        <f t="shared" ca="1" si="102"/>
        <v>254.21999999999997</v>
      </c>
      <c r="M6582" t="s">
        <v>74</v>
      </c>
      <c r="N6582">
        <f ca="1">_xlfn.XLOOKUP(F6582,'App type'!$A$2:$A$108,'App type'!$I$2:$I$108)</f>
        <v>1</v>
      </c>
    </row>
    <row r="6583" spans="1:14">
      <c r="A6583" t="str" cm="1">
        <f t="array" aca="1" ref="A6583" ca="1">INDEX('Emp Info'!$C$4:$C$24,RANDBETWEEN(1,ROWS('Emp Info'!$C$4:$C$24)),1)</f>
        <v>STE3061</v>
      </c>
      <c r="B6583" t="str">
        <f ca="1">_xlfn.XLOOKUP(A6583,'Emp Info'!$C$4:$C$24,'Emp Info'!$D$4:$D$24)</f>
        <v>Stephanie</v>
      </c>
      <c r="C6583" t="str">
        <f ca="1">_xlfn.XLOOKUP(A6583,'Emp Info'!$C$4:$C$24,'Emp Info'!$E$4:$E$24)</f>
        <v>IC</v>
      </c>
      <c r="D6583" s="11">
        <v>45583.347965844361</v>
      </c>
      <c r="E6583" s="11">
        <v>45583.347965844463</v>
      </c>
      <c r="F6583" t="str" cm="1">
        <f t="array" aca="1" ref="F6583" ca="1">INDEX('App type'!$A$2:$A$108,RANDBETWEEN(1,ROWS('App type'!$A$2:$A$108)),1)</f>
        <v>1260-3-EFC</v>
      </c>
      <c r="G6583" t="s">
        <v>1124</v>
      </c>
      <c r="H6583">
        <v>4251</v>
      </c>
      <c r="I6583" t="s">
        <v>1217</v>
      </c>
      <c r="J6583" t="s">
        <v>107</v>
      </c>
      <c r="K6583">
        <f ca="1">_xlfn.XLOOKUP(F6583,'App type'!$A$2:$A$108,'App type'!$G$2:$G$108)*'Mock Data'!$N6583</f>
        <v>160</v>
      </c>
      <c r="L6583">
        <f t="shared" ca="1" si="102"/>
        <v>182.39999999999998</v>
      </c>
      <c r="M6583" t="s">
        <v>274</v>
      </c>
      <c r="N6583">
        <f ca="1">_xlfn.XLOOKUP(F6583,'App type'!$A$2:$A$108,'App type'!$I$2:$I$108)</f>
        <v>1</v>
      </c>
    </row>
    <row r="6584" spans="1:14">
      <c r="A6584" t="str" cm="1">
        <f t="array" aca="1" ref="A6584" ca="1">INDEX('Emp Info'!$C$4:$C$24,RANDBETWEEN(1,ROWS('Emp Info'!$C$4:$C$24)),1)</f>
        <v>KEL6158</v>
      </c>
      <c r="B6584" t="str">
        <f ca="1">_xlfn.XLOOKUP(A6584,'Emp Info'!$C$4:$C$24,'Emp Info'!$D$4:$D$24)</f>
        <v>Kelly</v>
      </c>
      <c r="C6584" t="str">
        <f ca="1">_xlfn.XLOOKUP(A6584,'Emp Info'!$C$4:$C$24,'Emp Info'!$E$4:$E$24)</f>
        <v>1.0</v>
      </c>
      <c r="D6584" s="11">
        <v>45583.347965846733</v>
      </c>
      <c r="E6584" s="11">
        <v>45583.347965846813</v>
      </c>
      <c r="F6584" cm="1">
        <f t="array" aca="1" ref="F6584" ca="1">INDEX('App type'!$A$2:$A$108,RANDBETWEEN(1,ROWS('App type'!$A$2:$A$108)),1)</f>
        <v>1260</v>
      </c>
      <c r="G6584" t="s">
        <v>1938</v>
      </c>
      <c r="H6584">
        <v>4605</v>
      </c>
      <c r="I6584" t="s">
        <v>1892</v>
      </c>
      <c r="J6584" t="s">
        <v>577</v>
      </c>
      <c r="K6584">
        <f ca="1">_xlfn.XLOOKUP(F6584,'App type'!$A$2:$A$108,'App type'!$G$2:$G$108)*'Mock Data'!$N6584</f>
        <v>225</v>
      </c>
      <c r="L6584">
        <f t="shared" ca="1" si="102"/>
        <v>256.5</v>
      </c>
      <c r="M6584" t="s">
        <v>131</v>
      </c>
      <c r="N6584">
        <f ca="1">_xlfn.XLOOKUP(F6584,'App type'!$A$2:$A$108,'App type'!$I$2:$I$108)</f>
        <v>1</v>
      </c>
    </row>
    <row r="6585" spans="1:14">
      <c r="A6585" t="str" cm="1">
        <f t="array" aca="1" ref="A6585" ca="1">INDEX('Emp Info'!$C$4:$C$24,RANDBETWEEN(1,ROWS('Emp Info'!$C$4:$C$24)),1)</f>
        <v>KIM6171</v>
      </c>
      <c r="B6585" t="str">
        <f ca="1">_xlfn.XLOOKUP(A6585,'Emp Info'!$C$4:$C$24,'Emp Info'!$D$4:$D$24)</f>
        <v>Kim</v>
      </c>
      <c r="C6585" t="str">
        <f ca="1">_xlfn.XLOOKUP(A6585,'Emp Info'!$C$4:$C$24,'Emp Info'!$E$4:$E$24)</f>
        <v>0.5</v>
      </c>
      <c r="D6585" s="11">
        <v>45583.347965849018</v>
      </c>
      <c r="E6585" s="11">
        <v>45583.347965849083</v>
      </c>
      <c r="F6585" t="str" cm="1">
        <f t="array" aca="1" ref="F6585" ca="1">INDEX('App type'!$A$2:$A$108,RANDBETWEEN(1,ROWS('App type'!$A$2:$A$108)),1)</f>
        <v>20b</v>
      </c>
      <c r="G6585" t="s">
        <v>1959</v>
      </c>
      <c r="H6585">
        <v>4263</v>
      </c>
      <c r="I6585" t="s">
        <v>1853</v>
      </c>
      <c r="J6585" t="s">
        <v>84</v>
      </c>
      <c r="K6585">
        <f ca="1">_xlfn.XLOOKUP(F6585,'App type'!$A$2:$A$108,'App type'!$G$2:$G$108)*'Mock Data'!$N6585</f>
        <v>225</v>
      </c>
      <c r="L6585">
        <f t="shared" ca="1" si="102"/>
        <v>256.5</v>
      </c>
      <c r="M6585" t="s">
        <v>166</v>
      </c>
      <c r="N6585">
        <f ca="1">_xlfn.XLOOKUP(F6585,'App type'!$A$2:$A$108,'App type'!$I$2:$I$108)</f>
        <v>1</v>
      </c>
    </row>
    <row r="6586" spans="1:14">
      <c r="A6586" t="str" cm="1">
        <f t="array" aca="1" ref="A6586" ca="1">INDEX('Emp Info'!$C$4:$C$24,RANDBETWEEN(1,ROWS('Emp Info'!$C$4:$C$24)),1)</f>
        <v>DOU0521</v>
      </c>
      <c r="B6586" t="str">
        <f ca="1">_xlfn.XLOOKUP(A6586,'Emp Info'!$C$4:$C$24,'Emp Info'!$D$4:$D$24)</f>
        <v>Douglas</v>
      </c>
      <c r="C6586" t="str">
        <f ca="1">_xlfn.XLOOKUP(A6586,'Emp Info'!$C$4:$C$24,'Emp Info'!$E$4:$E$24)</f>
        <v>1.0</v>
      </c>
      <c r="D6586" s="11">
        <v>45583.347965851688</v>
      </c>
      <c r="E6586" s="11">
        <v>45583.347965851768</v>
      </c>
      <c r="F6586" t="str" cm="1">
        <f t="array" aca="1" ref="F6586" ca="1">INDEX('App type'!$A$2:$A$108,RANDBETWEEN(1,ROWS('App type'!$A$2:$A$108)),1)</f>
        <v>1260-3</v>
      </c>
      <c r="G6586" t="s">
        <v>862</v>
      </c>
      <c r="H6586">
        <v>6898</v>
      </c>
      <c r="I6586" t="s">
        <v>1830</v>
      </c>
      <c r="J6586" t="s">
        <v>947</v>
      </c>
      <c r="K6586">
        <f ca="1">_xlfn.XLOOKUP(F6586,'App type'!$A$2:$A$108,'App type'!$G$2:$G$108)*'Mock Data'!$N6586</f>
        <v>160</v>
      </c>
      <c r="L6586">
        <f t="shared" ca="1" si="102"/>
        <v>182.39999999999998</v>
      </c>
      <c r="M6586" t="s">
        <v>253</v>
      </c>
      <c r="N6586">
        <f ca="1">_xlfn.XLOOKUP(F6586,'App type'!$A$2:$A$108,'App type'!$I$2:$I$108)</f>
        <v>1</v>
      </c>
    </row>
    <row r="6587" spans="1:14">
      <c r="A6587" t="str" cm="1">
        <f t="array" aca="1" ref="A6587" ca="1">INDEX('Emp Info'!$C$4:$C$24,RANDBETWEEN(1,ROWS('Emp Info'!$C$4:$C$24)),1)</f>
        <v>EIM3187</v>
      </c>
      <c r="B6587" t="str">
        <f ca="1">_xlfn.XLOOKUP(A6587,'Emp Info'!$C$4:$C$24,'Emp Info'!$D$4:$D$24)</f>
        <v>Eimear</v>
      </c>
      <c r="C6587" t="str">
        <f ca="1">_xlfn.XLOOKUP(A6587,'Emp Info'!$C$4:$C$24,'Emp Info'!$E$4:$E$24)</f>
        <v>IC</v>
      </c>
      <c r="D6587" s="11">
        <v>45583.347965854373</v>
      </c>
      <c r="E6587" s="11">
        <v>45583.347965854489</v>
      </c>
      <c r="F6587" cm="1">
        <f t="array" aca="1" ref="F6587" ca="1">INDEX('App type'!$A$2:$A$108,RANDBETWEEN(1,ROWS('App type'!$A$2:$A$108)),1)</f>
        <v>100</v>
      </c>
      <c r="G6587" t="s">
        <v>1894</v>
      </c>
      <c r="H6587">
        <v>3882</v>
      </c>
      <c r="I6587" t="s">
        <v>756</v>
      </c>
      <c r="J6587" t="s">
        <v>346</v>
      </c>
      <c r="K6587">
        <f ca="1">_xlfn.XLOOKUP(F6587,'App type'!$A$2:$A$108,'App type'!$G$2:$G$108)*'Mock Data'!$N6587</f>
        <v>250</v>
      </c>
      <c r="L6587">
        <f t="shared" ca="1" si="102"/>
        <v>285</v>
      </c>
      <c r="M6587" t="s">
        <v>59</v>
      </c>
      <c r="N6587">
        <f ca="1">_xlfn.XLOOKUP(F6587,'App type'!$A$2:$A$108,'App type'!$I$2:$I$108)</f>
        <v>1</v>
      </c>
    </row>
    <row r="6588" spans="1:14">
      <c r="A6588" t="str" cm="1">
        <f t="array" aca="1" ref="A6588" ca="1">INDEX('Emp Info'!$C$4:$C$24,RANDBETWEEN(1,ROWS('Emp Info'!$C$4:$C$24)),1)</f>
        <v>KEL6158</v>
      </c>
      <c r="B6588" t="str">
        <f ca="1">_xlfn.XLOOKUP(A6588,'Emp Info'!$C$4:$C$24,'Emp Info'!$D$4:$D$24)</f>
        <v>Kelly</v>
      </c>
      <c r="C6588" t="str">
        <f ca="1">_xlfn.XLOOKUP(A6588,'Emp Info'!$C$4:$C$24,'Emp Info'!$E$4:$E$24)</f>
        <v>1.0</v>
      </c>
      <c r="D6588" s="11">
        <v>45583.347965858113</v>
      </c>
      <c r="E6588" s="11">
        <v>45583.347965858207</v>
      </c>
      <c r="F6588" t="str" cm="1">
        <f t="array" aca="1" ref="F6588" ca="1">INDEX('App type'!$A$2:$A$108,RANDBETWEEN(1,ROWS('App type'!$A$2:$A$108)),1)</f>
        <v>2-clone</v>
      </c>
      <c r="G6588" t="s">
        <v>643</v>
      </c>
      <c r="H6588">
        <v>1584</v>
      </c>
      <c r="I6588" t="s">
        <v>140</v>
      </c>
      <c r="J6588" t="s">
        <v>249</v>
      </c>
      <c r="K6588">
        <f ca="1">_xlfn.XLOOKUP(F6588,'App type'!$A$2:$A$108,'App type'!$G$2:$G$108)*'Mock Data'!$N6588</f>
        <v>223</v>
      </c>
      <c r="L6588">
        <f t="shared" ca="1" si="102"/>
        <v>254.21999999999997</v>
      </c>
      <c r="M6588" t="s">
        <v>274</v>
      </c>
      <c r="N6588">
        <f ca="1">_xlfn.XLOOKUP(F6588,'App type'!$A$2:$A$108,'App type'!$I$2:$I$108)</f>
        <v>1</v>
      </c>
    </row>
    <row r="6589" spans="1:14">
      <c r="A6589" t="str" cm="1">
        <f t="array" aca="1" ref="A6589" ca="1">INDEX('Emp Info'!$C$4:$C$24,RANDBETWEEN(1,ROWS('Emp Info'!$C$4:$C$24)),1)</f>
        <v>LOI2253</v>
      </c>
      <c r="B6589" t="str">
        <f ca="1">_xlfn.XLOOKUP(A6589,'Emp Info'!$C$4:$C$24,'Emp Info'!$D$4:$D$24)</f>
        <v>Lois</v>
      </c>
      <c r="C6589" t="str">
        <f ca="1">_xlfn.XLOOKUP(A6589,'Emp Info'!$C$4:$C$24,'Emp Info'!$E$4:$E$24)</f>
        <v>0.5</v>
      </c>
      <c r="D6589" s="11">
        <v>45583.347965860761</v>
      </c>
      <c r="E6589" s="11">
        <v>45583.347965860848</v>
      </c>
      <c r="F6589" t="str" cm="1">
        <f t="array" aca="1" ref="F6589" ca="1">INDEX('App type'!$A$2:$A$108,RANDBETWEEN(1,ROWS('App type'!$A$2:$A$108)),1)</f>
        <v>101-OSAP</v>
      </c>
      <c r="G6589" t="s">
        <v>551</v>
      </c>
      <c r="H6589">
        <v>9466</v>
      </c>
      <c r="I6589" t="s">
        <v>1379</v>
      </c>
      <c r="J6589" t="s">
        <v>77</v>
      </c>
      <c r="K6589">
        <f ca="1">_xlfn.XLOOKUP(F6589,'App type'!$A$2:$A$108,'App type'!$G$2:$G$108)*'Mock Data'!$N6589</f>
        <v>160</v>
      </c>
      <c r="L6589">
        <f t="shared" ca="1" si="102"/>
        <v>182.39999999999998</v>
      </c>
      <c r="M6589" t="s">
        <v>18</v>
      </c>
      <c r="N6589">
        <f ca="1">_xlfn.XLOOKUP(F6589,'App type'!$A$2:$A$108,'App type'!$I$2:$I$108)</f>
        <v>1</v>
      </c>
    </row>
    <row r="6590" spans="1:14">
      <c r="A6590" t="str" cm="1">
        <f t="array" aca="1" ref="A6590" ca="1">INDEX('Emp Info'!$C$4:$C$24,RANDBETWEEN(1,ROWS('Emp Info'!$C$4:$C$24)),1)</f>
        <v>MEE4604</v>
      </c>
      <c r="B6590" t="str">
        <f ca="1">_xlfn.XLOOKUP(A6590,'Emp Info'!$C$4:$C$24,'Emp Info'!$D$4:$D$24)</f>
        <v>Meeta</v>
      </c>
      <c r="C6590" t="str">
        <f ca="1">_xlfn.XLOOKUP(A6590,'Emp Info'!$C$4:$C$24,'Emp Info'!$E$4:$E$24)</f>
        <v>IC</v>
      </c>
      <c r="D6590" s="11">
        <v>45583.347965863519</v>
      </c>
      <c r="E6590" s="11">
        <v>45583.347965863599</v>
      </c>
      <c r="F6590" cm="1">
        <f t="array" aca="1" ref="F6590" ca="1">INDEX('App type'!$A$2:$A$108,RANDBETWEEN(1,ROWS('App type'!$A$2:$A$108)),1)</f>
        <v>43</v>
      </c>
      <c r="G6590" t="s">
        <v>589</v>
      </c>
      <c r="H6590">
        <v>2039</v>
      </c>
      <c r="I6590" t="s">
        <v>1737</v>
      </c>
      <c r="J6590" t="s">
        <v>376</v>
      </c>
      <c r="K6590">
        <f ca="1">_xlfn.XLOOKUP(F6590,'App type'!$A$2:$A$108,'App type'!$G$2:$G$108)*'Mock Data'!$N6590</f>
        <v>250</v>
      </c>
      <c r="L6590">
        <f t="shared" ca="1" si="102"/>
        <v>285</v>
      </c>
      <c r="M6590" t="s">
        <v>683</v>
      </c>
      <c r="N6590">
        <f ca="1">_xlfn.XLOOKUP(F6590,'App type'!$A$2:$A$108,'App type'!$I$2:$I$108)</f>
        <v>1</v>
      </c>
    </row>
    <row r="6591" spans="1:14">
      <c r="A6591" t="str" cm="1">
        <f t="array" aca="1" ref="A6591" ca="1">INDEX('Emp Info'!$C$4:$C$24,RANDBETWEEN(1,ROWS('Emp Info'!$C$4:$C$24)),1)</f>
        <v>ALE4566</v>
      </c>
      <c r="B6591" t="str">
        <f ca="1">_xlfn.XLOOKUP(A6591,'Emp Info'!$C$4:$C$24,'Emp Info'!$D$4:$D$24)</f>
        <v>Alessia</v>
      </c>
      <c r="C6591" t="str">
        <f ca="1">_xlfn.XLOOKUP(A6591,'Emp Info'!$C$4:$C$24,'Emp Info'!$E$4:$E$24)</f>
        <v>1.0</v>
      </c>
      <c r="D6591" s="11">
        <v>45583.347965866298</v>
      </c>
      <c r="E6591" s="11">
        <v>45583.347965866378</v>
      </c>
      <c r="F6591" cm="1">
        <f t="array" aca="1" ref="F6591" ca="1">INDEX('App type'!$A$2:$A$108,RANDBETWEEN(1,ROWS('App type'!$A$2:$A$108)),1)</f>
        <v>1267</v>
      </c>
      <c r="G6591" t="s">
        <v>437</v>
      </c>
      <c r="H6591">
        <v>2015</v>
      </c>
      <c r="I6591" t="s">
        <v>1568</v>
      </c>
      <c r="J6591" t="s">
        <v>465</v>
      </c>
      <c r="K6591">
        <f ca="1">_xlfn.XLOOKUP(F6591,'App type'!$A$2:$A$108,'App type'!$G$2:$G$108)*'Mock Data'!$N6591</f>
        <v>185</v>
      </c>
      <c r="L6591">
        <f t="shared" ca="1" si="102"/>
        <v>210.89999999999998</v>
      </c>
      <c r="M6591" t="s">
        <v>112</v>
      </c>
      <c r="N6591">
        <f ca="1">_xlfn.XLOOKUP(F6591,'App type'!$A$2:$A$108,'App type'!$I$2:$I$108)</f>
        <v>1</v>
      </c>
    </row>
    <row r="6592" spans="1:14">
      <c r="A6592" t="str" cm="1">
        <f t="array" aca="1" ref="A6592" ca="1">INDEX('Emp Info'!$C$4:$C$24,RANDBETWEEN(1,ROWS('Emp Info'!$C$4:$C$24)),1)</f>
        <v>DAV7345</v>
      </c>
      <c r="B6592" t="str">
        <f ca="1">_xlfn.XLOOKUP(A6592,'Emp Info'!$C$4:$C$24,'Emp Info'!$D$4:$D$24)</f>
        <v>David</v>
      </c>
      <c r="C6592" t="str">
        <f ca="1">_xlfn.XLOOKUP(A6592,'Emp Info'!$C$4:$C$24,'Emp Info'!$E$4:$E$24)</f>
        <v>IC</v>
      </c>
      <c r="D6592" s="11">
        <v>45583.347965868968</v>
      </c>
      <c r="E6592" s="11">
        <v>45583.347965869099</v>
      </c>
      <c r="F6592" t="str" cm="1">
        <f t="array" aca="1" ref="F6592" ca="1">INDEX('App type'!$A$2:$A$108,RANDBETWEEN(1,ROWS('App type'!$A$2:$A$108)),1)</f>
        <v>1264-EFC</v>
      </c>
      <c r="G6592" t="s">
        <v>874</v>
      </c>
      <c r="H6592">
        <v>7840</v>
      </c>
      <c r="I6592" t="s">
        <v>1817</v>
      </c>
      <c r="J6592" t="s">
        <v>261</v>
      </c>
      <c r="K6592">
        <f ca="1">_xlfn.XLOOKUP(F6592,'App type'!$A$2:$A$108,'App type'!$G$2:$G$108)*'Mock Data'!$N6592</f>
        <v>200</v>
      </c>
      <c r="L6592">
        <f t="shared" ca="1" si="102"/>
        <v>227.99999999999997</v>
      </c>
      <c r="M6592" t="s">
        <v>210</v>
      </c>
      <c r="N6592">
        <f ca="1">_xlfn.XLOOKUP(F6592,'App type'!$A$2:$A$108,'App type'!$I$2:$I$108)</f>
        <v>1</v>
      </c>
    </row>
    <row r="6593" spans="1:14">
      <c r="A6593" t="str" cm="1">
        <f t="array" aca="1" ref="A6593" ca="1">INDEX('Emp Info'!$C$4:$C$24,RANDBETWEEN(1,ROWS('Emp Info'!$C$4:$C$24)),1)</f>
        <v>KEL6158</v>
      </c>
      <c r="B6593" t="str">
        <f ca="1">_xlfn.XLOOKUP(A6593,'Emp Info'!$C$4:$C$24,'Emp Info'!$D$4:$D$24)</f>
        <v>Kelly</v>
      </c>
      <c r="C6593" t="str">
        <f ca="1">_xlfn.XLOOKUP(A6593,'Emp Info'!$C$4:$C$24,'Emp Info'!$E$4:$E$24)</f>
        <v>1.0</v>
      </c>
      <c r="D6593" s="11">
        <v>45583.347965871653</v>
      </c>
      <c r="E6593" s="11">
        <v>45583.347965871711</v>
      </c>
      <c r="F6593" cm="1">
        <f t="array" aca="1" ref="F6593" ca="1">INDEX('App type'!$A$2:$A$108,RANDBETWEEN(1,ROWS('App type'!$A$2:$A$108)),1)</f>
        <v>105</v>
      </c>
      <c r="G6593" t="s">
        <v>1337</v>
      </c>
      <c r="H6593">
        <v>7829</v>
      </c>
      <c r="I6593" t="s">
        <v>720</v>
      </c>
      <c r="J6593" t="s">
        <v>426</v>
      </c>
      <c r="K6593">
        <f ca="1">_xlfn.XLOOKUP(F6593,'App type'!$A$2:$A$108,'App type'!$G$2:$G$108)*'Mock Data'!$N6593</f>
        <v>225</v>
      </c>
      <c r="L6593">
        <f t="shared" ca="1" si="102"/>
        <v>256.5</v>
      </c>
      <c r="M6593" t="s">
        <v>131</v>
      </c>
      <c r="N6593">
        <f ca="1">_xlfn.XLOOKUP(F6593,'App type'!$A$2:$A$108,'App type'!$I$2:$I$108)</f>
        <v>1</v>
      </c>
    </row>
    <row r="6594" spans="1:14">
      <c r="A6594" t="str" cm="1">
        <f t="array" aca="1" ref="A6594" ca="1">INDEX('Emp Info'!$C$4:$C$24,RANDBETWEEN(1,ROWS('Emp Info'!$C$4:$C$24)),1)</f>
        <v>KEL6158</v>
      </c>
      <c r="B6594" t="str">
        <f ca="1">_xlfn.XLOOKUP(A6594,'Emp Info'!$C$4:$C$24,'Emp Info'!$D$4:$D$24)</f>
        <v>Kelly</v>
      </c>
      <c r="C6594" t="str">
        <f ca="1">_xlfn.XLOOKUP(A6594,'Emp Info'!$C$4:$C$24,'Emp Info'!$E$4:$E$24)</f>
        <v>1.0</v>
      </c>
      <c r="D6594" s="11">
        <v>45583.347965873952</v>
      </c>
      <c r="E6594" s="11">
        <v>45583.347965874018</v>
      </c>
      <c r="F6594" cm="1">
        <f t="array" aca="1" ref="F6594" ca="1">INDEX('App type'!$A$2:$A$108,RANDBETWEEN(1,ROWS('App type'!$A$2:$A$108)),1)</f>
        <v>33</v>
      </c>
      <c r="G6594" t="s">
        <v>860</v>
      </c>
      <c r="H6594">
        <v>5084</v>
      </c>
      <c r="I6594" t="s">
        <v>675</v>
      </c>
      <c r="J6594" t="s">
        <v>45</v>
      </c>
      <c r="K6594">
        <f ca="1">_xlfn.XLOOKUP(F6594,'App type'!$A$2:$A$108,'App type'!$G$2:$G$108)*'Mock Data'!$N6594</f>
        <v>223</v>
      </c>
      <c r="L6594">
        <f t="shared" ca="1" si="102"/>
        <v>254.21999999999997</v>
      </c>
      <c r="M6594" t="s">
        <v>100</v>
      </c>
      <c r="N6594">
        <f ca="1">_xlfn.XLOOKUP(F6594,'App type'!$A$2:$A$108,'App type'!$I$2:$I$108)</f>
        <v>1</v>
      </c>
    </row>
    <row r="6595" spans="1:14">
      <c r="A6595" t="str" cm="1">
        <f t="array" aca="1" ref="A6595" ca="1">INDEX('Emp Info'!$C$4:$C$24,RANDBETWEEN(1,ROWS('Emp Info'!$C$4:$C$24)),1)</f>
        <v>ZOE5841</v>
      </c>
      <c r="B6595" t="str">
        <f ca="1">_xlfn.XLOOKUP(A6595,'Emp Info'!$C$4:$C$24,'Emp Info'!$D$4:$D$24)</f>
        <v>Zoey</v>
      </c>
      <c r="C6595" t="str">
        <f ca="1">_xlfn.XLOOKUP(A6595,'Emp Info'!$C$4:$C$24,'Emp Info'!$E$4:$E$24)</f>
        <v>IC</v>
      </c>
      <c r="D6595" s="11">
        <v>45583.347965878071</v>
      </c>
      <c r="E6595" s="11">
        <v>45583.347965878231</v>
      </c>
      <c r="F6595" t="str" cm="1">
        <f t="array" aca="1" ref="F6595" ca="1">INDEX('App type'!$A$2:$A$108,RANDBETWEEN(1,ROWS('App type'!$A$2:$A$108)),1)</f>
        <v>35a</v>
      </c>
      <c r="G6595" t="s">
        <v>338</v>
      </c>
      <c r="H6595">
        <v>9313</v>
      </c>
      <c r="I6595" t="s">
        <v>1117</v>
      </c>
      <c r="J6595" t="s">
        <v>188</v>
      </c>
      <c r="K6595">
        <f ca="1">_xlfn.XLOOKUP(F6595,'App type'!$A$2:$A$108,'App type'!$G$2:$G$108)*'Mock Data'!$N6595</f>
        <v>250</v>
      </c>
      <c r="L6595">
        <f t="shared" ref="L6595:L6658" ca="1" si="103">$K6595*1.14</f>
        <v>285</v>
      </c>
      <c r="M6595" t="s">
        <v>42</v>
      </c>
      <c r="N6595">
        <f ca="1">_xlfn.XLOOKUP(F6595,'App type'!$A$2:$A$108,'App type'!$I$2:$I$108)</f>
        <v>1</v>
      </c>
    </row>
    <row r="6596" spans="1:14">
      <c r="A6596" t="str" cm="1">
        <f t="array" aca="1" ref="A6596" ca="1">INDEX('Emp Info'!$C$4:$C$24,RANDBETWEEN(1,ROWS('Emp Info'!$C$4:$C$24)),1)</f>
        <v>MUN1212</v>
      </c>
      <c r="B6596" t="str">
        <f ca="1">_xlfn.XLOOKUP(A6596,'Emp Info'!$C$4:$C$24,'Emp Info'!$D$4:$D$24)</f>
        <v>Munira</v>
      </c>
      <c r="C6596" t="str">
        <f ca="1">_xlfn.XLOOKUP(A6596,'Emp Info'!$C$4:$C$24,'Emp Info'!$E$4:$E$24)</f>
        <v>1.0</v>
      </c>
      <c r="D6596" s="11">
        <v>45583.347965881723</v>
      </c>
      <c r="E6596" s="11">
        <v>45583.347965881832</v>
      </c>
      <c r="F6596" t="str" cm="1">
        <f t="array" aca="1" ref="F6596" ca="1">INDEX('App type'!$A$2:$A$108,RANDBETWEEN(1,ROWS('App type'!$A$2:$A$108)),1)</f>
        <v>1259-EFC</v>
      </c>
      <c r="G6596" t="s">
        <v>572</v>
      </c>
      <c r="H6596">
        <v>9593</v>
      </c>
      <c r="I6596" t="s">
        <v>1963</v>
      </c>
      <c r="J6596" t="s">
        <v>239</v>
      </c>
      <c r="K6596">
        <f ca="1">_xlfn.XLOOKUP(F6596,'App type'!$A$2:$A$108,'App type'!$G$2:$G$108)*'Mock Data'!$N6596</f>
        <v>225</v>
      </c>
      <c r="L6596">
        <f t="shared" ca="1" si="103"/>
        <v>256.5</v>
      </c>
      <c r="M6596" t="s">
        <v>22</v>
      </c>
      <c r="N6596">
        <f ca="1">_xlfn.XLOOKUP(F6596,'App type'!$A$2:$A$108,'App type'!$I$2:$I$108)</f>
        <v>1</v>
      </c>
    </row>
    <row r="6597" spans="1:14">
      <c r="A6597" t="str" cm="1">
        <f t="array" aca="1" ref="A6597" ca="1">INDEX('Emp Info'!$C$4:$C$24,RANDBETWEEN(1,ROWS('Emp Info'!$C$4:$C$24)),1)</f>
        <v>TAR2270</v>
      </c>
      <c r="B6597" t="str">
        <f ca="1">_xlfn.XLOOKUP(A6597,'Emp Info'!$C$4:$C$24,'Emp Info'!$D$4:$D$24)</f>
        <v>Tara</v>
      </c>
      <c r="C6597" t="str">
        <f ca="1">_xlfn.XLOOKUP(A6597,'Emp Info'!$C$4:$C$24,'Emp Info'!$E$4:$E$24)</f>
        <v>1.0</v>
      </c>
      <c r="D6597" s="11">
        <v>45583.347965884634</v>
      </c>
      <c r="E6597" s="11">
        <v>45583.347965884721</v>
      </c>
      <c r="F6597" cm="1">
        <f t="array" aca="1" ref="F6597" ca="1">INDEX('App type'!$A$2:$A$108,RANDBETWEEN(1,ROWS('App type'!$A$2:$A$108)),1)</f>
        <v>29</v>
      </c>
      <c r="G6597" t="s">
        <v>1938</v>
      </c>
      <c r="H6597">
        <v>8985</v>
      </c>
      <c r="I6597" t="s">
        <v>624</v>
      </c>
      <c r="J6597" t="s">
        <v>188</v>
      </c>
      <c r="K6597">
        <f ca="1">_xlfn.XLOOKUP(F6597,'App type'!$A$2:$A$108,'App type'!$G$2:$G$108)*'Mock Data'!$N6597</f>
        <v>230</v>
      </c>
      <c r="L6597">
        <f t="shared" ca="1" si="103"/>
        <v>262.2</v>
      </c>
      <c r="M6597" t="s">
        <v>195</v>
      </c>
      <c r="N6597">
        <f ca="1">_xlfn.XLOOKUP(F6597,'App type'!$A$2:$A$108,'App type'!$I$2:$I$108)</f>
        <v>1</v>
      </c>
    </row>
    <row r="6598" spans="1:14">
      <c r="A6598" t="str" cm="1">
        <f t="array" aca="1" ref="A6598" ca="1">INDEX('Emp Info'!$C$4:$C$24,RANDBETWEEN(1,ROWS('Emp Info'!$C$4:$C$24)),1)</f>
        <v>MEE4604</v>
      </c>
      <c r="B6598" t="str">
        <f ca="1">_xlfn.XLOOKUP(A6598,'Emp Info'!$C$4:$C$24,'Emp Info'!$D$4:$D$24)</f>
        <v>Meeta</v>
      </c>
      <c r="C6598" t="str">
        <f ca="1">_xlfn.XLOOKUP(A6598,'Emp Info'!$C$4:$C$24,'Emp Info'!$E$4:$E$24)</f>
        <v>IC</v>
      </c>
      <c r="D6598" s="11">
        <v>45583.347965887187</v>
      </c>
      <c r="E6598" s="11">
        <v>45583.347965887297</v>
      </c>
      <c r="F6598" cm="1">
        <f t="array" aca="1" ref="F6598" ca="1">INDEX('App type'!$A$2:$A$108,RANDBETWEEN(1,ROWS('App type'!$A$2:$A$108)),1)</f>
        <v>35</v>
      </c>
      <c r="G6598" t="s">
        <v>1058</v>
      </c>
      <c r="H6598">
        <v>7830</v>
      </c>
      <c r="I6598" t="s">
        <v>672</v>
      </c>
      <c r="J6598" t="s">
        <v>168</v>
      </c>
      <c r="K6598">
        <f ca="1">_xlfn.XLOOKUP(F6598,'App type'!$A$2:$A$108,'App type'!$G$2:$G$108)*'Mock Data'!$N6598</f>
        <v>225</v>
      </c>
      <c r="L6598">
        <f t="shared" ca="1" si="103"/>
        <v>256.5</v>
      </c>
      <c r="M6598" t="s">
        <v>166</v>
      </c>
      <c r="N6598">
        <f ca="1">_xlfn.XLOOKUP(F6598,'App type'!$A$2:$A$108,'App type'!$I$2:$I$108)</f>
        <v>1</v>
      </c>
    </row>
    <row r="6599" spans="1:14">
      <c r="A6599" t="str" cm="1">
        <f t="array" aca="1" ref="A6599" ca="1">INDEX('Emp Info'!$C$4:$C$24,RANDBETWEEN(1,ROWS('Emp Info'!$C$4:$C$24)),1)</f>
        <v>LIZ5585</v>
      </c>
      <c r="B6599" t="str">
        <f ca="1">_xlfn.XLOOKUP(A6599,'Emp Info'!$C$4:$C$24,'Emp Info'!$D$4:$D$24)</f>
        <v>Liz</v>
      </c>
      <c r="C6599" t="str">
        <f ca="1">_xlfn.XLOOKUP(A6599,'Emp Info'!$C$4:$C$24,'Emp Info'!$E$4:$E$24)</f>
        <v>1.0</v>
      </c>
      <c r="D6599" s="11">
        <v>45583.347965889923</v>
      </c>
      <c r="E6599" s="11">
        <v>45583.347965890011</v>
      </c>
      <c r="F6599" t="str" cm="1">
        <f t="array" aca="1" ref="F6599" ca="1">INDEX('App type'!$A$2:$A$108,RANDBETWEEN(1,ROWS('App type'!$A$2:$A$108)),1)</f>
        <v>32a</v>
      </c>
      <c r="G6599" t="s">
        <v>603</v>
      </c>
      <c r="H6599">
        <v>4114</v>
      </c>
      <c r="I6599" t="s">
        <v>1594</v>
      </c>
      <c r="J6599" t="s">
        <v>367</v>
      </c>
      <c r="K6599">
        <f ca="1">_xlfn.XLOOKUP(F6599,'App type'!$A$2:$A$108,'App type'!$G$2:$G$108)*'Mock Data'!$N6599</f>
        <v>2025</v>
      </c>
      <c r="L6599">
        <f t="shared" ca="1" si="103"/>
        <v>2308.5</v>
      </c>
      <c r="M6599" t="s">
        <v>253</v>
      </c>
      <c r="N6599">
        <f ca="1">_xlfn.XLOOKUP(F6599,'App type'!$A$2:$A$108,'App type'!$I$2:$I$108)</f>
        <v>3</v>
      </c>
    </row>
    <row r="6600" spans="1:14">
      <c r="A6600" t="str" cm="1">
        <f t="array" aca="1" ref="A6600" ca="1">INDEX('Emp Info'!$C$4:$C$24,RANDBETWEEN(1,ROWS('Emp Info'!$C$4:$C$24)),1)</f>
        <v>NAR2114</v>
      </c>
      <c r="B6600" t="str">
        <f ca="1">_xlfn.XLOOKUP(A6600,'Emp Info'!$C$4:$C$24,'Emp Info'!$D$4:$D$24)</f>
        <v>Narges</v>
      </c>
      <c r="C6600" t="str">
        <f ca="1">_xlfn.XLOOKUP(A6600,'Emp Info'!$C$4:$C$24,'Emp Info'!$E$4:$E$24)</f>
        <v>IC</v>
      </c>
      <c r="D6600" s="11">
        <v>45583.347965892593</v>
      </c>
      <c r="E6600" s="11">
        <v>45583.347965892674</v>
      </c>
      <c r="F6600" cm="1">
        <f t="array" aca="1" ref="F6600" ca="1">INDEX('App type'!$A$2:$A$108,RANDBETWEEN(1,ROWS('App type'!$A$2:$A$108)),1)</f>
        <v>1258</v>
      </c>
      <c r="G6600" t="s">
        <v>601</v>
      </c>
      <c r="H6600">
        <v>2494</v>
      </c>
      <c r="I6600" t="s">
        <v>960</v>
      </c>
      <c r="J6600" t="s">
        <v>160</v>
      </c>
      <c r="K6600">
        <f ca="1">_xlfn.XLOOKUP(F6600,'App type'!$A$2:$A$108,'App type'!$G$2:$G$108)*'Mock Data'!$N6600</f>
        <v>185</v>
      </c>
      <c r="L6600">
        <f t="shared" ca="1" si="103"/>
        <v>210.89999999999998</v>
      </c>
      <c r="M6600" t="s">
        <v>124</v>
      </c>
      <c r="N6600">
        <f ca="1">_xlfn.XLOOKUP(F6600,'App type'!$A$2:$A$108,'App type'!$I$2:$I$108)</f>
        <v>1</v>
      </c>
    </row>
    <row r="6601" spans="1:14">
      <c r="A6601" t="str" cm="1">
        <f t="array" aca="1" ref="A6601" ca="1">INDEX('Emp Info'!$C$4:$C$24,RANDBETWEEN(1,ROWS('Emp Info'!$C$4:$C$24)),1)</f>
        <v>TAR2270</v>
      </c>
      <c r="B6601" t="str">
        <f ca="1">_xlfn.XLOOKUP(A6601,'Emp Info'!$C$4:$C$24,'Emp Info'!$D$4:$D$24)</f>
        <v>Tara</v>
      </c>
      <c r="C6601" t="str">
        <f ca="1">_xlfn.XLOOKUP(A6601,'Emp Info'!$C$4:$C$24,'Emp Info'!$E$4:$E$24)</f>
        <v>1.0</v>
      </c>
      <c r="D6601" s="11">
        <v>45583.347965895337</v>
      </c>
      <c r="E6601" s="11">
        <v>45583.34796589546</v>
      </c>
      <c r="F6601" cm="1">
        <f t="array" aca="1" ref="F6601" ca="1">INDEX('App type'!$A$2:$A$108,RANDBETWEEN(1,ROWS('App type'!$A$2:$A$108)),1)</f>
        <v>117</v>
      </c>
      <c r="G6601" t="s">
        <v>539</v>
      </c>
      <c r="H6601">
        <v>6229</v>
      </c>
      <c r="I6601" t="s">
        <v>83</v>
      </c>
      <c r="J6601" t="s">
        <v>95</v>
      </c>
      <c r="K6601">
        <f ca="1">_xlfn.XLOOKUP(F6601,'App type'!$A$2:$A$108,'App type'!$G$2:$G$108)*'Mock Data'!$N6601</f>
        <v>223</v>
      </c>
      <c r="L6601">
        <f t="shared" ca="1" si="103"/>
        <v>254.21999999999997</v>
      </c>
      <c r="M6601" t="s">
        <v>59</v>
      </c>
      <c r="N6601">
        <f ca="1">_xlfn.XLOOKUP(F6601,'App type'!$A$2:$A$108,'App type'!$I$2:$I$108)</f>
        <v>1</v>
      </c>
    </row>
    <row r="6602" spans="1:14">
      <c r="A6602" t="str" cm="1">
        <f t="array" aca="1" ref="A6602" ca="1">INDEX('Emp Info'!$C$4:$C$24,RANDBETWEEN(1,ROWS('Emp Info'!$C$4:$C$24)),1)</f>
        <v>LOI2253</v>
      </c>
      <c r="B6602" t="str">
        <f ca="1">_xlfn.XLOOKUP(A6602,'Emp Info'!$C$4:$C$24,'Emp Info'!$D$4:$D$24)</f>
        <v>Lois</v>
      </c>
      <c r="C6602" t="str">
        <f ca="1">_xlfn.XLOOKUP(A6602,'Emp Info'!$C$4:$C$24,'Emp Info'!$E$4:$E$24)</f>
        <v>0.5</v>
      </c>
      <c r="D6602" s="11">
        <v>45583.347965897978</v>
      </c>
      <c r="E6602" s="11">
        <v>45583.347965898058</v>
      </c>
      <c r="F6602" cm="1">
        <f t="array" aca="1" ref="F6602" ca="1">INDEX('App type'!$A$2:$A$108,RANDBETWEEN(1,ROWS('App type'!$A$2:$A$108)),1)</f>
        <v>37</v>
      </c>
      <c r="G6602" t="s">
        <v>153</v>
      </c>
      <c r="H6602">
        <v>5369</v>
      </c>
      <c r="I6602" t="s">
        <v>1575</v>
      </c>
      <c r="J6602" t="s">
        <v>869</v>
      </c>
      <c r="K6602">
        <f ca="1">_xlfn.XLOOKUP(F6602,'App type'!$A$2:$A$108,'App type'!$G$2:$G$108)*'Mock Data'!$N6602</f>
        <v>112.5</v>
      </c>
      <c r="L6602">
        <f t="shared" ca="1" si="103"/>
        <v>128.25</v>
      </c>
      <c r="M6602" t="s">
        <v>395</v>
      </c>
      <c r="N6602">
        <f ca="1">_xlfn.XLOOKUP(F6602,'App type'!$A$2:$A$108,'App type'!$I$2:$I$108)</f>
        <v>0.5</v>
      </c>
    </row>
    <row r="6603" spans="1:14">
      <c r="A6603" t="str" cm="1">
        <f t="array" aca="1" ref="A6603" ca="1">INDEX('Emp Info'!$C$4:$C$24,RANDBETWEEN(1,ROWS('Emp Info'!$C$4:$C$24)),1)</f>
        <v>DOU0521</v>
      </c>
      <c r="B6603" t="str">
        <f ca="1">_xlfn.XLOOKUP(A6603,'Emp Info'!$C$4:$C$24,'Emp Info'!$D$4:$D$24)</f>
        <v>Douglas</v>
      </c>
      <c r="C6603" t="str">
        <f ca="1">_xlfn.XLOOKUP(A6603,'Emp Info'!$C$4:$C$24,'Emp Info'!$E$4:$E$24)</f>
        <v>1.0</v>
      </c>
      <c r="D6603" s="11">
        <v>45583.347965900721</v>
      </c>
      <c r="E6603" s="11">
        <v>45583.347965900808</v>
      </c>
      <c r="F6603" cm="1">
        <f t="array" aca="1" ref="F6603" ca="1">INDEX('App type'!$A$2:$A$108,RANDBETWEEN(1,ROWS('App type'!$A$2:$A$108)),1)</f>
        <v>36</v>
      </c>
      <c r="G6603" t="s">
        <v>970</v>
      </c>
      <c r="H6603">
        <v>2057</v>
      </c>
      <c r="I6603" t="s">
        <v>543</v>
      </c>
      <c r="J6603" t="s">
        <v>296</v>
      </c>
      <c r="K6603">
        <f ca="1">_xlfn.XLOOKUP(F6603,'App type'!$A$2:$A$108,'App type'!$G$2:$G$108)*'Mock Data'!$N6603</f>
        <v>225</v>
      </c>
      <c r="L6603">
        <f t="shared" ca="1" si="103"/>
        <v>256.5</v>
      </c>
      <c r="M6603" t="s">
        <v>210</v>
      </c>
      <c r="N6603">
        <f ca="1">_xlfn.XLOOKUP(F6603,'App type'!$A$2:$A$108,'App type'!$I$2:$I$108)</f>
        <v>1</v>
      </c>
    </row>
    <row r="6604" spans="1:14">
      <c r="A6604" t="str" cm="1">
        <f t="array" aca="1" ref="A6604" ca="1">INDEX('Emp Info'!$C$4:$C$24,RANDBETWEEN(1,ROWS('Emp Info'!$C$4:$C$24)),1)</f>
        <v>LOI2253</v>
      </c>
      <c r="B6604" t="str">
        <f ca="1">_xlfn.XLOOKUP(A6604,'Emp Info'!$C$4:$C$24,'Emp Info'!$D$4:$D$24)</f>
        <v>Lois</v>
      </c>
      <c r="C6604" t="str">
        <f ca="1">_xlfn.XLOOKUP(A6604,'Emp Info'!$C$4:$C$24,'Emp Info'!$E$4:$E$24)</f>
        <v>0.5</v>
      </c>
      <c r="D6604" s="11">
        <v>45583.347965903216</v>
      </c>
      <c r="E6604" s="11">
        <v>45583.347965903296</v>
      </c>
      <c r="F6604" cm="1">
        <f t="array" aca="1" ref="F6604" ca="1">INDEX('App type'!$A$2:$A$108,RANDBETWEEN(1,ROWS('App type'!$A$2:$A$108)),1)</f>
        <v>20</v>
      </c>
      <c r="G6604" t="s">
        <v>433</v>
      </c>
      <c r="H6604">
        <v>4344</v>
      </c>
      <c r="I6604" t="s">
        <v>1556</v>
      </c>
      <c r="J6604" t="s">
        <v>111</v>
      </c>
      <c r="K6604">
        <f ca="1">_xlfn.XLOOKUP(F6604,'App type'!$A$2:$A$108,'App type'!$G$2:$G$108)*'Mock Data'!$N6604</f>
        <v>223</v>
      </c>
      <c r="L6604">
        <f t="shared" ca="1" si="103"/>
        <v>254.21999999999997</v>
      </c>
      <c r="M6604" t="s">
        <v>50</v>
      </c>
      <c r="N6604">
        <f ca="1">_xlfn.XLOOKUP(F6604,'App type'!$A$2:$A$108,'App type'!$I$2:$I$108)</f>
        <v>1</v>
      </c>
    </row>
    <row r="6605" spans="1:14">
      <c r="A6605" t="str" cm="1">
        <f t="array" aca="1" ref="A6605" ca="1">INDEX('Emp Info'!$C$4:$C$24,RANDBETWEEN(1,ROWS('Emp Info'!$C$4:$C$24)),1)</f>
        <v>NAR2114</v>
      </c>
      <c r="B6605" t="str">
        <f ca="1">_xlfn.XLOOKUP(A6605,'Emp Info'!$C$4:$C$24,'Emp Info'!$D$4:$D$24)</f>
        <v>Narges</v>
      </c>
      <c r="C6605" t="str">
        <f ca="1">_xlfn.XLOOKUP(A6605,'Emp Info'!$C$4:$C$24,'Emp Info'!$E$4:$E$24)</f>
        <v>IC</v>
      </c>
      <c r="D6605" s="11">
        <v>45583.347965905763</v>
      </c>
      <c r="E6605" s="11">
        <v>45583.347965905843</v>
      </c>
      <c r="F6605" t="str" cm="1">
        <f t="array" aca="1" ref="F6605" ca="1">INDEX('App type'!$A$2:$A$108,RANDBETWEEN(1,ROWS('App type'!$A$2:$A$108)),1)</f>
        <v>35a</v>
      </c>
      <c r="G6605" t="s">
        <v>1202</v>
      </c>
      <c r="H6605">
        <v>8861</v>
      </c>
      <c r="I6605" t="s">
        <v>909</v>
      </c>
      <c r="J6605" t="s">
        <v>412</v>
      </c>
      <c r="K6605">
        <f ca="1">_xlfn.XLOOKUP(F6605,'App type'!$A$2:$A$108,'App type'!$G$2:$G$108)*'Mock Data'!$N6605</f>
        <v>250</v>
      </c>
      <c r="L6605">
        <f t="shared" ca="1" si="103"/>
        <v>285</v>
      </c>
      <c r="M6605" t="s">
        <v>432</v>
      </c>
      <c r="N6605">
        <f ca="1">_xlfn.XLOOKUP(F6605,'App type'!$A$2:$A$108,'App type'!$I$2:$I$108)</f>
        <v>1</v>
      </c>
    </row>
    <row r="6606" spans="1:14">
      <c r="A6606" t="str" cm="1">
        <f t="array" aca="1" ref="A6606" ca="1">INDEX('Emp Info'!$C$4:$C$24,RANDBETWEEN(1,ROWS('Emp Info'!$C$4:$C$24)),1)</f>
        <v>EIM3187</v>
      </c>
      <c r="B6606" t="str">
        <f ca="1">_xlfn.XLOOKUP(A6606,'Emp Info'!$C$4:$C$24,'Emp Info'!$D$4:$D$24)</f>
        <v>Eimear</v>
      </c>
      <c r="C6606" t="str">
        <f ca="1">_xlfn.XLOOKUP(A6606,'Emp Info'!$C$4:$C$24,'Emp Info'!$E$4:$E$24)</f>
        <v>IC</v>
      </c>
      <c r="D6606" s="11">
        <v>45583.347965908659</v>
      </c>
      <c r="E6606" s="11">
        <v>45583.347965908753</v>
      </c>
      <c r="F6606" cm="1">
        <f t="array" aca="1" ref="F6606" ca="1">INDEX('App type'!$A$2:$A$108,RANDBETWEEN(1,ROWS('App type'!$A$2:$A$108)),1)</f>
        <v>1258</v>
      </c>
      <c r="G6606" t="s">
        <v>589</v>
      </c>
      <c r="H6606">
        <v>7019</v>
      </c>
      <c r="I6606" t="s">
        <v>892</v>
      </c>
      <c r="J6606" t="s">
        <v>390</v>
      </c>
      <c r="K6606">
        <f ca="1">_xlfn.XLOOKUP(F6606,'App type'!$A$2:$A$108,'App type'!$G$2:$G$108)*'Mock Data'!$N6606</f>
        <v>185</v>
      </c>
      <c r="L6606">
        <f t="shared" ca="1" si="103"/>
        <v>210.89999999999998</v>
      </c>
      <c r="M6606" t="s">
        <v>120</v>
      </c>
      <c r="N6606">
        <f ca="1">_xlfn.XLOOKUP(F6606,'App type'!$A$2:$A$108,'App type'!$I$2:$I$108)</f>
        <v>1</v>
      </c>
    </row>
    <row r="6607" spans="1:14">
      <c r="A6607" t="str" cm="1">
        <f t="array" aca="1" ref="A6607" ca="1">INDEX('Emp Info'!$C$4:$C$24,RANDBETWEEN(1,ROWS('Emp Info'!$C$4:$C$24)),1)</f>
        <v>MER1340</v>
      </c>
      <c r="B6607" t="str">
        <f ca="1">_xlfn.XLOOKUP(A6607,'Emp Info'!$C$4:$C$24,'Emp Info'!$D$4:$D$24)</f>
        <v>Merav</v>
      </c>
      <c r="C6607" t="str">
        <f ca="1">_xlfn.XLOOKUP(A6607,'Emp Info'!$C$4:$C$24,'Emp Info'!$E$4:$E$24)</f>
        <v>0.5</v>
      </c>
      <c r="D6607" s="11">
        <v>45583.347965911031</v>
      </c>
      <c r="E6607" s="11">
        <v>45583.347965911104</v>
      </c>
      <c r="F6607" t="str" cm="1">
        <f t="array" aca="1" ref="F6607" ca="1">INDEX('App type'!$A$2:$A$108,RANDBETWEEN(1,ROWS('App type'!$A$2:$A$108)),1)</f>
        <v>33b</v>
      </c>
      <c r="G6607" t="s">
        <v>633</v>
      </c>
      <c r="H6607">
        <v>3369</v>
      </c>
      <c r="I6607" t="s">
        <v>397</v>
      </c>
      <c r="J6607" t="s">
        <v>252</v>
      </c>
      <c r="K6607">
        <f ca="1">_xlfn.XLOOKUP(F6607,'App type'!$A$2:$A$108,'App type'!$G$2:$G$108)*'Mock Data'!$N6607</f>
        <v>225</v>
      </c>
      <c r="L6607">
        <f t="shared" ca="1" si="103"/>
        <v>256.5</v>
      </c>
      <c r="M6607" t="s">
        <v>166</v>
      </c>
      <c r="N6607">
        <f ca="1">_xlfn.XLOOKUP(F6607,'App type'!$A$2:$A$108,'App type'!$I$2:$I$108)</f>
        <v>1</v>
      </c>
    </row>
    <row r="6608" spans="1:14">
      <c r="A6608" t="str" cm="1">
        <f t="array" aca="1" ref="A6608" ca="1">INDEX('Emp Info'!$C$4:$C$24,RANDBETWEEN(1,ROWS('Emp Info'!$C$4:$C$24)),1)</f>
        <v>TAR2270</v>
      </c>
      <c r="B6608" t="str">
        <f ca="1">_xlfn.XLOOKUP(A6608,'Emp Info'!$C$4:$C$24,'Emp Info'!$D$4:$D$24)</f>
        <v>Tara</v>
      </c>
      <c r="C6608" t="str">
        <f ca="1">_xlfn.XLOOKUP(A6608,'Emp Info'!$C$4:$C$24,'Emp Info'!$E$4:$E$24)</f>
        <v>1.0</v>
      </c>
      <c r="D6608" s="11">
        <v>45583.347965913883</v>
      </c>
      <c r="E6608" s="11">
        <v>45583.34796591397</v>
      </c>
      <c r="F6608" t="str" cm="1">
        <f t="array" aca="1" ref="F6608" ca="1">INDEX('App type'!$A$2:$A$108,RANDBETWEEN(1,ROWS('App type'!$A$2:$A$108)),1)</f>
        <v>1</v>
      </c>
      <c r="G6608" t="s">
        <v>983</v>
      </c>
      <c r="H6608">
        <v>3094</v>
      </c>
      <c r="I6608" t="s">
        <v>1356</v>
      </c>
      <c r="J6608" t="s">
        <v>25</v>
      </c>
      <c r="K6608">
        <f ca="1">_xlfn.XLOOKUP(F6608,'App type'!$A$2:$A$108,'App type'!$G$2:$G$108)*'Mock Data'!$N6608</f>
        <v>185</v>
      </c>
      <c r="L6608">
        <f t="shared" ca="1" si="103"/>
        <v>210.89999999999998</v>
      </c>
      <c r="M6608" t="s">
        <v>210</v>
      </c>
      <c r="N6608">
        <f ca="1">_xlfn.XLOOKUP(F6608,'App type'!$A$2:$A$108,'App type'!$I$2:$I$108)</f>
        <v>1</v>
      </c>
    </row>
    <row r="6609" spans="1:14">
      <c r="A6609" t="str" cm="1">
        <f t="array" aca="1" ref="A6609" ca="1">INDEX('Emp Info'!$C$4:$C$24,RANDBETWEEN(1,ROWS('Emp Info'!$C$4:$C$24)),1)</f>
        <v>ERI5599</v>
      </c>
      <c r="B6609" t="str">
        <f ca="1">_xlfn.XLOOKUP(A6609,'Emp Info'!$C$4:$C$24,'Emp Info'!$D$4:$D$24)</f>
        <v>Erin M</v>
      </c>
      <c r="C6609" t="str">
        <f ca="1">_xlfn.XLOOKUP(A6609,'Emp Info'!$C$4:$C$24,'Emp Info'!$E$4:$E$24)</f>
        <v>1.0</v>
      </c>
      <c r="D6609" s="11">
        <v>45583.347965916728</v>
      </c>
      <c r="E6609" s="11">
        <v>45583.347965916808</v>
      </c>
      <c r="F6609" cm="1">
        <f t="array" aca="1" ref="F6609" ca="1">INDEX('App type'!$A$2:$A$108,RANDBETWEEN(1,ROWS('App type'!$A$2:$A$108)),1)</f>
        <v>35</v>
      </c>
      <c r="G6609" t="s">
        <v>1646</v>
      </c>
      <c r="H6609">
        <v>4705</v>
      </c>
      <c r="I6609" t="s">
        <v>654</v>
      </c>
      <c r="J6609" t="s">
        <v>88</v>
      </c>
      <c r="K6609">
        <f ca="1">_xlfn.XLOOKUP(F6609,'App type'!$A$2:$A$108,'App type'!$G$2:$G$108)*'Mock Data'!$N6609</f>
        <v>225</v>
      </c>
      <c r="L6609">
        <f t="shared" ca="1" si="103"/>
        <v>256.5</v>
      </c>
      <c r="M6609" t="s">
        <v>67</v>
      </c>
      <c r="N6609">
        <f ca="1">_xlfn.XLOOKUP(F6609,'App type'!$A$2:$A$108,'App type'!$I$2:$I$108)</f>
        <v>1</v>
      </c>
    </row>
    <row r="6610" spans="1:14">
      <c r="A6610" t="str" cm="1">
        <f t="array" aca="1" ref="A6610" ca="1">INDEX('Emp Info'!$C$4:$C$24,RANDBETWEEN(1,ROWS('Emp Info'!$C$4:$C$24)),1)</f>
        <v>ZOE5841</v>
      </c>
      <c r="B6610" t="str">
        <f ca="1">_xlfn.XLOOKUP(A6610,'Emp Info'!$C$4:$C$24,'Emp Info'!$D$4:$D$24)</f>
        <v>Zoey</v>
      </c>
      <c r="C6610" t="str">
        <f ca="1">_xlfn.XLOOKUP(A6610,'Emp Info'!$C$4:$C$24,'Emp Info'!$E$4:$E$24)</f>
        <v>IC</v>
      </c>
      <c r="D6610" s="11">
        <v>45583.347965919398</v>
      </c>
      <c r="E6610" s="11">
        <v>45583.347965919478</v>
      </c>
      <c r="F6610" t="str" cm="1">
        <f t="array" aca="1" ref="F6610" ca="1">INDEX('App type'!$A$2:$A$108,RANDBETWEEN(1,ROWS('App type'!$A$2:$A$108)),1)</f>
        <v>1265-EFC</v>
      </c>
      <c r="G6610" t="s">
        <v>455</v>
      </c>
      <c r="H6610">
        <v>5488</v>
      </c>
      <c r="I6610" t="s">
        <v>1609</v>
      </c>
      <c r="J6610" t="s">
        <v>246</v>
      </c>
      <c r="K6610">
        <f ca="1">_xlfn.XLOOKUP(F6610,'App type'!$A$2:$A$108,'App type'!$G$2:$G$108)*'Mock Data'!$N6610</f>
        <v>200</v>
      </c>
      <c r="L6610">
        <f t="shared" ca="1" si="103"/>
        <v>227.99999999999997</v>
      </c>
      <c r="M6610" t="s">
        <v>253</v>
      </c>
      <c r="N6610">
        <f ca="1">_xlfn.XLOOKUP(F6610,'App type'!$A$2:$A$108,'App type'!$I$2:$I$108)</f>
        <v>1</v>
      </c>
    </row>
    <row r="6611" spans="1:14">
      <c r="A6611" t="str" cm="1">
        <f t="array" aca="1" ref="A6611" ca="1">INDEX('Emp Info'!$C$4:$C$24,RANDBETWEEN(1,ROWS('Emp Info'!$C$4:$C$24)),1)</f>
        <v>NAS0195</v>
      </c>
      <c r="B6611" t="str">
        <f ca="1">_xlfn.XLOOKUP(A6611,'Emp Info'!$C$4:$C$24,'Emp Info'!$D$4:$D$24)</f>
        <v>Nasim</v>
      </c>
      <c r="C6611" t="str">
        <f ca="1">_xlfn.XLOOKUP(A6611,'Emp Info'!$C$4:$C$24,'Emp Info'!$E$4:$E$24)</f>
        <v>IC</v>
      </c>
      <c r="D6611" s="11">
        <v>45583.347965922439</v>
      </c>
      <c r="E6611" s="11">
        <v>45583.347965922527</v>
      </c>
      <c r="F6611" cm="1">
        <f t="array" aca="1" ref="F6611" ca="1">INDEX('App type'!$A$2:$A$108,RANDBETWEEN(1,ROWS('App type'!$A$2:$A$108)),1)</f>
        <v>37</v>
      </c>
      <c r="G6611" t="s">
        <v>1824</v>
      </c>
      <c r="H6611">
        <v>9732</v>
      </c>
      <c r="I6611" t="s">
        <v>285</v>
      </c>
      <c r="J6611" t="s">
        <v>33</v>
      </c>
      <c r="K6611">
        <f ca="1">_xlfn.XLOOKUP(F6611,'App type'!$A$2:$A$108,'App type'!$G$2:$G$108)*'Mock Data'!$N6611</f>
        <v>112.5</v>
      </c>
      <c r="L6611">
        <f t="shared" ca="1" si="103"/>
        <v>128.25</v>
      </c>
      <c r="M6611" t="s">
        <v>143</v>
      </c>
      <c r="N6611">
        <f ca="1">_xlfn.XLOOKUP(F6611,'App type'!$A$2:$A$108,'App type'!$I$2:$I$108)</f>
        <v>0.5</v>
      </c>
    </row>
    <row r="6612" spans="1:14">
      <c r="A6612" t="str" cm="1">
        <f t="array" aca="1" ref="A6612" ca="1">INDEX('Emp Info'!$C$4:$C$24,RANDBETWEEN(1,ROWS('Emp Info'!$C$4:$C$24)),1)</f>
        <v>LOI2253</v>
      </c>
      <c r="B6612" t="str">
        <f ca="1">_xlfn.XLOOKUP(A6612,'Emp Info'!$C$4:$C$24,'Emp Info'!$D$4:$D$24)</f>
        <v>Lois</v>
      </c>
      <c r="C6612" t="str">
        <f ca="1">_xlfn.XLOOKUP(A6612,'Emp Info'!$C$4:$C$24,'Emp Info'!$E$4:$E$24)</f>
        <v>0.5</v>
      </c>
      <c r="D6612" s="11">
        <v>45583.347965926077</v>
      </c>
      <c r="E6612" s="11">
        <v>45583.347965926172</v>
      </c>
      <c r="F6612" t="str" cm="1">
        <f t="array" aca="1" ref="F6612" ca="1">INDEX('App type'!$A$2:$A$108,RANDBETWEEN(1,ROWS('App type'!$A$2:$A$108)),1)</f>
        <v>1260-EFC</v>
      </c>
      <c r="G6612" t="s">
        <v>1820</v>
      </c>
      <c r="H6612">
        <v>7008</v>
      </c>
      <c r="I6612" t="s">
        <v>1223</v>
      </c>
      <c r="J6612" t="s">
        <v>249</v>
      </c>
      <c r="K6612">
        <f ca="1">_xlfn.XLOOKUP(F6612,'App type'!$A$2:$A$108,'App type'!$G$2:$G$108)*'Mock Data'!$N6612</f>
        <v>225</v>
      </c>
      <c r="L6612">
        <f t="shared" ca="1" si="103"/>
        <v>256.5</v>
      </c>
      <c r="M6612" t="s">
        <v>26</v>
      </c>
      <c r="N6612">
        <f ca="1">_xlfn.XLOOKUP(F6612,'App type'!$A$2:$A$108,'App type'!$I$2:$I$108)</f>
        <v>1</v>
      </c>
    </row>
    <row r="6613" spans="1:14">
      <c r="A6613" t="str" cm="1">
        <f t="array" aca="1" ref="A6613" ca="1">INDEX('Emp Info'!$C$4:$C$24,RANDBETWEEN(1,ROWS('Emp Info'!$C$4:$C$24)),1)</f>
        <v>ALE4566</v>
      </c>
      <c r="B6613" t="str">
        <f ca="1">_xlfn.XLOOKUP(A6613,'Emp Info'!$C$4:$C$24,'Emp Info'!$D$4:$D$24)</f>
        <v>Alessia</v>
      </c>
      <c r="C6613" t="str">
        <f ca="1">_xlfn.XLOOKUP(A6613,'Emp Info'!$C$4:$C$24,'Emp Info'!$E$4:$E$24)</f>
        <v>1.0</v>
      </c>
      <c r="D6613" s="11">
        <v>45583.347965928682</v>
      </c>
      <c r="E6613" s="11">
        <v>45583.347965928762</v>
      </c>
      <c r="F6613" t="str" cm="1">
        <f t="array" aca="1" ref="F6613" ca="1">INDEX('App type'!$A$2:$A$108,RANDBETWEEN(1,ROWS('App type'!$A$2:$A$108)),1)</f>
        <v>190a</v>
      </c>
      <c r="G6613" t="s">
        <v>1492</v>
      </c>
      <c r="H6613">
        <v>8547</v>
      </c>
      <c r="I6613" t="s">
        <v>1075</v>
      </c>
      <c r="J6613" t="s">
        <v>350</v>
      </c>
      <c r="K6613">
        <f ca="1">_xlfn.XLOOKUP(F6613,'App type'!$A$2:$A$108,'App type'!$G$2:$G$108)*'Mock Data'!$N6613</f>
        <v>250</v>
      </c>
      <c r="L6613">
        <f t="shared" ca="1" si="103"/>
        <v>285</v>
      </c>
      <c r="M6613" t="s">
        <v>124</v>
      </c>
      <c r="N6613">
        <f ca="1">_xlfn.XLOOKUP(F6613,'App type'!$A$2:$A$108,'App type'!$I$2:$I$108)</f>
        <v>1</v>
      </c>
    </row>
    <row r="6614" spans="1:14">
      <c r="A6614" t="str" cm="1">
        <f t="array" aca="1" ref="A6614" ca="1">INDEX('Emp Info'!$C$4:$C$24,RANDBETWEEN(1,ROWS('Emp Info'!$C$4:$C$24)),1)</f>
        <v>MEE4604</v>
      </c>
      <c r="B6614" t="str">
        <f ca="1">_xlfn.XLOOKUP(A6614,'Emp Info'!$C$4:$C$24,'Emp Info'!$D$4:$D$24)</f>
        <v>Meeta</v>
      </c>
      <c r="C6614" t="str">
        <f ca="1">_xlfn.XLOOKUP(A6614,'Emp Info'!$C$4:$C$24,'Emp Info'!$E$4:$E$24)</f>
        <v>IC</v>
      </c>
      <c r="D6614" s="11">
        <v>45583.347965931469</v>
      </c>
      <c r="E6614" s="11">
        <v>45583.347965931593</v>
      </c>
      <c r="F6614" cm="1">
        <f t="array" aca="1" ref="F6614" ca="1">INDEX('App type'!$A$2:$A$108,RANDBETWEEN(1,ROWS('App type'!$A$2:$A$108)),1)</f>
        <v>1259</v>
      </c>
      <c r="G6614" t="s">
        <v>229</v>
      </c>
      <c r="H6614">
        <v>1839</v>
      </c>
      <c r="I6614" t="s">
        <v>1962</v>
      </c>
      <c r="J6614" t="s">
        <v>66</v>
      </c>
      <c r="K6614">
        <f ca="1">_xlfn.XLOOKUP(F6614,'App type'!$A$2:$A$108,'App type'!$G$2:$G$108)*'Mock Data'!$N6614</f>
        <v>225</v>
      </c>
      <c r="L6614">
        <f t="shared" ca="1" si="103"/>
        <v>256.5</v>
      </c>
      <c r="M6614" t="s">
        <v>104</v>
      </c>
      <c r="N6614">
        <f ca="1">_xlfn.XLOOKUP(F6614,'App type'!$A$2:$A$108,'App type'!$I$2:$I$108)</f>
        <v>1</v>
      </c>
    </row>
    <row r="6615" spans="1:14">
      <c r="A6615" t="str" cm="1">
        <f t="array" aca="1" ref="A6615" ca="1">INDEX('Emp Info'!$C$4:$C$24,RANDBETWEEN(1,ROWS('Emp Info'!$C$4:$C$24)),1)</f>
        <v>DIA7789</v>
      </c>
      <c r="B6615" t="str">
        <f ca="1">_xlfn.XLOOKUP(A6615,'Emp Info'!$C$4:$C$24,'Emp Info'!$D$4:$D$24)</f>
        <v>Diana KM</v>
      </c>
      <c r="C6615" t="str">
        <f ca="1">_xlfn.XLOOKUP(A6615,'Emp Info'!$C$4:$C$24,'Emp Info'!$E$4:$E$24)</f>
        <v>1.0</v>
      </c>
      <c r="D6615" s="11">
        <v>45583.347965934467</v>
      </c>
      <c r="E6615" s="11">
        <v>45583.347965934547</v>
      </c>
      <c r="F6615" cm="1">
        <f t="array" aca="1" ref="F6615" ca="1">INDEX('App type'!$A$2:$A$108,RANDBETWEEN(1,ROWS('App type'!$A$2:$A$108)),1)</f>
        <v>29</v>
      </c>
      <c r="G6615" t="s">
        <v>663</v>
      </c>
      <c r="H6615">
        <v>4883</v>
      </c>
      <c r="I6615" t="s">
        <v>1387</v>
      </c>
      <c r="J6615" t="s">
        <v>53</v>
      </c>
      <c r="K6615">
        <f ca="1">_xlfn.XLOOKUP(F6615,'App type'!$A$2:$A$108,'App type'!$G$2:$G$108)*'Mock Data'!$N6615</f>
        <v>230</v>
      </c>
      <c r="L6615">
        <f t="shared" ca="1" si="103"/>
        <v>262.2</v>
      </c>
      <c r="M6615" t="s">
        <v>386</v>
      </c>
      <c r="N6615">
        <f ca="1">_xlfn.XLOOKUP(F6615,'App type'!$A$2:$A$108,'App type'!$I$2:$I$108)</f>
        <v>1</v>
      </c>
    </row>
    <row r="6616" spans="1:14">
      <c r="A6616" t="str" cm="1">
        <f t="array" aca="1" ref="A6616" ca="1">INDEX('Emp Info'!$C$4:$C$24,RANDBETWEEN(1,ROWS('Emp Info'!$C$4:$C$24)),1)</f>
        <v>ALE4566</v>
      </c>
      <c r="B6616" t="str">
        <f ca="1">_xlfn.XLOOKUP(A6616,'Emp Info'!$C$4:$C$24,'Emp Info'!$D$4:$D$24)</f>
        <v>Alessia</v>
      </c>
      <c r="C6616" t="str">
        <f ca="1">_xlfn.XLOOKUP(A6616,'Emp Info'!$C$4:$C$24,'Emp Info'!$E$4:$E$24)</f>
        <v>1.0</v>
      </c>
      <c r="D6616" s="11">
        <v>45583.347965937057</v>
      </c>
      <c r="E6616" s="11">
        <v>45583.347965937137</v>
      </c>
      <c r="F6616" cm="1">
        <f t="array" aca="1" ref="F6616" ca="1">INDEX('App type'!$A$2:$A$108,RANDBETWEEN(1,ROWS('App type'!$A$2:$A$108)),1)</f>
        <v>21</v>
      </c>
      <c r="G6616" t="s">
        <v>418</v>
      </c>
      <c r="H6616">
        <v>5563</v>
      </c>
      <c r="I6616" t="s">
        <v>863</v>
      </c>
      <c r="J6616" t="s">
        <v>662</v>
      </c>
      <c r="K6616">
        <f ca="1">_xlfn.XLOOKUP(F6616,'App type'!$A$2:$A$108,'App type'!$G$2:$G$108)*'Mock Data'!$N6616</f>
        <v>223</v>
      </c>
      <c r="L6616">
        <f t="shared" ca="1" si="103"/>
        <v>254.21999999999997</v>
      </c>
      <c r="M6616" t="s">
        <v>18</v>
      </c>
      <c r="N6616">
        <f ca="1">_xlfn.XLOOKUP(F6616,'App type'!$A$2:$A$108,'App type'!$I$2:$I$108)</f>
        <v>1</v>
      </c>
    </row>
    <row r="6617" spans="1:14">
      <c r="A6617" t="str" cm="1">
        <f t="array" aca="1" ref="A6617" ca="1">INDEX('Emp Info'!$C$4:$C$24,RANDBETWEEN(1,ROWS('Emp Info'!$C$4:$C$24)),1)</f>
        <v>MER1340</v>
      </c>
      <c r="B6617" t="str">
        <f ca="1">_xlfn.XLOOKUP(A6617,'Emp Info'!$C$4:$C$24,'Emp Info'!$D$4:$D$24)</f>
        <v>Merav</v>
      </c>
      <c r="C6617" t="str">
        <f ca="1">_xlfn.XLOOKUP(A6617,'Emp Info'!$C$4:$C$24,'Emp Info'!$E$4:$E$24)</f>
        <v>0.5</v>
      </c>
      <c r="D6617" s="11">
        <v>45583.347965939829</v>
      </c>
      <c r="E6617" s="11">
        <v>45583.347965939909</v>
      </c>
      <c r="F6617" cm="1">
        <f t="array" aca="1" ref="F6617" ca="1">INDEX('App type'!$A$2:$A$108,RANDBETWEEN(1,ROWS('App type'!$A$2:$A$108)),1)</f>
        <v>100</v>
      </c>
      <c r="G6617" t="s">
        <v>416</v>
      </c>
      <c r="H6617">
        <v>7937</v>
      </c>
      <c r="I6617" t="s">
        <v>409</v>
      </c>
      <c r="J6617" t="s">
        <v>224</v>
      </c>
      <c r="K6617">
        <f ca="1">_xlfn.XLOOKUP(F6617,'App type'!$A$2:$A$108,'App type'!$G$2:$G$108)*'Mock Data'!$N6617</f>
        <v>250</v>
      </c>
      <c r="L6617">
        <f t="shared" ca="1" si="103"/>
        <v>285</v>
      </c>
      <c r="M6617" t="s">
        <v>116</v>
      </c>
      <c r="N6617">
        <f ca="1">_xlfn.XLOOKUP(F6617,'App type'!$A$2:$A$108,'App type'!$I$2:$I$108)</f>
        <v>1</v>
      </c>
    </row>
    <row r="6618" spans="1:14">
      <c r="A6618" t="str" cm="1">
        <f t="array" aca="1" ref="A6618" ca="1">INDEX('Emp Info'!$C$4:$C$24,RANDBETWEEN(1,ROWS('Emp Info'!$C$4:$C$24)),1)</f>
        <v>KEL6158</v>
      </c>
      <c r="B6618" t="str">
        <f ca="1">_xlfn.XLOOKUP(A6618,'Emp Info'!$C$4:$C$24,'Emp Info'!$D$4:$D$24)</f>
        <v>Kelly</v>
      </c>
      <c r="C6618" t="str">
        <f ca="1">_xlfn.XLOOKUP(A6618,'Emp Info'!$C$4:$C$24,'Emp Info'!$E$4:$E$24)</f>
        <v>1.0</v>
      </c>
      <c r="D6618" s="11">
        <v>45583.347965942397</v>
      </c>
      <c r="E6618" s="11">
        <v>45583.347965942463</v>
      </c>
      <c r="F6618" cm="1">
        <f t="array" aca="1" ref="F6618" ca="1">INDEX('App type'!$A$2:$A$108,RANDBETWEEN(1,ROWS('App type'!$A$2:$A$108)),1)</f>
        <v>29</v>
      </c>
      <c r="G6618" t="s">
        <v>1636</v>
      </c>
      <c r="H6618">
        <v>2949</v>
      </c>
      <c r="I6618" t="s">
        <v>401</v>
      </c>
      <c r="J6618" t="s">
        <v>70</v>
      </c>
      <c r="K6618">
        <f ca="1">_xlfn.XLOOKUP(F6618,'App type'!$A$2:$A$108,'App type'!$G$2:$G$108)*'Mock Data'!$N6618</f>
        <v>230</v>
      </c>
      <c r="L6618">
        <f t="shared" ca="1" si="103"/>
        <v>262.2</v>
      </c>
      <c r="M6618" t="s">
        <v>127</v>
      </c>
      <c r="N6618">
        <f ca="1">_xlfn.XLOOKUP(F6618,'App type'!$A$2:$A$108,'App type'!$I$2:$I$108)</f>
        <v>1</v>
      </c>
    </row>
    <row r="6619" spans="1:14">
      <c r="A6619" t="str" cm="1">
        <f t="array" aca="1" ref="A6619" ca="1">INDEX('Emp Info'!$C$4:$C$24,RANDBETWEEN(1,ROWS('Emp Info'!$C$4:$C$24)),1)</f>
        <v>EIM3187</v>
      </c>
      <c r="B6619" t="str">
        <f ca="1">_xlfn.XLOOKUP(A6619,'Emp Info'!$C$4:$C$24,'Emp Info'!$D$4:$D$24)</f>
        <v>Eimear</v>
      </c>
      <c r="C6619" t="str">
        <f ca="1">_xlfn.XLOOKUP(A6619,'Emp Info'!$C$4:$C$24,'Emp Info'!$E$4:$E$24)</f>
        <v>IC</v>
      </c>
      <c r="D6619" s="11">
        <v>45583.347965945439</v>
      </c>
      <c r="E6619" s="11">
        <v>45583.347965945541</v>
      </c>
      <c r="F6619" t="str" cm="1">
        <f t="array" aca="1" ref="F6619" ca="1">INDEX('App type'!$A$2:$A$108,RANDBETWEEN(1,ROWS('App type'!$A$2:$A$108)),1)</f>
        <v>19a</v>
      </c>
      <c r="G6619" t="s">
        <v>485</v>
      </c>
      <c r="H6619">
        <v>8349</v>
      </c>
      <c r="I6619" t="s">
        <v>971</v>
      </c>
      <c r="J6619" t="s">
        <v>201</v>
      </c>
      <c r="K6619">
        <f ca="1">_xlfn.XLOOKUP(F6619,'App type'!$A$2:$A$108,'App type'!$G$2:$G$108)*'Mock Data'!$N6619</f>
        <v>2025</v>
      </c>
      <c r="L6619">
        <f t="shared" ca="1" si="103"/>
        <v>2308.5</v>
      </c>
      <c r="M6619" t="s">
        <v>131</v>
      </c>
      <c r="N6619">
        <f ca="1">_xlfn.XLOOKUP(F6619,'App type'!$A$2:$A$108,'App type'!$I$2:$I$108)</f>
        <v>3</v>
      </c>
    </row>
    <row r="6620" spans="1:14">
      <c r="A6620" t="str" cm="1">
        <f t="array" aca="1" ref="A6620" ca="1">INDEX('Emp Info'!$C$4:$C$24,RANDBETWEEN(1,ROWS('Emp Info'!$C$4:$C$24)),1)</f>
        <v>MEE4604</v>
      </c>
      <c r="B6620" t="str">
        <f ca="1">_xlfn.XLOOKUP(A6620,'Emp Info'!$C$4:$C$24,'Emp Info'!$D$4:$D$24)</f>
        <v>Meeta</v>
      </c>
      <c r="C6620" t="str">
        <f ca="1">_xlfn.XLOOKUP(A6620,'Emp Info'!$C$4:$C$24,'Emp Info'!$E$4:$E$24)</f>
        <v>IC</v>
      </c>
      <c r="D6620" s="11">
        <v>45583.347965948247</v>
      </c>
      <c r="E6620" s="11">
        <v>45583.347965948327</v>
      </c>
      <c r="F6620" cm="1">
        <f t="array" aca="1" ref="F6620" ca="1">INDEX('App type'!$A$2:$A$108,RANDBETWEEN(1,ROWS('App type'!$A$2:$A$108)),1)</f>
        <v>32</v>
      </c>
      <c r="G6620" t="s">
        <v>31</v>
      </c>
      <c r="H6620">
        <v>2177</v>
      </c>
      <c r="I6620" t="s">
        <v>1831</v>
      </c>
      <c r="J6620" t="s">
        <v>107</v>
      </c>
      <c r="K6620">
        <f ca="1">_xlfn.XLOOKUP(F6620,'App type'!$A$2:$A$108,'App type'!$G$2:$G$108)*'Mock Data'!$N6620</f>
        <v>2025</v>
      </c>
      <c r="L6620">
        <f t="shared" ca="1" si="103"/>
        <v>2308.5</v>
      </c>
      <c r="M6620" t="s">
        <v>108</v>
      </c>
      <c r="N6620">
        <f ca="1">_xlfn.XLOOKUP(F6620,'App type'!$A$2:$A$108,'App type'!$I$2:$I$108)</f>
        <v>3</v>
      </c>
    </row>
    <row r="6621" spans="1:14">
      <c r="A6621" t="str" cm="1">
        <f t="array" aca="1" ref="A6621" ca="1">INDEX('Emp Info'!$C$4:$C$24,RANDBETWEEN(1,ROWS('Emp Info'!$C$4:$C$24)),1)</f>
        <v>MER1340</v>
      </c>
      <c r="B6621" t="str">
        <f ca="1">_xlfn.XLOOKUP(A6621,'Emp Info'!$C$4:$C$24,'Emp Info'!$D$4:$D$24)</f>
        <v>Merav</v>
      </c>
      <c r="C6621" t="str">
        <f ca="1">_xlfn.XLOOKUP(A6621,'Emp Info'!$C$4:$C$24,'Emp Info'!$E$4:$E$24)</f>
        <v>0.5</v>
      </c>
      <c r="D6621" s="11">
        <v>45583.347965951223</v>
      </c>
      <c r="E6621" s="11">
        <v>45583.347965951303</v>
      </c>
      <c r="F6621" t="str" cm="1">
        <f t="array" aca="1" ref="F6621" ca="1">INDEX('App type'!$A$2:$A$108,RANDBETWEEN(1,ROWS('App type'!$A$2:$A$108)),1)</f>
        <v>1256-Saturday</v>
      </c>
      <c r="G6621" t="s">
        <v>521</v>
      </c>
      <c r="H6621">
        <v>3244</v>
      </c>
      <c r="I6621" t="s">
        <v>425</v>
      </c>
      <c r="J6621" t="s">
        <v>171</v>
      </c>
      <c r="K6621">
        <f ca="1">_xlfn.XLOOKUP(F6621,'App type'!$A$2:$A$108,'App type'!$G$2:$G$108)*'Mock Data'!$N6621</f>
        <v>185</v>
      </c>
      <c r="L6621">
        <f t="shared" ca="1" si="103"/>
        <v>210.89999999999998</v>
      </c>
      <c r="M6621" t="s">
        <v>452</v>
      </c>
      <c r="N6621">
        <f ca="1">_xlfn.XLOOKUP(F6621,'App type'!$A$2:$A$108,'App type'!$I$2:$I$108)</f>
        <v>1</v>
      </c>
    </row>
    <row r="6622" spans="1:14">
      <c r="A6622" t="str" cm="1">
        <f t="array" aca="1" ref="A6622" ca="1">INDEX('Emp Info'!$C$4:$C$24,RANDBETWEEN(1,ROWS('Emp Info'!$C$4:$C$24)),1)</f>
        <v>ERI5599</v>
      </c>
      <c r="B6622" t="str">
        <f ca="1">_xlfn.XLOOKUP(A6622,'Emp Info'!$C$4:$C$24,'Emp Info'!$D$4:$D$24)</f>
        <v>Erin M</v>
      </c>
      <c r="C6622" t="str">
        <f ca="1">_xlfn.XLOOKUP(A6622,'Emp Info'!$C$4:$C$24,'Emp Info'!$E$4:$E$24)</f>
        <v>1.0</v>
      </c>
      <c r="D6622" s="11">
        <v>45583.347965953843</v>
      </c>
      <c r="E6622" s="11">
        <v>45583.347965953923</v>
      </c>
      <c r="F6622" cm="1">
        <f t="array" aca="1" ref="F6622" ca="1">INDEX('App type'!$A$2:$A$108,RANDBETWEEN(1,ROWS('App type'!$A$2:$A$108)),1)</f>
        <v>105</v>
      </c>
      <c r="G6622" t="s">
        <v>943</v>
      </c>
      <c r="H6622">
        <v>5859</v>
      </c>
      <c r="I6622" t="s">
        <v>1418</v>
      </c>
      <c r="J6622" t="s">
        <v>123</v>
      </c>
      <c r="K6622">
        <f ca="1">_xlfn.XLOOKUP(F6622,'App type'!$A$2:$A$108,'App type'!$G$2:$G$108)*'Mock Data'!$N6622</f>
        <v>225</v>
      </c>
      <c r="L6622">
        <f t="shared" ca="1" si="103"/>
        <v>256.5</v>
      </c>
      <c r="M6622" t="s">
        <v>185</v>
      </c>
      <c r="N6622">
        <f ca="1">_xlfn.XLOOKUP(F6622,'App type'!$A$2:$A$108,'App type'!$I$2:$I$108)</f>
        <v>1</v>
      </c>
    </row>
    <row r="6623" spans="1:14">
      <c r="A6623" t="str" cm="1">
        <f t="array" aca="1" ref="A6623" ca="1">INDEX('Emp Info'!$C$4:$C$24,RANDBETWEEN(1,ROWS('Emp Info'!$C$4:$C$24)),1)</f>
        <v>STE3061</v>
      </c>
      <c r="B6623" t="str">
        <f ca="1">_xlfn.XLOOKUP(A6623,'Emp Info'!$C$4:$C$24,'Emp Info'!$D$4:$D$24)</f>
        <v>Stephanie</v>
      </c>
      <c r="C6623" t="str">
        <f ca="1">_xlfn.XLOOKUP(A6623,'Emp Info'!$C$4:$C$24,'Emp Info'!$E$4:$E$24)</f>
        <v>IC</v>
      </c>
      <c r="D6623" s="11">
        <v>45583.347965956127</v>
      </c>
      <c r="E6623" s="11">
        <v>45583.347965956193</v>
      </c>
      <c r="F6623" cm="1">
        <f t="array" aca="1" ref="F6623" ca="1">INDEX('App type'!$A$2:$A$108,RANDBETWEEN(1,ROWS('App type'!$A$2:$A$108)),1)</f>
        <v>1241</v>
      </c>
      <c r="G6623" t="s">
        <v>1485</v>
      </c>
      <c r="H6623">
        <v>4381</v>
      </c>
      <c r="I6623" t="s">
        <v>786</v>
      </c>
      <c r="J6623" t="s">
        <v>350</v>
      </c>
      <c r="K6623">
        <f ca="1">_xlfn.XLOOKUP(F6623,'App type'!$A$2:$A$108,'App type'!$G$2:$G$108)*'Mock Data'!$N6623</f>
        <v>223</v>
      </c>
      <c r="L6623">
        <f t="shared" ca="1" si="103"/>
        <v>254.21999999999997</v>
      </c>
      <c r="M6623" t="s">
        <v>185</v>
      </c>
      <c r="N6623">
        <f ca="1">_xlfn.XLOOKUP(F6623,'App type'!$A$2:$A$108,'App type'!$I$2:$I$108)</f>
        <v>1</v>
      </c>
    </row>
    <row r="6624" spans="1:14">
      <c r="A6624" t="str" cm="1">
        <f t="array" aca="1" ref="A6624" ca="1">INDEX('Emp Info'!$C$4:$C$24,RANDBETWEEN(1,ROWS('Emp Info'!$C$4:$C$24)),1)</f>
        <v>DOU0521</v>
      </c>
      <c r="B6624" t="str">
        <f ca="1">_xlfn.XLOOKUP(A6624,'Emp Info'!$C$4:$C$24,'Emp Info'!$D$4:$D$24)</f>
        <v>Douglas</v>
      </c>
      <c r="C6624" t="str">
        <f ca="1">_xlfn.XLOOKUP(A6624,'Emp Info'!$C$4:$C$24,'Emp Info'!$E$4:$E$24)</f>
        <v>1.0</v>
      </c>
      <c r="D6624" s="11">
        <v>45583.347965958899</v>
      </c>
      <c r="E6624" s="11">
        <v>45583.347965958979</v>
      </c>
      <c r="F6624" cm="1">
        <f t="array" aca="1" ref="F6624" ca="1">INDEX('App type'!$A$2:$A$108,RANDBETWEEN(1,ROWS('App type'!$A$2:$A$108)),1)</f>
        <v>18</v>
      </c>
      <c r="G6624" t="s">
        <v>1804</v>
      </c>
      <c r="H6624">
        <v>5248</v>
      </c>
      <c r="I6624" t="s">
        <v>719</v>
      </c>
      <c r="J6624" t="s">
        <v>107</v>
      </c>
      <c r="K6624">
        <f ca="1">_xlfn.XLOOKUP(F6624,'App type'!$A$2:$A$108,'App type'!$G$2:$G$108)*'Mock Data'!$N6624</f>
        <v>230</v>
      </c>
      <c r="L6624">
        <f t="shared" ca="1" si="103"/>
        <v>262.2</v>
      </c>
      <c r="M6624" t="s">
        <v>116</v>
      </c>
      <c r="N6624">
        <f ca="1">_xlfn.XLOOKUP(F6624,'App type'!$A$2:$A$108,'App type'!$I$2:$I$108)</f>
        <v>1</v>
      </c>
    </row>
    <row r="6625" spans="1:14">
      <c r="A6625" t="str" cm="1">
        <f t="array" aca="1" ref="A6625" ca="1">INDEX('Emp Info'!$C$4:$C$24,RANDBETWEEN(1,ROWS('Emp Info'!$C$4:$C$24)),1)</f>
        <v>EIM3187</v>
      </c>
      <c r="B6625" t="str">
        <f ca="1">_xlfn.XLOOKUP(A6625,'Emp Info'!$C$4:$C$24,'Emp Info'!$D$4:$D$24)</f>
        <v>Eimear</v>
      </c>
      <c r="C6625" t="str">
        <f ca="1">_xlfn.XLOOKUP(A6625,'Emp Info'!$C$4:$C$24,'Emp Info'!$E$4:$E$24)</f>
        <v>IC</v>
      </c>
      <c r="D6625" s="11">
        <v>45583.347965961228</v>
      </c>
      <c r="E6625" s="11">
        <v>45583.347965961322</v>
      </c>
      <c r="F6625" t="str" cm="1">
        <f t="array" aca="1" ref="F6625" ca="1">INDEX('App type'!$A$2:$A$108,RANDBETWEEN(1,ROWS('App type'!$A$2:$A$108)),1)</f>
        <v>1260-EFC</v>
      </c>
      <c r="G6625" t="s">
        <v>1964</v>
      </c>
      <c r="H6625">
        <v>4598</v>
      </c>
      <c r="I6625" t="s">
        <v>1404</v>
      </c>
      <c r="J6625" t="s">
        <v>264</v>
      </c>
      <c r="K6625">
        <f ca="1">_xlfn.XLOOKUP(F6625,'App type'!$A$2:$A$108,'App type'!$G$2:$G$108)*'Mock Data'!$N6625</f>
        <v>225</v>
      </c>
      <c r="L6625">
        <f t="shared" ca="1" si="103"/>
        <v>256.5</v>
      </c>
      <c r="M6625" t="s">
        <v>85</v>
      </c>
      <c r="N6625">
        <f ca="1">_xlfn.XLOOKUP(F6625,'App type'!$A$2:$A$108,'App type'!$I$2:$I$108)</f>
        <v>1</v>
      </c>
    </row>
    <row r="6626" spans="1:14">
      <c r="A6626" t="str" cm="1">
        <f t="array" aca="1" ref="A6626" ca="1">INDEX('Emp Info'!$C$4:$C$24,RANDBETWEEN(1,ROWS('Emp Info'!$C$4:$C$24)),1)</f>
        <v>DAV7345</v>
      </c>
      <c r="B6626" t="str">
        <f ca="1">_xlfn.XLOOKUP(A6626,'Emp Info'!$C$4:$C$24,'Emp Info'!$D$4:$D$24)</f>
        <v>David</v>
      </c>
      <c r="C6626" t="str">
        <f ca="1">_xlfn.XLOOKUP(A6626,'Emp Info'!$C$4:$C$24,'Emp Info'!$E$4:$E$24)</f>
        <v>IC</v>
      </c>
      <c r="D6626" s="11">
        <v>45583.347965964087</v>
      </c>
      <c r="E6626" s="11">
        <v>45583.347965964167</v>
      </c>
      <c r="F6626" cm="1">
        <f t="array" aca="1" ref="F6626" ca="1">INDEX('App type'!$A$2:$A$108,RANDBETWEEN(1,ROWS('App type'!$A$2:$A$108)),1)</f>
        <v>1264</v>
      </c>
      <c r="G6626" t="s">
        <v>1058</v>
      </c>
      <c r="H6626">
        <v>9350</v>
      </c>
      <c r="I6626" t="s">
        <v>1899</v>
      </c>
      <c r="J6626" t="s">
        <v>152</v>
      </c>
      <c r="K6626">
        <f ca="1">_xlfn.XLOOKUP(F6626,'App type'!$A$2:$A$108,'App type'!$G$2:$G$108)*'Mock Data'!$N6626</f>
        <v>200</v>
      </c>
      <c r="L6626">
        <f t="shared" ca="1" si="103"/>
        <v>227.99999999999997</v>
      </c>
      <c r="M6626" t="s">
        <v>100</v>
      </c>
      <c r="N6626">
        <f ca="1">_xlfn.XLOOKUP(F6626,'App type'!$A$2:$A$108,'App type'!$I$2:$I$108)</f>
        <v>1</v>
      </c>
    </row>
    <row r="6627" spans="1:14">
      <c r="A6627" t="str" cm="1">
        <f t="array" aca="1" ref="A6627" ca="1">INDEX('Emp Info'!$C$4:$C$24,RANDBETWEEN(1,ROWS('Emp Info'!$C$4:$C$24)),1)</f>
        <v>DIA7789</v>
      </c>
      <c r="B6627" t="str">
        <f ca="1">_xlfn.XLOOKUP(A6627,'Emp Info'!$C$4:$C$24,'Emp Info'!$D$4:$D$24)</f>
        <v>Diana KM</v>
      </c>
      <c r="C6627" t="str">
        <f ca="1">_xlfn.XLOOKUP(A6627,'Emp Info'!$C$4:$C$24,'Emp Info'!$E$4:$E$24)</f>
        <v>1.0</v>
      </c>
      <c r="D6627" s="11">
        <v>45583.347965966641</v>
      </c>
      <c r="E6627" s="11">
        <v>45583.347965966721</v>
      </c>
      <c r="F6627" t="str" cm="1">
        <f t="array" aca="1" ref="F6627" ca="1">INDEX('App type'!$A$2:$A$108,RANDBETWEEN(1,ROWS('App type'!$A$2:$A$108)),1)</f>
        <v>1241a</v>
      </c>
      <c r="G6627" t="s">
        <v>101</v>
      </c>
      <c r="H6627">
        <v>1455</v>
      </c>
      <c r="I6627" t="s">
        <v>1837</v>
      </c>
      <c r="J6627" t="s">
        <v>465</v>
      </c>
      <c r="K6627">
        <f ca="1">_xlfn.XLOOKUP(F6627,'App type'!$A$2:$A$108,'App type'!$G$2:$G$108)*'Mock Data'!$N6627</f>
        <v>250</v>
      </c>
      <c r="L6627">
        <f t="shared" ca="1" si="103"/>
        <v>285</v>
      </c>
      <c r="M6627" t="s">
        <v>185</v>
      </c>
      <c r="N6627">
        <f ca="1">_xlfn.XLOOKUP(F6627,'App type'!$A$2:$A$108,'App type'!$I$2:$I$108)</f>
        <v>1</v>
      </c>
    </row>
    <row r="6628" spans="1:14">
      <c r="A6628" t="str" cm="1">
        <f t="array" aca="1" ref="A6628" ca="1">INDEX('Emp Info'!$C$4:$C$24,RANDBETWEEN(1,ROWS('Emp Info'!$C$4:$C$24)),1)</f>
        <v>ERI5599</v>
      </c>
      <c r="B6628" t="str">
        <f ca="1">_xlfn.XLOOKUP(A6628,'Emp Info'!$C$4:$C$24,'Emp Info'!$D$4:$D$24)</f>
        <v>Erin M</v>
      </c>
      <c r="C6628" t="str">
        <f ca="1">_xlfn.XLOOKUP(A6628,'Emp Info'!$C$4:$C$24,'Emp Info'!$E$4:$E$24)</f>
        <v>1.0</v>
      </c>
      <c r="D6628" s="11">
        <v>45583.347965969973</v>
      </c>
      <c r="E6628" s="11">
        <v>45583.347965970082</v>
      </c>
      <c r="F6628" t="str" cm="1">
        <f t="array" aca="1" ref="F6628" ca="1">INDEX('App type'!$A$2:$A$108,RANDBETWEEN(1,ROWS('App type'!$A$2:$A$108)),1)</f>
        <v>33b</v>
      </c>
      <c r="G6628" t="s">
        <v>1209</v>
      </c>
      <c r="H6628">
        <v>8075</v>
      </c>
      <c r="I6628" t="s">
        <v>1157</v>
      </c>
      <c r="J6628" t="s">
        <v>103</v>
      </c>
      <c r="K6628">
        <f ca="1">_xlfn.XLOOKUP(F6628,'App type'!$A$2:$A$108,'App type'!$G$2:$G$108)*'Mock Data'!$N6628</f>
        <v>225</v>
      </c>
      <c r="L6628">
        <f t="shared" ca="1" si="103"/>
        <v>256.5</v>
      </c>
      <c r="M6628" t="s">
        <v>131</v>
      </c>
      <c r="N6628">
        <f ca="1">_xlfn.XLOOKUP(F6628,'App type'!$A$2:$A$108,'App type'!$I$2:$I$108)</f>
        <v>1</v>
      </c>
    </row>
    <row r="6629" spans="1:14">
      <c r="A6629" t="str" cm="1">
        <f t="array" aca="1" ref="A6629" ca="1">INDEX('Emp Info'!$C$4:$C$24,RANDBETWEEN(1,ROWS('Emp Info'!$C$4:$C$24)),1)</f>
        <v>EIM3187</v>
      </c>
      <c r="B6629" t="str">
        <f ca="1">_xlfn.XLOOKUP(A6629,'Emp Info'!$C$4:$C$24,'Emp Info'!$D$4:$D$24)</f>
        <v>Eimear</v>
      </c>
      <c r="C6629" t="str">
        <f ca="1">_xlfn.XLOOKUP(A6629,'Emp Info'!$C$4:$C$24,'Emp Info'!$E$4:$E$24)</f>
        <v>IC</v>
      </c>
      <c r="D6629" s="11">
        <v>45583.347965972811</v>
      </c>
      <c r="E6629" s="11">
        <v>45583.347965972891</v>
      </c>
      <c r="F6629" t="str" cm="1">
        <f t="array" aca="1" ref="F6629" ca="1">INDEX('App type'!$A$2:$A$108,RANDBETWEEN(1,ROWS('App type'!$A$2:$A$108)),1)</f>
        <v>1259-EFC-2</v>
      </c>
      <c r="G6629" t="s">
        <v>1616</v>
      </c>
      <c r="H6629">
        <v>3173</v>
      </c>
      <c r="I6629" t="s">
        <v>1379</v>
      </c>
      <c r="J6629" t="s">
        <v>41</v>
      </c>
      <c r="K6629">
        <f ca="1">_xlfn.XLOOKUP(F6629,'App type'!$A$2:$A$108,'App type'!$G$2:$G$108)*'Mock Data'!$N6629</f>
        <v>200</v>
      </c>
      <c r="L6629">
        <f t="shared" ca="1" si="103"/>
        <v>227.99999999999997</v>
      </c>
      <c r="M6629" t="s">
        <v>112</v>
      </c>
      <c r="N6629">
        <f ca="1">_xlfn.XLOOKUP(F6629,'App type'!$A$2:$A$108,'App type'!$I$2:$I$108)</f>
        <v>1</v>
      </c>
    </row>
    <row r="6630" spans="1:14">
      <c r="A6630" t="str" cm="1">
        <f t="array" aca="1" ref="A6630" ca="1">INDEX('Emp Info'!$C$4:$C$24,RANDBETWEEN(1,ROWS('Emp Info'!$C$4:$C$24)),1)</f>
        <v>STE3061</v>
      </c>
      <c r="B6630" t="str">
        <f ca="1">_xlfn.XLOOKUP(A6630,'Emp Info'!$C$4:$C$24,'Emp Info'!$D$4:$D$24)</f>
        <v>Stephanie</v>
      </c>
      <c r="C6630" t="str">
        <f ca="1">_xlfn.XLOOKUP(A6630,'Emp Info'!$C$4:$C$24,'Emp Info'!$E$4:$E$24)</f>
        <v>IC</v>
      </c>
      <c r="D6630" s="11">
        <v>45583.347965975583</v>
      </c>
      <c r="E6630" s="11">
        <v>45583.347965975707</v>
      </c>
      <c r="F6630" t="str" cm="1">
        <f t="array" aca="1" ref="F6630" ca="1">INDEX('App type'!$A$2:$A$108,RANDBETWEEN(1,ROWS('App type'!$A$2:$A$108)),1)</f>
        <v>117-clone</v>
      </c>
      <c r="G6630" t="s">
        <v>1300</v>
      </c>
      <c r="H6630">
        <v>6872</v>
      </c>
      <c r="I6630" t="s">
        <v>861</v>
      </c>
      <c r="J6630" t="s">
        <v>367</v>
      </c>
      <c r="K6630">
        <f ca="1">_xlfn.XLOOKUP(F6630,'App type'!$A$2:$A$108,'App type'!$G$2:$G$108)*'Mock Data'!$N6630</f>
        <v>223</v>
      </c>
      <c r="L6630">
        <f t="shared" ca="1" si="103"/>
        <v>254.21999999999997</v>
      </c>
      <c r="M6630" t="s">
        <v>452</v>
      </c>
      <c r="N6630">
        <f ca="1">_xlfn.XLOOKUP(F6630,'App type'!$A$2:$A$108,'App type'!$I$2:$I$108)</f>
        <v>1</v>
      </c>
    </row>
    <row r="6631" spans="1:14">
      <c r="A6631" t="str" cm="1">
        <f t="array" aca="1" ref="A6631" ca="1">INDEX('Emp Info'!$C$4:$C$24,RANDBETWEEN(1,ROWS('Emp Info'!$C$4:$C$24)),1)</f>
        <v>DIA7789</v>
      </c>
      <c r="B6631" t="str">
        <f ca="1">_xlfn.XLOOKUP(A6631,'Emp Info'!$C$4:$C$24,'Emp Info'!$D$4:$D$24)</f>
        <v>Diana KM</v>
      </c>
      <c r="C6631" t="str">
        <f ca="1">_xlfn.XLOOKUP(A6631,'Emp Info'!$C$4:$C$24,'Emp Info'!$E$4:$E$24)</f>
        <v>1.0</v>
      </c>
      <c r="D6631" s="11">
        <v>45583.34796597925</v>
      </c>
      <c r="E6631" s="11">
        <v>45583.347965979337</v>
      </c>
      <c r="F6631" cm="1">
        <f t="array" aca="1" ref="F6631" ca="1">INDEX('App type'!$A$2:$A$108,RANDBETWEEN(1,ROWS('App type'!$A$2:$A$108)),1)</f>
        <v>30</v>
      </c>
      <c r="G6631" t="s">
        <v>832</v>
      </c>
      <c r="H6631">
        <v>1805</v>
      </c>
      <c r="I6631" t="s">
        <v>837</v>
      </c>
      <c r="J6631" t="s">
        <v>327</v>
      </c>
      <c r="K6631">
        <f ca="1">_xlfn.XLOOKUP(F6631,'App type'!$A$2:$A$108,'App type'!$G$2:$G$108)*'Mock Data'!$N6631</f>
        <v>225</v>
      </c>
      <c r="L6631">
        <f t="shared" ca="1" si="103"/>
        <v>256.5</v>
      </c>
      <c r="M6631" t="s">
        <v>104</v>
      </c>
      <c r="N6631">
        <f ca="1">_xlfn.XLOOKUP(F6631,'App type'!$A$2:$A$108,'App type'!$I$2:$I$108)</f>
        <v>1</v>
      </c>
    </row>
    <row r="6632" spans="1:14">
      <c r="A6632" t="str" cm="1">
        <f t="array" aca="1" ref="A6632" ca="1">INDEX('Emp Info'!$C$4:$C$24,RANDBETWEEN(1,ROWS('Emp Info'!$C$4:$C$24)),1)</f>
        <v>ZOE5841</v>
      </c>
      <c r="B6632" t="str">
        <f ca="1">_xlfn.XLOOKUP(A6632,'Emp Info'!$C$4:$C$24,'Emp Info'!$D$4:$D$24)</f>
        <v>Zoey</v>
      </c>
      <c r="C6632" t="str">
        <f ca="1">_xlfn.XLOOKUP(A6632,'Emp Info'!$C$4:$C$24,'Emp Info'!$E$4:$E$24)</f>
        <v>IC</v>
      </c>
      <c r="D6632" s="11">
        <v>45583.347965981688</v>
      </c>
      <c r="E6632" s="11">
        <v>45583.347965981797</v>
      </c>
      <c r="F6632" t="str" cm="1">
        <f t="array" aca="1" ref="F6632" ca="1">INDEX('App type'!$A$2:$A$108,RANDBETWEEN(1,ROWS('App type'!$A$2:$A$108)),1)</f>
        <v>36-Senior-OCSWSSW</v>
      </c>
      <c r="G6632" t="s">
        <v>1496</v>
      </c>
      <c r="H6632">
        <v>2535</v>
      </c>
      <c r="I6632" t="s">
        <v>140</v>
      </c>
      <c r="J6632" t="s">
        <v>88</v>
      </c>
      <c r="K6632">
        <f ca="1">_xlfn.XLOOKUP(F6632,'App type'!$A$2:$A$108,'App type'!$G$2:$G$108)*'Mock Data'!$N6632</f>
        <v>225</v>
      </c>
      <c r="L6632">
        <f t="shared" ca="1" si="103"/>
        <v>256.5</v>
      </c>
      <c r="M6632" t="s">
        <v>138</v>
      </c>
      <c r="N6632">
        <f ca="1">_xlfn.XLOOKUP(F6632,'App type'!$A$2:$A$108,'App type'!$I$2:$I$108)</f>
        <v>1</v>
      </c>
    </row>
    <row r="6633" spans="1:14">
      <c r="A6633" t="str" cm="1">
        <f t="array" aca="1" ref="A6633" ca="1">INDEX('Emp Info'!$C$4:$C$24,RANDBETWEEN(1,ROWS('Emp Info'!$C$4:$C$24)),1)</f>
        <v>NAR2114</v>
      </c>
      <c r="B6633" t="str">
        <f ca="1">_xlfn.XLOOKUP(A6633,'Emp Info'!$C$4:$C$24,'Emp Info'!$D$4:$D$24)</f>
        <v>Narges</v>
      </c>
      <c r="C6633" t="str">
        <f ca="1">_xlfn.XLOOKUP(A6633,'Emp Info'!$C$4:$C$24,'Emp Info'!$E$4:$E$24)</f>
        <v>IC</v>
      </c>
      <c r="D6633" s="11">
        <v>45583.347965984329</v>
      </c>
      <c r="E6633" s="11">
        <v>45583.347965984402</v>
      </c>
      <c r="F6633" cm="1">
        <f t="array" aca="1" ref="F6633" ca="1">INDEX('App type'!$A$2:$A$108,RANDBETWEEN(1,ROWS('App type'!$A$2:$A$108)),1)</f>
        <v>180</v>
      </c>
      <c r="G6633" t="s">
        <v>1405</v>
      </c>
      <c r="H6633">
        <v>8401</v>
      </c>
      <c r="I6633" t="s">
        <v>1086</v>
      </c>
      <c r="J6633" t="s">
        <v>70</v>
      </c>
      <c r="K6633">
        <f ca="1">_xlfn.XLOOKUP(F6633,'App type'!$A$2:$A$108,'App type'!$G$2:$G$108)*'Mock Data'!$N6633</f>
        <v>250</v>
      </c>
      <c r="L6633">
        <f t="shared" ca="1" si="103"/>
        <v>285</v>
      </c>
      <c r="M6633" t="s">
        <v>74</v>
      </c>
      <c r="N6633">
        <f ca="1">_xlfn.XLOOKUP(F6633,'App type'!$A$2:$A$108,'App type'!$I$2:$I$108)</f>
        <v>1</v>
      </c>
    </row>
    <row r="6634" spans="1:14">
      <c r="A6634" t="str" cm="1">
        <f t="array" aca="1" ref="A6634" ca="1">INDEX('Emp Info'!$C$4:$C$24,RANDBETWEEN(1,ROWS('Emp Info'!$C$4:$C$24)),1)</f>
        <v>TAR2270</v>
      </c>
      <c r="B6634" t="str">
        <f ca="1">_xlfn.XLOOKUP(A6634,'Emp Info'!$C$4:$C$24,'Emp Info'!$D$4:$D$24)</f>
        <v>Tara</v>
      </c>
      <c r="C6634" t="str">
        <f ca="1">_xlfn.XLOOKUP(A6634,'Emp Info'!$C$4:$C$24,'Emp Info'!$E$4:$E$24)</f>
        <v>1.0</v>
      </c>
      <c r="D6634" s="11">
        <v>45583.347965986817</v>
      </c>
      <c r="E6634" s="11">
        <v>45583.347965986897</v>
      </c>
      <c r="F6634" t="str" cm="1">
        <f t="array" aca="1" ref="F6634" ca="1">INDEX('App type'!$A$2:$A$108,RANDBETWEEN(1,ROWS('App type'!$A$2:$A$108)),1)</f>
        <v>29a</v>
      </c>
      <c r="G6634" t="s">
        <v>1677</v>
      </c>
      <c r="H6634">
        <v>7584</v>
      </c>
      <c r="I6634" t="s">
        <v>849</v>
      </c>
      <c r="J6634" t="s">
        <v>149</v>
      </c>
      <c r="K6634">
        <f ca="1">_xlfn.XLOOKUP(F6634,'App type'!$A$2:$A$108,'App type'!$G$2:$G$108)*'Mock Data'!$N6634</f>
        <v>260</v>
      </c>
      <c r="L6634">
        <f t="shared" ca="1" si="103"/>
        <v>296.39999999999998</v>
      </c>
      <c r="M6634" t="s">
        <v>452</v>
      </c>
      <c r="N6634">
        <f ca="1">_xlfn.XLOOKUP(F6634,'App type'!$A$2:$A$108,'App type'!$I$2:$I$108)</f>
        <v>1</v>
      </c>
    </row>
    <row r="6635" spans="1:14">
      <c r="A6635" t="str" cm="1">
        <f t="array" aca="1" ref="A6635" ca="1">INDEX('Emp Info'!$C$4:$C$24,RANDBETWEEN(1,ROWS('Emp Info'!$C$4:$C$24)),1)</f>
        <v>NAS0195</v>
      </c>
      <c r="B6635" t="str">
        <f ca="1">_xlfn.XLOOKUP(A6635,'Emp Info'!$C$4:$C$24,'Emp Info'!$D$4:$D$24)</f>
        <v>Nasim</v>
      </c>
      <c r="C6635" t="str">
        <f ca="1">_xlfn.XLOOKUP(A6635,'Emp Info'!$C$4:$C$24,'Emp Info'!$E$4:$E$24)</f>
        <v>IC</v>
      </c>
      <c r="D6635" s="11">
        <v>45583.347965989662</v>
      </c>
      <c r="E6635" s="11">
        <v>45583.347965989742</v>
      </c>
      <c r="F6635" cm="1">
        <f t="array" aca="1" ref="F6635" ca="1">INDEX('App type'!$A$2:$A$108,RANDBETWEEN(1,ROWS('App type'!$A$2:$A$108)),1)</f>
        <v>180</v>
      </c>
      <c r="G6635" t="s">
        <v>39</v>
      </c>
      <c r="H6635">
        <v>1929</v>
      </c>
      <c r="I6635" t="s">
        <v>404</v>
      </c>
      <c r="J6635" t="s">
        <v>249</v>
      </c>
      <c r="K6635">
        <f ca="1">_xlfn.XLOOKUP(F6635,'App type'!$A$2:$A$108,'App type'!$G$2:$G$108)*'Mock Data'!$N6635</f>
        <v>250</v>
      </c>
      <c r="L6635">
        <f t="shared" ca="1" si="103"/>
        <v>285</v>
      </c>
      <c r="M6635" t="s">
        <v>415</v>
      </c>
      <c r="N6635">
        <f ca="1">_xlfn.XLOOKUP(F6635,'App type'!$A$2:$A$108,'App type'!$I$2:$I$108)</f>
        <v>1</v>
      </c>
    </row>
    <row r="6636" spans="1:14">
      <c r="A6636" t="str" cm="1">
        <f t="array" aca="1" ref="A6636" ca="1">INDEX('Emp Info'!$C$4:$C$24,RANDBETWEEN(1,ROWS('Emp Info'!$C$4:$C$24)),1)</f>
        <v>MER1340</v>
      </c>
      <c r="B6636" t="str">
        <f ca="1">_xlfn.XLOOKUP(A6636,'Emp Info'!$C$4:$C$24,'Emp Info'!$D$4:$D$24)</f>
        <v>Merav</v>
      </c>
      <c r="C6636" t="str">
        <f ca="1">_xlfn.XLOOKUP(A6636,'Emp Info'!$C$4:$C$24,'Emp Info'!$E$4:$E$24)</f>
        <v>0.5</v>
      </c>
      <c r="D6636" s="11">
        <v>45583.347965992143</v>
      </c>
      <c r="E6636" s="11">
        <v>45583.347965992223</v>
      </c>
      <c r="F6636" t="str" cm="1">
        <f t="array" aca="1" ref="F6636" ca="1">INDEX('App type'!$A$2:$A$108,RANDBETWEEN(1,ROWS('App type'!$A$2:$A$108)),1)</f>
        <v>21a</v>
      </c>
      <c r="G6636" t="s">
        <v>1866</v>
      </c>
      <c r="H6636">
        <v>3173</v>
      </c>
      <c r="I6636" t="s">
        <v>1244</v>
      </c>
      <c r="J6636" t="s">
        <v>53</v>
      </c>
      <c r="K6636">
        <f ca="1">_xlfn.XLOOKUP(F6636,'App type'!$A$2:$A$108,'App type'!$G$2:$G$108)*'Mock Data'!$N6636</f>
        <v>250</v>
      </c>
      <c r="L6636">
        <f t="shared" ca="1" si="103"/>
        <v>285</v>
      </c>
      <c r="M6636" t="s">
        <v>120</v>
      </c>
      <c r="N6636">
        <f ca="1">_xlfn.XLOOKUP(F6636,'App type'!$A$2:$A$108,'App type'!$I$2:$I$108)</f>
        <v>1</v>
      </c>
    </row>
    <row r="6637" spans="1:14">
      <c r="A6637" t="str" cm="1">
        <f t="array" aca="1" ref="A6637" ca="1">INDEX('Emp Info'!$C$4:$C$24,RANDBETWEEN(1,ROWS('Emp Info'!$C$4:$C$24)),1)</f>
        <v>NAS0195</v>
      </c>
      <c r="B6637" t="str">
        <f ca="1">_xlfn.XLOOKUP(A6637,'Emp Info'!$C$4:$C$24,'Emp Info'!$D$4:$D$24)</f>
        <v>Nasim</v>
      </c>
      <c r="C6637" t="str">
        <f ca="1">_xlfn.XLOOKUP(A6637,'Emp Info'!$C$4:$C$24,'Emp Info'!$E$4:$E$24)</f>
        <v>IC</v>
      </c>
      <c r="D6637" s="11">
        <v>45583.347965995439</v>
      </c>
      <c r="E6637" s="11">
        <v>45583.347965995577</v>
      </c>
      <c r="F6637" cm="1">
        <f t="array" aca="1" ref="F6637" ca="1">INDEX('App type'!$A$2:$A$108,RANDBETWEEN(1,ROWS('App type'!$A$2:$A$108)),1)</f>
        <v>106</v>
      </c>
      <c r="G6637" t="s">
        <v>542</v>
      </c>
      <c r="H6637">
        <v>9559</v>
      </c>
      <c r="I6637" t="s">
        <v>900</v>
      </c>
      <c r="J6637" t="s">
        <v>480</v>
      </c>
      <c r="K6637">
        <f ca="1">_xlfn.XLOOKUP(F6637,'App type'!$A$2:$A$108,'App type'!$G$2:$G$108)*'Mock Data'!$N6637</f>
        <v>225</v>
      </c>
      <c r="L6637">
        <f t="shared" ca="1" si="103"/>
        <v>256.5</v>
      </c>
      <c r="M6637" t="s">
        <v>100</v>
      </c>
      <c r="N6637">
        <f ca="1">_xlfn.XLOOKUP(F6637,'App type'!$A$2:$A$108,'App type'!$I$2:$I$108)</f>
        <v>1</v>
      </c>
    </row>
    <row r="6638" spans="1:14">
      <c r="A6638" t="str" cm="1">
        <f t="array" aca="1" ref="A6638" ca="1">INDEX('Emp Info'!$C$4:$C$24,RANDBETWEEN(1,ROWS('Emp Info'!$C$4:$C$24)),1)</f>
        <v>EIM3187</v>
      </c>
      <c r="B6638" t="str">
        <f ca="1">_xlfn.XLOOKUP(A6638,'Emp Info'!$C$4:$C$24,'Emp Info'!$D$4:$D$24)</f>
        <v>Eimear</v>
      </c>
      <c r="C6638" t="str">
        <f ca="1">_xlfn.XLOOKUP(A6638,'Emp Info'!$C$4:$C$24,'Emp Info'!$E$4:$E$24)</f>
        <v>IC</v>
      </c>
      <c r="D6638" s="11">
        <v>45583.347965998342</v>
      </c>
      <c r="E6638" s="11">
        <v>45583.347965998437</v>
      </c>
      <c r="F6638" cm="1">
        <f t="array" aca="1" ref="F6638" ca="1">INDEX('App type'!$A$2:$A$108,RANDBETWEEN(1,ROWS('App type'!$A$2:$A$108)),1)</f>
        <v>1256</v>
      </c>
      <c r="G6638" t="s">
        <v>1783</v>
      </c>
      <c r="H6638">
        <v>7064</v>
      </c>
      <c r="I6638" t="s">
        <v>1013</v>
      </c>
      <c r="J6638" t="s">
        <v>171</v>
      </c>
      <c r="K6638">
        <f ca="1">_xlfn.XLOOKUP(F6638,'App type'!$A$2:$A$108,'App type'!$G$2:$G$108)*'Mock Data'!$N6638</f>
        <v>185</v>
      </c>
      <c r="L6638">
        <f t="shared" ca="1" si="103"/>
        <v>210.89999999999998</v>
      </c>
      <c r="M6638" t="s">
        <v>432</v>
      </c>
      <c r="N6638">
        <f ca="1">_xlfn.XLOOKUP(F6638,'App type'!$A$2:$A$108,'App type'!$I$2:$I$108)</f>
        <v>1</v>
      </c>
    </row>
    <row r="6639" spans="1:14">
      <c r="A6639" t="str" cm="1">
        <f t="array" aca="1" ref="A6639" ca="1">INDEX('Emp Info'!$C$4:$C$24,RANDBETWEEN(1,ROWS('Emp Info'!$C$4:$C$24)),1)</f>
        <v>LOI2253</v>
      </c>
      <c r="B6639" t="str">
        <f ca="1">_xlfn.XLOOKUP(A6639,'Emp Info'!$C$4:$C$24,'Emp Info'!$D$4:$D$24)</f>
        <v>Lois</v>
      </c>
      <c r="C6639" t="str">
        <f ca="1">_xlfn.XLOOKUP(A6639,'Emp Info'!$C$4:$C$24,'Emp Info'!$E$4:$E$24)</f>
        <v>0.5</v>
      </c>
      <c r="D6639" s="11">
        <v>45583.347966001304</v>
      </c>
      <c r="E6639" s="11">
        <v>45583.347966001384</v>
      </c>
      <c r="F6639" t="str" cm="1">
        <f t="array" aca="1" ref="F6639" ca="1">INDEX('App type'!$A$2:$A$108,RANDBETWEEN(1,ROWS('App type'!$A$2:$A$108)),1)</f>
        <v>33b</v>
      </c>
      <c r="G6639" t="s">
        <v>1873</v>
      </c>
      <c r="H6639">
        <v>1996</v>
      </c>
      <c r="I6639" t="s">
        <v>1092</v>
      </c>
      <c r="J6639" t="s">
        <v>280</v>
      </c>
      <c r="K6639">
        <f ca="1">_xlfn.XLOOKUP(F6639,'App type'!$A$2:$A$108,'App type'!$G$2:$G$108)*'Mock Data'!$N6639</f>
        <v>225</v>
      </c>
      <c r="L6639">
        <f t="shared" ca="1" si="103"/>
        <v>256.5</v>
      </c>
      <c r="M6639" t="s">
        <v>415</v>
      </c>
      <c r="N6639">
        <f ca="1">_xlfn.XLOOKUP(F6639,'App type'!$A$2:$A$108,'App type'!$I$2:$I$108)</f>
        <v>1</v>
      </c>
    </row>
    <row r="6640" spans="1:14">
      <c r="A6640" t="str" cm="1">
        <f t="array" aca="1" ref="A6640" ca="1">INDEX('Emp Info'!$C$4:$C$24,RANDBETWEEN(1,ROWS('Emp Info'!$C$4:$C$24)),1)</f>
        <v>ZOE5841</v>
      </c>
      <c r="B6640" t="str">
        <f ca="1">_xlfn.XLOOKUP(A6640,'Emp Info'!$C$4:$C$24,'Emp Info'!$D$4:$D$24)</f>
        <v>Zoey</v>
      </c>
      <c r="C6640" t="str">
        <f ca="1">_xlfn.XLOOKUP(A6640,'Emp Info'!$C$4:$C$24,'Emp Info'!$E$4:$E$24)</f>
        <v>IC</v>
      </c>
      <c r="D6640" s="11">
        <v>45583.347966003821</v>
      </c>
      <c r="E6640" s="11">
        <v>45583.347966003901</v>
      </c>
      <c r="F6640" t="str" cm="1">
        <f t="array" aca="1" ref="F6640" ca="1">INDEX('App type'!$A$2:$A$108,RANDBETWEEN(1,ROWS('App type'!$A$2:$A$108)),1)</f>
        <v>1240a</v>
      </c>
      <c r="G6640" t="s">
        <v>629</v>
      </c>
      <c r="H6640">
        <v>8398</v>
      </c>
      <c r="I6640" t="s">
        <v>1599</v>
      </c>
      <c r="J6640" t="s">
        <v>283</v>
      </c>
      <c r="K6640">
        <f ca="1">_xlfn.XLOOKUP(F6640,'App type'!$A$2:$A$108,'App type'!$G$2:$G$108)*'Mock Data'!$N6640</f>
        <v>125</v>
      </c>
      <c r="L6640">
        <f t="shared" ca="1" si="103"/>
        <v>142.5</v>
      </c>
      <c r="M6640" t="s">
        <v>341</v>
      </c>
      <c r="N6640">
        <f ca="1">_xlfn.XLOOKUP(F6640,'App type'!$A$2:$A$108,'App type'!$I$2:$I$108)</f>
        <v>1</v>
      </c>
    </row>
    <row r="6641" spans="1:14">
      <c r="A6641" t="str" cm="1">
        <f t="array" aca="1" ref="A6641" ca="1">INDEX('Emp Info'!$C$4:$C$24,RANDBETWEEN(1,ROWS('Emp Info'!$C$4:$C$24)),1)</f>
        <v>SWA5738</v>
      </c>
      <c r="B6641" t="str">
        <f ca="1">_xlfn.XLOOKUP(A6641,'Emp Info'!$C$4:$C$24,'Emp Info'!$D$4:$D$24)</f>
        <v>Swathi</v>
      </c>
      <c r="C6641" t="str">
        <f ca="1">_xlfn.XLOOKUP(A6641,'Emp Info'!$C$4:$C$24,'Emp Info'!$E$4:$E$24)</f>
        <v>1.0</v>
      </c>
      <c r="D6641" s="11">
        <v>45583.347966006528</v>
      </c>
      <c r="E6641" s="11">
        <v>45583.34796600663</v>
      </c>
      <c r="F6641" t="str" cm="1">
        <f t="array" aca="1" ref="F6641" ca="1">INDEX('App type'!$A$2:$A$108,RANDBETWEEN(1,ROWS('App type'!$A$2:$A$108)),1)</f>
        <v>1260-EFC-2</v>
      </c>
      <c r="G6641" t="s">
        <v>1127</v>
      </c>
      <c r="H6641">
        <v>7556</v>
      </c>
      <c r="I6641" t="s">
        <v>1827</v>
      </c>
      <c r="J6641" t="s">
        <v>287</v>
      </c>
      <c r="K6641">
        <f ca="1">_xlfn.XLOOKUP(F6641,'App type'!$A$2:$A$108,'App type'!$G$2:$G$108)*'Mock Data'!$N6641</f>
        <v>200</v>
      </c>
      <c r="L6641">
        <f t="shared" ca="1" si="103"/>
        <v>227.99999999999997</v>
      </c>
      <c r="M6641" t="s">
        <v>138</v>
      </c>
      <c r="N6641">
        <f ca="1">_xlfn.XLOOKUP(F6641,'App type'!$A$2:$A$108,'App type'!$I$2:$I$108)</f>
        <v>1</v>
      </c>
    </row>
    <row r="6642" spans="1:14">
      <c r="A6642" t="str" cm="1">
        <f t="array" aca="1" ref="A6642" ca="1">INDEX('Emp Info'!$C$4:$C$24,RANDBETWEEN(1,ROWS('Emp Info'!$C$4:$C$24)),1)</f>
        <v>DIA7789</v>
      </c>
      <c r="B6642" t="str">
        <f ca="1">_xlfn.XLOOKUP(A6642,'Emp Info'!$C$4:$C$24,'Emp Info'!$D$4:$D$24)</f>
        <v>Diana KM</v>
      </c>
      <c r="C6642" t="str">
        <f ca="1">_xlfn.XLOOKUP(A6642,'Emp Info'!$C$4:$C$24,'Emp Info'!$E$4:$E$24)</f>
        <v>1.0</v>
      </c>
      <c r="D6642" s="11">
        <v>45583.347966009562</v>
      </c>
      <c r="E6642" s="11">
        <v>45583.347966009642</v>
      </c>
      <c r="F6642" cm="1">
        <f t="array" aca="1" ref="F6642" ca="1">INDEX('App type'!$A$2:$A$108,RANDBETWEEN(1,ROWS('App type'!$A$2:$A$108)),1)</f>
        <v>33</v>
      </c>
      <c r="G6642" t="s">
        <v>769</v>
      </c>
      <c r="H6642">
        <v>2264</v>
      </c>
      <c r="I6642" t="s">
        <v>1435</v>
      </c>
      <c r="J6642" t="s">
        <v>119</v>
      </c>
      <c r="K6642">
        <f ca="1">_xlfn.XLOOKUP(F6642,'App type'!$A$2:$A$108,'App type'!$G$2:$G$108)*'Mock Data'!$N6642</f>
        <v>223</v>
      </c>
      <c r="L6642">
        <f t="shared" ca="1" si="103"/>
        <v>254.21999999999997</v>
      </c>
      <c r="M6642" t="s">
        <v>116</v>
      </c>
      <c r="N6642">
        <f ca="1">_xlfn.XLOOKUP(F6642,'App type'!$A$2:$A$108,'App type'!$I$2:$I$108)</f>
        <v>1</v>
      </c>
    </row>
    <row r="6643" spans="1:14">
      <c r="A6643" t="str" cm="1">
        <f t="array" aca="1" ref="A6643" ca="1">INDEX('Emp Info'!$C$4:$C$24,RANDBETWEEN(1,ROWS('Emp Info'!$C$4:$C$24)),1)</f>
        <v>ZOE5841</v>
      </c>
      <c r="B6643" t="str">
        <f ca="1">_xlfn.XLOOKUP(A6643,'Emp Info'!$C$4:$C$24,'Emp Info'!$D$4:$D$24)</f>
        <v>Zoey</v>
      </c>
      <c r="C6643" t="str">
        <f ca="1">_xlfn.XLOOKUP(A6643,'Emp Info'!$C$4:$C$24,'Emp Info'!$E$4:$E$24)</f>
        <v>IC</v>
      </c>
      <c r="D6643" s="11">
        <v>45583.34796601197</v>
      </c>
      <c r="E6643" s="11">
        <v>45583.347966012043</v>
      </c>
      <c r="F6643" cm="1">
        <f t="array" aca="1" ref="F6643" ca="1">INDEX('App type'!$A$2:$A$108,RANDBETWEEN(1,ROWS('App type'!$A$2:$A$108)),1)</f>
        <v>1258</v>
      </c>
      <c r="G6643" t="s">
        <v>1408</v>
      </c>
      <c r="H6643">
        <v>5054</v>
      </c>
      <c r="I6643" t="s">
        <v>1597</v>
      </c>
      <c r="J6643" t="s">
        <v>337</v>
      </c>
      <c r="K6643">
        <f ca="1">_xlfn.XLOOKUP(F6643,'App type'!$A$2:$A$108,'App type'!$G$2:$G$108)*'Mock Data'!$N6643</f>
        <v>185</v>
      </c>
      <c r="L6643">
        <f t="shared" ca="1" si="103"/>
        <v>210.89999999999998</v>
      </c>
      <c r="M6643" t="s">
        <v>42</v>
      </c>
      <c r="N6643">
        <f ca="1">_xlfn.XLOOKUP(F6643,'App type'!$A$2:$A$108,'App type'!$I$2:$I$108)</f>
        <v>1</v>
      </c>
    </row>
    <row r="6644" spans="1:14">
      <c r="A6644" t="str" cm="1">
        <f t="array" aca="1" ref="A6644" ca="1">INDEX('Emp Info'!$C$4:$C$24,RANDBETWEEN(1,ROWS('Emp Info'!$C$4:$C$24)),1)</f>
        <v>SWA5738</v>
      </c>
      <c r="B6644" t="str">
        <f ca="1">_xlfn.XLOOKUP(A6644,'Emp Info'!$C$4:$C$24,'Emp Info'!$D$4:$D$24)</f>
        <v>Swathi</v>
      </c>
      <c r="C6644" t="str">
        <f ca="1">_xlfn.XLOOKUP(A6644,'Emp Info'!$C$4:$C$24,'Emp Info'!$E$4:$E$24)</f>
        <v>1.0</v>
      </c>
      <c r="D6644" s="11">
        <v>45583.347966015441</v>
      </c>
      <c r="E6644" s="11">
        <v>45583.347966015557</v>
      </c>
      <c r="F6644" cm="1">
        <f t="array" aca="1" ref="F6644" ca="1">INDEX('App type'!$A$2:$A$108,RANDBETWEEN(1,ROWS('App type'!$A$2:$A$108)),1)</f>
        <v>1260</v>
      </c>
      <c r="G6644" t="s">
        <v>1861</v>
      </c>
      <c r="H6644">
        <v>7936</v>
      </c>
      <c r="I6644" t="s">
        <v>1013</v>
      </c>
      <c r="J6644" t="s">
        <v>103</v>
      </c>
      <c r="K6644">
        <f ca="1">_xlfn.XLOOKUP(F6644,'App type'!$A$2:$A$108,'App type'!$G$2:$G$108)*'Mock Data'!$N6644</f>
        <v>225</v>
      </c>
      <c r="L6644">
        <f t="shared" ca="1" si="103"/>
        <v>256.5</v>
      </c>
      <c r="M6644" t="s">
        <v>683</v>
      </c>
      <c r="N6644">
        <f ca="1">_xlfn.XLOOKUP(F6644,'App type'!$A$2:$A$108,'App type'!$I$2:$I$108)</f>
        <v>1</v>
      </c>
    </row>
    <row r="6645" spans="1:14">
      <c r="A6645" t="str" cm="1">
        <f t="array" aca="1" ref="A6645" ca="1">INDEX('Emp Info'!$C$4:$C$24,RANDBETWEEN(1,ROWS('Emp Info'!$C$4:$C$24)),1)</f>
        <v>MER1340</v>
      </c>
      <c r="B6645" t="str">
        <f ca="1">_xlfn.XLOOKUP(A6645,'Emp Info'!$C$4:$C$24,'Emp Info'!$D$4:$D$24)</f>
        <v>Merav</v>
      </c>
      <c r="C6645" t="str">
        <f ca="1">_xlfn.XLOOKUP(A6645,'Emp Info'!$C$4:$C$24,'Emp Info'!$E$4:$E$24)</f>
        <v>0.5</v>
      </c>
      <c r="D6645" s="11">
        <v>45583.347966017987</v>
      </c>
      <c r="E6645" s="11">
        <v>45583.347966018082</v>
      </c>
      <c r="F6645" cm="1">
        <f t="array" aca="1" ref="F6645" ca="1">INDEX('App type'!$A$2:$A$108,RANDBETWEEN(1,ROWS('App type'!$A$2:$A$108)),1)</f>
        <v>370</v>
      </c>
      <c r="G6645" t="s">
        <v>1809</v>
      </c>
      <c r="H6645">
        <v>3125</v>
      </c>
      <c r="I6645" t="s">
        <v>1119</v>
      </c>
      <c r="J6645" t="s">
        <v>184</v>
      </c>
      <c r="K6645">
        <f ca="1">_xlfn.XLOOKUP(F6645,'App type'!$A$2:$A$108,'App type'!$G$2:$G$108)*'Mock Data'!$N6645</f>
        <v>225</v>
      </c>
      <c r="L6645">
        <f t="shared" ca="1" si="103"/>
        <v>256.5</v>
      </c>
      <c r="M6645" t="s">
        <v>135</v>
      </c>
      <c r="N6645">
        <f ca="1">_xlfn.XLOOKUP(F6645,'App type'!$A$2:$A$108,'App type'!$I$2:$I$108)</f>
        <v>1</v>
      </c>
    </row>
    <row r="6646" spans="1:14">
      <c r="A6646" t="str" cm="1">
        <f t="array" aca="1" ref="A6646" ca="1">INDEX('Emp Info'!$C$4:$C$24,RANDBETWEEN(1,ROWS('Emp Info'!$C$4:$C$24)),1)</f>
        <v>EIM3187</v>
      </c>
      <c r="B6646" t="str">
        <f ca="1">_xlfn.XLOOKUP(A6646,'Emp Info'!$C$4:$C$24,'Emp Info'!$D$4:$D$24)</f>
        <v>Eimear</v>
      </c>
      <c r="C6646" t="str">
        <f ca="1">_xlfn.XLOOKUP(A6646,'Emp Info'!$C$4:$C$24,'Emp Info'!$E$4:$E$24)</f>
        <v>IC</v>
      </c>
      <c r="D6646" s="11">
        <v>45583.34796602108</v>
      </c>
      <c r="E6646" s="11">
        <v>45583.347966021167</v>
      </c>
      <c r="F6646" cm="1">
        <f t="array" aca="1" ref="F6646" ca="1">INDEX('App type'!$A$2:$A$108,RANDBETWEEN(1,ROWS('App type'!$A$2:$A$108)),1)</f>
        <v>43</v>
      </c>
      <c r="G6646" t="s">
        <v>519</v>
      </c>
      <c r="H6646">
        <v>3605</v>
      </c>
      <c r="I6646" t="s">
        <v>993</v>
      </c>
      <c r="J6646" t="s">
        <v>221</v>
      </c>
      <c r="K6646">
        <f ca="1">_xlfn.XLOOKUP(F6646,'App type'!$A$2:$A$108,'App type'!$G$2:$G$108)*'Mock Data'!$N6646</f>
        <v>250</v>
      </c>
      <c r="L6646">
        <f t="shared" ca="1" si="103"/>
        <v>285</v>
      </c>
      <c r="M6646" t="s">
        <v>202</v>
      </c>
      <c r="N6646">
        <f ca="1">_xlfn.XLOOKUP(F6646,'App type'!$A$2:$A$108,'App type'!$I$2:$I$108)</f>
        <v>1</v>
      </c>
    </row>
    <row r="6647" spans="1:14">
      <c r="A6647" t="str" cm="1">
        <f t="array" aca="1" ref="A6647" ca="1">INDEX('Emp Info'!$C$4:$C$24,RANDBETWEEN(1,ROWS('Emp Info'!$C$4:$C$24)),1)</f>
        <v>NAS0195</v>
      </c>
      <c r="B6647" t="str">
        <f ca="1">_xlfn.XLOOKUP(A6647,'Emp Info'!$C$4:$C$24,'Emp Info'!$D$4:$D$24)</f>
        <v>Nasim</v>
      </c>
      <c r="C6647" t="str">
        <f ca="1">_xlfn.XLOOKUP(A6647,'Emp Info'!$C$4:$C$24,'Emp Info'!$E$4:$E$24)</f>
        <v>IC</v>
      </c>
      <c r="D6647" s="11">
        <v>45583.347966023452</v>
      </c>
      <c r="E6647" s="11">
        <v>45583.347966023517</v>
      </c>
      <c r="F6647" t="str" cm="1">
        <f t="array" aca="1" ref="F6647" ca="1">INDEX('App type'!$A$2:$A$108,RANDBETWEEN(1,ROWS('App type'!$A$2:$A$108)),1)</f>
        <v>32a</v>
      </c>
      <c r="G6647" t="s">
        <v>674</v>
      </c>
      <c r="H6647">
        <v>1475</v>
      </c>
      <c r="I6647" t="s">
        <v>1826</v>
      </c>
      <c r="J6647" t="s">
        <v>81</v>
      </c>
      <c r="K6647">
        <f ca="1">_xlfn.XLOOKUP(F6647,'App type'!$A$2:$A$108,'App type'!$G$2:$G$108)*'Mock Data'!$N6647</f>
        <v>2025</v>
      </c>
      <c r="L6647">
        <f t="shared" ca="1" si="103"/>
        <v>2308.5</v>
      </c>
      <c r="M6647" t="s">
        <v>96</v>
      </c>
      <c r="N6647">
        <f ca="1">_xlfn.XLOOKUP(F6647,'App type'!$A$2:$A$108,'App type'!$I$2:$I$108)</f>
        <v>3</v>
      </c>
    </row>
    <row r="6648" spans="1:14">
      <c r="A6648" t="str" cm="1">
        <f t="array" aca="1" ref="A6648" ca="1">INDEX('Emp Info'!$C$4:$C$24,RANDBETWEEN(1,ROWS('Emp Info'!$C$4:$C$24)),1)</f>
        <v>STE3061</v>
      </c>
      <c r="B6648" t="str">
        <f ca="1">_xlfn.XLOOKUP(A6648,'Emp Info'!$C$4:$C$24,'Emp Info'!$D$4:$D$24)</f>
        <v>Stephanie</v>
      </c>
      <c r="C6648" t="str">
        <f ca="1">_xlfn.XLOOKUP(A6648,'Emp Info'!$C$4:$C$24,'Emp Info'!$E$4:$E$24)</f>
        <v>IC</v>
      </c>
      <c r="D6648" s="11">
        <v>45583.347966026013</v>
      </c>
      <c r="E6648" s="11">
        <v>45583.347966026107</v>
      </c>
      <c r="F6648" t="str" cm="1">
        <f t="array" aca="1" ref="F6648" ca="1">INDEX('App type'!$A$2:$A$108,RANDBETWEEN(1,ROWS('App type'!$A$2:$A$108)),1)</f>
        <v>32a-OCSWSSW</v>
      </c>
      <c r="G6648" t="s">
        <v>1270</v>
      </c>
      <c r="H6648">
        <v>7916</v>
      </c>
      <c r="I6648" t="s">
        <v>241</v>
      </c>
      <c r="J6648" t="s">
        <v>480</v>
      </c>
      <c r="K6648">
        <f ca="1">_xlfn.XLOOKUP(F6648,'App type'!$A$2:$A$108,'App type'!$G$2:$G$108)*'Mock Data'!$N6648</f>
        <v>1800</v>
      </c>
      <c r="L6648">
        <f t="shared" ca="1" si="103"/>
        <v>2052</v>
      </c>
      <c r="M6648" t="s">
        <v>163</v>
      </c>
      <c r="N6648">
        <f ca="1">_xlfn.XLOOKUP(F6648,'App type'!$A$2:$A$108,'App type'!$I$2:$I$108)</f>
        <v>3</v>
      </c>
    </row>
    <row r="6649" spans="1:14">
      <c r="A6649" t="str" cm="1">
        <f t="array" aca="1" ref="A6649" ca="1">INDEX('Emp Info'!$C$4:$C$24,RANDBETWEEN(1,ROWS('Emp Info'!$C$4:$C$24)),1)</f>
        <v>SWA5738</v>
      </c>
      <c r="B6649" t="str">
        <f ca="1">_xlfn.XLOOKUP(A6649,'Emp Info'!$C$4:$C$24,'Emp Info'!$D$4:$D$24)</f>
        <v>Swathi</v>
      </c>
      <c r="C6649" t="str">
        <f ca="1">_xlfn.XLOOKUP(A6649,'Emp Info'!$C$4:$C$24,'Emp Info'!$E$4:$E$24)</f>
        <v>1.0</v>
      </c>
      <c r="D6649" s="11">
        <v>45583.347966028537</v>
      </c>
      <c r="E6649" s="11">
        <v>45583.34796602861</v>
      </c>
      <c r="F6649" cm="1">
        <f t="array" aca="1" ref="F6649" ca="1">INDEX('App type'!$A$2:$A$108,RANDBETWEEN(1,ROWS('App type'!$A$2:$A$108)),1)</f>
        <v>1267</v>
      </c>
      <c r="G6649" t="s">
        <v>132</v>
      </c>
      <c r="H6649">
        <v>6210</v>
      </c>
      <c r="I6649" t="s">
        <v>1871</v>
      </c>
      <c r="J6649" t="s">
        <v>465</v>
      </c>
      <c r="K6649">
        <f ca="1">_xlfn.XLOOKUP(F6649,'App type'!$A$2:$A$108,'App type'!$G$2:$G$108)*'Mock Data'!$N6649</f>
        <v>185</v>
      </c>
      <c r="L6649">
        <f t="shared" ca="1" si="103"/>
        <v>210.89999999999998</v>
      </c>
      <c r="M6649" t="s">
        <v>124</v>
      </c>
      <c r="N6649">
        <f ca="1">_xlfn.XLOOKUP(F6649,'App type'!$A$2:$A$108,'App type'!$I$2:$I$108)</f>
        <v>1</v>
      </c>
    </row>
    <row r="6650" spans="1:14">
      <c r="A6650" t="str" cm="1">
        <f t="array" aca="1" ref="A6650" ca="1">INDEX('Emp Info'!$C$4:$C$24,RANDBETWEEN(1,ROWS('Emp Info'!$C$4:$C$24)),1)</f>
        <v>ZOE5841</v>
      </c>
      <c r="B6650" t="str">
        <f ca="1">_xlfn.XLOOKUP(A6650,'Emp Info'!$C$4:$C$24,'Emp Info'!$D$4:$D$24)</f>
        <v>Zoey</v>
      </c>
      <c r="C6650" t="str">
        <f ca="1">_xlfn.XLOOKUP(A6650,'Emp Info'!$C$4:$C$24,'Emp Info'!$E$4:$E$24)</f>
        <v>IC</v>
      </c>
      <c r="D6650" s="11">
        <v>45583.34796603088</v>
      </c>
      <c r="E6650" s="11">
        <v>45583.347966030982</v>
      </c>
      <c r="F6650" t="str" cm="1">
        <f t="array" aca="1" ref="F6650" ca="1">INDEX('App type'!$A$2:$A$108,RANDBETWEEN(1,ROWS('App type'!$A$2:$A$108)),1)</f>
        <v>1264-EFC</v>
      </c>
      <c r="G6650" t="s">
        <v>389</v>
      </c>
      <c r="H6650">
        <v>7782</v>
      </c>
      <c r="I6650" t="s">
        <v>1620</v>
      </c>
      <c r="J6650" t="s">
        <v>408</v>
      </c>
      <c r="K6650">
        <f ca="1">_xlfn.XLOOKUP(F6650,'App type'!$A$2:$A$108,'App type'!$G$2:$G$108)*'Mock Data'!$N6650</f>
        <v>200</v>
      </c>
      <c r="L6650">
        <f t="shared" ca="1" si="103"/>
        <v>227.99999999999997</v>
      </c>
      <c r="M6650" t="s">
        <v>253</v>
      </c>
      <c r="N6650">
        <f ca="1">_xlfn.XLOOKUP(F6650,'App type'!$A$2:$A$108,'App type'!$I$2:$I$108)</f>
        <v>1</v>
      </c>
    </row>
    <row r="6651" spans="1:14">
      <c r="A6651" t="str" cm="1">
        <f t="array" aca="1" ref="A6651" ca="1">INDEX('Emp Info'!$C$4:$C$24,RANDBETWEEN(1,ROWS('Emp Info'!$C$4:$C$24)),1)</f>
        <v>EST7464</v>
      </c>
      <c r="B6651" t="str">
        <f ca="1">_xlfn.XLOOKUP(A6651,'Emp Info'!$C$4:$C$24,'Emp Info'!$D$4:$D$24)</f>
        <v>Estefano</v>
      </c>
      <c r="C6651" t="str">
        <f ca="1">_xlfn.XLOOKUP(A6651,'Emp Info'!$C$4:$C$24,'Emp Info'!$E$4:$E$24)</f>
        <v>1.0</v>
      </c>
      <c r="D6651" s="11">
        <v>45583.347966033631</v>
      </c>
      <c r="E6651" s="11">
        <v>45583.347966033718</v>
      </c>
      <c r="F6651" t="str" cm="1">
        <f t="array" aca="1" ref="F6651" ca="1">INDEX('App type'!$A$2:$A$108,RANDBETWEEN(1,ROWS('App type'!$A$2:$A$108)),1)</f>
        <v>104-OSAP</v>
      </c>
      <c r="G6651" t="s">
        <v>759</v>
      </c>
      <c r="H6651">
        <v>9083</v>
      </c>
      <c r="I6651" t="s">
        <v>1576</v>
      </c>
      <c r="J6651" t="s">
        <v>224</v>
      </c>
      <c r="K6651">
        <f ca="1">_xlfn.XLOOKUP(F6651,'App type'!$A$2:$A$108,'App type'!$G$2:$G$108)*'Mock Data'!$N6651</f>
        <v>160</v>
      </c>
      <c r="L6651">
        <f t="shared" ca="1" si="103"/>
        <v>182.39999999999998</v>
      </c>
      <c r="M6651" t="s">
        <v>227</v>
      </c>
      <c r="N6651">
        <f ca="1">_xlfn.XLOOKUP(F6651,'App type'!$A$2:$A$108,'App type'!$I$2:$I$108)</f>
        <v>1</v>
      </c>
    </row>
    <row r="6652" spans="1:14">
      <c r="A6652" t="str" cm="1">
        <f t="array" aca="1" ref="A6652" ca="1">INDEX('Emp Info'!$C$4:$C$24,RANDBETWEEN(1,ROWS('Emp Info'!$C$4:$C$24)),1)</f>
        <v>KIM6171</v>
      </c>
      <c r="B6652" t="str">
        <f ca="1">_xlfn.XLOOKUP(A6652,'Emp Info'!$C$4:$C$24,'Emp Info'!$D$4:$D$24)</f>
        <v>Kim</v>
      </c>
      <c r="C6652" t="str">
        <f ca="1">_xlfn.XLOOKUP(A6652,'Emp Info'!$C$4:$C$24,'Emp Info'!$E$4:$E$24)</f>
        <v>0.5</v>
      </c>
      <c r="D6652" s="11">
        <v>45583.347966036214</v>
      </c>
      <c r="E6652" s="11">
        <v>45583.347966036286</v>
      </c>
      <c r="F6652" t="str" cm="1">
        <f t="array" aca="1" ref="F6652" ca="1">INDEX('App type'!$A$2:$A$108,RANDBETWEEN(1,ROWS('App type'!$A$2:$A$108)),1)</f>
        <v>32a</v>
      </c>
      <c r="G6652" t="s">
        <v>569</v>
      </c>
      <c r="H6652">
        <v>9742</v>
      </c>
      <c r="I6652" t="s">
        <v>162</v>
      </c>
      <c r="J6652" t="s">
        <v>111</v>
      </c>
      <c r="K6652">
        <f ca="1">_xlfn.XLOOKUP(F6652,'App type'!$A$2:$A$108,'App type'!$G$2:$G$108)*'Mock Data'!$N6652</f>
        <v>2025</v>
      </c>
      <c r="L6652">
        <f t="shared" ca="1" si="103"/>
        <v>2308.5</v>
      </c>
      <c r="M6652" t="s">
        <v>253</v>
      </c>
      <c r="N6652">
        <f ca="1">_xlfn.XLOOKUP(F6652,'App type'!$A$2:$A$108,'App type'!$I$2:$I$108)</f>
        <v>3</v>
      </c>
    </row>
    <row r="6653" spans="1:14">
      <c r="A6653" t="str" cm="1">
        <f t="array" aca="1" ref="A6653" ca="1">INDEX('Emp Info'!$C$4:$C$24,RANDBETWEEN(1,ROWS('Emp Info'!$C$4:$C$24)),1)</f>
        <v>LIZ5585</v>
      </c>
      <c r="B6653" t="str">
        <f ca="1">_xlfn.XLOOKUP(A6653,'Emp Info'!$C$4:$C$24,'Emp Info'!$D$4:$D$24)</f>
        <v>Liz</v>
      </c>
      <c r="C6653" t="str">
        <f ca="1">_xlfn.XLOOKUP(A6653,'Emp Info'!$C$4:$C$24,'Emp Info'!$E$4:$E$24)</f>
        <v>1.0</v>
      </c>
      <c r="D6653" s="11">
        <v>45583.347966038891</v>
      </c>
      <c r="E6653" s="11">
        <v>45583.347966039008</v>
      </c>
      <c r="F6653" cm="1">
        <f t="array" aca="1" ref="F6653" ca="1">INDEX('App type'!$A$2:$A$108,RANDBETWEEN(1,ROWS('App type'!$A$2:$A$108)),1)</f>
        <v>107</v>
      </c>
      <c r="G6653" t="s">
        <v>575</v>
      </c>
      <c r="H6653">
        <v>5927</v>
      </c>
      <c r="I6653" t="s">
        <v>783</v>
      </c>
      <c r="J6653" t="s">
        <v>318</v>
      </c>
      <c r="K6653">
        <f ca="1">_xlfn.XLOOKUP(F6653,'App type'!$A$2:$A$108,'App type'!$G$2:$G$108)*'Mock Data'!$N6653</f>
        <v>185</v>
      </c>
      <c r="L6653">
        <f t="shared" ca="1" si="103"/>
        <v>210.89999999999998</v>
      </c>
      <c r="M6653" t="s">
        <v>195</v>
      </c>
      <c r="N6653">
        <f ca="1">_xlfn.XLOOKUP(F6653,'App type'!$A$2:$A$108,'App type'!$I$2:$I$108)</f>
        <v>1</v>
      </c>
    </row>
    <row r="6654" spans="1:14">
      <c r="A6654" t="str" cm="1">
        <f t="array" aca="1" ref="A6654" ca="1">INDEX('Emp Info'!$C$4:$C$24,RANDBETWEEN(1,ROWS('Emp Info'!$C$4:$C$24)),1)</f>
        <v>DOU0521</v>
      </c>
      <c r="B6654" t="str">
        <f ca="1">_xlfn.XLOOKUP(A6654,'Emp Info'!$C$4:$C$24,'Emp Info'!$D$4:$D$24)</f>
        <v>Douglas</v>
      </c>
      <c r="C6654" t="str">
        <f ca="1">_xlfn.XLOOKUP(A6654,'Emp Info'!$C$4:$C$24,'Emp Info'!$E$4:$E$24)</f>
        <v>1.0</v>
      </c>
      <c r="D6654" s="11">
        <v>45583.347966041598</v>
      </c>
      <c r="E6654" s="11">
        <v>45583.347966041663</v>
      </c>
      <c r="F6654" cm="1">
        <f t="array" aca="1" ref="F6654" ca="1">INDEX('App type'!$A$2:$A$108,RANDBETWEEN(1,ROWS('App type'!$A$2:$A$108)),1)</f>
        <v>1259</v>
      </c>
      <c r="G6654" t="s">
        <v>1574</v>
      </c>
      <c r="H6654">
        <v>7520</v>
      </c>
      <c r="I6654" t="s">
        <v>136</v>
      </c>
      <c r="J6654" t="s">
        <v>56</v>
      </c>
      <c r="K6654">
        <f ca="1">_xlfn.XLOOKUP(F6654,'App type'!$A$2:$A$108,'App type'!$G$2:$G$108)*'Mock Data'!$N6654</f>
        <v>225</v>
      </c>
      <c r="L6654">
        <f t="shared" ca="1" si="103"/>
        <v>256.5</v>
      </c>
      <c r="M6654" t="s">
        <v>63</v>
      </c>
      <c r="N6654">
        <f ca="1">_xlfn.XLOOKUP(F6654,'App type'!$A$2:$A$108,'App type'!$I$2:$I$108)</f>
        <v>1</v>
      </c>
    </row>
    <row r="6655" spans="1:14">
      <c r="A6655" t="str" cm="1">
        <f t="array" aca="1" ref="A6655" ca="1">INDEX('Emp Info'!$C$4:$C$24,RANDBETWEEN(1,ROWS('Emp Info'!$C$4:$C$24)),1)</f>
        <v>LIZ5585</v>
      </c>
      <c r="B6655" t="str">
        <f ca="1">_xlfn.XLOOKUP(A6655,'Emp Info'!$C$4:$C$24,'Emp Info'!$D$4:$D$24)</f>
        <v>Liz</v>
      </c>
      <c r="C6655" t="str">
        <f ca="1">_xlfn.XLOOKUP(A6655,'Emp Info'!$C$4:$C$24,'Emp Info'!$E$4:$E$24)</f>
        <v>1.0</v>
      </c>
      <c r="D6655" s="11">
        <v>45583.347966044108</v>
      </c>
      <c r="E6655" s="11">
        <v>45583.347966044203</v>
      </c>
      <c r="F6655" t="str" cm="1">
        <f t="array" aca="1" ref="F6655" ca="1">INDEX('App type'!$A$2:$A$108,RANDBETWEEN(1,ROWS('App type'!$A$2:$A$108)),1)</f>
        <v>30a</v>
      </c>
      <c r="G6655" t="s">
        <v>599</v>
      </c>
      <c r="H6655">
        <v>5450</v>
      </c>
      <c r="I6655" t="s">
        <v>1335</v>
      </c>
      <c r="J6655" t="s">
        <v>201</v>
      </c>
      <c r="K6655">
        <f ca="1">_xlfn.XLOOKUP(F6655,'App type'!$A$2:$A$108,'App type'!$G$2:$G$108)*'Mock Data'!$N6655</f>
        <v>250</v>
      </c>
      <c r="L6655">
        <f t="shared" ca="1" si="103"/>
        <v>285</v>
      </c>
      <c r="M6655" t="s">
        <v>210</v>
      </c>
      <c r="N6655">
        <f ca="1">_xlfn.XLOOKUP(F6655,'App type'!$A$2:$A$108,'App type'!$I$2:$I$108)</f>
        <v>1</v>
      </c>
    </row>
    <row r="6656" spans="1:14">
      <c r="A6656" t="str" cm="1">
        <f t="array" aca="1" ref="A6656" ca="1">INDEX('Emp Info'!$C$4:$C$24,RANDBETWEEN(1,ROWS('Emp Info'!$C$4:$C$24)),1)</f>
        <v>LOI2253</v>
      </c>
      <c r="B6656" t="str">
        <f ca="1">_xlfn.XLOOKUP(A6656,'Emp Info'!$C$4:$C$24,'Emp Info'!$D$4:$D$24)</f>
        <v>Lois</v>
      </c>
      <c r="C6656" t="str">
        <f ca="1">_xlfn.XLOOKUP(A6656,'Emp Info'!$C$4:$C$24,'Emp Info'!$E$4:$E$24)</f>
        <v>0.5</v>
      </c>
      <c r="D6656" s="11">
        <v>45583.347966046691</v>
      </c>
      <c r="E6656" s="11">
        <v>45583.347966046771</v>
      </c>
      <c r="F6656" t="str" cm="1">
        <f t="array" aca="1" ref="F6656" ca="1">INDEX('App type'!$A$2:$A$108,RANDBETWEEN(1,ROWS('App type'!$A$2:$A$108)),1)</f>
        <v>20b-EFC</v>
      </c>
      <c r="G6656" t="s">
        <v>328</v>
      </c>
      <c r="H6656">
        <v>5822</v>
      </c>
      <c r="I6656" t="s">
        <v>1005</v>
      </c>
      <c r="J6656" t="s">
        <v>524</v>
      </c>
      <c r="K6656">
        <f ca="1">_xlfn.XLOOKUP(F6656,'App type'!$A$2:$A$108,'App type'!$G$2:$G$108)*'Mock Data'!$N6656</f>
        <v>225</v>
      </c>
      <c r="L6656">
        <f t="shared" ca="1" si="103"/>
        <v>256.5</v>
      </c>
      <c r="M6656" t="s">
        <v>124</v>
      </c>
      <c r="N6656">
        <f ca="1">_xlfn.XLOOKUP(F6656,'App type'!$A$2:$A$108,'App type'!$I$2:$I$108)</f>
        <v>1</v>
      </c>
    </row>
    <row r="6657" spans="1:14">
      <c r="A6657" t="str" cm="1">
        <f t="array" aca="1" ref="A6657" ca="1">INDEX('Emp Info'!$C$4:$C$24,RANDBETWEEN(1,ROWS('Emp Info'!$C$4:$C$24)),1)</f>
        <v>NAR2114</v>
      </c>
      <c r="B6657" t="str">
        <f ca="1">_xlfn.XLOOKUP(A6657,'Emp Info'!$C$4:$C$24,'Emp Info'!$D$4:$D$24)</f>
        <v>Narges</v>
      </c>
      <c r="C6657" t="str">
        <f ca="1">_xlfn.XLOOKUP(A6657,'Emp Info'!$C$4:$C$24,'Emp Info'!$E$4:$E$24)</f>
        <v>IC</v>
      </c>
      <c r="D6657" s="11">
        <v>45583.347966049158</v>
      </c>
      <c r="E6657" s="11">
        <v>45583.347966049259</v>
      </c>
      <c r="F6657" cm="1">
        <f t="array" aca="1" ref="F6657" ca="1">INDEX('App type'!$A$2:$A$108,RANDBETWEEN(1,ROWS('App type'!$A$2:$A$108)),1)</f>
        <v>1258</v>
      </c>
      <c r="G6657" t="s">
        <v>1111</v>
      </c>
      <c r="H6657">
        <v>2488</v>
      </c>
      <c r="I6657" t="s">
        <v>114</v>
      </c>
      <c r="J6657" t="s">
        <v>111</v>
      </c>
      <c r="K6657">
        <f ca="1">_xlfn.XLOOKUP(F6657,'App type'!$A$2:$A$108,'App type'!$G$2:$G$108)*'Mock Data'!$N6657</f>
        <v>185</v>
      </c>
      <c r="L6657">
        <f t="shared" ca="1" si="103"/>
        <v>210.89999999999998</v>
      </c>
      <c r="M6657" t="s">
        <v>146</v>
      </c>
      <c r="N6657">
        <f ca="1">_xlfn.XLOOKUP(F6657,'App type'!$A$2:$A$108,'App type'!$I$2:$I$108)</f>
        <v>1</v>
      </c>
    </row>
    <row r="6658" spans="1:14">
      <c r="A6658" t="str" cm="1">
        <f t="array" aca="1" ref="A6658" ca="1">INDEX('Emp Info'!$C$4:$C$24,RANDBETWEEN(1,ROWS('Emp Info'!$C$4:$C$24)),1)</f>
        <v>DAV7345</v>
      </c>
      <c r="B6658" t="str">
        <f ca="1">_xlfn.XLOOKUP(A6658,'Emp Info'!$C$4:$C$24,'Emp Info'!$D$4:$D$24)</f>
        <v>David</v>
      </c>
      <c r="C6658" t="str">
        <f ca="1">_xlfn.XLOOKUP(A6658,'Emp Info'!$C$4:$C$24,'Emp Info'!$E$4:$E$24)</f>
        <v>IC</v>
      </c>
      <c r="D6658" s="11">
        <v>45583.347966052163</v>
      </c>
      <c r="E6658" s="11">
        <v>45583.347966052257</v>
      </c>
      <c r="F6658" t="str" cm="1">
        <f t="array" aca="1" ref="F6658" ca="1">INDEX('App type'!$A$2:$A$108,RANDBETWEEN(1,ROWS('App type'!$A$2:$A$108)),1)</f>
        <v>1260-2</v>
      </c>
      <c r="G6658" t="s">
        <v>1315</v>
      </c>
      <c r="H6658">
        <v>9071</v>
      </c>
      <c r="I6658" t="s">
        <v>788</v>
      </c>
      <c r="J6658" t="s">
        <v>287</v>
      </c>
      <c r="K6658">
        <f ca="1">_xlfn.XLOOKUP(F6658,'App type'!$A$2:$A$108,'App type'!$G$2:$G$108)*'Mock Data'!$N6658</f>
        <v>200</v>
      </c>
      <c r="L6658">
        <f t="shared" ca="1" si="103"/>
        <v>227.99999999999997</v>
      </c>
      <c r="M6658" t="s">
        <v>89</v>
      </c>
      <c r="N6658">
        <f ca="1">_xlfn.XLOOKUP(F6658,'App type'!$A$2:$A$108,'App type'!$I$2:$I$108)</f>
        <v>1</v>
      </c>
    </row>
    <row r="6659" spans="1:14">
      <c r="A6659" t="str" cm="1">
        <f t="array" aca="1" ref="A6659" ca="1">INDEX('Emp Info'!$C$4:$C$24,RANDBETWEEN(1,ROWS('Emp Info'!$C$4:$C$24)),1)</f>
        <v>LOI2253</v>
      </c>
      <c r="B6659" t="str">
        <f ca="1">_xlfn.XLOOKUP(A6659,'Emp Info'!$C$4:$C$24,'Emp Info'!$D$4:$D$24)</f>
        <v>Lois</v>
      </c>
      <c r="C6659" t="str">
        <f ca="1">_xlfn.XLOOKUP(A6659,'Emp Info'!$C$4:$C$24,'Emp Info'!$E$4:$E$24)</f>
        <v>0.5</v>
      </c>
      <c r="D6659" s="11">
        <v>45583.347966054527</v>
      </c>
      <c r="E6659" s="11">
        <v>45583.347966054593</v>
      </c>
      <c r="F6659" t="str" cm="1">
        <f t="array" aca="1" ref="F6659" ca="1">INDEX('App type'!$A$2:$A$108,RANDBETWEEN(1,ROWS('App type'!$A$2:$A$108)),1)</f>
        <v>29a</v>
      </c>
      <c r="G6659" t="s">
        <v>1441</v>
      </c>
      <c r="H6659">
        <v>8244</v>
      </c>
      <c r="I6659" t="s">
        <v>1066</v>
      </c>
      <c r="J6659" t="s">
        <v>283</v>
      </c>
      <c r="K6659">
        <f ca="1">_xlfn.XLOOKUP(F6659,'App type'!$A$2:$A$108,'App type'!$G$2:$G$108)*'Mock Data'!$N6659</f>
        <v>260</v>
      </c>
      <c r="L6659">
        <f t="shared" ref="L6659:L6722" ca="1" si="104">$K6659*1.14</f>
        <v>296.39999999999998</v>
      </c>
      <c r="M6659" t="s">
        <v>227</v>
      </c>
      <c r="N6659">
        <f ca="1">_xlfn.XLOOKUP(F6659,'App type'!$A$2:$A$108,'App type'!$I$2:$I$108)</f>
        <v>1</v>
      </c>
    </row>
    <row r="6660" spans="1:14">
      <c r="A6660" t="str" cm="1">
        <f t="array" aca="1" ref="A6660" ca="1">INDEX('Emp Info'!$C$4:$C$24,RANDBETWEEN(1,ROWS('Emp Info'!$C$4:$C$24)),1)</f>
        <v>ERI5599</v>
      </c>
      <c r="B6660" t="str">
        <f ca="1">_xlfn.XLOOKUP(A6660,'Emp Info'!$C$4:$C$24,'Emp Info'!$D$4:$D$24)</f>
        <v>Erin M</v>
      </c>
      <c r="C6660" t="str">
        <f ca="1">_xlfn.XLOOKUP(A6660,'Emp Info'!$C$4:$C$24,'Emp Info'!$E$4:$E$24)</f>
        <v>1.0</v>
      </c>
      <c r="D6660" s="11">
        <v>45583.347966057161</v>
      </c>
      <c r="E6660" s="11">
        <v>45583.347966057307</v>
      </c>
      <c r="F6660" t="str" cm="1">
        <f t="array" aca="1" ref="F6660" ca="1">INDEX('App type'!$A$2:$A$108,RANDBETWEEN(1,ROWS('App type'!$A$2:$A$108)),1)</f>
        <v>21a</v>
      </c>
      <c r="G6660" t="s">
        <v>1437</v>
      </c>
      <c r="H6660">
        <v>5653</v>
      </c>
      <c r="I6660" t="s">
        <v>479</v>
      </c>
      <c r="J6660" t="s">
        <v>304</v>
      </c>
      <c r="K6660">
        <f ca="1">_xlfn.XLOOKUP(F6660,'App type'!$A$2:$A$108,'App type'!$G$2:$G$108)*'Mock Data'!$N6660</f>
        <v>250</v>
      </c>
      <c r="L6660">
        <f t="shared" ca="1" si="104"/>
        <v>285</v>
      </c>
      <c r="M6660" t="s">
        <v>386</v>
      </c>
      <c r="N6660">
        <f ca="1">_xlfn.XLOOKUP(F6660,'App type'!$A$2:$A$108,'App type'!$I$2:$I$108)</f>
        <v>1</v>
      </c>
    </row>
    <row r="6661" spans="1:14">
      <c r="A6661" t="str" cm="1">
        <f t="array" aca="1" ref="A6661" ca="1">INDEX('Emp Info'!$C$4:$C$24,RANDBETWEEN(1,ROWS('Emp Info'!$C$4:$C$24)),1)</f>
        <v>EST7464</v>
      </c>
      <c r="B6661" t="str">
        <f ca="1">_xlfn.XLOOKUP(A6661,'Emp Info'!$C$4:$C$24,'Emp Info'!$D$4:$D$24)</f>
        <v>Estefano</v>
      </c>
      <c r="C6661" t="str">
        <f ca="1">_xlfn.XLOOKUP(A6661,'Emp Info'!$C$4:$C$24,'Emp Info'!$E$4:$E$24)</f>
        <v>1.0</v>
      </c>
      <c r="D6661" s="11">
        <v>45583.34796605978</v>
      </c>
      <c r="E6661" s="11">
        <v>45583.347966059882</v>
      </c>
      <c r="F6661" cm="1">
        <f t="array" aca="1" ref="F6661" ca="1">INDEX('App type'!$A$2:$A$108,RANDBETWEEN(1,ROWS('App type'!$A$2:$A$108)),1)</f>
        <v>19</v>
      </c>
      <c r="G6661" t="s">
        <v>235</v>
      </c>
      <c r="H6661">
        <v>2013</v>
      </c>
      <c r="I6661" t="s">
        <v>1803</v>
      </c>
      <c r="J6661" t="s">
        <v>381</v>
      </c>
      <c r="K6661">
        <f ca="1">_xlfn.XLOOKUP(F6661,'App type'!$A$2:$A$108,'App type'!$G$2:$G$108)*'Mock Data'!$N6661</f>
        <v>1350</v>
      </c>
      <c r="L6661">
        <f t="shared" ca="1" si="104"/>
        <v>1538.9999999999998</v>
      </c>
      <c r="M6661" t="s">
        <v>108</v>
      </c>
      <c r="N6661">
        <f ca="1">_xlfn.XLOOKUP(F6661,'App type'!$A$2:$A$108,'App type'!$I$2:$I$108)</f>
        <v>2</v>
      </c>
    </row>
    <row r="6662" spans="1:14">
      <c r="A6662" t="str" cm="1">
        <f t="array" aca="1" ref="A6662" ca="1">INDEX('Emp Info'!$C$4:$C$24,RANDBETWEEN(1,ROWS('Emp Info'!$C$4:$C$24)),1)</f>
        <v>NAR2114</v>
      </c>
      <c r="B6662" t="str">
        <f ca="1">_xlfn.XLOOKUP(A6662,'Emp Info'!$C$4:$C$24,'Emp Info'!$D$4:$D$24)</f>
        <v>Narges</v>
      </c>
      <c r="C6662" t="str">
        <f ca="1">_xlfn.XLOOKUP(A6662,'Emp Info'!$C$4:$C$24,'Emp Info'!$E$4:$E$24)</f>
        <v>IC</v>
      </c>
      <c r="D6662" s="11">
        <v>45583.347966062713</v>
      </c>
      <c r="E6662" s="11">
        <v>45583.347966062793</v>
      </c>
      <c r="F6662" cm="1">
        <f t="array" aca="1" ref="F6662" ca="1">INDEX('App type'!$A$2:$A$108,RANDBETWEEN(1,ROWS('App type'!$A$2:$A$108)),1)</f>
        <v>1259</v>
      </c>
      <c r="G6662" t="s">
        <v>818</v>
      </c>
      <c r="H6662">
        <v>4532</v>
      </c>
      <c r="I6662" t="s">
        <v>768</v>
      </c>
      <c r="J6662" t="s">
        <v>318</v>
      </c>
      <c r="K6662">
        <f ca="1">_xlfn.XLOOKUP(F6662,'App type'!$A$2:$A$108,'App type'!$G$2:$G$108)*'Mock Data'!$N6662</f>
        <v>225</v>
      </c>
      <c r="L6662">
        <f t="shared" ca="1" si="104"/>
        <v>256.5</v>
      </c>
      <c r="M6662" t="s">
        <v>415</v>
      </c>
      <c r="N6662">
        <f ca="1">_xlfn.XLOOKUP(F6662,'App type'!$A$2:$A$108,'App type'!$I$2:$I$108)</f>
        <v>1</v>
      </c>
    </row>
    <row r="6663" spans="1:14">
      <c r="A6663" t="str" cm="1">
        <f t="array" aca="1" ref="A6663" ca="1">INDEX('Emp Info'!$C$4:$C$24,RANDBETWEEN(1,ROWS('Emp Info'!$C$4:$C$24)),1)</f>
        <v>TAR2270</v>
      </c>
      <c r="B6663" t="str">
        <f ca="1">_xlfn.XLOOKUP(A6663,'Emp Info'!$C$4:$C$24,'Emp Info'!$D$4:$D$24)</f>
        <v>Tara</v>
      </c>
      <c r="C6663" t="str">
        <f ca="1">_xlfn.XLOOKUP(A6663,'Emp Info'!$C$4:$C$24,'Emp Info'!$E$4:$E$24)</f>
        <v>1.0</v>
      </c>
      <c r="D6663" s="11">
        <v>45583.34796606595</v>
      </c>
      <c r="E6663" s="11">
        <v>45583.347966066052</v>
      </c>
      <c r="F6663" t="str" cm="1">
        <f t="array" aca="1" ref="F6663" ca="1">INDEX('App type'!$A$2:$A$108,RANDBETWEEN(1,ROWS('App type'!$A$2:$A$108)),1)</f>
        <v>30a</v>
      </c>
      <c r="G6663" t="s">
        <v>1665</v>
      </c>
      <c r="H6663">
        <v>1044</v>
      </c>
      <c r="I6663" t="s">
        <v>532</v>
      </c>
      <c r="J6663" t="s">
        <v>149</v>
      </c>
      <c r="K6663">
        <f ca="1">_xlfn.XLOOKUP(F6663,'App type'!$A$2:$A$108,'App type'!$G$2:$G$108)*'Mock Data'!$N6663</f>
        <v>250</v>
      </c>
      <c r="L6663">
        <f t="shared" ca="1" si="104"/>
        <v>285</v>
      </c>
      <c r="M6663" t="s">
        <v>135</v>
      </c>
      <c r="N6663">
        <f ca="1">_xlfn.XLOOKUP(F6663,'App type'!$A$2:$A$108,'App type'!$I$2:$I$108)</f>
        <v>1</v>
      </c>
    </row>
    <row r="6664" spans="1:14">
      <c r="A6664" t="str" cm="1">
        <f t="array" aca="1" ref="A6664" ca="1">INDEX('Emp Info'!$C$4:$C$24,RANDBETWEEN(1,ROWS('Emp Info'!$C$4:$C$24)),1)</f>
        <v>LIZ5585</v>
      </c>
      <c r="B6664" t="str">
        <f ca="1">_xlfn.XLOOKUP(A6664,'Emp Info'!$C$4:$C$24,'Emp Info'!$D$4:$D$24)</f>
        <v>Liz</v>
      </c>
      <c r="C6664" t="str">
        <f ca="1">_xlfn.XLOOKUP(A6664,'Emp Info'!$C$4:$C$24,'Emp Info'!$E$4:$E$24)</f>
        <v>1.0</v>
      </c>
      <c r="D6664" s="11">
        <v>45583.347966071196</v>
      </c>
      <c r="E6664" s="11">
        <v>45583.347966071393</v>
      </c>
      <c r="F6664" t="str" cm="1">
        <f t="array" aca="1" ref="F6664" ca="1">INDEX('App type'!$A$2:$A$108,RANDBETWEEN(1,ROWS('App type'!$A$2:$A$108)),1)</f>
        <v>2-clone</v>
      </c>
      <c r="G6664" t="s">
        <v>93</v>
      </c>
      <c r="H6664">
        <v>8962</v>
      </c>
      <c r="I6664" t="s">
        <v>1448</v>
      </c>
      <c r="J6664" t="s">
        <v>95</v>
      </c>
      <c r="K6664">
        <f ca="1">_xlfn.XLOOKUP(F6664,'App type'!$A$2:$A$108,'App type'!$G$2:$G$108)*'Mock Data'!$N6664</f>
        <v>223</v>
      </c>
      <c r="L6664">
        <f t="shared" ca="1" si="104"/>
        <v>254.21999999999997</v>
      </c>
      <c r="M6664" t="s">
        <v>405</v>
      </c>
      <c r="N6664">
        <f ca="1">_xlfn.XLOOKUP(F6664,'App type'!$A$2:$A$108,'App type'!$I$2:$I$108)</f>
        <v>1</v>
      </c>
    </row>
    <row r="6665" spans="1:14">
      <c r="A6665" t="str" cm="1">
        <f t="array" aca="1" ref="A6665" ca="1">INDEX('Emp Info'!$C$4:$C$24,RANDBETWEEN(1,ROWS('Emp Info'!$C$4:$C$24)),1)</f>
        <v>TAR2270</v>
      </c>
      <c r="B6665" t="str">
        <f ca="1">_xlfn.XLOOKUP(A6665,'Emp Info'!$C$4:$C$24,'Emp Info'!$D$4:$D$24)</f>
        <v>Tara</v>
      </c>
      <c r="C6665" t="str">
        <f ca="1">_xlfn.XLOOKUP(A6665,'Emp Info'!$C$4:$C$24,'Emp Info'!$E$4:$E$24)</f>
        <v>1.0</v>
      </c>
      <c r="D6665" s="11">
        <v>45583.34796607645</v>
      </c>
      <c r="E6665" s="11">
        <v>45583.347966076617</v>
      </c>
      <c r="F6665" t="str" cm="1">
        <f t="array" aca="1" ref="F6665" ca="1">INDEX('App type'!$A$2:$A$108,RANDBETWEEN(1,ROWS('App type'!$A$2:$A$108)),1)</f>
        <v>1240a</v>
      </c>
      <c r="G6665" t="s">
        <v>1440</v>
      </c>
      <c r="H6665">
        <v>5009</v>
      </c>
      <c r="I6665" t="s">
        <v>695</v>
      </c>
      <c r="J6665" t="s">
        <v>293</v>
      </c>
      <c r="K6665">
        <f ca="1">_xlfn.XLOOKUP(F6665,'App type'!$A$2:$A$108,'App type'!$G$2:$G$108)*'Mock Data'!$N6665</f>
        <v>125</v>
      </c>
      <c r="L6665">
        <f t="shared" ca="1" si="104"/>
        <v>142.5</v>
      </c>
      <c r="M6665" t="s">
        <v>166</v>
      </c>
      <c r="N6665">
        <f ca="1">_xlfn.XLOOKUP(F6665,'App type'!$A$2:$A$108,'App type'!$I$2:$I$108)</f>
        <v>1</v>
      </c>
    </row>
    <row r="6666" spans="1:14">
      <c r="A6666" t="str" cm="1">
        <f t="array" aca="1" ref="A6666" ca="1">INDEX('Emp Info'!$C$4:$C$24,RANDBETWEEN(1,ROWS('Emp Info'!$C$4:$C$24)),1)</f>
        <v>LOI2253</v>
      </c>
      <c r="B6666" t="str">
        <f ca="1">_xlfn.XLOOKUP(A6666,'Emp Info'!$C$4:$C$24,'Emp Info'!$D$4:$D$24)</f>
        <v>Lois</v>
      </c>
      <c r="C6666" t="str">
        <f ca="1">_xlfn.XLOOKUP(A6666,'Emp Info'!$C$4:$C$24,'Emp Info'!$E$4:$E$24)</f>
        <v>0.5</v>
      </c>
      <c r="D6666" s="11">
        <v>45583.34796608067</v>
      </c>
      <c r="E6666" s="11">
        <v>45583.347966080823</v>
      </c>
      <c r="F6666" cm="1">
        <f t="array" aca="1" ref="F6666" ca="1">INDEX('App type'!$A$2:$A$108,RANDBETWEEN(1,ROWS('App type'!$A$2:$A$108)),1)</f>
        <v>34</v>
      </c>
      <c r="G6666" t="s">
        <v>117</v>
      </c>
      <c r="H6666">
        <v>5875</v>
      </c>
      <c r="I6666" t="s">
        <v>1540</v>
      </c>
      <c r="J6666" t="s">
        <v>682</v>
      </c>
      <c r="K6666">
        <f ca="1">_xlfn.XLOOKUP(F6666,'App type'!$A$2:$A$108,'App type'!$G$2:$G$108)*'Mock Data'!$N6666</f>
        <v>223</v>
      </c>
      <c r="L6666">
        <f t="shared" ca="1" si="104"/>
        <v>254.21999999999997</v>
      </c>
      <c r="M6666" t="s">
        <v>96</v>
      </c>
      <c r="N6666">
        <f ca="1">_xlfn.XLOOKUP(F6666,'App type'!$A$2:$A$108,'App type'!$I$2:$I$108)</f>
        <v>1</v>
      </c>
    </row>
    <row r="6667" spans="1:14">
      <c r="A6667" t="str" cm="1">
        <f t="array" aca="1" ref="A6667" ca="1">INDEX('Emp Info'!$C$4:$C$24,RANDBETWEEN(1,ROWS('Emp Info'!$C$4:$C$24)),1)</f>
        <v>LIZ5585</v>
      </c>
      <c r="B6667" t="str">
        <f ca="1">_xlfn.XLOOKUP(A6667,'Emp Info'!$C$4:$C$24,'Emp Info'!$D$4:$D$24)</f>
        <v>Liz</v>
      </c>
      <c r="C6667" t="str">
        <f ca="1">_xlfn.XLOOKUP(A6667,'Emp Info'!$C$4:$C$24,'Emp Info'!$E$4:$E$24)</f>
        <v>1.0</v>
      </c>
      <c r="D6667" s="11">
        <v>45583.347966084293</v>
      </c>
      <c r="E6667" s="11">
        <v>45583.347966084373</v>
      </c>
      <c r="F6667" cm="1">
        <f t="array" aca="1" ref="F6667" ca="1">INDEX('App type'!$A$2:$A$108,RANDBETWEEN(1,ROWS('App type'!$A$2:$A$108)),1)</f>
        <v>33</v>
      </c>
      <c r="G6667" t="s">
        <v>1233</v>
      </c>
      <c r="H6667">
        <v>8586</v>
      </c>
      <c r="I6667" t="s">
        <v>1902</v>
      </c>
      <c r="J6667" t="s">
        <v>41</v>
      </c>
      <c r="K6667">
        <f ca="1">_xlfn.XLOOKUP(F6667,'App type'!$A$2:$A$108,'App type'!$G$2:$G$108)*'Mock Data'!$N6667</f>
        <v>223</v>
      </c>
      <c r="L6667">
        <f t="shared" ca="1" si="104"/>
        <v>254.21999999999997</v>
      </c>
      <c r="M6667" t="s">
        <v>26</v>
      </c>
      <c r="N6667">
        <f ca="1">_xlfn.XLOOKUP(F6667,'App type'!$A$2:$A$108,'App type'!$I$2:$I$108)</f>
        <v>1</v>
      </c>
    </row>
    <row r="6668" spans="1:14">
      <c r="A6668" t="str" cm="1">
        <f t="array" aca="1" ref="A6668" ca="1">INDEX('Emp Info'!$C$4:$C$24,RANDBETWEEN(1,ROWS('Emp Info'!$C$4:$C$24)),1)</f>
        <v>TAR2270</v>
      </c>
      <c r="B6668" t="str">
        <f ca="1">_xlfn.XLOOKUP(A6668,'Emp Info'!$C$4:$C$24,'Emp Info'!$D$4:$D$24)</f>
        <v>Tara</v>
      </c>
      <c r="C6668" t="str">
        <f ca="1">_xlfn.XLOOKUP(A6668,'Emp Info'!$C$4:$C$24,'Emp Info'!$E$4:$E$24)</f>
        <v>1.0</v>
      </c>
      <c r="D6668" s="11">
        <v>45583.347966087676</v>
      </c>
      <c r="E6668" s="11">
        <v>45583.347966087757</v>
      </c>
      <c r="F6668" cm="1">
        <f t="array" aca="1" ref="F6668" ca="1">INDEX('App type'!$A$2:$A$108,RANDBETWEEN(1,ROWS('App type'!$A$2:$A$108)),1)</f>
        <v>370</v>
      </c>
      <c r="G6668" t="s">
        <v>1311</v>
      </c>
      <c r="H6668">
        <v>5354</v>
      </c>
      <c r="I6668" t="s">
        <v>1923</v>
      </c>
      <c r="J6668" t="s">
        <v>49</v>
      </c>
      <c r="K6668">
        <f ca="1">_xlfn.XLOOKUP(F6668,'App type'!$A$2:$A$108,'App type'!$G$2:$G$108)*'Mock Data'!$N6668</f>
        <v>225</v>
      </c>
      <c r="L6668">
        <f t="shared" ca="1" si="104"/>
        <v>256.5</v>
      </c>
      <c r="M6668" t="s">
        <v>452</v>
      </c>
      <c r="N6668">
        <f ca="1">_xlfn.XLOOKUP(F6668,'App type'!$A$2:$A$108,'App type'!$I$2:$I$108)</f>
        <v>1</v>
      </c>
    </row>
    <row r="6669" spans="1:14">
      <c r="A6669" t="str" cm="1">
        <f t="array" aca="1" ref="A6669" ca="1">INDEX('Emp Info'!$C$4:$C$24,RANDBETWEEN(1,ROWS('Emp Info'!$C$4:$C$24)),1)</f>
        <v>KEL6158</v>
      </c>
      <c r="B6669" t="str">
        <f ca="1">_xlfn.XLOOKUP(A6669,'Emp Info'!$C$4:$C$24,'Emp Info'!$D$4:$D$24)</f>
        <v>Kelly</v>
      </c>
      <c r="C6669" t="str">
        <f ca="1">_xlfn.XLOOKUP(A6669,'Emp Info'!$C$4:$C$24,'Emp Info'!$E$4:$E$24)</f>
        <v>1.0</v>
      </c>
      <c r="D6669" s="11">
        <v>45583.347966091183</v>
      </c>
      <c r="E6669" s="11">
        <v>45583.347966091271</v>
      </c>
      <c r="F6669" t="str" cm="1">
        <f t="array" aca="1" ref="F6669" ca="1">INDEX('App type'!$A$2:$A$108,RANDBETWEEN(1,ROWS('App type'!$A$2:$A$108)),1)</f>
        <v>117-clone</v>
      </c>
      <c r="G6669" t="s">
        <v>97</v>
      </c>
      <c r="H6669">
        <v>1631</v>
      </c>
      <c r="I6669" t="s">
        <v>1451</v>
      </c>
      <c r="J6669" t="s">
        <v>103</v>
      </c>
      <c r="K6669">
        <f ca="1">_xlfn.XLOOKUP(F6669,'App type'!$A$2:$A$108,'App type'!$G$2:$G$108)*'Mock Data'!$N6669</f>
        <v>223</v>
      </c>
      <c r="L6669">
        <f t="shared" ca="1" si="104"/>
        <v>254.21999999999997</v>
      </c>
      <c r="M6669" t="s">
        <v>104</v>
      </c>
      <c r="N6669">
        <f ca="1">_xlfn.XLOOKUP(F6669,'App type'!$A$2:$A$108,'App type'!$I$2:$I$108)</f>
        <v>1</v>
      </c>
    </row>
    <row r="6670" spans="1:14">
      <c r="A6670" t="str" cm="1">
        <f t="array" aca="1" ref="A6670" ca="1">INDEX('Emp Info'!$C$4:$C$24,RANDBETWEEN(1,ROWS('Emp Info'!$C$4:$C$24)),1)</f>
        <v>DAV7345</v>
      </c>
      <c r="B6670" t="str">
        <f ca="1">_xlfn.XLOOKUP(A6670,'Emp Info'!$C$4:$C$24,'Emp Info'!$D$4:$D$24)</f>
        <v>David</v>
      </c>
      <c r="C6670" t="str">
        <f ca="1">_xlfn.XLOOKUP(A6670,'Emp Info'!$C$4:$C$24,'Emp Info'!$E$4:$E$24)</f>
        <v>IC</v>
      </c>
      <c r="D6670" s="11">
        <v>45583.347966094712</v>
      </c>
      <c r="E6670" s="11">
        <v>45583.347966094851</v>
      </c>
      <c r="F6670" cm="1">
        <f t="array" aca="1" ref="F6670" ca="1">INDEX('App type'!$A$2:$A$108,RANDBETWEEN(1,ROWS('App type'!$A$2:$A$108)),1)</f>
        <v>1256</v>
      </c>
      <c r="G6670" t="s">
        <v>1452</v>
      </c>
      <c r="H6670">
        <v>6106</v>
      </c>
      <c r="I6670" t="s">
        <v>1500</v>
      </c>
      <c r="J6670" t="s">
        <v>431</v>
      </c>
      <c r="K6670">
        <f ca="1">_xlfn.XLOOKUP(F6670,'App type'!$A$2:$A$108,'App type'!$G$2:$G$108)*'Mock Data'!$N6670</f>
        <v>185</v>
      </c>
      <c r="L6670">
        <f t="shared" ca="1" si="104"/>
        <v>210.89999999999998</v>
      </c>
      <c r="M6670" t="s">
        <v>100</v>
      </c>
      <c r="N6670">
        <f ca="1">_xlfn.XLOOKUP(F6670,'App type'!$A$2:$A$108,'App type'!$I$2:$I$108)</f>
        <v>1</v>
      </c>
    </row>
    <row r="6671" spans="1:14">
      <c r="A6671" t="str" cm="1">
        <f t="array" aca="1" ref="A6671" ca="1">INDEX('Emp Info'!$C$4:$C$24,RANDBETWEEN(1,ROWS('Emp Info'!$C$4:$C$24)),1)</f>
        <v>ZOE5841</v>
      </c>
      <c r="B6671" t="str">
        <f ca="1">_xlfn.XLOOKUP(A6671,'Emp Info'!$C$4:$C$24,'Emp Info'!$D$4:$D$24)</f>
        <v>Zoey</v>
      </c>
      <c r="C6671" t="str">
        <f ca="1">_xlfn.XLOOKUP(A6671,'Emp Info'!$C$4:$C$24,'Emp Info'!$E$4:$E$24)</f>
        <v>IC</v>
      </c>
      <c r="D6671" s="11">
        <v>45583.347966097863</v>
      </c>
      <c r="E6671" s="11">
        <v>45583.347966097943</v>
      </c>
      <c r="F6671" cm="1">
        <f t="array" aca="1" ref="F6671" ca="1">INDEX('App type'!$A$2:$A$108,RANDBETWEEN(1,ROWS('App type'!$A$2:$A$108)),1)</f>
        <v>36</v>
      </c>
      <c r="G6671" t="s">
        <v>174</v>
      </c>
      <c r="H6671">
        <v>9082</v>
      </c>
      <c r="I6671" t="s">
        <v>1940</v>
      </c>
      <c r="J6671" t="s">
        <v>277</v>
      </c>
      <c r="K6671">
        <f ca="1">_xlfn.XLOOKUP(F6671,'App type'!$A$2:$A$108,'App type'!$G$2:$G$108)*'Mock Data'!$N6671</f>
        <v>225</v>
      </c>
      <c r="L6671">
        <f t="shared" ca="1" si="104"/>
        <v>256.5</v>
      </c>
      <c r="M6671" t="s">
        <v>274</v>
      </c>
      <c r="N6671">
        <f ca="1">_xlfn.XLOOKUP(F6671,'App type'!$A$2:$A$108,'App type'!$I$2:$I$108)</f>
        <v>1</v>
      </c>
    </row>
    <row r="6672" spans="1:14">
      <c r="A6672" t="str" cm="1">
        <f t="array" aca="1" ref="A6672" ca="1">INDEX('Emp Info'!$C$4:$C$24,RANDBETWEEN(1,ROWS('Emp Info'!$C$4:$C$24)),1)</f>
        <v>NAS0195</v>
      </c>
      <c r="B6672" t="str">
        <f ca="1">_xlfn.XLOOKUP(A6672,'Emp Info'!$C$4:$C$24,'Emp Info'!$D$4:$D$24)</f>
        <v>Nasim</v>
      </c>
      <c r="C6672" t="str">
        <f ca="1">_xlfn.XLOOKUP(A6672,'Emp Info'!$C$4:$C$24,'Emp Info'!$E$4:$E$24)</f>
        <v>IC</v>
      </c>
      <c r="D6672" s="11">
        <v>45583.347966101333</v>
      </c>
      <c r="E6672" s="11">
        <v>45583.347966101479</v>
      </c>
      <c r="F6672" t="str" cm="1">
        <f t="array" aca="1" ref="F6672" ca="1">INDEX('App type'!$A$2:$A$108,RANDBETWEEN(1,ROWS('App type'!$A$2:$A$108)),1)</f>
        <v>1260-EFC</v>
      </c>
      <c r="G6672" t="s">
        <v>1317</v>
      </c>
      <c r="H6672">
        <v>3081</v>
      </c>
      <c r="I6672" t="s">
        <v>401</v>
      </c>
      <c r="J6672" t="s">
        <v>662</v>
      </c>
      <c r="K6672">
        <f ca="1">_xlfn.XLOOKUP(F6672,'App type'!$A$2:$A$108,'App type'!$G$2:$G$108)*'Mock Data'!$N6672</f>
        <v>225</v>
      </c>
      <c r="L6672">
        <f t="shared" ca="1" si="104"/>
        <v>256.5</v>
      </c>
      <c r="M6672" t="s">
        <v>46</v>
      </c>
      <c r="N6672">
        <f ca="1">_xlfn.XLOOKUP(F6672,'App type'!$A$2:$A$108,'App type'!$I$2:$I$108)</f>
        <v>1</v>
      </c>
    </row>
    <row r="6673" spans="1:14">
      <c r="A6673" t="str" cm="1">
        <f t="array" aca="1" ref="A6673" ca="1">INDEX('Emp Info'!$C$4:$C$24,RANDBETWEEN(1,ROWS('Emp Info'!$C$4:$C$24)),1)</f>
        <v>MER1340</v>
      </c>
      <c r="B6673" t="str">
        <f ca="1">_xlfn.XLOOKUP(A6673,'Emp Info'!$C$4:$C$24,'Emp Info'!$D$4:$D$24)</f>
        <v>Merav</v>
      </c>
      <c r="C6673" t="str">
        <f ca="1">_xlfn.XLOOKUP(A6673,'Emp Info'!$C$4:$C$24,'Emp Info'!$E$4:$E$24)</f>
        <v>0.5</v>
      </c>
      <c r="D6673" s="11">
        <v>45583.347966105342</v>
      </c>
      <c r="E6673" s="11">
        <v>45583.347966105473</v>
      </c>
      <c r="F6673" t="str" cm="1">
        <f t="array" aca="1" ref="F6673" ca="1">INDEX('App type'!$A$2:$A$108,RANDBETWEEN(1,ROWS('App type'!$A$2:$A$108)),1)</f>
        <v>1265-EFC</v>
      </c>
      <c r="G6673" t="s">
        <v>186</v>
      </c>
      <c r="H6673">
        <v>5496</v>
      </c>
      <c r="I6673" t="s">
        <v>154</v>
      </c>
      <c r="J6673" t="s">
        <v>390</v>
      </c>
      <c r="K6673">
        <f ca="1">_xlfn.XLOOKUP(F6673,'App type'!$A$2:$A$108,'App type'!$G$2:$G$108)*'Mock Data'!$N6673</f>
        <v>200</v>
      </c>
      <c r="L6673">
        <f t="shared" ca="1" si="104"/>
        <v>227.99999999999997</v>
      </c>
      <c r="M6673" t="s">
        <v>127</v>
      </c>
      <c r="N6673">
        <f ca="1">_xlfn.XLOOKUP(F6673,'App type'!$A$2:$A$108,'App type'!$I$2:$I$108)</f>
        <v>1</v>
      </c>
    </row>
    <row r="6674" spans="1:14">
      <c r="A6674" t="str" cm="1">
        <f t="array" aca="1" ref="A6674" ca="1">INDEX('Emp Info'!$C$4:$C$24,RANDBETWEEN(1,ROWS('Emp Info'!$C$4:$C$24)),1)</f>
        <v>MUN1212</v>
      </c>
      <c r="B6674" t="str">
        <f ca="1">_xlfn.XLOOKUP(A6674,'Emp Info'!$C$4:$C$24,'Emp Info'!$D$4:$D$24)</f>
        <v>Munira</v>
      </c>
      <c r="C6674" t="str">
        <f ca="1">_xlfn.XLOOKUP(A6674,'Emp Info'!$C$4:$C$24,'Emp Info'!$E$4:$E$24)</f>
        <v>1.0</v>
      </c>
      <c r="D6674" s="11">
        <v>45583.347966109854</v>
      </c>
      <c r="E6674" s="11">
        <v>45583.347966110123</v>
      </c>
      <c r="F6674" t="str" cm="1">
        <f t="array" aca="1" ref="F6674" ca="1">INDEX('App type'!$A$2:$A$108,RANDBETWEEN(1,ROWS('App type'!$A$2:$A$108)),1)</f>
        <v>33b-EFC</v>
      </c>
      <c r="G6674" t="s">
        <v>1699</v>
      </c>
      <c r="H6674">
        <v>9793</v>
      </c>
      <c r="I6674" t="s">
        <v>1468</v>
      </c>
      <c r="J6674" t="s">
        <v>56</v>
      </c>
      <c r="K6674">
        <f ca="1">_xlfn.XLOOKUP(F6674,'App type'!$A$2:$A$108,'App type'!$G$2:$G$108)*'Mock Data'!$N6674</f>
        <v>225</v>
      </c>
      <c r="L6674">
        <f t="shared" ca="1" si="104"/>
        <v>256.5</v>
      </c>
      <c r="M6674" t="s">
        <v>127</v>
      </c>
      <c r="N6674">
        <f ca="1">_xlfn.XLOOKUP(F6674,'App type'!$A$2:$A$108,'App type'!$I$2:$I$108)</f>
        <v>1</v>
      </c>
    </row>
    <row r="6675" spans="1:14">
      <c r="A6675" t="str" cm="1">
        <f t="array" aca="1" ref="A6675" ca="1">INDEX('Emp Info'!$C$4:$C$24,RANDBETWEEN(1,ROWS('Emp Info'!$C$4:$C$24)),1)</f>
        <v>DIA7789</v>
      </c>
      <c r="B6675" t="str">
        <f ca="1">_xlfn.XLOOKUP(A6675,'Emp Info'!$C$4:$C$24,'Emp Info'!$D$4:$D$24)</f>
        <v>Diana KM</v>
      </c>
      <c r="C6675" t="str">
        <f ca="1">_xlfn.XLOOKUP(A6675,'Emp Info'!$C$4:$C$24,'Emp Info'!$E$4:$E$24)</f>
        <v>1.0</v>
      </c>
      <c r="D6675" s="11">
        <v>45583.347966113739</v>
      </c>
      <c r="E6675" s="11">
        <v>45583.347966113877</v>
      </c>
      <c r="F6675" t="str" cm="1">
        <f t="array" aca="1" ref="F6675" ca="1">INDEX('App type'!$A$2:$A$108,RANDBETWEEN(1,ROWS('App type'!$A$2:$A$108)),1)</f>
        <v>1260-SAT</v>
      </c>
      <c r="G6675" t="s">
        <v>455</v>
      </c>
      <c r="H6675">
        <v>9594</v>
      </c>
      <c r="I6675" t="s">
        <v>369</v>
      </c>
      <c r="J6675" t="s">
        <v>160</v>
      </c>
      <c r="K6675">
        <f ca="1">_xlfn.XLOOKUP(F6675,'App type'!$A$2:$A$108,'App type'!$G$2:$G$108)*'Mock Data'!$N6675</f>
        <v>200</v>
      </c>
      <c r="L6675">
        <f t="shared" ca="1" si="104"/>
        <v>227.99999999999997</v>
      </c>
      <c r="M6675" t="s">
        <v>30</v>
      </c>
      <c r="N6675">
        <f ca="1">_xlfn.XLOOKUP(F6675,'App type'!$A$2:$A$108,'App type'!$I$2:$I$108)</f>
        <v>1</v>
      </c>
    </row>
    <row r="6676" spans="1:14">
      <c r="A6676" t="str" cm="1">
        <f t="array" aca="1" ref="A6676" ca="1">INDEX('Emp Info'!$C$4:$C$24,RANDBETWEEN(1,ROWS('Emp Info'!$C$4:$C$24)),1)</f>
        <v>EIM3187</v>
      </c>
      <c r="B6676" t="str">
        <f ca="1">_xlfn.XLOOKUP(A6676,'Emp Info'!$C$4:$C$24,'Emp Info'!$D$4:$D$24)</f>
        <v>Eimear</v>
      </c>
      <c r="C6676" t="str">
        <f ca="1">_xlfn.XLOOKUP(A6676,'Emp Info'!$C$4:$C$24,'Emp Info'!$E$4:$E$24)</f>
        <v>IC</v>
      </c>
      <c r="D6676" s="11">
        <v>45583.347966117653</v>
      </c>
      <c r="E6676" s="11">
        <v>45583.347966117799</v>
      </c>
      <c r="F6676" cm="1">
        <f t="array" aca="1" ref="F6676" ca="1">INDEX('App type'!$A$2:$A$108,RANDBETWEEN(1,ROWS('App type'!$A$2:$A$108)),1)</f>
        <v>20</v>
      </c>
      <c r="G6676" t="s">
        <v>1922</v>
      </c>
      <c r="H6676">
        <v>4760</v>
      </c>
      <c r="I6676" t="s">
        <v>958</v>
      </c>
      <c r="J6676" t="s">
        <v>134</v>
      </c>
      <c r="K6676">
        <f ca="1">_xlfn.XLOOKUP(F6676,'App type'!$A$2:$A$108,'App type'!$G$2:$G$108)*'Mock Data'!$N6676</f>
        <v>223</v>
      </c>
      <c r="L6676">
        <f t="shared" ca="1" si="104"/>
        <v>254.21999999999997</v>
      </c>
      <c r="M6676" t="s">
        <v>18</v>
      </c>
      <c r="N6676">
        <f ca="1">_xlfn.XLOOKUP(F6676,'App type'!$A$2:$A$108,'App type'!$I$2:$I$108)</f>
        <v>1</v>
      </c>
    </row>
    <row r="6677" spans="1:14">
      <c r="A6677" t="str" cm="1">
        <f t="array" aca="1" ref="A6677" ca="1">INDEX('Emp Info'!$C$4:$C$24,RANDBETWEEN(1,ROWS('Emp Info'!$C$4:$C$24)),1)</f>
        <v>ALE4566</v>
      </c>
      <c r="B6677" t="str">
        <f ca="1">_xlfn.XLOOKUP(A6677,'Emp Info'!$C$4:$C$24,'Emp Info'!$D$4:$D$24)</f>
        <v>Alessia</v>
      </c>
      <c r="C6677" t="str">
        <f ca="1">_xlfn.XLOOKUP(A6677,'Emp Info'!$C$4:$C$24,'Emp Info'!$E$4:$E$24)</f>
        <v>1.0</v>
      </c>
      <c r="D6677" s="11">
        <v>45583.347966123343</v>
      </c>
      <c r="E6677" s="11">
        <v>45583.347966123481</v>
      </c>
      <c r="F6677" t="str" cm="1">
        <f t="array" aca="1" ref="F6677" ca="1">INDEX('App type'!$A$2:$A$108,RANDBETWEEN(1,ROWS('App type'!$A$2:$A$108)),1)</f>
        <v>117-clone-clone</v>
      </c>
      <c r="G6677" t="s">
        <v>800</v>
      </c>
      <c r="H6677">
        <v>5175</v>
      </c>
      <c r="I6677" t="s">
        <v>656</v>
      </c>
      <c r="J6677" t="s">
        <v>134</v>
      </c>
      <c r="K6677">
        <f ca="1">_xlfn.XLOOKUP(F6677,'App type'!$A$2:$A$108,'App type'!$G$2:$G$108)*'Mock Data'!$N6677</f>
        <v>223</v>
      </c>
      <c r="L6677">
        <f t="shared" ca="1" si="104"/>
        <v>254.21999999999997</v>
      </c>
      <c r="M6677" t="s">
        <v>112</v>
      </c>
      <c r="N6677">
        <f ca="1">_xlfn.XLOOKUP(F6677,'App type'!$A$2:$A$108,'App type'!$I$2:$I$108)</f>
        <v>1</v>
      </c>
    </row>
    <row r="6678" spans="1:14">
      <c r="A6678" t="str" cm="1">
        <f t="array" aca="1" ref="A6678" ca="1">INDEX('Emp Info'!$C$4:$C$24,RANDBETWEEN(1,ROWS('Emp Info'!$C$4:$C$24)),1)</f>
        <v>EST7464</v>
      </c>
      <c r="B6678" t="str">
        <f ca="1">_xlfn.XLOOKUP(A6678,'Emp Info'!$C$4:$C$24,'Emp Info'!$D$4:$D$24)</f>
        <v>Estefano</v>
      </c>
      <c r="C6678" t="str">
        <f ca="1">_xlfn.XLOOKUP(A6678,'Emp Info'!$C$4:$C$24,'Emp Info'!$E$4:$E$24)</f>
        <v>1.0</v>
      </c>
      <c r="D6678" s="11">
        <v>45583.347966127803</v>
      </c>
      <c r="E6678" s="11">
        <v>45583.34796612792</v>
      </c>
      <c r="F6678" cm="1">
        <f t="array" aca="1" ref="F6678" ca="1">INDEX('App type'!$A$2:$A$108,RANDBETWEEN(1,ROWS('App type'!$A$2:$A$108)),1)</f>
        <v>1240</v>
      </c>
      <c r="G6678" t="s">
        <v>199</v>
      </c>
      <c r="H6678">
        <v>5075</v>
      </c>
      <c r="I6678" t="s">
        <v>1592</v>
      </c>
      <c r="J6678" t="s">
        <v>115</v>
      </c>
      <c r="K6678">
        <f ca="1">_xlfn.XLOOKUP(F6678,'App type'!$A$2:$A$108,'App type'!$G$2:$G$108)*'Mock Data'!$N6678</f>
        <v>55.75</v>
      </c>
      <c r="L6678">
        <f t="shared" ca="1" si="104"/>
        <v>63.554999999999993</v>
      </c>
      <c r="M6678" t="s">
        <v>127</v>
      </c>
      <c r="N6678">
        <f ca="1">_xlfn.XLOOKUP(F6678,'App type'!$A$2:$A$108,'App type'!$I$2:$I$108)</f>
        <v>0.5</v>
      </c>
    </row>
    <row r="6679" spans="1:14">
      <c r="A6679" t="str" cm="1">
        <f t="array" aca="1" ref="A6679" ca="1">INDEX('Emp Info'!$C$4:$C$24,RANDBETWEEN(1,ROWS('Emp Info'!$C$4:$C$24)),1)</f>
        <v>MEE4604</v>
      </c>
      <c r="B6679" t="str">
        <f ca="1">_xlfn.XLOOKUP(A6679,'Emp Info'!$C$4:$C$24,'Emp Info'!$D$4:$D$24)</f>
        <v>Meeta</v>
      </c>
      <c r="C6679" t="str">
        <f ca="1">_xlfn.XLOOKUP(A6679,'Emp Info'!$C$4:$C$24,'Emp Info'!$E$4:$E$24)</f>
        <v>IC</v>
      </c>
      <c r="D6679" s="11">
        <v>45583.347966131427</v>
      </c>
      <c r="E6679" s="11">
        <v>45583.34796613155</v>
      </c>
      <c r="F6679" cm="1">
        <f t="array" aca="1" ref="F6679" ca="1">INDEX('App type'!$A$2:$A$108,RANDBETWEEN(1,ROWS('App type'!$A$2:$A$108)),1)</f>
        <v>36</v>
      </c>
      <c r="G6679" t="s">
        <v>1172</v>
      </c>
      <c r="H6679">
        <v>4915</v>
      </c>
      <c r="I6679" t="s">
        <v>815</v>
      </c>
      <c r="J6679" t="s">
        <v>385</v>
      </c>
      <c r="K6679">
        <f ca="1">_xlfn.XLOOKUP(F6679,'App type'!$A$2:$A$108,'App type'!$G$2:$G$108)*'Mock Data'!$N6679</f>
        <v>225</v>
      </c>
      <c r="L6679">
        <f t="shared" ca="1" si="104"/>
        <v>256.5</v>
      </c>
      <c r="M6679" t="s">
        <v>26</v>
      </c>
      <c r="N6679">
        <f ca="1">_xlfn.XLOOKUP(F6679,'App type'!$A$2:$A$108,'App type'!$I$2:$I$108)</f>
        <v>1</v>
      </c>
    </row>
    <row r="6680" spans="1:14">
      <c r="A6680" t="str" cm="1">
        <f t="array" aca="1" ref="A6680" ca="1">INDEX('Emp Info'!$C$4:$C$24,RANDBETWEEN(1,ROWS('Emp Info'!$C$4:$C$24)),1)</f>
        <v>MEE4604</v>
      </c>
      <c r="B6680" t="str">
        <f ca="1">_xlfn.XLOOKUP(A6680,'Emp Info'!$C$4:$C$24,'Emp Info'!$D$4:$D$24)</f>
        <v>Meeta</v>
      </c>
      <c r="C6680" t="str">
        <f ca="1">_xlfn.XLOOKUP(A6680,'Emp Info'!$C$4:$C$24,'Emp Info'!$E$4:$E$24)</f>
        <v>IC</v>
      </c>
      <c r="D6680" s="11">
        <v>45583.347966134759</v>
      </c>
      <c r="E6680" s="11">
        <v>45583.347966134883</v>
      </c>
      <c r="F6680" t="str" cm="1">
        <f t="array" aca="1" ref="F6680" ca="1">INDEX('App type'!$A$2:$A$108,RANDBETWEEN(1,ROWS('App type'!$A$2:$A$108)),1)</f>
        <v>21a</v>
      </c>
      <c r="G6680" t="s">
        <v>1070</v>
      </c>
      <c r="H6680">
        <v>6546</v>
      </c>
      <c r="I6680" t="s">
        <v>1400</v>
      </c>
      <c r="J6680" t="s">
        <v>45</v>
      </c>
      <c r="K6680">
        <f ca="1">_xlfn.XLOOKUP(F6680,'App type'!$A$2:$A$108,'App type'!$G$2:$G$108)*'Mock Data'!$N6680</f>
        <v>250</v>
      </c>
      <c r="L6680">
        <f t="shared" ca="1" si="104"/>
        <v>285</v>
      </c>
      <c r="M6680" t="s">
        <v>395</v>
      </c>
      <c r="N6680">
        <f ca="1">_xlfn.XLOOKUP(F6680,'App type'!$A$2:$A$108,'App type'!$I$2:$I$108)</f>
        <v>1</v>
      </c>
    </row>
    <row r="6681" spans="1:14">
      <c r="A6681" t="str" cm="1">
        <f t="array" aca="1" ref="A6681" ca="1">INDEX('Emp Info'!$C$4:$C$24,RANDBETWEEN(1,ROWS('Emp Info'!$C$4:$C$24)),1)</f>
        <v>DAV7345</v>
      </c>
      <c r="B6681" t="str">
        <f ca="1">_xlfn.XLOOKUP(A6681,'Emp Info'!$C$4:$C$24,'Emp Info'!$D$4:$D$24)</f>
        <v>David</v>
      </c>
      <c r="C6681" t="str">
        <f ca="1">_xlfn.XLOOKUP(A6681,'Emp Info'!$C$4:$C$24,'Emp Info'!$E$4:$E$24)</f>
        <v>IC</v>
      </c>
      <c r="D6681" s="11">
        <v>45583.347966137873</v>
      </c>
      <c r="E6681" s="11">
        <v>45583.34796613799</v>
      </c>
      <c r="F6681" t="str" cm="1">
        <f t="array" aca="1" ref="F6681" ca="1">INDEX('App type'!$A$2:$A$108,RANDBETWEEN(1,ROWS('App type'!$A$2:$A$108)),1)</f>
        <v>1</v>
      </c>
      <c r="G6681" t="s">
        <v>1044</v>
      </c>
      <c r="H6681">
        <v>7666</v>
      </c>
      <c r="I6681" t="s">
        <v>1043</v>
      </c>
      <c r="J6681" t="s">
        <v>246</v>
      </c>
      <c r="K6681">
        <f ca="1">_xlfn.XLOOKUP(F6681,'App type'!$A$2:$A$108,'App type'!$G$2:$G$108)*'Mock Data'!$N6681</f>
        <v>185</v>
      </c>
      <c r="L6681">
        <f t="shared" ca="1" si="104"/>
        <v>210.89999999999998</v>
      </c>
      <c r="M6681" t="s">
        <v>46</v>
      </c>
      <c r="N6681">
        <f ca="1">_xlfn.XLOOKUP(F6681,'App type'!$A$2:$A$108,'App type'!$I$2:$I$108)</f>
        <v>1</v>
      </c>
    </row>
    <row r="6682" spans="1:14">
      <c r="A6682" t="str" cm="1">
        <f t="array" aca="1" ref="A6682" ca="1">INDEX('Emp Info'!$C$4:$C$24,RANDBETWEEN(1,ROWS('Emp Info'!$C$4:$C$24)),1)</f>
        <v>MER1340</v>
      </c>
      <c r="B6682" t="str">
        <f ca="1">_xlfn.XLOOKUP(A6682,'Emp Info'!$C$4:$C$24,'Emp Info'!$D$4:$D$24)</f>
        <v>Merav</v>
      </c>
      <c r="C6682" t="str">
        <f ca="1">_xlfn.XLOOKUP(A6682,'Emp Info'!$C$4:$C$24,'Emp Info'!$E$4:$E$24)</f>
        <v>0.5</v>
      </c>
      <c r="D6682" s="11">
        <v>45583.347966141089</v>
      </c>
      <c r="E6682" s="11">
        <v>45583.347966141177</v>
      </c>
      <c r="F6682" cm="1">
        <f t="array" aca="1" ref="F6682" ca="1">INDEX('App type'!$A$2:$A$108,RANDBETWEEN(1,ROWS('App type'!$A$2:$A$108)),1)</f>
        <v>107</v>
      </c>
      <c r="G6682" t="s">
        <v>1483</v>
      </c>
      <c r="H6682">
        <v>5535</v>
      </c>
      <c r="I6682" t="s">
        <v>1600</v>
      </c>
      <c r="J6682" t="s">
        <v>107</v>
      </c>
      <c r="K6682">
        <f ca="1">_xlfn.XLOOKUP(F6682,'App type'!$A$2:$A$108,'App type'!$G$2:$G$108)*'Mock Data'!$N6682</f>
        <v>185</v>
      </c>
      <c r="L6682">
        <f t="shared" ca="1" si="104"/>
        <v>210.89999999999998</v>
      </c>
      <c r="M6682" t="s">
        <v>274</v>
      </c>
      <c r="N6682">
        <f ca="1">_xlfn.XLOOKUP(F6682,'App type'!$A$2:$A$108,'App type'!$I$2:$I$108)</f>
        <v>1</v>
      </c>
    </row>
    <row r="6683" spans="1:14">
      <c r="A6683" t="str" cm="1">
        <f t="array" aca="1" ref="A6683" ca="1">INDEX('Emp Info'!$C$4:$C$24,RANDBETWEEN(1,ROWS('Emp Info'!$C$4:$C$24)),1)</f>
        <v>EIM3187</v>
      </c>
      <c r="B6683" t="str">
        <f ca="1">_xlfn.XLOOKUP(A6683,'Emp Info'!$C$4:$C$24,'Emp Info'!$D$4:$D$24)</f>
        <v>Eimear</v>
      </c>
      <c r="C6683" t="str">
        <f ca="1">_xlfn.XLOOKUP(A6683,'Emp Info'!$C$4:$C$24,'Emp Info'!$E$4:$E$24)</f>
        <v>IC</v>
      </c>
      <c r="D6683" s="11">
        <v>45583.347966144232</v>
      </c>
      <c r="E6683" s="11">
        <v>45583.347966144349</v>
      </c>
      <c r="F6683" cm="1">
        <f t="array" aca="1" ref="F6683" ca="1">INDEX('App type'!$A$2:$A$108,RANDBETWEEN(1,ROWS('App type'!$A$2:$A$108)),1)</f>
        <v>28</v>
      </c>
      <c r="G6683" t="s">
        <v>1869</v>
      </c>
      <c r="H6683">
        <v>2481</v>
      </c>
      <c r="I6683" t="s">
        <v>666</v>
      </c>
      <c r="J6683" t="s">
        <v>577</v>
      </c>
      <c r="K6683">
        <f ca="1">_xlfn.XLOOKUP(F6683,'App type'!$A$2:$A$108,'App type'!$G$2:$G$108)*'Mock Data'!$N6683</f>
        <v>145</v>
      </c>
      <c r="L6683">
        <f t="shared" ca="1" si="104"/>
        <v>165.29999999999998</v>
      </c>
      <c r="M6683" t="s">
        <v>22</v>
      </c>
      <c r="N6683">
        <f ca="1">_xlfn.XLOOKUP(F6683,'App type'!$A$2:$A$108,'App type'!$I$2:$I$108)</f>
        <v>1</v>
      </c>
    </row>
    <row r="6684" spans="1:14">
      <c r="A6684" t="str" cm="1">
        <f t="array" aca="1" ref="A6684" ca="1">INDEX('Emp Info'!$C$4:$C$24,RANDBETWEEN(1,ROWS('Emp Info'!$C$4:$C$24)),1)</f>
        <v>EIM3187</v>
      </c>
      <c r="B6684" t="str">
        <f ca="1">_xlfn.XLOOKUP(A6684,'Emp Info'!$C$4:$C$24,'Emp Info'!$D$4:$D$24)</f>
        <v>Eimear</v>
      </c>
      <c r="C6684" t="str">
        <f ca="1">_xlfn.XLOOKUP(A6684,'Emp Info'!$C$4:$C$24,'Emp Info'!$E$4:$E$24)</f>
        <v>IC</v>
      </c>
      <c r="D6684" s="11">
        <v>45583.347966147259</v>
      </c>
      <c r="E6684" s="11">
        <v>45583.347966147339</v>
      </c>
      <c r="F6684" cm="1">
        <f t="array" aca="1" ref="F6684" ca="1">INDEX('App type'!$A$2:$A$108,RANDBETWEEN(1,ROWS('App type'!$A$2:$A$108)),1)</f>
        <v>28</v>
      </c>
      <c r="G6684" t="s">
        <v>1814</v>
      </c>
      <c r="H6684">
        <v>8303</v>
      </c>
      <c r="I6684" t="s">
        <v>475</v>
      </c>
      <c r="J6684" t="s">
        <v>426</v>
      </c>
      <c r="K6684">
        <f ca="1">_xlfn.XLOOKUP(F6684,'App type'!$A$2:$A$108,'App type'!$G$2:$G$108)*'Mock Data'!$N6684</f>
        <v>145</v>
      </c>
      <c r="L6684">
        <f t="shared" ca="1" si="104"/>
        <v>165.29999999999998</v>
      </c>
      <c r="M6684" t="s">
        <v>63</v>
      </c>
      <c r="N6684">
        <f ca="1">_xlfn.XLOOKUP(F6684,'App type'!$A$2:$A$108,'App type'!$I$2:$I$108)</f>
        <v>1</v>
      </c>
    </row>
    <row r="6685" spans="1:14">
      <c r="A6685" t="str" cm="1">
        <f t="array" aca="1" ref="A6685" ca="1">INDEX('Emp Info'!$C$4:$C$24,RANDBETWEEN(1,ROWS('Emp Info'!$C$4:$C$24)),1)</f>
        <v>ALE4566</v>
      </c>
      <c r="B6685" t="str">
        <f ca="1">_xlfn.XLOOKUP(A6685,'Emp Info'!$C$4:$C$24,'Emp Info'!$D$4:$D$24)</f>
        <v>Alessia</v>
      </c>
      <c r="C6685" t="str">
        <f ca="1">_xlfn.XLOOKUP(A6685,'Emp Info'!$C$4:$C$24,'Emp Info'!$E$4:$E$24)</f>
        <v>1.0</v>
      </c>
      <c r="D6685" s="11">
        <v>45583.347966149908</v>
      </c>
      <c r="E6685" s="11">
        <v>45583.347966149973</v>
      </c>
      <c r="F6685" t="str" cm="1">
        <f t="array" aca="1" ref="F6685" ca="1">INDEX('App type'!$A$2:$A$108,RANDBETWEEN(1,ROWS('App type'!$A$2:$A$108)),1)</f>
        <v>1264-EFC</v>
      </c>
      <c r="G6685" t="s">
        <v>1852</v>
      </c>
      <c r="H6685">
        <v>7524</v>
      </c>
      <c r="I6685" t="s">
        <v>279</v>
      </c>
      <c r="J6685" t="s">
        <v>21</v>
      </c>
      <c r="K6685">
        <f ca="1">_xlfn.XLOOKUP(F6685,'App type'!$A$2:$A$108,'App type'!$G$2:$G$108)*'Mock Data'!$N6685</f>
        <v>200</v>
      </c>
      <c r="L6685">
        <f t="shared" ca="1" si="104"/>
        <v>227.99999999999997</v>
      </c>
      <c r="M6685" t="s">
        <v>341</v>
      </c>
      <c r="N6685">
        <f ca="1">_xlfn.XLOOKUP(F6685,'App type'!$A$2:$A$108,'App type'!$I$2:$I$108)</f>
        <v>1</v>
      </c>
    </row>
    <row r="6686" spans="1:14">
      <c r="A6686" t="str" cm="1">
        <f t="array" aca="1" ref="A6686" ca="1">INDEX('Emp Info'!$C$4:$C$24,RANDBETWEEN(1,ROWS('Emp Info'!$C$4:$C$24)),1)</f>
        <v>DIA7789</v>
      </c>
      <c r="B6686" t="str">
        <f ca="1">_xlfn.XLOOKUP(A6686,'Emp Info'!$C$4:$C$24,'Emp Info'!$D$4:$D$24)</f>
        <v>Diana KM</v>
      </c>
      <c r="C6686" t="str">
        <f ca="1">_xlfn.XLOOKUP(A6686,'Emp Info'!$C$4:$C$24,'Emp Info'!$E$4:$E$24)</f>
        <v>1.0</v>
      </c>
      <c r="D6686" s="11">
        <v>45583.347966154121</v>
      </c>
      <c r="E6686" s="11">
        <v>45583.347966154259</v>
      </c>
      <c r="F6686" cm="1">
        <f t="array" aca="1" ref="F6686" ca="1">INDEX('App type'!$A$2:$A$108,RANDBETWEEN(1,ROWS('App type'!$A$2:$A$108)),1)</f>
        <v>1240</v>
      </c>
      <c r="G6686" t="s">
        <v>1184</v>
      </c>
      <c r="H6686">
        <v>7512</v>
      </c>
      <c r="I6686" t="s">
        <v>1316</v>
      </c>
      <c r="J6686" t="s">
        <v>70</v>
      </c>
      <c r="K6686">
        <f ca="1">_xlfn.XLOOKUP(F6686,'App type'!$A$2:$A$108,'App type'!$G$2:$G$108)*'Mock Data'!$N6686</f>
        <v>55.75</v>
      </c>
      <c r="L6686">
        <f t="shared" ca="1" si="104"/>
        <v>63.554999999999993</v>
      </c>
      <c r="M6686" t="s">
        <v>185</v>
      </c>
      <c r="N6686">
        <f ca="1">_xlfn.XLOOKUP(F6686,'App type'!$A$2:$A$108,'App type'!$I$2:$I$108)</f>
        <v>0.5</v>
      </c>
    </row>
    <row r="6687" spans="1:14">
      <c r="A6687" t="str" cm="1">
        <f t="array" aca="1" ref="A6687" ca="1">INDEX('Emp Info'!$C$4:$C$24,RANDBETWEEN(1,ROWS('Emp Info'!$C$4:$C$24)),1)</f>
        <v>ZOE5841</v>
      </c>
      <c r="B6687" t="str">
        <f ca="1">_xlfn.XLOOKUP(A6687,'Emp Info'!$C$4:$C$24,'Emp Info'!$D$4:$D$24)</f>
        <v>Zoey</v>
      </c>
      <c r="C6687" t="str">
        <f ca="1">_xlfn.XLOOKUP(A6687,'Emp Info'!$C$4:$C$24,'Emp Info'!$E$4:$E$24)</f>
        <v>IC</v>
      </c>
      <c r="D6687" s="11">
        <v>45583.347966157497</v>
      </c>
      <c r="E6687" s="11">
        <v>45583.347966157591</v>
      </c>
      <c r="F6687" cm="1">
        <f t="array" aca="1" ref="F6687" ca="1">INDEX('App type'!$A$2:$A$108,RANDBETWEEN(1,ROWS('App type'!$A$2:$A$108)),1)</f>
        <v>31</v>
      </c>
      <c r="G6687" t="s">
        <v>669</v>
      </c>
      <c r="H6687">
        <v>5199</v>
      </c>
      <c r="I6687" t="s">
        <v>1670</v>
      </c>
      <c r="J6687" t="s">
        <v>25</v>
      </c>
      <c r="K6687">
        <f ca="1">_xlfn.XLOOKUP(F6687,'App type'!$A$2:$A$108,'App type'!$G$2:$G$108)*'Mock Data'!$N6687</f>
        <v>800</v>
      </c>
      <c r="L6687">
        <f t="shared" ca="1" si="104"/>
        <v>911.99999999999989</v>
      </c>
      <c r="M6687" t="s">
        <v>432</v>
      </c>
      <c r="N6687">
        <f ca="1">_xlfn.XLOOKUP(F6687,'App type'!$A$2:$A$108,'App type'!$I$2:$I$108)</f>
        <v>2</v>
      </c>
    </row>
    <row r="6688" spans="1:14">
      <c r="A6688" t="str" cm="1">
        <f t="array" aca="1" ref="A6688" ca="1">INDEX('Emp Info'!$C$4:$C$24,RANDBETWEEN(1,ROWS('Emp Info'!$C$4:$C$24)),1)</f>
        <v>SWA5738</v>
      </c>
      <c r="B6688" t="str">
        <f ca="1">_xlfn.XLOOKUP(A6688,'Emp Info'!$C$4:$C$24,'Emp Info'!$D$4:$D$24)</f>
        <v>Swathi</v>
      </c>
      <c r="C6688" t="str">
        <f ca="1">_xlfn.XLOOKUP(A6688,'Emp Info'!$C$4:$C$24,'Emp Info'!$E$4:$E$24)</f>
        <v>1.0</v>
      </c>
      <c r="D6688" s="11">
        <v>45583.347966160429</v>
      </c>
      <c r="E6688" s="11">
        <v>45583.347966160509</v>
      </c>
      <c r="F6688" t="str" cm="1">
        <f t="array" aca="1" ref="F6688" ca="1">INDEX('App type'!$A$2:$A$108,RANDBETWEEN(1,ROWS('App type'!$A$2:$A$108)),1)</f>
        <v>2b</v>
      </c>
      <c r="G6688" t="s">
        <v>1508</v>
      </c>
      <c r="H6688">
        <v>7224</v>
      </c>
      <c r="I6688" t="s">
        <v>540</v>
      </c>
      <c r="J6688" t="s">
        <v>287</v>
      </c>
      <c r="K6688">
        <f ca="1">_xlfn.XLOOKUP(F6688,'App type'!$A$2:$A$108,'App type'!$G$2:$G$108)*'Mock Data'!$N6688</f>
        <v>223</v>
      </c>
      <c r="L6688">
        <f t="shared" ca="1" si="104"/>
        <v>254.21999999999997</v>
      </c>
      <c r="M6688" t="s">
        <v>127</v>
      </c>
      <c r="N6688">
        <f ca="1">_xlfn.XLOOKUP(F6688,'App type'!$A$2:$A$108,'App type'!$I$2:$I$108)</f>
        <v>1</v>
      </c>
    </row>
    <row r="6689" spans="1:14">
      <c r="A6689" t="str" cm="1">
        <f t="array" aca="1" ref="A6689" ca="1">INDEX('Emp Info'!$C$4:$C$24,RANDBETWEEN(1,ROWS('Emp Info'!$C$4:$C$24)),1)</f>
        <v>SWA5738</v>
      </c>
      <c r="B6689" t="str">
        <f ca="1">_xlfn.XLOOKUP(A6689,'Emp Info'!$C$4:$C$24,'Emp Info'!$D$4:$D$24)</f>
        <v>Swathi</v>
      </c>
      <c r="C6689" t="str">
        <f ca="1">_xlfn.XLOOKUP(A6689,'Emp Info'!$C$4:$C$24,'Emp Info'!$E$4:$E$24)</f>
        <v>1.0</v>
      </c>
      <c r="D6689" s="11">
        <v>45583.347966163194</v>
      </c>
      <c r="E6689" s="11">
        <v>45583.347966163266</v>
      </c>
      <c r="F6689" cm="1">
        <f t="array" aca="1" ref="F6689" ca="1">INDEX('App type'!$A$2:$A$108,RANDBETWEEN(1,ROWS('App type'!$A$2:$A$108)),1)</f>
        <v>180</v>
      </c>
      <c r="G6689" t="s">
        <v>1422</v>
      </c>
      <c r="H6689">
        <v>8683</v>
      </c>
      <c r="I6689" t="s">
        <v>1657</v>
      </c>
      <c r="J6689" t="s">
        <v>49</v>
      </c>
      <c r="K6689">
        <f ca="1">_xlfn.XLOOKUP(F6689,'App type'!$A$2:$A$108,'App type'!$G$2:$G$108)*'Mock Data'!$N6689</f>
        <v>250</v>
      </c>
      <c r="L6689">
        <f t="shared" ca="1" si="104"/>
        <v>285</v>
      </c>
      <c r="M6689" t="s">
        <v>100</v>
      </c>
      <c r="N6689">
        <f ca="1">_xlfn.XLOOKUP(F6689,'App type'!$A$2:$A$108,'App type'!$I$2:$I$108)</f>
        <v>1</v>
      </c>
    </row>
    <row r="6690" spans="1:14">
      <c r="A6690" t="str" cm="1">
        <f t="array" aca="1" ref="A6690" ca="1">INDEX('Emp Info'!$C$4:$C$24,RANDBETWEEN(1,ROWS('Emp Info'!$C$4:$C$24)),1)</f>
        <v>NAR2114</v>
      </c>
      <c r="B6690" t="str">
        <f ca="1">_xlfn.XLOOKUP(A6690,'Emp Info'!$C$4:$C$24,'Emp Info'!$D$4:$D$24)</f>
        <v>Narges</v>
      </c>
      <c r="C6690" t="str">
        <f ca="1">_xlfn.XLOOKUP(A6690,'Emp Info'!$C$4:$C$24,'Emp Info'!$E$4:$E$24)</f>
        <v>IC</v>
      </c>
      <c r="D6690" s="11">
        <v>45583.347966166308</v>
      </c>
      <c r="E6690" s="11">
        <v>45583.347966166402</v>
      </c>
      <c r="F6690" t="str" cm="1">
        <f t="array" aca="1" ref="F6690" ca="1">INDEX('App type'!$A$2:$A$108,RANDBETWEEN(1,ROWS('App type'!$A$2:$A$108)),1)</f>
        <v>33b-EFC</v>
      </c>
      <c r="G6690" t="s">
        <v>629</v>
      </c>
      <c r="H6690">
        <v>8653</v>
      </c>
      <c r="I6690" t="s">
        <v>1683</v>
      </c>
      <c r="J6690" t="s">
        <v>130</v>
      </c>
      <c r="K6690">
        <f ca="1">_xlfn.XLOOKUP(F6690,'App type'!$A$2:$A$108,'App type'!$G$2:$G$108)*'Mock Data'!$N6690</f>
        <v>225</v>
      </c>
      <c r="L6690">
        <f t="shared" ca="1" si="104"/>
        <v>256.5</v>
      </c>
      <c r="M6690" t="s">
        <v>42</v>
      </c>
      <c r="N6690">
        <f ca="1">_xlfn.XLOOKUP(F6690,'App type'!$A$2:$A$108,'App type'!$I$2:$I$108)</f>
        <v>1</v>
      </c>
    </row>
    <row r="6691" spans="1:14">
      <c r="A6691" t="str" cm="1">
        <f t="array" aca="1" ref="A6691" ca="1">INDEX('Emp Info'!$C$4:$C$24,RANDBETWEEN(1,ROWS('Emp Info'!$C$4:$C$24)),1)</f>
        <v>DAV7345</v>
      </c>
      <c r="B6691" t="str">
        <f ca="1">_xlfn.XLOOKUP(A6691,'Emp Info'!$C$4:$C$24,'Emp Info'!$D$4:$D$24)</f>
        <v>David</v>
      </c>
      <c r="C6691" t="str">
        <f ca="1">_xlfn.XLOOKUP(A6691,'Emp Info'!$C$4:$C$24,'Emp Info'!$E$4:$E$24)</f>
        <v>IC</v>
      </c>
      <c r="D6691" s="11">
        <v>45583.347966169553</v>
      </c>
      <c r="E6691" s="11">
        <v>45583.347966169662</v>
      </c>
      <c r="F6691" t="str" cm="1">
        <f t="array" aca="1" ref="F6691" ca="1">INDEX('App type'!$A$2:$A$108,RANDBETWEEN(1,ROWS('App type'!$A$2:$A$108)),1)</f>
        <v>1259-SAT</v>
      </c>
      <c r="G6691" t="s">
        <v>446</v>
      </c>
      <c r="H6691">
        <v>1648</v>
      </c>
      <c r="I6691" t="s">
        <v>1849</v>
      </c>
      <c r="J6691" t="s">
        <v>426</v>
      </c>
      <c r="K6691">
        <f ca="1">_xlfn.XLOOKUP(F6691,'App type'!$A$2:$A$108,'App type'!$G$2:$G$108)*'Mock Data'!$N6691</f>
        <v>200</v>
      </c>
      <c r="L6691">
        <f t="shared" ca="1" si="104"/>
        <v>227.99999999999997</v>
      </c>
      <c r="M6691" t="s">
        <v>18</v>
      </c>
      <c r="N6691">
        <f ca="1">_xlfn.XLOOKUP(F6691,'App type'!$A$2:$A$108,'App type'!$I$2:$I$108)</f>
        <v>1</v>
      </c>
    </row>
    <row r="6692" spans="1:14">
      <c r="A6692" t="str" cm="1">
        <f t="array" aca="1" ref="A6692" ca="1">INDEX('Emp Info'!$C$4:$C$24,RANDBETWEEN(1,ROWS('Emp Info'!$C$4:$C$24)),1)</f>
        <v>MEE4604</v>
      </c>
      <c r="B6692" t="str">
        <f ca="1">_xlfn.XLOOKUP(A6692,'Emp Info'!$C$4:$C$24,'Emp Info'!$D$4:$D$24)</f>
        <v>Meeta</v>
      </c>
      <c r="C6692" t="str">
        <f ca="1">_xlfn.XLOOKUP(A6692,'Emp Info'!$C$4:$C$24,'Emp Info'!$E$4:$E$24)</f>
        <v>IC</v>
      </c>
      <c r="D6692" s="11">
        <v>45583.347966172732</v>
      </c>
      <c r="E6692" s="11">
        <v>45583.347966172827</v>
      </c>
      <c r="F6692" t="str" cm="1">
        <f t="array" aca="1" ref="F6692" ca="1">INDEX('App type'!$A$2:$A$108,RANDBETWEEN(1,ROWS('App type'!$A$2:$A$108)),1)</f>
        <v>1260-3</v>
      </c>
      <c r="G6692" t="s">
        <v>692</v>
      </c>
      <c r="H6692">
        <v>6297</v>
      </c>
      <c r="I6692" t="s">
        <v>725</v>
      </c>
      <c r="J6692" t="s">
        <v>66</v>
      </c>
      <c r="K6692">
        <f ca="1">_xlfn.XLOOKUP(F6692,'App type'!$A$2:$A$108,'App type'!$G$2:$G$108)*'Mock Data'!$N6692</f>
        <v>160</v>
      </c>
      <c r="L6692">
        <f t="shared" ca="1" si="104"/>
        <v>182.39999999999998</v>
      </c>
      <c r="M6692" t="s">
        <v>274</v>
      </c>
      <c r="N6692">
        <f ca="1">_xlfn.XLOOKUP(F6692,'App type'!$A$2:$A$108,'App type'!$I$2:$I$108)</f>
        <v>1</v>
      </c>
    </row>
    <row r="6693" spans="1:14">
      <c r="A6693" t="str" cm="1">
        <f t="array" aca="1" ref="A6693" ca="1">INDEX('Emp Info'!$C$4:$C$24,RANDBETWEEN(1,ROWS('Emp Info'!$C$4:$C$24)),1)</f>
        <v>ZOE5841</v>
      </c>
      <c r="B6693" t="str">
        <f ca="1">_xlfn.XLOOKUP(A6693,'Emp Info'!$C$4:$C$24,'Emp Info'!$D$4:$D$24)</f>
        <v>Zoey</v>
      </c>
      <c r="C6693" t="str">
        <f ca="1">_xlfn.XLOOKUP(A6693,'Emp Info'!$C$4:$C$24,'Emp Info'!$E$4:$E$24)</f>
        <v>IC</v>
      </c>
      <c r="D6693" s="11">
        <v>45583.347966175483</v>
      </c>
      <c r="E6693" s="11">
        <v>45583.347966175563</v>
      </c>
      <c r="F6693" cm="1">
        <f t="array" aca="1" ref="F6693" ca="1">INDEX('App type'!$A$2:$A$108,RANDBETWEEN(1,ROWS('App type'!$A$2:$A$108)),1)</f>
        <v>1259</v>
      </c>
      <c r="G6693" t="s">
        <v>1120</v>
      </c>
      <c r="H6693">
        <v>6738</v>
      </c>
      <c r="I6693" t="s">
        <v>1274</v>
      </c>
      <c r="J6693" t="s">
        <v>951</v>
      </c>
      <c r="K6693">
        <f ca="1">_xlfn.XLOOKUP(F6693,'App type'!$A$2:$A$108,'App type'!$G$2:$G$108)*'Mock Data'!$N6693</f>
        <v>225</v>
      </c>
      <c r="L6693">
        <f t="shared" ca="1" si="104"/>
        <v>256.5</v>
      </c>
      <c r="M6693" t="s">
        <v>42</v>
      </c>
      <c r="N6693">
        <f ca="1">_xlfn.XLOOKUP(F6693,'App type'!$A$2:$A$108,'App type'!$I$2:$I$108)</f>
        <v>1</v>
      </c>
    </row>
    <row r="6694" spans="1:14">
      <c r="A6694" t="str" cm="1">
        <f t="array" aca="1" ref="A6694" ca="1">INDEX('Emp Info'!$C$4:$C$24,RANDBETWEEN(1,ROWS('Emp Info'!$C$4:$C$24)),1)</f>
        <v>LIZ5585</v>
      </c>
      <c r="B6694" t="str">
        <f ca="1">_xlfn.XLOOKUP(A6694,'Emp Info'!$C$4:$C$24,'Emp Info'!$D$4:$D$24)</f>
        <v>Liz</v>
      </c>
      <c r="C6694" t="str">
        <f ca="1">_xlfn.XLOOKUP(A6694,'Emp Info'!$C$4:$C$24,'Emp Info'!$E$4:$E$24)</f>
        <v>1.0</v>
      </c>
      <c r="D6694" s="11">
        <v>45583.347966178539</v>
      </c>
      <c r="E6694" s="11">
        <v>45583.347966178633</v>
      </c>
      <c r="F6694" t="str" cm="1">
        <f t="array" aca="1" ref="F6694" ca="1">INDEX('App type'!$A$2:$A$108,RANDBETWEEN(1,ROWS('App type'!$A$2:$A$108)),1)</f>
        <v>33b</v>
      </c>
      <c r="G6694" t="s">
        <v>1322</v>
      </c>
      <c r="H6694">
        <v>6870</v>
      </c>
      <c r="I6694" t="s">
        <v>1109</v>
      </c>
      <c r="J6694" t="s">
        <v>88</v>
      </c>
      <c r="K6694">
        <f ca="1">_xlfn.XLOOKUP(F6694,'App type'!$A$2:$A$108,'App type'!$G$2:$G$108)*'Mock Data'!$N6694</f>
        <v>225</v>
      </c>
      <c r="L6694">
        <f t="shared" ca="1" si="104"/>
        <v>256.5</v>
      </c>
      <c r="M6694" t="s">
        <v>42</v>
      </c>
      <c r="N6694">
        <f ca="1">_xlfn.XLOOKUP(F6694,'App type'!$A$2:$A$108,'App type'!$I$2:$I$108)</f>
        <v>1</v>
      </c>
    </row>
    <row r="6695" spans="1:14">
      <c r="A6695" t="str" cm="1">
        <f t="array" aca="1" ref="A6695" ca="1">INDEX('Emp Info'!$C$4:$C$24,RANDBETWEEN(1,ROWS('Emp Info'!$C$4:$C$24)),1)</f>
        <v>SWA5738</v>
      </c>
      <c r="B6695" t="str">
        <f ca="1">_xlfn.XLOOKUP(A6695,'Emp Info'!$C$4:$C$24,'Emp Info'!$D$4:$D$24)</f>
        <v>Swathi</v>
      </c>
      <c r="C6695" t="str">
        <f ca="1">_xlfn.XLOOKUP(A6695,'Emp Info'!$C$4:$C$24,'Emp Info'!$E$4:$E$24)</f>
        <v>1.0</v>
      </c>
      <c r="D6695" s="11">
        <v>45583.347966181507</v>
      </c>
      <c r="E6695" s="11">
        <v>45583.347966181587</v>
      </c>
      <c r="F6695" cm="1">
        <f t="array" aca="1" ref="F6695" ca="1">INDEX('App type'!$A$2:$A$108,RANDBETWEEN(1,ROWS('App type'!$A$2:$A$108)),1)</f>
        <v>1265</v>
      </c>
      <c r="G6695" t="s">
        <v>379</v>
      </c>
      <c r="H6695">
        <v>8143</v>
      </c>
      <c r="I6695" t="s">
        <v>1735</v>
      </c>
      <c r="J6695" t="s">
        <v>77</v>
      </c>
      <c r="K6695">
        <f ca="1">_xlfn.XLOOKUP(F6695,'App type'!$A$2:$A$108,'App type'!$G$2:$G$108)*'Mock Data'!$N6695</f>
        <v>200</v>
      </c>
      <c r="L6695">
        <f t="shared" ca="1" si="104"/>
        <v>227.99999999999997</v>
      </c>
      <c r="M6695" t="s">
        <v>67</v>
      </c>
      <c r="N6695">
        <f ca="1">_xlfn.XLOOKUP(F6695,'App type'!$A$2:$A$108,'App type'!$I$2:$I$108)</f>
        <v>1</v>
      </c>
    </row>
    <row r="6696" spans="1:14">
      <c r="A6696" t="str" cm="1">
        <f t="array" aca="1" ref="A6696" ca="1">INDEX('Emp Info'!$C$4:$C$24,RANDBETWEEN(1,ROWS('Emp Info'!$C$4:$C$24)),1)</f>
        <v>STE3061</v>
      </c>
      <c r="B6696" t="str">
        <f ca="1">_xlfn.XLOOKUP(A6696,'Emp Info'!$C$4:$C$24,'Emp Info'!$D$4:$D$24)</f>
        <v>Stephanie</v>
      </c>
      <c r="C6696" t="str">
        <f ca="1">_xlfn.XLOOKUP(A6696,'Emp Info'!$C$4:$C$24,'Emp Info'!$E$4:$E$24)</f>
        <v>IC</v>
      </c>
      <c r="D6696" s="11">
        <v>45583.347966184527</v>
      </c>
      <c r="E6696" s="11">
        <v>45583.347966184607</v>
      </c>
      <c r="F6696" t="str" cm="1">
        <f t="array" aca="1" ref="F6696" ca="1">INDEX('App type'!$A$2:$A$108,RANDBETWEEN(1,ROWS('App type'!$A$2:$A$108)),1)</f>
        <v>107a</v>
      </c>
      <c r="G6696" t="s">
        <v>1409</v>
      </c>
      <c r="H6696">
        <v>1821</v>
      </c>
      <c r="I6696" t="s">
        <v>972</v>
      </c>
      <c r="J6696" t="s">
        <v>73</v>
      </c>
      <c r="K6696">
        <f ca="1">_xlfn.XLOOKUP(F6696,'App type'!$A$2:$A$108,'App type'!$G$2:$G$108)*'Mock Data'!$N6696</f>
        <v>185</v>
      </c>
      <c r="L6696">
        <f t="shared" ca="1" si="104"/>
        <v>210.89999999999998</v>
      </c>
      <c r="M6696" t="s">
        <v>131</v>
      </c>
      <c r="N6696">
        <f ca="1">_xlfn.XLOOKUP(F6696,'App type'!$A$2:$A$108,'App type'!$I$2:$I$108)</f>
        <v>1</v>
      </c>
    </row>
    <row r="6697" spans="1:14">
      <c r="A6697" t="str" cm="1">
        <f t="array" aca="1" ref="A6697" ca="1">INDEX('Emp Info'!$C$4:$C$24,RANDBETWEEN(1,ROWS('Emp Info'!$C$4:$C$24)),1)</f>
        <v>MER1340</v>
      </c>
      <c r="B6697" t="str">
        <f ca="1">_xlfn.XLOOKUP(A6697,'Emp Info'!$C$4:$C$24,'Emp Info'!$D$4:$D$24)</f>
        <v>Merav</v>
      </c>
      <c r="C6697" t="str">
        <f ca="1">_xlfn.XLOOKUP(A6697,'Emp Info'!$C$4:$C$24,'Emp Info'!$E$4:$E$24)</f>
        <v>0.5</v>
      </c>
      <c r="D6697" s="11">
        <v>45583.347966187248</v>
      </c>
      <c r="E6697" s="11">
        <v>45583.347966187313</v>
      </c>
      <c r="F6697" t="str" cm="1">
        <f t="array" aca="1" ref="F6697" ca="1">INDEX('App type'!$A$2:$A$108,RANDBETWEEN(1,ROWS('App type'!$A$2:$A$108)),1)</f>
        <v>20b</v>
      </c>
      <c r="G6697" t="s">
        <v>333</v>
      </c>
      <c r="H6697">
        <v>5015</v>
      </c>
      <c r="I6697" t="s">
        <v>397</v>
      </c>
      <c r="J6697" t="s">
        <v>346</v>
      </c>
      <c r="K6697">
        <f ca="1">_xlfn.XLOOKUP(F6697,'App type'!$A$2:$A$108,'App type'!$G$2:$G$108)*'Mock Data'!$N6697</f>
        <v>225</v>
      </c>
      <c r="L6697">
        <f t="shared" ca="1" si="104"/>
        <v>256.5</v>
      </c>
      <c r="M6697" t="s">
        <v>112</v>
      </c>
      <c r="N6697">
        <f ca="1">_xlfn.XLOOKUP(F6697,'App type'!$A$2:$A$108,'App type'!$I$2:$I$108)</f>
        <v>1</v>
      </c>
    </row>
    <row r="6698" spans="1:14">
      <c r="A6698" t="str" cm="1">
        <f t="array" aca="1" ref="A6698" ca="1">INDEX('Emp Info'!$C$4:$C$24,RANDBETWEEN(1,ROWS('Emp Info'!$C$4:$C$24)),1)</f>
        <v>NAS0195</v>
      </c>
      <c r="B6698" t="str">
        <f ca="1">_xlfn.XLOOKUP(A6698,'Emp Info'!$C$4:$C$24,'Emp Info'!$D$4:$D$24)</f>
        <v>Nasim</v>
      </c>
      <c r="C6698" t="str">
        <f ca="1">_xlfn.XLOOKUP(A6698,'Emp Info'!$C$4:$C$24,'Emp Info'!$E$4:$E$24)</f>
        <v>IC</v>
      </c>
      <c r="D6698" s="11">
        <v>45583.347966190217</v>
      </c>
      <c r="E6698" s="11">
        <v>45583.347966190297</v>
      </c>
      <c r="F6698" t="str" cm="1">
        <f t="array" aca="1" ref="F6698" ca="1">INDEX('App type'!$A$2:$A$108,RANDBETWEEN(1,ROWS('App type'!$A$2:$A$108)),1)</f>
        <v>34a</v>
      </c>
      <c r="G6698" t="s">
        <v>517</v>
      </c>
      <c r="H6698">
        <v>5765</v>
      </c>
      <c r="I6698" t="s">
        <v>1057</v>
      </c>
      <c r="J6698" t="s">
        <v>577</v>
      </c>
      <c r="K6698">
        <f ca="1">_xlfn.XLOOKUP(F6698,'App type'!$A$2:$A$108,'App type'!$G$2:$G$108)*'Mock Data'!$N6698</f>
        <v>250</v>
      </c>
      <c r="L6698">
        <f t="shared" ca="1" si="104"/>
        <v>285</v>
      </c>
      <c r="M6698" t="s">
        <v>143</v>
      </c>
      <c r="N6698">
        <f ca="1">_xlfn.XLOOKUP(F6698,'App type'!$A$2:$A$108,'App type'!$I$2:$I$108)</f>
        <v>1</v>
      </c>
    </row>
    <row r="6699" spans="1:14">
      <c r="A6699" t="str" cm="1">
        <f t="array" aca="1" ref="A6699" ca="1">INDEX('Emp Info'!$C$4:$C$24,RANDBETWEEN(1,ROWS('Emp Info'!$C$4:$C$24)),1)</f>
        <v>NAS0195</v>
      </c>
      <c r="B6699" t="str">
        <f ca="1">_xlfn.XLOOKUP(A6699,'Emp Info'!$C$4:$C$24,'Emp Info'!$D$4:$D$24)</f>
        <v>Nasim</v>
      </c>
      <c r="C6699" t="str">
        <f ca="1">_xlfn.XLOOKUP(A6699,'Emp Info'!$C$4:$C$24,'Emp Info'!$E$4:$E$24)</f>
        <v>IC</v>
      </c>
      <c r="D6699" s="11">
        <v>45583.347966193069</v>
      </c>
      <c r="E6699" s="11">
        <v>45583.347966193163</v>
      </c>
      <c r="F6699" t="str" cm="1">
        <f t="array" aca="1" ref="F6699" ca="1">INDEX('App type'!$A$2:$A$108,RANDBETWEEN(1,ROWS('App type'!$A$2:$A$108)),1)</f>
        <v>190a</v>
      </c>
      <c r="G6699" t="s">
        <v>1407</v>
      </c>
      <c r="H6699">
        <v>7421</v>
      </c>
      <c r="I6699" t="s">
        <v>1923</v>
      </c>
      <c r="J6699" t="s">
        <v>49</v>
      </c>
      <c r="K6699">
        <f ca="1">_xlfn.XLOOKUP(F6699,'App type'!$A$2:$A$108,'App type'!$G$2:$G$108)*'Mock Data'!$N6699</f>
        <v>250</v>
      </c>
      <c r="L6699">
        <f t="shared" ca="1" si="104"/>
        <v>285</v>
      </c>
      <c r="M6699" t="s">
        <v>22</v>
      </c>
      <c r="N6699">
        <f ca="1">_xlfn.XLOOKUP(F6699,'App type'!$A$2:$A$108,'App type'!$I$2:$I$108)</f>
        <v>1</v>
      </c>
    </row>
    <row r="6700" spans="1:14">
      <c r="A6700" t="str" cm="1">
        <f t="array" aca="1" ref="A6700" ca="1">INDEX('Emp Info'!$C$4:$C$24,RANDBETWEEN(1,ROWS('Emp Info'!$C$4:$C$24)),1)</f>
        <v>EST7464</v>
      </c>
      <c r="B6700" t="str">
        <f ca="1">_xlfn.XLOOKUP(A6700,'Emp Info'!$C$4:$C$24,'Emp Info'!$D$4:$D$24)</f>
        <v>Estefano</v>
      </c>
      <c r="C6700" t="str">
        <f ca="1">_xlfn.XLOOKUP(A6700,'Emp Info'!$C$4:$C$24,'Emp Info'!$E$4:$E$24)</f>
        <v>1.0</v>
      </c>
      <c r="D6700" s="11">
        <v>45583.347966197718</v>
      </c>
      <c r="E6700" s="11">
        <v>45583.347966197944</v>
      </c>
      <c r="F6700" t="str" cm="1">
        <f t="array" aca="1" ref="F6700" ca="1">INDEX('App type'!$A$2:$A$108,RANDBETWEEN(1,ROWS('App type'!$A$2:$A$108)),1)</f>
        <v>1259-3</v>
      </c>
      <c r="G6700" t="s">
        <v>1341</v>
      </c>
      <c r="H6700">
        <v>5215</v>
      </c>
      <c r="I6700" t="s">
        <v>1227</v>
      </c>
      <c r="J6700" t="s">
        <v>530</v>
      </c>
      <c r="K6700">
        <f ca="1">_xlfn.XLOOKUP(F6700,'App type'!$A$2:$A$108,'App type'!$G$2:$G$108)*'Mock Data'!$N6700</f>
        <v>160</v>
      </c>
      <c r="L6700">
        <f t="shared" ca="1" si="104"/>
        <v>182.39999999999998</v>
      </c>
      <c r="M6700" t="s">
        <v>85</v>
      </c>
      <c r="N6700">
        <f ca="1">_xlfn.XLOOKUP(F6700,'App type'!$A$2:$A$108,'App type'!$I$2:$I$108)</f>
        <v>1</v>
      </c>
    </row>
    <row r="6701" spans="1:14">
      <c r="A6701" t="str" cm="1">
        <f t="array" aca="1" ref="A6701" ca="1">INDEX('Emp Info'!$C$4:$C$24,RANDBETWEEN(1,ROWS('Emp Info'!$C$4:$C$24)),1)</f>
        <v>ERI5599</v>
      </c>
      <c r="B6701" t="str">
        <f ca="1">_xlfn.XLOOKUP(A6701,'Emp Info'!$C$4:$C$24,'Emp Info'!$D$4:$D$24)</f>
        <v>Erin M</v>
      </c>
      <c r="C6701" t="str">
        <f ca="1">_xlfn.XLOOKUP(A6701,'Emp Info'!$C$4:$C$24,'Emp Info'!$E$4:$E$24)</f>
        <v>1.0</v>
      </c>
      <c r="D6701" s="11">
        <v>45583.347966204077</v>
      </c>
      <c r="E6701" s="11">
        <v>45583.347966204237</v>
      </c>
      <c r="F6701" cm="1">
        <f t="array" aca="1" ref="F6701" ca="1">INDEX('App type'!$A$2:$A$108,RANDBETWEEN(1,ROWS('App type'!$A$2:$A$108)),1)</f>
        <v>1260</v>
      </c>
      <c r="G6701" t="s">
        <v>1465</v>
      </c>
      <c r="H6701">
        <v>1326</v>
      </c>
      <c r="I6701" t="s">
        <v>444</v>
      </c>
      <c r="J6701" t="s">
        <v>801</v>
      </c>
      <c r="K6701">
        <f ca="1">_xlfn.XLOOKUP(F6701,'App type'!$A$2:$A$108,'App type'!$G$2:$G$108)*'Mock Data'!$N6701</f>
        <v>225</v>
      </c>
      <c r="L6701">
        <f t="shared" ca="1" si="104"/>
        <v>256.5</v>
      </c>
      <c r="M6701" t="s">
        <v>42</v>
      </c>
      <c r="N6701">
        <f ca="1">_xlfn.XLOOKUP(F6701,'App type'!$A$2:$A$108,'App type'!$I$2:$I$108)</f>
        <v>1</v>
      </c>
    </row>
    <row r="6702" spans="1:14">
      <c r="A6702" t="str" cm="1">
        <f t="array" aca="1" ref="A6702" ca="1">INDEX('Emp Info'!$C$4:$C$24,RANDBETWEEN(1,ROWS('Emp Info'!$C$4:$C$24)),1)</f>
        <v>ERI5599</v>
      </c>
      <c r="B6702" t="str">
        <f ca="1">_xlfn.XLOOKUP(A6702,'Emp Info'!$C$4:$C$24,'Emp Info'!$D$4:$D$24)</f>
        <v>Erin M</v>
      </c>
      <c r="C6702" t="str">
        <f ca="1">_xlfn.XLOOKUP(A6702,'Emp Info'!$C$4:$C$24,'Emp Info'!$E$4:$E$24)</f>
        <v>1.0</v>
      </c>
      <c r="D6702" s="11">
        <v>45583.347966208217</v>
      </c>
      <c r="E6702" s="11">
        <v>45583.347966208326</v>
      </c>
      <c r="F6702" t="str" cm="1">
        <f t="array" aca="1" ref="F6702" ca="1">INDEX('App type'!$A$2:$A$108,RANDBETWEEN(1,ROWS('App type'!$A$2:$A$108)),1)</f>
        <v>190a</v>
      </c>
      <c r="G6702" t="s">
        <v>789</v>
      </c>
      <c r="H6702">
        <v>9057</v>
      </c>
      <c r="I6702" t="s">
        <v>1747</v>
      </c>
      <c r="J6702" t="s">
        <v>340</v>
      </c>
      <c r="K6702">
        <f ca="1">_xlfn.XLOOKUP(F6702,'App type'!$A$2:$A$108,'App type'!$G$2:$G$108)*'Mock Data'!$N6702</f>
        <v>250</v>
      </c>
      <c r="L6702">
        <f t="shared" ca="1" si="104"/>
        <v>285</v>
      </c>
      <c r="M6702" t="s">
        <v>135</v>
      </c>
      <c r="N6702">
        <f ca="1">_xlfn.XLOOKUP(F6702,'App type'!$A$2:$A$108,'App type'!$I$2:$I$108)</f>
        <v>1</v>
      </c>
    </row>
    <row r="6703" spans="1:14">
      <c r="A6703" t="str" cm="1">
        <f t="array" aca="1" ref="A6703" ca="1">INDEX('Emp Info'!$C$4:$C$24,RANDBETWEEN(1,ROWS('Emp Info'!$C$4:$C$24)),1)</f>
        <v>KEL6158</v>
      </c>
      <c r="B6703" t="str">
        <f ca="1">_xlfn.XLOOKUP(A6703,'Emp Info'!$C$4:$C$24,'Emp Info'!$D$4:$D$24)</f>
        <v>Kelly</v>
      </c>
      <c r="C6703" t="str">
        <f ca="1">_xlfn.XLOOKUP(A6703,'Emp Info'!$C$4:$C$24,'Emp Info'!$E$4:$E$24)</f>
        <v>1.0</v>
      </c>
      <c r="D6703" s="11">
        <v>45583.347966211979</v>
      </c>
      <c r="E6703" s="11">
        <v>45583.347966212081</v>
      </c>
      <c r="F6703" cm="1">
        <f t="array" aca="1" ref="F6703" ca="1">INDEX('App type'!$A$2:$A$108,RANDBETWEEN(1,ROWS('App type'!$A$2:$A$108)),1)</f>
        <v>104</v>
      </c>
      <c r="G6703" t="s">
        <v>940</v>
      </c>
      <c r="H6703">
        <v>8423</v>
      </c>
      <c r="I6703" t="s">
        <v>1303</v>
      </c>
      <c r="J6703" t="s">
        <v>951</v>
      </c>
      <c r="K6703">
        <f ca="1">_xlfn.XLOOKUP(F6703,'App type'!$A$2:$A$108,'App type'!$G$2:$G$108)*'Mock Data'!$N6703</f>
        <v>225</v>
      </c>
      <c r="L6703">
        <f t="shared" ca="1" si="104"/>
        <v>256.5</v>
      </c>
      <c r="M6703" t="s">
        <v>100</v>
      </c>
      <c r="N6703">
        <f ca="1">_xlfn.XLOOKUP(F6703,'App type'!$A$2:$A$108,'App type'!$I$2:$I$108)</f>
        <v>1</v>
      </c>
    </row>
    <row r="6704" spans="1:14">
      <c r="A6704" t="str" cm="1">
        <f t="array" aca="1" ref="A6704" ca="1">INDEX('Emp Info'!$C$4:$C$24,RANDBETWEEN(1,ROWS('Emp Info'!$C$4:$C$24)),1)</f>
        <v>ANN3965</v>
      </c>
      <c r="B6704" t="str">
        <f ca="1">_xlfn.XLOOKUP(A6704,'Emp Info'!$C$4:$C$24,'Emp Info'!$D$4:$D$24)</f>
        <v>Anne</v>
      </c>
      <c r="C6704" t="str">
        <f ca="1">_xlfn.XLOOKUP(A6704,'Emp Info'!$C$4:$C$24,'Emp Info'!$E$4:$E$24)</f>
        <v>1.0</v>
      </c>
      <c r="D6704" s="11">
        <v>45583.347966215668</v>
      </c>
      <c r="E6704" s="11">
        <v>45583.347966215777</v>
      </c>
      <c r="F6704" t="str" cm="1">
        <f t="array" aca="1" ref="F6704" ca="1">INDEX('App type'!$A$2:$A$108,RANDBETWEEN(1,ROWS('App type'!$A$2:$A$108)),1)</f>
        <v>117-clone-clone</v>
      </c>
      <c r="G6704" t="s">
        <v>1816</v>
      </c>
      <c r="H6704">
        <v>6365</v>
      </c>
      <c r="I6704" t="s">
        <v>451</v>
      </c>
      <c r="J6704" t="s">
        <v>70</v>
      </c>
      <c r="K6704">
        <f ca="1">_xlfn.XLOOKUP(F6704,'App type'!$A$2:$A$108,'App type'!$G$2:$G$108)*'Mock Data'!$N6704</f>
        <v>223</v>
      </c>
      <c r="L6704">
        <f t="shared" ca="1" si="104"/>
        <v>254.21999999999997</v>
      </c>
      <c r="M6704" t="s">
        <v>26</v>
      </c>
      <c r="N6704">
        <f ca="1">_xlfn.XLOOKUP(F6704,'App type'!$A$2:$A$108,'App type'!$I$2:$I$108)</f>
        <v>1</v>
      </c>
    </row>
    <row r="6705" spans="1:14">
      <c r="A6705" t="str" cm="1">
        <f t="array" aca="1" ref="A6705" ca="1">INDEX('Emp Info'!$C$4:$C$24,RANDBETWEEN(1,ROWS('Emp Info'!$C$4:$C$24)),1)</f>
        <v>DAV7345</v>
      </c>
      <c r="B6705" t="str">
        <f ca="1">_xlfn.XLOOKUP(A6705,'Emp Info'!$C$4:$C$24,'Emp Info'!$D$4:$D$24)</f>
        <v>David</v>
      </c>
      <c r="C6705" t="str">
        <f ca="1">_xlfn.XLOOKUP(A6705,'Emp Info'!$C$4:$C$24,'Emp Info'!$E$4:$E$24)</f>
        <v>IC</v>
      </c>
      <c r="D6705" s="11">
        <v>45583.347966218811</v>
      </c>
      <c r="E6705" s="11">
        <v>45583.34796621892</v>
      </c>
      <c r="F6705" cm="1">
        <f t="array" aca="1" ref="F6705" ca="1">INDEX('App type'!$A$2:$A$108,RANDBETWEEN(1,ROWS('App type'!$A$2:$A$108)),1)</f>
        <v>1279</v>
      </c>
      <c r="G6705" t="s">
        <v>260</v>
      </c>
      <c r="H6705">
        <v>6593</v>
      </c>
      <c r="I6705" t="s">
        <v>402</v>
      </c>
      <c r="J6705" t="s">
        <v>367</v>
      </c>
      <c r="K6705">
        <f ca="1">_xlfn.XLOOKUP(F6705,'App type'!$A$2:$A$108,'App type'!$G$2:$G$108)*'Mock Data'!$N6705</f>
        <v>225</v>
      </c>
      <c r="L6705">
        <f t="shared" ca="1" si="104"/>
        <v>256.5</v>
      </c>
      <c r="M6705" t="s">
        <v>124</v>
      </c>
      <c r="N6705">
        <f ca="1">_xlfn.XLOOKUP(F6705,'App type'!$A$2:$A$108,'App type'!$I$2:$I$108)</f>
        <v>1</v>
      </c>
    </row>
    <row r="6706" spans="1:14">
      <c r="A6706" t="str" cm="1">
        <f t="array" aca="1" ref="A6706" ca="1">INDEX('Emp Info'!$C$4:$C$24,RANDBETWEEN(1,ROWS('Emp Info'!$C$4:$C$24)),1)</f>
        <v>LOI2253</v>
      </c>
      <c r="B6706" t="str">
        <f ca="1">_xlfn.XLOOKUP(A6706,'Emp Info'!$C$4:$C$24,'Emp Info'!$D$4:$D$24)</f>
        <v>Lois</v>
      </c>
      <c r="C6706" t="str">
        <f ca="1">_xlfn.XLOOKUP(A6706,'Emp Info'!$C$4:$C$24,'Emp Info'!$E$4:$E$24)</f>
        <v>0.5</v>
      </c>
      <c r="D6706" s="11">
        <v>45583.347966222333</v>
      </c>
      <c r="E6706" s="11">
        <v>45583.347966222427</v>
      </c>
      <c r="F6706" t="str" cm="1">
        <f t="array" aca="1" ref="F6706" ca="1">INDEX('App type'!$A$2:$A$108,RANDBETWEEN(1,ROWS('App type'!$A$2:$A$108)),1)</f>
        <v>18a</v>
      </c>
      <c r="G6706" t="s">
        <v>887</v>
      </c>
      <c r="H6706">
        <v>3579</v>
      </c>
      <c r="I6706" t="s">
        <v>148</v>
      </c>
      <c r="J6706" t="s">
        <v>264</v>
      </c>
      <c r="K6706">
        <f ca="1">_xlfn.XLOOKUP(F6706,'App type'!$A$2:$A$108,'App type'!$G$2:$G$108)*'Mock Data'!$N6706</f>
        <v>260</v>
      </c>
      <c r="L6706">
        <f t="shared" ca="1" si="104"/>
        <v>296.39999999999998</v>
      </c>
      <c r="M6706" t="s">
        <v>274</v>
      </c>
      <c r="N6706">
        <f ca="1">_xlfn.XLOOKUP(F6706,'App type'!$A$2:$A$108,'App type'!$I$2:$I$108)</f>
        <v>1</v>
      </c>
    </row>
    <row r="6707" spans="1:14">
      <c r="A6707" t="str" cm="1">
        <f t="array" aca="1" ref="A6707" ca="1">INDEX('Emp Info'!$C$4:$C$24,RANDBETWEEN(1,ROWS('Emp Info'!$C$4:$C$24)),1)</f>
        <v>NAR2114</v>
      </c>
      <c r="B6707" t="str">
        <f ca="1">_xlfn.XLOOKUP(A6707,'Emp Info'!$C$4:$C$24,'Emp Info'!$D$4:$D$24)</f>
        <v>Narges</v>
      </c>
      <c r="C6707" t="str">
        <f ca="1">_xlfn.XLOOKUP(A6707,'Emp Info'!$C$4:$C$24,'Emp Info'!$E$4:$E$24)</f>
        <v>IC</v>
      </c>
      <c r="D6707" s="11">
        <v>45583.347966226102</v>
      </c>
      <c r="E6707" s="11">
        <v>45583.34796622624</v>
      </c>
      <c r="F6707" cm="1">
        <f t="array" aca="1" ref="F6707" ca="1">INDEX('App type'!$A$2:$A$108,RANDBETWEEN(1,ROWS('App type'!$A$2:$A$108)),1)</f>
        <v>17</v>
      </c>
      <c r="G6707" t="s">
        <v>1895</v>
      </c>
      <c r="H6707">
        <v>2131</v>
      </c>
      <c r="I6707" t="s">
        <v>1926</v>
      </c>
      <c r="J6707" t="s">
        <v>168</v>
      </c>
      <c r="K6707">
        <f ca="1">_xlfn.XLOOKUP(F6707,'App type'!$A$2:$A$108,'App type'!$G$2:$G$108)*'Mock Data'!$N6707</f>
        <v>800</v>
      </c>
      <c r="L6707">
        <f t="shared" ca="1" si="104"/>
        <v>911.99999999999989</v>
      </c>
      <c r="M6707" t="s">
        <v>108</v>
      </c>
      <c r="N6707">
        <f ca="1">_xlfn.XLOOKUP(F6707,'App type'!$A$2:$A$108,'App type'!$I$2:$I$108)</f>
        <v>2</v>
      </c>
    </row>
    <row r="6708" spans="1:14">
      <c r="A6708" t="str" cm="1">
        <f t="array" aca="1" ref="A6708" ca="1">INDEX('Emp Info'!$C$4:$C$24,RANDBETWEEN(1,ROWS('Emp Info'!$C$4:$C$24)),1)</f>
        <v>SWA5738</v>
      </c>
      <c r="B6708" t="str">
        <f ca="1">_xlfn.XLOOKUP(A6708,'Emp Info'!$C$4:$C$24,'Emp Info'!$D$4:$D$24)</f>
        <v>Swathi</v>
      </c>
      <c r="C6708" t="str">
        <f ca="1">_xlfn.XLOOKUP(A6708,'Emp Info'!$C$4:$C$24,'Emp Info'!$E$4:$E$24)</f>
        <v>1.0</v>
      </c>
      <c r="D6708" s="11">
        <v>45583.347966229892</v>
      </c>
      <c r="E6708" s="11">
        <v>45583.34796622998</v>
      </c>
      <c r="F6708" t="str" cm="1">
        <f t="array" aca="1" ref="F6708" ca="1">INDEX('App type'!$A$2:$A$108,RANDBETWEEN(1,ROWS('App type'!$A$2:$A$108)),1)</f>
        <v>20b-EFC</v>
      </c>
      <c r="G6708" t="s">
        <v>1944</v>
      </c>
      <c r="H6708">
        <v>1790</v>
      </c>
      <c r="I6708" t="s">
        <v>570</v>
      </c>
      <c r="J6708" t="s">
        <v>350</v>
      </c>
      <c r="K6708">
        <f ca="1">_xlfn.XLOOKUP(F6708,'App type'!$A$2:$A$108,'App type'!$G$2:$G$108)*'Mock Data'!$N6708</f>
        <v>225</v>
      </c>
      <c r="L6708">
        <f t="shared" ca="1" si="104"/>
        <v>256.5</v>
      </c>
      <c r="M6708" t="s">
        <v>100</v>
      </c>
      <c r="N6708">
        <f ca="1">_xlfn.XLOOKUP(F6708,'App type'!$A$2:$A$108,'App type'!$I$2:$I$108)</f>
        <v>1</v>
      </c>
    </row>
    <row r="6709" spans="1:14">
      <c r="A6709" t="str" cm="1">
        <f t="array" aca="1" ref="A6709" ca="1">INDEX('Emp Info'!$C$4:$C$24,RANDBETWEEN(1,ROWS('Emp Info'!$C$4:$C$24)),1)</f>
        <v>MER1340</v>
      </c>
      <c r="B6709" t="str">
        <f ca="1">_xlfn.XLOOKUP(A6709,'Emp Info'!$C$4:$C$24,'Emp Info'!$D$4:$D$24)</f>
        <v>Merav</v>
      </c>
      <c r="C6709" t="str">
        <f ca="1">_xlfn.XLOOKUP(A6709,'Emp Info'!$C$4:$C$24,'Emp Info'!$E$4:$E$24)</f>
        <v>0.5</v>
      </c>
      <c r="D6709" s="11">
        <v>45583.347966233137</v>
      </c>
      <c r="E6709" s="11">
        <v>45583.347966233239</v>
      </c>
      <c r="F6709" cm="1">
        <f t="array" aca="1" ref="F6709" ca="1">INDEX('App type'!$A$2:$A$108,RANDBETWEEN(1,ROWS('App type'!$A$2:$A$108)),1)</f>
        <v>34</v>
      </c>
      <c r="G6709" t="s">
        <v>1801</v>
      </c>
      <c r="H6709">
        <v>8192</v>
      </c>
      <c r="I6709" t="s">
        <v>1000</v>
      </c>
      <c r="J6709" t="s">
        <v>221</v>
      </c>
      <c r="K6709">
        <f ca="1">_xlfn.XLOOKUP(F6709,'App type'!$A$2:$A$108,'App type'!$G$2:$G$108)*'Mock Data'!$N6709</f>
        <v>223</v>
      </c>
      <c r="L6709">
        <f t="shared" ca="1" si="104"/>
        <v>254.21999999999997</v>
      </c>
      <c r="M6709" t="s">
        <v>432</v>
      </c>
      <c r="N6709">
        <f ca="1">_xlfn.XLOOKUP(F6709,'App type'!$A$2:$A$108,'App type'!$I$2:$I$108)</f>
        <v>1</v>
      </c>
    </row>
    <row r="6710" spans="1:14">
      <c r="A6710" t="str" cm="1">
        <f t="array" aca="1" ref="A6710" ca="1">INDEX('Emp Info'!$C$4:$C$24,RANDBETWEEN(1,ROWS('Emp Info'!$C$4:$C$24)),1)</f>
        <v>ZOE5841</v>
      </c>
      <c r="B6710" t="str">
        <f ca="1">_xlfn.XLOOKUP(A6710,'Emp Info'!$C$4:$C$24,'Emp Info'!$D$4:$D$24)</f>
        <v>Zoey</v>
      </c>
      <c r="C6710" t="str">
        <f ca="1">_xlfn.XLOOKUP(A6710,'Emp Info'!$C$4:$C$24,'Emp Info'!$E$4:$E$24)</f>
        <v>IC</v>
      </c>
      <c r="D6710" s="11">
        <v>45583.347966237197</v>
      </c>
      <c r="E6710" s="11">
        <v>45583.347966237343</v>
      </c>
      <c r="F6710" cm="1">
        <f t="array" aca="1" ref="F6710" ca="1">INDEX('App type'!$A$2:$A$108,RANDBETWEEN(1,ROWS('App type'!$A$2:$A$108)),1)</f>
        <v>29</v>
      </c>
      <c r="G6710" t="s">
        <v>757</v>
      </c>
      <c r="H6710">
        <v>8182</v>
      </c>
      <c r="I6710" t="s">
        <v>1028</v>
      </c>
      <c r="J6710" t="s">
        <v>524</v>
      </c>
      <c r="K6710">
        <f ca="1">_xlfn.XLOOKUP(F6710,'App type'!$A$2:$A$108,'App type'!$G$2:$G$108)*'Mock Data'!$N6710</f>
        <v>230</v>
      </c>
      <c r="L6710">
        <f t="shared" ca="1" si="104"/>
        <v>262.2</v>
      </c>
      <c r="M6710" t="s">
        <v>395</v>
      </c>
      <c r="N6710">
        <f ca="1">_xlfn.XLOOKUP(F6710,'App type'!$A$2:$A$108,'App type'!$I$2:$I$108)</f>
        <v>1</v>
      </c>
    </row>
    <row r="6711" spans="1:14">
      <c r="A6711" t="str" cm="1">
        <f t="array" aca="1" ref="A6711" ca="1">INDEX('Emp Info'!$C$4:$C$24,RANDBETWEEN(1,ROWS('Emp Info'!$C$4:$C$24)),1)</f>
        <v>EST7464</v>
      </c>
      <c r="B6711" t="str">
        <f ca="1">_xlfn.XLOOKUP(A6711,'Emp Info'!$C$4:$C$24,'Emp Info'!$D$4:$D$24)</f>
        <v>Estefano</v>
      </c>
      <c r="C6711" t="str">
        <f ca="1">_xlfn.XLOOKUP(A6711,'Emp Info'!$C$4:$C$24,'Emp Info'!$E$4:$E$24)</f>
        <v>1.0</v>
      </c>
      <c r="D6711" s="11">
        <v>45583.347966241039</v>
      </c>
      <c r="E6711" s="11">
        <v>45583.347966241148</v>
      </c>
      <c r="F6711" t="str" cm="1">
        <f t="array" aca="1" ref="F6711" ca="1">INDEX('App type'!$A$2:$A$108,RANDBETWEEN(1,ROWS('App type'!$A$2:$A$108)),1)</f>
        <v>1265-EFC</v>
      </c>
      <c r="G6711" t="s">
        <v>903</v>
      </c>
      <c r="H6711">
        <v>6236</v>
      </c>
      <c r="I6711" t="s">
        <v>258</v>
      </c>
      <c r="J6711" t="s">
        <v>56</v>
      </c>
      <c r="K6711">
        <f ca="1">_xlfn.XLOOKUP(F6711,'App type'!$A$2:$A$108,'App type'!$G$2:$G$108)*'Mock Data'!$N6711</f>
        <v>200</v>
      </c>
      <c r="L6711">
        <f t="shared" ca="1" si="104"/>
        <v>227.99999999999997</v>
      </c>
      <c r="M6711" t="s">
        <v>386</v>
      </c>
      <c r="N6711">
        <f ca="1">_xlfn.XLOOKUP(F6711,'App type'!$A$2:$A$108,'App type'!$I$2:$I$108)</f>
        <v>1</v>
      </c>
    </row>
    <row r="6712" spans="1:14">
      <c r="A6712" t="str" cm="1">
        <f t="array" aca="1" ref="A6712" ca="1">INDEX('Emp Info'!$C$4:$C$24,RANDBETWEEN(1,ROWS('Emp Info'!$C$4:$C$24)),1)</f>
        <v>KEL6158</v>
      </c>
      <c r="B6712" t="str">
        <f ca="1">_xlfn.XLOOKUP(A6712,'Emp Info'!$C$4:$C$24,'Emp Info'!$D$4:$D$24)</f>
        <v>Kelly</v>
      </c>
      <c r="C6712" t="str">
        <f ca="1">_xlfn.XLOOKUP(A6712,'Emp Info'!$C$4:$C$24,'Emp Info'!$E$4:$E$24)</f>
        <v>1.0</v>
      </c>
      <c r="D6712" s="11">
        <v>45583.34796624443</v>
      </c>
      <c r="E6712" s="11">
        <v>45583.347966244582</v>
      </c>
      <c r="F6712" cm="1">
        <f t="array" aca="1" ref="F6712" ca="1">INDEX('App type'!$A$2:$A$108,RANDBETWEEN(1,ROWS('App type'!$A$2:$A$108)),1)</f>
        <v>1256</v>
      </c>
      <c r="G6712" t="s">
        <v>916</v>
      </c>
      <c r="H6712">
        <v>3685</v>
      </c>
      <c r="I6712" t="s">
        <v>640</v>
      </c>
      <c r="J6712" t="s">
        <v>226</v>
      </c>
      <c r="K6712">
        <f ca="1">_xlfn.XLOOKUP(F6712,'App type'!$A$2:$A$108,'App type'!$G$2:$G$108)*'Mock Data'!$N6712</f>
        <v>185</v>
      </c>
      <c r="L6712">
        <f t="shared" ca="1" si="104"/>
        <v>210.89999999999998</v>
      </c>
      <c r="M6712" t="s">
        <v>89</v>
      </c>
      <c r="N6712">
        <f ca="1">_xlfn.XLOOKUP(F6712,'App type'!$A$2:$A$108,'App type'!$I$2:$I$108)</f>
        <v>1</v>
      </c>
    </row>
    <row r="6713" spans="1:14">
      <c r="A6713" t="str" cm="1">
        <f t="array" aca="1" ref="A6713" ca="1">INDEX('Emp Info'!$C$4:$C$24,RANDBETWEEN(1,ROWS('Emp Info'!$C$4:$C$24)),1)</f>
        <v>STE3061</v>
      </c>
      <c r="B6713" t="str">
        <f ca="1">_xlfn.XLOOKUP(A6713,'Emp Info'!$C$4:$C$24,'Emp Info'!$D$4:$D$24)</f>
        <v>Stephanie</v>
      </c>
      <c r="C6713" t="str">
        <f ca="1">_xlfn.XLOOKUP(A6713,'Emp Info'!$C$4:$C$24,'Emp Info'!$E$4:$E$24)</f>
        <v>IC</v>
      </c>
      <c r="D6713" s="11">
        <v>45583.347966248562</v>
      </c>
      <c r="E6713" s="11">
        <v>45583.347966248693</v>
      </c>
      <c r="F6713" cm="1">
        <f t="array" aca="1" ref="F6713" ca="1">INDEX('App type'!$A$2:$A$108,RANDBETWEEN(1,ROWS('App type'!$A$2:$A$108)),1)</f>
        <v>604</v>
      </c>
      <c r="G6713" t="s">
        <v>1317</v>
      </c>
      <c r="H6713">
        <v>9734</v>
      </c>
      <c r="I6713" t="s">
        <v>1651</v>
      </c>
      <c r="J6713" t="s">
        <v>412</v>
      </c>
      <c r="K6713">
        <f ca="1">_xlfn.XLOOKUP(F6713,'App type'!$A$2:$A$108,'App type'!$G$2:$G$108)*'Mock Data'!$N6713</f>
        <v>225</v>
      </c>
      <c r="L6713">
        <f t="shared" ca="1" si="104"/>
        <v>256.5</v>
      </c>
      <c r="M6713" t="s">
        <v>18</v>
      </c>
      <c r="N6713">
        <f ca="1">_xlfn.XLOOKUP(F6713,'App type'!$A$2:$A$108,'App type'!$I$2:$I$108)</f>
        <v>1</v>
      </c>
    </row>
    <row r="6714" spans="1:14">
      <c r="A6714" t="str" cm="1">
        <f t="array" aca="1" ref="A6714" ca="1">INDEX('Emp Info'!$C$4:$C$24,RANDBETWEEN(1,ROWS('Emp Info'!$C$4:$C$24)),1)</f>
        <v>NAS0195</v>
      </c>
      <c r="B6714" t="str">
        <f ca="1">_xlfn.XLOOKUP(A6714,'Emp Info'!$C$4:$C$24,'Emp Info'!$D$4:$D$24)</f>
        <v>Nasim</v>
      </c>
      <c r="C6714" t="str">
        <f ca="1">_xlfn.XLOOKUP(A6714,'Emp Info'!$C$4:$C$24,'Emp Info'!$E$4:$E$24)</f>
        <v>IC</v>
      </c>
      <c r="D6714" s="11">
        <v>45583.347966252557</v>
      </c>
      <c r="E6714" s="11">
        <v>45583.347966252659</v>
      </c>
      <c r="F6714" cm="1">
        <f t="array" aca="1" ref="F6714" ca="1">INDEX('App type'!$A$2:$A$108,RANDBETWEEN(1,ROWS('App type'!$A$2:$A$108)),1)</f>
        <v>1241</v>
      </c>
      <c r="G6714" t="s">
        <v>1650</v>
      </c>
      <c r="H6714">
        <v>7209</v>
      </c>
      <c r="I6714" t="s">
        <v>1618</v>
      </c>
      <c r="J6714" t="s">
        <v>252</v>
      </c>
      <c r="K6714">
        <f ca="1">_xlfn.XLOOKUP(F6714,'App type'!$A$2:$A$108,'App type'!$G$2:$G$108)*'Mock Data'!$N6714</f>
        <v>223</v>
      </c>
      <c r="L6714">
        <f t="shared" ca="1" si="104"/>
        <v>254.21999999999997</v>
      </c>
      <c r="M6714" t="s">
        <v>104</v>
      </c>
      <c r="N6714">
        <f ca="1">_xlfn.XLOOKUP(F6714,'App type'!$A$2:$A$108,'App type'!$I$2:$I$108)</f>
        <v>1</v>
      </c>
    </row>
    <row r="6715" spans="1:14">
      <c r="A6715" t="str" cm="1">
        <f t="array" aca="1" ref="A6715" ca="1">INDEX('Emp Info'!$C$4:$C$24,RANDBETWEEN(1,ROWS('Emp Info'!$C$4:$C$24)),1)</f>
        <v>TAR2270</v>
      </c>
      <c r="B6715" t="str">
        <f ca="1">_xlfn.XLOOKUP(A6715,'Emp Info'!$C$4:$C$24,'Emp Info'!$D$4:$D$24)</f>
        <v>Tara</v>
      </c>
      <c r="C6715" t="str">
        <f ca="1">_xlfn.XLOOKUP(A6715,'Emp Info'!$C$4:$C$24,'Emp Info'!$E$4:$E$24)</f>
        <v>1.0</v>
      </c>
      <c r="D6715" s="11">
        <v>45583.347966255868</v>
      </c>
      <c r="E6715" s="11">
        <v>45583.347966255977</v>
      </c>
      <c r="F6715" t="str" cm="1">
        <f t="array" aca="1" ref="F6715" ca="1">INDEX('App type'!$A$2:$A$108,RANDBETWEEN(1,ROWS('App type'!$A$2:$A$108)),1)</f>
        <v>1259-EFC-2</v>
      </c>
      <c r="G6715" t="s">
        <v>1861</v>
      </c>
      <c r="H6715">
        <v>6779</v>
      </c>
      <c r="I6715" t="s">
        <v>1921</v>
      </c>
      <c r="J6715" t="s">
        <v>869</v>
      </c>
      <c r="K6715">
        <f ca="1">_xlfn.XLOOKUP(F6715,'App type'!$A$2:$A$108,'App type'!$G$2:$G$108)*'Mock Data'!$N6715</f>
        <v>200</v>
      </c>
      <c r="L6715">
        <f t="shared" ca="1" si="104"/>
        <v>227.99999999999997</v>
      </c>
      <c r="M6715" t="s">
        <v>116</v>
      </c>
      <c r="N6715">
        <f ca="1">_xlfn.XLOOKUP(F6715,'App type'!$A$2:$A$108,'App type'!$I$2:$I$108)</f>
        <v>1</v>
      </c>
    </row>
    <row r="6716" spans="1:14">
      <c r="A6716" t="str" cm="1">
        <f t="array" aca="1" ref="A6716" ca="1">INDEX('Emp Info'!$C$4:$C$24,RANDBETWEEN(1,ROWS('Emp Info'!$C$4:$C$24)),1)</f>
        <v>LOI2253</v>
      </c>
      <c r="B6716" t="str">
        <f ca="1">_xlfn.XLOOKUP(A6716,'Emp Info'!$C$4:$C$24,'Emp Info'!$D$4:$D$24)</f>
        <v>Lois</v>
      </c>
      <c r="C6716" t="str">
        <f ca="1">_xlfn.XLOOKUP(A6716,'Emp Info'!$C$4:$C$24,'Emp Info'!$E$4:$E$24)</f>
        <v>0.5</v>
      </c>
      <c r="D6716" s="11">
        <v>45583.347966259244</v>
      </c>
      <c r="E6716" s="11">
        <v>45583.347966259353</v>
      </c>
      <c r="F6716" cm="1">
        <f t="array" aca="1" ref="F6716" ca="1">INDEX('App type'!$A$2:$A$108,RANDBETWEEN(1,ROWS('App type'!$A$2:$A$108)),1)</f>
        <v>18</v>
      </c>
      <c r="G6716" t="s">
        <v>1913</v>
      </c>
      <c r="H6716">
        <v>7936</v>
      </c>
      <c r="I6716" t="s">
        <v>1767</v>
      </c>
      <c r="J6716" t="s">
        <v>149</v>
      </c>
      <c r="K6716">
        <f ca="1">_xlfn.XLOOKUP(F6716,'App type'!$A$2:$A$108,'App type'!$G$2:$G$108)*'Mock Data'!$N6716</f>
        <v>230</v>
      </c>
      <c r="L6716">
        <f t="shared" ca="1" si="104"/>
        <v>262.2</v>
      </c>
      <c r="M6716" t="s">
        <v>127</v>
      </c>
      <c r="N6716">
        <f ca="1">_xlfn.XLOOKUP(F6716,'App type'!$A$2:$A$108,'App type'!$I$2:$I$108)</f>
        <v>1</v>
      </c>
    </row>
    <row r="6717" spans="1:14">
      <c r="A6717" t="str" cm="1">
        <f t="array" aca="1" ref="A6717" ca="1">INDEX('Emp Info'!$C$4:$C$24,RANDBETWEEN(1,ROWS('Emp Info'!$C$4:$C$24)),1)</f>
        <v>ERI5599</v>
      </c>
      <c r="B6717" t="str">
        <f ca="1">_xlfn.XLOOKUP(A6717,'Emp Info'!$C$4:$C$24,'Emp Info'!$D$4:$D$24)</f>
        <v>Erin M</v>
      </c>
      <c r="C6717" t="str">
        <f ca="1">_xlfn.XLOOKUP(A6717,'Emp Info'!$C$4:$C$24,'Emp Info'!$E$4:$E$24)</f>
        <v>1.0</v>
      </c>
      <c r="D6717" s="11">
        <v>45583.347966262263</v>
      </c>
      <c r="E6717" s="11">
        <v>45583.347966262358</v>
      </c>
      <c r="F6717" t="str" cm="1">
        <f t="array" aca="1" ref="F6717" ca="1">INDEX('App type'!$A$2:$A$108,RANDBETWEEN(1,ROWS('App type'!$A$2:$A$108)),1)</f>
        <v>100-clone</v>
      </c>
      <c r="G6717" t="s">
        <v>1445</v>
      </c>
      <c r="H6717">
        <v>6831</v>
      </c>
      <c r="I6717" t="s">
        <v>145</v>
      </c>
      <c r="J6717" t="s">
        <v>149</v>
      </c>
      <c r="K6717">
        <f ca="1">_xlfn.XLOOKUP(F6717,'App type'!$A$2:$A$108,'App type'!$G$2:$G$108)*'Mock Data'!$N6717</f>
        <v>250</v>
      </c>
      <c r="L6717">
        <f t="shared" ca="1" si="104"/>
        <v>285</v>
      </c>
      <c r="M6717" t="s">
        <v>210</v>
      </c>
      <c r="N6717">
        <f ca="1">_xlfn.XLOOKUP(F6717,'App type'!$A$2:$A$108,'App type'!$I$2:$I$108)</f>
        <v>1</v>
      </c>
    </row>
    <row r="6718" spans="1:14">
      <c r="A6718" t="str" cm="1">
        <f t="array" aca="1" ref="A6718" ca="1">INDEX('Emp Info'!$C$4:$C$24,RANDBETWEEN(1,ROWS('Emp Info'!$C$4:$C$24)),1)</f>
        <v>ZOE5841</v>
      </c>
      <c r="B6718" t="str">
        <f ca="1">_xlfn.XLOOKUP(A6718,'Emp Info'!$C$4:$C$24,'Emp Info'!$D$4:$D$24)</f>
        <v>Zoey</v>
      </c>
      <c r="C6718" t="str">
        <f ca="1">_xlfn.XLOOKUP(A6718,'Emp Info'!$C$4:$C$24,'Emp Info'!$E$4:$E$24)</f>
        <v>IC</v>
      </c>
      <c r="D6718" s="11">
        <v>45583.347966266003</v>
      </c>
      <c r="E6718" s="11">
        <v>45583.347966266098</v>
      </c>
      <c r="F6718" t="str" cm="1">
        <f t="array" aca="1" ref="F6718" ca="1">INDEX('App type'!$A$2:$A$108,RANDBETWEEN(1,ROWS('App type'!$A$2:$A$108)),1)</f>
        <v>1259-3</v>
      </c>
      <c r="G6718" t="s">
        <v>1707</v>
      </c>
      <c r="H6718">
        <v>2395</v>
      </c>
      <c r="I6718" t="s">
        <v>1571</v>
      </c>
      <c r="J6718" t="s">
        <v>226</v>
      </c>
      <c r="K6718">
        <f ca="1">_xlfn.XLOOKUP(F6718,'App type'!$A$2:$A$108,'App type'!$G$2:$G$108)*'Mock Data'!$N6718</f>
        <v>160</v>
      </c>
      <c r="L6718">
        <f t="shared" ca="1" si="104"/>
        <v>182.39999999999998</v>
      </c>
      <c r="M6718" t="s">
        <v>100</v>
      </c>
      <c r="N6718">
        <f ca="1">_xlfn.XLOOKUP(F6718,'App type'!$A$2:$A$108,'App type'!$I$2:$I$108)</f>
        <v>1</v>
      </c>
    </row>
    <row r="6719" spans="1:14">
      <c r="A6719" t="str" cm="1">
        <f t="array" aca="1" ref="A6719" ca="1">INDEX('Emp Info'!$C$4:$C$24,RANDBETWEEN(1,ROWS('Emp Info'!$C$4:$C$24)),1)</f>
        <v>ALE4566</v>
      </c>
      <c r="B6719" t="str">
        <f ca="1">_xlfn.XLOOKUP(A6719,'Emp Info'!$C$4:$C$24,'Emp Info'!$D$4:$D$24)</f>
        <v>Alessia</v>
      </c>
      <c r="C6719" t="str">
        <f ca="1">_xlfn.XLOOKUP(A6719,'Emp Info'!$C$4:$C$24,'Emp Info'!$E$4:$E$24)</f>
        <v>1.0</v>
      </c>
      <c r="D6719" s="11">
        <v>45583.347966269503</v>
      </c>
      <c r="E6719" s="11">
        <v>45583.347966269597</v>
      </c>
      <c r="F6719" cm="1">
        <f t="array" aca="1" ref="F6719" ca="1">INDEX('App type'!$A$2:$A$108,RANDBETWEEN(1,ROWS('App type'!$A$2:$A$108)),1)</f>
        <v>1259</v>
      </c>
      <c r="G6719" t="s">
        <v>113</v>
      </c>
      <c r="H6719">
        <v>1361</v>
      </c>
      <c r="I6719" t="s">
        <v>610</v>
      </c>
      <c r="J6719" t="s">
        <v>340</v>
      </c>
      <c r="K6719">
        <f ca="1">_xlfn.XLOOKUP(F6719,'App type'!$A$2:$A$108,'App type'!$G$2:$G$108)*'Mock Data'!$N6719</f>
        <v>225</v>
      </c>
      <c r="L6719">
        <f t="shared" ca="1" si="104"/>
        <v>256.5</v>
      </c>
      <c r="M6719" t="s">
        <v>124</v>
      </c>
      <c r="N6719">
        <f ca="1">_xlfn.XLOOKUP(F6719,'App type'!$A$2:$A$108,'App type'!$I$2:$I$108)</f>
        <v>1</v>
      </c>
    </row>
    <row r="6720" spans="1:14">
      <c r="A6720" t="str" cm="1">
        <f t="array" aca="1" ref="A6720" ca="1">INDEX('Emp Info'!$C$4:$C$24,RANDBETWEEN(1,ROWS('Emp Info'!$C$4:$C$24)),1)</f>
        <v>DAV7345</v>
      </c>
      <c r="B6720" t="str">
        <f ca="1">_xlfn.XLOOKUP(A6720,'Emp Info'!$C$4:$C$24,'Emp Info'!$D$4:$D$24)</f>
        <v>David</v>
      </c>
      <c r="C6720" t="str">
        <f ca="1">_xlfn.XLOOKUP(A6720,'Emp Info'!$C$4:$C$24,'Emp Info'!$E$4:$E$24)</f>
        <v>IC</v>
      </c>
      <c r="D6720" s="11">
        <v>45583.347966272457</v>
      </c>
      <c r="E6720" s="11">
        <v>45583.347966272559</v>
      </c>
      <c r="F6720" t="str" cm="1">
        <f t="array" aca="1" ref="F6720" ca="1">INDEX('App type'!$A$2:$A$108,RANDBETWEEN(1,ROWS('App type'!$A$2:$A$108)),1)</f>
        <v>117-clone-clone</v>
      </c>
      <c r="G6720" t="s">
        <v>501</v>
      </c>
      <c r="H6720">
        <v>9535</v>
      </c>
      <c r="I6720" t="s">
        <v>1630</v>
      </c>
      <c r="J6720" t="s">
        <v>239</v>
      </c>
      <c r="K6720">
        <f ca="1">_xlfn.XLOOKUP(F6720,'App type'!$A$2:$A$108,'App type'!$G$2:$G$108)*'Mock Data'!$N6720</f>
        <v>223</v>
      </c>
      <c r="L6720">
        <f t="shared" ca="1" si="104"/>
        <v>254.21999999999997</v>
      </c>
      <c r="M6720" t="s">
        <v>100</v>
      </c>
      <c r="N6720">
        <f ca="1">_xlfn.XLOOKUP(F6720,'App type'!$A$2:$A$108,'App type'!$I$2:$I$108)</f>
        <v>1</v>
      </c>
    </row>
    <row r="6721" spans="1:14">
      <c r="A6721" t="str" cm="1">
        <f t="array" aca="1" ref="A6721" ca="1">INDEX('Emp Info'!$C$4:$C$24,RANDBETWEEN(1,ROWS('Emp Info'!$C$4:$C$24)),1)</f>
        <v>NAS0195</v>
      </c>
      <c r="B6721" t="str">
        <f ca="1">_xlfn.XLOOKUP(A6721,'Emp Info'!$C$4:$C$24,'Emp Info'!$D$4:$D$24)</f>
        <v>Nasim</v>
      </c>
      <c r="C6721" t="str">
        <f ca="1">_xlfn.XLOOKUP(A6721,'Emp Info'!$C$4:$C$24,'Emp Info'!$E$4:$E$24)</f>
        <v>IC</v>
      </c>
      <c r="D6721" s="11">
        <v>45583.347966275709</v>
      </c>
      <c r="E6721" s="11">
        <v>45583.347966275847</v>
      </c>
      <c r="F6721" cm="1">
        <f t="array" aca="1" ref="F6721" ca="1">INDEX('App type'!$A$2:$A$108,RANDBETWEEN(1,ROWS('App type'!$A$2:$A$108)),1)</f>
        <v>1264</v>
      </c>
      <c r="G6721" t="s">
        <v>578</v>
      </c>
      <c r="H6721">
        <v>3818</v>
      </c>
      <c r="I6721" t="s">
        <v>1500</v>
      </c>
      <c r="J6721" t="s">
        <v>465</v>
      </c>
      <c r="K6721">
        <f ca="1">_xlfn.XLOOKUP(F6721,'App type'!$A$2:$A$108,'App type'!$G$2:$G$108)*'Mock Data'!$N6721</f>
        <v>200</v>
      </c>
      <c r="L6721">
        <f t="shared" ca="1" si="104"/>
        <v>227.99999999999997</v>
      </c>
      <c r="M6721" t="s">
        <v>89</v>
      </c>
      <c r="N6721">
        <f ca="1">_xlfn.XLOOKUP(F6721,'App type'!$A$2:$A$108,'App type'!$I$2:$I$108)</f>
        <v>1</v>
      </c>
    </row>
    <row r="6722" spans="1:14">
      <c r="A6722" t="str" cm="1">
        <f t="array" aca="1" ref="A6722" ca="1">INDEX('Emp Info'!$C$4:$C$24,RANDBETWEEN(1,ROWS('Emp Info'!$C$4:$C$24)),1)</f>
        <v>DAV7345</v>
      </c>
      <c r="B6722" t="str">
        <f ca="1">_xlfn.XLOOKUP(A6722,'Emp Info'!$C$4:$C$24,'Emp Info'!$D$4:$D$24)</f>
        <v>David</v>
      </c>
      <c r="C6722" t="str">
        <f ca="1">_xlfn.XLOOKUP(A6722,'Emp Info'!$C$4:$C$24,'Emp Info'!$E$4:$E$24)</f>
        <v>IC</v>
      </c>
      <c r="D6722" s="11">
        <v>45583.347966279907</v>
      </c>
      <c r="E6722" s="11">
        <v>45583.347966280016</v>
      </c>
      <c r="F6722" cm="1">
        <f t="array" aca="1" ref="F6722" ca="1">INDEX('App type'!$A$2:$A$108,RANDBETWEEN(1,ROWS('App type'!$A$2:$A$108)),1)</f>
        <v>1262</v>
      </c>
      <c r="G6722" t="s">
        <v>970</v>
      </c>
      <c r="H6722">
        <v>4491</v>
      </c>
      <c r="I6722" t="s">
        <v>1674</v>
      </c>
      <c r="J6722" t="s">
        <v>242</v>
      </c>
      <c r="K6722">
        <f ca="1">_xlfn.XLOOKUP(F6722,'App type'!$A$2:$A$108,'App type'!$G$2:$G$108)*'Mock Data'!$N6722</f>
        <v>250</v>
      </c>
      <c r="L6722">
        <f t="shared" ca="1" si="104"/>
        <v>285</v>
      </c>
      <c r="M6722" t="s">
        <v>227</v>
      </c>
      <c r="N6722">
        <f ca="1">_xlfn.XLOOKUP(F6722,'App type'!$A$2:$A$108,'App type'!$I$2:$I$108)</f>
        <v>1</v>
      </c>
    </row>
    <row r="6723" spans="1:14">
      <c r="A6723" t="str" cm="1">
        <f t="array" aca="1" ref="A6723" ca="1">INDEX('Emp Info'!$C$4:$C$24,RANDBETWEEN(1,ROWS('Emp Info'!$C$4:$C$24)),1)</f>
        <v>LOI2253</v>
      </c>
      <c r="B6723" t="str">
        <f ca="1">_xlfn.XLOOKUP(A6723,'Emp Info'!$C$4:$C$24,'Emp Info'!$D$4:$D$24)</f>
        <v>Lois</v>
      </c>
      <c r="C6723" t="str">
        <f ca="1">_xlfn.XLOOKUP(A6723,'Emp Info'!$C$4:$C$24,'Emp Info'!$E$4:$E$24)</f>
        <v>0.5</v>
      </c>
      <c r="D6723" s="11">
        <v>45583.347966283378</v>
      </c>
      <c r="E6723" s="11">
        <v>45583.347966283487</v>
      </c>
      <c r="F6723" cm="1">
        <f t="array" aca="1" ref="F6723" ca="1">INDEX('App type'!$A$2:$A$108,RANDBETWEEN(1,ROWS('App type'!$A$2:$A$108)),1)</f>
        <v>180</v>
      </c>
      <c r="G6723" t="s">
        <v>1129</v>
      </c>
      <c r="H6723">
        <v>4203</v>
      </c>
      <c r="I6723" t="s">
        <v>626</v>
      </c>
      <c r="J6723" t="s">
        <v>264</v>
      </c>
      <c r="K6723">
        <f ca="1">_xlfn.XLOOKUP(F6723,'App type'!$A$2:$A$108,'App type'!$G$2:$G$108)*'Mock Data'!$N6723</f>
        <v>250</v>
      </c>
      <c r="L6723">
        <f t="shared" ref="L6723:L6786" ca="1" si="105">$K6723*1.14</f>
        <v>285</v>
      </c>
      <c r="M6723" t="s">
        <v>63</v>
      </c>
      <c r="N6723">
        <f ca="1">_xlfn.XLOOKUP(F6723,'App type'!$A$2:$A$108,'App type'!$I$2:$I$108)</f>
        <v>1</v>
      </c>
    </row>
    <row r="6724" spans="1:14">
      <c r="A6724" t="str" cm="1">
        <f t="array" aca="1" ref="A6724" ca="1">INDEX('Emp Info'!$C$4:$C$24,RANDBETWEEN(1,ROWS('Emp Info'!$C$4:$C$24)),1)</f>
        <v>ERI5599</v>
      </c>
      <c r="B6724" t="str">
        <f ca="1">_xlfn.XLOOKUP(A6724,'Emp Info'!$C$4:$C$24,'Emp Info'!$D$4:$D$24)</f>
        <v>Erin M</v>
      </c>
      <c r="C6724" t="str">
        <f ca="1">_xlfn.XLOOKUP(A6724,'Emp Info'!$C$4:$C$24,'Emp Info'!$E$4:$E$24)</f>
        <v>1.0</v>
      </c>
      <c r="D6724" s="11">
        <v>45583.347966287103</v>
      </c>
      <c r="E6724" s="11">
        <v>45583.34796628722</v>
      </c>
      <c r="F6724" t="str" cm="1">
        <f t="array" aca="1" ref="F6724" ca="1">INDEX('App type'!$A$2:$A$108,RANDBETWEEN(1,ROWS('App type'!$A$2:$A$108)),1)</f>
        <v>101-clone</v>
      </c>
      <c r="G6724" t="s">
        <v>1839</v>
      </c>
      <c r="H6724">
        <v>1833</v>
      </c>
      <c r="I6724" t="s">
        <v>912</v>
      </c>
      <c r="J6724" t="s">
        <v>252</v>
      </c>
      <c r="K6724">
        <f ca="1">_xlfn.XLOOKUP(F6724,'App type'!$A$2:$A$108,'App type'!$G$2:$G$108)*'Mock Data'!$N6724</f>
        <v>223</v>
      </c>
      <c r="L6724">
        <f t="shared" ca="1" si="105"/>
        <v>254.21999999999997</v>
      </c>
      <c r="M6724" t="s">
        <v>267</v>
      </c>
      <c r="N6724">
        <f ca="1">_xlfn.XLOOKUP(F6724,'App type'!$A$2:$A$108,'App type'!$I$2:$I$108)</f>
        <v>1</v>
      </c>
    </row>
    <row r="6725" spans="1:14">
      <c r="A6725" t="str" cm="1">
        <f t="array" aca="1" ref="A6725" ca="1">INDEX('Emp Info'!$C$4:$C$24,RANDBETWEEN(1,ROWS('Emp Info'!$C$4:$C$24)),1)</f>
        <v>ZOE5841</v>
      </c>
      <c r="B6725" t="str">
        <f ca="1">_xlfn.XLOOKUP(A6725,'Emp Info'!$C$4:$C$24,'Emp Info'!$D$4:$D$24)</f>
        <v>Zoey</v>
      </c>
      <c r="C6725" t="str">
        <f ca="1">_xlfn.XLOOKUP(A6725,'Emp Info'!$C$4:$C$24,'Emp Info'!$E$4:$E$24)</f>
        <v>IC</v>
      </c>
      <c r="D6725" s="11">
        <v>45583.347966291272</v>
      </c>
      <c r="E6725" s="11">
        <v>45583.347966291389</v>
      </c>
      <c r="F6725" cm="1">
        <f t="array" aca="1" ref="F6725" ca="1">INDEX('App type'!$A$2:$A$108,RANDBETWEEN(1,ROWS('App type'!$A$2:$A$108)),1)</f>
        <v>1258</v>
      </c>
      <c r="G6725" t="s">
        <v>1341</v>
      </c>
      <c r="H6725">
        <v>1307</v>
      </c>
      <c r="I6725" t="s">
        <v>118</v>
      </c>
      <c r="J6725" t="s">
        <v>137</v>
      </c>
      <c r="K6725">
        <f ca="1">_xlfn.XLOOKUP(F6725,'App type'!$A$2:$A$108,'App type'!$G$2:$G$108)*'Mock Data'!$N6725</f>
        <v>185</v>
      </c>
      <c r="L6725">
        <f t="shared" ca="1" si="105"/>
        <v>210.89999999999998</v>
      </c>
      <c r="M6725" t="s">
        <v>112</v>
      </c>
      <c r="N6725">
        <f ca="1">_xlfn.XLOOKUP(F6725,'App type'!$A$2:$A$108,'App type'!$I$2:$I$108)</f>
        <v>1</v>
      </c>
    </row>
    <row r="6726" spans="1:14">
      <c r="A6726" t="str" cm="1">
        <f t="array" aca="1" ref="A6726" ca="1">INDEX('Emp Info'!$C$4:$C$24,RANDBETWEEN(1,ROWS('Emp Info'!$C$4:$C$24)),1)</f>
        <v>DIA7789</v>
      </c>
      <c r="B6726" t="str">
        <f ca="1">_xlfn.XLOOKUP(A6726,'Emp Info'!$C$4:$C$24,'Emp Info'!$D$4:$D$24)</f>
        <v>Diana KM</v>
      </c>
      <c r="C6726" t="str">
        <f ca="1">_xlfn.XLOOKUP(A6726,'Emp Info'!$C$4:$C$24,'Emp Info'!$E$4:$E$24)</f>
        <v>1.0</v>
      </c>
      <c r="D6726" s="11">
        <v>45583.347966295267</v>
      </c>
      <c r="E6726" s="11">
        <v>45583.347966295383</v>
      </c>
      <c r="F6726" cm="1">
        <f t="array" aca="1" ref="F6726" ca="1">INDEX('App type'!$A$2:$A$108,RANDBETWEEN(1,ROWS('App type'!$A$2:$A$108)),1)</f>
        <v>21</v>
      </c>
      <c r="G6726" t="s">
        <v>1645</v>
      </c>
      <c r="H6726">
        <v>2144</v>
      </c>
      <c r="I6726" t="s">
        <v>919</v>
      </c>
      <c r="J6726" t="s">
        <v>546</v>
      </c>
      <c r="K6726">
        <f ca="1">_xlfn.XLOOKUP(F6726,'App type'!$A$2:$A$108,'App type'!$G$2:$G$108)*'Mock Data'!$N6726</f>
        <v>223</v>
      </c>
      <c r="L6726">
        <f t="shared" ca="1" si="105"/>
        <v>254.21999999999997</v>
      </c>
      <c r="M6726" t="s">
        <v>386</v>
      </c>
      <c r="N6726">
        <f ca="1">_xlfn.XLOOKUP(F6726,'App type'!$A$2:$A$108,'App type'!$I$2:$I$108)</f>
        <v>1</v>
      </c>
    </row>
    <row r="6727" spans="1:14">
      <c r="A6727" t="str" cm="1">
        <f t="array" aca="1" ref="A6727" ca="1">INDEX('Emp Info'!$C$4:$C$24,RANDBETWEEN(1,ROWS('Emp Info'!$C$4:$C$24)),1)</f>
        <v>TAR2270</v>
      </c>
      <c r="B6727" t="str">
        <f ca="1">_xlfn.XLOOKUP(A6727,'Emp Info'!$C$4:$C$24,'Emp Info'!$D$4:$D$24)</f>
        <v>Tara</v>
      </c>
      <c r="C6727" t="str">
        <f ca="1">_xlfn.XLOOKUP(A6727,'Emp Info'!$C$4:$C$24,'Emp Info'!$E$4:$E$24)</f>
        <v>1.0</v>
      </c>
      <c r="D6727" s="11">
        <v>45583.347966298687</v>
      </c>
      <c r="E6727" s="11">
        <v>45583.34796629881</v>
      </c>
      <c r="F6727" t="str" cm="1">
        <f t="array" aca="1" ref="F6727" ca="1">INDEX('App type'!$A$2:$A$108,RANDBETWEEN(1,ROWS('App type'!$A$2:$A$108)),1)</f>
        <v>1259-EFC-2</v>
      </c>
      <c r="G6727" t="s">
        <v>391</v>
      </c>
      <c r="H6727">
        <v>1192</v>
      </c>
      <c r="I6727" t="s">
        <v>770</v>
      </c>
      <c r="J6727" t="s">
        <v>337</v>
      </c>
      <c r="K6727">
        <f ca="1">_xlfn.XLOOKUP(F6727,'App type'!$A$2:$A$108,'App type'!$G$2:$G$108)*'Mock Data'!$N6727</f>
        <v>200</v>
      </c>
      <c r="L6727">
        <f t="shared" ca="1" si="105"/>
        <v>227.99999999999997</v>
      </c>
      <c r="M6727" t="s">
        <v>112</v>
      </c>
      <c r="N6727">
        <f ca="1">_xlfn.XLOOKUP(F6727,'App type'!$A$2:$A$108,'App type'!$I$2:$I$108)</f>
        <v>1</v>
      </c>
    </row>
    <row r="6728" spans="1:14">
      <c r="A6728" t="str" cm="1">
        <f t="array" aca="1" ref="A6728" ca="1">INDEX('Emp Info'!$C$4:$C$24,RANDBETWEEN(1,ROWS('Emp Info'!$C$4:$C$24)),1)</f>
        <v>MER1340</v>
      </c>
      <c r="B6728" t="str">
        <f ca="1">_xlfn.XLOOKUP(A6728,'Emp Info'!$C$4:$C$24,'Emp Info'!$D$4:$D$24)</f>
        <v>Merav</v>
      </c>
      <c r="C6728" t="str">
        <f ca="1">_xlfn.XLOOKUP(A6728,'Emp Info'!$C$4:$C$24,'Emp Info'!$E$4:$E$24)</f>
        <v>0.5</v>
      </c>
      <c r="D6728" s="11">
        <v>45583.34796630263</v>
      </c>
      <c r="E6728" s="11">
        <v>45583.347966302732</v>
      </c>
      <c r="F6728" t="str" cm="1">
        <f t="array" aca="1" ref="F6728" ca="1">INDEX('App type'!$A$2:$A$108,RANDBETWEEN(1,ROWS('App type'!$A$2:$A$108)),1)</f>
        <v>35c</v>
      </c>
      <c r="G6728" t="s">
        <v>928</v>
      </c>
      <c r="H6728">
        <v>2752</v>
      </c>
      <c r="I6728" t="s">
        <v>638</v>
      </c>
      <c r="J6728" t="s">
        <v>17</v>
      </c>
      <c r="K6728">
        <f ca="1">_xlfn.XLOOKUP(F6728,'App type'!$A$2:$A$108,'App type'!$G$2:$G$108)*'Mock Data'!$N6728</f>
        <v>250</v>
      </c>
      <c r="L6728">
        <f t="shared" ca="1" si="105"/>
        <v>285</v>
      </c>
      <c r="M6728" t="s">
        <v>42</v>
      </c>
      <c r="N6728">
        <f ca="1">_xlfn.XLOOKUP(F6728,'App type'!$A$2:$A$108,'App type'!$I$2:$I$108)</f>
        <v>1</v>
      </c>
    </row>
    <row r="6729" spans="1:14">
      <c r="A6729" t="str" cm="1">
        <f t="array" aca="1" ref="A6729" ca="1">INDEX('Emp Info'!$C$4:$C$24,RANDBETWEEN(1,ROWS('Emp Info'!$C$4:$C$24)),1)</f>
        <v>STE3061</v>
      </c>
      <c r="B6729" t="str">
        <f ca="1">_xlfn.XLOOKUP(A6729,'Emp Info'!$C$4:$C$24,'Emp Info'!$D$4:$D$24)</f>
        <v>Stephanie</v>
      </c>
      <c r="C6729" t="str">
        <f ca="1">_xlfn.XLOOKUP(A6729,'Emp Info'!$C$4:$C$24,'Emp Info'!$E$4:$E$24)</f>
        <v>IC</v>
      </c>
      <c r="D6729" s="11">
        <v>45583.347966305802</v>
      </c>
      <c r="E6729" s="11">
        <v>45583.347966305897</v>
      </c>
      <c r="F6729" t="str" cm="1">
        <f t="array" aca="1" ref="F6729" ca="1">INDEX('App type'!$A$2:$A$108,RANDBETWEEN(1,ROWS('App type'!$A$2:$A$108)),1)</f>
        <v>35a</v>
      </c>
      <c r="G6729" t="s">
        <v>1675</v>
      </c>
      <c r="H6729">
        <v>9340</v>
      </c>
      <c r="I6729" t="s">
        <v>1536</v>
      </c>
      <c r="J6729" t="s">
        <v>152</v>
      </c>
      <c r="K6729">
        <f ca="1">_xlfn.XLOOKUP(F6729,'App type'!$A$2:$A$108,'App type'!$G$2:$G$108)*'Mock Data'!$N6729</f>
        <v>250</v>
      </c>
      <c r="L6729">
        <f t="shared" ca="1" si="105"/>
        <v>285</v>
      </c>
      <c r="M6729" t="s">
        <v>104</v>
      </c>
      <c r="N6729">
        <f ca="1">_xlfn.XLOOKUP(F6729,'App type'!$A$2:$A$108,'App type'!$I$2:$I$108)</f>
        <v>1</v>
      </c>
    </row>
    <row r="6730" spans="1:14">
      <c r="A6730" t="str" cm="1">
        <f t="array" aca="1" ref="A6730" ca="1">INDEX('Emp Info'!$C$4:$C$24,RANDBETWEEN(1,ROWS('Emp Info'!$C$4:$C$24)),1)</f>
        <v>MER1340</v>
      </c>
      <c r="B6730" t="str">
        <f ca="1">_xlfn.XLOOKUP(A6730,'Emp Info'!$C$4:$C$24,'Emp Info'!$D$4:$D$24)</f>
        <v>Merav</v>
      </c>
      <c r="C6730" t="str">
        <f ca="1">_xlfn.XLOOKUP(A6730,'Emp Info'!$C$4:$C$24,'Emp Info'!$E$4:$E$24)</f>
        <v>0.5</v>
      </c>
      <c r="D6730" s="11">
        <v>45583.347966308887</v>
      </c>
      <c r="E6730" s="11">
        <v>45583.347966308997</v>
      </c>
      <c r="F6730" cm="1">
        <f t="array" aca="1" ref="F6730" ca="1">INDEX('App type'!$A$2:$A$108,RANDBETWEEN(1,ROWS('App type'!$A$2:$A$108)),1)</f>
        <v>1263</v>
      </c>
      <c r="G6730" t="s">
        <v>1701</v>
      </c>
      <c r="H6730">
        <v>7995</v>
      </c>
      <c r="I6730" t="s">
        <v>1907</v>
      </c>
      <c r="J6730" t="s">
        <v>546</v>
      </c>
      <c r="K6730">
        <f ca="1">_xlfn.XLOOKUP(F6730,'App type'!$A$2:$A$108,'App type'!$G$2:$G$108)*'Mock Data'!$N6730</f>
        <v>250</v>
      </c>
      <c r="L6730">
        <f t="shared" ca="1" si="105"/>
        <v>285</v>
      </c>
      <c r="M6730" t="s">
        <v>34</v>
      </c>
      <c r="N6730">
        <f ca="1">_xlfn.XLOOKUP(F6730,'App type'!$A$2:$A$108,'App type'!$I$2:$I$108)</f>
        <v>1</v>
      </c>
    </row>
    <row r="6731" spans="1:14">
      <c r="A6731" t="str" cm="1">
        <f t="array" aca="1" ref="A6731" ca="1">INDEX('Emp Info'!$C$4:$C$24,RANDBETWEEN(1,ROWS('Emp Info'!$C$4:$C$24)),1)</f>
        <v>DAV7345</v>
      </c>
      <c r="B6731" t="str">
        <f ca="1">_xlfn.XLOOKUP(A6731,'Emp Info'!$C$4:$C$24,'Emp Info'!$D$4:$D$24)</f>
        <v>David</v>
      </c>
      <c r="C6731" t="str">
        <f ca="1">_xlfn.XLOOKUP(A6731,'Emp Info'!$C$4:$C$24,'Emp Info'!$E$4:$E$24)</f>
        <v>IC</v>
      </c>
      <c r="D6731" s="11">
        <v>45583.347966312082</v>
      </c>
      <c r="E6731" s="11">
        <v>45583.347966312183</v>
      </c>
      <c r="F6731" t="str" cm="1">
        <f t="array" aca="1" ref="F6731" ca="1">INDEX('App type'!$A$2:$A$108,RANDBETWEEN(1,ROWS('App type'!$A$2:$A$108)),1)</f>
        <v>33b</v>
      </c>
      <c r="G6731" t="s">
        <v>1027</v>
      </c>
      <c r="H6731">
        <v>4304</v>
      </c>
      <c r="I6731" t="s">
        <v>871</v>
      </c>
      <c r="J6731" t="s">
        <v>130</v>
      </c>
      <c r="K6731">
        <f ca="1">_xlfn.XLOOKUP(F6731,'App type'!$A$2:$A$108,'App type'!$G$2:$G$108)*'Mock Data'!$N6731</f>
        <v>225</v>
      </c>
      <c r="L6731">
        <f t="shared" ca="1" si="105"/>
        <v>256.5</v>
      </c>
      <c r="M6731" t="s">
        <v>46</v>
      </c>
      <c r="N6731">
        <f ca="1">_xlfn.XLOOKUP(F6731,'App type'!$A$2:$A$108,'App type'!$I$2:$I$108)</f>
        <v>1</v>
      </c>
    </row>
    <row r="6732" spans="1:14">
      <c r="A6732" t="str" cm="1">
        <f t="array" aca="1" ref="A6732" ca="1">INDEX('Emp Info'!$C$4:$C$24,RANDBETWEEN(1,ROWS('Emp Info'!$C$4:$C$24)),1)</f>
        <v>ANN3965</v>
      </c>
      <c r="B6732" t="str">
        <f ca="1">_xlfn.XLOOKUP(A6732,'Emp Info'!$C$4:$C$24,'Emp Info'!$D$4:$D$24)</f>
        <v>Anne</v>
      </c>
      <c r="C6732" t="str">
        <f ca="1">_xlfn.XLOOKUP(A6732,'Emp Info'!$C$4:$C$24,'Emp Info'!$E$4:$E$24)</f>
        <v>1.0</v>
      </c>
      <c r="D6732" s="11">
        <v>45583.347966315581</v>
      </c>
      <c r="E6732" s="11">
        <v>45583.347966315698</v>
      </c>
      <c r="F6732" t="str" cm="1">
        <f t="array" aca="1" ref="F6732" ca="1">INDEX('App type'!$A$2:$A$108,RANDBETWEEN(1,ROWS('App type'!$A$2:$A$108)),1)</f>
        <v>35-Senior-OCSWSSW</v>
      </c>
      <c r="G6732" t="s">
        <v>1616</v>
      </c>
      <c r="H6732">
        <v>6882</v>
      </c>
      <c r="I6732" t="s">
        <v>536</v>
      </c>
      <c r="J6732" t="s">
        <v>92</v>
      </c>
      <c r="K6732">
        <f ca="1">_xlfn.XLOOKUP(F6732,'App type'!$A$2:$A$108,'App type'!$G$2:$G$108)*'Mock Data'!$N6732</f>
        <v>225</v>
      </c>
      <c r="L6732">
        <f t="shared" ca="1" si="105"/>
        <v>256.5</v>
      </c>
      <c r="M6732" t="s">
        <v>46</v>
      </c>
      <c r="N6732">
        <f ca="1">_xlfn.XLOOKUP(F6732,'App type'!$A$2:$A$108,'App type'!$I$2:$I$108)</f>
        <v>1</v>
      </c>
    </row>
    <row r="6733" spans="1:14">
      <c r="A6733" t="str" cm="1">
        <f t="array" aca="1" ref="A6733" ca="1">INDEX('Emp Info'!$C$4:$C$24,RANDBETWEEN(1,ROWS('Emp Info'!$C$4:$C$24)),1)</f>
        <v>ZOE5841</v>
      </c>
      <c r="B6733" t="str">
        <f ca="1">_xlfn.XLOOKUP(A6733,'Emp Info'!$C$4:$C$24,'Emp Info'!$D$4:$D$24)</f>
        <v>Zoey</v>
      </c>
      <c r="C6733" t="str">
        <f ca="1">_xlfn.XLOOKUP(A6733,'Emp Info'!$C$4:$C$24,'Emp Info'!$E$4:$E$24)</f>
        <v>IC</v>
      </c>
      <c r="D6733" s="11">
        <v>45583.347966319401</v>
      </c>
      <c r="E6733" s="11">
        <v>45583.347966319539</v>
      </c>
      <c r="F6733" cm="1">
        <f t="array" aca="1" ref="F6733" ca="1">INDEX('App type'!$A$2:$A$108,RANDBETWEEN(1,ROWS('App type'!$A$2:$A$108)),1)</f>
        <v>21</v>
      </c>
      <c r="G6733" t="s">
        <v>558</v>
      </c>
      <c r="H6733">
        <v>6794</v>
      </c>
      <c r="I6733" t="s">
        <v>1282</v>
      </c>
      <c r="J6733" t="s">
        <v>277</v>
      </c>
      <c r="K6733">
        <f ca="1">_xlfn.XLOOKUP(F6733,'App type'!$A$2:$A$108,'App type'!$G$2:$G$108)*'Mock Data'!$N6733</f>
        <v>223</v>
      </c>
      <c r="L6733">
        <f t="shared" ca="1" si="105"/>
        <v>254.21999999999997</v>
      </c>
      <c r="M6733" t="s">
        <v>59</v>
      </c>
      <c r="N6733">
        <f ca="1">_xlfn.XLOOKUP(F6733,'App type'!$A$2:$A$108,'App type'!$I$2:$I$108)</f>
        <v>1</v>
      </c>
    </row>
    <row r="6734" spans="1:14">
      <c r="A6734" t="str" cm="1">
        <f t="array" aca="1" ref="A6734" ca="1">INDEX('Emp Info'!$C$4:$C$24,RANDBETWEEN(1,ROWS('Emp Info'!$C$4:$C$24)),1)</f>
        <v>DIA7789</v>
      </c>
      <c r="B6734" t="str">
        <f ca="1">_xlfn.XLOOKUP(A6734,'Emp Info'!$C$4:$C$24,'Emp Info'!$D$4:$D$24)</f>
        <v>Diana KM</v>
      </c>
      <c r="C6734" t="str">
        <f ca="1">_xlfn.XLOOKUP(A6734,'Emp Info'!$C$4:$C$24,'Emp Info'!$E$4:$E$24)</f>
        <v>1.0</v>
      </c>
      <c r="D6734" s="11">
        <v>45583.347966322443</v>
      </c>
      <c r="E6734" s="11">
        <v>45583.347966322559</v>
      </c>
      <c r="F6734" cm="1">
        <f t="array" aca="1" ref="F6734" ca="1">INDEX('App type'!$A$2:$A$108,RANDBETWEEN(1,ROWS('App type'!$A$2:$A$108)),1)</f>
        <v>370</v>
      </c>
      <c r="G6734" t="s">
        <v>463</v>
      </c>
      <c r="H6734">
        <v>6499</v>
      </c>
      <c r="I6734" t="s">
        <v>1733</v>
      </c>
      <c r="J6734" t="s">
        <v>224</v>
      </c>
      <c r="K6734">
        <f ca="1">_xlfn.XLOOKUP(F6734,'App type'!$A$2:$A$108,'App type'!$G$2:$G$108)*'Mock Data'!$N6734</f>
        <v>225</v>
      </c>
      <c r="L6734">
        <f t="shared" ca="1" si="105"/>
        <v>256.5</v>
      </c>
      <c r="M6734" t="s">
        <v>405</v>
      </c>
      <c r="N6734">
        <f ca="1">_xlfn.XLOOKUP(F6734,'App type'!$A$2:$A$108,'App type'!$I$2:$I$108)</f>
        <v>1</v>
      </c>
    </row>
    <row r="6735" spans="1:14">
      <c r="A6735" t="str" cm="1">
        <f t="array" aca="1" ref="A6735" ca="1">INDEX('Emp Info'!$C$4:$C$24,RANDBETWEEN(1,ROWS('Emp Info'!$C$4:$C$24)),1)</f>
        <v>NAS0195</v>
      </c>
      <c r="B6735" t="str">
        <f ca="1">_xlfn.XLOOKUP(A6735,'Emp Info'!$C$4:$C$24,'Emp Info'!$D$4:$D$24)</f>
        <v>Nasim</v>
      </c>
      <c r="C6735" t="str">
        <f ca="1">_xlfn.XLOOKUP(A6735,'Emp Info'!$C$4:$C$24,'Emp Info'!$E$4:$E$24)</f>
        <v>IC</v>
      </c>
      <c r="D6735" s="11">
        <v>45583.347966325789</v>
      </c>
      <c r="E6735" s="11">
        <v>45583.347966325913</v>
      </c>
      <c r="F6735" t="str" cm="1">
        <f t="array" aca="1" ref="F6735" ca="1">INDEX('App type'!$A$2:$A$108,RANDBETWEEN(1,ROWS('App type'!$A$2:$A$108)),1)</f>
        <v>1259-EFC-2</v>
      </c>
      <c r="G6735" t="s">
        <v>281</v>
      </c>
      <c r="H6735">
        <v>4627</v>
      </c>
      <c r="I6735" t="s">
        <v>1847</v>
      </c>
      <c r="J6735" t="s">
        <v>70</v>
      </c>
      <c r="K6735">
        <f ca="1">_xlfn.XLOOKUP(F6735,'App type'!$A$2:$A$108,'App type'!$G$2:$G$108)*'Mock Data'!$N6735</f>
        <v>200</v>
      </c>
      <c r="L6735">
        <f t="shared" ca="1" si="105"/>
        <v>227.99999999999997</v>
      </c>
      <c r="M6735" t="s">
        <v>120</v>
      </c>
      <c r="N6735">
        <f ca="1">_xlfn.XLOOKUP(F6735,'App type'!$A$2:$A$108,'App type'!$I$2:$I$108)</f>
        <v>1</v>
      </c>
    </row>
    <row r="6736" spans="1:14">
      <c r="A6736" t="str" cm="1">
        <f t="array" aca="1" ref="A6736" ca="1">INDEX('Emp Info'!$C$4:$C$24,RANDBETWEEN(1,ROWS('Emp Info'!$C$4:$C$24)),1)</f>
        <v>SWA5738</v>
      </c>
      <c r="B6736" t="str">
        <f ca="1">_xlfn.XLOOKUP(A6736,'Emp Info'!$C$4:$C$24,'Emp Info'!$D$4:$D$24)</f>
        <v>Swathi</v>
      </c>
      <c r="C6736" t="str">
        <f ca="1">_xlfn.XLOOKUP(A6736,'Emp Info'!$C$4:$C$24,'Emp Info'!$E$4:$E$24)</f>
        <v>1.0</v>
      </c>
      <c r="D6736" s="11">
        <v>45583.347966329457</v>
      </c>
      <c r="E6736" s="11">
        <v>45583.347966329551</v>
      </c>
      <c r="F6736" cm="1">
        <f t="array" aca="1" ref="F6736" ca="1">INDEX('App type'!$A$2:$A$108,RANDBETWEEN(1,ROWS('App type'!$A$2:$A$108)),1)</f>
        <v>601</v>
      </c>
      <c r="G6736" t="s">
        <v>211</v>
      </c>
      <c r="H6736">
        <v>2654</v>
      </c>
      <c r="I6736" t="s">
        <v>464</v>
      </c>
      <c r="J6736" t="s">
        <v>524</v>
      </c>
      <c r="K6736">
        <f ca="1">_xlfn.XLOOKUP(F6736,'App type'!$A$2:$A$108,'App type'!$G$2:$G$108)*'Mock Data'!$N6736</f>
        <v>225</v>
      </c>
      <c r="L6736">
        <f t="shared" ca="1" si="105"/>
        <v>256.5</v>
      </c>
      <c r="M6736" t="s">
        <v>395</v>
      </c>
      <c r="N6736">
        <f ca="1">_xlfn.XLOOKUP(F6736,'App type'!$A$2:$A$108,'App type'!$I$2:$I$108)</f>
        <v>1</v>
      </c>
    </row>
    <row r="6737" spans="1:14">
      <c r="A6737" t="str" cm="1">
        <f t="array" aca="1" ref="A6737" ca="1">INDEX('Emp Info'!$C$4:$C$24,RANDBETWEEN(1,ROWS('Emp Info'!$C$4:$C$24)),1)</f>
        <v>NAS0195</v>
      </c>
      <c r="B6737" t="str">
        <f ca="1">_xlfn.XLOOKUP(A6737,'Emp Info'!$C$4:$C$24,'Emp Info'!$D$4:$D$24)</f>
        <v>Nasim</v>
      </c>
      <c r="C6737" t="str">
        <f ca="1">_xlfn.XLOOKUP(A6737,'Emp Info'!$C$4:$C$24,'Emp Info'!$E$4:$E$24)</f>
        <v>IC</v>
      </c>
      <c r="D6737" s="11">
        <v>45583.3479663334</v>
      </c>
      <c r="E6737" s="11">
        <v>45583.347966333538</v>
      </c>
      <c r="F6737" t="str" cm="1">
        <f t="array" aca="1" ref="F6737" ca="1">INDEX('App type'!$A$2:$A$108,RANDBETWEEN(1,ROWS('App type'!$A$2:$A$108)),1)</f>
        <v>1260-2</v>
      </c>
      <c r="G6737" t="s">
        <v>1162</v>
      </c>
      <c r="H6737">
        <v>9494</v>
      </c>
      <c r="I6737" t="s">
        <v>1307</v>
      </c>
      <c r="J6737" t="s">
        <v>134</v>
      </c>
      <c r="K6737">
        <f ca="1">_xlfn.XLOOKUP(F6737,'App type'!$A$2:$A$108,'App type'!$G$2:$G$108)*'Mock Data'!$N6737</f>
        <v>200</v>
      </c>
      <c r="L6737">
        <f t="shared" ca="1" si="105"/>
        <v>227.99999999999997</v>
      </c>
      <c r="M6737" t="s">
        <v>46</v>
      </c>
      <c r="N6737">
        <f ca="1">_xlfn.XLOOKUP(F6737,'App type'!$A$2:$A$108,'App type'!$I$2:$I$108)</f>
        <v>1</v>
      </c>
    </row>
    <row r="6738" spans="1:14">
      <c r="A6738" t="str" cm="1">
        <f t="array" aca="1" ref="A6738" ca="1">INDEX('Emp Info'!$C$4:$C$24,RANDBETWEEN(1,ROWS('Emp Info'!$C$4:$C$24)),1)</f>
        <v>EIM3187</v>
      </c>
      <c r="B6738" t="str">
        <f ca="1">_xlfn.XLOOKUP(A6738,'Emp Info'!$C$4:$C$24,'Emp Info'!$D$4:$D$24)</f>
        <v>Eimear</v>
      </c>
      <c r="C6738" t="str">
        <f ca="1">_xlfn.XLOOKUP(A6738,'Emp Info'!$C$4:$C$24,'Emp Info'!$E$4:$E$24)</f>
        <v>IC</v>
      </c>
      <c r="D6738" s="11">
        <v>45583.347966337591</v>
      </c>
      <c r="E6738" s="11">
        <v>45583.347966337722</v>
      </c>
      <c r="F6738" t="str" cm="1">
        <f t="array" aca="1" ref="F6738" ca="1">INDEX('App type'!$A$2:$A$108,RANDBETWEEN(1,ROWS('App type'!$A$2:$A$108)),1)</f>
        <v>1241a</v>
      </c>
      <c r="G6738" t="s">
        <v>389</v>
      </c>
      <c r="H6738">
        <v>6747</v>
      </c>
      <c r="I6738" t="s">
        <v>564</v>
      </c>
      <c r="J6738" t="s">
        <v>53</v>
      </c>
      <c r="K6738">
        <f ca="1">_xlfn.XLOOKUP(F6738,'App type'!$A$2:$A$108,'App type'!$G$2:$G$108)*'Mock Data'!$N6738</f>
        <v>250</v>
      </c>
      <c r="L6738">
        <f t="shared" ca="1" si="105"/>
        <v>285</v>
      </c>
      <c r="M6738" t="s">
        <v>74</v>
      </c>
      <c r="N6738">
        <f ca="1">_xlfn.XLOOKUP(F6738,'App type'!$A$2:$A$108,'App type'!$I$2:$I$108)</f>
        <v>1</v>
      </c>
    </row>
    <row r="6739" spans="1:14">
      <c r="A6739" t="str" cm="1">
        <f t="array" aca="1" ref="A6739" ca="1">INDEX('Emp Info'!$C$4:$C$24,RANDBETWEEN(1,ROWS('Emp Info'!$C$4:$C$24)),1)</f>
        <v>KEL6158</v>
      </c>
      <c r="B6739" t="str">
        <f ca="1">_xlfn.XLOOKUP(A6739,'Emp Info'!$C$4:$C$24,'Emp Info'!$D$4:$D$24)</f>
        <v>Kelly</v>
      </c>
      <c r="C6739" t="str">
        <f ca="1">_xlfn.XLOOKUP(A6739,'Emp Info'!$C$4:$C$24,'Emp Info'!$E$4:$E$24)</f>
        <v>1.0</v>
      </c>
      <c r="D6739" s="11">
        <v>45583.347966341971</v>
      </c>
      <c r="E6739" s="11">
        <v>45583.347966342073</v>
      </c>
      <c r="F6739" cm="1">
        <f t="array" aca="1" ref="F6739" ca="1">INDEX('App type'!$A$2:$A$108,RANDBETWEEN(1,ROWS('App type'!$A$2:$A$108)),1)</f>
        <v>28</v>
      </c>
      <c r="G6739" t="s">
        <v>1804</v>
      </c>
      <c r="H6739">
        <v>6238</v>
      </c>
      <c r="I6739" t="s">
        <v>1112</v>
      </c>
      <c r="J6739" t="s">
        <v>340</v>
      </c>
      <c r="K6739">
        <f ca="1">_xlfn.XLOOKUP(F6739,'App type'!$A$2:$A$108,'App type'!$G$2:$G$108)*'Mock Data'!$N6739</f>
        <v>145</v>
      </c>
      <c r="L6739">
        <f t="shared" ca="1" si="105"/>
        <v>165.29999999999998</v>
      </c>
      <c r="M6739" t="s">
        <v>683</v>
      </c>
      <c r="N6739">
        <f ca="1">_xlfn.XLOOKUP(F6739,'App type'!$A$2:$A$108,'App type'!$I$2:$I$108)</f>
        <v>1</v>
      </c>
    </row>
    <row r="6740" spans="1:14">
      <c r="A6740" t="str" cm="1">
        <f t="array" aca="1" ref="A6740" ca="1">INDEX('Emp Info'!$C$4:$C$24,RANDBETWEEN(1,ROWS('Emp Info'!$C$4:$C$24)),1)</f>
        <v>MER1340</v>
      </c>
      <c r="B6740" t="str">
        <f ca="1">_xlfn.XLOOKUP(A6740,'Emp Info'!$C$4:$C$24,'Emp Info'!$D$4:$D$24)</f>
        <v>Merav</v>
      </c>
      <c r="C6740" t="str">
        <f ca="1">_xlfn.XLOOKUP(A6740,'Emp Info'!$C$4:$C$24,'Emp Info'!$E$4:$E$24)</f>
        <v>0.5</v>
      </c>
      <c r="D6740" s="11">
        <v>45583.347966345602</v>
      </c>
      <c r="E6740" s="11">
        <v>45583.347966345696</v>
      </c>
      <c r="F6740" t="str" cm="1">
        <f t="array" aca="1" ref="F6740" ca="1">INDEX('App type'!$A$2:$A$108,RANDBETWEEN(1,ROWS('App type'!$A$2:$A$108)),1)</f>
        <v>1256-Saturday</v>
      </c>
      <c r="G6740" t="s">
        <v>802</v>
      </c>
      <c r="H6740">
        <v>4050</v>
      </c>
      <c r="I6740" t="s">
        <v>1879</v>
      </c>
      <c r="J6740" t="s">
        <v>155</v>
      </c>
      <c r="K6740">
        <f ca="1">_xlfn.XLOOKUP(F6740,'App type'!$A$2:$A$108,'App type'!$G$2:$G$108)*'Mock Data'!$N6740</f>
        <v>185</v>
      </c>
      <c r="L6740">
        <f t="shared" ca="1" si="105"/>
        <v>210.89999999999998</v>
      </c>
      <c r="M6740" t="s">
        <v>146</v>
      </c>
      <c r="N6740">
        <f ca="1">_xlfn.XLOOKUP(F6740,'App type'!$A$2:$A$108,'App type'!$I$2:$I$108)</f>
        <v>1</v>
      </c>
    </row>
    <row r="6741" spans="1:14">
      <c r="A6741" t="str" cm="1">
        <f t="array" aca="1" ref="A6741" ca="1">INDEX('Emp Info'!$C$4:$C$24,RANDBETWEEN(1,ROWS('Emp Info'!$C$4:$C$24)),1)</f>
        <v>KIM6171</v>
      </c>
      <c r="B6741" t="str">
        <f ca="1">_xlfn.XLOOKUP(A6741,'Emp Info'!$C$4:$C$24,'Emp Info'!$D$4:$D$24)</f>
        <v>Kim</v>
      </c>
      <c r="C6741" t="str">
        <f ca="1">_xlfn.XLOOKUP(A6741,'Emp Info'!$C$4:$C$24,'Emp Info'!$E$4:$E$24)</f>
        <v>0.5</v>
      </c>
      <c r="D6741" s="11">
        <v>45583.347966348592</v>
      </c>
      <c r="E6741" s="11">
        <v>45583.347966348672</v>
      </c>
      <c r="F6741" t="str" cm="1">
        <f t="array" aca="1" ref="F6741" ca="1">INDEX('App type'!$A$2:$A$108,RANDBETWEEN(1,ROWS('App type'!$A$2:$A$108)),1)</f>
        <v>33b</v>
      </c>
      <c r="G6741" t="s">
        <v>1717</v>
      </c>
      <c r="H6741">
        <v>1276</v>
      </c>
      <c r="I6741" t="s">
        <v>1515</v>
      </c>
      <c r="J6741" t="s">
        <v>503</v>
      </c>
      <c r="K6741">
        <f ca="1">_xlfn.XLOOKUP(F6741,'App type'!$A$2:$A$108,'App type'!$G$2:$G$108)*'Mock Data'!$N6741</f>
        <v>225</v>
      </c>
      <c r="L6741">
        <f t="shared" ca="1" si="105"/>
        <v>256.5</v>
      </c>
      <c r="M6741" t="s">
        <v>274</v>
      </c>
      <c r="N6741">
        <f ca="1">_xlfn.XLOOKUP(F6741,'App type'!$A$2:$A$108,'App type'!$I$2:$I$108)</f>
        <v>1</v>
      </c>
    </row>
    <row r="6742" spans="1:14">
      <c r="A6742" t="str" cm="1">
        <f t="array" aca="1" ref="A6742" ca="1">INDEX('Emp Info'!$C$4:$C$24,RANDBETWEEN(1,ROWS('Emp Info'!$C$4:$C$24)),1)</f>
        <v>NAR2114</v>
      </c>
      <c r="B6742" t="str">
        <f ca="1">_xlfn.XLOOKUP(A6742,'Emp Info'!$C$4:$C$24,'Emp Info'!$D$4:$D$24)</f>
        <v>Narges</v>
      </c>
      <c r="C6742" t="str">
        <f ca="1">_xlfn.XLOOKUP(A6742,'Emp Info'!$C$4:$C$24,'Emp Info'!$E$4:$E$24)</f>
        <v>IC</v>
      </c>
      <c r="D6742" s="11">
        <v>45583.347966351757</v>
      </c>
      <c r="E6742" s="11">
        <v>45583.347966351968</v>
      </c>
      <c r="F6742" cm="1">
        <f t="array" aca="1" ref="F6742" ca="1">INDEX('App type'!$A$2:$A$108,RANDBETWEEN(1,ROWS('App type'!$A$2:$A$108)),1)</f>
        <v>100</v>
      </c>
      <c r="G6742" t="s">
        <v>379</v>
      </c>
      <c r="H6742">
        <v>8863</v>
      </c>
      <c r="I6742" t="s">
        <v>1635</v>
      </c>
      <c r="J6742" t="s">
        <v>304</v>
      </c>
      <c r="K6742">
        <f ca="1">_xlfn.XLOOKUP(F6742,'App type'!$A$2:$A$108,'App type'!$G$2:$G$108)*'Mock Data'!$N6742</f>
        <v>250</v>
      </c>
      <c r="L6742">
        <f t="shared" ca="1" si="105"/>
        <v>285</v>
      </c>
      <c r="M6742" t="s">
        <v>163</v>
      </c>
      <c r="N6742">
        <f ca="1">_xlfn.XLOOKUP(F6742,'App type'!$A$2:$A$108,'App type'!$I$2:$I$108)</f>
        <v>1</v>
      </c>
    </row>
    <row r="6743" spans="1:14">
      <c r="A6743" t="str" cm="1">
        <f t="array" aca="1" ref="A6743" ca="1">INDEX('Emp Info'!$C$4:$C$24,RANDBETWEEN(1,ROWS('Emp Info'!$C$4:$C$24)),1)</f>
        <v>EST7464</v>
      </c>
      <c r="B6743" t="str">
        <f ca="1">_xlfn.XLOOKUP(A6743,'Emp Info'!$C$4:$C$24,'Emp Info'!$D$4:$D$24)</f>
        <v>Estefano</v>
      </c>
      <c r="C6743" t="str">
        <f ca="1">_xlfn.XLOOKUP(A6743,'Emp Info'!$C$4:$C$24,'Emp Info'!$E$4:$E$24)</f>
        <v>1.0</v>
      </c>
      <c r="D6743" s="11">
        <v>45583.34796635565</v>
      </c>
      <c r="E6743" s="11">
        <v>45583.347966355752</v>
      </c>
      <c r="F6743" cm="1">
        <f t="array" aca="1" ref="F6743" ca="1">INDEX('App type'!$A$2:$A$108,RANDBETWEEN(1,ROWS('App type'!$A$2:$A$108)),1)</f>
        <v>601</v>
      </c>
      <c r="G6743" t="s">
        <v>164</v>
      </c>
      <c r="H6743">
        <v>3472</v>
      </c>
      <c r="I6743" t="s">
        <v>1832</v>
      </c>
      <c r="J6743" t="s">
        <v>480</v>
      </c>
      <c r="K6743">
        <f ca="1">_xlfn.XLOOKUP(F6743,'App type'!$A$2:$A$108,'App type'!$G$2:$G$108)*'Mock Data'!$N6743</f>
        <v>225</v>
      </c>
      <c r="L6743">
        <f t="shared" ca="1" si="105"/>
        <v>256.5</v>
      </c>
      <c r="M6743" t="s">
        <v>143</v>
      </c>
      <c r="N6743">
        <f ca="1">_xlfn.XLOOKUP(F6743,'App type'!$A$2:$A$108,'App type'!$I$2:$I$108)</f>
        <v>1</v>
      </c>
    </row>
    <row r="6744" spans="1:14">
      <c r="A6744" t="str" cm="1">
        <f t="array" aca="1" ref="A6744" ca="1">INDEX('Emp Info'!$C$4:$C$24,RANDBETWEEN(1,ROWS('Emp Info'!$C$4:$C$24)),1)</f>
        <v>SWA5738</v>
      </c>
      <c r="B6744" t="str">
        <f ca="1">_xlfn.XLOOKUP(A6744,'Emp Info'!$C$4:$C$24,'Emp Info'!$D$4:$D$24)</f>
        <v>Swathi</v>
      </c>
      <c r="C6744" t="str">
        <f ca="1">_xlfn.XLOOKUP(A6744,'Emp Info'!$C$4:$C$24,'Emp Info'!$E$4:$E$24)</f>
        <v>1.0</v>
      </c>
      <c r="D6744" s="11">
        <v>45583.347966359383</v>
      </c>
      <c r="E6744" s="11">
        <v>45583.347966359477</v>
      </c>
      <c r="F6744" t="str" cm="1">
        <f t="array" aca="1" ref="F6744" ca="1">INDEX('App type'!$A$2:$A$108,RANDBETWEEN(1,ROWS('App type'!$A$2:$A$108)),1)</f>
        <v>33c</v>
      </c>
      <c r="G6744" t="s">
        <v>1380</v>
      </c>
      <c r="H6744">
        <v>7722</v>
      </c>
      <c r="I6744" t="s">
        <v>1280</v>
      </c>
      <c r="J6744" t="s">
        <v>246</v>
      </c>
      <c r="K6744">
        <f ca="1">_xlfn.XLOOKUP(F6744,'App type'!$A$2:$A$108,'App type'!$G$2:$G$108)*'Mock Data'!$N6744</f>
        <v>223</v>
      </c>
      <c r="L6744">
        <f t="shared" ca="1" si="105"/>
        <v>254.21999999999997</v>
      </c>
      <c r="M6744" t="s">
        <v>89</v>
      </c>
      <c r="N6744">
        <f ca="1">_xlfn.XLOOKUP(F6744,'App type'!$A$2:$A$108,'App type'!$I$2:$I$108)</f>
        <v>1</v>
      </c>
    </row>
    <row r="6745" spans="1:14">
      <c r="A6745" t="str" cm="1">
        <f t="array" aca="1" ref="A6745" ca="1">INDEX('Emp Info'!$C$4:$C$24,RANDBETWEEN(1,ROWS('Emp Info'!$C$4:$C$24)),1)</f>
        <v>LOI2253</v>
      </c>
      <c r="B6745" t="str">
        <f ca="1">_xlfn.XLOOKUP(A6745,'Emp Info'!$C$4:$C$24,'Emp Info'!$D$4:$D$24)</f>
        <v>Lois</v>
      </c>
      <c r="C6745" t="str">
        <f ca="1">_xlfn.XLOOKUP(A6745,'Emp Info'!$C$4:$C$24,'Emp Info'!$E$4:$E$24)</f>
        <v>0.5</v>
      </c>
      <c r="D6745" s="11">
        <v>45583.347966362388</v>
      </c>
      <c r="E6745" s="11">
        <v>45583.347966362511</v>
      </c>
      <c r="F6745" cm="1">
        <f t="array" aca="1" ref="F6745" ca="1">INDEX('App type'!$A$2:$A$108,RANDBETWEEN(1,ROWS('App type'!$A$2:$A$108)),1)</f>
        <v>101</v>
      </c>
      <c r="G6745" t="s">
        <v>774</v>
      </c>
      <c r="H6745">
        <v>4122</v>
      </c>
      <c r="I6745" t="s">
        <v>628</v>
      </c>
      <c r="J6745" t="s">
        <v>84</v>
      </c>
      <c r="K6745">
        <f ca="1">_xlfn.XLOOKUP(F6745,'App type'!$A$2:$A$108,'App type'!$G$2:$G$108)*'Mock Data'!$N6745</f>
        <v>225</v>
      </c>
      <c r="L6745">
        <f t="shared" ca="1" si="105"/>
        <v>256.5</v>
      </c>
      <c r="M6745" t="s">
        <v>274</v>
      </c>
      <c r="N6745">
        <f ca="1">_xlfn.XLOOKUP(F6745,'App type'!$A$2:$A$108,'App type'!$I$2:$I$108)</f>
        <v>1</v>
      </c>
    </row>
    <row r="6746" spans="1:14">
      <c r="A6746" t="str" cm="1">
        <f t="array" aca="1" ref="A6746" ca="1">INDEX('Emp Info'!$C$4:$C$24,RANDBETWEEN(1,ROWS('Emp Info'!$C$4:$C$24)),1)</f>
        <v>DOU0521</v>
      </c>
      <c r="B6746" t="str">
        <f ca="1">_xlfn.XLOOKUP(A6746,'Emp Info'!$C$4:$C$24,'Emp Info'!$D$4:$D$24)</f>
        <v>Douglas</v>
      </c>
      <c r="C6746" t="str">
        <f ca="1">_xlfn.XLOOKUP(A6746,'Emp Info'!$C$4:$C$24,'Emp Info'!$E$4:$E$24)</f>
        <v>1.0</v>
      </c>
      <c r="D6746" s="11">
        <v>45583.347966366229</v>
      </c>
      <c r="E6746" s="11">
        <v>45583.347966366353</v>
      </c>
      <c r="F6746" t="str" cm="1">
        <f t="array" aca="1" ref="F6746" ca="1">INDEX('App type'!$A$2:$A$108,RANDBETWEEN(1,ROWS('App type'!$A$2:$A$108)),1)</f>
        <v>30a</v>
      </c>
      <c r="G6746" t="s">
        <v>1172</v>
      </c>
      <c r="H6746">
        <v>7003</v>
      </c>
      <c r="I6746" t="s">
        <v>1051</v>
      </c>
      <c r="J6746" t="s">
        <v>88</v>
      </c>
      <c r="K6746">
        <f ca="1">_xlfn.XLOOKUP(F6746,'App type'!$A$2:$A$108,'App type'!$G$2:$G$108)*'Mock Data'!$N6746</f>
        <v>250</v>
      </c>
      <c r="L6746">
        <f t="shared" ca="1" si="105"/>
        <v>285</v>
      </c>
      <c r="M6746" t="s">
        <v>195</v>
      </c>
      <c r="N6746">
        <f ca="1">_xlfn.XLOOKUP(F6746,'App type'!$A$2:$A$108,'App type'!$I$2:$I$108)</f>
        <v>1</v>
      </c>
    </row>
    <row r="6747" spans="1:14">
      <c r="A6747" t="str" cm="1">
        <f t="array" aca="1" ref="A6747" ca="1">INDEX('Emp Info'!$C$4:$C$24,RANDBETWEEN(1,ROWS('Emp Info'!$C$4:$C$24)),1)</f>
        <v>ANN3965</v>
      </c>
      <c r="B6747" t="str">
        <f ca="1">_xlfn.XLOOKUP(A6747,'Emp Info'!$C$4:$C$24,'Emp Info'!$D$4:$D$24)</f>
        <v>Anne</v>
      </c>
      <c r="C6747" t="str">
        <f ca="1">_xlfn.XLOOKUP(A6747,'Emp Info'!$C$4:$C$24,'Emp Info'!$E$4:$E$24)</f>
        <v>1.0</v>
      </c>
      <c r="D6747" s="11">
        <v>45583.347966370071</v>
      </c>
      <c r="E6747" s="11">
        <v>45583.347966370209</v>
      </c>
      <c r="F6747" t="str" cm="1">
        <f t="array" aca="1" ref="F6747" ca="1">INDEX('App type'!$A$2:$A$108,RANDBETWEEN(1,ROWS('App type'!$A$2:$A$108)),1)</f>
        <v>1259-SAT</v>
      </c>
      <c r="G6747" t="s">
        <v>453</v>
      </c>
      <c r="H6747">
        <v>5169</v>
      </c>
      <c r="I6747" t="s">
        <v>941</v>
      </c>
      <c r="J6747" t="s">
        <v>45</v>
      </c>
      <c r="K6747">
        <f ca="1">_xlfn.XLOOKUP(F6747,'App type'!$A$2:$A$108,'App type'!$G$2:$G$108)*'Mock Data'!$N6747</f>
        <v>200</v>
      </c>
      <c r="L6747">
        <f t="shared" ca="1" si="105"/>
        <v>227.99999999999997</v>
      </c>
      <c r="M6747" t="s">
        <v>108</v>
      </c>
      <c r="N6747">
        <f ca="1">_xlfn.XLOOKUP(F6747,'App type'!$A$2:$A$108,'App type'!$I$2:$I$108)</f>
        <v>1</v>
      </c>
    </row>
    <row r="6748" spans="1:14">
      <c r="A6748" t="str" cm="1">
        <f t="array" aca="1" ref="A6748" ca="1">INDEX('Emp Info'!$C$4:$C$24,RANDBETWEEN(1,ROWS('Emp Info'!$C$4:$C$24)),1)</f>
        <v>LOI2253</v>
      </c>
      <c r="B6748" t="str">
        <f ca="1">_xlfn.XLOOKUP(A6748,'Emp Info'!$C$4:$C$24,'Emp Info'!$D$4:$D$24)</f>
        <v>Lois</v>
      </c>
      <c r="C6748" t="str">
        <f ca="1">_xlfn.XLOOKUP(A6748,'Emp Info'!$C$4:$C$24,'Emp Info'!$E$4:$E$24)</f>
        <v>0.5</v>
      </c>
      <c r="D6748" s="11">
        <v>45583.347966373847</v>
      </c>
      <c r="E6748" s="11">
        <v>45583.347966373971</v>
      </c>
      <c r="F6748" t="str" cm="1">
        <f t="array" aca="1" ref="F6748" ca="1">INDEX('App type'!$A$2:$A$108,RANDBETWEEN(1,ROWS('App type'!$A$2:$A$108)),1)</f>
        <v>32a</v>
      </c>
      <c r="G6748" t="s">
        <v>1952</v>
      </c>
      <c r="H6748">
        <v>4435</v>
      </c>
      <c r="I6748" t="s">
        <v>1179</v>
      </c>
      <c r="J6748" t="s">
        <v>17</v>
      </c>
      <c r="K6748">
        <f ca="1">_xlfn.XLOOKUP(F6748,'App type'!$A$2:$A$108,'App type'!$G$2:$G$108)*'Mock Data'!$N6748</f>
        <v>2025</v>
      </c>
      <c r="L6748">
        <f t="shared" ca="1" si="105"/>
        <v>2308.5</v>
      </c>
      <c r="M6748" t="s">
        <v>146</v>
      </c>
      <c r="N6748">
        <f ca="1">_xlfn.XLOOKUP(F6748,'App type'!$A$2:$A$108,'App type'!$I$2:$I$108)</f>
        <v>3</v>
      </c>
    </row>
    <row r="6749" spans="1:14">
      <c r="A6749" t="str" cm="1">
        <f t="array" aca="1" ref="A6749" ca="1">INDEX('Emp Info'!$C$4:$C$24,RANDBETWEEN(1,ROWS('Emp Info'!$C$4:$C$24)),1)</f>
        <v>EST7464</v>
      </c>
      <c r="B6749" t="str">
        <f ca="1">_xlfn.XLOOKUP(A6749,'Emp Info'!$C$4:$C$24,'Emp Info'!$D$4:$D$24)</f>
        <v>Estefano</v>
      </c>
      <c r="C6749" t="str">
        <f ca="1">_xlfn.XLOOKUP(A6749,'Emp Info'!$C$4:$C$24,'Emp Info'!$E$4:$E$24)</f>
        <v>1.0</v>
      </c>
      <c r="D6749" s="11">
        <v>45583.347966377318</v>
      </c>
      <c r="E6749" s="11">
        <v>45583.347966377441</v>
      </c>
      <c r="F6749" t="str" cm="1">
        <f t="array" aca="1" ref="F6749" ca="1">INDEX('App type'!$A$2:$A$108,RANDBETWEEN(1,ROWS('App type'!$A$2:$A$108)),1)</f>
        <v>1259-EFC-2</v>
      </c>
      <c r="G6749" t="s">
        <v>1701</v>
      </c>
      <c r="H6749">
        <v>7196</v>
      </c>
      <c r="I6749" t="s">
        <v>795</v>
      </c>
      <c r="J6749" t="s">
        <v>465</v>
      </c>
      <c r="K6749">
        <f ca="1">_xlfn.XLOOKUP(F6749,'App type'!$A$2:$A$108,'App type'!$G$2:$G$108)*'Mock Data'!$N6749</f>
        <v>200</v>
      </c>
      <c r="L6749">
        <f t="shared" ca="1" si="105"/>
        <v>227.99999999999997</v>
      </c>
      <c r="M6749" t="s">
        <v>432</v>
      </c>
      <c r="N6749">
        <f ca="1">_xlfn.XLOOKUP(F6749,'App type'!$A$2:$A$108,'App type'!$I$2:$I$108)</f>
        <v>1</v>
      </c>
    </row>
    <row r="6750" spans="1:14">
      <c r="A6750" t="str" cm="1">
        <f t="array" aca="1" ref="A6750" ca="1">INDEX('Emp Info'!$C$4:$C$24,RANDBETWEEN(1,ROWS('Emp Info'!$C$4:$C$24)),1)</f>
        <v>SWA5738</v>
      </c>
      <c r="B6750" t="str">
        <f ca="1">_xlfn.XLOOKUP(A6750,'Emp Info'!$C$4:$C$24,'Emp Info'!$D$4:$D$24)</f>
        <v>Swathi</v>
      </c>
      <c r="C6750" t="str">
        <f ca="1">_xlfn.XLOOKUP(A6750,'Emp Info'!$C$4:$C$24,'Emp Info'!$E$4:$E$24)</f>
        <v>1.0</v>
      </c>
      <c r="D6750" s="11">
        <v>45583.347966380599</v>
      </c>
      <c r="E6750" s="11">
        <v>45583.347966380687</v>
      </c>
      <c r="F6750" cm="1">
        <f t="array" aca="1" ref="F6750" ca="1">INDEX('App type'!$A$2:$A$108,RANDBETWEEN(1,ROWS('App type'!$A$2:$A$108)),1)</f>
        <v>36</v>
      </c>
      <c r="G6750" t="s">
        <v>547</v>
      </c>
      <c r="H6750">
        <v>6134</v>
      </c>
      <c r="I6750" t="s">
        <v>1597</v>
      </c>
      <c r="J6750" t="s">
        <v>130</v>
      </c>
      <c r="K6750">
        <f ca="1">_xlfn.XLOOKUP(F6750,'App type'!$A$2:$A$108,'App type'!$G$2:$G$108)*'Mock Data'!$N6750</f>
        <v>225</v>
      </c>
      <c r="L6750">
        <f t="shared" ca="1" si="105"/>
        <v>256.5</v>
      </c>
      <c r="M6750" t="s">
        <v>104</v>
      </c>
      <c r="N6750">
        <f ca="1">_xlfn.XLOOKUP(F6750,'App type'!$A$2:$A$108,'App type'!$I$2:$I$108)</f>
        <v>1</v>
      </c>
    </row>
    <row r="6751" spans="1:14">
      <c r="A6751" t="str" cm="1">
        <f t="array" aca="1" ref="A6751" ca="1">INDEX('Emp Info'!$C$4:$C$24,RANDBETWEEN(1,ROWS('Emp Info'!$C$4:$C$24)),1)</f>
        <v>ZOE5841</v>
      </c>
      <c r="B6751" t="str">
        <f ca="1">_xlfn.XLOOKUP(A6751,'Emp Info'!$C$4:$C$24,'Emp Info'!$D$4:$D$24)</f>
        <v>Zoey</v>
      </c>
      <c r="C6751" t="str">
        <f ca="1">_xlfn.XLOOKUP(A6751,'Emp Info'!$C$4:$C$24,'Emp Info'!$E$4:$E$24)</f>
        <v>IC</v>
      </c>
      <c r="D6751" s="11">
        <v>45583.347966383379</v>
      </c>
      <c r="E6751" s="11">
        <v>45583.347966383459</v>
      </c>
      <c r="F6751" t="str" cm="1">
        <f t="array" aca="1" ref="F6751" ca="1">INDEX('App type'!$A$2:$A$108,RANDBETWEEN(1,ROWS('App type'!$A$2:$A$108)),1)</f>
        <v>1264-senior</v>
      </c>
      <c r="G6751" t="s">
        <v>1159</v>
      </c>
      <c r="H6751">
        <v>7088</v>
      </c>
      <c r="I6751" t="s">
        <v>926</v>
      </c>
      <c r="J6751" t="s">
        <v>103</v>
      </c>
      <c r="K6751">
        <f ca="1">_xlfn.XLOOKUP(F6751,'App type'!$A$2:$A$108,'App type'!$G$2:$G$108)*'Mock Data'!$N6751</f>
        <v>225</v>
      </c>
      <c r="L6751">
        <f t="shared" ca="1" si="105"/>
        <v>256.5</v>
      </c>
      <c r="M6751" t="s">
        <v>202</v>
      </c>
      <c r="N6751">
        <f ca="1">_xlfn.XLOOKUP(F6751,'App type'!$A$2:$A$108,'App type'!$I$2:$I$108)</f>
        <v>1</v>
      </c>
    </row>
    <row r="6752" spans="1:14">
      <c r="A6752" t="str" cm="1">
        <f t="array" aca="1" ref="A6752" ca="1">INDEX('Emp Info'!$C$4:$C$24,RANDBETWEEN(1,ROWS('Emp Info'!$C$4:$C$24)),1)</f>
        <v>ALE4566</v>
      </c>
      <c r="B6752" t="str">
        <f ca="1">_xlfn.XLOOKUP(A6752,'Emp Info'!$C$4:$C$24,'Emp Info'!$D$4:$D$24)</f>
        <v>Alessia</v>
      </c>
      <c r="C6752" t="str">
        <f ca="1">_xlfn.XLOOKUP(A6752,'Emp Info'!$C$4:$C$24,'Emp Info'!$E$4:$E$24)</f>
        <v>1.0</v>
      </c>
      <c r="D6752" s="11">
        <v>45583.347966392983</v>
      </c>
      <c r="E6752" s="11">
        <v>45583.34796639315</v>
      </c>
      <c r="F6752" cm="1">
        <f t="array" aca="1" ref="F6752" ca="1">INDEX('App type'!$A$2:$A$108,RANDBETWEEN(1,ROWS('App type'!$A$2:$A$108)),1)</f>
        <v>1179</v>
      </c>
      <c r="G6752" t="s">
        <v>351</v>
      </c>
      <c r="H6752">
        <v>7272</v>
      </c>
      <c r="I6752" t="s">
        <v>1468</v>
      </c>
      <c r="J6752" t="s">
        <v>480</v>
      </c>
      <c r="K6752">
        <f ca="1">_xlfn.XLOOKUP(F6752,'App type'!$A$2:$A$108,'App type'!$G$2:$G$108)*'Mock Data'!$N6752</f>
        <v>223</v>
      </c>
      <c r="L6752">
        <f t="shared" ca="1" si="105"/>
        <v>254.21999999999997</v>
      </c>
      <c r="M6752" t="s">
        <v>85</v>
      </c>
      <c r="N6752">
        <f ca="1">_xlfn.XLOOKUP(F6752,'App type'!$A$2:$A$108,'App type'!$I$2:$I$108)</f>
        <v>1</v>
      </c>
    </row>
    <row r="6753" spans="1:14">
      <c r="A6753" t="str" cm="1">
        <f t="array" aca="1" ref="A6753" ca="1">INDEX('Emp Info'!$C$4:$C$24,RANDBETWEEN(1,ROWS('Emp Info'!$C$4:$C$24)),1)</f>
        <v>TAR2270</v>
      </c>
      <c r="B6753" t="str">
        <f ca="1">_xlfn.XLOOKUP(A6753,'Emp Info'!$C$4:$C$24,'Emp Info'!$D$4:$D$24)</f>
        <v>Tara</v>
      </c>
      <c r="C6753" t="str">
        <f ca="1">_xlfn.XLOOKUP(A6753,'Emp Info'!$C$4:$C$24,'Emp Info'!$E$4:$E$24)</f>
        <v>1.0</v>
      </c>
      <c r="D6753" s="11">
        <v>45583.347966398083</v>
      </c>
      <c r="E6753" s="11">
        <v>45583.347966398207</v>
      </c>
      <c r="F6753" cm="1">
        <f t="array" aca="1" ref="F6753" ca="1">INDEX('App type'!$A$2:$A$108,RANDBETWEEN(1,ROWS('App type'!$A$2:$A$108)),1)</f>
        <v>1256</v>
      </c>
      <c r="G6753" t="s">
        <v>64</v>
      </c>
      <c r="H6753">
        <v>3797</v>
      </c>
      <c r="I6753" t="s">
        <v>1648</v>
      </c>
      <c r="J6753" t="s">
        <v>546</v>
      </c>
      <c r="K6753">
        <f ca="1">_xlfn.XLOOKUP(F6753,'App type'!$A$2:$A$108,'App type'!$G$2:$G$108)*'Mock Data'!$N6753</f>
        <v>185</v>
      </c>
      <c r="L6753">
        <f t="shared" ca="1" si="105"/>
        <v>210.89999999999998</v>
      </c>
      <c r="M6753" t="s">
        <v>683</v>
      </c>
      <c r="N6753">
        <f ca="1">_xlfn.XLOOKUP(F6753,'App type'!$A$2:$A$108,'App type'!$I$2:$I$108)</f>
        <v>1</v>
      </c>
    </row>
    <row r="6754" spans="1:14">
      <c r="A6754" t="str" cm="1">
        <f t="array" aca="1" ref="A6754" ca="1">INDEX('Emp Info'!$C$4:$C$24,RANDBETWEEN(1,ROWS('Emp Info'!$C$4:$C$24)),1)</f>
        <v>MER1340</v>
      </c>
      <c r="B6754" t="str">
        <f ca="1">_xlfn.XLOOKUP(A6754,'Emp Info'!$C$4:$C$24,'Emp Info'!$D$4:$D$24)</f>
        <v>Merav</v>
      </c>
      <c r="C6754" t="str">
        <f ca="1">_xlfn.XLOOKUP(A6754,'Emp Info'!$C$4:$C$24,'Emp Info'!$E$4:$E$24)</f>
        <v>0.5</v>
      </c>
      <c r="D6754" s="11">
        <v>45583.347966402223</v>
      </c>
      <c r="E6754" s="11">
        <v>45583.347966402463</v>
      </c>
      <c r="F6754" t="str" cm="1">
        <f t="array" aca="1" ref="F6754" ca="1">INDEX('App type'!$A$2:$A$108,RANDBETWEEN(1,ROWS('App type'!$A$2:$A$108)),1)</f>
        <v>29a</v>
      </c>
      <c r="G6754" t="s">
        <v>1141</v>
      </c>
      <c r="H6754">
        <v>2915</v>
      </c>
      <c r="I6754" t="s">
        <v>282</v>
      </c>
      <c r="J6754" t="s">
        <v>155</v>
      </c>
      <c r="K6754">
        <f ca="1">_xlfn.XLOOKUP(F6754,'App type'!$A$2:$A$108,'App type'!$G$2:$G$108)*'Mock Data'!$N6754</f>
        <v>260</v>
      </c>
      <c r="L6754">
        <f t="shared" ca="1" si="105"/>
        <v>296.39999999999998</v>
      </c>
      <c r="M6754" t="s">
        <v>30</v>
      </c>
      <c r="N6754">
        <f ca="1">_xlfn.XLOOKUP(F6754,'App type'!$A$2:$A$108,'App type'!$I$2:$I$108)</f>
        <v>1</v>
      </c>
    </row>
    <row r="6755" spans="1:14">
      <c r="A6755" t="str" cm="1">
        <f t="array" aca="1" ref="A6755" ca="1">INDEX('Emp Info'!$C$4:$C$24,RANDBETWEEN(1,ROWS('Emp Info'!$C$4:$C$24)),1)</f>
        <v>LOI2253</v>
      </c>
      <c r="B6755" t="str">
        <f ca="1">_xlfn.XLOOKUP(A6755,'Emp Info'!$C$4:$C$24,'Emp Info'!$D$4:$D$24)</f>
        <v>Lois</v>
      </c>
      <c r="C6755" t="str">
        <f ca="1">_xlfn.XLOOKUP(A6755,'Emp Info'!$C$4:$C$24,'Emp Info'!$E$4:$E$24)</f>
        <v>0.5</v>
      </c>
      <c r="D6755" s="11">
        <v>45583.347966405832</v>
      </c>
      <c r="E6755" s="11">
        <v>45583.347966405927</v>
      </c>
      <c r="F6755" t="str" cm="1">
        <f t="array" aca="1" ref="F6755" ca="1">INDEX('App type'!$A$2:$A$108,RANDBETWEEN(1,ROWS('App type'!$A$2:$A$108)),1)</f>
        <v>104-OSAP</v>
      </c>
      <c r="G6755" t="s">
        <v>372</v>
      </c>
      <c r="H6755">
        <v>8321</v>
      </c>
      <c r="I6755" t="s">
        <v>76</v>
      </c>
      <c r="J6755" t="s">
        <v>951</v>
      </c>
      <c r="K6755">
        <f ca="1">_xlfn.XLOOKUP(F6755,'App type'!$A$2:$A$108,'App type'!$G$2:$G$108)*'Mock Data'!$N6755</f>
        <v>160</v>
      </c>
      <c r="L6755">
        <f t="shared" ca="1" si="105"/>
        <v>182.39999999999998</v>
      </c>
      <c r="M6755" t="s">
        <v>163</v>
      </c>
      <c r="N6755">
        <f ca="1">_xlfn.XLOOKUP(F6755,'App type'!$A$2:$A$108,'App type'!$I$2:$I$108)</f>
        <v>1</v>
      </c>
    </row>
    <row r="6756" spans="1:14">
      <c r="A6756" t="str" cm="1">
        <f t="array" aca="1" ref="A6756" ca="1">INDEX('Emp Info'!$C$4:$C$24,RANDBETWEEN(1,ROWS('Emp Info'!$C$4:$C$24)),1)</f>
        <v>MER1340</v>
      </c>
      <c r="B6756" t="str">
        <f ca="1">_xlfn.XLOOKUP(A6756,'Emp Info'!$C$4:$C$24,'Emp Info'!$D$4:$D$24)</f>
        <v>Merav</v>
      </c>
      <c r="C6756" t="str">
        <f ca="1">_xlfn.XLOOKUP(A6756,'Emp Info'!$C$4:$C$24,'Emp Info'!$E$4:$E$24)</f>
        <v>0.5</v>
      </c>
      <c r="D6756" s="11">
        <v>45583.347966409528</v>
      </c>
      <c r="E6756" s="11">
        <v>45583.34796640963</v>
      </c>
      <c r="F6756" t="str" cm="1">
        <f t="array" aca="1" ref="F6756" ca="1">INDEX('App type'!$A$2:$A$108,RANDBETWEEN(1,ROWS('App type'!$A$2:$A$108)),1)</f>
        <v>180a</v>
      </c>
      <c r="G6756" t="s">
        <v>1207</v>
      </c>
      <c r="H6756">
        <v>2334</v>
      </c>
      <c r="I6756" t="s">
        <v>1716</v>
      </c>
      <c r="J6756" t="s">
        <v>221</v>
      </c>
      <c r="K6756">
        <f ca="1">_xlfn.XLOOKUP(F6756,'App type'!$A$2:$A$108,'App type'!$G$2:$G$108)*'Mock Data'!$N6756</f>
        <v>250</v>
      </c>
      <c r="L6756">
        <f t="shared" ca="1" si="105"/>
        <v>285</v>
      </c>
      <c r="M6756" t="s">
        <v>96</v>
      </c>
      <c r="N6756">
        <f ca="1">_xlfn.XLOOKUP(F6756,'App type'!$A$2:$A$108,'App type'!$I$2:$I$108)</f>
        <v>1</v>
      </c>
    </row>
    <row r="6757" spans="1:14">
      <c r="A6757" t="str" cm="1">
        <f t="array" aca="1" ref="A6757" ca="1">INDEX('Emp Info'!$C$4:$C$24,RANDBETWEEN(1,ROWS('Emp Info'!$C$4:$C$24)),1)</f>
        <v>ANN3965</v>
      </c>
      <c r="B6757" t="str">
        <f ca="1">_xlfn.XLOOKUP(A6757,'Emp Info'!$C$4:$C$24,'Emp Info'!$D$4:$D$24)</f>
        <v>Anne</v>
      </c>
      <c r="C6757" t="str">
        <f ca="1">_xlfn.XLOOKUP(A6757,'Emp Info'!$C$4:$C$24,'Emp Info'!$E$4:$E$24)</f>
        <v>1.0</v>
      </c>
      <c r="D6757" s="11">
        <v>45583.347966413043</v>
      </c>
      <c r="E6757" s="11">
        <v>45583.347966413203</v>
      </c>
      <c r="F6757" cm="1">
        <f t="array" aca="1" ref="F6757" ca="1">INDEX('App type'!$A$2:$A$108,RANDBETWEEN(1,ROWS('App type'!$A$2:$A$108)),1)</f>
        <v>1179</v>
      </c>
      <c r="G6757" t="s">
        <v>1032</v>
      </c>
      <c r="H6757">
        <v>8524</v>
      </c>
      <c r="I6757" t="s">
        <v>204</v>
      </c>
      <c r="J6757" t="s">
        <v>277</v>
      </c>
      <c r="K6757">
        <f ca="1">_xlfn.XLOOKUP(F6757,'App type'!$A$2:$A$108,'App type'!$G$2:$G$108)*'Mock Data'!$N6757</f>
        <v>223</v>
      </c>
      <c r="L6757">
        <f t="shared" ca="1" si="105"/>
        <v>254.21999999999997</v>
      </c>
      <c r="M6757" t="s">
        <v>26</v>
      </c>
      <c r="N6757">
        <f ca="1">_xlfn.XLOOKUP(F6757,'App type'!$A$2:$A$108,'App type'!$I$2:$I$108)</f>
        <v>1</v>
      </c>
    </row>
    <row r="6758" spans="1:14">
      <c r="A6758" t="str" cm="1">
        <f t="array" aca="1" ref="A6758" ca="1">INDEX('Emp Info'!$C$4:$C$24,RANDBETWEEN(1,ROWS('Emp Info'!$C$4:$C$24)),1)</f>
        <v>MEE4604</v>
      </c>
      <c r="B6758" t="str">
        <f ca="1">_xlfn.XLOOKUP(A6758,'Emp Info'!$C$4:$C$24,'Emp Info'!$D$4:$D$24)</f>
        <v>Meeta</v>
      </c>
      <c r="C6758" t="str">
        <f ca="1">_xlfn.XLOOKUP(A6758,'Emp Info'!$C$4:$C$24,'Emp Info'!$E$4:$E$24)</f>
        <v>IC</v>
      </c>
      <c r="D6758" s="11">
        <v>45583.347966416957</v>
      </c>
      <c r="E6758" s="11">
        <v>45583.347966417059</v>
      </c>
      <c r="F6758" t="str" cm="1">
        <f t="array" aca="1" ref="F6758" ca="1">INDEX('App type'!$A$2:$A$108,RANDBETWEEN(1,ROWS('App type'!$A$2:$A$108)),1)</f>
        <v>35-Senior-OCSWSSW</v>
      </c>
      <c r="G6758" t="s">
        <v>109</v>
      </c>
      <c r="H6758">
        <v>9196</v>
      </c>
      <c r="I6758" t="s">
        <v>1871</v>
      </c>
      <c r="J6758" t="s">
        <v>318</v>
      </c>
      <c r="K6758">
        <f ca="1">_xlfn.XLOOKUP(F6758,'App type'!$A$2:$A$108,'App type'!$G$2:$G$108)*'Mock Data'!$N6758</f>
        <v>225</v>
      </c>
      <c r="L6758">
        <f t="shared" ca="1" si="105"/>
        <v>256.5</v>
      </c>
      <c r="M6758" t="s">
        <v>30</v>
      </c>
      <c r="N6758">
        <f ca="1">_xlfn.XLOOKUP(F6758,'App type'!$A$2:$A$108,'App type'!$I$2:$I$108)</f>
        <v>1</v>
      </c>
    </row>
    <row r="6759" spans="1:14">
      <c r="A6759" t="str" cm="1">
        <f t="array" aca="1" ref="A6759" ca="1">INDEX('Emp Info'!$C$4:$C$24,RANDBETWEEN(1,ROWS('Emp Info'!$C$4:$C$24)),1)</f>
        <v>EST7464</v>
      </c>
      <c r="B6759" t="str">
        <f ca="1">_xlfn.XLOOKUP(A6759,'Emp Info'!$C$4:$C$24,'Emp Info'!$D$4:$D$24)</f>
        <v>Estefano</v>
      </c>
      <c r="C6759" t="str">
        <f ca="1">_xlfn.XLOOKUP(A6759,'Emp Info'!$C$4:$C$24,'Emp Info'!$E$4:$E$24)</f>
        <v>1.0</v>
      </c>
      <c r="D6759" s="11">
        <v>45583.347966420137</v>
      </c>
      <c r="E6759" s="11">
        <v>45583.347966420231</v>
      </c>
      <c r="F6759" cm="1">
        <f t="array" aca="1" ref="F6759" ca="1">INDEX('App type'!$A$2:$A$108,RANDBETWEEN(1,ROWS('App type'!$A$2:$A$108)),1)</f>
        <v>30</v>
      </c>
      <c r="G6759" t="s">
        <v>943</v>
      </c>
      <c r="H6759">
        <v>6020</v>
      </c>
      <c r="I6759" t="s">
        <v>588</v>
      </c>
      <c r="J6759" t="s">
        <v>441</v>
      </c>
      <c r="K6759">
        <f ca="1">_xlfn.XLOOKUP(F6759,'App type'!$A$2:$A$108,'App type'!$G$2:$G$108)*'Mock Data'!$N6759</f>
        <v>225</v>
      </c>
      <c r="L6759">
        <f t="shared" ca="1" si="105"/>
        <v>256.5</v>
      </c>
      <c r="M6759" t="s">
        <v>127</v>
      </c>
      <c r="N6759">
        <f ca="1">_xlfn.XLOOKUP(F6759,'App type'!$A$2:$A$108,'App type'!$I$2:$I$108)</f>
        <v>1</v>
      </c>
    </row>
    <row r="6760" spans="1:14">
      <c r="A6760" t="str" cm="1">
        <f t="array" aca="1" ref="A6760" ca="1">INDEX('Emp Info'!$C$4:$C$24,RANDBETWEEN(1,ROWS('Emp Info'!$C$4:$C$24)),1)</f>
        <v>DAV7345</v>
      </c>
      <c r="B6760" t="str">
        <f ca="1">_xlfn.XLOOKUP(A6760,'Emp Info'!$C$4:$C$24,'Emp Info'!$D$4:$D$24)</f>
        <v>David</v>
      </c>
      <c r="C6760" t="str">
        <f ca="1">_xlfn.XLOOKUP(A6760,'Emp Info'!$C$4:$C$24,'Emp Info'!$E$4:$E$24)</f>
        <v>IC</v>
      </c>
      <c r="D6760" s="11">
        <v>45583.347966423768</v>
      </c>
      <c r="E6760" s="11">
        <v>45583.347966423869</v>
      </c>
      <c r="F6760" t="str" cm="1">
        <f t="array" aca="1" ref="F6760" ca="1">INDEX('App type'!$A$2:$A$108,RANDBETWEEN(1,ROWS('App type'!$A$2:$A$108)),1)</f>
        <v>1259-2</v>
      </c>
      <c r="G6760" t="s">
        <v>1081</v>
      </c>
      <c r="H6760">
        <v>5809</v>
      </c>
      <c r="I6760" t="s">
        <v>295</v>
      </c>
      <c r="J6760" t="s">
        <v>283</v>
      </c>
      <c r="K6760">
        <f ca="1">_xlfn.XLOOKUP(F6760,'App type'!$A$2:$A$108,'App type'!$G$2:$G$108)*'Mock Data'!$N6760</f>
        <v>200</v>
      </c>
      <c r="L6760">
        <f t="shared" ca="1" si="105"/>
        <v>227.99999999999997</v>
      </c>
      <c r="M6760" t="s">
        <v>63</v>
      </c>
      <c r="N6760">
        <f ca="1">_xlfn.XLOOKUP(F6760,'App type'!$A$2:$A$108,'App type'!$I$2:$I$108)</f>
        <v>1</v>
      </c>
    </row>
    <row r="6761" spans="1:14">
      <c r="A6761" t="str" cm="1">
        <f t="array" aca="1" ref="A6761" ca="1">INDEX('Emp Info'!$C$4:$C$24,RANDBETWEEN(1,ROWS('Emp Info'!$C$4:$C$24)),1)</f>
        <v>SWA5738</v>
      </c>
      <c r="B6761" t="str">
        <f ca="1">_xlfn.XLOOKUP(A6761,'Emp Info'!$C$4:$C$24,'Emp Info'!$D$4:$D$24)</f>
        <v>Swathi</v>
      </c>
      <c r="C6761" t="str">
        <f ca="1">_xlfn.XLOOKUP(A6761,'Emp Info'!$C$4:$C$24,'Emp Info'!$E$4:$E$24)</f>
        <v>1.0</v>
      </c>
      <c r="D6761" s="11">
        <v>45583.347966427413</v>
      </c>
      <c r="E6761" s="11">
        <v>45583.347966427536</v>
      </c>
      <c r="F6761" cm="1">
        <f t="array" aca="1" ref="F6761" ca="1">INDEX('App type'!$A$2:$A$108,RANDBETWEEN(1,ROWS('App type'!$A$2:$A$108)),1)</f>
        <v>104</v>
      </c>
      <c r="G6761" t="s">
        <v>1087</v>
      </c>
      <c r="H6761">
        <v>1407</v>
      </c>
      <c r="I6761" t="s">
        <v>1725</v>
      </c>
      <c r="J6761" t="s">
        <v>66</v>
      </c>
      <c r="K6761">
        <f ca="1">_xlfn.XLOOKUP(F6761,'App type'!$A$2:$A$108,'App type'!$G$2:$G$108)*'Mock Data'!$N6761</f>
        <v>225</v>
      </c>
      <c r="L6761">
        <f t="shared" ca="1" si="105"/>
        <v>256.5</v>
      </c>
      <c r="M6761" t="s">
        <v>185</v>
      </c>
      <c r="N6761">
        <f ca="1">_xlfn.XLOOKUP(F6761,'App type'!$A$2:$A$108,'App type'!$I$2:$I$108)</f>
        <v>1</v>
      </c>
    </row>
    <row r="6762" spans="1:14">
      <c r="A6762" t="str" cm="1">
        <f t="array" aca="1" ref="A6762" ca="1">INDEX('Emp Info'!$C$4:$C$24,RANDBETWEEN(1,ROWS('Emp Info'!$C$4:$C$24)),1)</f>
        <v>EST7464</v>
      </c>
      <c r="B6762" t="str">
        <f ca="1">_xlfn.XLOOKUP(A6762,'Emp Info'!$C$4:$C$24,'Emp Info'!$D$4:$D$24)</f>
        <v>Estefano</v>
      </c>
      <c r="C6762" t="str">
        <f ca="1">_xlfn.XLOOKUP(A6762,'Emp Info'!$C$4:$C$24,'Emp Info'!$E$4:$E$24)</f>
        <v>1.0</v>
      </c>
      <c r="D6762" s="11">
        <v>45583.34796643068</v>
      </c>
      <c r="E6762" s="11">
        <v>45583.347966430767</v>
      </c>
      <c r="F6762" t="str" cm="1">
        <f t="array" aca="1" ref="F6762" ca="1">INDEX('App type'!$A$2:$A$108,RANDBETWEEN(1,ROWS('App type'!$A$2:$A$108)),1)</f>
        <v>1259-EFC</v>
      </c>
      <c r="G6762" t="s">
        <v>1539</v>
      </c>
      <c r="H6762">
        <v>4090</v>
      </c>
      <c r="I6762" t="s">
        <v>1867</v>
      </c>
      <c r="J6762" t="s">
        <v>239</v>
      </c>
      <c r="K6762">
        <f ca="1">_xlfn.XLOOKUP(F6762,'App type'!$A$2:$A$108,'App type'!$G$2:$G$108)*'Mock Data'!$N6762</f>
        <v>225</v>
      </c>
      <c r="L6762">
        <f t="shared" ca="1" si="105"/>
        <v>256.5</v>
      </c>
      <c r="M6762" t="s">
        <v>46</v>
      </c>
      <c r="N6762">
        <f ca="1">_xlfn.XLOOKUP(F6762,'App type'!$A$2:$A$108,'App type'!$I$2:$I$108)</f>
        <v>1</v>
      </c>
    </row>
    <row r="6763" spans="1:14">
      <c r="A6763" t="str" cm="1">
        <f t="array" aca="1" ref="A6763" ca="1">INDEX('Emp Info'!$C$4:$C$24,RANDBETWEEN(1,ROWS('Emp Info'!$C$4:$C$24)),1)</f>
        <v>ERI5599</v>
      </c>
      <c r="B6763" t="str">
        <f ca="1">_xlfn.XLOOKUP(A6763,'Emp Info'!$C$4:$C$24,'Emp Info'!$D$4:$D$24)</f>
        <v>Erin M</v>
      </c>
      <c r="C6763" t="str">
        <f ca="1">_xlfn.XLOOKUP(A6763,'Emp Info'!$C$4:$C$24,'Emp Info'!$E$4:$E$24)</f>
        <v>1.0</v>
      </c>
      <c r="D6763" s="11">
        <v>45583.347966434747</v>
      </c>
      <c r="E6763" s="11">
        <v>45583.347966434871</v>
      </c>
      <c r="F6763" t="str" cm="1">
        <f t="array" aca="1" ref="F6763" ca="1">INDEX('App type'!$A$2:$A$108,RANDBETWEEN(1,ROWS('App type'!$A$2:$A$108)),1)</f>
        <v>35a</v>
      </c>
      <c r="G6763" t="s">
        <v>321</v>
      </c>
      <c r="H6763">
        <v>9686</v>
      </c>
      <c r="I6763" t="s">
        <v>1338</v>
      </c>
      <c r="J6763" t="s">
        <v>318</v>
      </c>
      <c r="K6763">
        <f ca="1">_xlfn.XLOOKUP(F6763,'App type'!$A$2:$A$108,'App type'!$G$2:$G$108)*'Mock Data'!$N6763</f>
        <v>250</v>
      </c>
      <c r="L6763">
        <f t="shared" ca="1" si="105"/>
        <v>285</v>
      </c>
      <c r="M6763" t="s">
        <v>193</v>
      </c>
      <c r="N6763">
        <f ca="1">_xlfn.XLOOKUP(F6763,'App type'!$A$2:$A$108,'App type'!$I$2:$I$108)</f>
        <v>1</v>
      </c>
    </row>
    <row r="6764" spans="1:14">
      <c r="A6764" t="str" cm="1">
        <f t="array" aca="1" ref="A6764" ca="1">INDEX('Emp Info'!$C$4:$C$24,RANDBETWEEN(1,ROWS('Emp Info'!$C$4:$C$24)),1)</f>
        <v>MER1340</v>
      </c>
      <c r="B6764" t="str">
        <f ca="1">_xlfn.XLOOKUP(A6764,'Emp Info'!$C$4:$C$24,'Emp Info'!$D$4:$D$24)</f>
        <v>Merav</v>
      </c>
      <c r="C6764" t="str">
        <f ca="1">_xlfn.XLOOKUP(A6764,'Emp Info'!$C$4:$C$24,'Emp Info'!$E$4:$E$24)</f>
        <v>0.5</v>
      </c>
      <c r="D6764" s="11">
        <v>45583.347966437861</v>
      </c>
      <c r="E6764" s="11">
        <v>45583.347966437977</v>
      </c>
      <c r="F6764" cm="1">
        <f t="array" aca="1" ref="F6764" ca="1">INDEX('App type'!$A$2:$A$108,RANDBETWEEN(1,ROWS('App type'!$A$2:$A$108)),1)</f>
        <v>19</v>
      </c>
      <c r="G6764" t="s">
        <v>994</v>
      </c>
      <c r="H6764">
        <v>1007</v>
      </c>
      <c r="I6764" t="s">
        <v>392</v>
      </c>
      <c r="J6764" t="s">
        <v>246</v>
      </c>
      <c r="K6764">
        <f ca="1">_xlfn.XLOOKUP(F6764,'App type'!$A$2:$A$108,'App type'!$G$2:$G$108)*'Mock Data'!$N6764</f>
        <v>1350</v>
      </c>
      <c r="L6764">
        <f t="shared" ca="1" si="105"/>
        <v>1538.9999999999998</v>
      </c>
      <c r="M6764" t="s">
        <v>386</v>
      </c>
      <c r="N6764">
        <f ca="1">_xlfn.XLOOKUP(F6764,'App type'!$A$2:$A$108,'App type'!$I$2:$I$108)</f>
        <v>2</v>
      </c>
    </row>
    <row r="6765" spans="1:14">
      <c r="A6765" t="str" cm="1">
        <f t="array" aca="1" ref="A6765" ca="1">INDEX('Emp Info'!$C$4:$C$24,RANDBETWEEN(1,ROWS('Emp Info'!$C$4:$C$24)),1)</f>
        <v>LIZ5585</v>
      </c>
      <c r="B6765" t="str">
        <f ca="1">_xlfn.XLOOKUP(A6765,'Emp Info'!$C$4:$C$24,'Emp Info'!$D$4:$D$24)</f>
        <v>Liz</v>
      </c>
      <c r="C6765" t="str">
        <f ca="1">_xlfn.XLOOKUP(A6765,'Emp Info'!$C$4:$C$24,'Emp Info'!$E$4:$E$24)</f>
        <v>1.0</v>
      </c>
      <c r="D6765" s="11">
        <v>45583.347966441906</v>
      </c>
      <c r="E6765" s="11">
        <v>45583.347966442023</v>
      </c>
      <c r="F6765" cm="1">
        <f t="array" aca="1" ref="F6765" ca="1">INDEX('App type'!$A$2:$A$108,RANDBETWEEN(1,ROWS('App type'!$A$2:$A$108)),1)</f>
        <v>117</v>
      </c>
      <c r="G6765" t="s">
        <v>667</v>
      </c>
      <c r="H6765">
        <v>7024</v>
      </c>
      <c r="I6765" t="s">
        <v>1906</v>
      </c>
      <c r="J6765" t="s">
        <v>62</v>
      </c>
      <c r="K6765">
        <f ca="1">_xlfn.XLOOKUP(F6765,'App type'!$A$2:$A$108,'App type'!$G$2:$G$108)*'Mock Data'!$N6765</f>
        <v>223</v>
      </c>
      <c r="L6765">
        <f t="shared" ca="1" si="105"/>
        <v>254.21999999999997</v>
      </c>
      <c r="M6765" t="s">
        <v>274</v>
      </c>
      <c r="N6765">
        <f ca="1">_xlfn.XLOOKUP(F6765,'App type'!$A$2:$A$108,'App type'!$I$2:$I$108)</f>
        <v>1</v>
      </c>
    </row>
    <row r="6766" spans="1:14">
      <c r="A6766" t="str" cm="1">
        <f t="array" aca="1" ref="A6766" ca="1">INDEX('Emp Info'!$C$4:$C$24,RANDBETWEEN(1,ROWS('Emp Info'!$C$4:$C$24)),1)</f>
        <v>TAR2270</v>
      </c>
      <c r="B6766" t="str">
        <f ca="1">_xlfn.XLOOKUP(A6766,'Emp Info'!$C$4:$C$24,'Emp Info'!$D$4:$D$24)</f>
        <v>Tara</v>
      </c>
      <c r="C6766" t="str">
        <f ca="1">_xlfn.XLOOKUP(A6766,'Emp Info'!$C$4:$C$24,'Emp Info'!$E$4:$E$24)</f>
        <v>1.0</v>
      </c>
      <c r="D6766" s="11">
        <v>45583.347966445333</v>
      </c>
      <c r="E6766" s="11">
        <v>45583.347966445443</v>
      </c>
      <c r="F6766" cm="1">
        <f t="array" aca="1" ref="F6766" ca="1">INDEX('App type'!$A$2:$A$108,RANDBETWEEN(1,ROWS('App type'!$A$2:$A$108)),1)</f>
        <v>601</v>
      </c>
      <c r="G6766" t="s">
        <v>1785</v>
      </c>
      <c r="H6766">
        <v>5721</v>
      </c>
      <c r="I6766" t="s">
        <v>1364</v>
      </c>
      <c r="J6766" t="s">
        <v>256</v>
      </c>
      <c r="K6766">
        <f ca="1">_xlfn.XLOOKUP(F6766,'App type'!$A$2:$A$108,'App type'!$G$2:$G$108)*'Mock Data'!$N6766</f>
        <v>225</v>
      </c>
      <c r="L6766">
        <f t="shared" ca="1" si="105"/>
        <v>256.5</v>
      </c>
      <c r="M6766" t="s">
        <v>341</v>
      </c>
      <c r="N6766">
        <f ca="1">_xlfn.XLOOKUP(F6766,'App type'!$A$2:$A$108,'App type'!$I$2:$I$108)</f>
        <v>1</v>
      </c>
    </row>
    <row r="6767" spans="1:14">
      <c r="A6767" t="str" cm="1">
        <f t="array" aca="1" ref="A6767" ca="1">INDEX('Emp Info'!$C$4:$C$24,RANDBETWEEN(1,ROWS('Emp Info'!$C$4:$C$24)),1)</f>
        <v>NAS0195</v>
      </c>
      <c r="B6767" t="str">
        <f ca="1">_xlfn.XLOOKUP(A6767,'Emp Info'!$C$4:$C$24,'Emp Info'!$D$4:$D$24)</f>
        <v>Nasim</v>
      </c>
      <c r="C6767" t="str">
        <f ca="1">_xlfn.XLOOKUP(A6767,'Emp Info'!$C$4:$C$24,'Emp Info'!$E$4:$E$24)</f>
        <v>IC</v>
      </c>
      <c r="D6767" s="11">
        <v>45583.34796644895</v>
      </c>
      <c r="E6767" s="11">
        <v>45583.347966449037</v>
      </c>
      <c r="F6767" t="str" cm="1">
        <f t="array" aca="1" ref="F6767" ca="1">INDEX('App type'!$A$2:$A$108,RANDBETWEEN(1,ROWS('App type'!$A$2:$A$108)),1)</f>
        <v>101-clone</v>
      </c>
      <c r="G6767" t="s">
        <v>804</v>
      </c>
      <c r="H6767">
        <v>4583</v>
      </c>
      <c r="I6767" t="s">
        <v>1112</v>
      </c>
      <c r="J6767" t="s">
        <v>280</v>
      </c>
      <c r="K6767">
        <f ca="1">_xlfn.XLOOKUP(F6767,'App type'!$A$2:$A$108,'App type'!$G$2:$G$108)*'Mock Data'!$N6767</f>
        <v>223</v>
      </c>
      <c r="L6767">
        <f t="shared" ca="1" si="105"/>
        <v>254.21999999999997</v>
      </c>
      <c r="M6767" t="s">
        <v>452</v>
      </c>
      <c r="N6767">
        <f ca="1">_xlfn.XLOOKUP(F6767,'App type'!$A$2:$A$108,'App type'!$I$2:$I$108)</f>
        <v>1</v>
      </c>
    </row>
    <row r="6768" spans="1:14">
      <c r="A6768" t="str" cm="1">
        <f t="array" aca="1" ref="A6768" ca="1">INDEX('Emp Info'!$C$4:$C$24,RANDBETWEEN(1,ROWS('Emp Info'!$C$4:$C$24)),1)</f>
        <v>ANN3965</v>
      </c>
      <c r="B6768" t="str">
        <f ca="1">_xlfn.XLOOKUP(A6768,'Emp Info'!$C$4:$C$24,'Emp Info'!$D$4:$D$24)</f>
        <v>Anne</v>
      </c>
      <c r="C6768" t="str">
        <f ca="1">_xlfn.XLOOKUP(A6768,'Emp Info'!$C$4:$C$24,'Emp Info'!$E$4:$E$24)</f>
        <v>1.0</v>
      </c>
      <c r="D6768" s="11">
        <v>45583.347966452573</v>
      </c>
      <c r="E6768" s="11">
        <v>45583.347966452668</v>
      </c>
      <c r="F6768" t="str" cm="1">
        <f t="array" aca="1" ref="F6768" ca="1">INDEX('App type'!$A$2:$A$108,RANDBETWEEN(1,ROWS('App type'!$A$2:$A$108)),1)</f>
        <v>33a</v>
      </c>
      <c r="G6768" t="s">
        <v>907</v>
      </c>
      <c r="H6768">
        <v>4408</v>
      </c>
      <c r="I6768" t="s">
        <v>642</v>
      </c>
      <c r="J6768" t="s">
        <v>327</v>
      </c>
      <c r="K6768">
        <f ca="1">_xlfn.XLOOKUP(F6768,'App type'!$A$2:$A$108,'App type'!$G$2:$G$108)*'Mock Data'!$N6768</f>
        <v>250</v>
      </c>
      <c r="L6768">
        <f t="shared" ca="1" si="105"/>
        <v>285</v>
      </c>
      <c r="M6768" t="s">
        <v>386</v>
      </c>
      <c r="N6768">
        <f ca="1">_xlfn.XLOOKUP(F6768,'App type'!$A$2:$A$108,'App type'!$I$2:$I$108)</f>
        <v>1</v>
      </c>
    </row>
    <row r="6769" spans="1:14">
      <c r="A6769" t="str" cm="1">
        <f t="array" aca="1" ref="A6769" ca="1">INDEX('Emp Info'!$C$4:$C$24,RANDBETWEEN(1,ROWS('Emp Info'!$C$4:$C$24)),1)</f>
        <v>ALE4566</v>
      </c>
      <c r="B6769" t="str">
        <f ca="1">_xlfn.XLOOKUP(A6769,'Emp Info'!$C$4:$C$24,'Emp Info'!$D$4:$D$24)</f>
        <v>Alessia</v>
      </c>
      <c r="C6769" t="str">
        <f ca="1">_xlfn.XLOOKUP(A6769,'Emp Info'!$C$4:$C$24,'Emp Info'!$E$4:$E$24)</f>
        <v>1.0</v>
      </c>
      <c r="D6769" s="11">
        <v>45583.347966455993</v>
      </c>
      <c r="E6769" s="11">
        <v>45583.347966456087</v>
      </c>
      <c r="F6769" t="str" cm="1">
        <f t="array" aca="1" ref="F6769" ca="1">INDEX('App type'!$A$2:$A$108,RANDBETWEEN(1,ROWS('App type'!$A$2:$A$108)),1)</f>
        <v>30a</v>
      </c>
      <c r="G6769" t="s">
        <v>463</v>
      </c>
      <c r="H6769">
        <v>3776</v>
      </c>
      <c r="I6769" t="s">
        <v>745</v>
      </c>
      <c r="J6769" t="s">
        <v>698</v>
      </c>
      <c r="K6769">
        <f ca="1">_xlfn.XLOOKUP(F6769,'App type'!$A$2:$A$108,'App type'!$G$2:$G$108)*'Mock Data'!$N6769</f>
        <v>250</v>
      </c>
      <c r="L6769">
        <f t="shared" ca="1" si="105"/>
        <v>285</v>
      </c>
      <c r="M6769" t="s">
        <v>452</v>
      </c>
      <c r="N6769">
        <f ca="1">_xlfn.XLOOKUP(F6769,'App type'!$A$2:$A$108,'App type'!$I$2:$I$108)</f>
        <v>1</v>
      </c>
    </row>
    <row r="6770" spans="1:14">
      <c r="A6770" t="str" cm="1">
        <f t="array" aca="1" ref="A6770" ca="1">INDEX('Emp Info'!$C$4:$C$24,RANDBETWEEN(1,ROWS('Emp Info'!$C$4:$C$24)),1)</f>
        <v>MER1340</v>
      </c>
      <c r="B6770" t="str">
        <f ca="1">_xlfn.XLOOKUP(A6770,'Emp Info'!$C$4:$C$24,'Emp Info'!$D$4:$D$24)</f>
        <v>Merav</v>
      </c>
      <c r="C6770" t="str">
        <f ca="1">_xlfn.XLOOKUP(A6770,'Emp Info'!$C$4:$C$24,'Emp Info'!$E$4:$E$24)</f>
        <v>0.5</v>
      </c>
      <c r="D6770" s="11">
        <v>45583.347966459281</v>
      </c>
      <c r="E6770" s="11">
        <v>45583.347966459412</v>
      </c>
      <c r="F6770" t="str" cm="1">
        <f t="array" aca="1" ref="F6770" ca="1">INDEX('App type'!$A$2:$A$108,RANDBETWEEN(1,ROWS('App type'!$A$2:$A$108)),1)</f>
        <v>1260-3-EFC</v>
      </c>
      <c r="G6770" t="s">
        <v>410</v>
      </c>
      <c r="H6770">
        <v>4993</v>
      </c>
      <c r="I6770" t="s">
        <v>1379</v>
      </c>
      <c r="J6770" t="s">
        <v>239</v>
      </c>
      <c r="K6770">
        <f ca="1">_xlfn.XLOOKUP(F6770,'App type'!$A$2:$A$108,'App type'!$G$2:$G$108)*'Mock Data'!$N6770</f>
        <v>160</v>
      </c>
      <c r="L6770">
        <f t="shared" ca="1" si="105"/>
        <v>182.39999999999998</v>
      </c>
      <c r="M6770" t="s">
        <v>415</v>
      </c>
      <c r="N6770">
        <f ca="1">_xlfn.XLOOKUP(F6770,'App type'!$A$2:$A$108,'App type'!$I$2:$I$108)</f>
        <v>1</v>
      </c>
    </row>
    <row r="6771" spans="1:14">
      <c r="A6771" t="str" cm="1">
        <f t="array" aca="1" ref="A6771" ca="1">INDEX('Emp Info'!$C$4:$C$24,RANDBETWEEN(1,ROWS('Emp Info'!$C$4:$C$24)),1)</f>
        <v>DIA7789</v>
      </c>
      <c r="B6771" t="str">
        <f ca="1">_xlfn.XLOOKUP(A6771,'Emp Info'!$C$4:$C$24,'Emp Info'!$D$4:$D$24)</f>
        <v>Diana KM</v>
      </c>
      <c r="C6771" t="str">
        <f ca="1">_xlfn.XLOOKUP(A6771,'Emp Info'!$C$4:$C$24,'Emp Info'!$E$4:$E$24)</f>
        <v>1.0</v>
      </c>
      <c r="D6771" s="11">
        <v>45583.347966462548</v>
      </c>
      <c r="E6771" s="11">
        <v>45583.347966462643</v>
      </c>
      <c r="F6771" t="str" cm="1">
        <f t="array" aca="1" ref="F6771" ca="1">INDEX('App type'!$A$2:$A$108,RANDBETWEEN(1,ROWS('App type'!$A$2:$A$108)),1)</f>
        <v>1256-Saturday</v>
      </c>
      <c r="G6771" t="s">
        <v>1197</v>
      </c>
      <c r="H6771">
        <v>2084</v>
      </c>
      <c r="I6771" t="s">
        <v>1045</v>
      </c>
      <c r="J6771" t="s">
        <v>95</v>
      </c>
      <c r="K6771">
        <f ca="1">_xlfn.XLOOKUP(F6771,'App type'!$A$2:$A$108,'App type'!$G$2:$G$108)*'Mock Data'!$N6771</f>
        <v>185</v>
      </c>
      <c r="L6771">
        <f t="shared" ca="1" si="105"/>
        <v>210.89999999999998</v>
      </c>
      <c r="M6771" t="s">
        <v>46</v>
      </c>
      <c r="N6771">
        <f ca="1">_xlfn.XLOOKUP(F6771,'App type'!$A$2:$A$108,'App type'!$I$2:$I$108)</f>
        <v>1</v>
      </c>
    </row>
    <row r="6772" spans="1:14">
      <c r="A6772" t="str" cm="1">
        <f t="array" aca="1" ref="A6772" ca="1">INDEX('Emp Info'!$C$4:$C$24,RANDBETWEEN(1,ROWS('Emp Info'!$C$4:$C$24)),1)</f>
        <v>ALE4566</v>
      </c>
      <c r="B6772" t="str">
        <f ca="1">_xlfn.XLOOKUP(A6772,'Emp Info'!$C$4:$C$24,'Emp Info'!$D$4:$D$24)</f>
        <v>Alessia</v>
      </c>
      <c r="C6772" t="str">
        <f ca="1">_xlfn.XLOOKUP(A6772,'Emp Info'!$C$4:$C$24,'Emp Info'!$E$4:$E$24)</f>
        <v>1.0</v>
      </c>
      <c r="D6772" s="11">
        <v>45583.347966468042</v>
      </c>
      <c r="E6772" s="11">
        <v>45583.347966468224</v>
      </c>
      <c r="F6772" cm="1">
        <f t="array" aca="1" ref="F6772" ca="1">INDEX('App type'!$A$2:$A$108,RANDBETWEEN(1,ROWS('App type'!$A$2:$A$108)),1)</f>
        <v>19</v>
      </c>
      <c r="G6772" t="s">
        <v>914</v>
      </c>
      <c r="H6772">
        <v>9858</v>
      </c>
      <c r="I6772" t="s">
        <v>1236</v>
      </c>
      <c r="J6772" t="s">
        <v>277</v>
      </c>
      <c r="K6772">
        <f ca="1">_xlfn.XLOOKUP(F6772,'App type'!$A$2:$A$108,'App type'!$G$2:$G$108)*'Mock Data'!$N6772</f>
        <v>1350</v>
      </c>
      <c r="L6772">
        <f t="shared" ca="1" si="105"/>
        <v>1538.9999999999998</v>
      </c>
      <c r="M6772" t="s">
        <v>78</v>
      </c>
      <c r="N6772">
        <f ca="1">_xlfn.XLOOKUP(F6772,'App type'!$A$2:$A$108,'App type'!$I$2:$I$108)</f>
        <v>2</v>
      </c>
    </row>
    <row r="6773" spans="1:14">
      <c r="A6773" t="str" cm="1">
        <f t="array" aca="1" ref="A6773" ca="1">INDEX('Emp Info'!$C$4:$C$24,RANDBETWEEN(1,ROWS('Emp Info'!$C$4:$C$24)),1)</f>
        <v>DIA7789</v>
      </c>
      <c r="B6773" t="str">
        <f ca="1">_xlfn.XLOOKUP(A6773,'Emp Info'!$C$4:$C$24,'Emp Info'!$D$4:$D$24)</f>
        <v>Diana KM</v>
      </c>
      <c r="C6773" t="str">
        <f ca="1">_xlfn.XLOOKUP(A6773,'Emp Info'!$C$4:$C$24,'Emp Info'!$E$4:$E$24)</f>
        <v>1.0</v>
      </c>
      <c r="D6773" s="11">
        <v>45583.347966473193</v>
      </c>
      <c r="E6773" s="11">
        <v>45583.347966473331</v>
      </c>
      <c r="F6773" t="str" cm="1">
        <f t="array" aca="1" ref="F6773" ca="1">INDEX('App type'!$A$2:$A$108,RANDBETWEEN(1,ROWS('App type'!$A$2:$A$108)),1)</f>
        <v>1259-2</v>
      </c>
      <c r="G6773" t="s">
        <v>581</v>
      </c>
      <c r="H6773">
        <v>9431</v>
      </c>
      <c r="I6773" t="s">
        <v>596</v>
      </c>
      <c r="J6773" t="s">
        <v>184</v>
      </c>
      <c r="K6773">
        <f ca="1">_xlfn.XLOOKUP(F6773,'App type'!$A$2:$A$108,'App type'!$G$2:$G$108)*'Mock Data'!$N6773</f>
        <v>200</v>
      </c>
      <c r="L6773">
        <f t="shared" ca="1" si="105"/>
        <v>227.99999999999997</v>
      </c>
      <c r="M6773" t="s">
        <v>195</v>
      </c>
      <c r="N6773">
        <f ca="1">_xlfn.XLOOKUP(F6773,'App type'!$A$2:$A$108,'App type'!$I$2:$I$108)</f>
        <v>1</v>
      </c>
    </row>
    <row r="6774" spans="1:14">
      <c r="A6774" t="str" cm="1">
        <f t="array" aca="1" ref="A6774" ca="1">INDEX('Emp Info'!$C$4:$C$24,RANDBETWEEN(1,ROWS('Emp Info'!$C$4:$C$24)),1)</f>
        <v>EST7464</v>
      </c>
      <c r="B6774" t="str">
        <f ca="1">_xlfn.XLOOKUP(A6774,'Emp Info'!$C$4:$C$24,'Emp Info'!$D$4:$D$24)</f>
        <v>Estefano</v>
      </c>
      <c r="C6774" t="str">
        <f ca="1">_xlfn.XLOOKUP(A6774,'Emp Info'!$C$4:$C$24,'Emp Info'!$E$4:$E$24)</f>
        <v>1.0</v>
      </c>
      <c r="D6774" s="11">
        <v>45583.347966478788</v>
      </c>
      <c r="E6774" s="11">
        <v>45583.347966478927</v>
      </c>
      <c r="F6774" t="str" cm="1">
        <f t="array" aca="1" ref="F6774" ca="1">INDEX('App type'!$A$2:$A$108,RANDBETWEEN(1,ROWS('App type'!$A$2:$A$108)),1)</f>
        <v>101-clone</v>
      </c>
      <c r="G6774" t="s">
        <v>1141</v>
      </c>
      <c r="H6774">
        <v>8671</v>
      </c>
      <c r="I6774" t="s">
        <v>52</v>
      </c>
      <c r="J6774" t="s">
        <v>70</v>
      </c>
      <c r="K6774">
        <f ca="1">_xlfn.XLOOKUP(F6774,'App type'!$A$2:$A$108,'App type'!$G$2:$G$108)*'Mock Data'!$N6774</f>
        <v>223</v>
      </c>
      <c r="L6774">
        <f t="shared" ca="1" si="105"/>
        <v>254.21999999999997</v>
      </c>
      <c r="M6774" t="s">
        <v>227</v>
      </c>
      <c r="N6774">
        <f ca="1">_xlfn.XLOOKUP(F6774,'App type'!$A$2:$A$108,'App type'!$I$2:$I$108)</f>
        <v>1</v>
      </c>
    </row>
    <row r="6775" spans="1:14">
      <c r="A6775" t="str" cm="1">
        <f t="array" aca="1" ref="A6775" ca="1">INDEX('Emp Info'!$C$4:$C$24,RANDBETWEEN(1,ROWS('Emp Info'!$C$4:$C$24)),1)</f>
        <v>NAS0195</v>
      </c>
      <c r="B6775" t="str">
        <f ca="1">_xlfn.XLOOKUP(A6775,'Emp Info'!$C$4:$C$24,'Emp Info'!$D$4:$D$24)</f>
        <v>Nasim</v>
      </c>
      <c r="C6775" t="str">
        <f ca="1">_xlfn.XLOOKUP(A6775,'Emp Info'!$C$4:$C$24,'Emp Info'!$E$4:$E$24)</f>
        <v>IC</v>
      </c>
      <c r="D6775" s="11">
        <v>45583.347966483932</v>
      </c>
      <c r="E6775" s="11">
        <v>45583.347966484063</v>
      </c>
      <c r="F6775" t="str" cm="1">
        <f t="array" aca="1" ref="F6775" ca="1">INDEX('App type'!$A$2:$A$108,RANDBETWEEN(1,ROWS('App type'!$A$2:$A$108)),1)</f>
        <v>30a</v>
      </c>
      <c r="G6775" t="s">
        <v>910</v>
      </c>
      <c r="H6775">
        <v>7431</v>
      </c>
      <c r="I6775" t="s">
        <v>946</v>
      </c>
      <c r="J6775" t="s">
        <v>309</v>
      </c>
      <c r="K6775">
        <f ca="1">_xlfn.XLOOKUP(F6775,'App type'!$A$2:$A$108,'App type'!$G$2:$G$108)*'Mock Data'!$N6775</f>
        <v>250</v>
      </c>
      <c r="L6775">
        <f t="shared" ca="1" si="105"/>
        <v>285</v>
      </c>
      <c r="M6775" t="s">
        <v>67</v>
      </c>
      <c r="N6775">
        <f ca="1">_xlfn.XLOOKUP(F6775,'App type'!$A$2:$A$108,'App type'!$I$2:$I$108)</f>
        <v>1</v>
      </c>
    </row>
    <row r="6776" spans="1:14">
      <c r="A6776" t="str" cm="1">
        <f t="array" aca="1" ref="A6776" ca="1">INDEX('Emp Info'!$C$4:$C$24,RANDBETWEEN(1,ROWS('Emp Info'!$C$4:$C$24)),1)</f>
        <v>NAS0195</v>
      </c>
      <c r="B6776" t="str">
        <f ca="1">_xlfn.XLOOKUP(A6776,'Emp Info'!$C$4:$C$24,'Emp Info'!$D$4:$D$24)</f>
        <v>Nasim</v>
      </c>
      <c r="C6776" t="str">
        <f ca="1">_xlfn.XLOOKUP(A6776,'Emp Info'!$C$4:$C$24,'Emp Info'!$E$4:$E$24)</f>
        <v>IC</v>
      </c>
      <c r="D6776" s="11">
        <v>45583.347966487578</v>
      </c>
      <c r="E6776" s="11">
        <v>45583.347966487687</v>
      </c>
      <c r="F6776" t="str" cm="1">
        <f t="array" aca="1" ref="F6776" ca="1">INDEX('App type'!$A$2:$A$108,RANDBETWEEN(1,ROWS('App type'!$A$2:$A$108)),1)</f>
        <v>1260-2</v>
      </c>
      <c r="G6776" t="s">
        <v>245</v>
      </c>
      <c r="H6776">
        <v>7916</v>
      </c>
      <c r="I6776" t="s">
        <v>1464</v>
      </c>
      <c r="J6776" t="s">
        <v>869</v>
      </c>
      <c r="K6776">
        <f ca="1">_xlfn.XLOOKUP(F6776,'App type'!$A$2:$A$108,'App type'!$G$2:$G$108)*'Mock Data'!$N6776</f>
        <v>200</v>
      </c>
      <c r="L6776">
        <f t="shared" ca="1" si="105"/>
        <v>227.99999999999997</v>
      </c>
      <c r="M6776" t="s">
        <v>405</v>
      </c>
      <c r="N6776">
        <f ca="1">_xlfn.XLOOKUP(F6776,'App type'!$A$2:$A$108,'App type'!$I$2:$I$108)</f>
        <v>1</v>
      </c>
    </row>
    <row r="6777" spans="1:14">
      <c r="A6777" t="str" cm="1">
        <f t="array" aca="1" ref="A6777" ca="1">INDEX('Emp Info'!$C$4:$C$24,RANDBETWEEN(1,ROWS('Emp Info'!$C$4:$C$24)),1)</f>
        <v>MUN1212</v>
      </c>
      <c r="B6777" t="str">
        <f ca="1">_xlfn.XLOOKUP(A6777,'Emp Info'!$C$4:$C$24,'Emp Info'!$D$4:$D$24)</f>
        <v>Munira</v>
      </c>
      <c r="C6777" t="str">
        <f ca="1">_xlfn.XLOOKUP(A6777,'Emp Info'!$C$4:$C$24,'Emp Info'!$E$4:$E$24)</f>
        <v>1.0</v>
      </c>
      <c r="D6777" s="11">
        <v>45583.347966491281</v>
      </c>
      <c r="E6777" s="11">
        <v>45583.34796649139</v>
      </c>
      <c r="F6777" cm="1">
        <f t="array" aca="1" ref="F6777" ca="1">INDEX('App type'!$A$2:$A$108,RANDBETWEEN(1,ROWS('App type'!$A$2:$A$108)),1)</f>
        <v>36</v>
      </c>
      <c r="G6777" t="s">
        <v>828</v>
      </c>
      <c r="H6777">
        <v>3949</v>
      </c>
      <c r="I6777" t="s">
        <v>684</v>
      </c>
      <c r="J6777" t="s">
        <v>207</v>
      </c>
      <c r="K6777">
        <f ca="1">_xlfn.XLOOKUP(F6777,'App type'!$A$2:$A$108,'App type'!$G$2:$G$108)*'Mock Data'!$N6777</f>
        <v>225</v>
      </c>
      <c r="L6777">
        <f t="shared" ca="1" si="105"/>
        <v>256.5</v>
      </c>
      <c r="M6777" t="s">
        <v>131</v>
      </c>
      <c r="N6777">
        <f ca="1">_xlfn.XLOOKUP(F6777,'App type'!$A$2:$A$108,'App type'!$I$2:$I$108)</f>
        <v>1</v>
      </c>
    </row>
    <row r="6778" spans="1:14">
      <c r="A6778" t="str" cm="1">
        <f t="array" aca="1" ref="A6778" ca="1">INDEX('Emp Info'!$C$4:$C$24,RANDBETWEEN(1,ROWS('Emp Info'!$C$4:$C$24)),1)</f>
        <v>ANN3965</v>
      </c>
      <c r="B6778" t="str">
        <f ca="1">_xlfn.XLOOKUP(A6778,'Emp Info'!$C$4:$C$24,'Emp Info'!$D$4:$D$24)</f>
        <v>Anne</v>
      </c>
      <c r="C6778" t="str">
        <f ca="1">_xlfn.XLOOKUP(A6778,'Emp Info'!$C$4:$C$24,'Emp Info'!$E$4:$E$24)</f>
        <v>1.0</v>
      </c>
      <c r="D6778" s="11">
        <v>45583.347966494614</v>
      </c>
      <c r="E6778" s="11">
        <v>45583.347966494708</v>
      </c>
      <c r="F6778" cm="1">
        <f t="array" aca="1" ref="F6778" ca="1">INDEX('App type'!$A$2:$A$108,RANDBETWEEN(1,ROWS('App type'!$A$2:$A$108)),1)</f>
        <v>601</v>
      </c>
      <c r="G6778" t="s">
        <v>1360</v>
      </c>
      <c r="H6778">
        <v>3585</v>
      </c>
      <c r="I6778" t="s">
        <v>608</v>
      </c>
      <c r="J6778" t="s">
        <v>177</v>
      </c>
      <c r="K6778">
        <f ca="1">_xlfn.XLOOKUP(F6778,'App type'!$A$2:$A$108,'App type'!$G$2:$G$108)*'Mock Data'!$N6778</f>
        <v>225</v>
      </c>
      <c r="L6778">
        <f t="shared" ca="1" si="105"/>
        <v>256.5</v>
      </c>
      <c r="M6778" t="s">
        <v>386</v>
      </c>
      <c r="N6778">
        <f ca="1">_xlfn.XLOOKUP(F6778,'App type'!$A$2:$A$108,'App type'!$I$2:$I$108)</f>
        <v>1</v>
      </c>
    </row>
    <row r="6779" spans="1:14">
      <c r="A6779" t="str" cm="1">
        <f t="array" aca="1" ref="A6779" ca="1">INDEX('Emp Info'!$C$4:$C$24,RANDBETWEEN(1,ROWS('Emp Info'!$C$4:$C$24)),1)</f>
        <v>DAV7345</v>
      </c>
      <c r="B6779" t="str">
        <f ca="1">_xlfn.XLOOKUP(A6779,'Emp Info'!$C$4:$C$24,'Emp Info'!$D$4:$D$24)</f>
        <v>David</v>
      </c>
      <c r="C6779" t="str">
        <f ca="1">_xlfn.XLOOKUP(A6779,'Emp Info'!$C$4:$C$24,'Emp Info'!$E$4:$E$24)</f>
        <v>IC</v>
      </c>
      <c r="D6779" s="11">
        <v>45583.347966497902</v>
      </c>
      <c r="E6779" s="11">
        <v>45583.347966498011</v>
      </c>
      <c r="F6779" t="str" cm="1">
        <f t="array" aca="1" ref="F6779" ca="1">INDEX('App type'!$A$2:$A$108,RANDBETWEEN(1,ROWS('App type'!$A$2:$A$108)),1)</f>
        <v>36-Senior-OCSWSSW</v>
      </c>
      <c r="G6779" t="s">
        <v>60</v>
      </c>
      <c r="H6779">
        <v>6387</v>
      </c>
      <c r="I6779" t="s">
        <v>566</v>
      </c>
      <c r="J6779" t="s">
        <v>412</v>
      </c>
      <c r="K6779">
        <f ca="1">_xlfn.XLOOKUP(F6779,'App type'!$A$2:$A$108,'App type'!$G$2:$G$108)*'Mock Data'!$N6779</f>
        <v>225</v>
      </c>
      <c r="L6779">
        <f t="shared" ca="1" si="105"/>
        <v>256.5</v>
      </c>
      <c r="M6779" t="s">
        <v>135</v>
      </c>
      <c r="N6779">
        <f ca="1">_xlfn.XLOOKUP(F6779,'App type'!$A$2:$A$108,'App type'!$I$2:$I$108)</f>
        <v>1</v>
      </c>
    </row>
    <row r="6780" spans="1:14">
      <c r="A6780" t="str" cm="1">
        <f t="array" aca="1" ref="A6780" ca="1">INDEX('Emp Info'!$C$4:$C$24,RANDBETWEEN(1,ROWS('Emp Info'!$C$4:$C$24)),1)</f>
        <v>MER1340</v>
      </c>
      <c r="B6780" t="str">
        <f ca="1">_xlfn.XLOOKUP(A6780,'Emp Info'!$C$4:$C$24,'Emp Info'!$D$4:$D$24)</f>
        <v>Merav</v>
      </c>
      <c r="C6780" t="str">
        <f ca="1">_xlfn.XLOOKUP(A6780,'Emp Info'!$C$4:$C$24,'Emp Info'!$E$4:$E$24)</f>
        <v>0.5</v>
      </c>
      <c r="D6780" s="11">
        <v>45583.347966501533</v>
      </c>
      <c r="E6780" s="11">
        <v>45583.347966501657</v>
      </c>
      <c r="F6780" t="str" cm="1">
        <f t="array" aca="1" ref="F6780" ca="1">INDEX('App type'!$A$2:$A$108,RANDBETWEEN(1,ROWS('App type'!$A$2:$A$108)),1)</f>
        <v>35c</v>
      </c>
      <c r="G6780" t="s">
        <v>1956</v>
      </c>
      <c r="H6780">
        <v>3038</v>
      </c>
      <c r="I6780" t="s">
        <v>1066</v>
      </c>
      <c r="J6780" t="s">
        <v>408</v>
      </c>
      <c r="K6780">
        <f ca="1">_xlfn.XLOOKUP(F6780,'App type'!$A$2:$A$108,'App type'!$G$2:$G$108)*'Mock Data'!$N6780</f>
        <v>250</v>
      </c>
      <c r="L6780">
        <f t="shared" ca="1" si="105"/>
        <v>285</v>
      </c>
      <c r="M6780" t="s">
        <v>74</v>
      </c>
      <c r="N6780">
        <f ca="1">_xlfn.XLOOKUP(F6780,'App type'!$A$2:$A$108,'App type'!$I$2:$I$108)</f>
        <v>1</v>
      </c>
    </row>
    <row r="6781" spans="1:14">
      <c r="A6781" t="str" cm="1">
        <f t="array" aca="1" ref="A6781" ca="1">INDEX('Emp Info'!$C$4:$C$24,RANDBETWEEN(1,ROWS('Emp Info'!$C$4:$C$24)),1)</f>
        <v>EIM3187</v>
      </c>
      <c r="B6781" t="str">
        <f ca="1">_xlfn.XLOOKUP(A6781,'Emp Info'!$C$4:$C$24,'Emp Info'!$D$4:$D$24)</f>
        <v>Eimear</v>
      </c>
      <c r="C6781" t="str">
        <f ca="1">_xlfn.XLOOKUP(A6781,'Emp Info'!$C$4:$C$24,'Emp Info'!$E$4:$E$24)</f>
        <v>IC</v>
      </c>
      <c r="D6781" s="11">
        <v>45583.347966506757</v>
      </c>
      <c r="E6781" s="11">
        <v>45583.347966506968</v>
      </c>
      <c r="F6781" t="str" cm="1">
        <f t="array" aca="1" ref="F6781" ca="1">INDEX('App type'!$A$2:$A$108,RANDBETWEEN(1,ROWS('App type'!$A$2:$A$108)),1)</f>
        <v>2b</v>
      </c>
      <c r="G6781" t="s">
        <v>312</v>
      </c>
      <c r="H6781">
        <v>5207</v>
      </c>
      <c r="I6781" t="s">
        <v>1837</v>
      </c>
      <c r="J6781" t="s">
        <v>491</v>
      </c>
      <c r="K6781">
        <f ca="1">_xlfn.XLOOKUP(F6781,'App type'!$A$2:$A$108,'App type'!$G$2:$G$108)*'Mock Data'!$N6781</f>
        <v>223</v>
      </c>
      <c r="L6781">
        <f t="shared" ca="1" si="105"/>
        <v>254.21999999999997</v>
      </c>
      <c r="M6781" t="s">
        <v>120</v>
      </c>
      <c r="N6781">
        <f ca="1">_xlfn.XLOOKUP(F6781,'App type'!$A$2:$A$108,'App type'!$I$2:$I$108)</f>
        <v>1</v>
      </c>
    </row>
    <row r="6782" spans="1:14">
      <c r="A6782" t="str" cm="1">
        <f t="array" aca="1" ref="A6782" ca="1">INDEX('Emp Info'!$C$4:$C$24,RANDBETWEEN(1,ROWS('Emp Info'!$C$4:$C$24)),1)</f>
        <v>DAV7345</v>
      </c>
      <c r="B6782" t="str">
        <f ca="1">_xlfn.XLOOKUP(A6782,'Emp Info'!$C$4:$C$24,'Emp Info'!$D$4:$D$24)</f>
        <v>David</v>
      </c>
      <c r="C6782" t="str">
        <f ca="1">_xlfn.XLOOKUP(A6782,'Emp Info'!$C$4:$C$24,'Emp Info'!$E$4:$E$24)</f>
        <v>IC</v>
      </c>
      <c r="D6782" s="11">
        <v>45583.347966511828</v>
      </c>
      <c r="E6782" s="11">
        <v>45583.347966511967</v>
      </c>
      <c r="F6782" cm="1">
        <f t="array" aca="1" ref="F6782" ca="1">INDEX('App type'!$A$2:$A$108,RANDBETWEEN(1,ROWS('App type'!$A$2:$A$108)),1)</f>
        <v>1256</v>
      </c>
      <c r="G6782" t="s">
        <v>1195</v>
      </c>
      <c r="H6782">
        <v>7757</v>
      </c>
      <c r="I6782" t="s">
        <v>1892</v>
      </c>
      <c r="J6782" t="s">
        <v>25</v>
      </c>
      <c r="K6782">
        <f ca="1">_xlfn.XLOOKUP(F6782,'App type'!$A$2:$A$108,'App type'!$G$2:$G$108)*'Mock Data'!$N6782</f>
        <v>185</v>
      </c>
      <c r="L6782">
        <f t="shared" ca="1" si="105"/>
        <v>210.89999999999998</v>
      </c>
      <c r="M6782" t="s">
        <v>78</v>
      </c>
      <c r="N6782">
        <f ca="1">_xlfn.XLOOKUP(F6782,'App type'!$A$2:$A$108,'App type'!$I$2:$I$108)</f>
        <v>1</v>
      </c>
    </row>
    <row r="6783" spans="1:14">
      <c r="A6783" t="str" cm="1">
        <f t="array" aca="1" ref="A6783" ca="1">INDEX('Emp Info'!$C$4:$C$24,RANDBETWEEN(1,ROWS('Emp Info'!$C$4:$C$24)),1)</f>
        <v>DIA7789</v>
      </c>
      <c r="B6783" t="str">
        <f ca="1">_xlfn.XLOOKUP(A6783,'Emp Info'!$C$4:$C$24,'Emp Info'!$D$4:$D$24)</f>
        <v>Diana KM</v>
      </c>
      <c r="C6783" t="str">
        <f ca="1">_xlfn.XLOOKUP(A6783,'Emp Info'!$C$4:$C$24,'Emp Info'!$E$4:$E$24)</f>
        <v>1.0</v>
      </c>
      <c r="D6783" s="11">
        <v>45583.347966516019</v>
      </c>
      <c r="E6783" s="11">
        <v>45583.347966516121</v>
      </c>
      <c r="F6783" t="str" cm="1">
        <f t="array" aca="1" ref="F6783" ca="1">INDEX('App type'!$A$2:$A$108,RANDBETWEEN(1,ROWS('App type'!$A$2:$A$108)),1)</f>
        <v>100-clone</v>
      </c>
      <c r="G6783" t="s">
        <v>1467</v>
      </c>
      <c r="H6783">
        <v>6754</v>
      </c>
      <c r="I6783" t="s">
        <v>1157</v>
      </c>
      <c r="J6783" t="s">
        <v>947</v>
      </c>
      <c r="K6783">
        <f ca="1">_xlfn.XLOOKUP(F6783,'App type'!$A$2:$A$108,'App type'!$G$2:$G$108)*'Mock Data'!$N6783</f>
        <v>250</v>
      </c>
      <c r="L6783">
        <f t="shared" ca="1" si="105"/>
        <v>285</v>
      </c>
      <c r="M6783" t="s">
        <v>253</v>
      </c>
      <c r="N6783">
        <f ca="1">_xlfn.XLOOKUP(F6783,'App type'!$A$2:$A$108,'App type'!$I$2:$I$108)</f>
        <v>1</v>
      </c>
    </row>
    <row r="6784" spans="1:14">
      <c r="A6784" t="str" cm="1">
        <f t="array" aca="1" ref="A6784" ca="1">INDEX('Emp Info'!$C$4:$C$24,RANDBETWEEN(1,ROWS('Emp Info'!$C$4:$C$24)),1)</f>
        <v>KEL6158</v>
      </c>
      <c r="B6784" t="str">
        <f ca="1">_xlfn.XLOOKUP(A6784,'Emp Info'!$C$4:$C$24,'Emp Info'!$D$4:$D$24)</f>
        <v>Kelly</v>
      </c>
      <c r="C6784" t="str">
        <f ca="1">_xlfn.XLOOKUP(A6784,'Emp Info'!$C$4:$C$24,'Emp Info'!$E$4:$E$24)</f>
        <v>1.0</v>
      </c>
      <c r="D6784" s="11">
        <v>45583.347966519272</v>
      </c>
      <c r="E6784" s="11">
        <v>45583.347966519374</v>
      </c>
      <c r="F6784" cm="1">
        <f t="array" aca="1" ref="F6784" ca="1">INDEX('App type'!$A$2:$A$108,RANDBETWEEN(1,ROWS('App type'!$A$2:$A$108)),1)</f>
        <v>32</v>
      </c>
      <c r="G6784" t="s">
        <v>57</v>
      </c>
      <c r="H6784">
        <v>8900</v>
      </c>
      <c r="I6784" t="s">
        <v>1818</v>
      </c>
      <c r="J6784" t="s">
        <v>56</v>
      </c>
      <c r="K6784">
        <f ca="1">_xlfn.XLOOKUP(F6784,'App type'!$A$2:$A$108,'App type'!$G$2:$G$108)*'Mock Data'!$N6784</f>
        <v>2025</v>
      </c>
      <c r="L6784">
        <f t="shared" ca="1" si="105"/>
        <v>2308.5</v>
      </c>
      <c r="M6784" t="s">
        <v>100</v>
      </c>
      <c r="N6784">
        <f ca="1">_xlfn.XLOOKUP(F6784,'App type'!$A$2:$A$108,'App type'!$I$2:$I$108)</f>
        <v>3</v>
      </c>
    </row>
    <row r="6785" spans="1:14">
      <c r="A6785" t="str" cm="1">
        <f t="array" aca="1" ref="A6785" ca="1">INDEX('Emp Info'!$C$4:$C$24,RANDBETWEEN(1,ROWS('Emp Info'!$C$4:$C$24)),1)</f>
        <v>ERI5599</v>
      </c>
      <c r="B6785" t="str">
        <f ca="1">_xlfn.XLOOKUP(A6785,'Emp Info'!$C$4:$C$24,'Emp Info'!$D$4:$D$24)</f>
        <v>Erin M</v>
      </c>
      <c r="C6785" t="str">
        <f ca="1">_xlfn.XLOOKUP(A6785,'Emp Info'!$C$4:$C$24,'Emp Info'!$E$4:$E$24)</f>
        <v>1.0</v>
      </c>
      <c r="D6785" s="11">
        <v>45583.347966522248</v>
      </c>
      <c r="E6785" s="11">
        <v>45583.347966522357</v>
      </c>
      <c r="F6785" t="str" cm="1">
        <f t="array" aca="1" ref="F6785" ca="1">INDEX('App type'!$A$2:$A$108,RANDBETWEEN(1,ROWS('App type'!$A$2:$A$108)),1)</f>
        <v>2b</v>
      </c>
      <c r="G6785" t="s">
        <v>1371</v>
      </c>
      <c r="H6785">
        <v>2553</v>
      </c>
      <c r="I6785" t="s">
        <v>362</v>
      </c>
      <c r="J6785" t="s">
        <v>441</v>
      </c>
      <c r="K6785">
        <f ca="1">_xlfn.XLOOKUP(F6785,'App type'!$A$2:$A$108,'App type'!$G$2:$G$108)*'Mock Data'!$N6785</f>
        <v>223</v>
      </c>
      <c r="L6785">
        <f t="shared" ca="1" si="105"/>
        <v>254.21999999999997</v>
      </c>
      <c r="M6785" t="s">
        <v>202</v>
      </c>
      <c r="N6785">
        <f ca="1">_xlfn.XLOOKUP(F6785,'App type'!$A$2:$A$108,'App type'!$I$2:$I$108)</f>
        <v>1</v>
      </c>
    </row>
    <row r="6786" spans="1:14">
      <c r="A6786" t="str" cm="1">
        <f t="array" aca="1" ref="A6786" ca="1">INDEX('Emp Info'!$C$4:$C$24,RANDBETWEEN(1,ROWS('Emp Info'!$C$4:$C$24)),1)</f>
        <v>LIZ5585</v>
      </c>
      <c r="B6786" t="str">
        <f ca="1">_xlfn.XLOOKUP(A6786,'Emp Info'!$C$4:$C$24,'Emp Info'!$D$4:$D$24)</f>
        <v>Liz</v>
      </c>
      <c r="C6786" t="str">
        <f ca="1">_xlfn.XLOOKUP(A6786,'Emp Info'!$C$4:$C$24,'Emp Info'!$E$4:$E$24)</f>
        <v>1.0</v>
      </c>
      <c r="D6786" s="11">
        <v>45583.347966527173</v>
      </c>
      <c r="E6786" s="11">
        <v>45583.347966527341</v>
      </c>
      <c r="F6786" cm="1">
        <f t="array" aca="1" ref="F6786" ca="1">INDEX('App type'!$A$2:$A$108,RANDBETWEEN(1,ROWS('App type'!$A$2:$A$108)),1)</f>
        <v>1262</v>
      </c>
      <c r="G6786" t="s">
        <v>878</v>
      </c>
      <c r="H6786">
        <v>5484</v>
      </c>
      <c r="I6786" t="s">
        <v>697</v>
      </c>
      <c r="J6786" t="s">
        <v>304</v>
      </c>
      <c r="K6786">
        <f ca="1">_xlfn.XLOOKUP(F6786,'App type'!$A$2:$A$108,'App type'!$G$2:$G$108)*'Mock Data'!$N6786</f>
        <v>250</v>
      </c>
      <c r="L6786">
        <f t="shared" ca="1" si="105"/>
        <v>285</v>
      </c>
      <c r="M6786" t="s">
        <v>341</v>
      </c>
      <c r="N6786">
        <f ca="1">_xlfn.XLOOKUP(F6786,'App type'!$A$2:$A$108,'App type'!$I$2:$I$108)</f>
        <v>1</v>
      </c>
    </row>
    <row r="6787" spans="1:14">
      <c r="A6787" t="str" cm="1">
        <f t="array" aca="1" ref="A6787" ca="1">INDEX('Emp Info'!$C$4:$C$24,RANDBETWEEN(1,ROWS('Emp Info'!$C$4:$C$24)),1)</f>
        <v>LOI2253</v>
      </c>
      <c r="B6787" t="str">
        <f ca="1">_xlfn.XLOOKUP(A6787,'Emp Info'!$C$4:$C$24,'Emp Info'!$D$4:$D$24)</f>
        <v>Lois</v>
      </c>
      <c r="C6787" t="str">
        <f ca="1">_xlfn.XLOOKUP(A6787,'Emp Info'!$C$4:$C$24,'Emp Info'!$E$4:$E$24)</f>
        <v>0.5</v>
      </c>
      <c r="D6787" s="11">
        <v>45583.347966532303</v>
      </c>
      <c r="E6787" s="11">
        <v>45583.347966532419</v>
      </c>
      <c r="F6787" t="str" cm="1">
        <f t="array" aca="1" ref="F6787" ca="1">INDEX('App type'!$A$2:$A$108,RANDBETWEEN(1,ROWS('App type'!$A$2:$A$108)),1)</f>
        <v>101-OSAP</v>
      </c>
      <c r="G6787" t="s">
        <v>776</v>
      </c>
      <c r="H6787">
        <v>3974</v>
      </c>
      <c r="I6787" t="s">
        <v>761</v>
      </c>
      <c r="J6787" t="s">
        <v>503</v>
      </c>
      <c r="K6787">
        <f ca="1">_xlfn.XLOOKUP(F6787,'App type'!$A$2:$A$108,'App type'!$G$2:$G$108)*'Mock Data'!$N6787</f>
        <v>160</v>
      </c>
      <c r="L6787">
        <f t="shared" ref="L6787:L6850" ca="1" si="106">$K6787*1.14</f>
        <v>182.39999999999998</v>
      </c>
      <c r="M6787" t="s">
        <v>166</v>
      </c>
      <c r="N6787">
        <f ca="1">_xlfn.XLOOKUP(F6787,'App type'!$A$2:$A$108,'App type'!$I$2:$I$108)</f>
        <v>1</v>
      </c>
    </row>
    <row r="6788" spans="1:14">
      <c r="A6788" t="str" cm="1">
        <f t="array" aca="1" ref="A6788" ca="1">INDEX('Emp Info'!$C$4:$C$24,RANDBETWEEN(1,ROWS('Emp Info'!$C$4:$C$24)),1)</f>
        <v>MER1340</v>
      </c>
      <c r="B6788" t="str">
        <f ca="1">_xlfn.XLOOKUP(A6788,'Emp Info'!$C$4:$C$24,'Emp Info'!$D$4:$D$24)</f>
        <v>Merav</v>
      </c>
      <c r="C6788" t="str">
        <f ca="1">_xlfn.XLOOKUP(A6788,'Emp Info'!$C$4:$C$24,'Emp Info'!$E$4:$E$24)</f>
        <v>0.5</v>
      </c>
      <c r="D6788" s="11">
        <v>45583.347966535803</v>
      </c>
      <c r="E6788" s="11">
        <v>45583.347966535897</v>
      </c>
      <c r="F6788" cm="1">
        <f t="array" aca="1" ref="F6788" ca="1">INDEX('App type'!$A$2:$A$108,RANDBETWEEN(1,ROWS('App type'!$A$2:$A$108)),1)</f>
        <v>6</v>
      </c>
      <c r="G6788" t="s">
        <v>872</v>
      </c>
      <c r="H6788">
        <v>2681</v>
      </c>
      <c r="I6788" t="s">
        <v>1190</v>
      </c>
      <c r="J6788" t="s">
        <v>56</v>
      </c>
      <c r="K6788">
        <f ca="1">_xlfn.XLOOKUP(F6788,'App type'!$A$2:$A$108,'App type'!$G$2:$G$108)*'Mock Data'!$N6788</f>
        <v>200</v>
      </c>
      <c r="L6788">
        <f t="shared" ca="1" si="106"/>
        <v>227.99999999999997</v>
      </c>
      <c r="M6788" t="s">
        <v>38</v>
      </c>
      <c r="N6788">
        <f ca="1">_xlfn.XLOOKUP(F6788,'App type'!$A$2:$A$108,'App type'!$I$2:$I$108)</f>
        <v>1</v>
      </c>
    </row>
    <row r="6789" spans="1:14">
      <c r="A6789" t="str" cm="1">
        <f t="array" aca="1" ref="A6789" ca="1">INDEX('Emp Info'!$C$4:$C$24,RANDBETWEEN(1,ROWS('Emp Info'!$C$4:$C$24)),1)</f>
        <v>KIM6171</v>
      </c>
      <c r="B6789" t="str">
        <f ca="1">_xlfn.XLOOKUP(A6789,'Emp Info'!$C$4:$C$24,'Emp Info'!$D$4:$D$24)</f>
        <v>Kim</v>
      </c>
      <c r="C6789" t="str">
        <f ca="1">_xlfn.XLOOKUP(A6789,'Emp Info'!$C$4:$C$24,'Emp Info'!$E$4:$E$24)</f>
        <v>0.5</v>
      </c>
      <c r="D6789" s="11">
        <v>45583.347966538728</v>
      </c>
      <c r="E6789" s="11">
        <v>45583.347966538822</v>
      </c>
      <c r="F6789" t="str" cm="1">
        <f t="array" aca="1" ref="F6789" ca="1">INDEX('App type'!$A$2:$A$108,RANDBETWEEN(1,ROWS('App type'!$A$2:$A$108)),1)</f>
        <v>1260-EFC</v>
      </c>
      <c r="G6789" t="s">
        <v>1873</v>
      </c>
      <c r="H6789">
        <v>3678</v>
      </c>
      <c r="I6789" t="s">
        <v>484</v>
      </c>
      <c r="J6789" t="s">
        <v>445</v>
      </c>
      <c r="K6789">
        <f ca="1">_xlfn.XLOOKUP(F6789,'App type'!$A$2:$A$108,'App type'!$G$2:$G$108)*'Mock Data'!$N6789</f>
        <v>225</v>
      </c>
      <c r="L6789">
        <f t="shared" ca="1" si="106"/>
        <v>256.5</v>
      </c>
      <c r="M6789" t="s">
        <v>386</v>
      </c>
      <c r="N6789">
        <f ca="1">_xlfn.XLOOKUP(F6789,'App type'!$A$2:$A$108,'App type'!$I$2:$I$108)</f>
        <v>1</v>
      </c>
    </row>
    <row r="6790" spans="1:14">
      <c r="A6790" t="str" cm="1">
        <f t="array" aca="1" ref="A6790" ca="1">INDEX('Emp Info'!$C$4:$C$24,RANDBETWEEN(1,ROWS('Emp Info'!$C$4:$C$24)),1)</f>
        <v>EIM3187</v>
      </c>
      <c r="B6790" t="str">
        <f ca="1">_xlfn.XLOOKUP(A6790,'Emp Info'!$C$4:$C$24,'Emp Info'!$D$4:$D$24)</f>
        <v>Eimear</v>
      </c>
      <c r="C6790" t="str">
        <f ca="1">_xlfn.XLOOKUP(A6790,'Emp Info'!$C$4:$C$24,'Emp Info'!$E$4:$E$24)</f>
        <v>IC</v>
      </c>
      <c r="D6790" s="11">
        <v>45583.347966541653</v>
      </c>
      <c r="E6790" s="11">
        <v>45583.347966541733</v>
      </c>
      <c r="F6790" t="str" cm="1">
        <f t="array" aca="1" ref="F6790" ca="1">INDEX('App type'!$A$2:$A$108,RANDBETWEEN(1,ROWS('App type'!$A$2:$A$108)),1)</f>
        <v>18a</v>
      </c>
      <c r="G6790" t="s">
        <v>664</v>
      </c>
      <c r="H6790">
        <v>2967</v>
      </c>
      <c r="I6790" t="s">
        <v>1962</v>
      </c>
      <c r="J6790" t="s">
        <v>350</v>
      </c>
      <c r="K6790">
        <f ca="1">_xlfn.XLOOKUP(F6790,'App type'!$A$2:$A$108,'App type'!$G$2:$G$108)*'Mock Data'!$N6790</f>
        <v>260</v>
      </c>
      <c r="L6790">
        <f t="shared" ca="1" si="106"/>
        <v>296.39999999999998</v>
      </c>
      <c r="M6790" t="s">
        <v>112</v>
      </c>
      <c r="N6790">
        <f ca="1">_xlfn.XLOOKUP(F6790,'App type'!$A$2:$A$108,'App type'!$I$2:$I$108)</f>
        <v>1</v>
      </c>
    </row>
    <row r="6791" spans="1:14">
      <c r="A6791" t="str" cm="1">
        <f t="array" aca="1" ref="A6791" ca="1">INDEX('Emp Info'!$C$4:$C$24,RANDBETWEEN(1,ROWS('Emp Info'!$C$4:$C$24)),1)</f>
        <v>DIA7789</v>
      </c>
      <c r="B6791" t="str">
        <f ca="1">_xlfn.XLOOKUP(A6791,'Emp Info'!$C$4:$C$24,'Emp Info'!$D$4:$D$24)</f>
        <v>Diana KM</v>
      </c>
      <c r="C6791" t="str">
        <f ca="1">_xlfn.XLOOKUP(A6791,'Emp Info'!$C$4:$C$24,'Emp Info'!$E$4:$E$24)</f>
        <v>1.0</v>
      </c>
      <c r="D6791" s="11">
        <v>45583.347966544883</v>
      </c>
      <c r="E6791" s="11">
        <v>45583.347966544963</v>
      </c>
      <c r="F6791" cm="1">
        <f t="array" aca="1" ref="F6791" ca="1">INDEX('App type'!$A$2:$A$108,RANDBETWEEN(1,ROWS('App type'!$A$2:$A$108)),1)</f>
        <v>37</v>
      </c>
      <c r="G6791" t="s">
        <v>93</v>
      </c>
      <c r="H6791">
        <v>5483</v>
      </c>
      <c r="I6791" t="s">
        <v>1621</v>
      </c>
      <c r="J6791" t="s">
        <v>168</v>
      </c>
      <c r="K6791">
        <f ca="1">_xlfn.XLOOKUP(F6791,'App type'!$A$2:$A$108,'App type'!$G$2:$G$108)*'Mock Data'!$N6791</f>
        <v>112.5</v>
      </c>
      <c r="L6791">
        <f t="shared" ca="1" si="106"/>
        <v>128.25</v>
      </c>
      <c r="M6791" t="s">
        <v>18</v>
      </c>
      <c r="N6791">
        <f ca="1">_xlfn.XLOOKUP(F6791,'App type'!$A$2:$A$108,'App type'!$I$2:$I$108)</f>
        <v>0.5</v>
      </c>
    </row>
    <row r="6792" spans="1:14">
      <c r="A6792" t="str" cm="1">
        <f t="array" aca="1" ref="A6792" ca="1">INDEX('Emp Info'!$C$4:$C$24,RANDBETWEEN(1,ROWS('Emp Info'!$C$4:$C$24)),1)</f>
        <v>STE3061</v>
      </c>
      <c r="B6792" t="str">
        <f ca="1">_xlfn.XLOOKUP(A6792,'Emp Info'!$C$4:$C$24,'Emp Info'!$D$4:$D$24)</f>
        <v>Stephanie</v>
      </c>
      <c r="C6792" t="str">
        <f ca="1">_xlfn.XLOOKUP(A6792,'Emp Info'!$C$4:$C$24,'Emp Info'!$E$4:$E$24)</f>
        <v>IC</v>
      </c>
      <c r="D6792" s="11">
        <v>45583.347966547997</v>
      </c>
      <c r="E6792" s="11">
        <v>45583.347966548092</v>
      </c>
      <c r="F6792" cm="1">
        <f t="array" aca="1" ref="F6792" ca="1">INDEX('App type'!$A$2:$A$108,RANDBETWEEN(1,ROWS('App type'!$A$2:$A$108)),1)</f>
        <v>1262</v>
      </c>
      <c r="G6792" t="s">
        <v>537</v>
      </c>
      <c r="H6792">
        <v>8370</v>
      </c>
      <c r="I6792" t="s">
        <v>640</v>
      </c>
      <c r="J6792" t="s">
        <v>503</v>
      </c>
      <c r="K6792">
        <f ca="1">_xlfn.XLOOKUP(F6792,'App type'!$A$2:$A$108,'App type'!$G$2:$G$108)*'Mock Data'!$N6792</f>
        <v>250</v>
      </c>
      <c r="L6792">
        <f t="shared" ca="1" si="106"/>
        <v>285</v>
      </c>
      <c r="M6792" t="s">
        <v>415</v>
      </c>
      <c r="N6792">
        <f ca="1">_xlfn.XLOOKUP(F6792,'App type'!$A$2:$A$108,'App type'!$I$2:$I$108)</f>
        <v>1</v>
      </c>
    </row>
    <row r="6793" spans="1:14">
      <c r="A6793" t="str" cm="1">
        <f t="array" aca="1" ref="A6793" ca="1">INDEX('Emp Info'!$C$4:$C$24,RANDBETWEEN(1,ROWS('Emp Info'!$C$4:$C$24)),1)</f>
        <v>STE3061</v>
      </c>
      <c r="B6793" t="str">
        <f ca="1">_xlfn.XLOOKUP(A6793,'Emp Info'!$C$4:$C$24,'Emp Info'!$D$4:$D$24)</f>
        <v>Stephanie</v>
      </c>
      <c r="C6793" t="str">
        <f ca="1">_xlfn.XLOOKUP(A6793,'Emp Info'!$C$4:$C$24,'Emp Info'!$E$4:$E$24)</f>
        <v>IC</v>
      </c>
      <c r="D6793" s="11">
        <v>45583.347966551177</v>
      </c>
      <c r="E6793" s="11">
        <v>45583.347966551271</v>
      </c>
      <c r="F6793" cm="1">
        <f t="array" aca="1" ref="F6793" ca="1">INDEX('App type'!$A$2:$A$108,RANDBETWEEN(1,ROWS('App type'!$A$2:$A$108)),1)</f>
        <v>28</v>
      </c>
      <c r="G6793" t="s">
        <v>1352</v>
      </c>
      <c r="H6793">
        <v>2194</v>
      </c>
      <c r="I6793" t="s">
        <v>1576</v>
      </c>
      <c r="J6793" t="s">
        <v>37</v>
      </c>
      <c r="K6793">
        <f ca="1">_xlfn.XLOOKUP(F6793,'App type'!$A$2:$A$108,'App type'!$G$2:$G$108)*'Mock Data'!$N6793</f>
        <v>145</v>
      </c>
      <c r="L6793">
        <f t="shared" ca="1" si="106"/>
        <v>165.29999999999998</v>
      </c>
      <c r="M6793" t="s">
        <v>143</v>
      </c>
      <c r="N6793">
        <f ca="1">_xlfn.XLOOKUP(F6793,'App type'!$A$2:$A$108,'App type'!$I$2:$I$108)</f>
        <v>1</v>
      </c>
    </row>
    <row r="6794" spans="1:14">
      <c r="A6794" t="str" cm="1">
        <f t="array" aca="1" ref="A6794" ca="1">INDEX('Emp Info'!$C$4:$C$24,RANDBETWEEN(1,ROWS('Emp Info'!$C$4:$C$24)),1)</f>
        <v>DOU0521</v>
      </c>
      <c r="B6794" t="str">
        <f ca="1">_xlfn.XLOOKUP(A6794,'Emp Info'!$C$4:$C$24,'Emp Info'!$D$4:$D$24)</f>
        <v>Douglas</v>
      </c>
      <c r="C6794" t="str">
        <f ca="1">_xlfn.XLOOKUP(A6794,'Emp Info'!$C$4:$C$24,'Emp Info'!$E$4:$E$24)</f>
        <v>1.0</v>
      </c>
      <c r="D6794" s="11">
        <v>45583.347966554233</v>
      </c>
      <c r="E6794" s="11">
        <v>45583.347966554313</v>
      </c>
      <c r="F6794" t="str" cm="1">
        <f t="array" aca="1" ref="F6794" ca="1">INDEX('App type'!$A$2:$A$108,RANDBETWEEN(1,ROWS('App type'!$A$2:$A$108)),1)</f>
        <v>35-Senior-OCSWSSW</v>
      </c>
      <c r="G6794" t="s">
        <v>455</v>
      </c>
      <c r="H6794">
        <v>4706</v>
      </c>
      <c r="I6794" t="s">
        <v>1877</v>
      </c>
      <c r="J6794" t="s">
        <v>41</v>
      </c>
      <c r="K6794">
        <f ca="1">_xlfn.XLOOKUP(F6794,'App type'!$A$2:$A$108,'App type'!$G$2:$G$108)*'Mock Data'!$N6794</f>
        <v>225</v>
      </c>
      <c r="L6794">
        <f t="shared" ca="1" si="106"/>
        <v>256.5</v>
      </c>
      <c r="M6794" t="s">
        <v>135</v>
      </c>
      <c r="N6794">
        <f ca="1">_xlfn.XLOOKUP(F6794,'App type'!$A$2:$A$108,'App type'!$I$2:$I$108)</f>
        <v>1</v>
      </c>
    </row>
    <row r="6795" spans="1:14">
      <c r="A6795" t="str" cm="1">
        <f t="array" aca="1" ref="A6795" ca="1">INDEX('Emp Info'!$C$4:$C$24,RANDBETWEEN(1,ROWS('Emp Info'!$C$4:$C$24)),1)</f>
        <v>STE3061</v>
      </c>
      <c r="B6795" t="str">
        <f ca="1">_xlfn.XLOOKUP(A6795,'Emp Info'!$C$4:$C$24,'Emp Info'!$D$4:$D$24)</f>
        <v>Stephanie</v>
      </c>
      <c r="C6795" t="str">
        <f ca="1">_xlfn.XLOOKUP(A6795,'Emp Info'!$C$4:$C$24,'Emp Info'!$E$4:$E$24)</f>
        <v>IC</v>
      </c>
      <c r="D6795" s="11">
        <v>45583.347966557398</v>
      </c>
      <c r="E6795" s="11">
        <v>45583.347966557492</v>
      </c>
      <c r="F6795" t="str" cm="1">
        <f t="array" aca="1" ref="F6795" ca="1">INDEX('App type'!$A$2:$A$108,RANDBETWEEN(1,ROWS('App type'!$A$2:$A$108)),1)</f>
        <v>1259-3-EFC</v>
      </c>
      <c r="G6795" t="s">
        <v>1283</v>
      </c>
      <c r="H6795">
        <v>5568</v>
      </c>
      <c r="I6795" t="s">
        <v>273</v>
      </c>
      <c r="J6795" t="s">
        <v>261</v>
      </c>
      <c r="K6795">
        <f ca="1">_xlfn.XLOOKUP(F6795,'App type'!$A$2:$A$108,'App type'!$G$2:$G$108)*'Mock Data'!$N6795</f>
        <v>160</v>
      </c>
      <c r="L6795">
        <f t="shared" ca="1" si="106"/>
        <v>182.39999999999998</v>
      </c>
      <c r="M6795" t="s">
        <v>210</v>
      </c>
      <c r="N6795">
        <f ca="1">_xlfn.XLOOKUP(F6795,'App type'!$A$2:$A$108,'App type'!$I$2:$I$108)</f>
        <v>1</v>
      </c>
    </row>
    <row r="6796" spans="1:14">
      <c r="A6796" t="str" cm="1">
        <f t="array" aca="1" ref="A6796" ca="1">INDEX('Emp Info'!$C$4:$C$24,RANDBETWEEN(1,ROWS('Emp Info'!$C$4:$C$24)),1)</f>
        <v>DAV7345</v>
      </c>
      <c r="B6796" t="str">
        <f ca="1">_xlfn.XLOOKUP(A6796,'Emp Info'!$C$4:$C$24,'Emp Info'!$D$4:$D$24)</f>
        <v>David</v>
      </c>
      <c r="C6796" t="str">
        <f ca="1">_xlfn.XLOOKUP(A6796,'Emp Info'!$C$4:$C$24,'Emp Info'!$E$4:$E$24)</f>
        <v>IC</v>
      </c>
      <c r="D6796" s="11">
        <v>45583.347966560337</v>
      </c>
      <c r="E6796" s="11">
        <v>45583.347966560461</v>
      </c>
      <c r="F6796" t="str" cm="1">
        <f t="array" aca="1" ref="F6796" ca="1">INDEX('App type'!$A$2:$A$108,RANDBETWEEN(1,ROWS('App type'!$A$2:$A$108)),1)</f>
        <v>34a</v>
      </c>
      <c r="G6796" t="s">
        <v>894</v>
      </c>
      <c r="H6796">
        <v>9404</v>
      </c>
      <c r="I6796" t="s">
        <v>819</v>
      </c>
      <c r="J6796" t="s">
        <v>239</v>
      </c>
      <c r="K6796">
        <f ca="1">_xlfn.XLOOKUP(F6796,'App type'!$A$2:$A$108,'App type'!$G$2:$G$108)*'Mock Data'!$N6796</f>
        <v>250</v>
      </c>
      <c r="L6796">
        <f t="shared" ca="1" si="106"/>
        <v>285</v>
      </c>
      <c r="M6796" t="s">
        <v>96</v>
      </c>
      <c r="N6796">
        <f ca="1">_xlfn.XLOOKUP(F6796,'App type'!$A$2:$A$108,'App type'!$I$2:$I$108)</f>
        <v>1</v>
      </c>
    </row>
    <row r="6797" spans="1:14">
      <c r="A6797" t="str" cm="1">
        <f t="array" aca="1" ref="A6797" ca="1">INDEX('Emp Info'!$C$4:$C$24,RANDBETWEEN(1,ROWS('Emp Info'!$C$4:$C$24)),1)</f>
        <v>KEL6158</v>
      </c>
      <c r="B6797" t="str">
        <f ca="1">_xlfn.XLOOKUP(A6797,'Emp Info'!$C$4:$C$24,'Emp Info'!$D$4:$D$24)</f>
        <v>Kelly</v>
      </c>
      <c r="C6797" t="str">
        <f ca="1">_xlfn.XLOOKUP(A6797,'Emp Info'!$C$4:$C$24,'Emp Info'!$E$4:$E$24)</f>
        <v>1.0</v>
      </c>
      <c r="D6797" s="11">
        <v>45583.347966563662</v>
      </c>
      <c r="E6797" s="11">
        <v>45583.34796656375</v>
      </c>
      <c r="F6797" t="str" cm="1">
        <f t="array" aca="1" ref="F6797" ca="1">INDEX('App type'!$A$2:$A$108,RANDBETWEEN(1,ROWS('App type'!$A$2:$A$108)),1)</f>
        <v>33a</v>
      </c>
      <c r="G6797" t="s">
        <v>1675</v>
      </c>
      <c r="H6797">
        <v>2903</v>
      </c>
      <c r="I6797" t="s">
        <v>1889</v>
      </c>
      <c r="J6797" t="s">
        <v>698</v>
      </c>
      <c r="K6797">
        <f ca="1">_xlfn.XLOOKUP(F6797,'App type'!$A$2:$A$108,'App type'!$G$2:$G$108)*'Mock Data'!$N6797</f>
        <v>250</v>
      </c>
      <c r="L6797">
        <f t="shared" ca="1" si="106"/>
        <v>285</v>
      </c>
      <c r="M6797" t="s">
        <v>405</v>
      </c>
      <c r="N6797">
        <f ca="1">_xlfn.XLOOKUP(F6797,'App type'!$A$2:$A$108,'App type'!$I$2:$I$108)</f>
        <v>1</v>
      </c>
    </row>
    <row r="6798" spans="1:14">
      <c r="A6798" t="str" cm="1">
        <f t="array" aca="1" ref="A6798" ca="1">INDEX('Emp Info'!$C$4:$C$24,RANDBETWEEN(1,ROWS('Emp Info'!$C$4:$C$24)),1)</f>
        <v>ANN3965</v>
      </c>
      <c r="B6798" t="str">
        <f ca="1">_xlfn.XLOOKUP(A6798,'Emp Info'!$C$4:$C$24,'Emp Info'!$D$4:$D$24)</f>
        <v>Anne</v>
      </c>
      <c r="C6798" t="str">
        <f ca="1">_xlfn.XLOOKUP(A6798,'Emp Info'!$C$4:$C$24,'Emp Info'!$E$4:$E$24)</f>
        <v>1.0</v>
      </c>
      <c r="D6798" s="11">
        <v>45583.347966566711</v>
      </c>
      <c r="E6798" s="11">
        <v>45583.347966566791</v>
      </c>
      <c r="F6798" t="str" cm="1">
        <f t="array" aca="1" ref="F6798" ca="1">INDEX('App type'!$A$2:$A$108,RANDBETWEEN(1,ROWS('App type'!$A$2:$A$108)),1)</f>
        <v>1256-Saturday</v>
      </c>
      <c r="G6798" t="s">
        <v>1781</v>
      </c>
      <c r="H6798">
        <v>6023</v>
      </c>
      <c r="I6798" t="s">
        <v>590</v>
      </c>
      <c r="J6798" t="s">
        <v>123</v>
      </c>
      <c r="K6798">
        <f ca="1">_xlfn.XLOOKUP(F6798,'App type'!$A$2:$A$108,'App type'!$G$2:$G$108)*'Mock Data'!$N6798</f>
        <v>185</v>
      </c>
      <c r="L6798">
        <f t="shared" ca="1" si="106"/>
        <v>210.89999999999998</v>
      </c>
      <c r="M6798" t="s">
        <v>104</v>
      </c>
      <c r="N6798">
        <f ca="1">_xlfn.XLOOKUP(F6798,'App type'!$A$2:$A$108,'App type'!$I$2:$I$108)</f>
        <v>1</v>
      </c>
    </row>
    <row r="6799" spans="1:14">
      <c r="A6799" t="str" cm="1">
        <f t="array" aca="1" ref="A6799" ca="1">INDEX('Emp Info'!$C$4:$C$24,RANDBETWEEN(1,ROWS('Emp Info'!$C$4:$C$24)),1)</f>
        <v>KIM6171</v>
      </c>
      <c r="B6799" t="str">
        <f ca="1">_xlfn.XLOOKUP(A6799,'Emp Info'!$C$4:$C$24,'Emp Info'!$D$4:$D$24)</f>
        <v>Kim</v>
      </c>
      <c r="C6799" t="str">
        <f ca="1">_xlfn.XLOOKUP(A6799,'Emp Info'!$C$4:$C$24,'Emp Info'!$E$4:$E$24)</f>
        <v>0.5</v>
      </c>
      <c r="D6799" s="11">
        <v>45583.347966569723</v>
      </c>
      <c r="E6799" s="11">
        <v>45583.347966569818</v>
      </c>
      <c r="F6799" t="str" cm="1">
        <f t="array" aca="1" ref="F6799" ca="1">INDEX('App type'!$A$2:$A$108,RANDBETWEEN(1,ROWS('App type'!$A$2:$A$108)),1)</f>
        <v>20b</v>
      </c>
      <c r="G6799" t="s">
        <v>1487</v>
      </c>
      <c r="H6799">
        <v>1695</v>
      </c>
      <c r="I6799" t="s">
        <v>516</v>
      </c>
      <c r="J6799" t="s">
        <v>261</v>
      </c>
      <c r="K6799">
        <f ca="1">_xlfn.XLOOKUP(F6799,'App type'!$A$2:$A$108,'App type'!$G$2:$G$108)*'Mock Data'!$N6799</f>
        <v>225</v>
      </c>
      <c r="L6799">
        <f t="shared" ca="1" si="106"/>
        <v>256.5</v>
      </c>
      <c r="M6799" t="s">
        <v>104</v>
      </c>
      <c r="N6799">
        <f ca="1">_xlfn.XLOOKUP(F6799,'App type'!$A$2:$A$108,'App type'!$I$2:$I$108)</f>
        <v>1</v>
      </c>
    </row>
    <row r="6800" spans="1:14">
      <c r="A6800" t="str" cm="1">
        <f t="array" aca="1" ref="A6800" ca="1">INDEX('Emp Info'!$C$4:$C$24,RANDBETWEEN(1,ROWS('Emp Info'!$C$4:$C$24)),1)</f>
        <v>DOU0521</v>
      </c>
      <c r="B6800" t="str">
        <f ca="1">_xlfn.XLOOKUP(A6800,'Emp Info'!$C$4:$C$24,'Emp Info'!$D$4:$D$24)</f>
        <v>Douglas</v>
      </c>
      <c r="C6800" t="str">
        <f ca="1">_xlfn.XLOOKUP(A6800,'Emp Info'!$C$4:$C$24,'Emp Info'!$E$4:$E$24)</f>
        <v>1.0</v>
      </c>
      <c r="D6800" s="11">
        <v>45583.347966573718</v>
      </c>
      <c r="E6800" s="11">
        <v>45583.347966573827</v>
      </c>
      <c r="F6800" cm="1">
        <f t="array" aca="1" ref="F6800" ca="1">INDEX('App type'!$A$2:$A$108,RANDBETWEEN(1,ROWS('App type'!$A$2:$A$108)),1)</f>
        <v>30</v>
      </c>
      <c r="G6800" t="s">
        <v>1058</v>
      </c>
      <c r="H6800">
        <v>5219</v>
      </c>
      <c r="I6800" t="s">
        <v>1297</v>
      </c>
      <c r="J6800" t="s">
        <v>188</v>
      </c>
      <c r="K6800">
        <f ca="1">_xlfn.XLOOKUP(F6800,'App type'!$A$2:$A$108,'App type'!$G$2:$G$108)*'Mock Data'!$N6800</f>
        <v>225</v>
      </c>
      <c r="L6800">
        <f t="shared" ca="1" si="106"/>
        <v>256.5</v>
      </c>
      <c r="M6800" t="s">
        <v>386</v>
      </c>
      <c r="N6800">
        <f ca="1">_xlfn.XLOOKUP(F6800,'App type'!$A$2:$A$108,'App type'!$I$2:$I$108)</f>
        <v>1</v>
      </c>
    </row>
    <row r="6801" spans="1:14">
      <c r="A6801" t="str" cm="1">
        <f t="array" aca="1" ref="A6801" ca="1">INDEX('Emp Info'!$C$4:$C$24,RANDBETWEEN(1,ROWS('Emp Info'!$C$4:$C$24)),1)</f>
        <v>SWA5738</v>
      </c>
      <c r="B6801" t="str">
        <f ca="1">_xlfn.XLOOKUP(A6801,'Emp Info'!$C$4:$C$24,'Emp Info'!$D$4:$D$24)</f>
        <v>Swathi</v>
      </c>
      <c r="C6801" t="str">
        <f ca="1">_xlfn.XLOOKUP(A6801,'Emp Info'!$C$4:$C$24,'Emp Info'!$E$4:$E$24)</f>
        <v>1.0</v>
      </c>
      <c r="D6801" s="11">
        <v>45583.347966577108</v>
      </c>
      <c r="E6801" s="11">
        <v>45583.34796657721</v>
      </c>
      <c r="F6801" t="str" cm="1">
        <f t="array" aca="1" ref="F6801" ca="1">INDEX('App type'!$A$2:$A$108,RANDBETWEEN(1,ROWS('App type'!$A$2:$A$108)),1)</f>
        <v>107a</v>
      </c>
      <c r="G6801" t="s">
        <v>1875</v>
      </c>
      <c r="H6801">
        <v>3515</v>
      </c>
      <c r="I6801" t="s">
        <v>987</v>
      </c>
      <c r="J6801" t="s">
        <v>29</v>
      </c>
      <c r="K6801">
        <f ca="1">_xlfn.XLOOKUP(F6801,'App type'!$A$2:$A$108,'App type'!$G$2:$G$108)*'Mock Data'!$N6801</f>
        <v>185</v>
      </c>
      <c r="L6801">
        <f t="shared" ca="1" si="106"/>
        <v>210.89999999999998</v>
      </c>
      <c r="M6801" t="s">
        <v>124</v>
      </c>
      <c r="N6801">
        <f ca="1">_xlfn.XLOOKUP(F6801,'App type'!$A$2:$A$108,'App type'!$I$2:$I$108)</f>
        <v>1</v>
      </c>
    </row>
    <row r="6802" spans="1:14">
      <c r="A6802" t="str" cm="1">
        <f t="array" aca="1" ref="A6802" ca="1">INDEX('Emp Info'!$C$4:$C$24,RANDBETWEEN(1,ROWS('Emp Info'!$C$4:$C$24)),1)</f>
        <v>ZOE5841</v>
      </c>
      <c r="B6802" t="str">
        <f ca="1">_xlfn.XLOOKUP(A6802,'Emp Info'!$C$4:$C$24,'Emp Info'!$D$4:$D$24)</f>
        <v>Zoey</v>
      </c>
      <c r="C6802" t="str">
        <f ca="1">_xlfn.XLOOKUP(A6802,'Emp Info'!$C$4:$C$24,'Emp Info'!$E$4:$E$24)</f>
        <v>IC</v>
      </c>
      <c r="D6802" s="11">
        <v>45583.34796657999</v>
      </c>
      <c r="E6802" s="11">
        <v>45583.34796658007</v>
      </c>
      <c r="F6802" t="str" cm="1">
        <f t="array" aca="1" ref="F6802" ca="1">INDEX('App type'!$A$2:$A$108,RANDBETWEEN(1,ROWS('App type'!$A$2:$A$108)),1)</f>
        <v>117-clone-clone</v>
      </c>
      <c r="G6802" t="s">
        <v>1035</v>
      </c>
      <c r="H6802">
        <v>4814</v>
      </c>
      <c r="I6802" t="s">
        <v>668</v>
      </c>
      <c r="J6802" t="s">
        <v>441</v>
      </c>
      <c r="K6802">
        <f ca="1">_xlfn.XLOOKUP(F6802,'App type'!$A$2:$A$108,'App type'!$G$2:$G$108)*'Mock Data'!$N6802</f>
        <v>223</v>
      </c>
      <c r="L6802">
        <f t="shared" ca="1" si="106"/>
        <v>254.21999999999997</v>
      </c>
      <c r="M6802" t="s">
        <v>96</v>
      </c>
      <c r="N6802">
        <f ca="1">_xlfn.XLOOKUP(F6802,'App type'!$A$2:$A$108,'App type'!$I$2:$I$108)</f>
        <v>1</v>
      </c>
    </row>
    <row r="6803" spans="1:14">
      <c r="A6803" t="str" cm="1">
        <f t="array" aca="1" ref="A6803" ca="1">INDEX('Emp Info'!$C$4:$C$24,RANDBETWEEN(1,ROWS('Emp Info'!$C$4:$C$24)),1)</f>
        <v>EST7464</v>
      </c>
      <c r="B6803" t="str">
        <f ca="1">_xlfn.XLOOKUP(A6803,'Emp Info'!$C$4:$C$24,'Emp Info'!$D$4:$D$24)</f>
        <v>Estefano</v>
      </c>
      <c r="C6803" t="str">
        <f ca="1">_xlfn.XLOOKUP(A6803,'Emp Info'!$C$4:$C$24,'Emp Info'!$E$4:$E$24)</f>
        <v>1.0</v>
      </c>
      <c r="D6803" s="11">
        <v>45583.347966582951</v>
      </c>
      <c r="E6803" s="11">
        <v>45583.347966583031</v>
      </c>
      <c r="F6803" cm="1">
        <f t="array" aca="1" ref="F6803" ca="1">INDEX('App type'!$A$2:$A$108,RANDBETWEEN(1,ROWS('App type'!$A$2:$A$108)),1)</f>
        <v>33</v>
      </c>
      <c r="G6803" t="s">
        <v>889</v>
      </c>
      <c r="H6803">
        <v>7028</v>
      </c>
      <c r="I6803" t="s">
        <v>94</v>
      </c>
      <c r="J6803" t="s">
        <v>408</v>
      </c>
      <c r="K6803">
        <f ca="1">_xlfn.XLOOKUP(F6803,'App type'!$A$2:$A$108,'App type'!$G$2:$G$108)*'Mock Data'!$N6803</f>
        <v>223</v>
      </c>
      <c r="L6803">
        <f t="shared" ca="1" si="106"/>
        <v>254.21999999999997</v>
      </c>
      <c r="M6803" t="s">
        <v>395</v>
      </c>
      <c r="N6803">
        <f ca="1">_xlfn.XLOOKUP(F6803,'App type'!$A$2:$A$108,'App type'!$I$2:$I$108)</f>
        <v>1</v>
      </c>
    </row>
    <row r="6804" spans="1:14">
      <c r="A6804" t="str" cm="1">
        <f t="array" aca="1" ref="A6804" ca="1">INDEX('Emp Info'!$C$4:$C$24,RANDBETWEEN(1,ROWS('Emp Info'!$C$4:$C$24)),1)</f>
        <v>TAR2270</v>
      </c>
      <c r="B6804" t="str">
        <f ca="1">_xlfn.XLOOKUP(A6804,'Emp Info'!$C$4:$C$24,'Emp Info'!$D$4:$D$24)</f>
        <v>Tara</v>
      </c>
      <c r="C6804" t="str">
        <f ca="1">_xlfn.XLOOKUP(A6804,'Emp Info'!$C$4:$C$24,'Emp Info'!$E$4:$E$24)</f>
        <v>1.0</v>
      </c>
      <c r="D6804" s="11">
        <v>45583.347966586109</v>
      </c>
      <c r="E6804" s="11">
        <v>45583.347966586218</v>
      </c>
      <c r="F6804" t="str" cm="1">
        <f t="array" aca="1" ref="F6804" ca="1">INDEX('App type'!$A$2:$A$108,RANDBETWEEN(1,ROWS('App type'!$A$2:$A$108)),1)</f>
        <v>20c</v>
      </c>
      <c r="G6804" t="s">
        <v>1582</v>
      </c>
      <c r="H6804">
        <v>8427</v>
      </c>
      <c r="I6804" t="s">
        <v>1859</v>
      </c>
      <c r="J6804" t="s">
        <v>264</v>
      </c>
      <c r="K6804">
        <f ca="1">_xlfn.XLOOKUP(F6804,'App type'!$A$2:$A$108,'App type'!$G$2:$G$108)*'Mock Data'!$N6804</f>
        <v>223</v>
      </c>
      <c r="L6804">
        <f t="shared" ca="1" si="106"/>
        <v>254.21999999999997</v>
      </c>
      <c r="M6804" t="s">
        <v>42</v>
      </c>
      <c r="N6804">
        <f ca="1">_xlfn.XLOOKUP(F6804,'App type'!$A$2:$A$108,'App type'!$I$2:$I$108)</f>
        <v>1</v>
      </c>
    </row>
    <row r="6805" spans="1:14">
      <c r="A6805" t="str" cm="1">
        <f t="array" aca="1" ref="A6805" ca="1">INDEX('Emp Info'!$C$4:$C$24,RANDBETWEEN(1,ROWS('Emp Info'!$C$4:$C$24)),1)</f>
        <v>KIM6171</v>
      </c>
      <c r="B6805" t="str">
        <f ca="1">_xlfn.XLOOKUP(A6805,'Emp Info'!$C$4:$C$24,'Emp Info'!$D$4:$D$24)</f>
        <v>Kim</v>
      </c>
      <c r="C6805" t="str">
        <f ca="1">_xlfn.XLOOKUP(A6805,'Emp Info'!$C$4:$C$24,'Emp Info'!$E$4:$E$24)</f>
        <v>0.5</v>
      </c>
      <c r="D6805" s="11">
        <v>45583.347966589201</v>
      </c>
      <c r="E6805" s="11">
        <v>45583.347966589303</v>
      </c>
      <c r="F6805" cm="1">
        <f t="array" aca="1" ref="F6805" ca="1">INDEX('App type'!$A$2:$A$108,RANDBETWEEN(1,ROWS('App type'!$A$2:$A$108)),1)</f>
        <v>1259</v>
      </c>
      <c r="G6805" t="s">
        <v>1901</v>
      </c>
      <c r="H6805">
        <v>5953</v>
      </c>
      <c r="I6805" t="s">
        <v>1934</v>
      </c>
      <c r="J6805" t="s">
        <v>155</v>
      </c>
      <c r="K6805">
        <f ca="1">_xlfn.XLOOKUP(F6805,'App type'!$A$2:$A$108,'App type'!$G$2:$G$108)*'Mock Data'!$N6805</f>
        <v>225</v>
      </c>
      <c r="L6805">
        <f t="shared" ca="1" si="106"/>
        <v>256.5</v>
      </c>
      <c r="M6805" t="s">
        <v>96</v>
      </c>
      <c r="N6805">
        <f ca="1">_xlfn.XLOOKUP(F6805,'App type'!$A$2:$A$108,'App type'!$I$2:$I$108)</f>
        <v>1</v>
      </c>
    </row>
    <row r="6806" spans="1:14">
      <c r="A6806" t="str" cm="1">
        <f t="array" aca="1" ref="A6806" ca="1">INDEX('Emp Info'!$C$4:$C$24,RANDBETWEEN(1,ROWS('Emp Info'!$C$4:$C$24)),1)</f>
        <v>EST7464</v>
      </c>
      <c r="B6806" t="str">
        <f ca="1">_xlfn.XLOOKUP(A6806,'Emp Info'!$C$4:$C$24,'Emp Info'!$D$4:$D$24)</f>
        <v>Estefano</v>
      </c>
      <c r="C6806" t="str">
        <f ca="1">_xlfn.XLOOKUP(A6806,'Emp Info'!$C$4:$C$24,'Emp Info'!$E$4:$E$24)</f>
        <v>1.0</v>
      </c>
      <c r="D6806" s="11">
        <v>45583.347966591988</v>
      </c>
      <c r="E6806" s="11">
        <v>45583.347966592097</v>
      </c>
      <c r="F6806" cm="1">
        <f t="array" aca="1" ref="F6806" ca="1">INDEX('App type'!$A$2:$A$108,RANDBETWEEN(1,ROWS('App type'!$A$2:$A$108)),1)</f>
        <v>103</v>
      </c>
      <c r="G6806" t="s">
        <v>247</v>
      </c>
      <c r="H6806">
        <v>5650</v>
      </c>
      <c r="I6806" t="s">
        <v>568</v>
      </c>
      <c r="J6806" t="s">
        <v>84</v>
      </c>
      <c r="K6806">
        <f ca="1">_xlfn.XLOOKUP(F6806,'App type'!$A$2:$A$108,'App type'!$G$2:$G$108)*'Mock Data'!$N6806</f>
        <v>250</v>
      </c>
      <c r="L6806">
        <f t="shared" ca="1" si="106"/>
        <v>285</v>
      </c>
      <c r="M6806" t="s">
        <v>335</v>
      </c>
      <c r="N6806">
        <f ca="1">_xlfn.XLOOKUP(F6806,'App type'!$A$2:$A$108,'App type'!$I$2:$I$108)</f>
        <v>1</v>
      </c>
    </row>
    <row r="6807" spans="1:14">
      <c r="A6807" t="str" cm="1">
        <f t="array" aca="1" ref="A6807" ca="1">INDEX('Emp Info'!$C$4:$C$24,RANDBETWEEN(1,ROWS('Emp Info'!$C$4:$C$24)),1)</f>
        <v>LIZ5585</v>
      </c>
      <c r="B6807" t="str">
        <f ca="1">_xlfn.XLOOKUP(A6807,'Emp Info'!$C$4:$C$24,'Emp Info'!$D$4:$D$24)</f>
        <v>Liz</v>
      </c>
      <c r="C6807" t="str">
        <f ca="1">_xlfn.XLOOKUP(A6807,'Emp Info'!$C$4:$C$24,'Emp Info'!$E$4:$E$24)</f>
        <v>1.0</v>
      </c>
      <c r="D6807" s="11">
        <v>45583.347966595313</v>
      </c>
      <c r="E6807" s="11">
        <v>45583.347966595407</v>
      </c>
      <c r="F6807" t="str" cm="1">
        <f t="array" aca="1" ref="F6807" ca="1">INDEX('App type'!$A$2:$A$108,RANDBETWEEN(1,ROWS('App type'!$A$2:$A$108)),1)</f>
        <v>1258-Saturday</v>
      </c>
      <c r="G6807" t="s">
        <v>147</v>
      </c>
      <c r="H6807">
        <v>1003</v>
      </c>
      <c r="I6807" t="s">
        <v>1857</v>
      </c>
      <c r="J6807" t="s">
        <v>431</v>
      </c>
      <c r="K6807">
        <f ca="1">_xlfn.XLOOKUP(F6807,'App type'!$A$2:$A$108,'App type'!$G$2:$G$108)*'Mock Data'!$N6807</f>
        <v>185</v>
      </c>
      <c r="L6807">
        <f t="shared" ca="1" si="106"/>
        <v>210.89999999999998</v>
      </c>
      <c r="M6807" t="s">
        <v>116</v>
      </c>
      <c r="N6807">
        <f ca="1">_xlfn.XLOOKUP(F6807,'App type'!$A$2:$A$108,'App type'!$I$2:$I$108)</f>
        <v>1</v>
      </c>
    </row>
    <row r="6808" spans="1:14">
      <c r="A6808" t="str" cm="1">
        <f t="array" aca="1" ref="A6808" ca="1">INDEX('Emp Info'!$C$4:$C$24,RANDBETWEEN(1,ROWS('Emp Info'!$C$4:$C$24)),1)</f>
        <v>MEE4604</v>
      </c>
      <c r="B6808" t="str">
        <f ca="1">_xlfn.XLOOKUP(A6808,'Emp Info'!$C$4:$C$24,'Emp Info'!$D$4:$D$24)</f>
        <v>Meeta</v>
      </c>
      <c r="C6808" t="str">
        <f ca="1">_xlfn.XLOOKUP(A6808,'Emp Info'!$C$4:$C$24,'Emp Info'!$E$4:$E$24)</f>
        <v>IC</v>
      </c>
      <c r="D6808" s="11">
        <v>45583.347966598158</v>
      </c>
      <c r="E6808" s="11">
        <v>45583.347966598267</v>
      </c>
      <c r="F6808" t="str" cm="1">
        <f t="array" aca="1" ref="F6808" ca="1">INDEX('App type'!$A$2:$A$108,RANDBETWEEN(1,ROWS('App type'!$A$2:$A$108)),1)</f>
        <v>1259-3-EFC</v>
      </c>
      <c r="G6808" t="s">
        <v>597</v>
      </c>
      <c r="H6808">
        <v>7736</v>
      </c>
      <c r="I6808" t="s">
        <v>1676</v>
      </c>
      <c r="J6808" t="s">
        <v>259</v>
      </c>
      <c r="K6808">
        <f ca="1">_xlfn.XLOOKUP(F6808,'App type'!$A$2:$A$108,'App type'!$G$2:$G$108)*'Mock Data'!$N6808</f>
        <v>160</v>
      </c>
      <c r="L6808">
        <f t="shared" ca="1" si="106"/>
        <v>182.39999999999998</v>
      </c>
      <c r="M6808" t="s">
        <v>22</v>
      </c>
      <c r="N6808">
        <f ca="1">_xlfn.XLOOKUP(F6808,'App type'!$A$2:$A$108,'App type'!$I$2:$I$108)</f>
        <v>1</v>
      </c>
    </row>
    <row r="6809" spans="1:14">
      <c r="A6809" t="str" cm="1">
        <f t="array" aca="1" ref="A6809" ca="1">INDEX('Emp Info'!$C$4:$C$24,RANDBETWEEN(1,ROWS('Emp Info'!$C$4:$C$24)),1)</f>
        <v>KIM6171</v>
      </c>
      <c r="B6809" t="str">
        <f ca="1">_xlfn.XLOOKUP(A6809,'Emp Info'!$C$4:$C$24,'Emp Info'!$D$4:$D$24)</f>
        <v>Kim</v>
      </c>
      <c r="C6809" t="str">
        <f ca="1">_xlfn.XLOOKUP(A6809,'Emp Info'!$C$4:$C$24,'Emp Info'!$E$4:$E$24)</f>
        <v>0.5</v>
      </c>
      <c r="D6809" s="11">
        <v>45583.347966601177</v>
      </c>
      <c r="E6809" s="11">
        <v>45583.347966601294</v>
      </c>
      <c r="F6809" cm="1">
        <f t="array" aca="1" ref="F6809" ca="1">INDEX('App type'!$A$2:$A$108,RANDBETWEEN(1,ROWS('App type'!$A$2:$A$108)),1)</f>
        <v>370</v>
      </c>
      <c r="G6809" t="s">
        <v>625</v>
      </c>
      <c r="H6809">
        <v>1780</v>
      </c>
      <c r="I6809" t="s">
        <v>1227</v>
      </c>
      <c r="J6809" t="s">
        <v>293</v>
      </c>
      <c r="K6809">
        <f ca="1">_xlfn.XLOOKUP(F6809,'App type'!$A$2:$A$108,'App type'!$G$2:$G$108)*'Mock Data'!$N6809</f>
        <v>225</v>
      </c>
      <c r="L6809">
        <f t="shared" ca="1" si="106"/>
        <v>256.5</v>
      </c>
      <c r="M6809" t="s">
        <v>124</v>
      </c>
      <c r="N6809">
        <f ca="1">_xlfn.XLOOKUP(F6809,'App type'!$A$2:$A$108,'App type'!$I$2:$I$108)</f>
        <v>1</v>
      </c>
    </row>
    <row r="6810" spans="1:14">
      <c r="A6810" t="str" cm="1">
        <f t="array" aca="1" ref="A6810" ca="1">INDEX('Emp Info'!$C$4:$C$24,RANDBETWEEN(1,ROWS('Emp Info'!$C$4:$C$24)),1)</f>
        <v>SWA5738</v>
      </c>
      <c r="B6810" t="str">
        <f ca="1">_xlfn.XLOOKUP(A6810,'Emp Info'!$C$4:$C$24,'Emp Info'!$D$4:$D$24)</f>
        <v>Swathi</v>
      </c>
      <c r="C6810" t="str">
        <f ca="1">_xlfn.XLOOKUP(A6810,'Emp Info'!$C$4:$C$24,'Emp Info'!$E$4:$E$24)</f>
        <v>1.0</v>
      </c>
      <c r="D6810" s="11">
        <v>45583.347966604109</v>
      </c>
      <c r="E6810" s="11">
        <v>45583.347966604168</v>
      </c>
      <c r="F6810" cm="1">
        <f t="array" aca="1" ref="F6810" ca="1">INDEX('App type'!$A$2:$A$108,RANDBETWEEN(1,ROWS('App type'!$A$2:$A$108)),1)</f>
        <v>1265</v>
      </c>
      <c r="G6810" t="s">
        <v>1665</v>
      </c>
      <c r="H6810">
        <v>6452</v>
      </c>
      <c r="I6810" t="s">
        <v>1402</v>
      </c>
      <c r="J6810" t="s">
        <v>123</v>
      </c>
      <c r="K6810">
        <f ca="1">_xlfn.XLOOKUP(F6810,'App type'!$A$2:$A$108,'App type'!$G$2:$G$108)*'Mock Data'!$N6810</f>
        <v>200</v>
      </c>
      <c r="L6810">
        <f t="shared" ca="1" si="106"/>
        <v>227.99999999999997</v>
      </c>
      <c r="M6810" t="s">
        <v>100</v>
      </c>
      <c r="N6810">
        <f ca="1">_xlfn.XLOOKUP(F6810,'App type'!$A$2:$A$108,'App type'!$I$2:$I$108)</f>
        <v>1</v>
      </c>
    </row>
    <row r="6811" spans="1:14">
      <c r="A6811" t="str" cm="1">
        <f t="array" aca="1" ref="A6811" ca="1">INDEX('Emp Info'!$C$4:$C$24,RANDBETWEEN(1,ROWS('Emp Info'!$C$4:$C$24)),1)</f>
        <v>NAS0195</v>
      </c>
      <c r="B6811" t="str">
        <f ca="1">_xlfn.XLOOKUP(A6811,'Emp Info'!$C$4:$C$24,'Emp Info'!$D$4:$D$24)</f>
        <v>Nasim</v>
      </c>
      <c r="C6811" t="str">
        <f ca="1">_xlfn.XLOOKUP(A6811,'Emp Info'!$C$4:$C$24,'Emp Info'!$E$4:$E$24)</f>
        <v>IC</v>
      </c>
      <c r="D6811" s="11">
        <v>45583.347966607413</v>
      </c>
      <c r="E6811" s="11">
        <v>45583.347966607507</v>
      </c>
      <c r="F6811" t="str" cm="1">
        <f t="array" aca="1" ref="F6811" ca="1">INDEX('App type'!$A$2:$A$108,RANDBETWEEN(1,ROWS('App type'!$A$2:$A$108)),1)</f>
        <v>117-clone</v>
      </c>
      <c r="G6811" t="s">
        <v>767</v>
      </c>
      <c r="H6811">
        <v>4458</v>
      </c>
      <c r="I6811" t="s">
        <v>1892</v>
      </c>
      <c r="J6811" t="s">
        <v>530</v>
      </c>
      <c r="K6811">
        <f ca="1">_xlfn.XLOOKUP(F6811,'App type'!$A$2:$A$108,'App type'!$G$2:$G$108)*'Mock Data'!$N6811</f>
        <v>223</v>
      </c>
      <c r="L6811">
        <f t="shared" ca="1" si="106"/>
        <v>254.21999999999997</v>
      </c>
      <c r="M6811" t="s">
        <v>30</v>
      </c>
      <c r="N6811">
        <f ca="1">_xlfn.XLOOKUP(F6811,'App type'!$A$2:$A$108,'App type'!$I$2:$I$108)</f>
        <v>1</v>
      </c>
    </row>
    <row r="6812" spans="1:14">
      <c r="A6812" t="str" cm="1">
        <f t="array" aca="1" ref="A6812" ca="1">INDEX('Emp Info'!$C$4:$C$24,RANDBETWEEN(1,ROWS('Emp Info'!$C$4:$C$24)),1)</f>
        <v>MEE4604</v>
      </c>
      <c r="B6812" t="str">
        <f ca="1">_xlfn.XLOOKUP(A6812,'Emp Info'!$C$4:$C$24,'Emp Info'!$D$4:$D$24)</f>
        <v>Meeta</v>
      </c>
      <c r="C6812" t="str">
        <f ca="1">_xlfn.XLOOKUP(A6812,'Emp Info'!$C$4:$C$24,'Emp Info'!$E$4:$E$24)</f>
        <v>IC</v>
      </c>
      <c r="D6812" s="11">
        <v>45583.347966611873</v>
      </c>
      <c r="E6812" s="11">
        <v>45583.34796661204</v>
      </c>
      <c r="F6812" cm="1">
        <f t="array" aca="1" ref="F6812" ca="1">INDEX('App type'!$A$2:$A$108,RANDBETWEEN(1,ROWS('App type'!$A$2:$A$108)),1)</f>
        <v>32</v>
      </c>
      <c r="G6812" t="s">
        <v>1378</v>
      </c>
      <c r="H6812">
        <v>7099</v>
      </c>
      <c r="I6812" t="s">
        <v>1511</v>
      </c>
      <c r="J6812" t="s">
        <v>137</v>
      </c>
      <c r="K6812">
        <f ca="1">_xlfn.XLOOKUP(F6812,'App type'!$A$2:$A$108,'App type'!$G$2:$G$108)*'Mock Data'!$N6812</f>
        <v>2025</v>
      </c>
      <c r="L6812">
        <f t="shared" ca="1" si="106"/>
        <v>2308.5</v>
      </c>
      <c r="M6812" t="s">
        <v>163</v>
      </c>
      <c r="N6812">
        <f ca="1">_xlfn.XLOOKUP(F6812,'App type'!$A$2:$A$108,'App type'!$I$2:$I$108)</f>
        <v>3</v>
      </c>
    </row>
    <row r="6813" spans="1:14">
      <c r="A6813" t="str" cm="1">
        <f t="array" aca="1" ref="A6813" ca="1">INDEX('Emp Info'!$C$4:$C$24,RANDBETWEEN(1,ROWS('Emp Info'!$C$4:$C$24)),1)</f>
        <v>DOU0521</v>
      </c>
      <c r="B6813" t="str">
        <f ca="1">_xlfn.XLOOKUP(A6813,'Emp Info'!$C$4:$C$24,'Emp Info'!$D$4:$D$24)</f>
        <v>Douglas</v>
      </c>
      <c r="C6813" t="str">
        <f ca="1">_xlfn.XLOOKUP(A6813,'Emp Info'!$C$4:$C$24,'Emp Info'!$E$4:$E$24)</f>
        <v>1.0</v>
      </c>
      <c r="D6813" s="11">
        <v>45583.34796661877</v>
      </c>
      <c r="E6813" s="11">
        <v>45583.347966618967</v>
      </c>
      <c r="F6813" t="str" cm="1">
        <f t="array" aca="1" ref="F6813" ca="1">INDEX('App type'!$A$2:$A$108,RANDBETWEEN(1,ROWS('App type'!$A$2:$A$108)),1)</f>
        <v>35-Senior-OCSWSSW</v>
      </c>
      <c r="G6813" t="s">
        <v>645</v>
      </c>
      <c r="H6813">
        <v>7139</v>
      </c>
      <c r="I6813" t="s">
        <v>1758</v>
      </c>
      <c r="J6813" t="s">
        <v>207</v>
      </c>
      <c r="K6813">
        <f ca="1">_xlfn.XLOOKUP(F6813,'App type'!$A$2:$A$108,'App type'!$G$2:$G$108)*'Mock Data'!$N6813</f>
        <v>225</v>
      </c>
      <c r="L6813">
        <f t="shared" ca="1" si="106"/>
        <v>256.5</v>
      </c>
      <c r="M6813" t="s">
        <v>452</v>
      </c>
      <c r="N6813">
        <f ca="1">_xlfn.XLOOKUP(F6813,'App type'!$A$2:$A$108,'App type'!$I$2:$I$108)</f>
        <v>1</v>
      </c>
    </row>
    <row r="6814" spans="1:14">
      <c r="A6814" t="str" cm="1">
        <f t="array" aca="1" ref="A6814" ca="1">INDEX('Emp Info'!$C$4:$C$24,RANDBETWEEN(1,ROWS('Emp Info'!$C$4:$C$24)),1)</f>
        <v>TAR2270</v>
      </c>
      <c r="B6814" t="str">
        <f ca="1">_xlfn.XLOOKUP(A6814,'Emp Info'!$C$4:$C$24,'Emp Info'!$D$4:$D$24)</f>
        <v>Tara</v>
      </c>
      <c r="C6814" t="str">
        <f ca="1">_xlfn.XLOOKUP(A6814,'Emp Info'!$C$4:$C$24,'Emp Info'!$E$4:$E$24)</f>
        <v>1.0</v>
      </c>
      <c r="D6814" s="11">
        <v>45583.347966623587</v>
      </c>
      <c r="E6814" s="11">
        <v>45583.34796662374</v>
      </c>
      <c r="F6814" cm="1">
        <f t="array" aca="1" ref="F6814" ca="1">INDEX('App type'!$A$2:$A$108,RANDBETWEEN(1,ROWS('App type'!$A$2:$A$108)),1)</f>
        <v>1262</v>
      </c>
      <c r="G6814" t="s">
        <v>850</v>
      </c>
      <c r="H6814">
        <v>4910</v>
      </c>
      <c r="I6814" t="s">
        <v>1040</v>
      </c>
      <c r="J6814" t="s">
        <v>465</v>
      </c>
      <c r="K6814">
        <f ca="1">_xlfn.XLOOKUP(F6814,'App type'!$A$2:$A$108,'App type'!$G$2:$G$108)*'Mock Data'!$N6814</f>
        <v>250</v>
      </c>
      <c r="L6814">
        <f t="shared" ca="1" si="106"/>
        <v>285</v>
      </c>
      <c r="M6814" t="s">
        <v>63</v>
      </c>
      <c r="N6814">
        <f ca="1">_xlfn.XLOOKUP(F6814,'App type'!$A$2:$A$108,'App type'!$I$2:$I$108)</f>
        <v>1</v>
      </c>
    </row>
    <row r="6815" spans="1:14">
      <c r="A6815" t="str" cm="1">
        <f t="array" aca="1" ref="A6815" ca="1">INDEX('Emp Info'!$C$4:$C$24,RANDBETWEEN(1,ROWS('Emp Info'!$C$4:$C$24)),1)</f>
        <v>ERI5599</v>
      </c>
      <c r="B6815" t="str">
        <f ca="1">_xlfn.XLOOKUP(A6815,'Emp Info'!$C$4:$C$24,'Emp Info'!$D$4:$D$24)</f>
        <v>Erin M</v>
      </c>
      <c r="C6815" t="str">
        <f ca="1">_xlfn.XLOOKUP(A6815,'Emp Info'!$C$4:$C$24,'Emp Info'!$E$4:$E$24)</f>
        <v>1.0</v>
      </c>
      <c r="D6815" s="11">
        <v>45583.347966627807</v>
      </c>
      <c r="E6815" s="11">
        <v>45583.347966627953</v>
      </c>
      <c r="F6815" t="str" cm="1">
        <f t="array" aca="1" ref="F6815" ca="1">INDEX('App type'!$A$2:$A$108,RANDBETWEEN(1,ROWS('App type'!$A$2:$A$108)),1)</f>
        <v>103-clone</v>
      </c>
      <c r="G6815" t="s">
        <v>539</v>
      </c>
      <c r="H6815">
        <v>3060</v>
      </c>
      <c r="I6815" t="s">
        <v>1019</v>
      </c>
      <c r="J6815" t="s">
        <v>304</v>
      </c>
      <c r="K6815">
        <f ca="1">_xlfn.XLOOKUP(F6815,'App type'!$A$2:$A$108,'App type'!$G$2:$G$108)*'Mock Data'!$N6815</f>
        <v>250</v>
      </c>
      <c r="L6815">
        <f t="shared" ca="1" si="106"/>
        <v>285</v>
      </c>
      <c r="M6815" t="s">
        <v>335</v>
      </c>
      <c r="N6815">
        <f ca="1">_xlfn.XLOOKUP(F6815,'App type'!$A$2:$A$108,'App type'!$I$2:$I$108)</f>
        <v>1</v>
      </c>
    </row>
    <row r="6816" spans="1:14">
      <c r="A6816" t="str" cm="1">
        <f t="array" aca="1" ref="A6816" ca="1">INDEX('Emp Info'!$C$4:$C$24,RANDBETWEEN(1,ROWS('Emp Info'!$C$4:$C$24)),1)</f>
        <v>ALE4566</v>
      </c>
      <c r="B6816" t="str">
        <f ca="1">_xlfn.XLOOKUP(A6816,'Emp Info'!$C$4:$C$24,'Emp Info'!$D$4:$D$24)</f>
        <v>Alessia</v>
      </c>
      <c r="C6816" t="str">
        <f ca="1">_xlfn.XLOOKUP(A6816,'Emp Info'!$C$4:$C$24,'Emp Info'!$E$4:$E$24)</f>
        <v>1.0</v>
      </c>
      <c r="D6816" s="11">
        <v>45583.347966632027</v>
      </c>
      <c r="E6816" s="11">
        <v>45583.347966632173</v>
      </c>
      <c r="F6816" cm="1">
        <f t="array" aca="1" ref="F6816" ca="1">INDEX('App type'!$A$2:$A$108,RANDBETWEEN(1,ROWS('App type'!$A$2:$A$108)),1)</f>
        <v>101</v>
      </c>
      <c r="G6816" t="s">
        <v>156</v>
      </c>
      <c r="H6816">
        <v>1246</v>
      </c>
      <c r="I6816" t="s">
        <v>378</v>
      </c>
      <c r="J6816" t="s">
        <v>471</v>
      </c>
      <c r="K6816">
        <f ca="1">_xlfn.XLOOKUP(F6816,'App type'!$A$2:$A$108,'App type'!$G$2:$G$108)*'Mock Data'!$N6816</f>
        <v>225</v>
      </c>
      <c r="L6816">
        <f t="shared" ca="1" si="106"/>
        <v>256.5</v>
      </c>
      <c r="M6816" t="s">
        <v>34</v>
      </c>
      <c r="N6816">
        <f ca="1">_xlfn.XLOOKUP(F6816,'App type'!$A$2:$A$108,'App type'!$I$2:$I$108)</f>
        <v>1</v>
      </c>
    </row>
    <row r="6817" spans="1:14">
      <c r="A6817" t="str" cm="1">
        <f t="array" aca="1" ref="A6817" ca="1">INDEX('Emp Info'!$C$4:$C$24,RANDBETWEEN(1,ROWS('Emp Info'!$C$4:$C$24)),1)</f>
        <v>ERI5599</v>
      </c>
      <c r="B6817" t="str">
        <f ca="1">_xlfn.XLOOKUP(A6817,'Emp Info'!$C$4:$C$24,'Emp Info'!$D$4:$D$24)</f>
        <v>Erin M</v>
      </c>
      <c r="C6817" t="str">
        <f ca="1">_xlfn.XLOOKUP(A6817,'Emp Info'!$C$4:$C$24,'Emp Info'!$E$4:$E$24)</f>
        <v>1.0</v>
      </c>
      <c r="D6817" s="11">
        <v>45583.347966635571</v>
      </c>
      <c r="E6817" s="11">
        <v>45583.347966635687</v>
      </c>
      <c r="F6817" t="str" cm="1">
        <f t="array" aca="1" ref="F6817" ca="1">INDEX('App type'!$A$2:$A$108,RANDBETWEEN(1,ROWS('App type'!$A$2:$A$108)),1)</f>
        <v>35-Senior-OCSWSSW</v>
      </c>
      <c r="G6817" t="s">
        <v>205</v>
      </c>
      <c r="H6817">
        <v>7376</v>
      </c>
      <c r="I6817" t="s">
        <v>1618</v>
      </c>
      <c r="J6817" t="s">
        <v>465</v>
      </c>
      <c r="K6817">
        <f ca="1">_xlfn.XLOOKUP(F6817,'App type'!$A$2:$A$108,'App type'!$G$2:$G$108)*'Mock Data'!$N6817</f>
        <v>225</v>
      </c>
      <c r="L6817">
        <f t="shared" ca="1" si="106"/>
        <v>256.5</v>
      </c>
      <c r="M6817" t="s">
        <v>120</v>
      </c>
      <c r="N6817">
        <f ca="1">_xlfn.XLOOKUP(F6817,'App type'!$A$2:$A$108,'App type'!$I$2:$I$108)</f>
        <v>1</v>
      </c>
    </row>
    <row r="6818" spans="1:14">
      <c r="A6818" t="str" cm="1">
        <f t="array" aca="1" ref="A6818" ca="1">INDEX('Emp Info'!$C$4:$C$24,RANDBETWEEN(1,ROWS('Emp Info'!$C$4:$C$24)),1)</f>
        <v>EST7464</v>
      </c>
      <c r="B6818" t="str">
        <f ca="1">_xlfn.XLOOKUP(A6818,'Emp Info'!$C$4:$C$24,'Emp Info'!$D$4:$D$24)</f>
        <v>Estefano</v>
      </c>
      <c r="C6818" t="str">
        <f ca="1">_xlfn.XLOOKUP(A6818,'Emp Info'!$C$4:$C$24,'Emp Info'!$E$4:$E$24)</f>
        <v>1.0</v>
      </c>
      <c r="D6818" s="11">
        <v>45583.347966639041</v>
      </c>
      <c r="E6818" s="11">
        <v>45583.347966639143</v>
      </c>
      <c r="F6818" t="str" cm="1">
        <f t="array" aca="1" ref="F6818" ca="1">INDEX('App type'!$A$2:$A$108,RANDBETWEEN(1,ROWS('App type'!$A$2:$A$108)),1)</f>
        <v>22a</v>
      </c>
      <c r="G6818" t="s">
        <v>1668</v>
      </c>
      <c r="H6818">
        <v>3213</v>
      </c>
      <c r="I6818" t="s">
        <v>145</v>
      </c>
      <c r="J6818" t="s">
        <v>95</v>
      </c>
      <c r="K6818">
        <f ca="1">_xlfn.XLOOKUP(F6818,'App type'!$A$2:$A$108,'App type'!$G$2:$G$108)*'Mock Data'!$N6818</f>
        <v>250</v>
      </c>
      <c r="L6818">
        <f t="shared" ca="1" si="106"/>
        <v>285</v>
      </c>
      <c r="M6818" t="s">
        <v>18</v>
      </c>
      <c r="N6818">
        <f ca="1">_xlfn.XLOOKUP(F6818,'App type'!$A$2:$A$108,'App type'!$I$2:$I$108)</f>
        <v>1</v>
      </c>
    </row>
    <row r="6819" spans="1:14">
      <c r="A6819" t="str" cm="1">
        <f t="array" aca="1" ref="A6819" ca="1">INDEX('Emp Info'!$C$4:$C$24,RANDBETWEEN(1,ROWS('Emp Info'!$C$4:$C$24)),1)</f>
        <v>MEE4604</v>
      </c>
      <c r="B6819" t="str">
        <f ca="1">_xlfn.XLOOKUP(A6819,'Emp Info'!$C$4:$C$24,'Emp Info'!$D$4:$D$24)</f>
        <v>Meeta</v>
      </c>
      <c r="C6819" t="str">
        <f ca="1">_xlfn.XLOOKUP(A6819,'Emp Info'!$C$4:$C$24,'Emp Info'!$E$4:$E$24)</f>
        <v>IC</v>
      </c>
      <c r="D6819" s="11">
        <v>45583.347966642606</v>
      </c>
      <c r="E6819" s="11">
        <v>45583.347966642708</v>
      </c>
      <c r="F6819" t="str" cm="1">
        <f t="array" aca="1" ref="F6819" ca="1">INDEX('App type'!$A$2:$A$108,RANDBETWEEN(1,ROWS('App type'!$A$2:$A$108)),1)</f>
        <v>117-clone-clone</v>
      </c>
      <c r="G6819" t="s">
        <v>932</v>
      </c>
      <c r="H6819">
        <v>9230</v>
      </c>
      <c r="I6819" t="s">
        <v>779</v>
      </c>
      <c r="J6819" t="s">
        <v>70</v>
      </c>
      <c r="K6819">
        <f ca="1">_xlfn.XLOOKUP(F6819,'App type'!$A$2:$A$108,'App type'!$G$2:$G$108)*'Mock Data'!$N6819</f>
        <v>223</v>
      </c>
      <c r="L6819">
        <f t="shared" ca="1" si="106"/>
        <v>254.21999999999997</v>
      </c>
      <c r="M6819" t="s">
        <v>131</v>
      </c>
      <c r="N6819">
        <f ca="1">_xlfn.XLOOKUP(F6819,'App type'!$A$2:$A$108,'App type'!$I$2:$I$108)</f>
        <v>1</v>
      </c>
    </row>
    <row r="6820" spans="1:14">
      <c r="A6820" t="str" cm="1">
        <f t="array" aca="1" ref="A6820" ca="1">INDEX('Emp Info'!$C$4:$C$24,RANDBETWEEN(1,ROWS('Emp Info'!$C$4:$C$24)),1)</f>
        <v>DAV7345</v>
      </c>
      <c r="B6820" t="str">
        <f ca="1">_xlfn.XLOOKUP(A6820,'Emp Info'!$C$4:$C$24,'Emp Info'!$D$4:$D$24)</f>
        <v>David</v>
      </c>
      <c r="C6820" t="str">
        <f ca="1">_xlfn.XLOOKUP(A6820,'Emp Info'!$C$4:$C$24,'Emp Info'!$E$4:$E$24)</f>
        <v>IC</v>
      </c>
      <c r="D6820" s="11">
        <v>45583.347966646506</v>
      </c>
      <c r="E6820" s="11">
        <v>45583.347966646623</v>
      </c>
      <c r="F6820" t="str" cm="1">
        <f t="array" aca="1" ref="F6820" ca="1">INDEX('App type'!$A$2:$A$108,RANDBETWEEN(1,ROWS('App type'!$A$2:$A$108)),1)</f>
        <v>36b</v>
      </c>
      <c r="G6820" t="s">
        <v>1721</v>
      </c>
      <c r="H6820">
        <v>8036</v>
      </c>
      <c r="I6820" t="s">
        <v>1720</v>
      </c>
      <c r="J6820" t="s">
        <v>123</v>
      </c>
      <c r="K6820">
        <f ca="1">_xlfn.XLOOKUP(F6820,'App type'!$A$2:$A$108,'App type'!$G$2:$G$108)*'Mock Data'!$N6820</f>
        <v>225</v>
      </c>
      <c r="L6820">
        <f t="shared" ca="1" si="106"/>
        <v>256.5</v>
      </c>
      <c r="M6820" t="s">
        <v>26</v>
      </c>
      <c r="N6820">
        <f ca="1">_xlfn.XLOOKUP(F6820,'App type'!$A$2:$A$108,'App type'!$I$2:$I$108)</f>
        <v>1</v>
      </c>
    </row>
    <row r="6821" spans="1:14">
      <c r="A6821" t="str" cm="1">
        <f t="array" aca="1" ref="A6821" ca="1">INDEX('Emp Info'!$C$4:$C$24,RANDBETWEEN(1,ROWS('Emp Info'!$C$4:$C$24)),1)</f>
        <v>KEL6158</v>
      </c>
      <c r="B6821" t="str">
        <f ca="1">_xlfn.XLOOKUP(A6821,'Emp Info'!$C$4:$C$24,'Emp Info'!$D$4:$D$24)</f>
        <v>Kelly</v>
      </c>
      <c r="C6821" t="str">
        <f ca="1">_xlfn.XLOOKUP(A6821,'Emp Info'!$C$4:$C$24,'Emp Info'!$E$4:$E$24)</f>
        <v>1.0</v>
      </c>
      <c r="D6821" s="11">
        <v>45583.347966649962</v>
      </c>
      <c r="E6821" s="11">
        <v>45583.34796665005</v>
      </c>
      <c r="F6821" t="str" cm="1">
        <f t="array" aca="1" ref="F6821" ca="1">INDEX('App type'!$A$2:$A$108,RANDBETWEEN(1,ROWS('App type'!$A$2:$A$108)),1)</f>
        <v>35a</v>
      </c>
      <c r="G6821" t="s">
        <v>1854</v>
      </c>
      <c r="H6821">
        <v>1814</v>
      </c>
      <c r="I6821" t="s">
        <v>610</v>
      </c>
      <c r="J6821" t="s">
        <v>327</v>
      </c>
      <c r="K6821">
        <f ca="1">_xlfn.XLOOKUP(F6821,'App type'!$A$2:$A$108,'App type'!$G$2:$G$108)*'Mock Data'!$N6821</f>
        <v>250</v>
      </c>
      <c r="L6821">
        <f t="shared" ca="1" si="106"/>
        <v>285</v>
      </c>
      <c r="M6821" t="s">
        <v>195</v>
      </c>
      <c r="N6821">
        <f ca="1">_xlfn.XLOOKUP(F6821,'App type'!$A$2:$A$108,'App type'!$I$2:$I$108)</f>
        <v>1</v>
      </c>
    </row>
    <row r="6822" spans="1:14">
      <c r="A6822" t="str" cm="1">
        <f t="array" aca="1" ref="A6822" ca="1">INDEX('Emp Info'!$C$4:$C$24,RANDBETWEEN(1,ROWS('Emp Info'!$C$4:$C$24)),1)</f>
        <v>DAV7345</v>
      </c>
      <c r="B6822" t="str">
        <f ca="1">_xlfn.XLOOKUP(A6822,'Emp Info'!$C$4:$C$24,'Emp Info'!$D$4:$D$24)</f>
        <v>David</v>
      </c>
      <c r="C6822" t="str">
        <f ca="1">_xlfn.XLOOKUP(A6822,'Emp Info'!$C$4:$C$24,'Emp Info'!$E$4:$E$24)</f>
        <v>IC</v>
      </c>
      <c r="D6822" s="11">
        <v>45583.34796665368</v>
      </c>
      <c r="E6822" s="11">
        <v>45583.347966653811</v>
      </c>
      <c r="F6822" t="str" cm="1">
        <f t="array" aca="1" ref="F6822" ca="1">INDEX('App type'!$A$2:$A$108,RANDBETWEEN(1,ROWS('App type'!$A$2:$A$108)),1)</f>
        <v>100-clone</v>
      </c>
      <c r="G6822" t="s">
        <v>247</v>
      </c>
      <c r="H6822">
        <v>5024</v>
      </c>
      <c r="I6822" t="s">
        <v>892</v>
      </c>
      <c r="J6822" t="s">
        <v>951</v>
      </c>
      <c r="K6822">
        <f ca="1">_xlfn.XLOOKUP(F6822,'App type'!$A$2:$A$108,'App type'!$G$2:$G$108)*'Mock Data'!$N6822</f>
        <v>250</v>
      </c>
      <c r="L6822">
        <f t="shared" ca="1" si="106"/>
        <v>285</v>
      </c>
      <c r="M6822" t="s">
        <v>34</v>
      </c>
      <c r="N6822">
        <f ca="1">_xlfn.XLOOKUP(F6822,'App type'!$A$2:$A$108,'App type'!$I$2:$I$108)</f>
        <v>1</v>
      </c>
    </row>
    <row r="6823" spans="1:14">
      <c r="A6823" t="str" cm="1">
        <f t="array" aca="1" ref="A6823" ca="1">INDEX('Emp Info'!$C$4:$C$24,RANDBETWEEN(1,ROWS('Emp Info'!$C$4:$C$24)),1)</f>
        <v>ANN3965</v>
      </c>
      <c r="B6823" t="str">
        <f ca="1">_xlfn.XLOOKUP(A6823,'Emp Info'!$C$4:$C$24,'Emp Info'!$D$4:$D$24)</f>
        <v>Anne</v>
      </c>
      <c r="C6823" t="str">
        <f ca="1">_xlfn.XLOOKUP(A6823,'Emp Info'!$C$4:$C$24,'Emp Info'!$E$4:$E$24)</f>
        <v>1.0</v>
      </c>
      <c r="D6823" s="11">
        <v>45583.347966657588</v>
      </c>
      <c r="E6823" s="11">
        <v>45583.347966657697</v>
      </c>
      <c r="F6823" t="str" cm="1">
        <f t="array" aca="1" ref="F6823" ca="1">INDEX('App type'!$A$2:$A$108,RANDBETWEEN(1,ROWS('App type'!$A$2:$A$108)),1)</f>
        <v>1259-EFC-2</v>
      </c>
      <c r="G6823" t="s">
        <v>1168</v>
      </c>
      <c r="H6823">
        <v>6846</v>
      </c>
      <c r="I6823" t="s">
        <v>1155</v>
      </c>
      <c r="J6823" t="s">
        <v>337</v>
      </c>
      <c r="K6823">
        <f ca="1">_xlfn.XLOOKUP(F6823,'App type'!$A$2:$A$108,'App type'!$G$2:$G$108)*'Mock Data'!$N6823</f>
        <v>200</v>
      </c>
      <c r="L6823">
        <f t="shared" ca="1" si="106"/>
        <v>227.99999999999997</v>
      </c>
      <c r="M6823" t="s">
        <v>127</v>
      </c>
      <c r="N6823">
        <f ca="1">_xlfn.XLOOKUP(F6823,'App type'!$A$2:$A$108,'App type'!$I$2:$I$108)</f>
        <v>1</v>
      </c>
    </row>
    <row r="6824" spans="1:14">
      <c r="A6824" t="str" cm="1">
        <f t="array" aca="1" ref="A6824" ca="1">INDEX('Emp Info'!$C$4:$C$24,RANDBETWEEN(1,ROWS('Emp Info'!$C$4:$C$24)),1)</f>
        <v>KEL6158</v>
      </c>
      <c r="B6824" t="str">
        <f ca="1">_xlfn.XLOOKUP(A6824,'Emp Info'!$C$4:$C$24,'Emp Info'!$D$4:$D$24)</f>
        <v>Kelly</v>
      </c>
      <c r="C6824" t="str">
        <f ca="1">_xlfn.XLOOKUP(A6824,'Emp Info'!$C$4:$C$24,'Emp Info'!$E$4:$E$24)</f>
        <v>1.0</v>
      </c>
      <c r="D6824" s="11">
        <v>45583.347966661182</v>
      </c>
      <c r="E6824" s="11">
        <v>45583.347966661277</v>
      </c>
      <c r="F6824" t="str" cm="1">
        <f t="array" aca="1" ref="F6824" ca="1">INDEX('App type'!$A$2:$A$108,RANDBETWEEN(1,ROWS('App type'!$A$2:$A$108)),1)</f>
        <v>101-clone</v>
      </c>
      <c r="G6824" t="s">
        <v>281</v>
      </c>
      <c r="H6824">
        <v>1295</v>
      </c>
      <c r="I6824" t="s">
        <v>1339</v>
      </c>
      <c r="J6824" t="s">
        <v>149</v>
      </c>
      <c r="K6824">
        <f ca="1">_xlfn.XLOOKUP(F6824,'App type'!$A$2:$A$108,'App type'!$G$2:$G$108)*'Mock Data'!$N6824</f>
        <v>223</v>
      </c>
      <c r="L6824">
        <f t="shared" ca="1" si="106"/>
        <v>254.21999999999997</v>
      </c>
      <c r="M6824" t="s">
        <v>267</v>
      </c>
      <c r="N6824">
        <f ca="1">_xlfn.XLOOKUP(F6824,'App type'!$A$2:$A$108,'App type'!$I$2:$I$108)</f>
        <v>1</v>
      </c>
    </row>
    <row r="6825" spans="1:14">
      <c r="A6825" t="str" cm="1">
        <f t="array" aca="1" ref="A6825" ca="1">INDEX('Emp Info'!$C$4:$C$24,RANDBETWEEN(1,ROWS('Emp Info'!$C$4:$C$24)),1)</f>
        <v>ANN3965</v>
      </c>
      <c r="B6825" t="str">
        <f ca="1">_xlfn.XLOOKUP(A6825,'Emp Info'!$C$4:$C$24,'Emp Info'!$D$4:$D$24)</f>
        <v>Anne</v>
      </c>
      <c r="C6825" t="str">
        <f ca="1">_xlfn.XLOOKUP(A6825,'Emp Info'!$C$4:$C$24,'Emp Info'!$E$4:$E$24)</f>
        <v>1.0</v>
      </c>
      <c r="D6825" s="11">
        <v>45583.34796666538</v>
      </c>
      <c r="E6825" s="11">
        <v>45583.347966665497</v>
      </c>
      <c r="F6825" t="str" cm="1">
        <f t="array" aca="1" ref="F6825" ca="1">INDEX('App type'!$A$2:$A$108,RANDBETWEEN(1,ROWS('App type'!$A$2:$A$108)),1)</f>
        <v>1259-2</v>
      </c>
      <c r="G6825" t="s">
        <v>418</v>
      </c>
      <c r="H6825">
        <v>2221</v>
      </c>
      <c r="I6825" t="s">
        <v>165</v>
      </c>
      <c r="J6825" t="s">
        <v>491</v>
      </c>
      <c r="K6825">
        <f ca="1">_xlfn.XLOOKUP(F6825,'App type'!$A$2:$A$108,'App type'!$G$2:$G$108)*'Mock Data'!$N6825</f>
        <v>200</v>
      </c>
      <c r="L6825">
        <f t="shared" ca="1" si="106"/>
        <v>227.99999999999997</v>
      </c>
      <c r="M6825" t="s">
        <v>415</v>
      </c>
      <c r="N6825">
        <f ca="1">_xlfn.XLOOKUP(F6825,'App type'!$A$2:$A$108,'App type'!$I$2:$I$108)</f>
        <v>1</v>
      </c>
    </row>
    <row r="6826" spans="1:14">
      <c r="A6826" t="str" cm="1">
        <f t="array" aca="1" ref="A6826" ca="1">INDEX('Emp Info'!$C$4:$C$24,RANDBETWEEN(1,ROWS('Emp Info'!$C$4:$C$24)),1)</f>
        <v>LOI2253</v>
      </c>
      <c r="B6826" t="str">
        <f ca="1">_xlfn.XLOOKUP(A6826,'Emp Info'!$C$4:$C$24,'Emp Info'!$D$4:$D$24)</f>
        <v>Lois</v>
      </c>
      <c r="C6826" t="str">
        <f ca="1">_xlfn.XLOOKUP(A6826,'Emp Info'!$C$4:$C$24,'Emp Info'!$E$4:$E$24)</f>
        <v>0.5</v>
      </c>
      <c r="D6826" s="11">
        <v>45583.347966670342</v>
      </c>
      <c r="E6826" s="11">
        <v>45583.347966670488</v>
      </c>
      <c r="F6826" t="str" cm="1">
        <f t="array" aca="1" ref="F6826" ca="1">INDEX('App type'!$A$2:$A$108,RANDBETWEEN(1,ROWS('App type'!$A$2:$A$108)),1)</f>
        <v>20b-EFC</v>
      </c>
      <c r="G6826" t="s">
        <v>1049</v>
      </c>
      <c r="H6826">
        <v>7883</v>
      </c>
      <c r="I6826" t="s">
        <v>618</v>
      </c>
      <c r="J6826" t="s">
        <v>62</v>
      </c>
      <c r="K6826">
        <f ca="1">_xlfn.XLOOKUP(F6826,'App type'!$A$2:$A$108,'App type'!$G$2:$G$108)*'Mock Data'!$N6826</f>
        <v>225</v>
      </c>
      <c r="L6826">
        <f t="shared" ca="1" si="106"/>
        <v>256.5</v>
      </c>
      <c r="M6826" t="s">
        <v>74</v>
      </c>
      <c r="N6826">
        <f ca="1">_xlfn.XLOOKUP(F6826,'App type'!$A$2:$A$108,'App type'!$I$2:$I$108)</f>
        <v>1</v>
      </c>
    </row>
    <row r="6827" spans="1:14">
      <c r="A6827" t="str" cm="1">
        <f t="array" aca="1" ref="A6827" ca="1">INDEX('Emp Info'!$C$4:$C$24,RANDBETWEEN(1,ROWS('Emp Info'!$C$4:$C$24)),1)</f>
        <v>DOU0521</v>
      </c>
      <c r="B6827" t="str">
        <f ca="1">_xlfn.XLOOKUP(A6827,'Emp Info'!$C$4:$C$24,'Emp Info'!$D$4:$D$24)</f>
        <v>Douglas</v>
      </c>
      <c r="C6827" t="str">
        <f ca="1">_xlfn.XLOOKUP(A6827,'Emp Info'!$C$4:$C$24,'Emp Info'!$E$4:$E$24)</f>
        <v>1.0</v>
      </c>
      <c r="D6827" s="11">
        <v>45583.347966674068</v>
      </c>
      <c r="E6827" s="11">
        <v>45583.34796667417</v>
      </c>
      <c r="F6827" cm="1">
        <f t="array" aca="1" ref="F6827" ca="1">INDEX('App type'!$A$2:$A$108,RANDBETWEEN(1,ROWS('App type'!$A$2:$A$108)),1)</f>
        <v>36</v>
      </c>
      <c r="G6827" t="s">
        <v>1631</v>
      </c>
      <c r="H6827">
        <v>5349</v>
      </c>
      <c r="I6827" t="s">
        <v>989</v>
      </c>
      <c r="J6827" t="s">
        <v>277</v>
      </c>
      <c r="K6827">
        <f ca="1">_xlfn.XLOOKUP(F6827,'App type'!$A$2:$A$108,'App type'!$G$2:$G$108)*'Mock Data'!$N6827</f>
        <v>225</v>
      </c>
      <c r="L6827">
        <f t="shared" ca="1" si="106"/>
        <v>256.5</v>
      </c>
      <c r="M6827" t="s">
        <v>50</v>
      </c>
      <c r="N6827">
        <f ca="1">_xlfn.XLOOKUP(F6827,'App type'!$A$2:$A$108,'App type'!$I$2:$I$108)</f>
        <v>1</v>
      </c>
    </row>
    <row r="6828" spans="1:14">
      <c r="A6828" t="str" cm="1">
        <f t="array" aca="1" ref="A6828" ca="1">INDEX('Emp Info'!$C$4:$C$24,RANDBETWEEN(1,ROWS('Emp Info'!$C$4:$C$24)),1)</f>
        <v>DOU0521</v>
      </c>
      <c r="B6828" t="str">
        <f ca="1">_xlfn.XLOOKUP(A6828,'Emp Info'!$C$4:$C$24,'Emp Info'!$D$4:$D$24)</f>
        <v>Douglas</v>
      </c>
      <c r="C6828" t="str">
        <f ca="1">_xlfn.XLOOKUP(A6828,'Emp Info'!$C$4:$C$24,'Emp Info'!$E$4:$E$24)</f>
        <v>1.0</v>
      </c>
      <c r="D6828" s="11">
        <v>45583.347966677538</v>
      </c>
      <c r="E6828" s="11">
        <v>45583.347966677677</v>
      </c>
      <c r="F6828" t="str" cm="1">
        <f t="array" aca="1" ref="F6828" ca="1">INDEX('App type'!$A$2:$A$108,RANDBETWEEN(1,ROWS('App type'!$A$2:$A$108)),1)</f>
        <v>36-Senior-OCSWSSW</v>
      </c>
      <c r="G6828" t="s">
        <v>1416</v>
      </c>
      <c r="H6828">
        <v>2986</v>
      </c>
      <c r="I6828" t="s">
        <v>388</v>
      </c>
      <c r="J6828" t="s">
        <v>261</v>
      </c>
      <c r="K6828">
        <f ca="1">_xlfn.XLOOKUP(F6828,'App type'!$A$2:$A$108,'App type'!$G$2:$G$108)*'Mock Data'!$N6828</f>
        <v>225</v>
      </c>
      <c r="L6828">
        <f t="shared" ca="1" si="106"/>
        <v>256.5</v>
      </c>
      <c r="M6828" t="s">
        <v>135</v>
      </c>
      <c r="N6828">
        <f ca="1">_xlfn.XLOOKUP(F6828,'App type'!$A$2:$A$108,'App type'!$I$2:$I$108)</f>
        <v>1</v>
      </c>
    </row>
    <row r="6829" spans="1:14">
      <c r="A6829" t="str" cm="1">
        <f t="array" aca="1" ref="A6829" ca="1">INDEX('Emp Info'!$C$4:$C$24,RANDBETWEEN(1,ROWS('Emp Info'!$C$4:$C$24)),1)</f>
        <v>DOU0521</v>
      </c>
      <c r="B6829" t="str">
        <f ca="1">_xlfn.XLOOKUP(A6829,'Emp Info'!$C$4:$C$24,'Emp Info'!$D$4:$D$24)</f>
        <v>Douglas</v>
      </c>
      <c r="C6829" t="str">
        <f ca="1">_xlfn.XLOOKUP(A6829,'Emp Info'!$C$4:$C$24,'Emp Info'!$E$4:$E$24)</f>
        <v>1.0</v>
      </c>
      <c r="D6829" s="11">
        <v>45583.347966682697</v>
      </c>
      <c r="E6829" s="11">
        <v>45583.347966682857</v>
      </c>
      <c r="F6829" t="str" cm="1">
        <f t="array" aca="1" ref="F6829" ca="1">INDEX('App type'!$A$2:$A$108,RANDBETWEEN(1,ROWS('App type'!$A$2:$A$108)),1)</f>
        <v>2-clone</v>
      </c>
      <c r="G6829" t="s">
        <v>1770</v>
      </c>
      <c r="H6829">
        <v>8113</v>
      </c>
      <c r="I6829" t="s">
        <v>1687</v>
      </c>
      <c r="J6829" t="s">
        <v>119</v>
      </c>
      <c r="K6829">
        <f ca="1">_xlfn.XLOOKUP(F6829,'App type'!$A$2:$A$108,'App type'!$G$2:$G$108)*'Mock Data'!$N6829</f>
        <v>223</v>
      </c>
      <c r="L6829">
        <f t="shared" ca="1" si="106"/>
        <v>254.21999999999997</v>
      </c>
      <c r="M6829" t="s">
        <v>63</v>
      </c>
      <c r="N6829">
        <f ca="1">_xlfn.XLOOKUP(F6829,'App type'!$A$2:$A$108,'App type'!$I$2:$I$108)</f>
        <v>1</v>
      </c>
    </row>
    <row r="6830" spans="1:14">
      <c r="A6830" t="str" cm="1">
        <f t="array" aca="1" ref="A6830" ca="1">INDEX('Emp Info'!$C$4:$C$24,RANDBETWEEN(1,ROWS('Emp Info'!$C$4:$C$24)),1)</f>
        <v>DIA7789</v>
      </c>
      <c r="B6830" t="str">
        <f ca="1">_xlfn.XLOOKUP(A6830,'Emp Info'!$C$4:$C$24,'Emp Info'!$D$4:$D$24)</f>
        <v>Diana KM</v>
      </c>
      <c r="C6830" t="str">
        <f ca="1">_xlfn.XLOOKUP(A6830,'Emp Info'!$C$4:$C$24,'Emp Info'!$E$4:$E$24)</f>
        <v>1.0</v>
      </c>
      <c r="D6830" s="11">
        <v>45583.347966687157</v>
      </c>
      <c r="E6830" s="11">
        <v>45583.347966687303</v>
      </c>
      <c r="F6830" cm="1">
        <f t="array" aca="1" ref="F6830" ca="1">INDEX('App type'!$A$2:$A$108,RANDBETWEEN(1,ROWS('App type'!$A$2:$A$108)),1)</f>
        <v>10</v>
      </c>
      <c r="G6830" t="s">
        <v>1729</v>
      </c>
      <c r="H6830">
        <v>3807</v>
      </c>
      <c r="I6830" t="s">
        <v>1889</v>
      </c>
      <c r="J6830" t="s">
        <v>441</v>
      </c>
      <c r="K6830">
        <f ca="1">_xlfn.XLOOKUP(F6830,'App type'!$A$2:$A$108,'App type'!$G$2:$G$108)*'Mock Data'!$N6830</f>
        <v>225</v>
      </c>
      <c r="L6830">
        <f t="shared" ca="1" si="106"/>
        <v>256.5</v>
      </c>
      <c r="M6830" t="s">
        <v>108</v>
      </c>
      <c r="N6830">
        <f ca="1">_xlfn.XLOOKUP(F6830,'App type'!$A$2:$A$108,'App type'!$I$2:$I$108)</f>
        <v>1</v>
      </c>
    </row>
    <row r="6831" spans="1:14">
      <c r="A6831" t="str" cm="1">
        <f t="array" aca="1" ref="A6831" ca="1">INDEX('Emp Info'!$C$4:$C$24,RANDBETWEEN(1,ROWS('Emp Info'!$C$4:$C$24)),1)</f>
        <v>LOI2253</v>
      </c>
      <c r="B6831" t="str">
        <f ca="1">_xlfn.XLOOKUP(A6831,'Emp Info'!$C$4:$C$24,'Emp Info'!$D$4:$D$24)</f>
        <v>Lois</v>
      </c>
      <c r="C6831" t="str">
        <f ca="1">_xlfn.XLOOKUP(A6831,'Emp Info'!$C$4:$C$24,'Emp Info'!$E$4:$E$24)</f>
        <v>0.5</v>
      </c>
      <c r="D6831" s="11">
        <v>45583.34796669145</v>
      </c>
      <c r="E6831" s="11">
        <v>45583.347966691588</v>
      </c>
      <c r="F6831" cm="1">
        <f t="array" aca="1" ref="F6831" ca="1">INDEX('App type'!$A$2:$A$108,RANDBETWEEN(1,ROWS('App type'!$A$2:$A$108)),1)</f>
        <v>1241</v>
      </c>
      <c r="G6831" t="s">
        <v>1794</v>
      </c>
      <c r="H6831">
        <v>6170</v>
      </c>
      <c r="I6831" t="s">
        <v>758</v>
      </c>
      <c r="J6831" t="s">
        <v>283</v>
      </c>
      <c r="K6831">
        <f ca="1">_xlfn.XLOOKUP(F6831,'App type'!$A$2:$A$108,'App type'!$G$2:$G$108)*'Mock Data'!$N6831</f>
        <v>223</v>
      </c>
      <c r="L6831">
        <f t="shared" ca="1" si="106"/>
        <v>254.21999999999997</v>
      </c>
      <c r="M6831" t="s">
        <v>335</v>
      </c>
      <c r="N6831">
        <f ca="1">_xlfn.XLOOKUP(F6831,'App type'!$A$2:$A$108,'App type'!$I$2:$I$108)</f>
        <v>1</v>
      </c>
    </row>
    <row r="6832" spans="1:14">
      <c r="A6832" t="str" cm="1">
        <f t="array" aca="1" ref="A6832" ca="1">INDEX('Emp Info'!$C$4:$C$24,RANDBETWEEN(1,ROWS('Emp Info'!$C$4:$C$24)),1)</f>
        <v>ALE4566</v>
      </c>
      <c r="B6832" t="str">
        <f ca="1">_xlfn.XLOOKUP(A6832,'Emp Info'!$C$4:$C$24,'Emp Info'!$D$4:$D$24)</f>
        <v>Alessia</v>
      </c>
      <c r="C6832" t="str">
        <f ca="1">_xlfn.XLOOKUP(A6832,'Emp Info'!$C$4:$C$24,'Emp Info'!$E$4:$E$24)</f>
        <v>1.0</v>
      </c>
      <c r="D6832" s="11">
        <v>45583.347966695692</v>
      </c>
      <c r="E6832" s="11">
        <v>45583.34796669583</v>
      </c>
      <c r="F6832" t="str" cm="1">
        <f t="array" aca="1" ref="F6832" ca="1">INDEX('App type'!$A$2:$A$108,RANDBETWEEN(1,ROWS('App type'!$A$2:$A$108)),1)</f>
        <v>1260-3-EFC</v>
      </c>
      <c r="G6832" t="s">
        <v>689</v>
      </c>
      <c r="H6832">
        <v>1023</v>
      </c>
      <c r="I6832" t="s">
        <v>373</v>
      </c>
      <c r="J6832" t="s">
        <v>134</v>
      </c>
      <c r="K6832">
        <f ca="1">_xlfn.XLOOKUP(F6832,'App type'!$A$2:$A$108,'App type'!$G$2:$G$108)*'Mock Data'!$N6832</f>
        <v>160</v>
      </c>
      <c r="L6832">
        <f t="shared" ca="1" si="106"/>
        <v>182.39999999999998</v>
      </c>
      <c r="M6832" t="s">
        <v>395</v>
      </c>
      <c r="N6832">
        <f ca="1">_xlfn.XLOOKUP(F6832,'App type'!$A$2:$A$108,'App type'!$I$2:$I$108)</f>
        <v>1</v>
      </c>
    </row>
    <row r="6833" spans="1:14">
      <c r="A6833" t="str" cm="1">
        <f t="array" aca="1" ref="A6833" ca="1">INDEX('Emp Info'!$C$4:$C$24,RANDBETWEEN(1,ROWS('Emp Info'!$C$4:$C$24)),1)</f>
        <v>DOU0521</v>
      </c>
      <c r="B6833" t="str">
        <f ca="1">_xlfn.XLOOKUP(A6833,'Emp Info'!$C$4:$C$24,'Emp Info'!$D$4:$D$24)</f>
        <v>Douglas</v>
      </c>
      <c r="C6833" t="str">
        <f ca="1">_xlfn.XLOOKUP(A6833,'Emp Info'!$C$4:$C$24,'Emp Info'!$E$4:$E$24)</f>
        <v>1.0</v>
      </c>
      <c r="D6833" s="11">
        <v>45583.347966701287</v>
      </c>
      <c r="E6833" s="11">
        <v>45583.347966701433</v>
      </c>
      <c r="F6833" t="str" cm="1">
        <f t="array" aca="1" ref="F6833" ca="1">INDEX('App type'!$A$2:$A$108,RANDBETWEEN(1,ROWS('App type'!$A$2:$A$108)),1)</f>
        <v>1241a</v>
      </c>
      <c r="G6833" t="s">
        <v>1694</v>
      </c>
      <c r="H6833">
        <v>5034</v>
      </c>
      <c r="I6833" t="s">
        <v>423</v>
      </c>
      <c r="J6833" t="s">
        <v>66</v>
      </c>
      <c r="K6833">
        <f ca="1">_xlfn.XLOOKUP(F6833,'App type'!$A$2:$A$108,'App type'!$G$2:$G$108)*'Mock Data'!$N6833</f>
        <v>250</v>
      </c>
      <c r="L6833">
        <f t="shared" ca="1" si="106"/>
        <v>285</v>
      </c>
      <c r="M6833" t="s">
        <v>131</v>
      </c>
      <c r="N6833">
        <f ca="1">_xlfn.XLOOKUP(F6833,'App type'!$A$2:$A$108,'App type'!$I$2:$I$108)</f>
        <v>1</v>
      </c>
    </row>
    <row r="6834" spans="1:14">
      <c r="A6834" t="str" cm="1">
        <f t="array" aca="1" ref="A6834" ca="1">INDEX('Emp Info'!$C$4:$C$24,RANDBETWEEN(1,ROWS('Emp Info'!$C$4:$C$24)),1)</f>
        <v>LOI2253</v>
      </c>
      <c r="B6834" t="str">
        <f ca="1">_xlfn.XLOOKUP(A6834,'Emp Info'!$C$4:$C$24,'Emp Info'!$D$4:$D$24)</f>
        <v>Lois</v>
      </c>
      <c r="C6834" t="str">
        <f ca="1">_xlfn.XLOOKUP(A6834,'Emp Info'!$C$4:$C$24,'Emp Info'!$E$4:$E$24)</f>
        <v>0.5</v>
      </c>
      <c r="D6834" s="11">
        <v>45583.347966706177</v>
      </c>
      <c r="E6834" s="11">
        <v>45583.347966706351</v>
      </c>
      <c r="F6834" cm="1">
        <f t="array" aca="1" ref="F6834" ca="1">INDEX('App type'!$A$2:$A$108,RANDBETWEEN(1,ROWS('App type'!$A$2:$A$108)),1)</f>
        <v>1179</v>
      </c>
      <c r="G6834" t="s">
        <v>353</v>
      </c>
      <c r="H6834">
        <v>2396</v>
      </c>
      <c r="I6834" t="s">
        <v>315</v>
      </c>
      <c r="J6834" t="s">
        <v>77</v>
      </c>
      <c r="K6834">
        <f ca="1">_xlfn.XLOOKUP(F6834,'App type'!$A$2:$A$108,'App type'!$G$2:$G$108)*'Mock Data'!$N6834</f>
        <v>223</v>
      </c>
      <c r="L6834">
        <f t="shared" ca="1" si="106"/>
        <v>254.21999999999997</v>
      </c>
      <c r="M6834" t="s">
        <v>185</v>
      </c>
      <c r="N6834">
        <f ca="1">_xlfn.XLOOKUP(F6834,'App type'!$A$2:$A$108,'App type'!$I$2:$I$108)</f>
        <v>1</v>
      </c>
    </row>
    <row r="6835" spans="1:14">
      <c r="A6835" t="str" cm="1">
        <f t="array" aca="1" ref="A6835" ca="1">INDEX('Emp Info'!$C$4:$C$24,RANDBETWEEN(1,ROWS('Emp Info'!$C$4:$C$24)),1)</f>
        <v>DIA7789</v>
      </c>
      <c r="B6835" t="str">
        <f ca="1">_xlfn.XLOOKUP(A6835,'Emp Info'!$C$4:$C$24,'Emp Info'!$D$4:$D$24)</f>
        <v>Diana KM</v>
      </c>
      <c r="C6835" t="str">
        <f ca="1">_xlfn.XLOOKUP(A6835,'Emp Info'!$C$4:$C$24,'Emp Info'!$E$4:$E$24)</f>
        <v>1.0</v>
      </c>
      <c r="D6835" s="11">
        <v>45583.347966711794</v>
      </c>
      <c r="E6835" s="11">
        <v>45583.347966711954</v>
      </c>
      <c r="F6835" cm="1">
        <f t="array" aca="1" ref="F6835" ca="1">INDEX('App type'!$A$2:$A$108,RANDBETWEEN(1,ROWS('App type'!$A$2:$A$108)),1)</f>
        <v>1264</v>
      </c>
      <c r="G6835" t="s">
        <v>852</v>
      </c>
      <c r="H6835">
        <v>6257</v>
      </c>
      <c r="I6835" t="s">
        <v>1676</v>
      </c>
      <c r="J6835" t="s">
        <v>408</v>
      </c>
      <c r="K6835">
        <f ca="1">_xlfn.XLOOKUP(F6835,'App type'!$A$2:$A$108,'App type'!$G$2:$G$108)*'Mock Data'!$N6835</f>
        <v>200</v>
      </c>
      <c r="L6835">
        <f t="shared" ca="1" si="106"/>
        <v>227.99999999999997</v>
      </c>
      <c r="M6835" t="s">
        <v>386</v>
      </c>
      <c r="N6835">
        <f ca="1">_xlfn.XLOOKUP(F6835,'App type'!$A$2:$A$108,'App type'!$I$2:$I$108)</f>
        <v>1</v>
      </c>
    </row>
    <row r="6836" spans="1:14">
      <c r="A6836" t="str" cm="1">
        <f t="array" aca="1" ref="A6836" ca="1">INDEX('Emp Info'!$C$4:$C$24,RANDBETWEEN(1,ROWS('Emp Info'!$C$4:$C$24)),1)</f>
        <v>SWA5738</v>
      </c>
      <c r="B6836" t="str">
        <f ca="1">_xlfn.XLOOKUP(A6836,'Emp Info'!$C$4:$C$24,'Emp Info'!$D$4:$D$24)</f>
        <v>Swathi</v>
      </c>
      <c r="C6836" t="str">
        <f ca="1">_xlfn.XLOOKUP(A6836,'Emp Info'!$C$4:$C$24,'Emp Info'!$E$4:$E$24)</f>
        <v>1.0</v>
      </c>
      <c r="D6836" s="11">
        <v>45583.34796671549</v>
      </c>
      <c r="E6836" s="11">
        <v>45583.347966715592</v>
      </c>
      <c r="F6836" t="str" cm="1">
        <f t="array" aca="1" ref="F6836" ca="1">INDEX('App type'!$A$2:$A$108,RANDBETWEEN(1,ROWS('App type'!$A$2:$A$108)),1)</f>
        <v>101-clone</v>
      </c>
      <c r="G6836" t="s">
        <v>1766</v>
      </c>
      <c r="H6836">
        <v>8909</v>
      </c>
      <c r="I6836" t="s">
        <v>857</v>
      </c>
      <c r="J6836" t="s">
        <v>381</v>
      </c>
      <c r="K6836">
        <f ca="1">_xlfn.XLOOKUP(F6836,'App type'!$A$2:$A$108,'App type'!$G$2:$G$108)*'Mock Data'!$N6836</f>
        <v>223</v>
      </c>
      <c r="L6836">
        <f t="shared" ca="1" si="106"/>
        <v>254.21999999999997</v>
      </c>
      <c r="M6836" t="s">
        <v>74</v>
      </c>
      <c r="N6836">
        <f ca="1">_xlfn.XLOOKUP(F6836,'App type'!$A$2:$A$108,'App type'!$I$2:$I$108)</f>
        <v>1</v>
      </c>
    </row>
    <row r="6837" spans="1:14">
      <c r="A6837" t="str" cm="1">
        <f t="array" aca="1" ref="A6837" ca="1">INDEX('Emp Info'!$C$4:$C$24,RANDBETWEEN(1,ROWS('Emp Info'!$C$4:$C$24)),1)</f>
        <v>DIA7789</v>
      </c>
      <c r="B6837" t="str">
        <f ca="1">_xlfn.XLOOKUP(A6837,'Emp Info'!$C$4:$C$24,'Emp Info'!$D$4:$D$24)</f>
        <v>Diana KM</v>
      </c>
      <c r="C6837" t="str">
        <f ca="1">_xlfn.XLOOKUP(A6837,'Emp Info'!$C$4:$C$24,'Emp Info'!$E$4:$E$24)</f>
        <v>1.0</v>
      </c>
      <c r="D6837" s="11">
        <v>45583.34796671896</v>
      </c>
      <c r="E6837" s="11">
        <v>45583.347966719048</v>
      </c>
      <c r="F6837" t="str" cm="1">
        <f t="array" aca="1" ref="F6837" ca="1">INDEX('App type'!$A$2:$A$108,RANDBETWEEN(1,ROWS('App type'!$A$2:$A$108)),1)</f>
        <v>22a</v>
      </c>
      <c r="G6837" t="s">
        <v>1454</v>
      </c>
      <c r="H6837">
        <v>9436</v>
      </c>
      <c r="I6837" t="s">
        <v>1567</v>
      </c>
      <c r="J6837" t="s">
        <v>480</v>
      </c>
      <c r="K6837">
        <f ca="1">_xlfn.XLOOKUP(F6837,'App type'!$A$2:$A$108,'App type'!$G$2:$G$108)*'Mock Data'!$N6837</f>
        <v>250</v>
      </c>
      <c r="L6837">
        <f t="shared" ca="1" si="106"/>
        <v>285</v>
      </c>
      <c r="M6837" t="s">
        <v>59</v>
      </c>
      <c r="N6837">
        <f ca="1">_xlfn.XLOOKUP(F6837,'App type'!$A$2:$A$108,'App type'!$I$2:$I$108)</f>
        <v>1</v>
      </c>
    </row>
    <row r="6838" spans="1:14">
      <c r="A6838" t="str" cm="1">
        <f t="array" aca="1" ref="A6838" ca="1">INDEX('Emp Info'!$C$4:$C$24,RANDBETWEEN(1,ROWS('Emp Info'!$C$4:$C$24)),1)</f>
        <v>EST7464</v>
      </c>
      <c r="B6838" t="str">
        <f ca="1">_xlfn.XLOOKUP(A6838,'Emp Info'!$C$4:$C$24,'Emp Info'!$D$4:$D$24)</f>
        <v>Estefano</v>
      </c>
      <c r="C6838" t="str">
        <f ca="1">_xlfn.XLOOKUP(A6838,'Emp Info'!$C$4:$C$24,'Emp Info'!$E$4:$E$24)</f>
        <v>1.0</v>
      </c>
      <c r="D6838" s="11">
        <v>45583.347966722118</v>
      </c>
      <c r="E6838" s="11">
        <v>45583.34796672222</v>
      </c>
      <c r="F6838" t="str" cm="1">
        <f t="array" aca="1" ref="F6838" ca="1">INDEX('App type'!$A$2:$A$108,RANDBETWEEN(1,ROWS('App type'!$A$2:$A$108)),1)</f>
        <v>190a</v>
      </c>
      <c r="G6838" t="s">
        <v>1034</v>
      </c>
      <c r="H6838">
        <v>5464</v>
      </c>
      <c r="I6838" t="s">
        <v>1434</v>
      </c>
      <c r="J6838" t="s">
        <v>198</v>
      </c>
      <c r="K6838">
        <f ca="1">_xlfn.XLOOKUP(F6838,'App type'!$A$2:$A$108,'App type'!$G$2:$G$108)*'Mock Data'!$N6838</f>
        <v>250</v>
      </c>
      <c r="L6838">
        <f t="shared" ca="1" si="106"/>
        <v>285</v>
      </c>
      <c r="M6838" t="s">
        <v>78</v>
      </c>
      <c r="N6838">
        <f ca="1">_xlfn.XLOOKUP(F6838,'App type'!$A$2:$A$108,'App type'!$I$2:$I$108)</f>
        <v>1</v>
      </c>
    </row>
    <row r="6839" spans="1:14">
      <c r="A6839" t="str" cm="1">
        <f t="array" aca="1" ref="A6839" ca="1">INDEX('Emp Info'!$C$4:$C$24,RANDBETWEEN(1,ROWS('Emp Info'!$C$4:$C$24)),1)</f>
        <v>DOU0521</v>
      </c>
      <c r="B6839" t="str">
        <f ca="1">_xlfn.XLOOKUP(A6839,'Emp Info'!$C$4:$C$24,'Emp Info'!$D$4:$D$24)</f>
        <v>Douglas</v>
      </c>
      <c r="C6839" t="str">
        <f ca="1">_xlfn.XLOOKUP(A6839,'Emp Info'!$C$4:$C$24,'Emp Info'!$E$4:$E$24)</f>
        <v>1.0</v>
      </c>
      <c r="D6839" s="11">
        <v>45583.347966725043</v>
      </c>
      <c r="E6839" s="11">
        <v>45583.347966725123</v>
      </c>
      <c r="F6839" t="str" cm="1">
        <f t="array" aca="1" ref="F6839" ca="1">INDEX('App type'!$A$2:$A$108,RANDBETWEEN(1,ROWS('App type'!$A$2:$A$108)),1)</f>
        <v>1265-EFC</v>
      </c>
      <c r="G6839" t="s">
        <v>1101</v>
      </c>
      <c r="H6839">
        <v>7016</v>
      </c>
      <c r="I6839" t="s">
        <v>1565</v>
      </c>
      <c r="J6839" t="s">
        <v>261</v>
      </c>
      <c r="K6839">
        <f ca="1">_xlfn.XLOOKUP(F6839,'App type'!$A$2:$A$108,'App type'!$G$2:$G$108)*'Mock Data'!$N6839</f>
        <v>200</v>
      </c>
      <c r="L6839">
        <f t="shared" ca="1" si="106"/>
        <v>227.99999999999997</v>
      </c>
      <c r="M6839" t="s">
        <v>104</v>
      </c>
      <c r="N6839">
        <f ca="1">_xlfn.XLOOKUP(F6839,'App type'!$A$2:$A$108,'App type'!$I$2:$I$108)</f>
        <v>1</v>
      </c>
    </row>
    <row r="6840" spans="1:14">
      <c r="A6840" t="str" cm="1">
        <f t="array" aca="1" ref="A6840" ca="1">INDEX('Emp Info'!$C$4:$C$24,RANDBETWEEN(1,ROWS('Emp Info'!$C$4:$C$24)),1)</f>
        <v>KIM6171</v>
      </c>
      <c r="B6840" t="str">
        <f ca="1">_xlfn.XLOOKUP(A6840,'Emp Info'!$C$4:$C$24,'Emp Info'!$D$4:$D$24)</f>
        <v>Kim</v>
      </c>
      <c r="C6840" t="str">
        <f ca="1">_xlfn.XLOOKUP(A6840,'Emp Info'!$C$4:$C$24,'Emp Info'!$E$4:$E$24)</f>
        <v>0.5</v>
      </c>
      <c r="D6840" s="11">
        <v>45583.347966728863</v>
      </c>
      <c r="E6840" s="11">
        <v>45583.347966729001</v>
      </c>
      <c r="F6840" cm="1">
        <f t="array" aca="1" ref="F6840" ca="1">INDEX('App type'!$A$2:$A$108,RANDBETWEEN(1,ROWS('App type'!$A$2:$A$108)),1)</f>
        <v>1262</v>
      </c>
      <c r="G6840" t="s">
        <v>1490</v>
      </c>
      <c r="H6840">
        <v>5338</v>
      </c>
      <c r="I6840" t="s">
        <v>1906</v>
      </c>
      <c r="J6840" t="s">
        <v>224</v>
      </c>
      <c r="K6840">
        <f ca="1">_xlfn.XLOOKUP(F6840,'App type'!$A$2:$A$108,'App type'!$G$2:$G$108)*'Mock Data'!$N6840</f>
        <v>250</v>
      </c>
      <c r="L6840">
        <f t="shared" ca="1" si="106"/>
        <v>285</v>
      </c>
      <c r="M6840" t="s">
        <v>59</v>
      </c>
      <c r="N6840">
        <f ca="1">_xlfn.XLOOKUP(F6840,'App type'!$A$2:$A$108,'App type'!$I$2:$I$108)</f>
        <v>1</v>
      </c>
    </row>
    <row r="6841" spans="1:14">
      <c r="A6841" t="str" cm="1">
        <f t="array" aca="1" ref="A6841" ca="1">INDEX('Emp Info'!$C$4:$C$24,RANDBETWEEN(1,ROWS('Emp Info'!$C$4:$C$24)),1)</f>
        <v>KIM6171</v>
      </c>
      <c r="B6841" t="str">
        <f ca="1">_xlfn.XLOOKUP(A6841,'Emp Info'!$C$4:$C$24,'Emp Info'!$D$4:$D$24)</f>
        <v>Kim</v>
      </c>
      <c r="C6841" t="str">
        <f ca="1">_xlfn.XLOOKUP(A6841,'Emp Info'!$C$4:$C$24,'Emp Info'!$E$4:$E$24)</f>
        <v>0.5</v>
      </c>
      <c r="D6841" s="11">
        <v>45583.347966732312</v>
      </c>
      <c r="E6841" s="11">
        <v>45583.347966732421</v>
      </c>
      <c r="F6841" cm="1">
        <f t="array" aca="1" ref="F6841" ca="1">INDEX('App type'!$A$2:$A$108,RANDBETWEEN(1,ROWS('App type'!$A$2:$A$108)),1)</f>
        <v>22</v>
      </c>
      <c r="G6841" t="s">
        <v>1893</v>
      </c>
      <c r="H6841">
        <v>8551</v>
      </c>
      <c r="I6841" t="s">
        <v>1449</v>
      </c>
      <c r="J6841" t="s">
        <v>119</v>
      </c>
      <c r="K6841">
        <f ca="1">_xlfn.XLOOKUP(F6841,'App type'!$A$2:$A$108,'App type'!$G$2:$G$108)*'Mock Data'!$N6841</f>
        <v>223</v>
      </c>
      <c r="L6841">
        <f t="shared" ca="1" si="106"/>
        <v>254.21999999999997</v>
      </c>
      <c r="M6841" t="s">
        <v>59</v>
      </c>
      <c r="N6841">
        <f ca="1">_xlfn.XLOOKUP(F6841,'App type'!$A$2:$A$108,'App type'!$I$2:$I$108)</f>
        <v>1</v>
      </c>
    </row>
    <row r="6842" spans="1:14">
      <c r="A6842" t="str" cm="1">
        <f t="array" aca="1" ref="A6842" ca="1">INDEX('Emp Info'!$C$4:$C$24,RANDBETWEEN(1,ROWS('Emp Info'!$C$4:$C$24)),1)</f>
        <v>KEL6158</v>
      </c>
      <c r="B6842" t="str">
        <f ca="1">_xlfn.XLOOKUP(A6842,'Emp Info'!$C$4:$C$24,'Emp Info'!$D$4:$D$24)</f>
        <v>Kelly</v>
      </c>
      <c r="C6842" t="str">
        <f ca="1">_xlfn.XLOOKUP(A6842,'Emp Info'!$C$4:$C$24,'Emp Info'!$E$4:$E$24)</f>
        <v>1.0</v>
      </c>
      <c r="D6842" s="11">
        <v>45583.347966735113</v>
      </c>
      <c r="E6842" s="11">
        <v>45583.347966735193</v>
      </c>
      <c r="F6842" t="str" cm="1">
        <f t="array" aca="1" ref="F6842" ca="1">INDEX('App type'!$A$2:$A$108,RANDBETWEEN(1,ROWS('App type'!$A$2:$A$108)),1)</f>
        <v>1264-EFC</v>
      </c>
      <c r="G6842" t="s">
        <v>1820</v>
      </c>
      <c r="H6842">
        <v>5397</v>
      </c>
      <c r="I6842" t="s">
        <v>1926</v>
      </c>
      <c r="J6842" t="s">
        <v>239</v>
      </c>
      <c r="K6842">
        <f ca="1">_xlfn.XLOOKUP(F6842,'App type'!$A$2:$A$108,'App type'!$G$2:$G$108)*'Mock Data'!$N6842</f>
        <v>200</v>
      </c>
      <c r="L6842">
        <f t="shared" ca="1" si="106"/>
        <v>227.99999999999997</v>
      </c>
      <c r="M6842" t="s">
        <v>135</v>
      </c>
      <c r="N6842">
        <f ca="1">_xlfn.XLOOKUP(F6842,'App type'!$A$2:$A$108,'App type'!$I$2:$I$108)</f>
        <v>1</v>
      </c>
    </row>
    <row r="6843" spans="1:14">
      <c r="A6843" t="str" cm="1">
        <f t="array" aca="1" ref="A6843" ca="1">INDEX('Emp Info'!$C$4:$C$24,RANDBETWEEN(1,ROWS('Emp Info'!$C$4:$C$24)),1)</f>
        <v>SWA5738</v>
      </c>
      <c r="B6843" t="str">
        <f ca="1">_xlfn.XLOOKUP(A6843,'Emp Info'!$C$4:$C$24,'Emp Info'!$D$4:$D$24)</f>
        <v>Swathi</v>
      </c>
      <c r="C6843" t="str">
        <f ca="1">_xlfn.XLOOKUP(A6843,'Emp Info'!$C$4:$C$24,'Emp Info'!$E$4:$E$24)</f>
        <v>1.0</v>
      </c>
      <c r="D6843" s="11">
        <v>45583.347966737987</v>
      </c>
      <c r="E6843" s="11">
        <v>45583.347966738089</v>
      </c>
      <c r="F6843" t="str" cm="1">
        <f t="array" aca="1" ref="F6843" ca="1">INDEX('App type'!$A$2:$A$108,RANDBETWEEN(1,ROWS('App type'!$A$2:$A$108)),1)</f>
        <v>33c</v>
      </c>
      <c r="G6843" t="s">
        <v>1614</v>
      </c>
      <c r="H6843">
        <v>1870</v>
      </c>
      <c r="I6843" t="s">
        <v>348</v>
      </c>
      <c r="J6843" t="s">
        <v>49</v>
      </c>
      <c r="K6843">
        <f ca="1">_xlfn.XLOOKUP(F6843,'App type'!$A$2:$A$108,'App type'!$G$2:$G$108)*'Mock Data'!$N6843</f>
        <v>223</v>
      </c>
      <c r="L6843">
        <f t="shared" ca="1" si="106"/>
        <v>254.21999999999997</v>
      </c>
      <c r="M6843" t="s">
        <v>227</v>
      </c>
      <c r="N6843">
        <f ca="1">_xlfn.XLOOKUP(F6843,'App type'!$A$2:$A$108,'App type'!$I$2:$I$108)</f>
        <v>1</v>
      </c>
    </row>
    <row r="6844" spans="1:14">
      <c r="A6844" t="str" cm="1">
        <f t="array" aca="1" ref="A6844" ca="1">INDEX('Emp Info'!$C$4:$C$24,RANDBETWEEN(1,ROWS('Emp Info'!$C$4:$C$24)),1)</f>
        <v>LIZ5585</v>
      </c>
      <c r="B6844" t="str">
        <f ca="1">_xlfn.XLOOKUP(A6844,'Emp Info'!$C$4:$C$24,'Emp Info'!$D$4:$D$24)</f>
        <v>Liz</v>
      </c>
      <c r="C6844" t="str">
        <f ca="1">_xlfn.XLOOKUP(A6844,'Emp Info'!$C$4:$C$24,'Emp Info'!$E$4:$E$24)</f>
        <v>1.0</v>
      </c>
      <c r="D6844" s="11">
        <v>45583.3479667434</v>
      </c>
      <c r="E6844" s="11">
        <v>45583.347966743589</v>
      </c>
      <c r="F6844" t="str" cm="1">
        <f t="array" aca="1" ref="F6844" ca="1">INDEX('App type'!$A$2:$A$108,RANDBETWEEN(1,ROWS('App type'!$A$2:$A$108)),1)</f>
        <v>1260-3</v>
      </c>
      <c r="G6844" t="s">
        <v>1193</v>
      </c>
      <c r="H6844">
        <v>2159</v>
      </c>
      <c r="I6844" t="s">
        <v>1803</v>
      </c>
      <c r="J6844" t="s">
        <v>111</v>
      </c>
      <c r="K6844">
        <f ca="1">_xlfn.XLOOKUP(F6844,'App type'!$A$2:$A$108,'App type'!$G$2:$G$108)*'Mock Data'!$N6844</f>
        <v>160</v>
      </c>
      <c r="L6844">
        <f t="shared" ca="1" si="106"/>
        <v>182.39999999999998</v>
      </c>
      <c r="M6844" t="s">
        <v>202</v>
      </c>
      <c r="N6844">
        <f ca="1">_xlfn.XLOOKUP(F6844,'App type'!$A$2:$A$108,'App type'!$I$2:$I$108)</f>
        <v>1</v>
      </c>
    </row>
    <row r="6845" spans="1:14">
      <c r="A6845" t="str" cm="1">
        <f t="array" aca="1" ref="A6845" ca="1">INDEX('Emp Info'!$C$4:$C$24,RANDBETWEEN(1,ROWS('Emp Info'!$C$4:$C$24)),1)</f>
        <v>NAS0195</v>
      </c>
      <c r="B6845" t="str">
        <f ca="1">_xlfn.XLOOKUP(A6845,'Emp Info'!$C$4:$C$24,'Emp Info'!$D$4:$D$24)</f>
        <v>Nasim</v>
      </c>
      <c r="C6845" t="str">
        <f ca="1">_xlfn.XLOOKUP(A6845,'Emp Info'!$C$4:$C$24,'Emp Info'!$E$4:$E$24)</f>
        <v>IC</v>
      </c>
      <c r="D6845" s="11">
        <v>45583.347966748042</v>
      </c>
      <c r="E6845" s="11">
        <v>45583.347966748181</v>
      </c>
      <c r="F6845" t="str" cm="1">
        <f t="array" aca="1" ref="F6845" ca="1">INDEX('App type'!$A$2:$A$108,RANDBETWEEN(1,ROWS('App type'!$A$2:$A$108)),1)</f>
        <v>1260-2</v>
      </c>
      <c r="G6845" t="s">
        <v>583</v>
      </c>
      <c r="H6845">
        <v>1291</v>
      </c>
      <c r="I6845" t="s">
        <v>1182</v>
      </c>
      <c r="J6845" t="s">
        <v>168</v>
      </c>
      <c r="K6845">
        <f ca="1">_xlfn.XLOOKUP(F6845,'App type'!$A$2:$A$108,'App type'!$G$2:$G$108)*'Mock Data'!$N6845</f>
        <v>200</v>
      </c>
      <c r="L6845">
        <f t="shared" ca="1" si="106"/>
        <v>227.99999999999997</v>
      </c>
      <c r="M6845" t="s">
        <v>143</v>
      </c>
      <c r="N6845">
        <f ca="1">_xlfn.XLOOKUP(F6845,'App type'!$A$2:$A$108,'App type'!$I$2:$I$108)</f>
        <v>1</v>
      </c>
    </row>
    <row r="6846" spans="1:14">
      <c r="A6846" t="str" cm="1">
        <f t="array" aca="1" ref="A6846" ca="1">INDEX('Emp Info'!$C$4:$C$24,RANDBETWEEN(1,ROWS('Emp Info'!$C$4:$C$24)),1)</f>
        <v>DAV7345</v>
      </c>
      <c r="B6846" t="str">
        <f ca="1">_xlfn.XLOOKUP(A6846,'Emp Info'!$C$4:$C$24,'Emp Info'!$D$4:$D$24)</f>
        <v>David</v>
      </c>
      <c r="C6846" t="str">
        <f ca="1">_xlfn.XLOOKUP(A6846,'Emp Info'!$C$4:$C$24,'Emp Info'!$E$4:$E$24)</f>
        <v>IC</v>
      </c>
      <c r="D6846" s="11">
        <v>45583.347966752408</v>
      </c>
      <c r="E6846" s="11">
        <v>45583.34796675251</v>
      </c>
      <c r="F6846" t="str" cm="1">
        <f t="array" aca="1" ref="F6846" ca="1">INDEX('App type'!$A$2:$A$108,RANDBETWEEN(1,ROWS('App type'!$A$2:$A$108)),1)</f>
        <v>1241a</v>
      </c>
      <c r="G6846" t="s">
        <v>1200</v>
      </c>
      <c r="H6846">
        <v>6092</v>
      </c>
      <c r="I6846" t="s">
        <v>1389</v>
      </c>
      <c r="J6846" t="s">
        <v>29</v>
      </c>
      <c r="K6846">
        <f ca="1">_xlfn.XLOOKUP(F6846,'App type'!$A$2:$A$108,'App type'!$G$2:$G$108)*'Mock Data'!$N6846</f>
        <v>250</v>
      </c>
      <c r="L6846">
        <f t="shared" ca="1" si="106"/>
        <v>285</v>
      </c>
      <c r="M6846" t="s">
        <v>202</v>
      </c>
      <c r="N6846">
        <f ca="1">_xlfn.XLOOKUP(F6846,'App type'!$A$2:$A$108,'App type'!$I$2:$I$108)</f>
        <v>1</v>
      </c>
    </row>
    <row r="6847" spans="1:14">
      <c r="A6847" t="str" cm="1">
        <f t="array" aca="1" ref="A6847" ca="1">INDEX('Emp Info'!$C$4:$C$24,RANDBETWEEN(1,ROWS('Emp Info'!$C$4:$C$24)),1)</f>
        <v>DIA7789</v>
      </c>
      <c r="B6847" t="str">
        <f ca="1">_xlfn.XLOOKUP(A6847,'Emp Info'!$C$4:$C$24,'Emp Info'!$D$4:$D$24)</f>
        <v>Diana KM</v>
      </c>
      <c r="C6847" t="str">
        <f ca="1">_xlfn.XLOOKUP(A6847,'Emp Info'!$C$4:$C$24,'Emp Info'!$E$4:$E$24)</f>
        <v>1.0</v>
      </c>
      <c r="D6847" s="11">
        <v>45583.347966756963</v>
      </c>
      <c r="E6847" s="11">
        <v>45583.347966757086</v>
      </c>
      <c r="F6847" t="str" cm="1">
        <f t="array" aca="1" ref="F6847" ca="1">INDEX('App type'!$A$2:$A$108,RANDBETWEEN(1,ROWS('App type'!$A$2:$A$108)),1)</f>
        <v>35c</v>
      </c>
      <c r="G6847" t="s">
        <v>474</v>
      </c>
      <c r="H6847">
        <v>6844</v>
      </c>
      <c r="I6847" t="s">
        <v>102</v>
      </c>
      <c r="J6847" t="s">
        <v>25</v>
      </c>
      <c r="K6847">
        <f ca="1">_xlfn.XLOOKUP(F6847,'App type'!$A$2:$A$108,'App type'!$G$2:$G$108)*'Mock Data'!$N6847</f>
        <v>250</v>
      </c>
      <c r="L6847">
        <f t="shared" ca="1" si="106"/>
        <v>285</v>
      </c>
      <c r="M6847" t="s">
        <v>143</v>
      </c>
      <c r="N6847">
        <f ca="1">_xlfn.XLOOKUP(F6847,'App type'!$A$2:$A$108,'App type'!$I$2:$I$108)</f>
        <v>1</v>
      </c>
    </row>
    <row r="6848" spans="1:14">
      <c r="A6848" t="str" cm="1">
        <f t="array" aca="1" ref="A6848" ca="1">INDEX('Emp Info'!$C$4:$C$24,RANDBETWEEN(1,ROWS('Emp Info'!$C$4:$C$24)),1)</f>
        <v>EST7464</v>
      </c>
      <c r="B6848" t="str">
        <f ca="1">_xlfn.XLOOKUP(A6848,'Emp Info'!$C$4:$C$24,'Emp Info'!$D$4:$D$24)</f>
        <v>Estefano</v>
      </c>
      <c r="C6848" t="str">
        <f ca="1">_xlfn.XLOOKUP(A6848,'Emp Info'!$C$4:$C$24,'Emp Info'!$E$4:$E$24)</f>
        <v>1.0</v>
      </c>
      <c r="D6848" s="11">
        <v>45583.347966760397</v>
      </c>
      <c r="E6848" s="11">
        <v>45583.347966760499</v>
      </c>
      <c r="F6848" t="str" cm="1">
        <f t="array" aca="1" ref="F6848" ca="1">INDEX('App type'!$A$2:$A$108,RANDBETWEEN(1,ROWS('App type'!$A$2:$A$108)),1)</f>
        <v>22a</v>
      </c>
      <c r="G6848" t="s">
        <v>976</v>
      </c>
      <c r="H6848">
        <v>9877</v>
      </c>
      <c r="I6848" t="s">
        <v>392</v>
      </c>
      <c r="J6848" t="s">
        <v>256</v>
      </c>
      <c r="K6848">
        <f ca="1">_xlfn.XLOOKUP(F6848,'App type'!$A$2:$A$108,'App type'!$G$2:$G$108)*'Mock Data'!$N6848</f>
        <v>250</v>
      </c>
      <c r="L6848">
        <f t="shared" ca="1" si="106"/>
        <v>285</v>
      </c>
      <c r="M6848" t="s">
        <v>116</v>
      </c>
      <c r="N6848">
        <f ca="1">_xlfn.XLOOKUP(F6848,'App type'!$A$2:$A$108,'App type'!$I$2:$I$108)</f>
        <v>1</v>
      </c>
    </row>
    <row r="6849" spans="1:14">
      <c r="A6849" t="str" cm="1">
        <f t="array" aca="1" ref="A6849" ca="1">INDEX('Emp Info'!$C$4:$C$24,RANDBETWEEN(1,ROWS('Emp Info'!$C$4:$C$24)),1)</f>
        <v>MEE4604</v>
      </c>
      <c r="B6849" t="str">
        <f ca="1">_xlfn.XLOOKUP(A6849,'Emp Info'!$C$4:$C$24,'Emp Info'!$D$4:$D$24)</f>
        <v>Meeta</v>
      </c>
      <c r="C6849" t="str">
        <f ca="1">_xlfn.XLOOKUP(A6849,'Emp Info'!$C$4:$C$24,'Emp Info'!$E$4:$E$24)</f>
        <v>IC</v>
      </c>
      <c r="D6849" s="11">
        <v>45583.34796676354</v>
      </c>
      <c r="E6849" s="11">
        <v>45583.347966763649</v>
      </c>
      <c r="F6849" cm="1">
        <f t="array" aca="1" ref="F6849" ca="1">INDEX('App type'!$A$2:$A$108,RANDBETWEEN(1,ROWS('App type'!$A$2:$A$108)),1)</f>
        <v>104</v>
      </c>
      <c r="G6849" t="s">
        <v>1475</v>
      </c>
      <c r="H6849">
        <v>6308</v>
      </c>
      <c r="I6849" t="s">
        <v>1468</v>
      </c>
      <c r="J6849" t="s">
        <v>21</v>
      </c>
      <c r="K6849">
        <f ca="1">_xlfn.XLOOKUP(F6849,'App type'!$A$2:$A$108,'App type'!$G$2:$G$108)*'Mock Data'!$N6849</f>
        <v>225</v>
      </c>
      <c r="L6849">
        <f t="shared" ca="1" si="106"/>
        <v>256.5</v>
      </c>
      <c r="M6849" t="s">
        <v>138</v>
      </c>
      <c r="N6849">
        <f ca="1">_xlfn.XLOOKUP(F6849,'App type'!$A$2:$A$108,'App type'!$I$2:$I$108)</f>
        <v>1</v>
      </c>
    </row>
    <row r="6850" spans="1:14">
      <c r="A6850" t="str" cm="1">
        <f t="array" aca="1" ref="A6850" ca="1">INDEX('Emp Info'!$C$4:$C$24,RANDBETWEEN(1,ROWS('Emp Info'!$C$4:$C$24)),1)</f>
        <v>MUN1212</v>
      </c>
      <c r="B6850" t="str">
        <f ca="1">_xlfn.XLOOKUP(A6850,'Emp Info'!$C$4:$C$24,'Emp Info'!$D$4:$D$24)</f>
        <v>Munira</v>
      </c>
      <c r="C6850" t="str">
        <f ca="1">_xlfn.XLOOKUP(A6850,'Emp Info'!$C$4:$C$24,'Emp Info'!$E$4:$E$24)</f>
        <v>1.0</v>
      </c>
      <c r="D6850" s="11">
        <v>45583.347966766647</v>
      </c>
      <c r="E6850" s="11">
        <v>45583.347966766749</v>
      </c>
      <c r="F6850" cm="1">
        <f t="array" aca="1" ref="F6850" ca="1">INDEX('App type'!$A$2:$A$108,RANDBETWEEN(1,ROWS('App type'!$A$2:$A$108)),1)</f>
        <v>117</v>
      </c>
      <c r="G6850" t="s">
        <v>559</v>
      </c>
      <c r="H6850">
        <v>2416</v>
      </c>
      <c r="I6850" t="s">
        <v>1567</v>
      </c>
      <c r="J6850" t="s">
        <v>198</v>
      </c>
      <c r="K6850">
        <f ca="1">_xlfn.XLOOKUP(F6850,'App type'!$A$2:$A$108,'App type'!$G$2:$G$108)*'Mock Data'!$N6850</f>
        <v>223</v>
      </c>
      <c r="L6850">
        <f t="shared" ca="1" si="106"/>
        <v>254.21999999999997</v>
      </c>
      <c r="M6850" t="s">
        <v>146</v>
      </c>
      <c r="N6850">
        <f ca="1">_xlfn.XLOOKUP(F6850,'App type'!$A$2:$A$108,'App type'!$I$2:$I$108)</f>
        <v>1</v>
      </c>
    </row>
    <row r="6851" spans="1:14">
      <c r="A6851" t="str" cm="1">
        <f t="array" aca="1" ref="A6851" ca="1">INDEX('Emp Info'!$C$4:$C$24,RANDBETWEEN(1,ROWS('Emp Info'!$C$4:$C$24)),1)</f>
        <v>MEE4604</v>
      </c>
      <c r="B6851" t="str">
        <f ca="1">_xlfn.XLOOKUP(A6851,'Emp Info'!$C$4:$C$24,'Emp Info'!$D$4:$D$24)</f>
        <v>Meeta</v>
      </c>
      <c r="C6851" t="str">
        <f ca="1">_xlfn.XLOOKUP(A6851,'Emp Info'!$C$4:$C$24,'Emp Info'!$E$4:$E$24)</f>
        <v>IC</v>
      </c>
      <c r="D6851" s="11">
        <v>45583.347966769783</v>
      </c>
      <c r="E6851" s="11">
        <v>45583.34796676987</v>
      </c>
      <c r="F6851" cm="1">
        <f t="array" aca="1" ref="F6851" ca="1">INDEX('App type'!$A$2:$A$108,RANDBETWEEN(1,ROWS('App type'!$A$2:$A$108)),1)</f>
        <v>1262</v>
      </c>
      <c r="G6851" t="s">
        <v>899</v>
      </c>
      <c r="H6851">
        <v>6581</v>
      </c>
      <c r="I6851" t="s">
        <v>371</v>
      </c>
      <c r="J6851" t="s">
        <v>137</v>
      </c>
      <c r="K6851">
        <f ca="1">_xlfn.XLOOKUP(F6851,'App type'!$A$2:$A$108,'App type'!$G$2:$G$108)*'Mock Data'!$N6851</f>
        <v>250</v>
      </c>
      <c r="L6851">
        <f t="shared" ref="L6851:L6914" ca="1" si="107">$K6851*1.14</f>
        <v>285</v>
      </c>
      <c r="M6851" t="s">
        <v>112</v>
      </c>
      <c r="N6851">
        <f ca="1">_xlfn.XLOOKUP(F6851,'App type'!$A$2:$A$108,'App type'!$I$2:$I$108)</f>
        <v>1</v>
      </c>
    </row>
    <row r="6852" spans="1:14">
      <c r="A6852" t="str" cm="1">
        <f t="array" aca="1" ref="A6852" ca="1">INDEX('Emp Info'!$C$4:$C$24,RANDBETWEEN(1,ROWS('Emp Info'!$C$4:$C$24)),1)</f>
        <v>LOI2253</v>
      </c>
      <c r="B6852" t="str">
        <f ca="1">_xlfn.XLOOKUP(A6852,'Emp Info'!$C$4:$C$24,'Emp Info'!$D$4:$D$24)</f>
        <v>Lois</v>
      </c>
      <c r="C6852" t="str">
        <f ca="1">_xlfn.XLOOKUP(A6852,'Emp Info'!$C$4:$C$24,'Emp Info'!$E$4:$E$24)</f>
        <v>0.5</v>
      </c>
      <c r="D6852" s="11">
        <v>45583.347966772897</v>
      </c>
      <c r="E6852" s="11">
        <v>45583.347966772977</v>
      </c>
      <c r="F6852" cm="1">
        <f t="array" aca="1" ref="F6852" ca="1">INDEX('App type'!$A$2:$A$108,RANDBETWEEN(1,ROWS('App type'!$A$2:$A$108)),1)</f>
        <v>29</v>
      </c>
      <c r="G6852" t="s">
        <v>1220</v>
      </c>
      <c r="H6852">
        <v>9601</v>
      </c>
      <c r="I6852" t="s">
        <v>993</v>
      </c>
      <c r="J6852" t="s">
        <v>84</v>
      </c>
      <c r="K6852">
        <f ca="1">_xlfn.XLOOKUP(F6852,'App type'!$A$2:$A$108,'App type'!$G$2:$G$108)*'Mock Data'!$N6852</f>
        <v>230</v>
      </c>
      <c r="L6852">
        <f t="shared" ca="1" si="107"/>
        <v>262.2</v>
      </c>
      <c r="M6852" t="s">
        <v>163</v>
      </c>
      <c r="N6852">
        <f ca="1">_xlfn.XLOOKUP(F6852,'App type'!$A$2:$A$108,'App type'!$I$2:$I$108)</f>
        <v>1</v>
      </c>
    </row>
    <row r="6853" spans="1:14">
      <c r="A6853" t="str" cm="1">
        <f t="array" aca="1" ref="A6853" ca="1">INDEX('Emp Info'!$C$4:$C$24,RANDBETWEEN(1,ROWS('Emp Info'!$C$4:$C$24)),1)</f>
        <v>NAS0195</v>
      </c>
      <c r="B6853" t="str">
        <f ca="1">_xlfn.XLOOKUP(A6853,'Emp Info'!$C$4:$C$24,'Emp Info'!$D$4:$D$24)</f>
        <v>Nasim</v>
      </c>
      <c r="C6853" t="str">
        <f ca="1">_xlfn.XLOOKUP(A6853,'Emp Info'!$C$4:$C$24,'Emp Info'!$E$4:$E$24)</f>
        <v>IC</v>
      </c>
      <c r="D6853" s="11">
        <v>45583.347966776309</v>
      </c>
      <c r="E6853" s="11">
        <v>45583.347966776411</v>
      </c>
      <c r="F6853" t="str" cm="1">
        <f t="array" aca="1" ref="F6853" ca="1">INDEX('App type'!$A$2:$A$108,RANDBETWEEN(1,ROWS('App type'!$A$2:$A$108)),1)</f>
        <v>33b</v>
      </c>
      <c r="G6853" t="s">
        <v>47</v>
      </c>
      <c r="H6853">
        <v>4647</v>
      </c>
      <c r="I6853" t="s">
        <v>1157</v>
      </c>
      <c r="J6853" t="s">
        <v>293</v>
      </c>
      <c r="K6853">
        <f ca="1">_xlfn.XLOOKUP(F6853,'App type'!$A$2:$A$108,'App type'!$G$2:$G$108)*'Mock Data'!$N6853</f>
        <v>225</v>
      </c>
      <c r="L6853">
        <f t="shared" ca="1" si="107"/>
        <v>256.5</v>
      </c>
      <c r="M6853" t="s">
        <v>116</v>
      </c>
      <c r="N6853">
        <f ca="1">_xlfn.XLOOKUP(F6853,'App type'!$A$2:$A$108,'App type'!$I$2:$I$108)</f>
        <v>1</v>
      </c>
    </row>
    <row r="6854" spans="1:14">
      <c r="A6854" t="str" cm="1">
        <f t="array" aca="1" ref="A6854" ca="1">INDEX('Emp Info'!$C$4:$C$24,RANDBETWEEN(1,ROWS('Emp Info'!$C$4:$C$24)),1)</f>
        <v>LOI2253</v>
      </c>
      <c r="B6854" t="str">
        <f ca="1">_xlfn.XLOOKUP(A6854,'Emp Info'!$C$4:$C$24,'Emp Info'!$D$4:$D$24)</f>
        <v>Lois</v>
      </c>
      <c r="C6854" t="str">
        <f ca="1">_xlfn.XLOOKUP(A6854,'Emp Info'!$C$4:$C$24,'Emp Info'!$E$4:$E$24)</f>
        <v>0.5</v>
      </c>
      <c r="D6854" s="11">
        <v>45583.347966779656</v>
      </c>
      <c r="E6854" s="11">
        <v>45583.347966779758</v>
      </c>
      <c r="F6854" t="str" cm="1">
        <f t="array" aca="1" ref="F6854" ca="1">INDEX('App type'!$A$2:$A$108,RANDBETWEEN(1,ROWS('App type'!$A$2:$A$108)),1)</f>
        <v>1264-EFC</v>
      </c>
      <c r="G6854" t="s">
        <v>1181</v>
      </c>
      <c r="H6854">
        <v>4954</v>
      </c>
      <c r="I6854" t="s">
        <v>282</v>
      </c>
      <c r="J6854" t="s">
        <v>149</v>
      </c>
      <c r="K6854">
        <f ca="1">_xlfn.XLOOKUP(F6854,'App type'!$A$2:$A$108,'App type'!$G$2:$G$108)*'Mock Data'!$N6854</f>
        <v>200</v>
      </c>
      <c r="L6854">
        <f t="shared" ca="1" si="107"/>
        <v>227.99999999999997</v>
      </c>
      <c r="M6854" t="s">
        <v>104</v>
      </c>
      <c r="N6854">
        <f ca="1">_xlfn.XLOOKUP(F6854,'App type'!$A$2:$A$108,'App type'!$I$2:$I$108)</f>
        <v>1</v>
      </c>
    </row>
    <row r="6855" spans="1:14">
      <c r="A6855" t="str" cm="1">
        <f t="array" aca="1" ref="A6855" ca="1">INDEX('Emp Info'!$C$4:$C$24,RANDBETWEEN(1,ROWS('Emp Info'!$C$4:$C$24)),1)</f>
        <v>KIM6171</v>
      </c>
      <c r="B6855" t="str">
        <f ca="1">_xlfn.XLOOKUP(A6855,'Emp Info'!$C$4:$C$24,'Emp Info'!$D$4:$D$24)</f>
        <v>Kim</v>
      </c>
      <c r="C6855" t="str">
        <f ca="1">_xlfn.XLOOKUP(A6855,'Emp Info'!$C$4:$C$24,'Emp Info'!$E$4:$E$24)</f>
        <v>0.5</v>
      </c>
      <c r="D6855" s="11">
        <v>45583.347966782887</v>
      </c>
      <c r="E6855" s="11">
        <v>45583.347966782989</v>
      </c>
      <c r="F6855" cm="1">
        <f t="array" aca="1" ref="F6855" ca="1">INDEX('App type'!$A$2:$A$108,RANDBETWEEN(1,ROWS('App type'!$A$2:$A$108)),1)</f>
        <v>1263</v>
      </c>
      <c r="G6855" t="s">
        <v>623</v>
      </c>
      <c r="H6855">
        <v>1842</v>
      </c>
      <c r="I6855" t="s">
        <v>628</v>
      </c>
      <c r="J6855" t="s">
        <v>160</v>
      </c>
      <c r="K6855">
        <f ca="1">_xlfn.XLOOKUP(F6855,'App type'!$A$2:$A$108,'App type'!$G$2:$G$108)*'Mock Data'!$N6855</f>
        <v>250</v>
      </c>
      <c r="L6855">
        <f t="shared" ca="1" si="107"/>
        <v>285</v>
      </c>
      <c r="M6855" t="s">
        <v>50</v>
      </c>
      <c r="N6855">
        <f ca="1">_xlfn.XLOOKUP(F6855,'App type'!$A$2:$A$108,'App type'!$I$2:$I$108)</f>
        <v>1</v>
      </c>
    </row>
    <row r="6856" spans="1:14">
      <c r="A6856" t="str" cm="1">
        <f t="array" aca="1" ref="A6856" ca="1">INDEX('Emp Info'!$C$4:$C$24,RANDBETWEEN(1,ROWS('Emp Info'!$C$4:$C$24)),1)</f>
        <v>MER1340</v>
      </c>
      <c r="B6856" t="str">
        <f ca="1">_xlfn.XLOOKUP(A6856,'Emp Info'!$C$4:$C$24,'Emp Info'!$D$4:$D$24)</f>
        <v>Merav</v>
      </c>
      <c r="C6856" t="str">
        <f ca="1">_xlfn.XLOOKUP(A6856,'Emp Info'!$C$4:$C$24,'Emp Info'!$E$4:$E$24)</f>
        <v>0.5</v>
      </c>
      <c r="D6856" s="11">
        <v>45583.347966786008</v>
      </c>
      <c r="E6856" s="11">
        <v>45583.347966786088</v>
      </c>
      <c r="F6856" cm="1">
        <f t="array" aca="1" ref="F6856" ca="1">INDEX('App type'!$A$2:$A$108,RANDBETWEEN(1,ROWS('App type'!$A$2:$A$108)),1)</f>
        <v>1259</v>
      </c>
      <c r="G6856" t="s">
        <v>812</v>
      </c>
      <c r="H6856">
        <v>1520</v>
      </c>
      <c r="I6856" t="s">
        <v>311</v>
      </c>
      <c r="J6856" t="s">
        <v>682</v>
      </c>
      <c r="K6856">
        <f ca="1">_xlfn.XLOOKUP(F6856,'App type'!$A$2:$A$108,'App type'!$G$2:$G$108)*'Mock Data'!$N6856</f>
        <v>225</v>
      </c>
      <c r="L6856">
        <f t="shared" ca="1" si="107"/>
        <v>256.5</v>
      </c>
      <c r="M6856" t="s">
        <v>138</v>
      </c>
      <c r="N6856">
        <f ca="1">_xlfn.XLOOKUP(F6856,'App type'!$A$2:$A$108,'App type'!$I$2:$I$108)</f>
        <v>1</v>
      </c>
    </row>
    <row r="6857" spans="1:14">
      <c r="A6857" t="str" cm="1">
        <f t="array" aca="1" ref="A6857" ca="1">INDEX('Emp Info'!$C$4:$C$24,RANDBETWEEN(1,ROWS('Emp Info'!$C$4:$C$24)),1)</f>
        <v>ALE4566</v>
      </c>
      <c r="B6857" t="str">
        <f ca="1">_xlfn.XLOOKUP(A6857,'Emp Info'!$C$4:$C$24,'Emp Info'!$D$4:$D$24)</f>
        <v>Alessia</v>
      </c>
      <c r="C6857" t="str">
        <f ca="1">_xlfn.XLOOKUP(A6857,'Emp Info'!$C$4:$C$24,'Emp Info'!$E$4:$E$24)</f>
        <v>1.0</v>
      </c>
      <c r="D6857" s="11">
        <v>45583.347966789188</v>
      </c>
      <c r="E6857" s="11">
        <v>45583.347966789283</v>
      </c>
      <c r="F6857" cm="1">
        <f t="array" aca="1" ref="F6857" ca="1">INDEX('App type'!$A$2:$A$108,RANDBETWEEN(1,ROWS('App type'!$A$2:$A$108)),1)</f>
        <v>21</v>
      </c>
      <c r="G6857" t="s">
        <v>1407</v>
      </c>
      <c r="H6857">
        <v>8299</v>
      </c>
      <c r="I6857" t="s">
        <v>626</v>
      </c>
      <c r="J6857" t="s">
        <v>261</v>
      </c>
      <c r="K6857">
        <f ca="1">_xlfn.XLOOKUP(F6857,'App type'!$A$2:$A$108,'App type'!$G$2:$G$108)*'Mock Data'!$N6857</f>
        <v>223</v>
      </c>
      <c r="L6857">
        <f t="shared" ca="1" si="107"/>
        <v>254.21999999999997</v>
      </c>
      <c r="M6857" t="s">
        <v>46</v>
      </c>
      <c r="N6857">
        <f ca="1">_xlfn.XLOOKUP(F6857,'App type'!$A$2:$A$108,'App type'!$I$2:$I$108)</f>
        <v>1</v>
      </c>
    </row>
    <row r="6858" spans="1:14">
      <c r="A6858" t="str" cm="1">
        <f t="array" aca="1" ref="A6858" ca="1">INDEX('Emp Info'!$C$4:$C$24,RANDBETWEEN(1,ROWS('Emp Info'!$C$4:$C$24)),1)</f>
        <v>MER1340</v>
      </c>
      <c r="B6858" t="str">
        <f ca="1">_xlfn.XLOOKUP(A6858,'Emp Info'!$C$4:$C$24,'Emp Info'!$D$4:$D$24)</f>
        <v>Merav</v>
      </c>
      <c r="C6858" t="str">
        <f ca="1">_xlfn.XLOOKUP(A6858,'Emp Info'!$C$4:$C$24,'Emp Info'!$E$4:$E$24)</f>
        <v>0.5</v>
      </c>
      <c r="D6858" s="11">
        <v>45583.347966792651</v>
      </c>
      <c r="E6858" s="11">
        <v>45583.347966792862</v>
      </c>
      <c r="F6858" t="str" cm="1">
        <f t="array" aca="1" ref="F6858" ca="1">INDEX('App type'!$A$2:$A$108,RANDBETWEEN(1,ROWS('App type'!$A$2:$A$108)),1)</f>
        <v>1265-senior</v>
      </c>
      <c r="G6858" t="s">
        <v>809</v>
      </c>
      <c r="H6858">
        <v>8389</v>
      </c>
      <c r="I6858" t="s">
        <v>917</v>
      </c>
      <c r="J6858" t="s">
        <v>293</v>
      </c>
      <c r="K6858">
        <f ca="1">_xlfn.XLOOKUP(F6858,'App type'!$A$2:$A$108,'App type'!$G$2:$G$108)*'Mock Data'!$N6858</f>
        <v>225</v>
      </c>
      <c r="L6858">
        <f t="shared" ca="1" si="107"/>
        <v>256.5</v>
      </c>
      <c r="M6858" t="s">
        <v>683</v>
      </c>
      <c r="N6858">
        <f ca="1">_xlfn.XLOOKUP(F6858,'App type'!$A$2:$A$108,'App type'!$I$2:$I$108)</f>
        <v>1</v>
      </c>
    </row>
    <row r="6859" spans="1:14">
      <c r="A6859" t="str" cm="1">
        <f t="array" aca="1" ref="A6859" ca="1">INDEX('Emp Info'!$C$4:$C$24,RANDBETWEEN(1,ROWS('Emp Info'!$C$4:$C$24)),1)</f>
        <v>ERI5599</v>
      </c>
      <c r="B6859" t="str">
        <f ca="1">_xlfn.XLOOKUP(A6859,'Emp Info'!$C$4:$C$24,'Emp Info'!$D$4:$D$24)</f>
        <v>Erin M</v>
      </c>
      <c r="C6859" t="str">
        <f ca="1">_xlfn.XLOOKUP(A6859,'Emp Info'!$C$4:$C$24,'Emp Info'!$E$4:$E$24)</f>
        <v>1.0</v>
      </c>
      <c r="D6859" s="11">
        <v>45583.347966796449</v>
      </c>
      <c r="E6859" s="11">
        <v>45583.347966796573</v>
      </c>
      <c r="F6859" cm="1">
        <f t="array" aca="1" ref="F6859" ca="1">INDEX('App type'!$A$2:$A$108,RANDBETWEEN(1,ROWS('App type'!$A$2:$A$108)),1)</f>
        <v>17</v>
      </c>
      <c r="G6859" t="s">
        <v>368</v>
      </c>
      <c r="H6859">
        <v>7985</v>
      </c>
      <c r="I6859" t="s">
        <v>993</v>
      </c>
      <c r="J6859" t="s">
        <v>41</v>
      </c>
      <c r="K6859">
        <f ca="1">_xlfn.XLOOKUP(F6859,'App type'!$A$2:$A$108,'App type'!$G$2:$G$108)*'Mock Data'!$N6859</f>
        <v>800</v>
      </c>
      <c r="L6859">
        <f t="shared" ca="1" si="107"/>
        <v>911.99999999999989</v>
      </c>
      <c r="M6859" t="s">
        <v>210</v>
      </c>
      <c r="N6859">
        <f ca="1">_xlfn.XLOOKUP(F6859,'App type'!$A$2:$A$108,'App type'!$I$2:$I$108)</f>
        <v>2</v>
      </c>
    </row>
    <row r="6860" spans="1:14">
      <c r="A6860" t="str" cm="1">
        <f t="array" aca="1" ref="A6860" ca="1">INDEX('Emp Info'!$C$4:$C$24,RANDBETWEEN(1,ROWS('Emp Info'!$C$4:$C$24)),1)</f>
        <v>EIM3187</v>
      </c>
      <c r="B6860" t="str">
        <f ca="1">_xlfn.XLOOKUP(A6860,'Emp Info'!$C$4:$C$24,'Emp Info'!$D$4:$D$24)</f>
        <v>Eimear</v>
      </c>
      <c r="C6860" t="str">
        <f ca="1">_xlfn.XLOOKUP(A6860,'Emp Info'!$C$4:$C$24,'Emp Info'!$E$4:$E$24)</f>
        <v>IC</v>
      </c>
      <c r="D6860" s="11">
        <v>45583.347966799884</v>
      </c>
      <c r="E6860" s="11">
        <v>45583.347966799964</v>
      </c>
      <c r="F6860" cm="1">
        <f t="array" aca="1" ref="F6860" ca="1">INDEX('App type'!$A$2:$A$108,RANDBETWEEN(1,ROWS('App type'!$A$2:$A$108)),1)</f>
        <v>33</v>
      </c>
      <c r="G6860" t="s">
        <v>847</v>
      </c>
      <c r="H6860">
        <v>3123</v>
      </c>
      <c r="I6860" t="s">
        <v>668</v>
      </c>
      <c r="J6860" t="s">
        <v>49</v>
      </c>
      <c r="K6860">
        <f ca="1">_xlfn.XLOOKUP(F6860,'App type'!$A$2:$A$108,'App type'!$G$2:$G$108)*'Mock Data'!$N6860</f>
        <v>223</v>
      </c>
      <c r="L6860">
        <f t="shared" ca="1" si="107"/>
        <v>254.21999999999997</v>
      </c>
      <c r="M6860" t="s">
        <v>120</v>
      </c>
      <c r="N6860">
        <f ca="1">_xlfn.XLOOKUP(F6860,'App type'!$A$2:$A$108,'App type'!$I$2:$I$108)</f>
        <v>1</v>
      </c>
    </row>
    <row r="6861" spans="1:14">
      <c r="A6861" t="str" cm="1">
        <f t="array" aca="1" ref="A6861" ca="1">INDEX('Emp Info'!$C$4:$C$24,RANDBETWEEN(1,ROWS('Emp Info'!$C$4:$C$24)),1)</f>
        <v>DAV7345</v>
      </c>
      <c r="B6861" t="str">
        <f ca="1">_xlfn.XLOOKUP(A6861,'Emp Info'!$C$4:$C$24,'Emp Info'!$D$4:$D$24)</f>
        <v>David</v>
      </c>
      <c r="C6861" t="str">
        <f ca="1">_xlfn.XLOOKUP(A6861,'Emp Info'!$C$4:$C$24,'Emp Info'!$E$4:$E$24)</f>
        <v>IC</v>
      </c>
      <c r="D6861" s="11">
        <v>45583.347966805253</v>
      </c>
      <c r="E6861" s="11">
        <v>45583.347966805413</v>
      </c>
      <c r="F6861" cm="1">
        <f t="array" aca="1" ref="F6861" ca="1">INDEX('App type'!$A$2:$A$108,RANDBETWEEN(1,ROWS('App type'!$A$2:$A$108)),1)</f>
        <v>36</v>
      </c>
      <c r="G6861" t="s">
        <v>812</v>
      </c>
      <c r="H6861">
        <v>5488</v>
      </c>
      <c r="I6861" t="s">
        <v>975</v>
      </c>
      <c r="J6861" t="s">
        <v>45</v>
      </c>
      <c r="K6861">
        <f ca="1">_xlfn.XLOOKUP(F6861,'App type'!$A$2:$A$108,'App type'!$G$2:$G$108)*'Mock Data'!$N6861</f>
        <v>225</v>
      </c>
      <c r="L6861">
        <f t="shared" ca="1" si="107"/>
        <v>256.5</v>
      </c>
      <c r="M6861" t="s">
        <v>30</v>
      </c>
      <c r="N6861">
        <f ca="1">_xlfn.XLOOKUP(F6861,'App type'!$A$2:$A$108,'App type'!$I$2:$I$108)</f>
        <v>1</v>
      </c>
    </row>
    <row r="6862" spans="1:14">
      <c r="A6862" t="str" cm="1">
        <f t="array" aca="1" ref="A6862" ca="1">INDEX('Emp Info'!$C$4:$C$24,RANDBETWEEN(1,ROWS('Emp Info'!$C$4:$C$24)),1)</f>
        <v>TAR2270</v>
      </c>
      <c r="B6862" t="str">
        <f ca="1">_xlfn.XLOOKUP(A6862,'Emp Info'!$C$4:$C$24,'Emp Info'!$D$4:$D$24)</f>
        <v>Tara</v>
      </c>
      <c r="C6862" t="str">
        <f ca="1">_xlfn.XLOOKUP(A6862,'Emp Info'!$C$4:$C$24,'Emp Info'!$E$4:$E$24)</f>
        <v>1.0</v>
      </c>
      <c r="D6862" s="11">
        <v>45583.347966809983</v>
      </c>
      <c r="E6862" s="11">
        <v>45583.347966810092</v>
      </c>
      <c r="F6862" t="str" cm="1">
        <f t="array" aca="1" ref="F6862" ca="1">INDEX('App type'!$A$2:$A$108,RANDBETWEEN(1,ROWS('App type'!$A$2:$A$108)),1)</f>
        <v>190a</v>
      </c>
      <c r="G6862" t="s">
        <v>1266</v>
      </c>
      <c r="H6862">
        <v>2798</v>
      </c>
      <c r="I6862" t="s">
        <v>616</v>
      </c>
      <c r="J6862" t="s">
        <v>259</v>
      </c>
      <c r="K6862">
        <f ca="1">_xlfn.XLOOKUP(F6862,'App type'!$A$2:$A$108,'App type'!$G$2:$G$108)*'Mock Data'!$N6862</f>
        <v>250</v>
      </c>
      <c r="L6862">
        <f t="shared" ca="1" si="107"/>
        <v>285</v>
      </c>
      <c r="M6862" t="s">
        <v>166</v>
      </c>
      <c r="N6862">
        <f ca="1">_xlfn.XLOOKUP(F6862,'App type'!$A$2:$A$108,'App type'!$I$2:$I$108)</f>
        <v>1</v>
      </c>
    </row>
    <row r="6863" spans="1:14">
      <c r="A6863" t="str" cm="1">
        <f t="array" aca="1" ref="A6863" ca="1">INDEX('Emp Info'!$C$4:$C$24,RANDBETWEEN(1,ROWS('Emp Info'!$C$4:$C$24)),1)</f>
        <v>MUN1212</v>
      </c>
      <c r="B6863" t="str">
        <f ca="1">_xlfn.XLOOKUP(A6863,'Emp Info'!$C$4:$C$24,'Emp Info'!$D$4:$D$24)</f>
        <v>Munira</v>
      </c>
      <c r="C6863" t="str">
        <f ca="1">_xlfn.XLOOKUP(A6863,'Emp Info'!$C$4:$C$24,'Emp Info'!$E$4:$E$24)</f>
        <v>1.0</v>
      </c>
      <c r="D6863" s="11">
        <v>45583.347966813337</v>
      </c>
      <c r="E6863" s="11">
        <v>45583.347966813482</v>
      </c>
      <c r="F6863" t="str" cm="1">
        <f t="array" aca="1" ref="F6863" ca="1">INDEX('App type'!$A$2:$A$108,RANDBETWEEN(1,ROWS('App type'!$A$2:$A$108)),1)</f>
        <v>18a</v>
      </c>
      <c r="G6863" t="s">
        <v>1596</v>
      </c>
      <c r="H6863">
        <v>4283</v>
      </c>
      <c r="I6863" t="s">
        <v>364</v>
      </c>
      <c r="J6863" t="s">
        <v>261</v>
      </c>
      <c r="K6863">
        <f ca="1">_xlfn.XLOOKUP(F6863,'App type'!$A$2:$A$108,'App type'!$G$2:$G$108)*'Mock Data'!$N6863</f>
        <v>260</v>
      </c>
      <c r="L6863">
        <f t="shared" ca="1" si="107"/>
        <v>296.39999999999998</v>
      </c>
      <c r="M6863" t="s">
        <v>131</v>
      </c>
      <c r="N6863">
        <f ca="1">_xlfn.XLOOKUP(F6863,'App type'!$A$2:$A$108,'App type'!$I$2:$I$108)</f>
        <v>1</v>
      </c>
    </row>
    <row r="6864" spans="1:14">
      <c r="A6864" t="str" cm="1">
        <f t="array" aca="1" ref="A6864" ca="1">INDEX('Emp Info'!$C$4:$C$24,RANDBETWEEN(1,ROWS('Emp Info'!$C$4:$C$24)),1)</f>
        <v>EST7464</v>
      </c>
      <c r="B6864" t="str">
        <f ca="1">_xlfn.XLOOKUP(A6864,'Emp Info'!$C$4:$C$24,'Emp Info'!$D$4:$D$24)</f>
        <v>Estefano</v>
      </c>
      <c r="C6864" t="str">
        <f ca="1">_xlfn.XLOOKUP(A6864,'Emp Info'!$C$4:$C$24,'Emp Info'!$E$4:$E$24)</f>
        <v>1.0</v>
      </c>
      <c r="D6864" s="11">
        <v>45583.347966816458</v>
      </c>
      <c r="E6864" s="11">
        <v>45583.347966816538</v>
      </c>
      <c r="F6864" cm="1">
        <f t="array" aca="1" ref="F6864" ca="1">INDEX('App type'!$A$2:$A$108,RANDBETWEEN(1,ROWS('App type'!$A$2:$A$108)),1)</f>
        <v>106</v>
      </c>
      <c r="G6864" t="s">
        <v>916</v>
      </c>
      <c r="H6864">
        <v>3492</v>
      </c>
      <c r="I6864" t="s">
        <v>875</v>
      </c>
      <c r="J6864" t="s">
        <v>77</v>
      </c>
      <c r="K6864">
        <f ca="1">_xlfn.XLOOKUP(F6864,'App type'!$A$2:$A$108,'App type'!$G$2:$G$108)*'Mock Data'!$N6864</f>
        <v>225</v>
      </c>
      <c r="L6864">
        <f t="shared" ca="1" si="107"/>
        <v>256.5</v>
      </c>
      <c r="M6864" t="s">
        <v>104</v>
      </c>
      <c r="N6864">
        <f ca="1">_xlfn.XLOOKUP(F6864,'App type'!$A$2:$A$108,'App type'!$I$2:$I$108)</f>
        <v>1</v>
      </c>
    </row>
    <row r="6865" spans="1:14">
      <c r="A6865" t="str" cm="1">
        <f t="array" aca="1" ref="A6865" ca="1">INDEX('Emp Info'!$C$4:$C$24,RANDBETWEEN(1,ROWS('Emp Info'!$C$4:$C$24)),1)</f>
        <v>EST7464</v>
      </c>
      <c r="B6865" t="str">
        <f ca="1">_xlfn.XLOOKUP(A6865,'Emp Info'!$C$4:$C$24,'Emp Info'!$D$4:$D$24)</f>
        <v>Estefano</v>
      </c>
      <c r="C6865" t="str">
        <f ca="1">_xlfn.XLOOKUP(A6865,'Emp Info'!$C$4:$C$24,'Emp Info'!$E$4:$E$24)</f>
        <v>1.0</v>
      </c>
      <c r="D6865" s="11">
        <v>45583.347966819892</v>
      </c>
      <c r="E6865" s="11">
        <v>45583.347966819987</v>
      </c>
      <c r="F6865" cm="1">
        <f t="array" aca="1" ref="F6865" ca="1">INDEX('App type'!$A$2:$A$108,RANDBETWEEN(1,ROWS('App type'!$A$2:$A$108)),1)</f>
        <v>1256</v>
      </c>
      <c r="G6865" t="s">
        <v>1694</v>
      </c>
      <c r="H6865">
        <v>2806</v>
      </c>
      <c r="I6865" t="s">
        <v>557</v>
      </c>
      <c r="J6865" t="s">
        <v>503</v>
      </c>
      <c r="K6865">
        <f ca="1">_xlfn.XLOOKUP(F6865,'App type'!$A$2:$A$108,'App type'!$G$2:$G$108)*'Mock Data'!$N6865</f>
        <v>185</v>
      </c>
      <c r="L6865">
        <f t="shared" ca="1" si="107"/>
        <v>210.89999999999998</v>
      </c>
      <c r="M6865" t="s">
        <v>34</v>
      </c>
      <c r="N6865">
        <f ca="1">_xlfn.XLOOKUP(F6865,'App type'!$A$2:$A$108,'App type'!$I$2:$I$108)</f>
        <v>1</v>
      </c>
    </row>
    <row r="6866" spans="1:14">
      <c r="A6866" t="str" cm="1">
        <f t="array" aca="1" ref="A6866" ca="1">INDEX('Emp Info'!$C$4:$C$24,RANDBETWEEN(1,ROWS('Emp Info'!$C$4:$C$24)),1)</f>
        <v>LOI2253</v>
      </c>
      <c r="B6866" t="str">
        <f ca="1">_xlfn.XLOOKUP(A6866,'Emp Info'!$C$4:$C$24,'Emp Info'!$D$4:$D$24)</f>
        <v>Lois</v>
      </c>
      <c r="C6866" t="str">
        <f ca="1">_xlfn.XLOOKUP(A6866,'Emp Info'!$C$4:$C$24,'Emp Info'!$E$4:$E$24)</f>
        <v>0.5</v>
      </c>
      <c r="D6866" s="11">
        <v>45583.347966822766</v>
      </c>
      <c r="E6866" s="11">
        <v>45583.347966822847</v>
      </c>
      <c r="F6866" cm="1">
        <f t="array" aca="1" ref="F6866" ca="1">INDEX('App type'!$A$2:$A$108,RANDBETWEEN(1,ROWS('App type'!$A$2:$A$108)),1)</f>
        <v>105</v>
      </c>
      <c r="G6866" t="s">
        <v>1833</v>
      </c>
      <c r="H6866">
        <v>7590</v>
      </c>
      <c r="I6866" t="s">
        <v>456</v>
      </c>
      <c r="J6866" t="s">
        <v>88</v>
      </c>
      <c r="K6866">
        <f ca="1">_xlfn.XLOOKUP(F6866,'App type'!$A$2:$A$108,'App type'!$G$2:$G$108)*'Mock Data'!$N6866</f>
        <v>225</v>
      </c>
      <c r="L6866">
        <f t="shared" ca="1" si="107"/>
        <v>256.5</v>
      </c>
      <c r="M6866" t="s">
        <v>50</v>
      </c>
      <c r="N6866">
        <f ca="1">_xlfn.XLOOKUP(F6866,'App type'!$A$2:$A$108,'App type'!$I$2:$I$108)</f>
        <v>1</v>
      </c>
    </row>
    <row r="6867" spans="1:14">
      <c r="A6867" t="str" cm="1">
        <f t="array" aca="1" ref="A6867" ca="1">INDEX('Emp Info'!$C$4:$C$24,RANDBETWEEN(1,ROWS('Emp Info'!$C$4:$C$24)),1)</f>
        <v>TAR2270</v>
      </c>
      <c r="B6867" t="str">
        <f ca="1">_xlfn.XLOOKUP(A6867,'Emp Info'!$C$4:$C$24,'Emp Info'!$D$4:$D$24)</f>
        <v>Tara</v>
      </c>
      <c r="C6867" t="str">
        <f ca="1">_xlfn.XLOOKUP(A6867,'Emp Info'!$C$4:$C$24,'Emp Info'!$E$4:$E$24)</f>
        <v>1.0</v>
      </c>
      <c r="D6867" s="11">
        <v>45583.347966825473</v>
      </c>
      <c r="E6867" s="11">
        <v>45583.347966825553</v>
      </c>
      <c r="F6867" cm="1">
        <f t="array" aca="1" ref="F6867" ca="1">INDEX('App type'!$A$2:$A$108,RANDBETWEEN(1,ROWS('App type'!$A$2:$A$108)),1)</f>
        <v>100</v>
      </c>
      <c r="G6867" t="s">
        <v>1220</v>
      </c>
      <c r="H6867">
        <v>9982</v>
      </c>
      <c r="I6867" t="s">
        <v>511</v>
      </c>
      <c r="J6867" t="s">
        <v>226</v>
      </c>
      <c r="K6867">
        <f ca="1">_xlfn.XLOOKUP(F6867,'App type'!$A$2:$A$108,'App type'!$G$2:$G$108)*'Mock Data'!$N6867</f>
        <v>250</v>
      </c>
      <c r="L6867">
        <f t="shared" ca="1" si="107"/>
        <v>285</v>
      </c>
      <c r="M6867" t="s">
        <v>50</v>
      </c>
      <c r="N6867">
        <f ca="1">_xlfn.XLOOKUP(F6867,'App type'!$A$2:$A$108,'App type'!$I$2:$I$108)</f>
        <v>1</v>
      </c>
    </row>
    <row r="6868" spans="1:14">
      <c r="A6868" t="str" cm="1">
        <f t="array" aca="1" ref="A6868" ca="1">INDEX('Emp Info'!$C$4:$C$24,RANDBETWEEN(1,ROWS('Emp Info'!$C$4:$C$24)),1)</f>
        <v>DOU0521</v>
      </c>
      <c r="B6868" t="str">
        <f ca="1">_xlfn.XLOOKUP(A6868,'Emp Info'!$C$4:$C$24,'Emp Info'!$D$4:$D$24)</f>
        <v>Douglas</v>
      </c>
      <c r="C6868" t="str">
        <f ca="1">_xlfn.XLOOKUP(A6868,'Emp Info'!$C$4:$C$24,'Emp Info'!$E$4:$E$24)</f>
        <v>1.0</v>
      </c>
      <c r="D6868" s="11">
        <v>45583.347966828689</v>
      </c>
      <c r="E6868" s="11">
        <v>45583.34796682882</v>
      </c>
      <c r="F6868" t="str" cm="1">
        <f t="array" aca="1" ref="F6868" ca="1">INDEX('App type'!$A$2:$A$108,RANDBETWEEN(1,ROWS('App type'!$A$2:$A$108)),1)</f>
        <v>107a</v>
      </c>
      <c r="G6868" t="s">
        <v>1848</v>
      </c>
      <c r="H6868">
        <v>4807</v>
      </c>
      <c r="I6868" t="s">
        <v>475</v>
      </c>
      <c r="J6868" t="s">
        <v>115</v>
      </c>
      <c r="K6868">
        <f ca="1">_xlfn.XLOOKUP(F6868,'App type'!$A$2:$A$108,'App type'!$G$2:$G$108)*'Mock Data'!$N6868</f>
        <v>185</v>
      </c>
      <c r="L6868">
        <f t="shared" ca="1" si="107"/>
        <v>210.89999999999998</v>
      </c>
      <c r="M6868" t="s">
        <v>143</v>
      </c>
      <c r="N6868">
        <f ca="1">_xlfn.XLOOKUP(F6868,'App type'!$A$2:$A$108,'App type'!$I$2:$I$108)</f>
        <v>1</v>
      </c>
    </row>
    <row r="6869" spans="1:14">
      <c r="A6869" t="str" cm="1">
        <f t="array" aca="1" ref="A6869" ca="1">INDEX('Emp Info'!$C$4:$C$24,RANDBETWEEN(1,ROWS('Emp Info'!$C$4:$C$24)),1)</f>
        <v>NAS0195</v>
      </c>
      <c r="B6869" t="str">
        <f ca="1">_xlfn.XLOOKUP(A6869,'Emp Info'!$C$4:$C$24,'Emp Info'!$D$4:$D$24)</f>
        <v>Nasim</v>
      </c>
      <c r="C6869" t="str">
        <f ca="1">_xlfn.XLOOKUP(A6869,'Emp Info'!$C$4:$C$24,'Emp Info'!$E$4:$E$24)</f>
        <v>IC</v>
      </c>
      <c r="D6869" s="11">
        <v>45583.347966831941</v>
      </c>
      <c r="E6869" s="11">
        <v>45583.347966832043</v>
      </c>
      <c r="F6869" t="str" cm="1">
        <f t="array" aca="1" ref="F6869" ca="1">INDEX('App type'!$A$2:$A$108,RANDBETWEEN(1,ROWS('App type'!$A$2:$A$108)),1)</f>
        <v>33b-EFC</v>
      </c>
      <c r="G6869" t="s">
        <v>314</v>
      </c>
      <c r="H6869">
        <v>4534</v>
      </c>
      <c r="I6869" t="s">
        <v>1217</v>
      </c>
      <c r="J6869" t="s">
        <v>252</v>
      </c>
      <c r="K6869">
        <f ca="1">_xlfn.XLOOKUP(F6869,'App type'!$A$2:$A$108,'App type'!$G$2:$G$108)*'Mock Data'!$N6869</f>
        <v>225</v>
      </c>
      <c r="L6869">
        <f t="shared" ca="1" si="107"/>
        <v>256.5</v>
      </c>
      <c r="M6869" t="s">
        <v>341</v>
      </c>
      <c r="N6869">
        <f ca="1">_xlfn.XLOOKUP(F6869,'App type'!$A$2:$A$108,'App type'!$I$2:$I$108)</f>
        <v>1</v>
      </c>
    </row>
    <row r="6870" spans="1:14">
      <c r="A6870" t="str" cm="1">
        <f t="array" aca="1" ref="A6870" ca="1">INDEX('Emp Info'!$C$4:$C$24,RANDBETWEEN(1,ROWS('Emp Info'!$C$4:$C$24)),1)</f>
        <v>LIZ5585</v>
      </c>
      <c r="B6870" t="str">
        <f ca="1">_xlfn.XLOOKUP(A6870,'Emp Info'!$C$4:$C$24,'Emp Info'!$D$4:$D$24)</f>
        <v>Liz</v>
      </c>
      <c r="C6870" t="str">
        <f ca="1">_xlfn.XLOOKUP(A6870,'Emp Info'!$C$4:$C$24,'Emp Info'!$E$4:$E$24)</f>
        <v>1.0</v>
      </c>
      <c r="D6870" s="11">
        <v>45583.347966834743</v>
      </c>
      <c r="E6870" s="11">
        <v>45583.34796683483</v>
      </c>
      <c r="F6870" t="str" cm="1">
        <f t="array" aca="1" ref="F6870" ca="1">INDEX('App type'!$A$2:$A$108,RANDBETWEEN(1,ROWS('App type'!$A$2:$A$108)),1)</f>
        <v>1265-senior</v>
      </c>
      <c r="G6870" t="s">
        <v>1909</v>
      </c>
      <c r="H6870">
        <v>8167</v>
      </c>
      <c r="I6870" t="s">
        <v>785</v>
      </c>
      <c r="J6870" t="s">
        <v>249</v>
      </c>
      <c r="K6870">
        <f ca="1">_xlfn.XLOOKUP(F6870,'App type'!$A$2:$A$108,'App type'!$G$2:$G$108)*'Mock Data'!$N6870</f>
        <v>225</v>
      </c>
      <c r="L6870">
        <f t="shared" ca="1" si="107"/>
        <v>256.5</v>
      </c>
      <c r="M6870" t="s">
        <v>163</v>
      </c>
      <c r="N6870">
        <f ca="1">_xlfn.XLOOKUP(F6870,'App type'!$A$2:$A$108,'App type'!$I$2:$I$108)</f>
        <v>1</v>
      </c>
    </row>
    <row r="6871" spans="1:14">
      <c r="A6871" t="str" cm="1">
        <f t="array" aca="1" ref="A6871" ca="1">INDEX('Emp Info'!$C$4:$C$24,RANDBETWEEN(1,ROWS('Emp Info'!$C$4:$C$24)),1)</f>
        <v>ZOE5841</v>
      </c>
      <c r="B6871" t="str">
        <f ca="1">_xlfn.XLOOKUP(A6871,'Emp Info'!$C$4:$C$24,'Emp Info'!$D$4:$D$24)</f>
        <v>Zoey</v>
      </c>
      <c r="C6871" t="str">
        <f ca="1">_xlfn.XLOOKUP(A6871,'Emp Info'!$C$4:$C$24,'Emp Info'!$E$4:$E$24)</f>
        <v>IC</v>
      </c>
      <c r="D6871" s="11">
        <v>45583.347966837951</v>
      </c>
      <c r="E6871" s="11">
        <v>45583.347966838053</v>
      </c>
      <c r="F6871" cm="1">
        <f t="array" aca="1" ref="F6871" ca="1">INDEX('App type'!$A$2:$A$108,RANDBETWEEN(1,ROWS('App type'!$A$2:$A$108)),1)</f>
        <v>1267</v>
      </c>
      <c r="G6871" t="s">
        <v>848</v>
      </c>
      <c r="H6871">
        <v>1535</v>
      </c>
      <c r="I6871" t="s">
        <v>1693</v>
      </c>
      <c r="J6871" t="s">
        <v>77</v>
      </c>
      <c r="K6871">
        <f ca="1">_xlfn.XLOOKUP(F6871,'App type'!$A$2:$A$108,'App type'!$G$2:$G$108)*'Mock Data'!$N6871</f>
        <v>185</v>
      </c>
      <c r="L6871">
        <f t="shared" ca="1" si="107"/>
        <v>210.89999999999998</v>
      </c>
      <c r="M6871" t="s">
        <v>67</v>
      </c>
      <c r="N6871">
        <f ca="1">_xlfn.XLOOKUP(F6871,'App type'!$A$2:$A$108,'App type'!$I$2:$I$108)</f>
        <v>1</v>
      </c>
    </row>
    <row r="6872" spans="1:14">
      <c r="A6872" t="str" cm="1">
        <f t="array" aca="1" ref="A6872" ca="1">INDEX('Emp Info'!$C$4:$C$24,RANDBETWEEN(1,ROWS('Emp Info'!$C$4:$C$24)),1)</f>
        <v>LOI2253</v>
      </c>
      <c r="B6872" t="str">
        <f ca="1">_xlfn.XLOOKUP(A6872,'Emp Info'!$C$4:$C$24,'Emp Info'!$D$4:$D$24)</f>
        <v>Lois</v>
      </c>
      <c r="C6872" t="str">
        <f ca="1">_xlfn.XLOOKUP(A6872,'Emp Info'!$C$4:$C$24,'Emp Info'!$E$4:$E$24)</f>
        <v>0.5</v>
      </c>
      <c r="D6872" s="11">
        <v>45583.347966841087</v>
      </c>
      <c r="E6872" s="11">
        <v>45583.347966841196</v>
      </c>
      <c r="F6872" cm="1">
        <f t="array" aca="1" ref="F6872" ca="1">INDEX('App type'!$A$2:$A$108,RANDBETWEEN(1,ROWS('App type'!$A$2:$A$108)),1)</f>
        <v>1265</v>
      </c>
      <c r="G6872" t="s">
        <v>328</v>
      </c>
      <c r="H6872">
        <v>6375</v>
      </c>
      <c r="I6872" t="s">
        <v>375</v>
      </c>
      <c r="J6872" t="s">
        <v>309</v>
      </c>
      <c r="K6872">
        <f ca="1">_xlfn.XLOOKUP(F6872,'App type'!$A$2:$A$108,'App type'!$G$2:$G$108)*'Mock Data'!$N6872</f>
        <v>200</v>
      </c>
      <c r="L6872">
        <f t="shared" ca="1" si="107"/>
        <v>227.99999999999997</v>
      </c>
      <c r="M6872" t="s">
        <v>96</v>
      </c>
      <c r="N6872">
        <f ca="1">_xlfn.XLOOKUP(F6872,'App type'!$A$2:$A$108,'App type'!$I$2:$I$108)</f>
        <v>1</v>
      </c>
    </row>
    <row r="6873" spans="1:14">
      <c r="A6873" t="str" cm="1">
        <f t="array" aca="1" ref="A6873" ca="1">INDEX('Emp Info'!$C$4:$C$24,RANDBETWEEN(1,ROWS('Emp Info'!$C$4:$C$24)),1)</f>
        <v>NAR2114</v>
      </c>
      <c r="B6873" t="str">
        <f ca="1">_xlfn.XLOOKUP(A6873,'Emp Info'!$C$4:$C$24,'Emp Info'!$D$4:$D$24)</f>
        <v>Narges</v>
      </c>
      <c r="C6873" t="str">
        <f ca="1">_xlfn.XLOOKUP(A6873,'Emp Info'!$C$4:$C$24,'Emp Info'!$E$4:$E$24)</f>
        <v>IC</v>
      </c>
      <c r="D6873" s="11">
        <v>45583.347966844129</v>
      </c>
      <c r="E6873" s="11">
        <v>45583.347966844223</v>
      </c>
      <c r="F6873" cm="1">
        <f t="array" aca="1" ref="F6873" ca="1">INDEX('App type'!$A$2:$A$108,RANDBETWEEN(1,ROWS('App type'!$A$2:$A$108)),1)</f>
        <v>100</v>
      </c>
      <c r="G6873" t="s">
        <v>167</v>
      </c>
      <c r="H6873">
        <v>6519</v>
      </c>
      <c r="I6873" t="s">
        <v>236</v>
      </c>
      <c r="J6873" t="s">
        <v>137</v>
      </c>
      <c r="K6873">
        <f ca="1">_xlfn.XLOOKUP(F6873,'App type'!$A$2:$A$108,'App type'!$G$2:$G$108)*'Mock Data'!$N6873</f>
        <v>250</v>
      </c>
      <c r="L6873">
        <f t="shared" ca="1" si="107"/>
        <v>285</v>
      </c>
      <c r="M6873" t="s">
        <v>135</v>
      </c>
      <c r="N6873">
        <f ca="1">_xlfn.XLOOKUP(F6873,'App type'!$A$2:$A$108,'App type'!$I$2:$I$108)</f>
        <v>1</v>
      </c>
    </row>
    <row r="6874" spans="1:14">
      <c r="A6874" t="str" cm="1">
        <f t="array" aca="1" ref="A6874" ca="1">INDEX('Emp Info'!$C$4:$C$24,RANDBETWEEN(1,ROWS('Emp Info'!$C$4:$C$24)),1)</f>
        <v>SWA5738</v>
      </c>
      <c r="B6874" t="str">
        <f ca="1">_xlfn.XLOOKUP(A6874,'Emp Info'!$C$4:$C$24,'Emp Info'!$D$4:$D$24)</f>
        <v>Swathi</v>
      </c>
      <c r="C6874" t="str">
        <f ca="1">_xlfn.XLOOKUP(A6874,'Emp Info'!$C$4:$C$24,'Emp Info'!$E$4:$E$24)</f>
        <v>1.0</v>
      </c>
      <c r="D6874" s="11">
        <v>45583.347966846974</v>
      </c>
      <c r="E6874" s="11">
        <v>45583.347966847039</v>
      </c>
      <c r="F6874" t="str" cm="1">
        <f t="array" aca="1" ref="F6874" ca="1">INDEX('App type'!$A$2:$A$108,RANDBETWEEN(1,ROWS('App type'!$A$2:$A$108)),1)</f>
        <v>1240a</v>
      </c>
      <c r="G6874" t="s">
        <v>1412</v>
      </c>
      <c r="H6874">
        <v>2345</v>
      </c>
      <c r="I6874" t="s">
        <v>794</v>
      </c>
      <c r="J6874" t="s">
        <v>259</v>
      </c>
      <c r="K6874">
        <f ca="1">_xlfn.XLOOKUP(F6874,'App type'!$A$2:$A$108,'App type'!$G$2:$G$108)*'Mock Data'!$N6874</f>
        <v>125</v>
      </c>
      <c r="L6874">
        <f t="shared" ca="1" si="107"/>
        <v>142.5</v>
      </c>
      <c r="M6874" t="s">
        <v>138</v>
      </c>
      <c r="N6874">
        <f ca="1">_xlfn.XLOOKUP(F6874,'App type'!$A$2:$A$108,'App type'!$I$2:$I$108)</f>
        <v>1</v>
      </c>
    </row>
    <row r="6875" spans="1:14">
      <c r="A6875" t="str" cm="1">
        <f t="array" aca="1" ref="A6875" ca="1">INDEX('Emp Info'!$C$4:$C$24,RANDBETWEEN(1,ROWS('Emp Info'!$C$4:$C$24)),1)</f>
        <v>MER1340</v>
      </c>
      <c r="B6875" t="str">
        <f ca="1">_xlfn.XLOOKUP(A6875,'Emp Info'!$C$4:$C$24,'Emp Info'!$D$4:$D$24)</f>
        <v>Merav</v>
      </c>
      <c r="C6875" t="str">
        <f ca="1">_xlfn.XLOOKUP(A6875,'Emp Info'!$C$4:$C$24,'Emp Info'!$E$4:$E$24)</f>
        <v>0.5</v>
      </c>
      <c r="D6875" s="11">
        <v>45583.347966850888</v>
      </c>
      <c r="E6875" s="11">
        <v>45583.347966851041</v>
      </c>
      <c r="F6875" t="str" cm="1">
        <f t="array" aca="1" ref="F6875" ca="1">INDEX('App type'!$A$2:$A$108,RANDBETWEEN(1,ROWS('App type'!$A$2:$A$108)),1)</f>
        <v>180a</v>
      </c>
      <c r="G6875" t="s">
        <v>365</v>
      </c>
      <c r="H6875">
        <v>2683</v>
      </c>
      <c r="I6875" t="s">
        <v>610</v>
      </c>
      <c r="J6875" t="s">
        <v>381</v>
      </c>
      <c r="K6875">
        <f ca="1">_xlfn.XLOOKUP(F6875,'App type'!$A$2:$A$108,'App type'!$G$2:$G$108)*'Mock Data'!$N6875</f>
        <v>250</v>
      </c>
      <c r="L6875">
        <f t="shared" ca="1" si="107"/>
        <v>285</v>
      </c>
      <c r="M6875" t="s">
        <v>386</v>
      </c>
      <c r="N6875">
        <f ca="1">_xlfn.XLOOKUP(F6875,'App type'!$A$2:$A$108,'App type'!$I$2:$I$108)</f>
        <v>1</v>
      </c>
    </row>
    <row r="6876" spans="1:14">
      <c r="A6876" t="str" cm="1">
        <f t="array" aca="1" ref="A6876" ca="1">INDEX('Emp Info'!$C$4:$C$24,RANDBETWEEN(1,ROWS('Emp Info'!$C$4:$C$24)),1)</f>
        <v>DIA7789</v>
      </c>
      <c r="B6876" t="str">
        <f ca="1">_xlfn.XLOOKUP(A6876,'Emp Info'!$C$4:$C$24,'Emp Info'!$D$4:$D$24)</f>
        <v>Diana KM</v>
      </c>
      <c r="C6876" t="str">
        <f ca="1">_xlfn.XLOOKUP(A6876,'Emp Info'!$C$4:$C$24,'Emp Info'!$E$4:$E$24)</f>
        <v>1.0</v>
      </c>
      <c r="D6876" s="11">
        <v>45583.347966854213</v>
      </c>
      <c r="E6876" s="11">
        <v>45583.347966854308</v>
      </c>
      <c r="F6876" cm="1">
        <f t="array" aca="1" ref="F6876" ca="1">INDEX('App type'!$A$2:$A$108,RANDBETWEEN(1,ROWS('App type'!$A$2:$A$108)),1)</f>
        <v>106</v>
      </c>
      <c r="G6876" t="s">
        <v>1289</v>
      </c>
      <c r="H6876">
        <v>4195</v>
      </c>
      <c r="I6876" t="s">
        <v>739</v>
      </c>
      <c r="J6876" t="s">
        <v>239</v>
      </c>
      <c r="K6876">
        <f ca="1">_xlfn.XLOOKUP(F6876,'App type'!$A$2:$A$108,'App type'!$G$2:$G$108)*'Mock Data'!$N6876</f>
        <v>225</v>
      </c>
      <c r="L6876">
        <f t="shared" ca="1" si="107"/>
        <v>256.5</v>
      </c>
      <c r="M6876" t="s">
        <v>112</v>
      </c>
      <c r="N6876">
        <f ca="1">_xlfn.XLOOKUP(F6876,'App type'!$A$2:$A$108,'App type'!$I$2:$I$108)</f>
        <v>1</v>
      </c>
    </row>
    <row r="6877" spans="1:14">
      <c r="A6877" t="str" cm="1">
        <f t="array" aca="1" ref="A6877" ca="1">INDEX('Emp Info'!$C$4:$C$24,RANDBETWEEN(1,ROWS('Emp Info'!$C$4:$C$24)),1)</f>
        <v>SWA5738</v>
      </c>
      <c r="B6877" t="str">
        <f ca="1">_xlfn.XLOOKUP(A6877,'Emp Info'!$C$4:$C$24,'Emp Info'!$D$4:$D$24)</f>
        <v>Swathi</v>
      </c>
      <c r="C6877" t="str">
        <f ca="1">_xlfn.XLOOKUP(A6877,'Emp Info'!$C$4:$C$24,'Emp Info'!$E$4:$E$24)</f>
        <v>1.0</v>
      </c>
      <c r="D6877" s="11">
        <v>45583.347966857313</v>
      </c>
      <c r="E6877" s="11">
        <v>45583.347966857407</v>
      </c>
      <c r="F6877" cm="1">
        <f t="array" aca="1" ref="F6877" ca="1">INDEX('App type'!$A$2:$A$108,RANDBETWEEN(1,ROWS('App type'!$A$2:$A$108)),1)</f>
        <v>1279</v>
      </c>
      <c r="G6877" t="s">
        <v>1186</v>
      </c>
      <c r="H6877">
        <v>1832</v>
      </c>
      <c r="I6877" t="s">
        <v>1411</v>
      </c>
      <c r="J6877" t="s">
        <v>287</v>
      </c>
      <c r="K6877">
        <f ca="1">_xlfn.XLOOKUP(F6877,'App type'!$A$2:$A$108,'App type'!$G$2:$G$108)*'Mock Data'!$N6877</f>
        <v>225</v>
      </c>
      <c r="L6877">
        <f t="shared" ca="1" si="107"/>
        <v>256.5</v>
      </c>
      <c r="M6877" t="s">
        <v>124</v>
      </c>
      <c r="N6877">
        <f ca="1">_xlfn.XLOOKUP(F6877,'App type'!$A$2:$A$108,'App type'!$I$2:$I$108)</f>
        <v>1</v>
      </c>
    </row>
    <row r="6878" spans="1:14">
      <c r="A6878" t="str" cm="1">
        <f t="array" aca="1" ref="A6878" ca="1">INDEX('Emp Info'!$C$4:$C$24,RANDBETWEEN(1,ROWS('Emp Info'!$C$4:$C$24)),1)</f>
        <v>MUN1212</v>
      </c>
      <c r="B6878" t="str">
        <f ca="1">_xlfn.XLOOKUP(A6878,'Emp Info'!$C$4:$C$24,'Emp Info'!$D$4:$D$24)</f>
        <v>Munira</v>
      </c>
      <c r="C6878" t="str">
        <f ca="1">_xlfn.XLOOKUP(A6878,'Emp Info'!$C$4:$C$24,'Emp Info'!$E$4:$E$24)</f>
        <v>1.0</v>
      </c>
      <c r="D6878" s="11">
        <v>45583.347966860209</v>
      </c>
      <c r="E6878" s="11">
        <v>45583.347966860303</v>
      </c>
      <c r="F6878" t="str" cm="1">
        <f t="array" aca="1" ref="F6878" ca="1">INDEX('App type'!$A$2:$A$108,RANDBETWEEN(1,ROWS('App type'!$A$2:$A$108)),1)</f>
        <v>36-Senior-OCSWSSW</v>
      </c>
      <c r="G6878" t="s">
        <v>1690</v>
      </c>
      <c r="H6878">
        <v>6857</v>
      </c>
      <c r="I6878" t="s">
        <v>1811</v>
      </c>
      <c r="J6878" t="s">
        <v>45</v>
      </c>
      <c r="K6878">
        <f ca="1">_xlfn.XLOOKUP(F6878,'App type'!$A$2:$A$108,'App type'!$G$2:$G$108)*'Mock Data'!$N6878</f>
        <v>225</v>
      </c>
      <c r="L6878">
        <f t="shared" ca="1" si="107"/>
        <v>256.5</v>
      </c>
      <c r="M6878" t="s">
        <v>202</v>
      </c>
      <c r="N6878">
        <f ca="1">_xlfn.XLOOKUP(F6878,'App type'!$A$2:$A$108,'App type'!$I$2:$I$108)</f>
        <v>1</v>
      </c>
    </row>
    <row r="6879" spans="1:14">
      <c r="A6879" t="str" cm="1">
        <f t="array" aca="1" ref="A6879" ca="1">INDEX('Emp Info'!$C$4:$C$24,RANDBETWEEN(1,ROWS('Emp Info'!$C$4:$C$24)),1)</f>
        <v>STE3061</v>
      </c>
      <c r="B6879" t="str">
        <f ca="1">_xlfn.XLOOKUP(A6879,'Emp Info'!$C$4:$C$24,'Emp Info'!$D$4:$D$24)</f>
        <v>Stephanie</v>
      </c>
      <c r="C6879" t="str">
        <f ca="1">_xlfn.XLOOKUP(A6879,'Emp Info'!$C$4:$C$24,'Emp Info'!$E$4:$E$24)</f>
        <v>IC</v>
      </c>
      <c r="D6879" s="11">
        <v>45583.34796686472</v>
      </c>
      <c r="E6879" s="11">
        <v>45583.347966864872</v>
      </c>
      <c r="F6879" t="str" cm="1">
        <f t="array" aca="1" ref="F6879" ca="1">INDEX('App type'!$A$2:$A$108,RANDBETWEEN(1,ROWS('App type'!$A$2:$A$108)),1)</f>
        <v>1259-3</v>
      </c>
      <c r="G6879" t="s">
        <v>619</v>
      </c>
      <c r="H6879">
        <v>8057</v>
      </c>
      <c r="I6879" t="s">
        <v>1464</v>
      </c>
      <c r="J6879" t="s">
        <v>304</v>
      </c>
      <c r="K6879">
        <f ca="1">_xlfn.XLOOKUP(F6879,'App type'!$A$2:$A$108,'App type'!$G$2:$G$108)*'Mock Data'!$N6879</f>
        <v>160</v>
      </c>
      <c r="L6879">
        <f t="shared" ca="1" si="107"/>
        <v>182.39999999999998</v>
      </c>
      <c r="M6879" t="s">
        <v>104</v>
      </c>
      <c r="N6879">
        <f ca="1">_xlfn.XLOOKUP(F6879,'App type'!$A$2:$A$108,'App type'!$I$2:$I$108)</f>
        <v>1</v>
      </c>
    </row>
    <row r="6880" spans="1:14">
      <c r="A6880" t="str" cm="1">
        <f t="array" aca="1" ref="A6880" ca="1">INDEX('Emp Info'!$C$4:$C$24,RANDBETWEEN(1,ROWS('Emp Info'!$C$4:$C$24)),1)</f>
        <v>DOU0521</v>
      </c>
      <c r="B6880" t="str">
        <f ca="1">_xlfn.XLOOKUP(A6880,'Emp Info'!$C$4:$C$24,'Emp Info'!$D$4:$D$24)</f>
        <v>Douglas</v>
      </c>
      <c r="C6880" t="str">
        <f ca="1">_xlfn.XLOOKUP(A6880,'Emp Info'!$C$4:$C$24,'Emp Info'!$E$4:$E$24)</f>
        <v>1.0</v>
      </c>
      <c r="D6880" s="11">
        <v>45583.347966869609</v>
      </c>
      <c r="E6880" s="11">
        <v>45583.347966869769</v>
      </c>
      <c r="F6880" t="str" cm="1">
        <f t="array" aca="1" ref="F6880" ca="1">INDEX('App type'!$A$2:$A$108,RANDBETWEEN(1,ROWS('App type'!$A$2:$A$108)),1)</f>
        <v>18a</v>
      </c>
      <c r="G6880" t="s">
        <v>703</v>
      </c>
      <c r="H6880">
        <v>8713</v>
      </c>
      <c r="I6880" t="s">
        <v>906</v>
      </c>
      <c r="J6880" t="s">
        <v>264</v>
      </c>
      <c r="K6880">
        <f ca="1">_xlfn.XLOOKUP(F6880,'App type'!$A$2:$A$108,'App type'!$G$2:$G$108)*'Mock Data'!$N6880</f>
        <v>260</v>
      </c>
      <c r="L6880">
        <f t="shared" ca="1" si="107"/>
        <v>296.39999999999998</v>
      </c>
      <c r="M6880" t="s">
        <v>405</v>
      </c>
      <c r="N6880">
        <f ca="1">_xlfn.XLOOKUP(F6880,'App type'!$A$2:$A$108,'App type'!$I$2:$I$108)</f>
        <v>1</v>
      </c>
    </row>
    <row r="6881" spans="1:14">
      <c r="A6881" t="str" cm="1">
        <f t="array" aca="1" ref="A6881" ca="1">INDEX('Emp Info'!$C$4:$C$24,RANDBETWEEN(1,ROWS('Emp Info'!$C$4:$C$24)),1)</f>
        <v>KIM6171</v>
      </c>
      <c r="B6881" t="str">
        <f ca="1">_xlfn.XLOOKUP(A6881,'Emp Info'!$C$4:$C$24,'Emp Info'!$D$4:$D$24)</f>
        <v>Kim</v>
      </c>
      <c r="C6881" t="str">
        <f ca="1">_xlfn.XLOOKUP(A6881,'Emp Info'!$C$4:$C$24,'Emp Info'!$E$4:$E$24)</f>
        <v>0.5</v>
      </c>
      <c r="D6881" s="11">
        <v>45583.347966873363</v>
      </c>
      <c r="E6881" s="11">
        <v>45583.347966873458</v>
      </c>
      <c r="F6881" t="str" cm="1">
        <f t="array" aca="1" ref="F6881" ca="1">INDEX('App type'!$A$2:$A$108,RANDBETWEEN(1,ROWS('App type'!$A$2:$A$108)),1)</f>
        <v>1260-3-EFC</v>
      </c>
      <c r="G6881" t="s">
        <v>97</v>
      </c>
      <c r="H6881">
        <v>7619</v>
      </c>
      <c r="I6881" t="s">
        <v>106</v>
      </c>
      <c r="J6881" t="s">
        <v>530</v>
      </c>
      <c r="K6881">
        <f ca="1">_xlfn.XLOOKUP(F6881,'App type'!$A$2:$A$108,'App type'!$G$2:$G$108)*'Mock Data'!$N6881</f>
        <v>160</v>
      </c>
      <c r="L6881">
        <f t="shared" ca="1" si="107"/>
        <v>182.39999999999998</v>
      </c>
      <c r="M6881" t="s">
        <v>78</v>
      </c>
      <c r="N6881">
        <f ca="1">_xlfn.XLOOKUP(F6881,'App type'!$A$2:$A$108,'App type'!$I$2:$I$108)</f>
        <v>1</v>
      </c>
    </row>
    <row r="6882" spans="1:14">
      <c r="A6882" t="str" cm="1">
        <f t="array" aca="1" ref="A6882" ca="1">INDEX('Emp Info'!$C$4:$C$24,RANDBETWEEN(1,ROWS('Emp Info'!$C$4:$C$24)),1)</f>
        <v>DIA7789</v>
      </c>
      <c r="B6882" t="str">
        <f ca="1">_xlfn.XLOOKUP(A6882,'Emp Info'!$C$4:$C$24,'Emp Info'!$D$4:$D$24)</f>
        <v>Diana KM</v>
      </c>
      <c r="C6882" t="str">
        <f ca="1">_xlfn.XLOOKUP(A6882,'Emp Info'!$C$4:$C$24,'Emp Info'!$E$4:$E$24)</f>
        <v>1.0</v>
      </c>
      <c r="D6882" s="11">
        <v>45583.34796687679</v>
      </c>
      <c r="E6882" s="11">
        <v>45583.347966876892</v>
      </c>
      <c r="F6882" t="str" cm="1">
        <f t="array" aca="1" ref="F6882" ca="1">INDEX('App type'!$A$2:$A$108,RANDBETWEEN(1,ROWS('App type'!$A$2:$A$108)),1)</f>
        <v>2b</v>
      </c>
      <c r="G6882" t="s">
        <v>1039</v>
      </c>
      <c r="H6882">
        <v>7008</v>
      </c>
      <c r="I6882" t="s">
        <v>937</v>
      </c>
      <c r="J6882" t="s">
        <v>37</v>
      </c>
      <c r="K6882">
        <f ca="1">_xlfn.XLOOKUP(F6882,'App type'!$A$2:$A$108,'App type'!$G$2:$G$108)*'Mock Data'!$N6882</f>
        <v>223</v>
      </c>
      <c r="L6882">
        <f t="shared" ca="1" si="107"/>
        <v>254.21999999999997</v>
      </c>
      <c r="M6882" t="s">
        <v>89</v>
      </c>
      <c r="N6882">
        <f ca="1">_xlfn.XLOOKUP(F6882,'App type'!$A$2:$A$108,'App type'!$I$2:$I$108)</f>
        <v>1</v>
      </c>
    </row>
    <row r="6883" spans="1:14">
      <c r="A6883" t="str" cm="1">
        <f t="array" aca="1" ref="A6883" ca="1">INDEX('Emp Info'!$C$4:$C$24,RANDBETWEEN(1,ROWS('Emp Info'!$C$4:$C$24)),1)</f>
        <v>ANN3965</v>
      </c>
      <c r="B6883" t="str">
        <f ca="1">_xlfn.XLOOKUP(A6883,'Emp Info'!$C$4:$C$24,'Emp Info'!$D$4:$D$24)</f>
        <v>Anne</v>
      </c>
      <c r="C6883" t="str">
        <f ca="1">_xlfn.XLOOKUP(A6883,'Emp Info'!$C$4:$C$24,'Emp Info'!$E$4:$E$24)</f>
        <v>1.0</v>
      </c>
      <c r="D6883" s="11">
        <v>45583.347966880327</v>
      </c>
      <c r="E6883" s="11">
        <v>45583.34796688045</v>
      </c>
      <c r="F6883" t="str" cm="1">
        <f t="array" aca="1" ref="F6883" ca="1">INDEX('App type'!$A$2:$A$108,RANDBETWEEN(1,ROWS('App type'!$A$2:$A$108)),1)</f>
        <v>18a</v>
      </c>
      <c r="G6883" t="s">
        <v>1433</v>
      </c>
      <c r="H6883">
        <v>7226</v>
      </c>
      <c r="I6883" t="s">
        <v>204</v>
      </c>
      <c r="J6883" t="s">
        <v>37</v>
      </c>
      <c r="K6883">
        <f ca="1">_xlfn.XLOOKUP(F6883,'App type'!$A$2:$A$108,'App type'!$G$2:$G$108)*'Mock Data'!$N6883</f>
        <v>260</v>
      </c>
      <c r="L6883">
        <f t="shared" ca="1" si="107"/>
        <v>296.39999999999998</v>
      </c>
      <c r="M6883" t="s">
        <v>67</v>
      </c>
      <c r="N6883">
        <f ca="1">_xlfn.XLOOKUP(F6883,'App type'!$A$2:$A$108,'App type'!$I$2:$I$108)</f>
        <v>1</v>
      </c>
    </row>
    <row r="6884" spans="1:14">
      <c r="A6884" t="str" cm="1">
        <f t="array" aca="1" ref="A6884" ca="1">INDEX('Emp Info'!$C$4:$C$24,RANDBETWEEN(1,ROWS('Emp Info'!$C$4:$C$24)),1)</f>
        <v>EIM3187</v>
      </c>
      <c r="B6884" t="str">
        <f ca="1">_xlfn.XLOOKUP(A6884,'Emp Info'!$C$4:$C$24,'Emp Info'!$D$4:$D$24)</f>
        <v>Eimear</v>
      </c>
      <c r="C6884" t="str">
        <f ca="1">_xlfn.XLOOKUP(A6884,'Emp Info'!$C$4:$C$24,'Emp Info'!$E$4:$E$24)</f>
        <v>IC</v>
      </c>
      <c r="D6884" s="11">
        <v>45583.347966884008</v>
      </c>
      <c r="E6884" s="11">
        <v>45583.34796688411</v>
      </c>
      <c r="F6884" t="str" cm="1">
        <f t="array" aca="1" ref="F6884" ca="1">INDEX('App type'!$A$2:$A$108,RANDBETWEEN(1,ROWS('App type'!$A$2:$A$108)),1)</f>
        <v>35a</v>
      </c>
      <c r="G6884" t="s">
        <v>780</v>
      </c>
      <c r="H6884">
        <v>4530</v>
      </c>
      <c r="I6884" t="s">
        <v>534</v>
      </c>
      <c r="J6884" t="s">
        <v>37</v>
      </c>
      <c r="K6884">
        <f ca="1">_xlfn.XLOOKUP(F6884,'App type'!$A$2:$A$108,'App type'!$G$2:$G$108)*'Mock Data'!$N6884</f>
        <v>250</v>
      </c>
      <c r="L6884">
        <f t="shared" ca="1" si="107"/>
        <v>285</v>
      </c>
      <c r="M6884" t="s">
        <v>34</v>
      </c>
      <c r="N6884">
        <f ca="1">_xlfn.XLOOKUP(F6884,'App type'!$A$2:$A$108,'App type'!$I$2:$I$108)</f>
        <v>1</v>
      </c>
    </row>
    <row r="6885" spans="1:14">
      <c r="A6885" t="str" cm="1">
        <f t="array" aca="1" ref="A6885" ca="1">INDEX('Emp Info'!$C$4:$C$24,RANDBETWEEN(1,ROWS('Emp Info'!$C$4:$C$24)),1)</f>
        <v>ALE4566</v>
      </c>
      <c r="B6885" t="str">
        <f ca="1">_xlfn.XLOOKUP(A6885,'Emp Info'!$C$4:$C$24,'Emp Info'!$D$4:$D$24)</f>
        <v>Alessia</v>
      </c>
      <c r="C6885" t="str">
        <f ca="1">_xlfn.XLOOKUP(A6885,'Emp Info'!$C$4:$C$24,'Emp Info'!$E$4:$E$24)</f>
        <v>1.0</v>
      </c>
      <c r="D6885" s="11">
        <v>45583.347966887348</v>
      </c>
      <c r="E6885" s="11">
        <v>45583.347966887457</v>
      </c>
      <c r="F6885" t="str" cm="1">
        <f t="array" aca="1" ref="F6885" ca="1">INDEX('App type'!$A$2:$A$108,RANDBETWEEN(1,ROWS('App type'!$A$2:$A$108)),1)</f>
        <v>2-clone</v>
      </c>
      <c r="G6885" t="s">
        <v>633</v>
      </c>
      <c r="H6885">
        <v>8353</v>
      </c>
      <c r="I6885" t="s">
        <v>1092</v>
      </c>
      <c r="J6885" t="s">
        <v>198</v>
      </c>
      <c r="K6885">
        <f ca="1">_xlfn.XLOOKUP(F6885,'App type'!$A$2:$A$108,'App type'!$G$2:$G$108)*'Mock Data'!$N6885</f>
        <v>223</v>
      </c>
      <c r="L6885">
        <f t="shared" ca="1" si="107"/>
        <v>254.21999999999997</v>
      </c>
      <c r="M6885" t="s">
        <v>30</v>
      </c>
      <c r="N6885">
        <f ca="1">_xlfn.XLOOKUP(F6885,'App type'!$A$2:$A$108,'App type'!$I$2:$I$108)</f>
        <v>1</v>
      </c>
    </row>
    <row r="6886" spans="1:14">
      <c r="A6886" t="str" cm="1">
        <f t="array" aca="1" ref="A6886" ca="1">INDEX('Emp Info'!$C$4:$C$24,RANDBETWEEN(1,ROWS('Emp Info'!$C$4:$C$24)),1)</f>
        <v>SWA5738</v>
      </c>
      <c r="B6886" t="str">
        <f ca="1">_xlfn.XLOOKUP(A6886,'Emp Info'!$C$4:$C$24,'Emp Info'!$D$4:$D$24)</f>
        <v>Swathi</v>
      </c>
      <c r="C6886" t="str">
        <f ca="1">_xlfn.XLOOKUP(A6886,'Emp Info'!$C$4:$C$24,'Emp Info'!$E$4:$E$24)</f>
        <v>1.0</v>
      </c>
      <c r="D6886" s="11">
        <v>45583.347966890717</v>
      </c>
      <c r="E6886" s="11">
        <v>45583.347966890797</v>
      </c>
      <c r="F6886" t="str" cm="1">
        <f t="array" aca="1" ref="F6886" ca="1">INDEX('App type'!$A$2:$A$108,RANDBETWEEN(1,ROWS('App type'!$A$2:$A$108)),1)</f>
        <v>33a</v>
      </c>
      <c r="G6886" t="s">
        <v>977</v>
      </c>
      <c r="H6886">
        <v>7300</v>
      </c>
      <c r="I6886" t="s">
        <v>1720</v>
      </c>
      <c r="J6886" t="s">
        <v>287</v>
      </c>
      <c r="K6886">
        <f ca="1">_xlfn.XLOOKUP(F6886,'App type'!$A$2:$A$108,'App type'!$G$2:$G$108)*'Mock Data'!$N6886</f>
        <v>250</v>
      </c>
      <c r="L6886">
        <f t="shared" ca="1" si="107"/>
        <v>285</v>
      </c>
      <c r="M6886" t="s">
        <v>405</v>
      </c>
      <c r="N6886">
        <f ca="1">_xlfn.XLOOKUP(F6886,'App type'!$A$2:$A$108,'App type'!$I$2:$I$108)</f>
        <v>1</v>
      </c>
    </row>
    <row r="6887" spans="1:14">
      <c r="A6887" t="str" cm="1">
        <f t="array" aca="1" ref="A6887" ca="1">INDEX('Emp Info'!$C$4:$C$24,RANDBETWEEN(1,ROWS('Emp Info'!$C$4:$C$24)),1)</f>
        <v>MUN1212</v>
      </c>
      <c r="B6887" t="str">
        <f ca="1">_xlfn.XLOOKUP(A6887,'Emp Info'!$C$4:$C$24,'Emp Info'!$D$4:$D$24)</f>
        <v>Munira</v>
      </c>
      <c r="C6887" t="str">
        <f ca="1">_xlfn.XLOOKUP(A6887,'Emp Info'!$C$4:$C$24,'Emp Info'!$E$4:$E$24)</f>
        <v>1.0</v>
      </c>
      <c r="D6887" s="11">
        <v>45583.347966893853</v>
      </c>
      <c r="E6887" s="11">
        <v>45583.347966893947</v>
      </c>
      <c r="F6887" cm="1">
        <f t="array" aca="1" ref="F6887" ca="1">INDEX('App type'!$A$2:$A$108,RANDBETWEEN(1,ROWS('App type'!$A$2:$A$108)),1)</f>
        <v>107</v>
      </c>
      <c r="G6887" t="s">
        <v>1510</v>
      </c>
      <c r="H6887">
        <v>3963</v>
      </c>
      <c r="I6887" t="s">
        <v>1910</v>
      </c>
      <c r="J6887" t="s">
        <v>340</v>
      </c>
      <c r="K6887">
        <f ca="1">_xlfn.XLOOKUP(F6887,'App type'!$A$2:$A$108,'App type'!$G$2:$G$108)*'Mock Data'!$N6887</f>
        <v>185</v>
      </c>
      <c r="L6887">
        <f t="shared" ca="1" si="107"/>
        <v>210.89999999999998</v>
      </c>
      <c r="M6887" t="s">
        <v>335</v>
      </c>
      <c r="N6887">
        <f ca="1">_xlfn.XLOOKUP(F6887,'App type'!$A$2:$A$108,'App type'!$I$2:$I$108)</f>
        <v>1</v>
      </c>
    </row>
    <row r="6888" spans="1:14">
      <c r="A6888" t="str" cm="1">
        <f t="array" aca="1" ref="A6888" ca="1">INDEX('Emp Info'!$C$4:$C$24,RANDBETWEEN(1,ROWS('Emp Info'!$C$4:$C$24)),1)</f>
        <v>MEE4604</v>
      </c>
      <c r="B6888" t="str">
        <f ca="1">_xlfn.XLOOKUP(A6888,'Emp Info'!$C$4:$C$24,'Emp Info'!$D$4:$D$24)</f>
        <v>Meeta</v>
      </c>
      <c r="C6888" t="str">
        <f ca="1">_xlfn.XLOOKUP(A6888,'Emp Info'!$C$4:$C$24,'Emp Info'!$E$4:$E$24)</f>
        <v>IC</v>
      </c>
      <c r="D6888" s="11">
        <v>45583.34796689792</v>
      </c>
      <c r="E6888" s="11">
        <v>45583.347966898029</v>
      </c>
      <c r="F6888" cm="1">
        <f t="array" aca="1" ref="F6888" ca="1">INDEX('App type'!$A$2:$A$108,RANDBETWEEN(1,ROWS('App type'!$A$2:$A$108)),1)</f>
        <v>33</v>
      </c>
      <c r="G6888" t="s">
        <v>316</v>
      </c>
      <c r="H6888">
        <v>5327</v>
      </c>
      <c r="I6888" t="s">
        <v>693</v>
      </c>
      <c r="J6888" t="s">
        <v>123</v>
      </c>
      <c r="K6888">
        <f ca="1">_xlfn.XLOOKUP(F6888,'App type'!$A$2:$A$108,'App type'!$G$2:$G$108)*'Mock Data'!$N6888</f>
        <v>223</v>
      </c>
      <c r="L6888">
        <f t="shared" ca="1" si="107"/>
        <v>254.21999999999997</v>
      </c>
      <c r="M6888" t="s">
        <v>143</v>
      </c>
      <c r="N6888">
        <f ca="1">_xlfn.XLOOKUP(F6888,'App type'!$A$2:$A$108,'App type'!$I$2:$I$108)</f>
        <v>1</v>
      </c>
    </row>
    <row r="6889" spans="1:14">
      <c r="A6889" t="str" cm="1">
        <f t="array" aca="1" ref="A6889" ca="1">INDEX('Emp Info'!$C$4:$C$24,RANDBETWEEN(1,ROWS('Emp Info'!$C$4:$C$24)),1)</f>
        <v>NAR2114</v>
      </c>
      <c r="B6889" t="str">
        <f ca="1">_xlfn.XLOOKUP(A6889,'Emp Info'!$C$4:$C$24,'Emp Info'!$D$4:$D$24)</f>
        <v>Narges</v>
      </c>
      <c r="C6889" t="str">
        <f ca="1">_xlfn.XLOOKUP(A6889,'Emp Info'!$C$4:$C$24,'Emp Info'!$E$4:$E$24)</f>
        <v>IC</v>
      </c>
      <c r="D6889" s="11">
        <v>45583.347966901369</v>
      </c>
      <c r="E6889" s="11">
        <v>45583.347966901463</v>
      </c>
      <c r="F6889" t="str" cm="1">
        <f t="array" aca="1" ref="F6889" ca="1">INDEX('App type'!$A$2:$A$108,RANDBETWEEN(1,ROWS('App type'!$A$2:$A$108)),1)</f>
        <v>36a</v>
      </c>
      <c r="G6889" t="s">
        <v>1277</v>
      </c>
      <c r="H6889">
        <v>3642</v>
      </c>
      <c r="I6889" t="s">
        <v>715</v>
      </c>
      <c r="J6889" t="s">
        <v>137</v>
      </c>
      <c r="K6889">
        <f ca="1">_xlfn.XLOOKUP(F6889,'App type'!$A$2:$A$108,'App type'!$G$2:$G$108)*'Mock Data'!$N6889</f>
        <v>250</v>
      </c>
      <c r="L6889">
        <f t="shared" ca="1" si="107"/>
        <v>285</v>
      </c>
      <c r="M6889" t="s">
        <v>26</v>
      </c>
      <c r="N6889">
        <f ca="1">_xlfn.XLOOKUP(F6889,'App type'!$A$2:$A$108,'App type'!$I$2:$I$108)</f>
        <v>1</v>
      </c>
    </row>
    <row r="6890" spans="1:14">
      <c r="A6890" t="str" cm="1">
        <f t="array" aca="1" ref="A6890" ca="1">INDEX('Emp Info'!$C$4:$C$24,RANDBETWEEN(1,ROWS('Emp Info'!$C$4:$C$24)),1)</f>
        <v>EST7464</v>
      </c>
      <c r="B6890" t="str">
        <f ca="1">_xlfn.XLOOKUP(A6890,'Emp Info'!$C$4:$C$24,'Emp Info'!$D$4:$D$24)</f>
        <v>Estefano</v>
      </c>
      <c r="C6890" t="str">
        <f ca="1">_xlfn.XLOOKUP(A6890,'Emp Info'!$C$4:$C$24,'Emp Info'!$E$4:$E$24)</f>
        <v>1.0</v>
      </c>
      <c r="D6890" s="11">
        <v>45583.347966904861</v>
      </c>
      <c r="E6890" s="11">
        <v>45583.347966904978</v>
      </c>
      <c r="F6890" cm="1">
        <f t="array" aca="1" ref="F6890" ca="1">INDEX('App type'!$A$2:$A$108,RANDBETWEEN(1,ROWS('App type'!$A$2:$A$108)),1)</f>
        <v>34</v>
      </c>
      <c r="G6890" t="s">
        <v>1659</v>
      </c>
      <c r="H6890">
        <v>9714</v>
      </c>
      <c r="I6890" t="s">
        <v>980</v>
      </c>
      <c r="J6890" t="s">
        <v>123</v>
      </c>
      <c r="K6890">
        <f ca="1">_xlfn.XLOOKUP(F6890,'App type'!$A$2:$A$108,'App type'!$G$2:$G$108)*'Mock Data'!$N6890</f>
        <v>223</v>
      </c>
      <c r="L6890">
        <f t="shared" ca="1" si="107"/>
        <v>254.21999999999997</v>
      </c>
      <c r="M6890" t="s">
        <v>227</v>
      </c>
      <c r="N6890">
        <f ca="1">_xlfn.XLOOKUP(F6890,'App type'!$A$2:$A$108,'App type'!$I$2:$I$108)</f>
        <v>1</v>
      </c>
    </row>
    <row r="6891" spans="1:14">
      <c r="A6891" t="str" cm="1">
        <f t="array" aca="1" ref="A6891" ca="1">INDEX('Emp Info'!$C$4:$C$24,RANDBETWEEN(1,ROWS('Emp Info'!$C$4:$C$24)),1)</f>
        <v>NAR2114</v>
      </c>
      <c r="B6891" t="str">
        <f ca="1">_xlfn.XLOOKUP(A6891,'Emp Info'!$C$4:$C$24,'Emp Info'!$D$4:$D$24)</f>
        <v>Narges</v>
      </c>
      <c r="C6891" t="str">
        <f ca="1">_xlfn.XLOOKUP(A6891,'Emp Info'!$C$4:$C$24,'Emp Info'!$E$4:$E$24)</f>
        <v>IC</v>
      </c>
      <c r="D6891" s="11">
        <v>45583.347966907859</v>
      </c>
      <c r="E6891" s="11">
        <v>45583.347966907939</v>
      </c>
      <c r="F6891" cm="1">
        <f t="array" aca="1" ref="F6891" ca="1">INDEX('App type'!$A$2:$A$108,RANDBETWEEN(1,ROWS('App type'!$A$2:$A$108)),1)</f>
        <v>32</v>
      </c>
      <c r="G6891" t="s">
        <v>189</v>
      </c>
      <c r="H6891">
        <v>2224</v>
      </c>
      <c r="I6891" t="s">
        <v>1775</v>
      </c>
      <c r="J6891" t="s">
        <v>264</v>
      </c>
      <c r="K6891">
        <f ca="1">_xlfn.XLOOKUP(F6891,'App type'!$A$2:$A$108,'App type'!$G$2:$G$108)*'Mock Data'!$N6891</f>
        <v>2025</v>
      </c>
      <c r="L6891">
        <f t="shared" ca="1" si="107"/>
        <v>2308.5</v>
      </c>
      <c r="M6891" t="s">
        <v>50</v>
      </c>
      <c r="N6891">
        <f ca="1">_xlfn.XLOOKUP(F6891,'App type'!$A$2:$A$108,'App type'!$I$2:$I$108)</f>
        <v>3</v>
      </c>
    </row>
    <row r="6892" spans="1:14">
      <c r="A6892" t="str" cm="1">
        <f t="array" aca="1" ref="A6892" ca="1">INDEX('Emp Info'!$C$4:$C$24,RANDBETWEEN(1,ROWS('Emp Info'!$C$4:$C$24)),1)</f>
        <v>EIM3187</v>
      </c>
      <c r="B6892" t="str">
        <f ca="1">_xlfn.XLOOKUP(A6892,'Emp Info'!$C$4:$C$24,'Emp Info'!$D$4:$D$24)</f>
        <v>Eimear</v>
      </c>
      <c r="C6892" t="str">
        <f ca="1">_xlfn.XLOOKUP(A6892,'Emp Info'!$C$4:$C$24,'Emp Info'!$E$4:$E$24)</f>
        <v>IC</v>
      </c>
      <c r="D6892" s="11">
        <v>45583.347966910856</v>
      </c>
      <c r="E6892" s="11">
        <v>45583.347966910937</v>
      </c>
      <c r="F6892" t="str" cm="1">
        <f t="array" aca="1" ref="F6892" ca="1">INDEX('App type'!$A$2:$A$108,RANDBETWEEN(1,ROWS('App type'!$A$2:$A$108)),1)</f>
        <v>1259-SAT</v>
      </c>
      <c r="G6892" t="s">
        <v>1563</v>
      </c>
      <c r="H6892">
        <v>8795</v>
      </c>
      <c r="I6892" t="s">
        <v>1837</v>
      </c>
      <c r="J6892" t="s">
        <v>350</v>
      </c>
      <c r="K6892">
        <f ca="1">_xlfn.XLOOKUP(F6892,'App type'!$A$2:$A$108,'App type'!$G$2:$G$108)*'Mock Data'!$N6892</f>
        <v>200</v>
      </c>
      <c r="L6892">
        <f t="shared" ca="1" si="107"/>
        <v>227.99999999999997</v>
      </c>
      <c r="M6892" t="s">
        <v>85</v>
      </c>
      <c r="N6892">
        <f ca="1">_xlfn.XLOOKUP(F6892,'App type'!$A$2:$A$108,'App type'!$I$2:$I$108)</f>
        <v>1</v>
      </c>
    </row>
    <row r="6893" spans="1:14">
      <c r="A6893" t="str" cm="1">
        <f t="array" aca="1" ref="A6893" ca="1">INDEX('Emp Info'!$C$4:$C$24,RANDBETWEEN(1,ROWS('Emp Info'!$C$4:$C$24)),1)</f>
        <v>EST7464</v>
      </c>
      <c r="B6893" t="str">
        <f ca="1">_xlfn.XLOOKUP(A6893,'Emp Info'!$C$4:$C$24,'Emp Info'!$D$4:$D$24)</f>
        <v>Estefano</v>
      </c>
      <c r="C6893" t="str">
        <f ca="1">_xlfn.XLOOKUP(A6893,'Emp Info'!$C$4:$C$24,'Emp Info'!$E$4:$E$24)</f>
        <v>1.0</v>
      </c>
      <c r="D6893" s="11">
        <v>45583.347966914378</v>
      </c>
      <c r="E6893" s="11">
        <v>45583.34796691448</v>
      </c>
      <c r="F6893" cm="1">
        <f t="array" aca="1" ref="F6893" ca="1">INDEX('App type'!$A$2:$A$108,RANDBETWEEN(1,ROWS('App type'!$A$2:$A$108)),1)</f>
        <v>1268</v>
      </c>
      <c r="G6893" t="s">
        <v>832</v>
      </c>
      <c r="H6893">
        <v>5999</v>
      </c>
      <c r="I6893" t="s">
        <v>1889</v>
      </c>
      <c r="J6893" t="s">
        <v>134</v>
      </c>
      <c r="K6893">
        <f ca="1">_xlfn.XLOOKUP(F6893,'App type'!$A$2:$A$108,'App type'!$G$2:$G$108)*'Mock Data'!$N6893</f>
        <v>185</v>
      </c>
      <c r="L6893">
        <f t="shared" ca="1" si="107"/>
        <v>210.89999999999998</v>
      </c>
      <c r="M6893" t="s">
        <v>26</v>
      </c>
      <c r="N6893">
        <f ca="1">_xlfn.XLOOKUP(F6893,'App type'!$A$2:$A$108,'App type'!$I$2:$I$108)</f>
        <v>1</v>
      </c>
    </row>
    <row r="6894" spans="1:14">
      <c r="A6894" t="str" cm="1">
        <f t="array" aca="1" ref="A6894" ca="1">INDEX('Emp Info'!$C$4:$C$24,RANDBETWEEN(1,ROWS('Emp Info'!$C$4:$C$24)),1)</f>
        <v>MER1340</v>
      </c>
      <c r="B6894" t="str">
        <f ca="1">_xlfn.XLOOKUP(A6894,'Emp Info'!$C$4:$C$24,'Emp Info'!$D$4:$D$24)</f>
        <v>Merav</v>
      </c>
      <c r="C6894" t="str">
        <f ca="1">_xlfn.XLOOKUP(A6894,'Emp Info'!$C$4:$C$24,'Emp Info'!$E$4:$E$24)</f>
        <v>0.5</v>
      </c>
      <c r="D6894" s="11">
        <v>45583.347966917929</v>
      </c>
      <c r="E6894" s="11">
        <v>45583.347966918031</v>
      </c>
      <c r="F6894" t="str" cm="1">
        <f t="array" aca="1" ref="F6894" ca="1">INDEX('App type'!$A$2:$A$108,RANDBETWEEN(1,ROWS('App type'!$A$2:$A$108)),1)</f>
        <v>2c</v>
      </c>
      <c r="G6894" t="s">
        <v>1577</v>
      </c>
      <c r="H6894">
        <v>8584</v>
      </c>
      <c r="I6894" t="s">
        <v>811</v>
      </c>
      <c r="J6894" t="s">
        <v>221</v>
      </c>
      <c r="K6894">
        <f ca="1">_xlfn.XLOOKUP(F6894,'App type'!$A$2:$A$108,'App type'!$G$2:$G$108)*'Mock Data'!$N6894</f>
        <v>223</v>
      </c>
      <c r="L6894">
        <f t="shared" ca="1" si="107"/>
        <v>254.21999999999997</v>
      </c>
      <c r="M6894" t="s">
        <v>46</v>
      </c>
      <c r="N6894">
        <f ca="1">_xlfn.XLOOKUP(F6894,'App type'!$A$2:$A$108,'App type'!$I$2:$I$108)</f>
        <v>1</v>
      </c>
    </row>
    <row r="6895" spans="1:14">
      <c r="A6895" t="str" cm="1">
        <f t="array" aca="1" ref="A6895" ca="1">INDEX('Emp Info'!$C$4:$C$24,RANDBETWEEN(1,ROWS('Emp Info'!$C$4:$C$24)),1)</f>
        <v>NAS0195</v>
      </c>
      <c r="B6895" t="str">
        <f ca="1">_xlfn.XLOOKUP(A6895,'Emp Info'!$C$4:$C$24,'Emp Info'!$D$4:$D$24)</f>
        <v>Nasim</v>
      </c>
      <c r="C6895" t="str">
        <f ca="1">_xlfn.XLOOKUP(A6895,'Emp Info'!$C$4:$C$24,'Emp Info'!$E$4:$E$24)</f>
        <v>IC</v>
      </c>
      <c r="D6895" s="11">
        <v>45583.34796692081</v>
      </c>
      <c r="E6895" s="11">
        <v>45583.34796692089</v>
      </c>
      <c r="F6895" t="str" cm="1">
        <f t="array" aca="1" ref="F6895" ca="1">INDEX('App type'!$A$2:$A$108,RANDBETWEEN(1,ROWS('App type'!$A$2:$A$108)),1)</f>
        <v>1258-Saturday</v>
      </c>
      <c r="G6895" t="s">
        <v>970</v>
      </c>
      <c r="H6895">
        <v>4663</v>
      </c>
      <c r="I6895" t="s">
        <v>596</v>
      </c>
      <c r="J6895" t="s">
        <v>606</v>
      </c>
      <c r="K6895">
        <f ca="1">_xlfn.XLOOKUP(F6895,'App type'!$A$2:$A$108,'App type'!$G$2:$G$108)*'Mock Data'!$N6895</f>
        <v>185</v>
      </c>
      <c r="L6895">
        <f t="shared" ca="1" si="107"/>
        <v>210.89999999999998</v>
      </c>
      <c r="M6895" t="s">
        <v>166</v>
      </c>
      <c r="N6895">
        <f ca="1">_xlfn.XLOOKUP(F6895,'App type'!$A$2:$A$108,'App type'!$I$2:$I$108)</f>
        <v>1</v>
      </c>
    </row>
    <row r="6896" spans="1:14">
      <c r="A6896" t="str" cm="1">
        <f t="array" aca="1" ref="A6896" ca="1">INDEX('Emp Info'!$C$4:$C$24,RANDBETWEEN(1,ROWS('Emp Info'!$C$4:$C$24)),1)</f>
        <v>KEL6158</v>
      </c>
      <c r="B6896" t="str">
        <f ca="1">_xlfn.XLOOKUP(A6896,'Emp Info'!$C$4:$C$24,'Emp Info'!$D$4:$D$24)</f>
        <v>Kelly</v>
      </c>
      <c r="C6896" t="str">
        <f ca="1">_xlfn.XLOOKUP(A6896,'Emp Info'!$C$4:$C$24,'Emp Info'!$E$4:$E$24)</f>
        <v>1.0</v>
      </c>
      <c r="D6896" s="11">
        <v>45583.34796692388</v>
      </c>
      <c r="E6896" s="11">
        <v>45583.347966923982</v>
      </c>
      <c r="F6896" cm="1">
        <f t="array" aca="1" ref="F6896" ca="1">INDEX('App type'!$A$2:$A$108,RANDBETWEEN(1,ROWS('App type'!$A$2:$A$108)),1)</f>
        <v>17</v>
      </c>
      <c r="G6896" t="s">
        <v>907</v>
      </c>
      <c r="H6896">
        <v>7150</v>
      </c>
      <c r="I6896" t="s">
        <v>159</v>
      </c>
      <c r="J6896" t="s">
        <v>662</v>
      </c>
      <c r="K6896">
        <f ca="1">_xlfn.XLOOKUP(F6896,'App type'!$A$2:$A$108,'App type'!$G$2:$G$108)*'Mock Data'!$N6896</f>
        <v>800</v>
      </c>
      <c r="L6896">
        <f t="shared" ca="1" si="107"/>
        <v>911.99999999999989</v>
      </c>
      <c r="M6896" t="s">
        <v>138</v>
      </c>
      <c r="N6896">
        <f ca="1">_xlfn.XLOOKUP(F6896,'App type'!$A$2:$A$108,'App type'!$I$2:$I$108)</f>
        <v>2</v>
      </c>
    </row>
    <row r="6897" spans="1:14">
      <c r="A6897" t="str" cm="1">
        <f t="array" aca="1" ref="A6897" ca="1">INDEX('Emp Info'!$C$4:$C$24,RANDBETWEEN(1,ROWS('Emp Info'!$C$4:$C$24)),1)</f>
        <v>ERI5599</v>
      </c>
      <c r="B6897" t="str">
        <f ca="1">_xlfn.XLOOKUP(A6897,'Emp Info'!$C$4:$C$24,'Emp Info'!$D$4:$D$24)</f>
        <v>Erin M</v>
      </c>
      <c r="C6897" t="str">
        <f ca="1">_xlfn.XLOOKUP(A6897,'Emp Info'!$C$4:$C$24,'Emp Info'!$E$4:$E$24)</f>
        <v>1.0</v>
      </c>
      <c r="D6897" s="11">
        <v>45583.347966927628</v>
      </c>
      <c r="E6897" s="11">
        <v>45583.347966927729</v>
      </c>
      <c r="F6897" cm="1">
        <f t="array" aca="1" ref="F6897" ca="1">INDEX('App type'!$A$2:$A$108,RANDBETWEEN(1,ROWS('App type'!$A$2:$A$108)),1)</f>
        <v>101</v>
      </c>
      <c r="G6897" t="s">
        <v>1766</v>
      </c>
      <c r="H6897">
        <v>1256</v>
      </c>
      <c r="I6897" t="s">
        <v>819</v>
      </c>
      <c r="J6897" t="s">
        <v>201</v>
      </c>
      <c r="K6897">
        <f ca="1">_xlfn.XLOOKUP(F6897,'App type'!$A$2:$A$108,'App type'!$G$2:$G$108)*'Mock Data'!$N6897</f>
        <v>225</v>
      </c>
      <c r="L6897">
        <f t="shared" ca="1" si="107"/>
        <v>256.5</v>
      </c>
      <c r="M6897" t="s">
        <v>50</v>
      </c>
      <c r="N6897">
        <f ca="1">_xlfn.XLOOKUP(F6897,'App type'!$A$2:$A$108,'App type'!$I$2:$I$108)</f>
        <v>1</v>
      </c>
    </row>
    <row r="6898" spans="1:14">
      <c r="A6898" t="str" cm="1">
        <f t="array" aca="1" ref="A6898" ca="1">INDEX('Emp Info'!$C$4:$C$24,RANDBETWEEN(1,ROWS('Emp Info'!$C$4:$C$24)),1)</f>
        <v>LIZ5585</v>
      </c>
      <c r="B6898" t="str">
        <f ca="1">_xlfn.XLOOKUP(A6898,'Emp Info'!$C$4:$C$24,'Emp Info'!$D$4:$D$24)</f>
        <v>Liz</v>
      </c>
      <c r="C6898" t="str">
        <f ca="1">_xlfn.XLOOKUP(A6898,'Emp Info'!$C$4:$C$24,'Emp Info'!$E$4:$E$24)</f>
        <v>1.0</v>
      </c>
      <c r="D6898" s="11">
        <v>45583.347966931942</v>
      </c>
      <c r="E6898" s="11">
        <v>45583.347966932277</v>
      </c>
      <c r="F6898" t="str" cm="1">
        <f t="array" aca="1" ref="F6898" ca="1">INDEX('App type'!$A$2:$A$108,RANDBETWEEN(1,ROWS('App type'!$A$2:$A$108)),1)</f>
        <v>2c</v>
      </c>
      <c r="G6898" t="s">
        <v>1374</v>
      </c>
      <c r="H6898">
        <v>3504</v>
      </c>
      <c r="I6898" t="s">
        <v>1215</v>
      </c>
      <c r="J6898" t="s">
        <v>168</v>
      </c>
      <c r="K6898">
        <f ca="1">_xlfn.XLOOKUP(F6898,'App type'!$A$2:$A$108,'App type'!$G$2:$G$108)*'Mock Data'!$N6898</f>
        <v>223</v>
      </c>
      <c r="L6898">
        <f t="shared" ca="1" si="107"/>
        <v>254.21999999999997</v>
      </c>
      <c r="M6898" t="s">
        <v>267</v>
      </c>
      <c r="N6898">
        <f ca="1">_xlfn.XLOOKUP(F6898,'App type'!$A$2:$A$108,'App type'!$I$2:$I$108)</f>
        <v>1</v>
      </c>
    </row>
    <row r="6899" spans="1:14">
      <c r="A6899" t="str" cm="1">
        <f t="array" aca="1" ref="A6899" ca="1">INDEX('Emp Info'!$C$4:$C$24,RANDBETWEEN(1,ROWS('Emp Info'!$C$4:$C$24)),1)</f>
        <v>KIM6171</v>
      </c>
      <c r="B6899" t="str">
        <f ca="1">_xlfn.XLOOKUP(A6899,'Emp Info'!$C$4:$C$24,'Emp Info'!$D$4:$D$24)</f>
        <v>Kim</v>
      </c>
      <c r="C6899" t="str">
        <f ca="1">_xlfn.XLOOKUP(A6899,'Emp Info'!$C$4:$C$24,'Emp Info'!$E$4:$E$24)</f>
        <v>0.5</v>
      </c>
      <c r="D6899" s="11">
        <v>45583.347966936723</v>
      </c>
      <c r="E6899" s="11">
        <v>45583.347966936839</v>
      </c>
      <c r="F6899" t="str" cm="1">
        <f t="array" aca="1" ref="F6899" ca="1">INDEX('App type'!$A$2:$A$108,RANDBETWEEN(1,ROWS('App type'!$A$2:$A$108)),1)</f>
        <v>101-clone</v>
      </c>
      <c r="G6899" t="s">
        <v>609</v>
      </c>
      <c r="H6899">
        <v>1958</v>
      </c>
      <c r="I6899" t="s">
        <v>1637</v>
      </c>
      <c r="J6899" t="s">
        <v>280</v>
      </c>
      <c r="K6899">
        <f ca="1">_xlfn.XLOOKUP(F6899,'App type'!$A$2:$A$108,'App type'!$G$2:$G$108)*'Mock Data'!$N6899</f>
        <v>223</v>
      </c>
      <c r="L6899">
        <f t="shared" ca="1" si="107"/>
        <v>254.21999999999997</v>
      </c>
      <c r="M6899" t="s">
        <v>50</v>
      </c>
      <c r="N6899">
        <f ca="1">_xlfn.XLOOKUP(F6899,'App type'!$A$2:$A$108,'App type'!$I$2:$I$108)</f>
        <v>1</v>
      </c>
    </row>
    <row r="6900" spans="1:14">
      <c r="A6900" t="str" cm="1">
        <f t="array" aca="1" ref="A6900" ca="1">INDEX('Emp Info'!$C$4:$C$24,RANDBETWEEN(1,ROWS('Emp Info'!$C$4:$C$24)),1)</f>
        <v>DOU0521</v>
      </c>
      <c r="B6900" t="str">
        <f ca="1">_xlfn.XLOOKUP(A6900,'Emp Info'!$C$4:$C$24,'Emp Info'!$D$4:$D$24)</f>
        <v>Douglas</v>
      </c>
      <c r="C6900" t="str">
        <f ca="1">_xlfn.XLOOKUP(A6900,'Emp Info'!$C$4:$C$24,'Emp Info'!$E$4:$E$24)</f>
        <v>1.0</v>
      </c>
      <c r="D6900" s="11">
        <v>45583.347966941379</v>
      </c>
      <c r="E6900" s="11">
        <v>45583.347966941503</v>
      </c>
      <c r="F6900" t="str" cm="1">
        <f t="array" aca="1" ref="F6900" ca="1">INDEX('App type'!$A$2:$A$108,RANDBETWEEN(1,ROWS('App type'!$A$2:$A$108)),1)</f>
        <v>29a</v>
      </c>
      <c r="G6900" t="s">
        <v>1054</v>
      </c>
      <c r="H6900">
        <v>5695</v>
      </c>
      <c r="I6900" t="s">
        <v>1089</v>
      </c>
      <c r="J6900" t="s">
        <v>259</v>
      </c>
      <c r="K6900">
        <f ca="1">_xlfn.XLOOKUP(F6900,'App type'!$A$2:$A$108,'App type'!$G$2:$G$108)*'Mock Data'!$N6900</f>
        <v>260</v>
      </c>
      <c r="L6900">
        <f t="shared" ca="1" si="107"/>
        <v>296.39999999999998</v>
      </c>
      <c r="M6900" t="s">
        <v>195</v>
      </c>
      <c r="N6900">
        <f ca="1">_xlfn.XLOOKUP(F6900,'App type'!$A$2:$A$108,'App type'!$I$2:$I$108)</f>
        <v>1</v>
      </c>
    </row>
    <row r="6901" spans="1:14">
      <c r="A6901" t="str" cm="1">
        <f t="array" aca="1" ref="A6901" ca="1">INDEX('Emp Info'!$C$4:$C$24,RANDBETWEEN(1,ROWS('Emp Info'!$C$4:$C$24)),1)</f>
        <v>ALE4566</v>
      </c>
      <c r="B6901" t="str">
        <f ca="1">_xlfn.XLOOKUP(A6901,'Emp Info'!$C$4:$C$24,'Emp Info'!$D$4:$D$24)</f>
        <v>Alessia</v>
      </c>
      <c r="C6901" t="str">
        <f ca="1">_xlfn.XLOOKUP(A6901,'Emp Info'!$C$4:$C$24,'Emp Info'!$E$4:$E$24)</f>
        <v>1.0</v>
      </c>
      <c r="D6901" s="11">
        <v>45583.347966946021</v>
      </c>
      <c r="E6901" s="11">
        <v>45583.347966946138</v>
      </c>
      <c r="F6901" cm="1">
        <f t="array" aca="1" ref="F6901" ca="1">INDEX('App type'!$A$2:$A$108,RANDBETWEEN(1,ROWS('App type'!$A$2:$A$108)),1)</f>
        <v>604</v>
      </c>
      <c r="G6901" t="s">
        <v>1017</v>
      </c>
      <c r="H6901">
        <v>6680</v>
      </c>
      <c r="I6901" t="s">
        <v>1511</v>
      </c>
      <c r="J6901" t="s">
        <v>21</v>
      </c>
      <c r="K6901">
        <f ca="1">_xlfn.XLOOKUP(F6901,'App type'!$A$2:$A$108,'App type'!$G$2:$G$108)*'Mock Data'!$N6901</f>
        <v>225</v>
      </c>
      <c r="L6901">
        <f t="shared" ca="1" si="107"/>
        <v>256.5</v>
      </c>
      <c r="M6901" t="s">
        <v>274</v>
      </c>
      <c r="N6901">
        <f ca="1">_xlfn.XLOOKUP(F6901,'App type'!$A$2:$A$108,'App type'!$I$2:$I$108)</f>
        <v>1</v>
      </c>
    </row>
    <row r="6902" spans="1:14">
      <c r="A6902" t="str" cm="1">
        <f t="array" aca="1" ref="A6902" ca="1">INDEX('Emp Info'!$C$4:$C$24,RANDBETWEEN(1,ROWS('Emp Info'!$C$4:$C$24)),1)</f>
        <v>DIA7789</v>
      </c>
      <c r="B6902" t="str">
        <f ca="1">_xlfn.XLOOKUP(A6902,'Emp Info'!$C$4:$C$24,'Emp Info'!$D$4:$D$24)</f>
        <v>Diana KM</v>
      </c>
      <c r="C6902" t="str">
        <f ca="1">_xlfn.XLOOKUP(A6902,'Emp Info'!$C$4:$C$24,'Emp Info'!$E$4:$E$24)</f>
        <v>1.0</v>
      </c>
      <c r="D6902" s="11">
        <v>45583.347966949463</v>
      </c>
      <c r="E6902" s="11">
        <v>45583.347966949557</v>
      </c>
      <c r="F6902" cm="1">
        <f t="array" aca="1" ref="F6902" ca="1">INDEX('App type'!$A$2:$A$108,RANDBETWEEN(1,ROWS('App type'!$A$2:$A$108)),1)</f>
        <v>190</v>
      </c>
      <c r="G6902" t="s">
        <v>1699</v>
      </c>
      <c r="H6902">
        <v>5380</v>
      </c>
      <c r="I6902" t="s">
        <v>1620</v>
      </c>
      <c r="J6902" t="s">
        <v>491</v>
      </c>
      <c r="K6902">
        <f ca="1">_xlfn.XLOOKUP(F6902,'App type'!$A$2:$A$108,'App type'!$G$2:$G$108)*'Mock Data'!$N6902</f>
        <v>250</v>
      </c>
      <c r="L6902">
        <f t="shared" ca="1" si="107"/>
        <v>285</v>
      </c>
      <c r="M6902" t="s">
        <v>85</v>
      </c>
      <c r="N6902">
        <f ca="1">_xlfn.XLOOKUP(F6902,'App type'!$A$2:$A$108,'App type'!$I$2:$I$108)</f>
        <v>1</v>
      </c>
    </row>
    <row r="6903" spans="1:14">
      <c r="A6903" t="str" cm="1">
        <f t="array" aca="1" ref="A6903" ca="1">INDEX('Emp Info'!$C$4:$C$24,RANDBETWEEN(1,ROWS('Emp Info'!$C$4:$C$24)),1)</f>
        <v>DOU0521</v>
      </c>
      <c r="B6903" t="str">
        <f ca="1">_xlfn.XLOOKUP(A6903,'Emp Info'!$C$4:$C$24,'Emp Info'!$D$4:$D$24)</f>
        <v>Douglas</v>
      </c>
      <c r="C6903" t="str">
        <f ca="1">_xlfn.XLOOKUP(A6903,'Emp Info'!$C$4:$C$24,'Emp Info'!$E$4:$E$24)</f>
        <v>1.0</v>
      </c>
      <c r="D6903" s="11">
        <v>45583.347966952788</v>
      </c>
      <c r="E6903" s="11">
        <v>45583.347966952882</v>
      </c>
      <c r="F6903" t="str" cm="1">
        <f t="array" aca="1" ref="F6903" ca="1">INDEX('App type'!$A$2:$A$108,RANDBETWEEN(1,ROWS('App type'!$A$2:$A$108)),1)</f>
        <v>100-clone</v>
      </c>
      <c r="G6903" t="s">
        <v>1220</v>
      </c>
      <c r="H6903">
        <v>9630</v>
      </c>
      <c r="I6903" t="s">
        <v>1045</v>
      </c>
      <c r="J6903" t="s">
        <v>56</v>
      </c>
      <c r="K6903">
        <f ca="1">_xlfn.XLOOKUP(F6903,'App type'!$A$2:$A$108,'App type'!$G$2:$G$108)*'Mock Data'!$N6903</f>
        <v>250</v>
      </c>
      <c r="L6903">
        <f t="shared" ca="1" si="107"/>
        <v>285</v>
      </c>
      <c r="M6903" t="s">
        <v>26</v>
      </c>
      <c r="N6903">
        <f ca="1">_xlfn.XLOOKUP(F6903,'App type'!$A$2:$A$108,'App type'!$I$2:$I$108)</f>
        <v>1</v>
      </c>
    </row>
    <row r="6904" spans="1:14">
      <c r="A6904" t="str" cm="1">
        <f t="array" aca="1" ref="A6904" ca="1">INDEX('Emp Info'!$C$4:$C$24,RANDBETWEEN(1,ROWS('Emp Info'!$C$4:$C$24)),1)</f>
        <v>KIM6171</v>
      </c>
      <c r="B6904" t="str">
        <f ca="1">_xlfn.XLOOKUP(A6904,'Emp Info'!$C$4:$C$24,'Emp Info'!$D$4:$D$24)</f>
        <v>Kim</v>
      </c>
      <c r="C6904" t="str">
        <f ca="1">_xlfn.XLOOKUP(A6904,'Emp Info'!$C$4:$C$24,'Emp Info'!$E$4:$E$24)</f>
        <v>0.5</v>
      </c>
      <c r="D6904" s="11">
        <v>45583.347966956229</v>
      </c>
      <c r="E6904" s="11">
        <v>45583.347966956331</v>
      </c>
      <c r="F6904" t="str" cm="1">
        <f t="array" aca="1" ref="F6904" ca="1">INDEX('App type'!$A$2:$A$108,RANDBETWEEN(1,ROWS('App type'!$A$2:$A$108)),1)</f>
        <v>20a</v>
      </c>
      <c r="G6904" t="s">
        <v>1704</v>
      </c>
      <c r="H6904">
        <v>7377</v>
      </c>
      <c r="I6904" t="s">
        <v>1060</v>
      </c>
      <c r="J6904" t="s">
        <v>426</v>
      </c>
      <c r="K6904">
        <f ca="1">_xlfn.XLOOKUP(F6904,'App type'!$A$2:$A$108,'App type'!$G$2:$G$108)*'Mock Data'!$N6904</f>
        <v>250</v>
      </c>
      <c r="L6904">
        <f t="shared" ca="1" si="107"/>
        <v>285</v>
      </c>
      <c r="M6904" t="s">
        <v>116</v>
      </c>
      <c r="N6904">
        <f ca="1">_xlfn.XLOOKUP(F6904,'App type'!$A$2:$A$108,'App type'!$I$2:$I$108)</f>
        <v>1</v>
      </c>
    </row>
    <row r="6905" spans="1:14">
      <c r="A6905" t="str" cm="1">
        <f t="array" aca="1" ref="A6905" ca="1">INDEX('Emp Info'!$C$4:$C$24,RANDBETWEEN(1,ROWS('Emp Info'!$C$4:$C$24)),1)</f>
        <v>LOI2253</v>
      </c>
      <c r="B6905" t="str">
        <f ca="1">_xlfn.XLOOKUP(A6905,'Emp Info'!$C$4:$C$24,'Emp Info'!$D$4:$D$24)</f>
        <v>Lois</v>
      </c>
      <c r="C6905" t="str">
        <f ca="1">_xlfn.XLOOKUP(A6905,'Emp Info'!$C$4:$C$24,'Emp Info'!$E$4:$E$24)</f>
        <v>0.5</v>
      </c>
      <c r="D6905" s="11">
        <v>45583.347966959664</v>
      </c>
      <c r="E6905" s="11">
        <v>45583.347966959773</v>
      </c>
      <c r="F6905" t="str" cm="1">
        <f t="array" aca="1" ref="F6905" ca="1">INDEX('App type'!$A$2:$A$108,RANDBETWEEN(1,ROWS('App type'!$A$2:$A$108)),1)</f>
        <v>1260-EFC</v>
      </c>
      <c r="G6905" t="s">
        <v>1876</v>
      </c>
      <c r="H6905">
        <v>8802</v>
      </c>
      <c r="I6905" t="s">
        <v>890</v>
      </c>
      <c r="J6905" t="s">
        <v>367</v>
      </c>
      <c r="K6905">
        <f ca="1">_xlfn.XLOOKUP(F6905,'App type'!$A$2:$A$108,'App type'!$G$2:$G$108)*'Mock Data'!$N6905</f>
        <v>225</v>
      </c>
      <c r="L6905">
        <f t="shared" ca="1" si="107"/>
        <v>256.5</v>
      </c>
      <c r="M6905" t="s">
        <v>100</v>
      </c>
      <c r="N6905">
        <f ca="1">_xlfn.XLOOKUP(F6905,'App type'!$A$2:$A$108,'App type'!$I$2:$I$108)</f>
        <v>1</v>
      </c>
    </row>
    <row r="6906" spans="1:14">
      <c r="A6906" t="str" cm="1">
        <f t="array" aca="1" ref="A6906" ca="1">INDEX('Emp Info'!$C$4:$C$24,RANDBETWEEN(1,ROWS('Emp Info'!$C$4:$C$24)),1)</f>
        <v>ERI5599</v>
      </c>
      <c r="B6906" t="str">
        <f ca="1">_xlfn.XLOOKUP(A6906,'Emp Info'!$C$4:$C$24,'Emp Info'!$D$4:$D$24)</f>
        <v>Erin M</v>
      </c>
      <c r="C6906" t="str">
        <f ca="1">_xlfn.XLOOKUP(A6906,'Emp Info'!$C$4:$C$24,'Emp Info'!$E$4:$E$24)</f>
        <v>1.0</v>
      </c>
      <c r="D6906" s="11">
        <v>45583.347966962618</v>
      </c>
      <c r="E6906" s="11">
        <v>45583.347966962698</v>
      </c>
      <c r="F6906" t="str" cm="1">
        <f t="array" aca="1" ref="F6906" ca="1">INDEX('App type'!$A$2:$A$108,RANDBETWEEN(1,ROWS('App type'!$A$2:$A$108)),1)</f>
        <v>1265-EFC</v>
      </c>
      <c r="G6906" t="s">
        <v>1042</v>
      </c>
      <c r="H6906">
        <v>8077</v>
      </c>
      <c r="I6906" t="s">
        <v>1238</v>
      </c>
      <c r="J6906" t="s">
        <v>246</v>
      </c>
      <c r="K6906">
        <f ca="1">_xlfn.XLOOKUP(F6906,'App type'!$A$2:$A$108,'App type'!$G$2:$G$108)*'Mock Data'!$N6906</f>
        <v>200</v>
      </c>
      <c r="L6906">
        <f t="shared" ca="1" si="107"/>
        <v>227.99999999999997</v>
      </c>
      <c r="M6906" t="s">
        <v>227</v>
      </c>
      <c r="N6906">
        <f ca="1">_xlfn.XLOOKUP(F6906,'App type'!$A$2:$A$108,'App type'!$I$2:$I$108)</f>
        <v>1</v>
      </c>
    </row>
    <row r="6907" spans="1:14">
      <c r="A6907" t="str" cm="1">
        <f t="array" aca="1" ref="A6907" ca="1">INDEX('Emp Info'!$C$4:$C$24,RANDBETWEEN(1,ROWS('Emp Info'!$C$4:$C$24)),1)</f>
        <v>STE3061</v>
      </c>
      <c r="B6907" t="str">
        <f ca="1">_xlfn.XLOOKUP(A6907,'Emp Info'!$C$4:$C$24,'Emp Info'!$D$4:$D$24)</f>
        <v>Stephanie</v>
      </c>
      <c r="C6907" t="str">
        <f ca="1">_xlfn.XLOOKUP(A6907,'Emp Info'!$C$4:$C$24,'Emp Info'!$E$4:$E$24)</f>
        <v>IC</v>
      </c>
      <c r="D6907" s="11">
        <v>45583.347966965928</v>
      </c>
      <c r="E6907" s="11">
        <v>45583.347966966088</v>
      </c>
      <c r="F6907" t="str" cm="1">
        <f t="array" aca="1" ref="F6907" ca="1">INDEX('App type'!$A$2:$A$108,RANDBETWEEN(1,ROWS('App type'!$A$2:$A$108)),1)</f>
        <v>35a</v>
      </c>
      <c r="G6907" t="s">
        <v>1220</v>
      </c>
      <c r="H6907">
        <v>2389</v>
      </c>
      <c r="I6907" t="s">
        <v>447</v>
      </c>
      <c r="J6907" t="s">
        <v>530</v>
      </c>
      <c r="K6907">
        <f ca="1">_xlfn.XLOOKUP(F6907,'App type'!$A$2:$A$108,'App type'!$G$2:$G$108)*'Mock Data'!$N6907</f>
        <v>250</v>
      </c>
      <c r="L6907">
        <f t="shared" ca="1" si="107"/>
        <v>285</v>
      </c>
      <c r="M6907" t="s">
        <v>50</v>
      </c>
      <c r="N6907">
        <f ca="1">_xlfn.XLOOKUP(F6907,'App type'!$A$2:$A$108,'App type'!$I$2:$I$108)</f>
        <v>1</v>
      </c>
    </row>
    <row r="6908" spans="1:14">
      <c r="A6908" t="str" cm="1">
        <f t="array" aca="1" ref="A6908" ca="1">INDEX('Emp Info'!$C$4:$C$24,RANDBETWEEN(1,ROWS('Emp Info'!$C$4:$C$24)),1)</f>
        <v>KIM6171</v>
      </c>
      <c r="B6908" t="str">
        <f ca="1">_xlfn.XLOOKUP(A6908,'Emp Info'!$C$4:$C$24,'Emp Info'!$D$4:$D$24)</f>
        <v>Kim</v>
      </c>
      <c r="C6908" t="str">
        <f ca="1">_xlfn.XLOOKUP(A6908,'Emp Info'!$C$4:$C$24,'Emp Info'!$E$4:$E$24)</f>
        <v>0.5</v>
      </c>
      <c r="D6908" s="11">
        <v>45583.347966969253</v>
      </c>
      <c r="E6908" s="11">
        <v>45583.347966969362</v>
      </c>
      <c r="F6908" t="str" cm="1">
        <f t="array" aca="1" ref="F6908" ca="1">INDEX('App type'!$A$2:$A$108,RANDBETWEEN(1,ROWS('App type'!$A$2:$A$108)),1)</f>
        <v>1265-EFC</v>
      </c>
      <c r="G6908" t="s">
        <v>328</v>
      </c>
      <c r="H6908">
        <v>7987</v>
      </c>
      <c r="I6908" t="s">
        <v>561</v>
      </c>
      <c r="J6908" t="s">
        <v>494</v>
      </c>
      <c r="K6908">
        <f ca="1">_xlfn.XLOOKUP(F6908,'App type'!$A$2:$A$108,'App type'!$G$2:$G$108)*'Mock Data'!$N6908</f>
        <v>200</v>
      </c>
      <c r="L6908">
        <f t="shared" ca="1" si="107"/>
        <v>227.99999999999997</v>
      </c>
      <c r="M6908" t="s">
        <v>67</v>
      </c>
      <c r="N6908">
        <f ca="1">_xlfn.XLOOKUP(F6908,'App type'!$A$2:$A$108,'App type'!$I$2:$I$108)</f>
        <v>1</v>
      </c>
    </row>
    <row r="6909" spans="1:14">
      <c r="A6909" t="str" cm="1">
        <f t="array" aca="1" ref="A6909" ca="1">INDEX('Emp Info'!$C$4:$C$24,RANDBETWEEN(1,ROWS('Emp Info'!$C$4:$C$24)),1)</f>
        <v>DIA7789</v>
      </c>
      <c r="B6909" t="str">
        <f ca="1">_xlfn.XLOOKUP(A6909,'Emp Info'!$C$4:$C$24,'Emp Info'!$D$4:$D$24)</f>
        <v>Diana KM</v>
      </c>
      <c r="C6909" t="str">
        <f ca="1">_xlfn.XLOOKUP(A6909,'Emp Info'!$C$4:$C$24,'Emp Info'!$E$4:$E$24)</f>
        <v>1.0</v>
      </c>
      <c r="D6909" s="11">
        <v>45583.347966972673</v>
      </c>
      <c r="E6909" s="11">
        <v>45583.347966972797</v>
      </c>
      <c r="F6909" cm="1">
        <f t="array" aca="1" ref="F6909" ca="1">INDEX('App type'!$A$2:$A$108,RANDBETWEEN(1,ROWS('App type'!$A$2:$A$108)),1)</f>
        <v>10</v>
      </c>
      <c r="G6909" t="s">
        <v>1490</v>
      </c>
      <c r="H6909">
        <v>5304</v>
      </c>
      <c r="I6909" t="s">
        <v>1258</v>
      </c>
      <c r="J6909" t="s">
        <v>261</v>
      </c>
      <c r="K6909">
        <f ca="1">_xlfn.XLOOKUP(F6909,'App type'!$A$2:$A$108,'App type'!$G$2:$G$108)*'Mock Data'!$N6909</f>
        <v>225</v>
      </c>
      <c r="L6909">
        <f t="shared" ca="1" si="107"/>
        <v>256.5</v>
      </c>
      <c r="M6909" t="s">
        <v>112</v>
      </c>
      <c r="N6909">
        <f ca="1">_xlfn.XLOOKUP(F6909,'App type'!$A$2:$A$108,'App type'!$I$2:$I$108)</f>
        <v>1</v>
      </c>
    </row>
    <row r="6910" spans="1:14">
      <c r="A6910" t="str" cm="1">
        <f t="array" aca="1" ref="A6910" ca="1">INDEX('Emp Info'!$C$4:$C$24,RANDBETWEEN(1,ROWS('Emp Info'!$C$4:$C$24)),1)</f>
        <v>EST7464</v>
      </c>
      <c r="B6910" t="str">
        <f ca="1">_xlfn.XLOOKUP(A6910,'Emp Info'!$C$4:$C$24,'Emp Info'!$D$4:$D$24)</f>
        <v>Estefano</v>
      </c>
      <c r="C6910" t="str">
        <f ca="1">_xlfn.XLOOKUP(A6910,'Emp Info'!$C$4:$C$24,'Emp Info'!$E$4:$E$24)</f>
        <v>1.0</v>
      </c>
      <c r="D6910" s="11">
        <v>45583.347966975998</v>
      </c>
      <c r="E6910" s="11">
        <v>45583.347966976107</v>
      </c>
      <c r="F6910" cm="1">
        <f t="array" aca="1" ref="F6910" ca="1">INDEX('App type'!$A$2:$A$108,RANDBETWEEN(1,ROWS('App type'!$A$2:$A$108)),1)</f>
        <v>1264</v>
      </c>
      <c r="G6910" t="s">
        <v>278</v>
      </c>
      <c r="H6910">
        <v>1459</v>
      </c>
      <c r="I6910" t="s">
        <v>255</v>
      </c>
      <c r="J6910" t="s">
        <v>503</v>
      </c>
      <c r="K6910">
        <f ca="1">_xlfn.XLOOKUP(F6910,'App type'!$A$2:$A$108,'App type'!$G$2:$G$108)*'Mock Data'!$N6910</f>
        <v>200</v>
      </c>
      <c r="L6910">
        <f t="shared" ca="1" si="107"/>
        <v>227.99999999999997</v>
      </c>
      <c r="M6910" t="s">
        <v>124</v>
      </c>
      <c r="N6910">
        <f ca="1">_xlfn.XLOOKUP(F6910,'App type'!$A$2:$A$108,'App type'!$I$2:$I$108)</f>
        <v>1</v>
      </c>
    </row>
    <row r="6911" spans="1:14">
      <c r="A6911" t="str" cm="1">
        <f t="array" aca="1" ref="A6911" ca="1">INDEX('Emp Info'!$C$4:$C$24,RANDBETWEEN(1,ROWS('Emp Info'!$C$4:$C$24)),1)</f>
        <v>EST7464</v>
      </c>
      <c r="B6911" t="str">
        <f ca="1">_xlfn.XLOOKUP(A6911,'Emp Info'!$C$4:$C$24,'Emp Info'!$D$4:$D$24)</f>
        <v>Estefano</v>
      </c>
      <c r="C6911" t="str">
        <f ca="1">_xlfn.XLOOKUP(A6911,'Emp Info'!$C$4:$C$24,'Emp Info'!$E$4:$E$24)</f>
        <v>1.0</v>
      </c>
      <c r="D6911" s="11">
        <v>45583.347966979287</v>
      </c>
      <c r="E6911" s="11">
        <v>45583.347966979367</v>
      </c>
      <c r="F6911" t="str" cm="1">
        <f t="array" aca="1" ref="F6911" ca="1">INDEX('App type'!$A$2:$A$108,RANDBETWEEN(1,ROWS('App type'!$A$2:$A$108)),1)</f>
        <v>2-clone</v>
      </c>
      <c r="G6911" t="s">
        <v>1671</v>
      </c>
      <c r="H6911">
        <v>9882</v>
      </c>
      <c r="I6911" t="s">
        <v>1173</v>
      </c>
      <c r="J6911" t="s">
        <v>465</v>
      </c>
      <c r="K6911">
        <f ca="1">_xlfn.XLOOKUP(F6911,'App type'!$A$2:$A$108,'App type'!$G$2:$G$108)*'Mock Data'!$N6911</f>
        <v>223</v>
      </c>
      <c r="L6911">
        <f t="shared" ca="1" si="107"/>
        <v>254.21999999999997</v>
      </c>
      <c r="M6911" t="s">
        <v>135</v>
      </c>
      <c r="N6911">
        <f ca="1">_xlfn.XLOOKUP(F6911,'App type'!$A$2:$A$108,'App type'!$I$2:$I$108)</f>
        <v>1</v>
      </c>
    </row>
    <row r="6912" spans="1:14">
      <c r="A6912" t="str" cm="1">
        <f t="array" aca="1" ref="A6912" ca="1">INDEX('Emp Info'!$C$4:$C$24,RANDBETWEEN(1,ROWS('Emp Info'!$C$4:$C$24)),1)</f>
        <v>TAR2270</v>
      </c>
      <c r="B6912" t="str">
        <f ca="1">_xlfn.XLOOKUP(A6912,'Emp Info'!$C$4:$C$24,'Emp Info'!$D$4:$D$24)</f>
        <v>Tara</v>
      </c>
      <c r="C6912" t="str">
        <f ca="1">_xlfn.XLOOKUP(A6912,'Emp Info'!$C$4:$C$24,'Emp Info'!$E$4:$E$24)</f>
        <v>1.0</v>
      </c>
      <c r="D6912" s="11">
        <v>45583.347966982466</v>
      </c>
      <c r="E6912" s="11">
        <v>45583.347966982597</v>
      </c>
      <c r="F6912" t="str" cm="1">
        <f t="array" aca="1" ref="F6912" ca="1">INDEX('App type'!$A$2:$A$108,RANDBETWEEN(1,ROWS('App type'!$A$2:$A$108)),1)</f>
        <v>107a</v>
      </c>
      <c r="G6912" t="s">
        <v>344</v>
      </c>
      <c r="H6912">
        <v>9732</v>
      </c>
      <c r="I6912" t="s">
        <v>1043</v>
      </c>
      <c r="J6912" t="s">
        <v>304</v>
      </c>
      <c r="K6912">
        <f ca="1">_xlfn.XLOOKUP(F6912,'App type'!$A$2:$A$108,'App type'!$G$2:$G$108)*'Mock Data'!$N6912</f>
        <v>185</v>
      </c>
      <c r="L6912">
        <f t="shared" ca="1" si="107"/>
        <v>210.89999999999998</v>
      </c>
      <c r="M6912" t="s">
        <v>341</v>
      </c>
      <c r="N6912">
        <f ca="1">_xlfn.XLOOKUP(F6912,'App type'!$A$2:$A$108,'App type'!$I$2:$I$108)</f>
        <v>1</v>
      </c>
    </row>
    <row r="6913" spans="1:14">
      <c r="A6913" t="str" cm="1">
        <f t="array" aca="1" ref="A6913" ca="1">INDEX('Emp Info'!$C$4:$C$24,RANDBETWEEN(1,ROWS('Emp Info'!$C$4:$C$24)),1)</f>
        <v>EIM3187</v>
      </c>
      <c r="B6913" t="str">
        <f ca="1">_xlfn.XLOOKUP(A6913,'Emp Info'!$C$4:$C$24,'Emp Info'!$D$4:$D$24)</f>
        <v>Eimear</v>
      </c>
      <c r="C6913" t="str">
        <f ca="1">_xlfn.XLOOKUP(A6913,'Emp Info'!$C$4:$C$24,'Emp Info'!$E$4:$E$24)</f>
        <v>IC</v>
      </c>
      <c r="D6913" s="11">
        <v>45583.347966988047</v>
      </c>
      <c r="E6913" s="11">
        <v>45583.347966988207</v>
      </c>
      <c r="F6913" cm="1">
        <f t="array" aca="1" ref="F6913" ca="1">INDEX('App type'!$A$2:$A$108,RANDBETWEEN(1,ROWS('App type'!$A$2:$A$108)),1)</f>
        <v>1265</v>
      </c>
      <c r="G6913" t="s">
        <v>1498</v>
      </c>
      <c r="H6913">
        <v>9577</v>
      </c>
      <c r="I6913" t="s">
        <v>1629</v>
      </c>
      <c r="J6913" t="s">
        <v>256</v>
      </c>
      <c r="K6913">
        <f ca="1">_xlfn.XLOOKUP(F6913,'App type'!$A$2:$A$108,'App type'!$G$2:$G$108)*'Mock Data'!$N6913</f>
        <v>200</v>
      </c>
      <c r="L6913">
        <f t="shared" ca="1" si="107"/>
        <v>227.99999999999997</v>
      </c>
      <c r="M6913" t="s">
        <v>210</v>
      </c>
      <c r="N6913">
        <f ca="1">_xlfn.XLOOKUP(F6913,'App type'!$A$2:$A$108,'App type'!$I$2:$I$108)</f>
        <v>1</v>
      </c>
    </row>
    <row r="6914" spans="1:14">
      <c r="A6914" t="str" cm="1">
        <f t="array" aca="1" ref="A6914" ca="1">INDEX('Emp Info'!$C$4:$C$24,RANDBETWEEN(1,ROWS('Emp Info'!$C$4:$C$24)),1)</f>
        <v>EIM3187</v>
      </c>
      <c r="B6914" t="str">
        <f ca="1">_xlfn.XLOOKUP(A6914,'Emp Info'!$C$4:$C$24,'Emp Info'!$D$4:$D$24)</f>
        <v>Eimear</v>
      </c>
      <c r="C6914" t="str">
        <f ca="1">_xlfn.XLOOKUP(A6914,'Emp Info'!$C$4:$C$24,'Emp Info'!$E$4:$E$24)</f>
        <v>IC</v>
      </c>
      <c r="D6914" s="11">
        <v>45583.347966993402</v>
      </c>
      <c r="E6914" s="11">
        <v>45583.347966993591</v>
      </c>
      <c r="F6914" t="str" cm="1">
        <f t="array" aca="1" ref="F6914" ca="1">INDEX('App type'!$A$2:$A$108,RANDBETWEEN(1,ROWS('App type'!$A$2:$A$108)),1)</f>
        <v>1240a</v>
      </c>
      <c r="G6914" t="s">
        <v>1125</v>
      </c>
      <c r="H6914">
        <v>7251</v>
      </c>
      <c r="I6914" t="s">
        <v>1871</v>
      </c>
      <c r="J6914" t="s">
        <v>293</v>
      </c>
      <c r="K6914">
        <f ca="1">_xlfn.XLOOKUP(F6914,'App type'!$A$2:$A$108,'App type'!$G$2:$G$108)*'Mock Data'!$N6914</f>
        <v>125</v>
      </c>
      <c r="L6914">
        <f t="shared" ca="1" si="107"/>
        <v>142.5</v>
      </c>
      <c r="M6914" t="s">
        <v>78</v>
      </c>
      <c r="N6914">
        <f ca="1">_xlfn.XLOOKUP(F6914,'App type'!$A$2:$A$108,'App type'!$I$2:$I$108)</f>
        <v>1</v>
      </c>
    </row>
    <row r="6915" spans="1:14">
      <c r="A6915" t="str" cm="1">
        <f t="array" aca="1" ref="A6915" ca="1">INDEX('Emp Info'!$C$4:$C$24,RANDBETWEEN(1,ROWS('Emp Info'!$C$4:$C$24)),1)</f>
        <v>MER1340</v>
      </c>
      <c r="B6915" t="str">
        <f ca="1">_xlfn.XLOOKUP(A6915,'Emp Info'!$C$4:$C$24,'Emp Info'!$D$4:$D$24)</f>
        <v>Merav</v>
      </c>
      <c r="C6915" t="str">
        <f ca="1">_xlfn.XLOOKUP(A6915,'Emp Info'!$C$4:$C$24,'Emp Info'!$E$4:$E$24)</f>
        <v>0.5</v>
      </c>
      <c r="D6915" s="11">
        <v>45583.347966997397</v>
      </c>
      <c r="E6915" s="11">
        <v>45583.347966997557</v>
      </c>
      <c r="F6915" t="str" cm="1">
        <f t="array" aca="1" ref="F6915" ca="1">INDEX('App type'!$A$2:$A$108,RANDBETWEEN(1,ROWS('App type'!$A$2:$A$108)),1)</f>
        <v>34a</v>
      </c>
      <c r="G6915" t="s">
        <v>1736</v>
      </c>
      <c r="H6915">
        <v>3017</v>
      </c>
      <c r="I6915" t="s">
        <v>1053</v>
      </c>
      <c r="J6915" t="s">
        <v>327</v>
      </c>
      <c r="K6915">
        <f ca="1">_xlfn.XLOOKUP(F6915,'App type'!$A$2:$A$108,'App type'!$G$2:$G$108)*'Mock Data'!$N6915</f>
        <v>250</v>
      </c>
      <c r="L6915">
        <f t="shared" ref="L6915:L6978" ca="1" si="108">$K6915*1.14</f>
        <v>285</v>
      </c>
      <c r="M6915" t="s">
        <v>341</v>
      </c>
      <c r="N6915">
        <f ca="1">_xlfn.XLOOKUP(F6915,'App type'!$A$2:$A$108,'App type'!$I$2:$I$108)</f>
        <v>1</v>
      </c>
    </row>
    <row r="6916" spans="1:14">
      <c r="A6916" t="str" cm="1">
        <f t="array" aca="1" ref="A6916" ca="1">INDEX('Emp Info'!$C$4:$C$24,RANDBETWEEN(1,ROWS('Emp Info'!$C$4:$C$24)),1)</f>
        <v>MER1340</v>
      </c>
      <c r="B6916" t="str">
        <f ca="1">_xlfn.XLOOKUP(A6916,'Emp Info'!$C$4:$C$24,'Emp Info'!$D$4:$D$24)</f>
        <v>Merav</v>
      </c>
      <c r="C6916" t="str">
        <f ca="1">_xlfn.XLOOKUP(A6916,'Emp Info'!$C$4:$C$24,'Emp Info'!$E$4:$E$24)</f>
        <v>0.5</v>
      </c>
      <c r="D6916" s="11">
        <v>45583.347967001027</v>
      </c>
      <c r="E6916" s="11">
        <v>45583.347967001158</v>
      </c>
      <c r="F6916" cm="1">
        <f t="array" aca="1" ref="F6916" ca="1">INDEX('App type'!$A$2:$A$108,RANDBETWEEN(1,ROWS('App type'!$A$2:$A$108)),1)</f>
        <v>100</v>
      </c>
      <c r="G6916" t="s">
        <v>990</v>
      </c>
      <c r="H6916">
        <v>4693</v>
      </c>
      <c r="I6916" t="s">
        <v>1633</v>
      </c>
      <c r="J6916" t="s">
        <v>296</v>
      </c>
      <c r="K6916">
        <f ca="1">_xlfn.XLOOKUP(F6916,'App type'!$A$2:$A$108,'App type'!$G$2:$G$108)*'Mock Data'!$N6916</f>
        <v>250</v>
      </c>
      <c r="L6916">
        <f t="shared" ca="1" si="108"/>
        <v>285</v>
      </c>
      <c r="M6916" t="s">
        <v>405</v>
      </c>
      <c r="N6916">
        <f ca="1">_xlfn.XLOOKUP(F6916,'App type'!$A$2:$A$108,'App type'!$I$2:$I$108)</f>
        <v>1</v>
      </c>
    </row>
    <row r="6917" spans="1:14">
      <c r="A6917" t="str" cm="1">
        <f t="array" aca="1" ref="A6917" ca="1">INDEX('Emp Info'!$C$4:$C$24,RANDBETWEEN(1,ROWS('Emp Info'!$C$4:$C$24)),1)</f>
        <v>LOI2253</v>
      </c>
      <c r="B6917" t="str">
        <f ca="1">_xlfn.XLOOKUP(A6917,'Emp Info'!$C$4:$C$24,'Emp Info'!$D$4:$D$24)</f>
        <v>Lois</v>
      </c>
      <c r="C6917" t="str">
        <f ca="1">_xlfn.XLOOKUP(A6917,'Emp Info'!$C$4:$C$24,'Emp Info'!$E$4:$E$24)</f>
        <v>0.5</v>
      </c>
      <c r="D6917" s="11">
        <v>45583.34796700476</v>
      </c>
      <c r="E6917" s="11">
        <v>45583.347967004862</v>
      </c>
      <c r="F6917" cm="1">
        <f t="array" aca="1" ref="F6917" ca="1">INDEX('App type'!$A$2:$A$108,RANDBETWEEN(1,ROWS('App type'!$A$2:$A$108)),1)</f>
        <v>33</v>
      </c>
      <c r="G6917" t="s">
        <v>1277</v>
      </c>
      <c r="H6917">
        <v>8844</v>
      </c>
      <c r="I6917" t="s">
        <v>884</v>
      </c>
      <c r="J6917" t="s">
        <v>480</v>
      </c>
      <c r="K6917">
        <f ca="1">_xlfn.XLOOKUP(F6917,'App type'!$A$2:$A$108,'App type'!$G$2:$G$108)*'Mock Data'!$N6917</f>
        <v>223</v>
      </c>
      <c r="L6917">
        <f t="shared" ca="1" si="108"/>
        <v>254.21999999999997</v>
      </c>
      <c r="M6917" t="s">
        <v>227</v>
      </c>
      <c r="N6917">
        <f ca="1">_xlfn.XLOOKUP(F6917,'App type'!$A$2:$A$108,'App type'!$I$2:$I$108)</f>
        <v>1</v>
      </c>
    </row>
    <row r="6918" spans="1:14">
      <c r="A6918" t="str" cm="1">
        <f t="array" aca="1" ref="A6918" ca="1">INDEX('Emp Info'!$C$4:$C$24,RANDBETWEEN(1,ROWS('Emp Info'!$C$4:$C$24)),1)</f>
        <v>KIM6171</v>
      </c>
      <c r="B6918" t="str">
        <f ca="1">_xlfn.XLOOKUP(A6918,'Emp Info'!$C$4:$C$24,'Emp Info'!$D$4:$D$24)</f>
        <v>Kim</v>
      </c>
      <c r="C6918" t="str">
        <f ca="1">_xlfn.XLOOKUP(A6918,'Emp Info'!$C$4:$C$24,'Emp Info'!$E$4:$E$24)</f>
        <v>0.5</v>
      </c>
      <c r="D6918" s="11">
        <v>45583.347967008682</v>
      </c>
      <c r="E6918" s="11">
        <v>45583.347967008784</v>
      </c>
      <c r="F6918" t="str" cm="1">
        <f t="array" aca="1" ref="F6918" ca="1">INDEX('App type'!$A$2:$A$108,RANDBETWEEN(1,ROWS('App type'!$A$2:$A$108)),1)</f>
        <v>1260-EFC-2</v>
      </c>
      <c r="G6918" t="s">
        <v>1498</v>
      </c>
      <c r="H6918">
        <v>2180</v>
      </c>
      <c r="I6918" t="s">
        <v>950</v>
      </c>
      <c r="J6918" t="s">
        <v>177</v>
      </c>
      <c r="K6918">
        <f ca="1">_xlfn.XLOOKUP(F6918,'App type'!$A$2:$A$108,'App type'!$G$2:$G$108)*'Mock Data'!$N6918</f>
        <v>200</v>
      </c>
      <c r="L6918">
        <f t="shared" ca="1" si="108"/>
        <v>227.99999999999997</v>
      </c>
      <c r="M6918" t="s">
        <v>253</v>
      </c>
      <c r="N6918">
        <f ca="1">_xlfn.XLOOKUP(F6918,'App type'!$A$2:$A$108,'App type'!$I$2:$I$108)</f>
        <v>1</v>
      </c>
    </row>
    <row r="6919" spans="1:14">
      <c r="A6919" t="str" cm="1">
        <f t="array" aca="1" ref="A6919" ca="1">INDEX('Emp Info'!$C$4:$C$24,RANDBETWEEN(1,ROWS('Emp Info'!$C$4:$C$24)),1)</f>
        <v>SWA5738</v>
      </c>
      <c r="B6919" t="str">
        <f ca="1">_xlfn.XLOOKUP(A6919,'Emp Info'!$C$4:$C$24,'Emp Info'!$D$4:$D$24)</f>
        <v>Swathi</v>
      </c>
      <c r="C6919" t="str">
        <f ca="1">_xlfn.XLOOKUP(A6919,'Emp Info'!$C$4:$C$24,'Emp Info'!$E$4:$E$24)</f>
        <v>1.0</v>
      </c>
      <c r="D6919" s="11">
        <v>45583.347967012392</v>
      </c>
      <c r="E6919" s="11">
        <v>45583.347967012523</v>
      </c>
      <c r="F6919" t="str" cm="1">
        <f t="array" aca="1" ref="F6919" ca="1">INDEX('App type'!$A$2:$A$108,RANDBETWEEN(1,ROWS('App type'!$A$2:$A$108)),1)</f>
        <v>101-clone</v>
      </c>
      <c r="G6919" t="s">
        <v>1336</v>
      </c>
      <c r="H6919">
        <v>9616</v>
      </c>
      <c r="I6919" t="s">
        <v>826</v>
      </c>
      <c r="J6919" t="s">
        <v>367</v>
      </c>
      <c r="K6919">
        <f ca="1">_xlfn.XLOOKUP(F6919,'App type'!$A$2:$A$108,'App type'!$G$2:$G$108)*'Mock Data'!$N6919</f>
        <v>223</v>
      </c>
      <c r="L6919">
        <f t="shared" ca="1" si="108"/>
        <v>254.21999999999997</v>
      </c>
      <c r="M6919" t="s">
        <v>67</v>
      </c>
      <c r="N6919">
        <f ca="1">_xlfn.XLOOKUP(F6919,'App type'!$A$2:$A$108,'App type'!$I$2:$I$108)</f>
        <v>1</v>
      </c>
    </row>
    <row r="6920" spans="1:14">
      <c r="A6920" t="str" cm="1">
        <f t="array" aca="1" ref="A6920" ca="1">INDEX('Emp Info'!$C$4:$C$24,RANDBETWEEN(1,ROWS('Emp Info'!$C$4:$C$24)),1)</f>
        <v>ZOE5841</v>
      </c>
      <c r="B6920" t="str">
        <f ca="1">_xlfn.XLOOKUP(A6920,'Emp Info'!$C$4:$C$24,'Emp Info'!$D$4:$D$24)</f>
        <v>Zoey</v>
      </c>
      <c r="C6920" t="str">
        <f ca="1">_xlfn.XLOOKUP(A6920,'Emp Info'!$C$4:$C$24,'Emp Info'!$E$4:$E$24)</f>
        <v>IC</v>
      </c>
      <c r="D6920" s="11">
        <v>45583.347967016089</v>
      </c>
      <c r="E6920" s="11">
        <v>45583.347967016212</v>
      </c>
      <c r="F6920" cm="1">
        <f t="array" aca="1" ref="F6920" ca="1">INDEX('App type'!$A$2:$A$108,RANDBETWEEN(1,ROWS('App type'!$A$2:$A$108)),1)</f>
        <v>101</v>
      </c>
      <c r="G6920" t="s">
        <v>1306</v>
      </c>
      <c r="H6920">
        <v>5346</v>
      </c>
      <c r="I6920" t="s">
        <v>1372</v>
      </c>
      <c r="J6920" t="s">
        <v>137</v>
      </c>
      <c r="K6920">
        <f ca="1">_xlfn.XLOOKUP(F6920,'App type'!$A$2:$A$108,'App type'!$G$2:$G$108)*'Mock Data'!$N6920</f>
        <v>225</v>
      </c>
      <c r="L6920">
        <f t="shared" ca="1" si="108"/>
        <v>256.5</v>
      </c>
      <c r="M6920" t="s">
        <v>131</v>
      </c>
      <c r="N6920">
        <f ca="1">_xlfn.XLOOKUP(F6920,'App type'!$A$2:$A$108,'App type'!$I$2:$I$108)</f>
        <v>1</v>
      </c>
    </row>
    <row r="6921" spans="1:14">
      <c r="A6921" t="str" cm="1">
        <f t="array" aca="1" ref="A6921" ca="1">INDEX('Emp Info'!$C$4:$C$24,RANDBETWEEN(1,ROWS('Emp Info'!$C$4:$C$24)),1)</f>
        <v>MUN1212</v>
      </c>
      <c r="B6921" t="str">
        <f ca="1">_xlfn.XLOOKUP(A6921,'Emp Info'!$C$4:$C$24,'Emp Info'!$D$4:$D$24)</f>
        <v>Munira</v>
      </c>
      <c r="C6921" t="str">
        <f ca="1">_xlfn.XLOOKUP(A6921,'Emp Info'!$C$4:$C$24,'Emp Info'!$E$4:$E$24)</f>
        <v>1.0</v>
      </c>
      <c r="D6921" s="11">
        <v>45583.347967019457</v>
      </c>
      <c r="E6921" s="11">
        <v>45583.347967019567</v>
      </c>
      <c r="F6921" cm="1">
        <f t="array" aca="1" ref="F6921" ca="1">INDEX('App type'!$A$2:$A$108,RANDBETWEEN(1,ROWS('App type'!$A$2:$A$108)),1)</f>
        <v>1262</v>
      </c>
      <c r="G6921" t="s">
        <v>1254</v>
      </c>
      <c r="H6921">
        <v>6510</v>
      </c>
      <c r="I6921" t="s">
        <v>1520</v>
      </c>
      <c r="J6921" t="s">
        <v>261</v>
      </c>
      <c r="K6921">
        <f ca="1">_xlfn.XLOOKUP(F6921,'App type'!$A$2:$A$108,'App type'!$G$2:$G$108)*'Mock Data'!$N6921</f>
        <v>250</v>
      </c>
      <c r="L6921">
        <f t="shared" ca="1" si="108"/>
        <v>285</v>
      </c>
      <c r="M6921" t="s">
        <v>386</v>
      </c>
      <c r="N6921">
        <f ca="1">_xlfn.XLOOKUP(F6921,'App type'!$A$2:$A$108,'App type'!$I$2:$I$108)</f>
        <v>1</v>
      </c>
    </row>
    <row r="6922" spans="1:14">
      <c r="A6922" t="str" cm="1">
        <f t="array" aca="1" ref="A6922" ca="1">INDEX('Emp Info'!$C$4:$C$24,RANDBETWEEN(1,ROWS('Emp Info'!$C$4:$C$24)),1)</f>
        <v>ERI5599</v>
      </c>
      <c r="B6922" t="str">
        <f ca="1">_xlfn.XLOOKUP(A6922,'Emp Info'!$C$4:$C$24,'Emp Info'!$D$4:$D$24)</f>
        <v>Erin M</v>
      </c>
      <c r="C6922" t="str">
        <f ca="1">_xlfn.XLOOKUP(A6922,'Emp Info'!$C$4:$C$24,'Emp Info'!$E$4:$E$24)</f>
        <v>1.0</v>
      </c>
      <c r="D6922" s="11">
        <v>45583.347967022928</v>
      </c>
      <c r="E6922" s="11">
        <v>45583.34796702303</v>
      </c>
      <c r="F6922" cm="1">
        <f t="array" aca="1" ref="F6922" ca="1">INDEX('App type'!$A$2:$A$108,RANDBETWEEN(1,ROWS('App type'!$A$2:$A$108)),1)</f>
        <v>30</v>
      </c>
      <c r="G6922" t="s">
        <v>1550</v>
      </c>
      <c r="H6922">
        <v>6924</v>
      </c>
      <c r="I6922" t="s">
        <v>721</v>
      </c>
      <c r="J6922" t="s">
        <v>70</v>
      </c>
      <c r="K6922">
        <f ca="1">_xlfn.XLOOKUP(F6922,'App type'!$A$2:$A$108,'App type'!$G$2:$G$108)*'Mock Data'!$N6922</f>
        <v>225</v>
      </c>
      <c r="L6922">
        <f t="shared" ca="1" si="108"/>
        <v>256.5</v>
      </c>
      <c r="M6922" t="s">
        <v>193</v>
      </c>
      <c r="N6922">
        <f ca="1">_xlfn.XLOOKUP(F6922,'App type'!$A$2:$A$108,'App type'!$I$2:$I$108)</f>
        <v>1</v>
      </c>
    </row>
    <row r="6923" spans="1:14">
      <c r="A6923" t="str" cm="1">
        <f t="array" aca="1" ref="A6923" ca="1">INDEX('Emp Info'!$C$4:$C$24,RANDBETWEEN(1,ROWS('Emp Info'!$C$4:$C$24)),1)</f>
        <v>NAS0195</v>
      </c>
      <c r="B6923" t="str">
        <f ca="1">_xlfn.XLOOKUP(A6923,'Emp Info'!$C$4:$C$24,'Emp Info'!$D$4:$D$24)</f>
        <v>Nasim</v>
      </c>
      <c r="C6923" t="str">
        <f ca="1">_xlfn.XLOOKUP(A6923,'Emp Info'!$C$4:$C$24,'Emp Info'!$E$4:$E$24)</f>
        <v>IC</v>
      </c>
      <c r="D6923" s="11">
        <v>45583.347967026282</v>
      </c>
      <c r="E6923" s="11">
        <v>45583.347967026377</v>
      </c>
      <c r="F6923" cm="1">
        <f t="array" aca="1" ref="F6923" ca="1">INDEX('App type'!$A$2:$A$108,RANDBETWEEN(1,ROWS('App type'!$A$2:$A$108)),1)</f>
        <v>29</v>
      </c>
      <c r="G6923" t="s">
        <v>1183</v>
      </c>
      <c r="H6923">
        <v>7320</v>
      </c>
      <c r="I6923" t="s">
        <v>1635</v>
      </c>
      <c r="J6923" t="s">
        <v>70</v>
      </c>
      <c r="K6923">
        <f ca="1">_xlfn.XLOOKUP(F6923,'App type'!$A$2:$A$108,'App type'!$G$2:$G$108)*'Mock Data'!$N6923</f>
        <v>230</v>
      </c>
      <c r="L6923">
        <f t="shared" ca="1" si="108"/>
        <v>262.2</v>
      </c>
      <c r="M6923" t="s">
        <v>683</v>
      </c>
      <c r="N6923">
        <f ca="1">_xlfn.XLOOKUP(F6923,'App type'!$A$2:$A$108,'App type'!$I$2:$I$108)</f>
        <v>1</v>
      </c>
    </row>
    <row r="6924" spans="1:14">
      <c r="A6924" t="str" cm="1">
        <f t="array" aca="1" ref="A6924" ca="1">INDEX('Emp Info'!$C$4:$C$24,RANDBETWEEN(1,ROWS('Emp Info'!$C$4:$C$24)),1)</f>
        <v>NAR2114</v>
      </c>
      <c r="B6924" t="str">
        <f ca="1">_xlfn.XLOOKUP(A6924,'Emp Info'!$C$4:$C$24,'Emp Info'!$D$4:$D$24)</f>
        <v>Narges</v>
      </c>
      <c r="C6924" t="str">
        <f ca="1">_xlfn.XLOOKUP(A6924,'Emp Info'!$C$4:$C$24,'Emp Info'!$E$4:$E$24)</f>
        <v>IC</v>
      </c>
      <c r="D6924" s="11">
        <v>45583.347967029942</v>
      </c>
      <c r="E6924" s="11">
        <v>45583.347967030073</v>
      </c>
      <c r="F6924" cm="1">
        <f t="array" aca="1" ref="F6924" ca="1">INDEX('App type'!$A$2:$A$108,RANDBETWEEN(1,ROWS('App type'!$A$2:$A$108)),1)</f>
        <v>1260</v>
      </c>
      <c r="G6924" t="s">
        <v>1943</v>
      </c>
      <c r="H6924">
        <v>1033</v>
      </c>
      <c r="I6924" t="s">
        <v>1775</v>
      </c>
      <c r="J6924" t="s">
        <v>37</v>
      </c>
      <c r="K6924">
        <f ca="1">_xlfn.XLOOKUP(F6924,'App type'!$A$2:$A$108,'App type'!$G$2:$G$108)*'Mock Data'!$N6924</f>
        <v>225</v>
      </c>
      <c r="L6924">
        <f t="shared" ca="1" si="108"/>
        <v>256.5</v>
      </c>
      <c r="M6924" t="s">
        <v>100</v>
      </c>
      <c r="N6924">
        <f ca="1">_xlfn.XLOOKUP(F6924,'App type'!$A$2:$A$108,'App type'!$I$2:$I$108)</f>
        <v>1</v>
      </c>
    </row>
    <row r="6925" spans="1:14">
      <c r="A6925" t="str" cm="1">
        <f t="array" aca="1" ref="A6925" ca="1">INDEX('Emp Info'!$C$4:$C$24,RANDBETWEEN(1,ROWS('Emp Info'!$C$4:$C$24)),1)</f>
        <v>MEE4604</v>
      </c>
      <c r="B6925" t="str">
        <f ca="1">_xlfn.XLOOKUP(A6925,'Emp Info'!$C$4:$C$24,'Emp Info'!$D$4:$D$24)</f>
        <v>Meeta</v>
      </c>
      <c r="C6925" t="str">
        <f ca="1">_xlfn.XLOOKUP(A6925,'Emp Info'!$C$4:$C$24,'Emp Info'!$E$4:$E$24)</f>
        <v>IC</v>
      </c>
      <c r="D6925" s="11">
        <v>45583.347967033718</v>
      </c>
      <c r="E6925" s="11">
        <v>45583.347967033857</v>
      </c>
      <c r="F6925" t="str" cm="1">
        <f t="array" aca="1" ref="F6925" ca="1">INDEX('App type'!$A$2:$A$108,RANDBETWEEN(1,ROWS('App type'!$A$2:$A$108)),1)</f>
        <v>20c</v>
      </c>
      <c r="G6925" t="s">
        <v>765</v>
      </c>
      <c r="H6925">
        <v>2136</v>
      </c>
      <c r="I6925" t="s">
        <v>1375</v>
      </c>
      <c r="J6925" t="s">
        <v>149</v>
      </c>
      <c r="K6925">
        <f ca="1">_xlfn.XLOOKUP(F6925,'App type'!$A$2:$A$108,'App type'!$G$2:$G$108)*'Mock Data'!$N6925</f>
        <v>223</v>
      </c>
      <c r="L6925">
        <f t="shared" ca="1" si="108"/>
        <v>254.21999999999997</v>
      </c>
      <c r="M6925" t="s">
        <v>202</v>
      </c>
      <c r="N6925">
        <f ca="1">_xlfn.XLOOKUP(F6925,'App type'!$A$2:$A$108,'App type'!$I$2:$I$108)</f>
        <v>1</v>
      </c>
    </row>
    <row r="6926" spans="1:14">
      <c r="A6926" t="str" cm="1">
        <f t="array" aca="1" ref="A6926" ca="1">INDEX('Emp Info'!$C$4:$C$24,RANDBETWEEN(1,ROWS('Emp Info'!$C$4:$C$24)),1)</f>
        <v>STE3061</v>
      </c>
      <c r="B6926" t="str">
        <f ca="1">_xlfn.XLOOKUP(A6926,'Emp Info'!$C$4:$C$24,'Emp Info'!$D$4:$D$24)</f>
        <v>Stephanie</v>
      </c>
      <c r="C6926" t="str">
        <f ca="1">_xlfn.XLOOKUP(A6926,'Emp Info'!$C$4:$C$24,'Emp Info'!$E$4:$E$24)</f>
        <v>IC</v>
      </c>
      <c r="D6926" s="11">
        <v>45583.347967037211</v>
      </c>
      <c r="E6926" s="11">
        <v>45583.347967037313</v>
      </c>
      <c r="F6926" cm="1">
        <f t="array" aca="1" ref="F6926" ca="1">INDEX('App type'!$A$2:$A$108,RANDBETWEEN(1,ROWS('App type'!$A$2:$A$108)),1)</f>
        <v>604</v>
      </c>
      <c r="G6926" t="s">
        <v>935</v>
      </c>
      <c r="H6926">
        <v>1950</v>
      </c>
      <c r="I6926" t="s">
        <v>52</v>
      </c>
      <c r="J6926" t="s">
        <v>242</v>
      </c>
      <c r="K6926">
        <f ca="1">_xlfn.XLOOKUP(F6926,'App type'!$A$2:$A$108,'App type'!$G$2:$G$108)*'Mock Data'!$N6926</f>
        <v>225</v>
      </c>
      <c r="L6926">
        <f t="shared" ca="1" si="108"/>
        <v>256.5</v>
      </c>
      <c r="M6926" t="s">
        <v>267</v>
      </c>
      <c r="N6926">
        <f ca="1">_xlfn.XLOOKUP(F6926,'App type'!$A$2:$A$108,'App type'!$I$2:$I$108)</f>
        <v>1</v>
      </c>
    </row>
    <row r="6927" spans="1:14">
      <c r="A6927" t="str" cm="1">
        <f t="array" aca="1" ref="A6927" ca="1">INDEX('Emp Info'!$C$4:$C$24,RANDBETWEEN(1,ROWS('Emp Info'!$C$4:$C$24)),1)</f>
        <v>EIM3187</v>
      </c>
      <c r="B6927" t="str">
        <f ca="1">_xlfn.XLOOKUP(A6927,'Emp Info'!$C$4:$C$24,'Emp Info'!$D$4:$D$24)</f>
        <v>Eimear</v>
      </c>
      <c r="C6927" t="str">
        <f ca="1">_xlfn.XLOOKUP(A6927,'Emp Info'!$C$4:$C$24,'Emp Info'!$E$4:$E$24)</f>
        <v>IC</v>
      </c>
      <c r="D6927" s="11">
        <v>45583.347967040601</v>
      </c>
      <c r="E6927" s="11">
        <v>45583.347967040703</v>
      </c>
      <c r="F6927" t="str" cm="1">
        <f t="array" aca="1" ref="F6927" ca="1">INDEX('App type'!$A$2:$A$108,RANDBETWEEN(1,ROWS('App type'!$A$2:$A$108)),1)</f>
        <v>1</v>
      </c>
      <c r="G6927" t="s">
        <v>1947</v>
      </c>
      <c r="H6927">
        <v>4239</v>
      </c>
      <c r="I6927" t="s">
        <v>114</v>
      </c>
      <c r="J6927" t="s">
        <v>137</v>
      </c>
      <c r="K6927">
        <f ca="1">_xlfn.XLOOKUP(F6927,'App type'!$A$2:$A$108,'App type'!$G$2:$G$108)*'Mock Data'!$N6927</f>
        <v>185</v>
      </c>
      <c r="L6927">
        <f t="shared" ca="1" si="108"/>
        <v>210.89999999999998</v>
      </c>
      <c r="M6927" t="s">
        <v>74</v>
      </c>
      <c r="N6927">
        <f ca="1">_xlfn.XLOOKUP(F6927,'App type'!$A$2:$A$108,'App type'!$I$2:$I$108)</f>
        <v>1</v>
      </c>
    </row>
    <row r="6928" spans="1:14">
      <c r="A6928" t="str" cm="1">
        <f t="array" aca="1" ref="A6928" ca="1">INDEX('Emp Info'!$C$4:$C$24,RANDBETWEEN(1,ROWS('Emp Info'!$C$4:$C$24)),1)</f>
        <v>LOI2253</v>
      </c>
      <c r="B6928" t="str">
        <f ca="1">_xlfn.XLOOKUP(A6928,'Emp Info'!$C$4:$C$24,'Emp Info'!$D$4:$D$24)</f>
        <v>Lois</v>
      </c>
      <c r="C6928" t="str">
        <f ca="1">_xlfn.XLOOKUP(A6928,'Emp Info'!$C$4:$C$24,'Emp Info'!$E$4:$E$24)</f>
        <v>0.5</v>
      </c>
      <c r="D6928" s="11">
        <v>45583.347967043897</v>
      </c>
      <c r="E6928" s="11">
        <v>45583.347967043992</v>
      </c>
      <c r="F6928" cm="1">
        <f t="array" aca="1" ref="F6928" ca="1">INDEX('App type'!$A$2:$A$108,RANDBETWEEN(1,ROWS('App type'!$A$2:$A$108)),1)</f>
        <v>1259</v>
      </c>
      <c r="G6928" t="s">
        <v>1030</v>
      </c>
      <c r="H6928">
        <v>6858</v>
      </c>
      <c r="I6928" t="s">
        <v>148</v>
      </c>
      <c r="J6928" t="s">
        <v>869</v>
      </c>
      <c r="K6928">
        <f ca="1">_xlfn.XLOOKUP(F6928,'App type'!$A$2:$A$108,'App type'!$G$2:$G$108)*'Mock Data'!$N6928</f>
        <v>225</v>
      </c>
      <c r="L6928">
        <f t="shared" ca="1" si="108"/>
        <v>256.5</v>
      </c>
      <c r="M6928" t="s">
        <v>131</v>
      </c>
      <c r="N6928">
        <f ca="1">_xlfn.XLOOKUP(F6928,'App type'!$A$2:$A$108,'App type'!$I$2:$I$108)</f>
        <v>1</v>
      </c>
    </row>
    <row r="6929" spans="1:14">
      <c r="A6929" t="str" cm="1">
        <f t="array" aca="1" ref="A6929" ca="1">INDEX('Emp Info'!$C$4:$C$24,RANDBETWEEN(1,ROWS('Emp Info'!$C$4:$C$24)),1)</f>
        <v>ALE4566</v>
      </c>
      <c r="B6929" t="str">
        <f ca="1">_xlfn.XLOOKUP(A6929,'Emp Info'!$C$4:$C$24,'Emp Info'!$D$4:$D$24)</f>
        <v>Alessia</v>
      </c>
      <c r="C6929" t="str">
        <f ca="1">_xlfn.XLOOKUP(A6929,'Emp Info'!$C$4:$C$24,'Emp Info'!$E$4:$E$24)</f>
        <v>1.0</v>
      </c>
      <c r="D6929" s="11">
        <v>45583.347967047499</v>
      </c>
      <c r="E6929" s="11">
        <v>45583.347967047601</v>
      </c>
      <c r="F6929" t="str" cm="1">
        <f t="array" aca="1" ref="F6929" ca="1">INDEX('App type'!$A$2:$A$108,RANDBETWEEN(1,ROWS('App type'!$A$2:$A$108)),1)</f>
        <v>101-OSAP</v>
      </c>
      <c r="G6929" t="s">
        <v>1634</v>
      </c>
      <c r="H6929">
        <v>8335</v>
      </c>
      <c r="I6929" t="s">
        <v>1045</v>
      </c>
      <c r="J6929" t="s">
        <v>277</v>
      </c>
      <c r="K6929">
        <f ca="1">_xlfn.XLOOKUP(F6929,'App type'!$A$2:$A$108,'App type'!$G$2:$G$108)*'Mock Data'!$N6929</f>
        <v>160</v>
      </c>
      <c r="L6929">
        <f t="shared" ca="1" si="108"/>
        <v>182.39999999999998</v>
      </c>
      <c r="M6929" t="s">
        <v>253</v>
      </c>
      <c r="N6929">
        <f ca="1">_xlfn.XLOOKUP(F6929,'App type'!$A$2:$A$108,'App type'!$I$2:$I$108)</f>
        <v>1</v>
      </c>
    </row>
    <row r="6930" spans="1:14">
      <c r="A6930" t="str" cm="1">
        <f t="array" aca="1" ref="A6930" ca="1">INDEX('Emp Info'!$C$4:$C$24,RANDBETWEEN(1,ROWS('Emp Info'!$C$4:$C$24)),1)</f>
        <v>STE3061</v>
      </c>
      <c r="B6930" t="str">
        <f ca="1">_xlfn.XLOOKUP(A6930,'Emp Info'!$C$4:$C$24,'Emp Info'!$D$4:$D$24)</f>
        <v>Stephanie</v>
      </c>
      <c r="C6930" t="str">
        <f ca="1">_xlfn.XLOOKUP(A6930,'Emp Info'!$C$4:$C$24,'Emp Info'!$E$4:$E$24)</f>
        <v>IC</v>
      </c>
      <c r="D6930" s="11">
        <v>45583.347967050751</v>
      </c>
      <c r="E6930" s="11">
        <v>45583.347967050853</v>
      </c>
      <c r="F6930" cm="1">
        <f t="array" aca="1" ref="F6930" ca="1">INDEX('App type'!$A$2:$A$108,RANDBETWEEN(1,ROWS('App type'!$A$2:$A$108)),1)</f>
        <v>106</v>
      </c>
      <c r="G6930" t="s">
        <v>1653</v>
      </c>
      <c r="H6930">
        <v>9330</v>
      </c>
      <c r="I6930" t="s">
        <v>835</v>
      </c>
      <c r="J6930" t="s">
        <v>246</v>
      </c>
      <c r="K6930">
        <f ca="1">_xlfn.XLOOKUP(F6930,'App type'!$A$2:$A$108,'App type'!$G$2:$G$108)*'Mock Data'!$N6930</f>
        <v>225</v>
      </c>
      <c r="L6930">
        <f t="shared" ca="1" si="108"/>
        <v>256.5</v>
      </c>
      <c r="M6930" t="s">
        <v>120</v>
      </c>
      <c r="N6930">
        <f ca="1">_xlfn.XLOOKUP(F6930,'App type'!$A$2:$A$108,'App type'!$I$2:$I$108)</f>
        <v>1</v>
      </c>
    </row>
    <row r="6931" spans="1:14">
      <c r="A6931" t="str" cm="1">
        <f t="array" aca="1" ref="A6931" ca="1">INDEX('Emp Info'!$C$4:$C$24,RANDBETWEEN(1,ROWS('Emp Info'!$C$4:$C$24)),1)</f>
        <v>KEL6158</v>
      </c>
      <c r="B6931" t="str">
        <f ca="1">_xlfn.XLOOKUP(A6931,'Emp Info'!$C$4:$C$24,'Emp Info'!$D$4:$D$24)</f>
        <v>Kelly</v>
      </c>
      <c r="C6931" t="str">
        <f ca="1">_xlfn.XLOOKUP(A6931,'Emp Info'!$C$4:$C$24,'Emp Info'!$E$4:$E$24)</f>
        <v>1.0</v>
      </c>
      <c r="D6931" s="11">
        <v>45583.34796705428</v>
      </c>
      <c r="E6931" s="11">
        <v>45583.347967054418</v>
      </c>
      <c r="F6931" t="str" cm="1">
        <f t="array" aca="1" ref="F6931" ca="1">INDEX('App type'!$A$2:$A$108,RANDBETWEEN(1,ROWS('App type'!$A$2:$A$108)),1)</f>
        <v>1259-2</v>
      </c>
      <c r="G6931" t="s">
        <v>1233</v>
      </c>
      <c r="H6931">
        <v>5322</v>
      </c>
      <c r="I6931" t="s">
        <v>295</v>
      </c>
      <c r="J6931" t="s">
        <v>304</v>
      </c>
      <c r="K6931">
        <f ca="1">_xlfn.XLOOKUP(F6931,'App type'!$A$2:$A$108,'App type'!$G$2:$G$108)*'Mock Data'!$N6931</f>
        <v>200</v>
      </c>
      <c r="L6931">
        <f t="shared" ca="1" si="108"/>
        <v>227.99999999999997</v>
      </c>
      <c r="M6931" t="s">
        <v>341</v>
      </c>
      <c r="N6931">
        <f ca="1">_xlfn.XLOOKUP(F6931,'App type'!$A$2:$A$108,'App type'!$I$2:$I$108)</f>
        <v>1</v>
      </c>
    </row>
    <row r="6932" spans="1:14">
      <c r="A6932" t="str" cm="1">
        <f t="array" aca="1" ref="A6932" ca="1">INDEX('Emp Info'!$C$4:$C$24,RANDBETWEEN(1,ROWS('Emp Info'!$C$4:$C$24)),1)</f>
        <v>ZOE5841</v>
      </c>
      <c r="B6932" t="str">
        <f ca="1">_xlfn.XLOOKUP(A6932,'Emp Info'!$C$4:$C$24,'Emp Info'!$D$4:$D$24)</f>
        <v>Zoey</v>
      </c>
      <c r="C6932" t="str">
        <f ca="1">_xlfn.XLOOKUP(A6932,'Emp Info'!$C$4:$C$24,'Emp Info'!$E$4:$E$24)</f>
        <v>IC</v>
      </c>
      <c r="D6932" s="11">
        <v>45583.347967057343</v>
      </c>
      <c r="E6932" s="11">
        <v>45583.347967057452</v>
      </c>
      <c r="F6932" cm="1">
        <f t="array" aca="1" ref="F6932" ca="1">INDEX('App type'!$A$2:$A$108,RANDBETWEEN(1,ROWS('App type'!$A$2:$A$108)),1)</f>
        <v>1259</v>
      </c>
      <c r="G6932" t="s">
        <v>542</v>
      </c>
      <c r="H6932">
        <v>2493</v>
      </c>
      <c r="I6932" t="s">
        <v>1282</v>
      </c>
      <c r="J6932" t="s">
        <v>471</v>
      </c>
      <c r="K6932">
        <f ca="1">_xlfn.XLOOKUP(F6932,'App type'!$A$2:$A$108,'App type'!$G$2:$G$108)*'Mock Data'!$N6932</f>
        <v>225</v>
      </c>
      <c r="L6932">
        <f t="shared" ca="1" si="108"/>
        <v>256.5</v>
      </c>
      <c r="M6932" t="s">
        <v>74</v>
      </c>
      <c r="N6932">
        <f ca="1">_xlfn.XLOOKUP(F6932,'App type'!$A$2:$A$108,'App type'!$I$2:$I$108)</f>
        <v>1</v>
      </c>
    </row>
    <row r="6933" spans="1:14">
      <c r="A6933" t="str" cm="1">
        <f t="array" aca="1" ref="A6933" ca="1">INDEX('Emp Info'!$C$4:$C$24,RANDBETWEEN(1,ROWS('Emp Info'!$C$4:$C$24)),1)</f>
        <v>DAV7345</v>
      </c>
      <c r="B6933" t="str">
        <f ca="1">_xlfn.XLOOKUP(A6933,'Emp Info'!$C$4:$C$24,'Emp Info'!$D$4:$D$24)</f>
        <v>David</v>
      </c>
      <c r="C6933" t="str">
        <f ca="1">_xlfn.XLOOKUP(A6933,'Emp Info'!$C$4:$C$24,'Emp Info'!$E$4:$E$24)</f>
        <v>IC</v>
      </c>
      <c r="D6933" s="11">
        <v>45583.347967060618</v>
      </c>
      <c r="E6933" s="11">
        <v>45583.347967060807</v>
      </c>
      <c r="F6933" t="str" cm="1">
        <f t="array" aca="1" ref="F6933" ca="1">INDEX('App type'!$A$2:$A$108,RANDBETWEEN(1,ROWS('App type'!$A$2:$A$108)),1)</f>
        <v>1260-3-EFC</v>
      </c>
      <c r="G6933" t="s">
        <v>1760</v>
      </c>
      <c r="H6933">
        <v>2061</v>
      </c>
      <c r="I6933" t="s">
        <v>995</v>
      </c>
      <c r="J6933" t="s">
        <v>177</v>
      </c>
      <c r="K6933">
        <f ca="1">_xlfn.XLOOKUP(F6933,'App type'!$A$2:$A$108,'App type'!$G$2:$G$108)*'Mock Data'!$N6933</f>
        <v>160</v>
      </c>
      <c r="L6933">
        <f t="shared" ca="1" si="108"/>
        <v>182.39999999999998</v>
      </c>
      <c r="M6933" t="s">
        <v>46</v>
      </c>
      <c r="N6933">
        <f ca="1">_xlfn.XLOOKUP(F6933,'App type'!$A$2:$A$108,'App type'!$I$2:$I$108)</f>
        <v>1</v>
      </c>
    </row>
    <row r="6934" spans="1:14">
      <c r="A6934" t="str" cm="1">
        <f t="array" aca="1" ref="A6934" ca="1">INDEX('Emp Info'!$C$4:$C$24,RANDBETWEEN(1,ROWS('Emp Info'!$C$4:$C$24)),1)</f>
        <v>STE3061</v>
      </c>
      <c r="B6934" t="str">
        <f ca="1">_xlfn.XLOOKUP(A6934,'Emp Info'!$C$4:$C$24,'Emp Info'!$D$4:$D$24)</f>
        <v>Stephanie</v>
      </c>
      <c r="C6934" t="str">
        <f ca="1">_xlfn.XLOOKUP(A6934,'Emp Info'!$C$4:$C$24,'Emp Info'!$E$4:$E$24)</f>
        <v>IC</v>
      </c>
      <c r="D6934" s="11">
        <v>45583.347967063877</v>
      </c>
      <c r="E6934" s="11">
        <v>45583.347967063972</v>
      </c>
      <c r="F6934" cm="1">
        <f t="array" aca="1" ref="F6934" ca="1">INDEX('App type'!$A$2:$A$108,RANDBETWEEN(1,ROWS('App type'!$A$2:$A$108)),1)</f>
        <v>1241</v>
      </c>
      <c r="G6934" t="s">
        <v>820</v>
      </c>
      <c r="H6934">
        <v>7955</v>
      </c>
      <c r="I6934" t="s">
        <v>1357</v>
      </c>
      <c r="J6934" t="s">
        <v>21</v>
      </c>
      <c r="K6934">
        <f ca="1">_xlfn.XLOOKUP(F6934,'App type'!$A$2:$A$108,'App type'!$G$2:$G$108)*'Mock Data'!$N6934</f>
        <v>223</v>
      </c>
      <c r="L6934">
        <f t="shared" ca="1" si="108"/>
        <v>254.21999999999997</v>
      </c>
      <c r="M6934" t="s">
        <v>405</v>
      </c>
      <c r="N6934">
        <f ca="1">_xlfn.XLOOKUP(F6934,'App type'!$A$2:$A$108,'App type'!$I$2:$I$108)</f>
        <v>1</v>
      </c>
    </row>
    <row r="6935" spans="1:14">
      <c r="A6935" t="str" cm="1">
        <f t="array" aca="1" ref="A6935" ca="1">INDEX('Emp Info'!$C$4:$C$24,RANDBETWEEN(1,ROWS('Emp Info'!$C$4:$C$24)),1)</f>
        <v>MUN1212</v>
      </c>
      <c r="B6935" t="str">
        <f ca="1">_xlfn.XLOOKUP(A6935,'Emp Info'!$C$4:$C$24,'Emp Info'!$D$4:$D$24)</f>
        <v>Munira</v>
      </c>
      <c r="C6935" t="str">
        <f ca="1">_xlfn.XLOOKUP(A6935,'Emp Info'!$C$4:$C$24,'Emp Info'!$E$4:$E$24)</f>
        <v>1.0</v>
      </c>
      <c r="D6935" s="11">
        <v>45583.347967069029</v>
      </c>
      <c r="E6935" s="11">
        <v>45583.34796706921</v>
      </c>
      <c r="F6935" cm="1">
        <f t="array" aca="1" ref="F6935" ca="1">INDEX('App type'!$A$2:$A$108,RANDBETWEEN(1,ROWS('App type'!$A$2:$A$108)),1)</f>
        <v>180</v>
      </c>
      <c r="G6935" t="s">
        <v>791</v>
      </c>
      <c r="H6935">
        <v>5509</v>
      </c>
      <c r="I6935" t="s">
        <v>1144</v>
      </c>
      <c r="J6935" t="s">
        <v>252</v>
      </c>
      <c r="K6935">
        <f ca="1">_xlfn.XLOOKUP(F6935,'App type'!$A$2:$A$108,'App type'!$G$2:$G$108)*'Mock Data'!$N6935</f>
        <v>250</v>
      </c>
      <c r="L6935">
        <f t="shared" ca="1" si="108"/>
        <v>285</v>
      </c>
      <c r="M6935" t="s">
        <v>85</v>
      </c>
      <c r="N6935">
        <f ca="1">_xlfn.XLOOKUP(F6935,'App type'!$A$2:$A$108,'App type'!$I$2:$I$108)</f>
        <v>1</v>
      </c>
    </row>
    <row r="6936" spans="1:14">
      <c r="A6936" t="str" cm="1">
        <f t="array" aca="1" ref="A6936" ca="1">INDEX('Emp Info'!$C$4:$C$24,RANDBETWEEN(1,ROWS('Emp Info'!$C$4:$C$24)),1)</f>
        <v>STE3061</v>
      </c>
      <c r="B6936" t="str">
        <f ca="1">_xlfn.XLOOKUP(A6936,'Emp Info'!$C$4:$C$24,'Emp Info'!$D$4:$D$24)</f>
        <v>Stephanie</v>
      </c>
      <c r="C6936" t="str">
        <f ca="1">_xlfn.XLOOKUP(A6936,'Emp Info'!$C$4:$C$24,'Emp Info'!$E$4:$E$24)</f>
        <v>IC</v>
      </c>
      <c r="D6936" s="11">
        <v>45583.347967073198</v>
      </c>
      <c r="E6936" s="11">
        <v>45583.347967073278</v>
      </c>
      <c r="F6936" t="str" cm="1">
        <f t="array" aca="1" ref="F6936" ca="1">INDEX('App type'!$A$2:$A$108,RANDBETWEEN(1,ROWS('App type'!$A$2:$A$108)),1)</f>
        <v>180a</v>
      </c>
      <c r="G6936" t="s">
        <v>1222</v>
      </c>
      <c r="H6936">
        <v>8258</v>
      </c>
      <c r="I6936" t="s">
        <v>273</v>
      </c>
      <c r="J6936" t="s">
        <v>441</v>
      </c>
      <c r="K6936">
        <f ca="1">_xlfn.XLOOKUP(F6936,'App type'!$A$2:$A$108,'App type'!$G$2:$G$108)*'Mock Data'!$N6936</f>
        <v>250</v>
      </c>
      <c r="L6936">
        <f t="shared" ca="1" si="108"/>
        <v>285</v>
      </c>
      <c r="M6936" t="s">
        <v>120</v>
      </c>
      <c r="N6936">
        <f ca="1">_xlfn.XLOOKUP(F6936,'App type'!$A$2:$A$108,'App type'!$I$2:$I$108)</f>
        <v>1</v>
      </c>
    </row>
    <row r="6937" spans="1:14">
      <c r="A6937" t="str" cm="1">
        <f t="array" aca="1" ref="A6937" ca="1">INDEX('Emp Info'!$C$4:$C$24,RANDBETWEEN(1,ROWS('Emp Info'!$C$4:$C$24)),1)</f>
        <v>MER1340</v>
      </c>
      <c r="B6937" t="str">
        <f ca="1">_xlfn.XLOOKUP(A6937,'Emp Info'!$C$4:$C$24,'Emp Info'!$D$4:$D$24)</f>
        <v>Merav</v>
      </c>
      <c r="C6937" t="str">
        <f ca="1">_xlfn.XLOOKUP(A6937,'Emp Info'!$C$4:$C$24,'Emp Info'!$E$4:$E$24)</f>
        <v>0.5</v>
      </c>
      <c r="D6937" s="11">
        <v>45583.347967076552</v>
      </c>
      <c r="E6937" s="11">
        <v>45583.347967076646</v>
      </c>
      <c r="F6937" t="str" cm="1">
        <f t="array" aca="1" ref="F6937" ca="1">INDEX('App type'!$A$2:$A$108,RANDBETWEEN(1,ROWS('App type'!$A$2:$A$108)),1)</f>
        <v>35-Senior-OCSWSSW</v>
      </c>
      <c r="G6937" t="s">
        <v>789</v>
      </c>
      <c r="H6937">
        <v>6495</v>
      </c>
      <c r="I6937" t="s">
        <v>1529</v>
      </c>
      <c r="J6937" t="s">
        <v>45</v>
      </c>
      <c r="K6937">
        <f ca="1">_xlfn.XLOOKUP(F6937,'App type'!$A$2:$A$108,'App type'!$G$2:$G$108)*'Mock Data'!$N6937</f>
        <v>225</v>
      </c>
      <c r="L6937">
        <f t="shared" ca="1" si="108"/>
        <v>256.5</v>
      </c>
      <c r="M6937" t="s">
        <v>34</v>
      </c>
      <c r="N6937">
        <f ca="1">_xlfn.XLOOKUP(F6937,'App type'!$A$2:$A$108,'App type'!$I$2:$I$108)</f>
        <v>1</v>
      </c>
    </row>
    <row r="6938" spans="1:14">
      <c r="A6938" t="str" cm="1">
        <f t="array" aca="1" ref="A6938" ca="1">INDEX('Emp Info'!$C$4:$C$24,RANDBETWEEN(1,ROWS('Emp Info'!$C$4:$C$24)),1)</f>
        <v>EST7464</v>
      </c>
      <c r="B6938" t="str">
        <f ca="1">_xlfn.XLOOKUP(A6938,'Emp Info'!$C$4:$C$24,'Emp Info'!$D$4:$D$24)</f>
        <v>Estefano</v>
      </c>
      <c r="C6938" t="str">
        <f ca="1">_xlfn.XLOOKUP(A6938,'Emp Info'!$C$4:$C$24,'Emp Info'!$E$4:$E$24)</f>
        <v>1.0</v>
      </c>
      <c r="D6938" s="11">
        <v>45583.347967080808</v>
      </c>
      <c r="E6938" s="11">
        <v>45583.347967080917</v>
      </c>
      <c r="F6938" t="str" cm="1">
        <f t="array" aca="1" ref="F6938" ca="1">INDEX('App type'!$A$2:$A$108,RANDBETWEEN(1,ROWS('App type'!$A$2:$A$108)),1)</f>
        <v>1265-EFC</v>
      </c>
      <c r="G6938" t="s">
        <v>962</v>
      </c>
      <c r="H6938">
        <v>4668</v>
      </c>
      <c r="I6938" t="s">
        <v>1897</v>
      </c>
      <c r="J6938" t="s">
        <v>171</v>
      </c>
      <c r="K6938">
        <f ca="1">_xlfn.XLOOKUP(F6938,'App type'!$A$2:$A$108,'App type'!$G$2:$G$108)*'Mock Data'!$N6938</f>
        <v>200</v>
      </c>
      <c r="L6938">
        <f t="shared" ca="1" si="108"/>
        <v>227.99999999999997</v>
      </c>
      <c r="M6938" t="s">
        <v>131</v>
      </c>
      <c r="N6938">
        <f ca="1">_xlfn.XLOOKUP(F6938,'App type'!$A$2:$A$108,'App type'!$I$2:$I$108)</f>
        <v>1</v>
      </c>
    </row>
    <row r="6939" spans="1:14">
      <c r="A6939" t="str" cm="1">
        <f t="array" aca="1" ref="A6939" ca="1">INDEX('Emp Info'!$C$4:$C$24,RANDBETWEEN(1,ROWS('Emp Info'!$C$4:$C$24)),1)</f>
        <v>SWA5738</v>
      </c>
      <c r="B6939" t="str">
        <f ca="1">_xlfn.XLOOKUP(A6939,'Emp Info'!$C$4:$C$24,'Emp Info'!$D$4:$D$24)</f>
        <v>Swathi</v>
      </c>
      <c r="C6939" t="str">
        <f ca="1">_xlfn.XLOOKUP(A6939,'Emp Info'!$C$4:$C$24,'Emp Info'!$E$4:$E$24)</f>
        <v>1.0</v>
      </c>
      <c r="D6939" s="11">
        <v>45583.347967084454</v>
      </c>
      <c r="E6939" s="11">
        <v>45583.347967084534</v>
      </c>
      <c r="F6939" t="str" cm="1">
        <f t="array" aca="1" ref="F6939" ca="1">INDEX('App type'!$A$2:$A$108,RANDBETWEEN(1,ROWS('App type'!$A$2:$A$108)),1)</f>
        <v>1241a</v>
      </c>
      <c r="G6939" t="s">
        <v>1256</v>
      </c>
      <c r="H6939">
        <v>7915</v>
      </c>
      <c r="I6939" t="s">
        <v>1282</v>
      </c>
      <c r="J6939" t="s">
        <v>471</v>
      </c>
      <c r="K6939">
        <f ca="1">_xlfn.XLOOKUP(F6939,'App type'!$A$2:$A$108,'App type'!$G$2:$G$108)*'Mock Data'!$N6939</f>
        <v>250</v>
      </c>
      <c r="L6939">
        <f t="shared" ca="1" si="108"/>
        <v>285</v>
      </c>
      <c r="M6939" t="s">
        <v>78</v>
      </c>
      <c r="N6939">
        <f ca="1">_xlfn.XLOOKUP(F6939,'App type'!$A$2:$A$108,'App type'!$I$2:$I$108)</f>
        <v>1</v>
      </c>
    </row>
    <row r="6940" spans="1:14">
      <c r="A6940" t="str" cm="1">
        <f t="array" aca="1" ref="A6940" ca="1">INDEX('Emp Info'!$C$4:$C$24,RANDBETWEEN(1,ROWS('Emp Info'!$C$4:$C$24)),1)</f>
        <v>MUN1212</v>
      </c>
      <c r="B6940" t="str">
        <f ca="1">_xlfn.XLOOKUP(A6940,'Emp Info'!$C$4:$C$24,'Emp Info'!$D$4:$D$24)</f>
        <v>Munira</v>
      </c>
      <c r="C6940" t="str">
        <f ca="1">_xlfn.XLOOKUP(A6940,'Emp Info'!$C$4:$C$24,'Emp Info'!$E$4:$E$24)</f>
        <v>1.0</v>
      </c>
      <c r="D6940" s="11">
        <v>45583.347967087437</v>
      </c>
      <c r="E6940" s="11">
        <v>45583.347967087517</v>
      </c>
      <c r="F6940" t="str" cm="1">
        <f t="array" aca="1" ref="F6940" ca="1">INDEX('App type'!$A$2:$A$108,RANDBETWEEN(1,ROWS('App type'!$A$2:$A$108)),1)</f>
        <v>18a</v>
      </c>
      <c r="G6940" t="s">
        <v>846</v>
      </c>
      <c r="H6940">
        <v>2093</v>
      </c>
      <c r="I6940" t="s">
        <v>1069</v>
      </c>
      <c r="J6940" t="s">
        <v>662</v>
      </c>
      <c r="K6940">
        <f ca="1">_xlfn.XLOOKUP(F6940,'App type'!$A$2:$A$108,'App type'!$G$2:$G$108)*'Mock Data'!$N6940</f>
        <v>260</v>
      </c>
      <c r="L6940">
        <f t="shared" ca="1" si="108"/>
        <v>296.39999999999998</v>
      </c>
      <c r="M6940" t="s">
        <v>138</v>
      </c>
      <c r="N6940">
        <f ca="1">_xlfn.XLOOKUP(F6940,'App type'!$A$2:$A$108,'App type'!$I$2:$I$108)</f>
        <v>1</v>
      </c>
    </row>
    <row r="6941" spans="1:14">
      <c r="A6941" t="str" cm="1">
        <f t="array" aca="1" ref="A6941" ca="1">INDEX('Emp Info'!$C$4:$C$24,RANDBETWEEN(1,ROWS('Emp Info'!$C$4:$C$24)),1)</f>
        <v>MUN1212</v>
      </c>
      <c r="B6941" t="str">
        <f ca="1">_xlfn.XLOOKUP(A6941,'Emp Info'!$C$4:$C$24,'Emp Info'!$D$4:$D$24)</f>
        <v>Munira</v>
      </c>
      <c r="C6941" t="str">
        <f ca="1">_xlfn.XLOOKUP(A6941,'Emp Info'!$C$4:$C$24,'Emp Info'!$E$4:$E$24)</f>
        <v>1.0</v>
      </c>
      <c r="D6941" s="11">
        <v>45583.347967090624</v>
      </c>
      <c r="E6941" s="11">
        <v>45583.347967090704</v>
      </c>
      <c r="F6941" t="str" cm="1">
        <f t="array" aca="1" ref="F6941" ca="1">INDEX('App type'!$A$2:$A$108,RANDBETWEEN(1,ROWS('App type'!$A$2:$A$108)),1)</f>
        <v>2c</v>
      </c>
      <c r="G6941" t="s">
        <v>572</v>
      </c>
      <c r="H6941">
        <v>5842</v>
      </c>
      <c r="I6941" t="s">
        <v>1015</v>
      </c>
      <c r="J6941" t="s">
        <v>171</v>
      </c>
      <c r="K6941">
        <f ca="1">_xlfn.XLOOKUP(F6941,'App type'!$A$2:$A$108,'App type'!$G$2:$G$108)*'Mock Data'!$N6941</f>
        <v>223</v>
      </c>
      <c r="L6941">
        <f t="shared" ca="1" si="108"/>
        <v>254.21999999999997</v>
      </c>
      <c r="M6941" t="s">
        <v>395</v>
      </c>
      <c r="N6941">
        <f ca="1">_xlfn.XLOOKUP(F6941,'App type'!$A$2:$A$108,'App type'!$I$2:$I$108)</f>
        <v>1</v>
      </c>
    </row>
    <row r="6942" spans="1:14">
      <c r="A6942" t="str" cm="1">
        <f t="array" aca="1" ref="A6942" ca="1">INDEX('Emp Info'!$C$4:$C$24,RANDBETWEEN(1,ROWS('Emp Info'!$C$4:$C$24)),1)</f>
        <v>LOI2253</v>
      </c>
      <c r="B6942" t="str">
        <f ca="1">_xlfn.XLOOKUP(A6942,'Emp Info'!$C$4:$C$24,'Emp Info'!$D$4:$D$24)</f>
        <v>Lois</v>
      </c>
      <c r="C6942" t="str">
        <f ca="1">_xlfn.XLOOKUP(A6942,'Emp Info'!$C$4:$C$24,'Emp Info'!$E$4:$E$24)</f>
        <v>0.5</v>
      </c>
      <c r="D6942" s="11">
        <v>45583.347967093883</v>
      </c>
      <c r="E6942" s="11">
        <v>45583.347967093992</v>
      </c>
      <c r="F6942" t="str" cm="1">
        <f t="array" aca="1" ref="F6942" ca="1">INDEX('App type'!$A$2:$A$108,RANDBETWEEN(1,ROWS('App type'!$A$2:$A$108)),1)</f>
        <v>32a-OCSWSSW</v>
      </c>
      <c r="G6942" t="s">
        <v>247</v>
      </c>
      <c r="H6942">
        <v>3320</v>
      </c>
      <c r="I6942" t="s">
        <v>505</v>
      </c>
      <c r="J6942" t="s">
        <v>376</v>
      </c>
      <c r="K6942">
        <f ca="1">_xlfn.XLOOKUP(F6942,'App type'!$A$2:$A$108,'App type'!$G$2:$G$108)*'Mock Data'!$N6942</f>
        <v>1800</v>
      </c>
      <c r="L6942">
        <f t="shared" ca="1" si="108"/>
        <v>2052</v>
      </c>
      <c r="M6942" t="s">
        <v>143</v>
      </c>
      <c r="N6942">
        <f ca="1">_xlfn.XLOOKUP(F6942,'App type'!$A$2:$A$108,'App type'!$I$2:$I$108)</f>
        <v>3</v>
      </c>
    </row>
    <row r="6943" spans="1:14">
      <c r="A6943" t="str" cm="1">
        <f t="array" aca="1" ref="A6943" ca="1">INDEX('Emp Info'!$C$4:$C$24,RANDBETWEEN(1,ROWS('Emp Info'!$C$4:$C$24)),1)</f>
        <v>DAV7345</v>
      </c>
      <c r="B6943" t="str">
        <f ca="1">_xlfn.XLOOKUP(A6943,'Emp Info'!$C$4:$C$24,'Emp Info'!$D$4:$D$24)</f>
        <v>David</v>
      </c>
      <c r="C6943" t="str">
        <f ca="1">_xlfn.XLOOKUP(A6943,'Emp Info'!$C$4:$C$24,'Emp Info'!$E$4:$E$24)</f>
        <v>IC</v>
      </c>
      <c r="D6943" s="11">
        <v>45583.347967096888</v>
      </c>
      <c r="E6943" s="11">
        <v>45583.347967096968</v>
      </c>
      <c r="F6943" cm="1">
        <f t="array" aca="1" ref="F6943" ca="1">INDEX('App type'!$A$2:$A$108,RANDBETWEEN(1,ROWS('App type'!$A$2:$A$108)),1)</f>
        <v>34</v>
      </c>
      <c r="G6943" t="s">
        <v>1054</v>
      </c>
      <c r="H6943">
        <v>9710</v>
      </c>
      <c r="I6943" t="s">
        <v>756</v>
      </c>
      <c r="J6943" t="s">
        <v>224</v>
      </c>
      <c r="K6943">
        <f ca="1">_xlfn.XLOOKUP(F6943,'App type'!$A$2:$A$108,'App type'!$G$2:$G$108)*'Mock Data'!$N6943</f>
        <v>223</v>
      </c>
      <c r="L6943">
        <f t="shared" ca="1" si="108"/>
        <v>254.21999999999997</v>
      </c>
      <c r="M6943" t="s">
        <v>386</v>
      </c>
      <c r="N6943">
        <f ca="1">_xlfn.XLOOKUP(F6943,'App type'!$A$2:$A$108,'App type'!$I$2:$I$108)</f>
        <v>1</v>
      </c>
    </row>
    <row r="6944" spans="1:14">
      <c r="A6944" t="str" cm="1">
        <f t="array" aca="1" ref="A6944" ca="1">INDEX('Emp Info'!$C$4:$C$24,RANDBETWEEN(1,ROWS('Emp Info'!$C$4:$C$24)),1)</f>
        <v>KEL6158</v>
      </c>
      <c r="B6944" t="str">
        <f ca="1">_xlfn.XLOOKUP(A6944,'Emp Info'!$C$4:$C$24,'Emp Info'!$D$4:$D$24)</f>
        <v>Kelly</v>
      </c>
      <c r="C6944" t="str">
        <f ca="1">_xlfn.XLOOKUP(A6944,'Emp Info'!$C$4:$C$24,'Emp Info'!$E$4:$E$24)</f>
        <v>1.0</v>
      </c>
      <c r="D6944" s="11">
        <v>45583.347967099922</v>
      </c>
      <c r="E6944" s="11">
        <v>45583.347967100002</v>
      </c>
      <c r="F6944" t="str" cm="1">
        <f t="array" aca="1" ref="F6944" ca="1">INDEX('App type'!$A$2:$A$108,RANDBETWEEN(1,ROWS('App type'!$A$2:$A$108)),1)</f>
        <v>33b</v>
      </c>
      <c r="G6944" t="s">
        <v>1254</v>
      </c>
      <c r="H6944">
        <v>4821</v>
      </c>
      <c r="I6944" t="s">
        <v>1737</v>
      </c>
      <c r="J6944" t="s">
        <v>304</v>
      </c>
      <c r="K6944">
        <f ca="1">_xlfn.XLOOKUP(F6944,'App type'!$A$2:$A$108,'App type'!$G$2:$G$108)*'Mock Data'!$N6944</f>
        <v>225</v>
      </c>
      <c r="L6944">
        <f t="shared" ca="1" si="108"/>
        <v>256.5</v>
      </c>
      <c r="M6944" t="s">
        <v>163</v>
      </c>
      <c r="N6944">
        <f ca="1">_xlfn.XLOOKUP(F6944,'App type'!$A$2:$A$108,'App type'!$I$2:$I$108)</f>
        <v>1</v>
      </c>
    </row>
    <row r="6945" spans="1:14">
      <c r="A6945" t="str" cm="1">
        <f t="array" aca="1" ref="A6945" ca="1">INDEX('Emp Info'!$C$4:$C$24,RANDBETWEEN(1,ROWS('Emp Info'!$C$4:$C$24)),1)</f>
        <v>EIM3187</v>
      </c>
      <c r="B6945" t="str">
        <f ca="1">_xlfn.XLOOKUP(A6945,'Emp Info'!$C$4:$C$24,'Emp Info'!$D$4:$D$24)</f>
        <v>Eimear</v>
      </c>
      <c r="C6945" t="str">
        <f ca="1">_xlfn.XLOOKUP(A6945,'Emp Info'!$C$4:$C$24,'Emp Info'!$E$4:$E$24)</f>
        <v>IC</v>
      </c>
      <c r="D6945" s="11">
        <v>45583.34796710292</v>
      </c>
      <c r="E6945" s="11">
        <v>45583.347967103029</v>
      </c>
      <c r="F6945" cm="1">
        <f t="array" aca="1" ref="F6945" ca="1">INDEX('App type'!$A$2:$A$108,RANDBETWEEN(1,ROWS('App type'!$A$2:$A$108)),1)</f>
        <v>37</v>
      </c>
      <c r="G6945" t="s">
        <v>1785</v>
      </c>
      <c r="H6945">
        <v>7110</v>
      </c>
      <c r="I6945" t="s">
        <v>1742</v>
      </c>
      <c r="J6945" t="s">
        <v>249</v>
      </c>
      <c r="K6945">
        <f ca="1">_xlfn.XLOOKUP(F6945,'App type'!$A$2:$A$108,'App type'!$G$2:$G$108)*'Mock Data'!$N6945</f>
        <v>112.5</v>
      </c>
      <c r="L6945">
        <f t="shared" ca="1" si="108"/>
        <v>128.25</v>
      </c>
      <c r="M6945" t="s">
        <v>135</v>
      </c>
      <c r="N6945">
        <f ca="1">_xlfn.XLOOKUP(F6945,'App type'!$A$2:$A$108,'App type'!$I$2:$I$108)</f>
        <v>0.5</v>
      </c>
    </row>
    <row r="6946" spans="1:14">
      <c r="A6946" t="str" cm="1">
        <f t="array" aca="1" ref="A6946" ca="1">INDEX('Emp Info'!$C$4:$C$24,RANDBETWEEN(1,ROWS('Emp Info'!$C$4:$C$24)),1)</f>
        <v>EST7464</v>
      </c>
      <c r="B6946" t="str">
        <f ca="1">_xlfn.XLOOKUP(A6946,'Emp Info'!$C$4:$C$24,'Emp Info'!$D$4:$D$24)</f>
        <v>Estefano</v>
      </c>
      <c r="C6946" t="str">
        <f ca="1">_xlfn.XLOOKUP(A6946,'Emp Info'!$C$4:$C$24,'Emp Info'!$E$4:$E$24)</f>
        <v>1.0</v>
      </c>
      <c r="D6946" s="11">
        <v>45583.347967106507</v>
      </c>
      <c r="E6946" s="11">
        <v>45583.347967106653</v>
      </c>
      <c r="F6946" t="str" cm="1">
        <f t="array" aca="1" ref="F6946" ca="1">INDEX('App type'!$A$2:$A$108,RANDBETWEEN(1,ROWS('App type'!$A$2:$A$108)),1)</f>
        <v>1256-Saturday</v>
      </c>
      <c r="G6946" t="s">
        <v>351</v>
      </c>
      <c r="H6946">
        <v>1930</v>
      </c>
      <c r="I6946" t="s">
        <v>1560</v>
      </c>
      <c r="J6946" t="s">
        <v>480</v>
      </c>
      <c r="K6946">
        <f ca="1">_xlfn.XLOOKUP(F6946,'App type'!$A$2:$A$108,'App type'!$G$2:$G$108)*'Mock Data'!$N6946</f>
        <v>185</v>
      </c>
      <c r="L6946">
        <f t="shared" ca="1" si="108"/>
        <v>210.89999999999998</v>
      </c>
      <c r="M6946" t="s">
        <v>274</v>
      </c>
      <c r="N6946">
        <f ca="1">_xlfn.XLOOKUP(F6946,'App type'!$A$2:$A$108,'App type'!$I$2:$I$108)</f>
        <v>1</v>
      </c>
    </row>
    <row r="6947" spans="1:14">
      <c r="A6947" t="str" cm="1">
        <f t="array" aca="1" ref="A6947" ca="1">INDEX('Emp Info'!$C$4:$C$24,RANDBETWEEN(1,ROWS('Emp Info'!$C$4:$C$24)),1)</f>
        <v>NAS0195</v>
      </c>
      <c r="B6947" t="str">
        <f ca="1">_xlfn.XLOOKUP(A6947,'Emp Info'!$C$4:$C$24,'Emp Info'!$D$4:$D$24)</f>
        <v>Nasim</v>
      </c>
      <c r="C6947" t="str">
        <f ca="1">_xlfn.XLOOKUP(A6947,'Emp Info'!$C$4:$C$24,'Emp Info'!$E$4:$E$24)</f>
        <v>IC</v>
      </c>
      <c r="D6947" s="11">
        <v>45583.347967109657</v>
      </c>
      <c r="E6947" s="11">
        <v>45583.347967109767</v>
      </c>
      <c r="F6947" t="str" cm="1">
        <f t="array" aca="1" ref="F6947" ca="1">INDEX('App type'!$A$2:$A$108,RANDBETWEEN(1,ROWS('App type'!$A$2:$A$108)),1)</f>
        <v>1259-EFC</v>
      </c>
      <c r="G6947" t="s">
        <v>1825</v>
      </c>
      <c r="H6947">
        <v>8030</v>
      </c>
      <c r="I6947" t="s">
        <v>681</v>
      </c>
      <c r="J6947" t="s">
        <v>49</v>
      </c>
      <c r="K6947">
        <f ca="1">_xlfn.XLOOKUP(F6947,'App type'!$A$2:$A$108,'App type'!$G$2:$G$108)*'Mock Data'!$N6947</f>
        <v>225</v>
      </c>
      <c r="L6947">
        <f t="shared" ca="1" si="108"/>
        <v>256.5</v>
      </c>
      <c r="M6947" t="s">
        <v>127</v>
      </c>
      <c r="N6947">
        <f ca="1">_xlfn.XLOOKUP(F6947,'App type'!$A$2:$A$108,'App type'!$I$2:$I$108)</f>
        <v>1</v>
      </c>
    </row>
    <row r="6948" spans="1:14">
      <c r="A6948" t="str" cm="1">
        <f t="array" aca="1" ref="A6948" ca="1">INDEX('Emp Info'!$C$4:$C$24,RANDBETWEEN(1,ROWS('Emp Info'!$C$4:$C$24)),1)</f>
        <v>ANN3965</v>
      </c>
      <c r="B6948" t="str">
        <f ca="1">_xlfn.XLOOKUP(A6948,'Emp Info'!$C$4:$C$24,'Emp Info'!$D$4:$D$24)</f>
        <v>Anne</v>
      </c>
      <c r="C6948" t="str">
        <f ca="1">_xlfn.XLOOKUP(A6948,'Emp Info'!$C$4:$C$24,'Emp Info'!$E$4:$E$24)</f>
        <v>1.0</v>
      </c>
      <c r="D6948" s="11">
        <v>45583.347967112961</v>
      </c>
      <c r="E6948" s="11">
        <v>45583.347967113114</v>
      </c>
      <c r="F6948" cm="1">
        <f t="array" aca="1" ref="F6948" ca="1">INDEX('App type'!$A$2:$A$108,RANDBETWEEN(1,ROWS('App type'!$A$2:$A$108)),1)</f>
        <v>43</v>
      </c>
      <c r="G6948" t="s">
        <v>1309</v>
      </c>
      <c r="H6948">
        <v>9387</v>
      </c>
      <c r="I6948" t="s">
        <v>677</v>
      </c>
      <c r="J6948" t="s">
        <v>801</v>
      </c>
      <c r="K6948">
        <f ca="1">_xlfn.XLOOKUP(F6948,'App type'!$A$2:$A$108,'App type'!$G$2:$G$108)*'Mock Data'!$N6948</f>
        <v>250</v>
      </c>
      <c r="L6948">
        <f t="shared" ca="1" si="108"/>
        <v>285</v>
      </c>
      <c r="M6948" t="s">
        <v>452</v>
      </c>
      <c r="N6948">
        <f ca="1">_xlfn.XLOOKUP(F6948,'App type'!$A$2:$A$108,'App type'!$I$2:$I$108)</f>
        <v>1</v>
      </c>
    </row>
    <row r="6949" spans="1:14">
      <c r="A6949" t="str" cm="1">
        <f t="array" aca="1" ref="A6949" ca="1">INDEX('Emp Info'!$C$4:$C$24,RANDBETWEEN(1,ROWS('Emp Info'!$C$4:$C$24)),1)</f>
        <v>DOU0521</v>
      </c>
      <c r="B6949" t="str">
        <f ca="1">_xlfn.XLOOKUP(A6949,'Emp Info'!$C$4:$C$24,'Emp Info'!$D$4:$D$24)</f>
        <v>Douglas</v>
      </c>
      <c r="C6949" t="str">
        <f ca="1">_xlfn.XLOOKUP(A6949,'Emp Info'!$C$4:$C$24,'Emp Info'!$E$4:$E$24)</f>
        <v>1.0</v>
      </c>
      <c r="D6949" s="11">
        <v>45583.347967116148</v>
      </c>
      <c r="E6949" s="11">
        <v>45583.347967116249</v>
      </c>
      <c r="F6949" t="str" cm="1">
        <f t="array" aca="1" ref="F6949" ca="1">INDEX('App type'!$A$2:$A$108,RANDBETWEEN(1,ROWS('App type'!$A$2:$A$108)),1)</f>
        <v>2c</v>
      </c>
      <c r="G6949" t="s">
        <v>1574</v>
      </c>
      <c r="H6949">
        <v>7769</v>
      </c>
      <c r="I6949" t="s">
        <v>1192</v>
      </c>
      <c r="J6949" t="s">
        <v>41</v>
      </c>
      <c r="K6949">
        <f ca="1">_xlfn.XLOOKUP(F6949,'App type'!$A$2:$A$108,'App type'!$G$2:$G$108)*'Mock Data'!$N6949</f>
        <v>223</v>
      </c>
      <c r="L6949">
        <f t="shared" ca="1" si="108"/>
        <v>254.21999999999997</v>
      </c>
      <c r="M6949" t="s">
        <v>135</v>
      </c>
      <c r="N6949">
        <f ca="1">_xlfn.XLOOKUP(F6949,'App type'!$A$2:$A$108,'App type'!$I$2:$I$108)</f>
        <v>1</v>
      </c>
    </row>
    <row r="6950" spans="1:14">
      <c r="A6950" t="str" cm="1">
        <f t="array" aca="1" ref="A6950" ca="1">INDEX('Emp Info'!$C$4:$C$24,RANDBETWEEN(1,ROWS('Emp Info'!$C$4:$C$24)),1)</f>
        <v>DOU0521</v>
      </c>
      <c r="B6950" t="str">
        <f ca="1">_xlfn.XLOOKUP(A6950,'Emp Info'!$C$4:$C$24,'Emp Info'!$D$4:$D$24)</f>
        <v>Douglas</v>
      </c>
      <c r="C6950" t="str">
        <f ca="1">_xlfn.XLOOKUP(A6950,'Emp Info'!$C$4:$C$24,'Emp Info'!$E$4:$E$24)</f>
        <v>1.0</v>
      </c>
      <c r="D6950" s="11">
        <v>45583.347967119444</v>
      </c>
      <c r="E6950" s="11">
        <v>45583.347967119516</v>
      </c>
      <c r="F6950" cm="1">
        <f t="array" aca="1" ref="F6950" ca="1">INDEX('App type'!$A$2:$A$108,RANDBETWEEN(1,ROWS('App type'!$A$2:$A$108)),1)</f>
        <v>21</v>
      </c>
      <c r="G6950" t="s">
        <v>1088</v>
      </c>
      <c r="H6950">
        <v>4645</v>
      </c>
      <c r="I6950" t="s">
        <v>770</v>
      </c>
      <c r="J6950" t="s">
        <v>177</v>
      </c>
      <c r="K6950">
        <f ca="1">_xlfn.XLOOKUP(F6950,'App type'!$A$2:$A$108,'App type'!$G$2:$G$108)*'Mock Data'!$N6950</f>
        <v>223</v>
      </c>
      <c r="L6950">
        <f t="shared" ca="1" si="108"/>
        <v>254.21999999999997</v>
      </c>
      <c r="M6950" t="s">
        <v>30</v>
      </c>
      <c r="N6950">
        <f ca="1">_xlfn.XLOOKUP(F6950,'App type'!$A$2:$A$108,'App type'!$I$2:$I$108)</f>
        <v>1</v>
      </c>
    </row>
    <row r="6951" spans="1:14">
      <c r="A6951" t="str" cm="1">
        <f t="array" aca="1" ref="A6951" ca="1">INDEX('Emp Info'!$C$4:$C$24,RANDBETWEEN(1,ROWS('Emp Info'!$C$4:$C$24)),1)</f>
        <v>ANN3965</v>
      </c>
      <c r="B6951" t="str">
        <f ca="1">_xlfn.XLOOKUP(A6951,'Emp Info'!$C$4:$C$24,'Emp Info'!$D$4:$D$24)</f>
        <v>Anne</v>
      </c>
      <c r="C6951" t="str">
        <f ca="1">_xlfn.XLOOKUP(A6951,'Emp Info'!$C$4:$C$24,'Emp Info'!$E$4:$E$24)</f>
        <v>1.0</v>
      </c>
      <c r="D6951" s="11">
        <v>45583.347967122347</v>
      </c>
      <c r="E6951" s="11">
        <v>45583.347967122463</v>
      </c>
      <c r="F6951" cm="1">
        <f t="array" aca="1" ref="F6951" ca="1">INDEX('App type'!$A$2:$A$108,RANDBETWEEN(1,ROWS('App type'!$A$2:$A$108)),1)</f>
        <v>1258</v>
      </c>
      <c r="G6951" t="s">
        <v>1522</v>
      </c>
      <c r="H6951">
        <v>4908</v>
      </c>
      <c r="I6951" t="s">
        <v>1676</v>
      </c>
      <c r="J6951" t="s">
        <v>88</v>
      </c>
      <c r="K6951">
        <f ca="1">_xlfn.XLOOKUP(F6951,'App type'!$A$2:$A$108,'App type'!$G$2:$G$108)*'Mock Data'!$N6951</f>
        <v>185</v>
      </c>
      <c r="L6951">
        <f t="shared" ca="1" si="108"/>
        <v>210.89999999999998</v>
      </c>
      <c r="M6951" t="s">
        <v>26</v>
      </c>
      <c r="N6951">
        <f ca="1">_xlfn.XLOOKUP(F6951,'App type'!$A$2:$A$108,'App type'!$I$2:$I$108)</f>
        <v>1</v>
      </c>
    </row>
    <row r="6952" spans="1:14">
      <c r="A6952" t="str" cm="1">
        <f t="array" aca="1" ref="A6952" ca="1">INDEX('Emp Info'!$C$4:$C$24,RANDBETWEEN(1,ROWS('Emp Info'!$C$4:$C$24)),1)</f>
        <v>NAS0195</v>
      </c>
      <c r="B6952" t="str">
        <f ca="1">_xlfn.XLOOKUP(A6952,'Emp Info'!$C$4:$C$24,'Emp Info'!$D$4:$D$24)</f>
        <v>Nasim</v>
      </c>
      <c r="C6952" t="str">
        <f ca="1">_xlfn.XLOOKUP(A6952,'Emp Info'!$C$4:$C$24,'Emp Info'!$E$4:$E$24)</f>
        <v>IC</v>
      </c>
      <c r="D6952" s="11">
        <v>45583.347967125439</v>
      </c>
      <c r="E6952" s="11">
        <v>45583.347967125723</v>
      </c>
      <c r="F6952" cm="1">
        <f t="array" aca="1" ref="F6952" ca="1">INDEX('App type'!$A$2:$A$108,RANDBETWEEN(1,ROWS('App type'!$A$2:$A$108)),1)</f>
        <v>100</v>
      </c>
      <c r="G6952" t="s">
        <v>1644</v>
      </c>
      <c r="H6952">
        <v>6332</v>
      </c>
      <c r="I6952" t="s">
        <v>1955</v>
      </c>
      <c r="J6952" t="s">
        <v>81</v>
      </c>
      <c r="K6952">
        <f ca="1">_xlfn.XLOOKUP(F6952,'App type'!$A$2:$A$108,'App type'!$G$2:$G$108)*'Mock Data'!$N6952</f>
        <v>250</v>
      </c>
      <c r="L6952">
        <f t="shared" ca="1" si="108"/>
        <v>285</v>
      </c>
      <c r="M6952" t="s">
        <v>112</v>
      </c>
      <c r="N6952">
        <f ca="1">_xlfn.XLOOKUP(F6952,'App type'!$A$2:$A$108,'App type'!$I$2:$I$108)</f>
        <v>1</v>
      </c>
    </row>
    <row r="6953" spans="1:14">
      <c r="A6953" t="str" cm="1">
        <f t="array" aca="1" ref="A6953" ca="1">INDEX('Emp Info'!$C$4:$C$24,RANDBETWEEN(1,ROWS('Emp Info'!$C$4:$C$24)),1)</f>
        <v>STE3061</v>
      </c>
      <c r="B6953" t="str">
        <f ca="1">_xlfn.XLOOKUP(A6953,'Emp Info'!$C$4:$C$24,'Emp Info'!$D$4:$D$24)</f>
        <v>Stephanie</v>
      </c>
      <c r="C6953" t="str">
        <f ca="1">_xlfn.XLOOKUP(A6953,'Emp Info'!$C$4:$C$24,'Emp Info'!$E$4:$E$24)</f>
        <v>IC</v>
      </c>
      <c r="D6953" s="11">
        <v>45583.347967128902</v>
      </c>
      <c r="E6953" s="11">
        <v>45583.34796712899</v>
      </c>
      <c r="F6953" cm="1">
        <f t="array" aca="1" ref="F6953" ca="1">INDEX('App type'!$A$2:$A$108,RANDBETWEEN(1,ROWS('App type'!$A$2:$A$108)),1)</f>
        <v>1263</v>
      </c>
      <c r="G6953" t="s">
        <v>1165</v>
      </c>
      <c r="H6953">
        <v>2829</v>
      </c>
      <c r="I6953" t="s">
        <v>1062</v>
      </c>
      <c r="J6953" t="s">
        <v>92</v>
      </c>
      <c r="K6953">
        <f ca="1">_xlfn.XLOOKUP(F6953,'App type'!$A$2:$A$108,'App type'!$G$2:$G$108)*'Mock Data'!$N6953</f>
        <v>250</v>
      </c>
      <c r="L6953">
        <f t="shared" ca="1" si="108"/>
        <v>285</v>
      </c>
      <c r="M6953" t="s">
        <v>210</v>
      </c>
      <c r="N6953">
        <f ca="1">_xlfn.XLOOKUP(F6953,'App type'!$A$2:$A$108,'App type'!$I$2:$I$108)</f>
        <v>1</v>
      </c>
    </row>
    <row r="6954" spans="1:14">
      <c r="A6954" t="str" cm="1">
        <f t="array" aca="1" ref="A6954" ca="1">INDEX('Emp Info'!$C$4:$C$24,RANDBETWEEN(1,ROWS('Emp Info'!$C$4:$C$24)),1)</f>
        <v>LIZ5585</v>
      </c>
      <c r="B6954" t="str">
        <f ca="1">_xlfn.XLOOKUP(A6954,'Emp Info'!$C$4:$C$24,'Emp Info'!$D$4:$D$24)</f>
        <v>Liz</v>
      </c>
      <c r="C6954" t="str">
        <f ca="1">_xlfn.XLOOKUP(A6954,'Emp Info'!$C$4:$C$24,'Emp Info'!$E$4:$E$24)</f>
        <v>1.0</v>
      </c>
      <c r="D6954" s="11">
        <v>45583.347967131973</v>
      </c>
      <c r="E6954" s="11">
        <v>45583.34796713206</v>
      </c>
      <c r="F6954" cm="1">
        <f t="array" aca="1" ref="F6954" ca="1">INDEX('App type'!$A$2:$A$108,RANDBETWEEN(1,ROWS('App type'!$A$2:$A$108)),1)</f>
        <v>604</v>
      </c>
      <c r="G6954" t="s">
        <v>1454</v>
      </c>
      <c r="H6954">
        <v>8681</v>
      </c>
      <c r="I6954" t="s">
        <v>1573</v>
      </c>
      <c r="J6954" t="s">
        <v>385</v>
      </c>
      <c r="K6954">
        <f ca="1">_xlfn.XLOOKUP(F6954,'App type'!$A$2:$A$108,'App type'!$G$2:$G$108)*'Mock Data'!$N6954</f>
        <v>225</v>
      </c>
      <c r="L6954">
        <f t="shared" ca="1" si="108"/>
        <v>256.5</v>
      </c>
      <c r="M6954" t="s">
        <v>146</v>
      </c>
      <c r="N6954">
        <f ca="1">_xlfn.XLOOKUP(F6954,'App type'!$A$2:$A$108,'App type'!$I$2:$I$108)</f>
        <v>1</v>
      </c>
    </row>
    <row r="6955" spans="1:14">
      <c r="A6955" t="str" cm="1">
        <f t="array" aca="1" ref="A6955" ca="1">INDEX('Emp Info'!$C$4:$C$24,RANDBETWEEN(1,ROWS('Emp Info'!$C$4:$C$24)),1)</f>
        <v>ALE4566</v>
      </c>
      <c r="B6955" t="str">
        <f ca="1">_xlfn.XLOOKUP(A6955,'Emp Info'!$C$4:$C$24,'Emp Info'!$D$4:$D$24)</f>
        <v>Alessia</v>
      </c>
      <c r="C6955" t="str">
        <f ca="1">_xlfn.XLOOKUP(A6955,'Emp Info'!$C$4:$C$24,'Emp Info'!$E$4:$E$24)</f>
        <v>1.0</v>
      </c>
      <c r="D6955" s="11">
        <v>45583.34796713476</v>
      </c>
      <c r="E6955" s="11">
        <v>45583.347967134861</v>
      </c>
      <c r="F6955" cm="1">
        <f t="array" aca="1" ref="F6955" ca="1">INDEX('App type'!$A$2:$A$108,RANDBETWEEN(1,ROWS('App type'!$A$2:$A$108)),1)</f>
        <v>100</v>
      </c>
      <c r="G6955" t="s">
        <v>1530</v>
      </c>
      <c r="H6955">
        <v>1443</v>
      </c>
      <c r="I6955" t="s">
        <v>1526</v>
      </c>
      <c r="J6955" t="s">
        <v>103</v>
      </c>
      <c r="K6955">
        <f ca="1">_xlfn.XLOOKUP(F6955,'App type'!$A$2:$A$108,'App type'!$G$2:$G$108)*'Mock Data'!$N6955</f>
        <v>250</v>
      </c>
      <c r="L6955">
        <f t="shared" ca="1" si="108"/>
        <v>285</v>
      </c>
      <c r="M6955" t="s">
        <v>89</v>
      </c>
      <c r="N6955">
        <f ca="1">_xlfn.XLOOKUP(F6955,'App type'!$A$2:$A$108,'App type'!$I$2:$I$108)</f>
        <v>1</v>
      </c>
    </row>
    <row r="6956" spans="1:14">
      <c r="A6956" t="str" cm="1">
        <f t="array" aca="1" ref="A6956" ca="1">INDEX('Emp Info'!$C$4:$C$24,RANDBETWEEN(1,ROWS('Emp Info'!$C$4:$C$24)),1)</f>
        <v>ANN3965</v>
      </c>
      <c r="B6956" t="str">
        <f ca="1">_xlfn.XLOOKUP(A6956,'Emp Info'!$C$4:$C$24,'Emp Info'!$D$4:$D$24)</f>
        <v>Anne</v>
      </c>
      <c r="C6956" t="str">
        <f ca="1">_xlfn.XLOOKUP(A6956,'Emp Info'!$C$4:$C$24,'Emp Info'!$E$4:$E$24)</f>
        <v>1.0</v>
      </c>
      <c r="D6956" s="11">
        <v>45583.347967137997</v>
      </c>
      <c r="E6956" s="11">
        <v>45583.347967138106</v>
      </c>
      <c r="F6956" t="str" cm="1">
        <f t="array" aca="1" ref="F6956" ca="1">INDEX('App type'!$A$2:$A$108,RANDBETWEEN(1,ROWS('App type'!$A$2:$A$108)),1)</f>
        <v>1259-3-EFC</v>
      </c>
      <c r="G6956" t="s">
        <v>607</v>
      </c>
      <c r="H6956">
        <v>4453</v>
      </c>
      <c r="I6956" t="s">
        <v>279</v>
      </c>
      <c r="J6956" t="s">
        <v>869</v>
      </c>
      <c r="K6956">
        <f ca="1">_xlfn.XLOOKUP(F6956,'App type'!$A$2:$A$108,'App type'!$G$2:$G$108)*'Mock Data'!$N6956</f>
        <v>160</v>
      </c>
      <c r="L6956">
        <f t="shared" ca="1" si="108"/>
        <v>182.39999999999998</v>
      </c>
      <c r="M6956" t="s">
        <v>112</v>
      </c>
      <c r="N6956">
        <f ca="1">_xlfn.XLOOKUP(F6956,'App type'!$A$2:$A$108,'App type'!$I$2:$I$108)</f>
        <v>1</v>
      </c>
    </row>
    <row r="6957" spans="1:14">
      <c r="A6957" t="str" cm="1">
        <f t="array" aca="1" ref="A6957" ca="1">INDEX('Emp Info'!$C$4:$C$24,RANDBETWEEN(1,ROWS('Emp Info'!$C$4:$C$24)),1)</f>
        <v>NAR2114</v>
      </c>
      <c r="B6957" t="str">
        <f ca="1">_xlfn.XLOOKUP(A6957,'Emp Info'!$C$4:$C$24,'Emp Info'!$D$4:$D$24)</f>
        <v>Narges</v>
      </c>
      <c r="C6957" t="str">
        <f ca="1">_xlfn.XLOOKUP(A6957,'Emp Info'!$C$4:$C$24,'Emp Info'!$E$4:$E$24)</f>
        <v>IC</v>
      </c>
      <c r="D6957" s="11">
        <v>45583.347967141293</v>
      </c>
      <c r="E6957" s="11">
        <v>45583.347967141402</v>
      </c>
      <c r="F6957" t="str" cm="1">
        <f t="array" aca="1" ref="F6957" ca="1">INDEX('App type'!$A$2:$A$108,RANDBETWEEN(1,ROWS('App type'!$A$2:$A$108)),1)</f>
        <v>1264-senior</v>
      </c>
      <c r="G6957" t="s">
        <v>1761</v>
      </c>
      <c r="H6957">
        <v>5296</v>
      </c>
      <c r="I6957" t="s">
        <v>1571</v>
      </c>
      <c r="J6957" t="s">
        <v>287</v>
      </c>
      <c r="K6957">
        <f ca="1">_xlfn.XLOOKUP(F6957,'App type'!$A$2:$A$108,'App type'!$G$2:$G$108)*'Mock Data'!$N6957</f>
        <v>225</v>
      </c>
      <c r="L6957">
        <f t="shared" ca="1" si="108"/>
        <v>256.5</v>
      </c>
      <c r="M6957" t="s">
        <v>274</v>
      </c>
      <c r="N6957">
        <f ca="1">_xlfn.XLOOKUP(F6957,'App type'!$A$2:$A$108,'App type'!$I$2:$I$108)</f>
        <v>1</v>
      </c>
    </row>
    <row r="6958" spans="1:14">
      <c r="A6958" t="str" cm="1">
        <f t="array" aca="1" ref="A6958" ca="1">INDEX('Emp Info'!$C$4:$C$24,RANDBETWEEN(1,ROWS('Emp Info'!$C$4:$C$24)),1)</f>
        <v>EST7464</v>
      </c>
      <c r="B6958" t="str">
        <f ca="1">_xlfn.XLOOKUP(A6958,'Emp Info'!$C$4:$C$24,'Emp Info'!$D$4:$D$24)</f>
        <v>Estefano</v>
      </c>
      <c r="C6958" t="str">
        <f ca="1">_xlfn.XLOOKUP(A6958,'Emp Info'!$C$4:$C$24,'Emp Info'!$E$4:$E$24)</f>
        <v>1.0</v>
      </c>
      <c r="D6958" s="11">
        <v>45583.347967144473</v>
      </c>
      <c r="E6958" s="11">
        <v>45583.34796714456</v>
      </c>
      <c r="F6958" cm="1">
        <f t="array" aca="1" ref="F6958" ca="1">INDEX('App type'!$A$2:$A$108,RANDBETWEEN(1,ROWS('App type'!$A$2:$A$108)),1)</f>
        <v>1267</v>
      </c>
      <c r="G6958" t="s">
        <v>301</v>
      </c>
      <c r="H6958">
        <v>5263</v>
      </c>
      <c r="I6958" t="s">
        <v>1292</v>
      </c>
      <c r="J6958" t="s">
        <v>239</v>
      </c>
      <c r="K6958">
        <f ca="1">_xlfn.XLOOKUP(F6958,'App type'!$A$2:$A$108,'App type'!$G$2:$G$108)*'Mock Data'!$N6958</f>
        <v>185</v>
      </c>
      <c r="L6958">
        <f t="shared" ca="1" si="108"/>
        <v>210.89999999999998</v>
      </c>
      <c r="M6958" t="s">
        <v>50</v>
      </c>
      <c r="N6958">
        <f ca="1">_xlfn.XLOOKUP(F6958,'App type'!$A$2:$A$108,'App type'!$I$2:$I$108)</f>
        <v>1</v>
      </c>
    </row>
    <row r="6959" spans="1:14">
      <c r="A6959" t="str" cm="1">
        <f t="array" aca="1" ref="A6959" ca="1">INDEX('Emp Info'!$C$4:$C$24,RANDBETWEEN(1,ROWS('Emp Info'!$C$4:$C$24)),1)</f>
        <v>DAV7345</v>
      </c>
      <c r="B6959" t="str">
        <f ca="1">_xlfn.XLOOKUP(A6959,'Emp Info'!$C$4:$C$24,'Emp Info'!$D$4:$D$24)</f>
        <v>David</v>
      </c>
      <c r="C6959" t="str">
        <f ca="1">_xlfn.XLOOKUP(A6959,'Emp Info'!$C$4:$C$24,'Emp Info'!$E$4:$E$24)</f>
        <v>IC</v>
      </c>
      <c r="D6959" s="11">
        <v>45583.347967147209</v>
      </c>
      <c r="E6959" s="11">
        <v>45583.347967147303</v>
      </c>
      <c r="F6959" cm="1">
        <f t="array" aca="1" ref="F6959" ca="1">INDEX('App type'!$A$2:$A$108,RANDBETWEEN(1,ROWS('App type'!$A$2:$A$108)),1)</f>
        <v>1263</v>
      </c>
      <c r="G6959" t="s">
        <v>840</v>
      </c>
      <c r="H6959">
        <v>5342</v>
      </c>
      <c r="I6959" t="s">
        <v>477</v>
      </c>
      <c r="J6959" t="s">
        <v>130</v>
      </c>
      <c r="K6959">
        <f ca="1">_xlfn.XLOOKUP(F6959,'App type'!$A$2:$A$108,'App type'!$G$2:$G$108)*'Mock Data'!$N6959</f>
        <v>250</v>
      </c>
      <c r="L6959">
        <f t="shared" ca="1" si="108"/>
        <v>285</v>
      </c>
      <c r="M6959" t="s">
        <v>185</v>
      </c>
      <c r="N6959">
        <f ca="1">_xlfn.XLOOKUP(F6959,'App type'!$A$2:$A$108,'App type'!$I$2:$I$108)</f>
        <v>1</v>
      </c>
    </row>
    <row r="6960" spans="1:14">
      <c r="A6960" t="str" cm="1">
        <f t="array" aca="1" ref="A6960" ca="1">INDEX('Emp Info'!$C$4:$C$24,RANDBETWEEN(1,ROWS('Emp Info'!$C$4:$C$24)),1)</f>
        <v>EIM3187</v>
      </c>
      <c r="B6960" t="str">
        <f ca="1">_xlfn.XLOOKUP(A6960,'Emp Info'!$C$4:$C$24,'Emp Info'!$D$4:$D$24)</f>
        <v>Eimear</v>
      </c>
      <c r="C6960" t="str">
        <f ca="1">_xlfn.XLOOKUP(A6960,'Emp Info'!$C$4:$C$24,'Emp Info'!$E$4:$E$24)</f>
        <v>IC</v>
      </c>
      <c r="D6960" s="11">
        <v>45583.3479671514</v>
      </c>
      <c r="E6960" s="11">
        <v>45583.347967151552</v>
      </c>
      <c r="F6960" t="str" cm="1">
        <f t="array" aca="1" ref="F6960" ca="1">INDEX('App type'!$A$2:$A$108,RANDBETWEEN(1,ROWS('App type'!$A$2:$A$108)),1)</f>
        <v>1240a</v>
      </c>
      <c r="G6960" t="s">
        <v>575</v>
      </c>
      <c r="H6960">
        <v>3785</v>
      </c>
      <c r="I6960" t="s">
        <v>290</v>
      </c>
      <c r="J6960" t="s">
        <v>84</v>
      </c>
      <c r="K6960">
        <f ca="1">_xlfn.XLOOKUP(F6960,'App type'!$A$2:$A$108,'App type'!$G$2:$G$108)*'Mock Data'!$N6960</f>
        <v>125</v>
      </c>
      <c r="L6960">
        <f t="shared" ca="1" si="108"/>
        <v>142.5</v>
      </c>
      <c r="M6960" t="s">
        <v>386</v>
      </c>
      <c r="N6960">
        <f ca="1">_xlfn.XLOOKUP(F6960,'App type'!$A$2:$A$108,'App type'!$I$2:$I$108)</f>
        <v>1</v>
      </c>
    </row>
    <row r="6961" spans="1:14">
      <c r="A6961" t="str" cm="1">
        <f t="array" aca="1" ref="A6961" ca="1">INDEX('Emp Info'!$C$4:$C$24,RANDBETWEEN(1,ROWS('Emp Info'!$C$4:$C$24)),1)</f>
        <v>STE3061</v>
      </c>
      <c r="B6961" t="str">
        <f ca="1">_xlfn.XLOOKUP(A6961,'Emp Info'!$C$4:$C$24,'Emp Info'!$D$4:$D$24)</f>
        <v>Stephanie</v>
      </c>
      <c r="C6961" t="str">
        <f ca="1">_xlfn.XLOOKUP(A6961,'Emp Info'!$C$4:$C$24,'Emp Info'!$E$4:$E$24)</f>
        <v>IC</v>
      </c>
      <c r="D6961" s="11">
        <v>45583.347967156093</v>
      </c>
      <c r="E6961" s="11">
        <v>45583.347967156202</v>
      </c>
      <c r="F6961" cm="1">
        <f t="array" aca="1" ref="F6961" ca="1">INDEX('App type'!$A$2:$A$108,RANDBETWEEN(1,ROWS('App type'!$A$2:$A$108)),1)</f>
        <v>106</v>
      </c>
      <c r="G6961" t="s">
        <v>497</v>
      </c>
      <c r="H6961">
        <v>4767</v>
      </c>
      <c r="I6961" t="s">
        <v>384</v>
      </c>
      <c r="J6961" t="s">
        <v>350</v>
      </c>
      <c r="K6961">
        <f ca="1">_xlfn.XLOOKUP(F6961,'App type'!$A$2:$A$108,'App type'!$G$2:$G$108)*'Mock Data'!$N6961</f>
        <v>225</v>
      </c>
      <c r="L6961">
        <f t="shared" ca="1" si="108"/>
        <v>256.5</v>
      </c>
      <c r="M6961" t="s">
        <v>89</v>
      </c>
      <c r="N6961">
        <f ca="1">_xlfn.XLOOKUP(F6961,'App type'!$A$2:$A$108,'App type'!$I$2:$I$108)</f>
        <v>1</v>
      </c>
    </row>
    <row r="6962" spans="1:14">
      <c r="A6962" t="str" cm="1">
        <f t="array" aca="1" ref="A6962" ca="1">INDEX('Emp Info'!$C$4:$C$24,RANDBETWEEN(1,ROWS('Emp Info'!$C$4:$C$24)),1)</f>
        <v>NAS0195</v>
      </c>
      <c r="B6962" t="str">
        <f ca="1">_xlfn.XLOOKUP(A6962,'Emp Info'!$C$4:$C$24,'Emp Info'!$D$4:$D$24)</f>
        <v>Nasim</v>
      </c>
      <c r="C6962" t="str">
        <f ca="1">_xlfn.XLOOKUP(A6962,'Emp Info'!$C$4:$C$24,'Emp Info'!$E$4:$E$24)</f>
        <v>IC</v>
      </c>
      <c r="D6962" s="11">
        <v>45583.347967159978</v>
      </c>
      <c r="E6962" s="11">
        <v>45583.347967160131</v>
      </c>
      <c r="F6962" t="str" cm="1">
        <f t="array" aca="1" ref="F6962" ca="1">INDEX('App type'!$A$2:$A$108,RANDBETWEEN(1,ROWS('App type'!$A$2:$A$108)),1)</f>
        <v>20c</v>
      </c>
      <c r="G6962" t="s">
        <v>1210</v>
      </c>
      <c r="H6962">
        <v>2437</v>
      </c>
      <c r="I6962" t="s">
        <v>690</v>
      </c>
      <c r="J6962" t="s">
        <v>130</v>
      </c>
      <c r="K6962">
        <f ca="1">_xlfn.XLOOKUP(F6962,'App type'!$A$2:$A$108,'App type'!$G$2:$G$108)*'Mock Data'!$N6962</f>
        <v>223</v>
      </c>
      <c r="L6962">
        <f t="shared" ca="1" si="108"/>
        <v>254.21999999999997</v>
      </c>
      <c r="M6962" t="s">
        <v>112</v>
      </c>
      <c r="N6962">
        <f ca="1">_xlfn.XLOOKUP(F6962,'App type'!$A$2:$A$108,'App type'!$I$2:$I$108)</f>
        <v>1</v>
      </c>
    </row>
    <row r="6963" spans="1:14">
      <c r="A6963" t="str" cm="1">
        <f t="array" aca="1" ref="A6963" ca="1">INDEX('Emp Info'!$C$4:$C$24,RANDBETWEEN(1,ROWS('Emp Info'!$C$4:$C$24)),1)</f>
        <v>SWA5738</v>
      </c>
      <c r="B6963" t="str">
        <f ca="1">_xlfn.XLOOKUP(A6963,'Emp Info'!$C$4:$C$24,'Emp Info'!$D$4:$D$24)</f>
        <v>Swathi</v>
      </c>
      <c r="C6963" t="str">
        <f ca="1">_xlfn.XLOOKUP(A6963,'Emp Info'!$C$4:$C$24,'Emp Info'!$E$4:$E$24)</f>
        <v>1.0</v>
      </c>
      <c r="D6963" s="11">
        <v>45583.347967163703</v>
      </c>
      <c r="E6963" s="11">
        <v>45583.347967163812</v>
      </c>
      <c r="F6963" t="str" cm="1">
        <f t="array" aca="1" ref="F6963" ca="1">INDEX('App type'!$A$2:$A$108,RANDBETWEEN(1,ROWS('App type'!$A$2:$A$108)),1)</f>
        <v>36a</v>
      </c>
      <c r="G6963" t="s">
        <v>556</v>
      </c>
      <c r="H6963">
        <v>2662</v>
      </c>
      <c r="I6963" t="s">
        <v>1028</v>
      </c>
      <c r="J6963" t="s">
        <v>390</v>
      </c>
      <c r="K6963">
        <f ca="1">_xlfn.XLOOKUP(F6963,'App type'!$A$2:$A$108,'App type'!$G$2:$G$108)*'Mock Data'!$N6963</f>
        <v>250</v>
      </c>
      <c r="L6963">
        <f t="shared" ca="1" si="108"/>
        <v>285</v>
      </c>
      <c r="M6963" t="s">
        <v>120</v>
      </c>
      <c r="N6963">
        <f ca="1">_xlfn.XLOOKUP(F6963,'App type'!$A$2:$A$108,'App type'!$I$2:$I$108)</f>
        <v>1</v>
      </c>
    </row>
    <row r="6964" spans="1:14">
      <c r="A6964" t="str" cm="1">
        <f t="array" aca="1" ref="A6964" ca="1">INDEX('Emp Info'!$C$4:$C$24,RANDBETWEEN(1,ROWS('Emp Info'!$C$4:$C$24)),1)</f>
        <v>SWA5738</v>
      </c>
      <c r="B6964" t="str">
        <f ca="1">_xlfn.XLOOKUP(A6964,'Emp Info'!$C$4:$C$24,'Emp Info'!$D$4:$D$24)</f>
        <v>Swathi</v>
      </c>
      <c r="C6964" t="str">
        <f ca="1">_xlfn.XLOOKUP(A6964,'Emp Info'!$C$4:$C$24,'Emp Info'!$E$4:$E$24)</f>
        <v>1.0</v>
      </c>
      <c r="D6964" s="11">
        <v>45583.347967166832</v>
      </c>
      <c r="E6964" s="11">
        <v>45583.347967166963</v>
      </c>
      <c r="F6964" t="str" cm="1">
        <f t="array" aca="1" ref="F6964" ca="1">INDEX('App type'!$A$2:$A$108,RANDBETWEEN(1,ROWS('App type'!$A$2:$A$108)),1)</f>
        <v>1240a</v>
      </c>
      <c r="G6964" t="s">
        <v>1368</v>
      </c>
      <c r="H6964">
        <v>9180</v>
      </c>
      <c r="I6964" t="s">
        <v>717</v>
      </c>
      <c r="J6964" t="s">
        <v>168</v>
      </c>
      <c r="K6964">
        <f ca="1">_xlfn.XLOOKUP(F6964,'App type'!$A$2:$A$108,'App type'!$G$2:$G$108)*'Mock Data'!$N6964</f>
        <v>125</v>
      </c>
      <c r="L6964">
        <f t="shared" ca="1" si="108"/>
        <v>142.5</v>
      </c>
      <c r="M6964" t="s">
        <v>335</v>
      </c>
      <c r="N6964">
        <f ca="1">_xlfn.XLOOKUP(F6964,'App type'!$A$2:$A$108,'App type'!$I$2:$I$108)</f>
        <v>1</v>
      </c>
    </row>
    <row r="6965" spans="1:14">
      <c r="A6965" t="str" cm="1">
        <f t="array" aca="1" ref="A6965" ca="1">INDEX('Emp Info'!$C$4:$C$24,RANDBETWEEN(1,ROWS('Emp Info'!$C$4:$C$24)),1)</f>
        <v>KIM6171</v>
      </c>
      <c r="B6965" t="str">
        <f ca="1">_xlfn.XLOOKUP(A6965,'Emp Info'!$C$4:$C$24,'Emp Info'!$D$4:$D$24)</f>
        <v>Kim</v>
      </c>
      <c r="C6965" t="str">
        <f ca="1">_xlfn.XLOOKUP(A6965,'Emp Info'!$C$4:$C$24,'Emp Info'!$E$4:$E$24)</f>
        <v>0.5</v>
      </c>
      <c r="D6965" s="11">
        <v>45583.347967170761</v>
      </c>
      <c r="E6965" s="11">
        <v>45583.347967170899</v>
      </c>
      <c r="F6965" t="str" cm="1">
        <f t="array" aca="1" ref="F6965" ca="1">INDEX('App type'!$A$2:$A$108,RANDBETWEEN(1,ROWS('App type'!$A$2:$A$108)),1)</f>
        <v>1</v>
      </c>
      <c r="G6965" t="s">
        <v>1180</v>
      </c>
      <c r="H6965">
        <v>7548</v>
      </c>
      <c r="I6965" t="s">
        <v>1179</v>
      </c>
      <c r="J6965" t="s">
        <v>577</v>
      </c>
      <c r="K6965">
        <f ca="1">_xlfn.XLOOKUP(F6965,'App type'!$A$2:$A$108,'App type'!$G$2:$G$108)*'Mock Data'!$N6965</f>
        <v>185</v>
      </c>
      <c r="L6965">
        <f t="shared" ca="1" si="108"/>
        <v>210.89999999999998</v>
      </c>
      <c r="M6965" t="s">
        <v>100</v>
      </c>
      <c r="N6965">
        <f ca="1">_xlfn.XLOOKUP(F6965,'App type'!$A$2:$A$108,'App type'!$I$2:$I$108)</f>
        <v>1</v>
      </c>
    </row>
    <row r="6966" spans="1:14">
      <c r="A6966" t="str" cm="1">
        <f t="array" aca="1" ref="A6966" ca="1">INDEX('Emp Info'!$C$4:$C$24,RANDBETWEEN(1,ROWS('Emp Info'!$C$4:$C$24)),1)</f>
        <v>ANN3965</v>
      </c>
      <c r="B6966" t="str">
        <f ca="1">_xlfn.XLOOKUP(A6966,'Emp Info'!$C$4:$C$24,'Emp Info'!$D$4:$D$24)</f>
        <v>Anne</v>
      </c>
      <c r="C6966" t="str">
        <f ca="1">_xlfn.XLOOKUP(A6966,'Emp Info'!$C$4:$C$24,'Emp Info'!$E$4:$E$24)</f>
        <v>1.0</v>
      </c>
      <c r="D6966" s="11">
        <v>45583.34796717517</v>
      </c>
      <c r="E6966" s="11">
        <v>45583.347967175287</v>
      </c>
      <c r="F6966" cm="1">
        <f t="array" aca="1" ref="F6966" ca="1">INDEX('App type'!$A$2:$A$108,RANDBETWEEN(1,ROWS('App type'!$A$2:$A$108)),1)</f>
        <v>103</v>
      </c>
      <c r="G6966" t="s">
        <v>569</v>
      </c>
      <c r="H6966">
        <v>1461</v>
      </c>
      <c r="I6966" t="s">
        <v>1023</v>
      </c>
      <c r="J6966" t="s">
        <v>25</v>
      </c>
      <c r="K6966">
        <f ca="1">_xlfn.XLOOKUP(F6966,'App type'!$A$2:$A$108,'App type'!$G$2:$G$108)*'Mock Data'!$N6966</f>
        <v>250</v>
      </c>
      <c r="L6966">
        <f t="shared" ca="1" si="108"/>
        <v>285</v>
      </c>
      <c r="M6966" t="s">
        <v>89</v>
      </c>
      <c r="N6966">
        <f ca="1">_xlfn.XLOOKUP(F6966,'App type'!$A$2:$A$108,'App type'!$I$2:$I$108)</f>
        <v>1</v>
      </c>
    </row>
    <row r="6967" spans="1:14">
      <c r="A6967" t="str" cm="1">
        <f t="array" aca="1" ref="A6967" ca="1">INDEX('Emp Info'!$C$4:$C$24,RANDBETWEEN(1,ROWS('Emp Info'!$C$4:$C$24)),1)</f>
        <v>MEE4604</v>
      </c>
      <c r="B6967" t="str">
        <f ca="1">_xlfn.XLOOKUP(A6967,'Emp Info'!$C$4:$C$24,'Emp Info'!$D$4:$D$24)</f>
        <v>Meeta</v>
      </c>
      <c r="C6967" t="str">
        <f ca="1">_xlfn.XLOOKUP(A6967,'Emp Info'!$C$4:$C$24,'Emp Info'!$E$4:$E$24)</f>
        <v>IC</v>
      </c>
      <c r="D6967" s="11">
        <v>45583.347967179019</v>
      </c>
      <c r="E6967" s="11">
        <v>45583.347967179128</v>
      </c>
      <c r="F6967" t="str" cm="1">
        <f t="array" aca="1" ref="F6967" ca="1">INDEX('App type'!$A$2:$A$108,RANDBETWEEN(1,ROWS('App type'!$A$2:$A$108)),1)</f>
        <v>2b</v>
      </c>
      <c r="G6967" t="s">
        <v>866</v>
      </c>
      <c r="H6967">
        <v>3251</v>
      </c>
      <c r="I6967" t="s">
        <v>1069</v>
      </c>
      <c r="J6967" t="s">
        <v>184</v>
      </c>
      <c r="K6967">
        <f ca="1">_xlfn.XLOOKUP(F6967,'App type'!$A$2:$A$108,'App type'!$G$2:$G$108)*'Mock Data'!$N6967</f>
        <v>223</v>
      </c>
      <c r="L6967">
        <f t="shared" ca="1" si="108"/>
        <v>254.21999999999997</v>
      </c>
      <c r="M6967" t="s">
        <v>135</v>
      </c>
      <c r="N6967">
        <f ca="1">_xlfn.XLOOKUP(F6967,'App type'!$A$2:$A$108,'App type'!$I$2:$I$108)</f>
        <v>1</v>
      </c>
    </row>
    <row r="6968" spans="1:14">
      <c r="A6968" t="str" cm="1">
        <f t="array" aca="1" ref="A6968" ca="1">INDEX('Emp Info'!$C$4:$C$24,RANDBETWEEN(1,ROWS('Emp Info'!$C$4:$C$24)),1)</f>
        <v>ZOE5841</v>
      </c>
      <c r="B6968" t="str">
        <f ca="1">_xlfn.XLOOKUP(A6968,'Emp Info'!$C$4:$C$24,'Emp Info'!$D$4:$D$24)</f>
        <v>Zoey</v>
      </c>
      <c r="C6968" t="str">
        <f ca="1">_xlfn.XLOOKUP(A6968,'Emp Info'!$C$4:$C$24,'Emp Info'!$E$4:$E$24)</f>
        <v>IC</v>
      </c>
      <c r="D6968" s="11">
        <v>45583.347967182854</v>
      </c>
      <c r="E6968" s="11">
        <v>45583.347967182977</v>
      </c>
      <c r="F6968" t="str" cm="1">
        <f t="array" aca="1" ref="F6968" ca="1">INDEX('App type'!$A$2:$A$108,RANDBETWEEN(1,ROWS('App type'!$A$2:$A$108)),1)</f>
        <v>32a-OCSWSSW</v>
      </c>
      <c r="G6968" t="s">
        <v>268</v>
      </c>
      <c r="H6968">
        <v>6254</v>
      </c>
      <c r="I6968" t="s">
        <v>1830</v>
      </c>
      <c r="J6968" t="s">
        <v>801</v>
      </c>
      <c r="K6968">
        <f ca="1">_xlfn.XLOOKUP(F6968,'App type'!$A$2:$A$108,'App type'!$G$2:$G$108)*'Mock Data'!$N6968</f>
        <v>1800</v>
      </c>
      <c r="L6968">
        <f t="shared" ca="1" si="108"/>
        <v>2052</v>
      </c>
      <c r="M6968" t="s">
        <v>89</v>
      </c>
      <c r="N6968">
        <f ca="1">_xlfn.XLOOKUP(F6968,'App type'!$A$2:$A$108,'App type'!$I$2:$I$108)</f>
        <v>3</v>
      </c>
    </row>
    <row r="6969" spans="1:14">
      <c r="A6969" t="str" cm="1">
        <f t="array" aca="1" ref="A6969" ca="1">INDEX('Emp Info'!$C$4:$C$24,RANDBETWEEN(1,ROWS('Emp Info'!$C$4:$C$24)),1)</f>
        <v>DIA7789</v>
      </c>
      <c r="B6969" t="str">
        <f ca="1">_xlfn.XLOOKUP(A6969,'Emp Info'!$C$4:$C$24,'Emp Info'!$D$4:$D$24)</f>
        <v>Diana KM</v>
      </c>
      <c r="C6969" t="str">
        <f ca="1">_xlfn.XLOOKUP(A6969,'Emp Info'!$C$4:$C$24,'Emp Info'!$E$4:$E$24)</f>
        <v>1.0</v>
      </c>
      <c r="D6969" s="11">
        <v>45583.347967189293</v>
      </c>
      <c r="E6969" s="11">
        <v>45583.347967189453</v>
      </c>
      <c r="F6969" t="str" cm="1">
        <f t="array" aca="1" ref="F6969" ca="1">INDEX('App type'!$A$2:$A$108,RANDBETWEEN(1,ROWS('App type'!$A$2:$A$108)),1)</f>
        <v>36b</v>
      </c>
      <c r="G6969" t="s">
        <v>1197</v>
      </c>
      <c r="H6969">
        <v>5951</v>
      </c>
      <c r="I6969" t="s">
        <v>1573</v>
      </c>
      <c r="J6969" t="s">
        <v>168</v>
      </c>
      <c r="K6969">
        <f ca="1">_xlfn.XLOOKUP(F6969,'App type'!$A$2:$A$108,'App type'!$G$2:$G$108)*'Mock Data'!$N6969</f>
        <v>225</v>
      </c>
      <c r="L6969">
        <f t="shared" ca="1" si="108"/>
        <v>256.5</v>
      </c>
      <c r="M6969" t="s">
        <v>78</v>
      </c>
      <c r="N6969">
        <f ca="1">_xlfn.XLOOKUP(F6969,'App type'!$A$2:$A$108,'App type'!$I$2:$I$108)</f>
        <v>1</v>
      </c>
    </row>
    <row r="6970" spans="1:14">
      <c r="A6970" t="str" cm="1">
        <f t="array" aca="1" ref="A6970" ca="1">INDEX('Emp Info'!$C$4:$C$24,RANDBETWEEN(1,ROWS('Emp Info'!$C$4:$C$24)),1)</f>
        <v>ZOE5841</v>
      </c>
      <c r="B6970" t="str">
        <f ca="1">_xlfn.XLOOKUP(A6970,'Emp Info'!$C$4:$C$24,'Emp Info'!$D$4:$D$24)</f>
        <v>Zoey</v>
      </c>
      <c r="C6970" t="str">
        <f ca="1">_xlfn.XLOOKUP(A6970,'Emp Info'!$C$4:$C$24,'Emp Info'!$E$4:$E$24)</f>
        <v>IC</v>
      </c>
      <c r="D6970" s="11">
        <v>45583.347967194168</v>
      </c>
      <c r="E6970" s="11">
        <v>45583.347967194321</v>
      </c>
      <c r="F6970" t="str" cm="1">
        <f t="array" aca="1" ref="F6970" ca="1">INDEX('App type'!$A$2:$A$108,RANDBETWEEN(1,ROWS('App type'!$A$2:$A$108)),1)</f>
        <v>21b</v>
      </c>
      <c r="G6970" t="s">
        <v>1242</v>
      </c>
      <c r="H6970">
        <v>1307</v>
      </c>
      <c r="I6970" t="s">
        <v>302</v>
      </c>
      <c r="J6970" t="s">
        <v>155</v>
      </c>
      <c r="K6970">
        <f ca="1">_xlfn.XLOOKUP(F6970,'App type'!$A$2:$A$108,'App type'!$G$2:$G$108)*'Mock Data'!$N6970</f>
        <v>223</v>
      </c>
      <c r="L6970">
        <f t="shared" ca="1" si="108"/>
        <v>254.21999999999997</v>
      </c>
      <c r="M6970" t="s">
        <v>143</v>
      </c>
      <c r="N6970">
        <f ca="1">_xlfn.XLOOKUP(F6970,'App type'!$A$2:$A$108,'App type'!$I$2:$I$108)</f>
        <v>1</v>
      </c>
    </row>
    <row r="6971" spans="1:14">
      <c r="A6971" t="str" cm="1">
        <f t="array" aca="1" ref="A6971" ca="1">INDEX('Emp Info'!$C$4:$C$24,RANDBETWEEN(1,ROWS('Emp Info'!$C$4:$C$24)),1)</f>
        <v>TAR2270</v>
      </c>
      <c r="B6971" t="str">
        <f ca="1">_xlfn.XLOOKUP(A6971,'Emp Info'!$C$4:$C$24,'Emp Info'!$D$4:$D$24)</f>
        <v>Tara</v>
      </c>
      <c r="C6971" t="str">
        <f ca="1">_xlfn.XLOOKUP(A6971,'Emp Info'!$C$4:$C$24,'Emp Info'!$E$4:$E$24)</f>
        <v>1.0</v>
      </c>
      <c r="D6971" s="11">
        <v>45583.347967198177</v>
      </c>
      <c r="E6971" s="11">
        <v>45583.3479671983</v>
      </c>
      <c r="F6971" cm="1">
        <f t="array" aca="1" ref="F6971" ca="1">INDEX('App type'!$A$2:$A$108,RANDBETWEEN(1,ROWS('App type'!$A$2:$A$108)),1)</f>
        <v>21</v>
      </c>
      <c r="G6971" t="s">
        <v>1072</v>
      </c>
      <c r="H6971">
        <v>3393</v>
      </c>
      <c r="I6971" t="s">
        <v>371</v>
      </c>
      <c r="J6971" t="s">
        <v>662</v>
      </c>
      <c r="K6971">
        <f ca="1">_xlfn.XLOOKUP(F6971,'App type'!$A$2:$A$108,'App type'!$G$2:$G$108)*'Mock Data'!$N6971</f>
        <v>223</v>
      </c>
      <c r="L6971">
        <f t="shared" ca="1" si="108"/>
        <v>254.21999999999997</v>
      </c>
      <c r="M6971" t="s">
        <v>120</v>
      </c>
      <c r="N6971">
        <f ca="1">_xlfn.XLOOKUP(F6971,'App type'!$A$2:$A$108,'App type'!$I$2:$I$108)</f>
        <v>1</v>
      </c>
    </row>
    <row r="6972" spans="1:14">
      <c r="A6972" t="str" cm="1">
        <f t="array" aca="1" ref="A6972" ca="1">INDEX('Emp Info'!$C$4:$C$24,RANDBETWEEN(1,ROWS('Emp Info'!$C$4:$C$24)),1)</f>
        <v>LIZ5585</v>
      </c>
      <c r="B6972" t="str">
        <f ca="1">_xlfn.XLOOKUP(A6972,'Emp Info'!$C$4:$C$24,'Emp Info'!$D$4:$D$24)</f>
        <v>Liz</v>
      </c>
      <c r="C6972" t="str">
        <f ca="1">_xlfn.XLOOKUP(A6972,'Emp Info'!$C$4:$C$24,'Emp Info'!$E$4:$E$24)</f>
        <v>1.0</v>
      </c>
      <c r="D6972" s="11">
        <v>45583.347967201873</v>
      </c>
      <c r="E6972" s="11">
        <v>45583.347967202033</v>
      </c>
      <c r="F6972" cm="1">
        <f t="array" aca="1" ref="F6972" ca="1">INDEX('App type'!$A$2:$A$108,RANDBETWEEN(1,ROWS('App type'!$A$2:$A$108)),1)</f>
        <v>33</v>
      </c>
      <c r="G6972" t="s">
        <v>825</v>
      </c>
      <c r="H6972">
        <v>3434</v>
      </c>
      <c r="I6972" t="s">
        <v>1128</v>
      </c>
      <c r="J6972" t="s">
        <v>246</v>
      </c>
      <c r="K6972">
        <f ca="1">_xlfn.XLOOKUP(F6972,'App type'!$A$2:$A$108,'App type'!$G$2:$G$108)*'Mock Data'!$N6972</f>
        <v>223</v>
      </c>
      <c r="L6972">
        <f t="shared" ca="1" si="108"/>
        <v>254.21999999999997</v>
      </c>
      <c r="M6972" t="s">
        <v>166</v>
      </c>
      <c r="N6972">
        <f ca="1">_xlfn.XLOOKUP(F6972,'App type'!$A$2:$A$108,'App type'!$I$2:$I$108)</f>
        <v>1</v>
      </c>
    </row>
    <row r="6973" spans="1:14">
      <c r="A6973" t="str" cm="1">
        <f t="array" aca="1" ref="A6973" ca="1">INDEX('Emp Info'!$C$4:$C$24,RANDBETWEEN(1,ROWS('Emp Info'!$C$4:$C$24)),1)</f>
        <v>MER1340</v>
      </c>
      <c r="B6973" t="str">
        <f ca="1">_xlfn.XLOOKUP(A6973,'Emp Info'!$C$4:$C$24,'Emp Info'!$D$4:$D$24)</f>
        <v>Merav</v>
      </c>
      <c r="C6973" t="str">
        <f ca="1">_xlfn.XLOOKUP(A6973,'Emp Info'!$C$4:$C$24,'Emp Info'!$E$4:$E$24)</f>
        <v>0.5</v>
      </c>
      <c r="D6973" s="11">
        <v>45583.347967206122</v>
      </c>
      <c r="E6973" s="11">
        <v>45583.347967206217</v>
      </c>
      <c r="F6973" t="str" cm="1">
        <f t="array" aca="1" ref="F6973" ca="1">INDEX('App type'!$A$2:$A$108,RANDBETWEEN(1,ROWS('App type'!$A$2:$A$108)),1)</f>
        <v>1</v>
      </c>
      <c r="G6973" t="s">
        <v>709</v>
      </c>
      <c r="H6973">
        <v>9998</v>
      </c>
      <c r="I6973" t="s">
        <v>540</v>
      </c>
      <c r="J6973" t="s">
        <v>66</v>
      </c>
      <c r="K6973">
        <f ca="1">_xlfn.XLOOKUP(F6973,'App type'!$A$2:$A$108,'App type'!$G$2:$G$108)*'Mock Data'!$N6973</f>
        <v>185</v>
      </c>
      <c r="L6973">
        <f t="shared" ca="1" si="108"/>
        <v>210.89999999999998</v>
      </c>
      <c r="M6973" t="s">
        <v>112</v>
      </c>
      <c r="N6973">
        <f ca="1">_xlfn.XLOOKUP(F6973,'App type'!$A$2:$A$108,'App type'!$I$2:$I$108)</f>
        <v>1</v>
      </c>
    </row>
    <row r="6974" spans="1:14">
      <c r="A6974" t="str" cm="1">
        <f t="array" aca="1" ref="A6974" ca="1">INDEX('Emp Info'!$C$4:$C$24,RANDBETWEEN(1,ROWS('Emp Info'!$C$4:$C$24)),1)</f>
        <v>ERI5599</v>
      </c>
      <c r="B6974" t="str">
        <f ca="1">_xlfn.XLOOKUP(A6974,'Emp Info'!$C$4:$C$24,'Emp Info'!$D$4:$D$24)</f>
        <v>Erin M</v>
      </c>
      <c r="C6974" t="str">
        <f ca="1">_xlfn.XLOOKUP(A6974,'Emp Info'!$C$4:$C$24,'Emp Info'!$E$4:$E$24)</f>
        <v>1.0</v>
      </c>
      <c r="D6974" s="11">
        <v>45583.347967209593</v>
      </c>
      <c r="E6974" s="11">
        <v>45583.347967209716</v>
      </c>
      <c r="F6974" cm="1">
        <f t="array" aca="1" ref="F6974" ca="1">INDEX('App type'!$A$2:$A$108,RANDBETWEEN(1,ROWS('App type'!$A$2:$A$108)),1)</f>
        <v>31</v>
      </c>
      <c r="G6974" t="s">
        <v>1755</v>
      </c>
      <c r="H6974">
        <v>3311</v>
      </c>
      <c r="I6974" t="s">
        <v>1269</v>
      </c>
      <c r="J6974" t="s">
        <v>73</v>
      </c>
      <c r="K6974">
        <f ca="1">_xlfn.XLOOKUP(F6974,'App type'!$A$2:$A$108,'App type'!$G$2:$G$108)*'Mock Data'!$N6974</f>
        <v>800</v>
      </c>
      <c r="L6974">
        <f t="shared" ca="1" si="108"/>
        <v>911.99999999999989</v>
      </c>
      <c r="M6974" t="s">
        <v>59</v>
      </c>
      <c r="N6974">
        <f ca="1">_xlfn.XLOOKUP(F6974,'App type'!$A$2:$A$108,'App type'!$I$2:$I$108)</f>
        <v>2</v>
      </c>
    </row>
    <row r="6975" spans="1:14">
      <c r="A6975" t="str" cm="1">
        <f t="array" aca="1" ref="A6975" ca="1">INDEX('Emp Info'!$C$4:$C$24,RANDBETWEEN(1,ROWS('Emp Info'!$C$4:$C$24)),1)</f>
        <v>EST7464</v>
      </c>
      <c r="B6975" t="str">
        <f ca="1">_xlfn.XLOOKUP(A6975,'Emp Info'!$C$4:$C$24,'Emp Info'!$D$4:$D$24)</f>
        <v>Estefano</v>
      </c>
      <c r="C6975" t="str">
        <f ca="1">_xlfn.XLOOKUP(A6975,'Emp Info'!$C$4:$C$24,'Emp Info'!$E$4:$E$24)</f>
        <v>1.0</v>
      </c>
      <c r="D6975" s="11">
        <v>45583.347967213071</v>
      </c>
      <c r="E6975" s="11">
        <v>45583.347967213158</v>
      </c>
      <c r="F6975" t="str" cm="1">
        <f t="array" aca="1" ref="F6975" ca="1">INDEX('App type'!$A$2:$A$108,RANDBETWEEN(1,ROWS('App type'!$A$2:$A$108)),1)</f>
        <v>101-OSAP</v>
      </c>
      <c r="G6975" t="s">
        <v>954</v>
      </c>
      <c r="H6975">
        <v>7040</v>
      </c>
      <c r="I6975" t="s">
        <v>1219</v>
      </c>
      <c r="J6975" t="s">
        <v>277</v>
      </c>
      <c r="K6975">
        <f ca="1">_xlfn.XLOOKUP(F6975,'App type'!$A$2:$A$108,'App type'!$G$2:$G$108)*'Mock Data'!$N6975</f>
        <v>160</v>
      </c>
      <c r="L6975">
        <f t="shared" ca="1" si="108"/>
        <v>182.39999999999998</v>
      </c>
      <c r="M6975" t="s">
        <v>185</v>
      </c>
      <c r="N6975">
        <f ca="1">_xlfn.XLOOKUP(F6975,'App type'!$A$2:$A$108,'App type'!$I$2:$I$108)</f>
        <v>1</v>
      </c>
    </row>
    <row r="6976" spans="1:14">
      <c r="A6976" t="str" cm="1">
        <f t="array" aca="1" ref="A6976" ca="1">INDEX('Emp Info'!$C$4:$C$24,RANDBETWEEN(1,ROWS('Emp Info'!$C$4:$C$24)),1)</f>
        <v>MER1340</v>
      </c>
      <c r="B6976" t="str">
        <f ca="1">_xlfn.XLOOKUP(A6976,'Emp Info'!$C$4:$C$24,'Emp Info'!$D$4:$D$24)</f>
        <v>Merav</v>
      </c>
      <c r="C6976" t="str">
        <f ca="1">_xlfn.XLOOKUP(A6976,'Emp Info'!$C$4:$C$24,'Emp Info'!$E$4:$E$24)</f>
        <v>0.5</v>
      </c>
      <c r="D6976" s="11">
        <v>45583.347967216578</v>
      </c>
      <c r="E6976" s="11">
        <v>45583.347967216687</v>
      </c>
      <c r="F6976" t="str" cm="1">
        <f t="array" aca="1" ref="F6976" ca="1">INDEX('App type'!$A$2:$A$108,RANDBETWEEN(1,ROWS('App type'!$A$2:$A$108)),1)</f>
        <v>33c</v>
      </c>
      <c r="G6976" t="s">
        <v>1127</v>
      </c>
      <c r="H6976">
        <v>8879</v>
      </c>
      <c r="I6976" t="s">
        <v>1117</v>
      </c>
      <c r="J6976" t="s">
        <v>951</v>
      </c>
      <c r="K6976">
        <f ca="1">_xlfn.XLOOKUP(F6976,'App type'!$A$2:$A$108,'App type'!$G$2:$G$108)*'Mock Data'!$N6976</f>
        <v>223</v>
      </c>
      <c r="L6976">
        <f t="shared" ca="1" si="108"/>
        <v>254.21999999999997</v>
      </c>
      <c r="M6976" t="s">
        <v>202</v>
      </c>
      <c r="N6976">
        <f ca="1">_xlfn.XLOOKUP(F6976,'App type'!$A$2:$A$108,'App type'!$I$2:$I$108)</f>
        <v>1</v>
      </c>
    </row>
    <row r="6977" spans="1:14">
      <c r="A6977" t="str" cm="1">
        <f t="array" aca="1" ref="A6977" ca="1">INDEX('Emp Info'!$C$4:$C$24,RANDBETWEEN(1,ROWS('Emp Info'!$C$4:$C$24)),1)</f>
        <v>LIZ5585</v>
      </c>
      <c r="B6977" t="str">
        <f ca="1">_xlfn.XLOOKUP(A6977,'Emp Info'!$C$4:$C$24,'Emp Info'!$D$4:$D$24)</f>
        <v>Liz</v>
      </c>
      <c r="C6977" t="str">
        <f ca="1">_xlfn.XLOOKUP(A6977,'Emp Info'!$C$4:$C$24,'Emp Info'!$E$4:$E$24)</f>
        <v>1.0</v>
      </c>
      <c r="D6977" s="11">
        <v>45583.347967220499</v>
      </c>
      <c r="E6977" s="11">
        <v>45583.347967220601</v>
      </c>
      <c r="F6977" t="str" cm="1">
        <f t="array" aca="1" ref="F6977" ca="1">INDEX('App type'!$A$2:$A$108,RANDBETWEEN(1,ROWS('App type'!$A$2:$A$108)),1)</f>
        <v>1256-Saturday</v>
      </c>
      <c r="G6977" t="s">
        <v>1159</v>
      </c>
      <c r="H6977">
        <v>3671</v>
      </c>
      <c r="I6977" t="s">
        <v>76</v>
      </c>
      <c r="J6977" t="s">
        <v>115</v>
      </c>
      <c r="K6977">
        <f ca="1">_xlfn.XLOOKUP(F6977,'App type'!$A$2:$A$108,'App type'!$G$2:$G$108)*'Mock Data'!$N6977</f>
        <v>185</v>
      </c>
      <c r="L6977">
        <f t="shared" ca="1" si="108"/>
        <v>210.89999999999998</v>
      </c>
      <c r="M6977" t="s">
        <v>120</v>
      </c>
      <c r="N6977">
        <f ca="1">_xlfn.XLOOKUP(F6977,'App type'!$A$2:$A$108,'App type'!$I$2:$I$108)</f>
        <v>1</v>
      </c>
    </row>
    <row r="6978" spans="1:14">
      <c r="A6978" t="str" cm="1">
        <f t="array" aca="1" ref="A6978" ca="1">INDEX('Emp Info'!$C$4:$C$24,RANDBETWEEN(1,ROWS('Emp Info'!$C$4:$C$24)),1)</f>
        <v>KEL6158</v>
      </c>
      <c r="B6978" t="str">
        <f ca="1">_xlfn.XLOOKUP(A6978,'Emp Info'!$C$4:$C$24,'Emp Info'!$D$4:$D$24)</f>
        <v>Kelly</v>
      </c>
      <c r="C6978" t="str">
        <f ca="1">_xlfn.XLOOKUP(A6978,'Emp Info'!$C$4:$C$24,'Emp Info'!$E$4:$E$24)</f>
        <v>1.0</v>
      </c>
      <c r="D6978" s="11">
        <v>45583.347967223883</v>
      </c>
      <c r="E6978" s="11">
        <v>45583.34796722397</v>
      </c>
      <c r="F6978" t="str" cm="1">
        <f t="array" aca="1" ref="F6978" ca="1">INDEX('App type'!$A$2:$A$108,RANDBETWEEN(1,ROWS('App type'!$A$2:$A$108)),1)</f>
        <v>1265-EFC</v>
      </c>
      <c r="G6978" t="s">
        <v>370</v>
      </c>
      <c r="H6978">
        <v>1199</v>
      </c>
      <c r="I6978" t="s">
        <v>397</v>
      </c>
      <c r="J6978" t="s">
        <v>471</v>
      </c>
      <c r="K6978">
        <f ca="1">_xlfn.XLOOKUP(F6978,'App type'!$A$2:$A$108,'App type'!$G$2:$G$108)*'Mock Data'!$N6978</f>
        <v>200</v>
      </c>
      <c r="L6978">
        <f t="shared" ca="1" si="108"/>
        <v>227.99999999999997</v>
      </c>
      <c r="M6978" t="s">
        <v>415</v>
      </c>
      <c r="N6978">
        <f ca="1">_xlfn.XLOOKUP(F6978,'App type'!$A$2:$A$108,'App type'!$I$2:$I$108)</f>
        <v>1</v>
      </c>
    </row>
    <row r="6979" spans="1:14">
      <c r="A6979" t="str" cm="1">
        <f t="array" aca="1" ref="A6979" ca="1">INDEX('Emp Info'!$C$4:$C$24,RANDBETWEEN(1,ROWS('Emp Info'!$C$4:$C$24)),1)</f>
        <v>EST7464</v>
      </c>
      <c r="B6979" t="str">
        <f ca="1">_xlfn.XLOOKUP(A6979,'Emp Info'!$C$4:$C$24,'Emp Info'!$D$4:$D$24)</f>
        <v>Estefano</v>
      </c>
      <c r="C6979" t="str">
        <f ca="1">_xlfn.XLOOKUP(A6979,'Emp Info'!$C$4:$C$24,'Emp Info'!$E$4:$E$24)</f>
        <v>1.0</v>
      </c>
      <c r="D6979" s="11">
        <v>45583.347967227237</v>
      </c>
      <c r="E6979" s="11">
        <v>45583.347967227382</v>
      </c>
      <c r="F6979" t="str" cm="1">
        <f t="array" aca="1" ref="F6979" ca="1">INDEX('App type'!$A$2:$A$108,RANDBETWEEN(1,ROWS('App type'!$A$2:$A$108)),1)</f>
        <v>30a</v>
      </c>
      <c r="G6979" t="s">
        <v>383</v>
      </c>
      <c r="H6979">
        <v>4670</v>
      </c>
      <c r="I6979" t="s">
        <v>1556</v>
      </c>
      <c r="J6979" t="s">
        <v>77</v>
      </c>
      <c r="K6979">
        <f ca="1">_xlfn.XLOOKUP(F6979,'App type'!$A$2:$A$108,'App type'!$G$2:$G$108)*'Mock Data'!$N6979</f>
        <v>250</v>
      </c>
      <c r="L6979">
        <f t="shared" ref="L6979:L7001" ca="1" si="109">$K6979*1.14</f>
        <v>285</v>
      </c>
      <c r="M6979" t="s">
        <v>452</v>
      </c>
      <c r="N6979">
        <f ca="1">_xlfn.XLOOKUP(F6979,'App type'!$A$2:$A$108,'App type'!$I$2:$I$108)</f>
        <v>1</v>
      </c>
    </row>
    <row r="6980" spans="1:14">
      <c r="A6980" t="str" cm="1">
        <f t="array" aca="1" ref="A6980" ca="1">INDEX('Emp Info'!$C$4:$C$24,RANDBETWEEN(1,ROWS('Emp Info'!$C$4:$C$24)),1)</f>
        <v>NAR2114</v>
      </c>
      <c r="B6980" t="str">
        <f ca="1">_xlfn.XLOOKUP(A6980,'Emp Info'!$C$4:$C$24,'Emp Info'!$D$4:$D$24)</f>
        <v>Narges</v>
      </c>
      <c r="C6980" t="str">
        <f ca="1">_xlfn.XLOOKUP(A6980,'Emp Info'!$C$4:$C$24,'Emp Info'!$E$4:$E$24)</f>
        <v>IC</v>
      </c>
      <c r="D6980" s="11">
        <v>45583.347967231297</v>
      </c>
      <c r="E6980" s="11">
        <v>45583.347967231399</v>
      </c>
      <c r="F6980" cm="1">
        <f t="array" aca="1" ref="F6980" ca="1">INDEX('App type'!$A$2:$A$108,RANDBETWEEN(1,ROWS('App type'!$A$2:$A$108)),1)</f>
        <v>100</v>
      </c>
      <c r="G6980" t="s">
        <v>665</v>
      </c>
      <c r="H6980">
        <v>2865</v>
      </c>
      <c r="I6980" t="s">
        <v>366</v>
      </c>
      <c r="J6980" t="s">
        <v>327</v>
      </c>
      <c r="K6980">
        <f ca="1">_xlfn.XLOOKUP(F6980,'App type'!$A$2:$A$108,'App type'!$G$2:$G$108)*'Mock Data'!$N6980</f>
        <v>250</v>
      </c>
      <c r="L6980">
        <f t="shared" ca="1" si="109"/>
        <v>285</v>
      </c>
      <c r="M6980" t="s">
        <v>227</v>
      </c>
      <c r="N6980">
        <f ca="1">_xlfn.XLOOKUP(F6980,'App type'!$A$2:$A$108,'App type'!$I$2:$I$108)</f>
        <v>1</v>
      </c>
    </row>
    <row r="6981" spans="1:14">
      <c r="A6981" t="str" cm="1">
        <f t="array" aca="1" ref="A6981" ca="1">INDEX('Emp Info'!$C$4:$C$24,RANDBETWEEN(1,ROWS('Emp Info'!$C$4:$C$24)),1)</f>
        <v>EST7464</v>
      </c>
      <c r="B6981" t="str">
        <f ca="1">_xlfn.XLOOKUP(A6981,'Emp Info'!$C$4:$C$24,'Emp Info'!$D$4:$D$24)</f>
        <v>Estefano</v>
      </c>
      <c r="C6981" t="str">
        <f ca="1">_xlfn.XLOOKUP(A6981,'Emp Info'!$C$4:$C$24,'Emp Info'!$E$4:$E$24)</f>
        <v>1.0</v>
      </c>
      <c r="D6981" s="11">
        <v>45583.347967234593</v>
      </c>
      <c r="E6981" s="11">
        <v>45583.347967234673</v>
      </c>
      <c r="F6981" cm="1">
        <f t="array" aca="1" ref="F6981" ca="1">INDEX('App type'!$A$2:$A$108,RANDBETWEEN(1,ROWS('App type'!$A$2:$A$108)),1)</f>
        <v>18</v>
      </c>
      <c r="G6981" t="s">
        <v>1667</v>
      </c>
      <c r="H6981">
        <v>1072</v>
      </c>
      <c r="I6981" t="s">
        <v>1525</v>
      </c>
      <c r="J6981" t="s">
        <v>298</v>
      </c>
      <c r="K6981">
        <f ca="1">_xlfn.XLOOKUP(F6981,'App type'!$A$2:$A$108,'App type'!$G$2:$G$108)*'Mock Data'!$N6981</f>
        <v>230</v>
      </c>
      <c r="L6981">
        <f t="shared" ca="1" si="109"/>
        <v>262.2</v>
      </c>
      <c r="M6981" t="s">
        <v>34</v>
      </c>
      <c r="N6981">
        <f ca="1">_xlfn.XLOOKUP(F6981,'App type'!$A$2:$A$108,'App type'!$I$2:$I$108)</f>
        <v>1</v>
      </c>
    </row>
    <row r="6982" spans="1:14">
      <c r="A6982" t="str" cm="1">
        <f t="array" aca="1" ref="A6982" ca="1">INDEX('Emp Info'!$C$4:$C$24,RANDBETWEEN(1,ROWS('Emp Info'!$C$4:$C$24)),1)</f>
        <v>DAV7345</v>
      </c>
      <c r="B6982" t="str">
        <f ca="1">_xlfn.XLOOKUP(A6982,'Emp Info'!$C$4:$C$24,'Emp Info'!$D$4:$D$24)</f>
        <v>David</v>
      </c>
      <c r="C6982" t="str">
        <f ca="1">_xlfn.XLOOKUP(A6982,'Emp Info'!$C$4:$C$24,'Emp Info'!$E$4:$E$24)</f>
        <v>IC</v>
      </c>
      <c r="D6982" s="11">
        <v>45583.347967237642</v>
      </c>
      <c r="E6982" s="11">
        <v>45583.347967237758</v>
      </c>
      <c r="F6982" t="str" cm="1">
        <f t="array" aca="1" ref="F6982" ca="1">INDEX('App type'!$A$2:$A$108,RANDBETWEEN(1,ROWS('App type'!$A$2:$A$108)),1)</f>
        <v>180a</v>
      </c>
      <c r="G6982" t="s">
        <v>828</v>
      </c>
      <c r="H6982">
        <v>4869</v>
      </c>
      <c r="I6982" t="s">
        <v>1888</v>
      </c>
      <c r="J6982" t="s">
        <v>252</v>
      </c>
      <c r="K6982">
        <f ca="1">_xlfn.XLOOKUP(F6982,'App type'!$A$2:$A$108,'App type'!$G$2:$G$108)*'Mock Data'!$N6982</f>
        <v>250</v>
      </c>
      <c r="L6982">
        <f t="shared" ca="1" si="109"/>
        <v>285</v>
      </c>
      <c r="M6982" t="s">
        <v>210</v>
      </c>
      <c r="N6982">
        <f ca="1">_xlfn.XLOOKUP(F6982,'App type'!$A$2:$A$108,'App type'!$I$2:$I$108)</f>
        <v>1</v>
      </c>
    </row>
    <row r="6983" spans="1:14">
      <c r="A6983" t="str" cm="1">
        <f t="array" aca="1" ref="A6983" ca="1">INDEX('Emp Info'!$C$4:$C$24,RANDBETWEEN(1,ROWS('Emp Info'!$C$4:$C$24)),1)</f>
        <v>ERI5599</v>
      </c>
      <c r="B6983" t="str">
        <f ca="1">_xlfn.XLOOKUP(A6983,'Emp Info'!$C$4:$C$24,'Emp Info'!$D$4:$D$24)</f>
        <v>Erin M</v>
      </c>
      <c r="C6983" t="str">
        <f ca="1">_xlfn.XLOOKUP(A6983,'Emp Info'!$C$4:$C$24,'Emp Info'!$E$4:$E$24)</f>
        <v>1.0</v>
      </c>
      <c r="D6983" s="11">
        <v>45583.347967241018</v>
      </c>
      <c r="E6983" s="11">
        <v>45583.347967241127</v>
      </c>
      <c r="F6983" cm="1">
        <f t="array" aca="1" ref="F6983" ca="1">INDEX('App type'!$A$2:$A$108,RANDBETWEEN(1,ROWS('App type'!$A$2:$A$108)),1)</f>
        <v>105</v>
      </c>
      <c r="G6983" t="s">
        <v>1167</v>
      </c>
      <c r="H6983">
        <v>6090</v>
      </c>
      <c r="I6983" t="s">
        <v>1206</v>
      </c>
      <c r="J6983" t="s">
        <v>88</v>
      </c>
      <c r="K6983">
        <f ca="1">_xlfn.XLOOKUP(F6983,'App type'!$A$2:$A$108,'App type'!$G$2:$G$108)*'Mock Data'!$N6983</f>
        <v>225</v>
      </c>
      <c r="L6983">
        <f t="shared" ca="1" si="109"/>
        <v>256.5</v>
      </c>
      <c r="M6983" t="s">
        <v>253</v>
      </c>
      <c r="N6983">
        <f ca="1">_xlfn.XLOOKUP(F6983,'App type'!$A$2:$A$108,'App type'!$I$2:$I$108)</f>
        <v>1</v>
      </c>
    </row>
    <row r="6984" spans="1:14">
      <c r="A6984" t="str" cm="1">
        <f t="array" aca="1" ref="A6984" ca="1">INDEX('Emp Info'!$C$4:$C$24,RANDBETWEEN(1,ROWS('Emp Info'!$C$4:$C$24)),1)</f>
        <v>KEL6158</v>
      </c>
      <c r="B6984" t="str">
        <f ca="1">_xlfn.XLOOKUP(A6984,'Emp Info'!$C$4:$C$24,'Emp Info'!$D$4:$D$24)</f>
        <v>Kelly</v>
      </c>
      <c r="C6984" t="str">
        <f ca="1">_xlfn.XLOOKUP(A6984,'Emp Info'!$C$4:$C$24,'Emp Info'!$E$4:$E$24)</f>
        <v>1.0</v>
      </c>
      <c r="D6984" s="11">
        <v>45583.347967244517</v>
      </c>
      <c r="E6984" s="11">
        <v>45583.347967244641</v>
      </c>
      <c r="F6984" cm="1">
        <f t="array" aca="1" ref="F6984" ca="1">INDEX('App type'!$A$2:$A$108,RANDBETWEEN(1,ROWS('App type'!$A$2:$A$108)),1)</f>
        <v>1256</v>
      </c>
      <c r="G6984" t="s">
        <v>784</v>
      </c>
      <c r="H6984">
        <v>1478</v>
      </c>
      <c r="I6984" t="s">
        <v>1664</v>
      </c>
      <c r="J6984" t="s">
        <v>62</v>
      </c>
      <c r="K6984">
        <f ca="1">_xlfn.XLOOKUP(F6984,'App type'!$A$2:$A$108,'App type'!$G$2:$G$108)*'Mock Data'!$N6984</f>
        <v>185</v>
      </c>
      <c r="L6984">
        <f t="shared" ca="1" si="109"/>
        <v>210.89999999999998</v>
      </c>
      <c r="M6984" t="s">
        <v>452</v>
      </c>
      <c r="N6984">
        <f ca="1">_xlfn.XLOOKUP(F6984,'App type'!$A$2:$A$108,'App type'!$I$2:$I$108)</f>
        <v>1</v>
      </c>
    </row>
    <row r="6985" spans="1:14">
      <c r="A6985" t="str" cm="1">
        <f t="array" aca="1" ref="A6985" ca="1">INDEX('Emp Info'!$C$4:$C$24,RANDBETWEEN(1,ROWS('Emp Info'!$C$4:$C$24)),1)</f>
        <v>LIZ5585</v>
      </c>
      <c r="B6985" t="str">
        <f ca="1">_xlfn.XLOOKUP(A6985,'Emp Info'!$C$4:$C$24,'Emp Info'!$D$4:$D$24)</f>
        <v>Liz</v>
      </c>
      <c r="C6985" t="str">
        <f ca="1">_xlfn.XLOOKUP(A6985,'Emp Info'!$C$4:$C$24,'Emp Info'!$E$4:$E$24)</f>
        <v>1.0</v>
      </c>
      <c r="D6985" s="11">
        <v>45583.347967248112</v>
      </c>
      <c r="E6985" s="11">
        <v>45583.347967248214</v>
      </c>
      <c r="F6985" t="str" cm="1">
        <f t="array" aca="1" ref="F6985" ca="1">INDEX('App type'!$A$2:$A$108,RANDBETWEEN(1,ROWS('App type'!$A$2:$A$108)),1)</f>
        <v>104-OSAP</v>
      </c>
      <c r="G6985" t="s">
        <v>1343</v>
      </c>
      <c r="H6985">
        <v>5269</v>
      </c>
      <c r="I6985" t="s">
        <v>1461</v>
      </c>
      <c r="J6985" t="s">
        <v>123</v>
      </c>
      <c r="K6985">
        <f ca="1">_xlfn.XLOOKUP(F6985,'App type'!$A$2:$A$108,'App type'!$G$2:$G$108)*'Mock Data'!$N6985</f>
        <v>160</v>
      </c>
      <c r="L6985">
        <f t="shared" ca="1" si="109"/>
        <v>182.39999999999998</v>
      </c>
      <c r="M6985" t="s">
        <v>185</v>
      </c>
      <c r="N6985">
        <f ca="1">_xlfn.XLOOKUP(F6985,'App type'!$A$2:$A$108,'App type'!$I$2:$I$108)</f>
        <v>1</v>
      </c>
    </row>
    <row r="6986" spans="1:14">
      <c r="A6986" t="str" cm="1">
        <f t="array" aca="1" ref="A6986" ca="1">INDEX('Emp Info'!$C$4:$C$24,RANDBETWEEN(1,ROWS('Emp Info'!$C$4:$C$24)),1)</f>
        <v>DAV7345</v>
      </c>
      <c r="B6986" t="str">
        <f ca="1">_xlfn.XLOOKUP(A6986,'Emp Info'!$C$4:$C$24,'Emp Info'!$D$4:$D$24)</f>
        <v>David</v>
      </c>
      <c r="C6986" t="str">
        <f ca="1">_xlfn.XLOOKUP(A6986,'Emp Info'!$C$4:$C$24,'Emp Info'!$E$4:$E$24)</f>
        <v>IC</v>
      </c>
      <c r="D6986" s="11">
        <v>45583.347967251408</v>
      </c>
      <c r="E6986" s="11">
        <v>45583.347967251539</v>
      </c>
      <c r="F6986" t="str" cm="1">
        <f t="array" aca="1" ref="F6986" ca="1">INDEX('App type'!$A$2:$A$108,RANDBETWEEN(1,ROWS('App type'!$A$2:$A$108)),1)</f>
        <v>104-OSAP</v>
      </c>
      <c r="G6986" t="s">
        <v>1943</v>
      </c>
      <c r="H6986">
        <v>8769</v>
      </c>
      <c r="I6986" t="s">
        <v>1562</v>
      </c>
      <c r="J6986" t="s">
        <v>53</v>
      </c>
      <c r="K6986">
        <f ca="1">_xlfn.XLOOKUP(F6986,'App type'!$A$2:$A$108,'App type'!$G$2:$G$108)*'Mock Data'!$N6986</f>
        <v>160</v>
      </c>
      <c r="L6986">
        <f t="shared" ca="1" si="109"/>
        <v>182.39999999999998</v>
      </c>
      <c r="M6986" t="s">
        <v>135</v>
      </c>
      <c r="N6986">
        <f ca="1">_xlfn.XLOOKUP(F6986,'App type'!$A$2:$A$108,'App type'!$I$2:$I$108)</f>
        <v>1</v>
      </c>
    </row>
    <row r="6987" spans="1:14">
      <c r="A6987" t="str" cm="1">
        <f t="array" aca="1" ref="A6987" ca="1">INDEX('Emp Info'!$C$4:$C$24,RANDBETWEEN(1,ROWS('Emp Info'!$C$4:$C$24)),1)</f>
        <v>TAR2270</v>
      </c>
      <c r="B6987" t="str">
        <f ca="1">_xlfn.XLOOKUP(A6987,'Emp Info'!$C$4:$C$24,'Emp Info'!$D$4:$D$24)</f>
        <v>Tara</v>
      </c>
      <c r="C6987" t="str">
        <f ca="1">_xlfn.XLOOKUP(A6987,'Emp Info'!$C$4:$C$24,'Emp Info'!$E$4:$E$24)</f>
        <v>1.0</v>
      </c>
      <c r="D6987" s="11">
        <v>45583.34796725506</v>
      </c>
      <c r="E6987" s="11">
        <v>45583.347967255162</v>
      </c>
      <c r="F6987" cm="1">
        <f t="array" aca="1" ref="F6987" ca="1">INDEX('App type'!$A$2:$A$108,RANDBETWEEN(1,ROWS('App type'!$A$2:$A$108)),1)</f>
        <v>100</v>
      </c>
      <c r="G6987" t="s">
        <v>1514</v>
      </c>
      <c r="H6987">
        <v>8732</v>
      </c>
      <c r="I6987" t="s">
        <v>527</v>
      </c>
      <c r="J6987" t="s">
        <v>188</v>
      </c>
      <c r="K6987">
        <f ca="1">_xlfn.XLOOKUP(F6987,'App type'!$A$2:$A$108,'App type'!$G$2:$G$108)*'Mock Data'!$N6987</f>
        <v>250</v>
      </c>
      <c r="L6987">
        <f t="shared" ca="1" si="109"/>
        <v>285</v>
      </c>
      <c r="M6987" t="s">
        <v>193</v>
      </c>
      <c r="N6987">
        <f ca="1">_xlfn.XLOOKUP(F6987,'App type'!$A$2:$A$108,'App type'!$I$2:$I$108)</f>
        <v>1</v>
      </c>
    </row>
    <row r="6988" spans="1:14">
      <c r="A6988" t="str" cm="1">
        <f t="array" aca="1" ref="A6988" ca="1">INDEX('Emp Info'!$C$4:$C$24,RANDBETWEEN(1,ROWS('Emp Info'!$C$4:$C$24)),1)</f>
        <v>NAR2114</v>
      </c>
      <c r="B6988" t="str">
        <f ca="1">_xlfn.XLOOKUP(A6988,'Emp Info'!$C$4:$C$24,'Emp Info'!$D$4:$D$24)</f>
        <v>Narges</v>
      </c>
      <c r="C6988" t="str">
        <f ca="1">_xlfn.XLOOKUP(A6988,'Emp Info'!$C$4:$C$24,'Emp Info'!$E$4:$E$24)</f>
        <v>IC</v>
      </c>
      <c r="D6988" s="11">
        <v>45583.347967258102</v>
      </c>
      <c r="E6988" s="11">
        <v>45583.347967258203</v>
      </c>
      <c r="F6988" t="str" cm="1">
        <f t="array" aca="1" ref="F6988" ca="1">INDEX('App type'!$A$2:$A$108,RANDBETWEEN(1,ROWS('App type'!$A$2:$A$108)),1)</f>
        <v>1258-Saturday</v>
      </c>
      <c r="G6988" t="s">
        <v>1909</v>
      </c>
      <c r="H6988">
        <v>1472</v>
      </c>
      <c r="I6988" t="s">
        <v>841</v>
      </c>
      <c r="J6988" t="s">
        <v>606</v>
      </c>
      <c r="K6988">
        <f ca="1">_xlfn.XLOOKUP(F6988,'App type'!$A$2:$A$108,'App type'!$G$2:$G$108)*'Mock Data'!$N6988</f>
        <v>185</v>
      </c>
      <c r="L6988">
        <f t="shared" ca="1" si="109"/>
        <v>210.89999999999998</v>
      </c>
      <c r="M6988" t="s">
        <v>85</v>
      </c>
      <c r="N6988">
        <f ca="1">_xlfn.XLOOKUP(F6988,'App type'!$A$2:$A$108,'App type'!$I$2:$I$108)</f>
        <v>1</v>
      </c>
    </row>
    <row r="6989" spans="1:14">
      <c r="A6989" t="str" cm="1">
        <f t="array" aca="1" ref="A6989" ca="1">INDEX('Emp Info'!$C$4:$C$24,RANDBETWEEN(1,ROWS('Emp Info'!$C$4:$C$24)),1)</f>
        <v>EST7464</v>
      </c>
      <c r="B6989" t="str">
        <f ca="1">_xlfn.XLOOKUP(A6989,'Emp Info'!$C$4:$C$24,'Emp Info'!$D$4:$D$24)</f>
        <v>Estefano</v>
      </c>
      <c r="C6989" t="str">
        <f ca="1">_xlfn.XLOOKUP(A6989,'Emp Info'!$C$4:$C$24,'Emp Info'!$E$4:$E$24)</f>
        <v>1.0</v>
      </c>
      <c r="D6989" s="11">
        <v>45583.3479672619</v>
      </c>
      <c r="E6989" s="11">
        <v>45583.347967262023</v>
      </c>
      <c r="F6989" t="str" cm="1">
        <f t="array" aca="1" ref="F6989" ca="1">INDEX('App type'!$A$2:$A$108,RANDBETWEEN(1,ROWS('App type'!$A$2:$A$108)),1)</f>
        <v>1259-3</v>
      </c>
      <c r="G6989" t="s">
        <v>687</v>
      </c>
      <c r="H6989">
        <v>8537</v>
      </c>
      <c r="I6989" t="s">
        <v>1897</v>
      </c>
      <c r="J6989" t="s">
        <v>318</v>
      </c>
      <c r="K6989">
        <f ca="1">_xlfn.XLOOKUP(F6989,'App type'!$A$2:$A$108,'App type'!$G$2:$G$108)*'Mock Data'!$N6989</f>
        <v>160</v>
      </c>
      <c r="L6989">
        <f t="shared" ca="1" si="109"/>
        <v>182.39999999999998</v>
      </c>
      <c r="M6989" t="s">
        <v>34</v>
      </c>
      <c r="N6989">
        <f ca="1">_xlfn.XLOOKUP(F6989,'App type'!$A$2:$A$108,'App type'!$I$2:$I$108)</f>
        <v>1</v>
      </c>
    </row>
    <row r="6990" spans="1:14">
      <c r="A6990" t="str" cm="1">
        <f t="array" aca="1" ref="A6990" ca="1">INDEX('Emp Info'!$C$4:$C$24,RANDBETWEEN(1,ROWS('Emp Info'!$C$4:$C$24)),1)</f>
        <v>ALE4566</v>
      </c>
      <c r="B6990" t="str">
        <f ca="1">_xlfn.XLOOKUP(A6990,'Emp Info'!$C$4:$C$24,'Emp Info'!$D$4:$D$24)</f>
        <v>Alessia</v>
      </c>
      <c r="C6990" t="str">
        <f ca="1">_xlfn.XLOOKUP(A6990,'Emp Info'!$C$4:$C$24,'Emp Info'!$E$4:$E$24)</f>
        <v>1.0</v>
      </c>
      <c r="D6990" s="11">
        <v>45583.34796726604</v>
      </c>
      <c r="E6990" s="11">
        <v>45583.347967266207</v>
      </c>
      <c r="F6990" cm="1">
        <f t="array" aca="1" ref="F6990" ca="1">INDEX('App type'!$A$2:$A$108,RANDBETWEEN(1,ROWS('App type'!$A$2:$A$108)),1)</f>
        <v>32</v>
      </c>
      <c r="G6990" t="s">
        <v>307</v>
      </c>
      <c r="H6990">
        <v>1667</v>
      </c>
      <c r="I6990" t="s">
        <v>616</v>
      </c>
      <c r="J6990" t="s">
        <v>408</v>
      </c>
      <c r="K6990">
        <f ca="1">_xlfn.XLOOKUP(F6990,'App type'!$A$2:$A$108,'App type'!$G$2:$G$108)*'Mock Data'!$N6990</f>
        <v>2025</v>
      </c>
      <c r="L6990">
        <f t="shared" ca="1" si="109"/>
        <v>2308.5</v>
      </c>
      <c r="M6990" t="s">
        <v>26</v>
      </c>
      <c r="N6990">
        <f ca="1">_xlfn.XLOOKUP(F6990,'App type'!$A$2:$A$108,'App type'!$I$2:$I$108)</f>
        <v>3</v>
      </c>
    </row>
    <row r="6991" spans="1:14">
      <c r="A6991" t="str" cm="1">
        <f t="array" aca="1" ref="A6991" ca="1">INDEX('Emp Info'!$C$4:$C$24,RANDBETWEEN(1,ROWS('Emp Info'!$C$4:$C$24)),1)</f>
        <v>DOU0521</v>
      </c>
      <c r="B6991" t="str">
        <f ca="1">_xlfn.XLOOKUP(A6991,'Emp Info'!$C$4:$C$24,'Emp Info'!$D$4:$D$24)</f>
        <v>Douglas</v>
      </c>
      <c r="C6991" t="str">
        <f ca="1">_xlfn.XLOOKUP(A6991,'Emp Info'!$C$4:$C$24,'Emp Info'!$E$4:$E$24)</f>
        <v>1.0</v>
      </c>
      <c r="D6991" s="11">
        <v>45583.347967270653</v>
      </c>
      <c r="E6991" s="11">
        <v>45583.347967270762</v>
      </c>
      <c r="F6991" cm="1">
        <f t="array" aca="1" ref="F6991" ca="1">INDEX('App type'!$A$2:$A$108,RANDBETWEEN(1,ROWS('App type'!$A$2:$A$108)),1)</f>
        <v>28</v>
      </c>
      <c r="G6991" t="s">
        <v>310</v>
      </c>
      <c r="H6991">
        <v>7757</v>
      </c>
      <c r="I6991" t="s">
        <v>1091</v>
      </c>
      <c r="J6991" t="s">
        <v>252</v>
      </c>
      <c r="K6991">
        <f ca="1">_xlfn.XLOOKUP(F6991,'App type'!$A$2:$A$108,'App type'!$G$2:$G$108)*'Mock Data'!$N6991</f>
        <v>145</v>
      </c>
      <c r="L6991">
        <f t="shared" ca="1" si="109"/>
        <v>165.29999999999998</v>
      </c>
      <c r="M6991" t="s">
        <v>253</v>
      </c>
      <c r="N6991">
        <f ca="1">_xlfn.XLOOKUP(F6991,'App type'!$A$2:$A$108,'App type'!$I$2:$I$108)</f>
        <v>1</v>
      </c>
    </row>
    <row r="6992" spans="1:14">
      <c r="A6992" t="str" cm="1">
        <f t="array" aca="1" ref="A6992" ca="1">INDEX('Emp Info'!$C$4:$C$24,RANDBETWEEN(1,ROWS('Emp Info'!$C$4:$C$24)),1)</f>
        <v>DAV7345</v>
      </c>
      <c r="B6992" t="str">
        <f ca="1">_xlfn.XLOOKUP(A6992,'Emp Info'!$C$4:$C$24,'Emp Info'!$D$4:$D$24)</f>
        <v>David</v>
      </c>
      <c r="C6992" t="str">
        <f ca="1">_xlfn.XLOOKUP(A6992,'Emp Info'!$C$4:$C$24,'Emp Info'!$E$4:$E$24)</f>
        <v>IC</v>
      </c>
      <c r="D6992" s="11">
        <v>45583.347967274029</v>
      </c>
      <c r="E6992" s="11">
        <v>45583.347967274152</v>
      </c>
      <c r="F6992" cm="1">
        <f t="array" aca="1" ref="F6992" ca="1">INDEX('App type'!$A$2:$A$108,RANDBETWEEN(1,ROWS('App type'!$A$2:$A$108)),1)</f>
        <v>18</v>
      </c>
      <c r="G6992" t="s">
        <v>639</v>
      </c>
      <c r="H6992">
        <v>6530</v>
      </c>
      <c r="I6992" t="s">
        <v>1245</v>
      </c>
      <c r="J6992" t="s">
        <v>188</v>
      </c>
      <c r="K6992">
        <f ca="1">_xlfn.XLOOKUP(F6992,'App type'!$A$2:$A$108,'App type'!$G$2:$G$108)*'Mock Data'!$N6992</f>
        <v>230</v>
      </c>
      <c r="L6992">
        <f t="shared" ca="1" si="109"/>
        <v>262.2</v>
      </c>
      <c r="M6992" t="s">
        <v>96</v>
      </c>
      <c r="N6992">
        <f ca="1">_xlfn.XLOOKUP(F6992,'App type'!$A$2:$A$108,'App type'!$I$2:$I$108)</f>
        <v>1</v>
      </c>
    </row>
    <row r="6993" spans="1:14">
      <c r="A6993" t="str" cm="1">
        <f t="array" aca="1" ref="A6993" ca="1">INDEX('Emp Info'!$C$4:$C$24,RANDBETWEEN(1,ROWS('Emp Info'!$C$4:$C$24)),1)</f>
        <v>STE3061</v>
      </c>
      <c r="B6993" t="str">
        <f ca="1">_xlfn.XLOOKUP(A6993,'Emp Info'!$C$4:$C$24,'Emp Info'!$D$4:$D$24)</f>
        <v>Stephanie</v>
      </c>
      <c r="C6993" t="str">
        <f ca="1">_xlfn.XLOOKUP(A6993,'Emp Info'!$C$4:$C$24,'Emp Info'!$E$4:$E$24)</f>
        <v>IC</v>
      </c>
      <c r="D6993" s="11">
        <v>45583.347967277849</v>
      </c>
      <c r="E6993" s="11">
        <v>45583.347967277943</v>
      </c>
      <c r="F6993" cm="1">
        <f t="array" aca="1" ref="F6993" ca="1">INDEX('App type'!$A$2:$A$108,RANDBETWEEN(1,ROWS('App type'!$A$2:$A$108)),1)</f>
        <v>106</v>
      </c>
      <c r="G6993" t="s">
        <v>1608</v>
      </c>
      <c r="H6993">
        <v>9757</v>
      </c>
      <c r="I6993" t="s">
        <v>232</v>
      </c>
      <c r="J6993" t="s">
        <v>426</v>
      </c>
      <c r="K6993">
        <f ca="1">_xlfn.XLOOKUP(F6993,'App type'!$A$2:$A$108,'App type'!$G$2:$G$108)*'Mock Data'!$N6993</f>
        <v>225</v>
      </c>
      <c r="L6993">
        <f t="shared" ca="1" si="109"/>
        <v>256.5</v>
      </c>
      <c r="M6993" t="s">
        <v>185</v>
      </c>
      <c r="N6993">
        <f ca="1">_xlfn.XLOOKUP(F6993,'App type'!$A$2:$A$108,'App type'!$I$2:$I$108)</f>
        <v>1</v>
      </c>
    </row>
    <row r="6994" spans="1:14">
      <c r="A6994" t="str" cm="1">
        <f t="array" aca="1" ref="A6994" ca="1">INDEX('Emp Info'!$C$4:$C$24,RANDBETWEEN(1,ROWS('Emp Info'!$C$4:$C$24)),1)</f>
        <v>ERI5599</v>
      </c>
      <c r="B6994" t="str">
        <f ca="1">_xlfn.XLOOKUP(A6994,'Emp Info'!$C$4:$C$24,'Emp Info'!$D$4:$D$24)</f>
        <v>Erin M</v>
      </c>
      <c r="C6994" t="str">
        <f ca="1">_xlfn.XLOOKUP(A6994,'Emp Info'!$C$4:$C$24,'Emp Info'!$E$4:$E$24)</f>
        <v>1.0</v>
      </c>
      <c r="D6994" s="11">
        <v>45583.347967280737</v>
      </c>
      <c r="E6994" s="11">
        <v>45583.34796728081</v>
      </c>
      <c r="F6994" cm="1">
        <f t="array" aca="1" ref="F6994" ca="1">INDEX('App type'!$A$2:$A$108,RANDBETWEEN(1,ROWS('App type'!$A$2:$A$108)),1)</f>
        <v>190</v>
      </c>
      <c r="G6994" t="s">
        <v>1277</v>
      </c>
      <c r="H6994">
        <v>4265</v>
      </c>
      <c r="I6994" t="s">
        <v>1604</v>
      </c>
      <c r="J6994" t="s">
        <v>103</v>
      </c>
      <c r="K6994">
        <f ca="1">_xlfn.XLOOKUP(F6994,'App type'!$A$2:$A$108,'App type'!$G$2:$G$108)*'Mock Data'!$N6994</f>
        <v>250</v>
      </c>
      <c r="L6994">
        <f t="shared" ca="1" si="109"/>
        <v>285</v>
      </c>
      <c r="M6994" t="s">
        <v>683</v>
      </c>
      <c r="N6994">
        <f ca="1">_xlfn.XLOOKUP(F6994,'App type'!$A$2:$A$108,'App type'!$I$2:$I$108)</f>
        <v>1</v>
      </c>
    </row>
    <row r="6995" spans="1:14">
      <c r="A6995" t="str" cm="1">
        <f t="array" aca="1" ref="A6995" ca="1">INDEX('Emp Info'!$C$4:$C$24,RANDBETWEEN(1,ROWS('Emp Info'!$C$4:$C$24)),1)</f>
        <v>LOI2253</v>
      </c>
      <c r="B6995" t="str">
        <f ca="1">_xlfn.XLOOKUP(A6995,'Emp Info'!$C$4:$C$24,'Emp Info'!$D$4:$D$24)</f>
        <v>Lois</v>
      </c>
      <c r="C6995" t="str">
        <f ca="1">_xlfn.XLOOKUP(A6995,'Emp Info'!$C$4:$C$24,'Emp Info'!$E$4:$E$24)</f>
        <v>0.5</v>
      </c>
      <c r="D6995" s="11">
        <v>45583.347967283327</v>
      </c>
      <c r="E6995" s="11">
        <v>45583.3479672834</v>
      </c>
      <c r="F6995" cm="1">
        <f t="array" aca="1" ref="F6995" ca="1">INDEX('App type'!$A$2:$A$108,RANDBETWEEN(1,ROWS('App type'!$A$2:$A$108)),1)</f>
        <v>1256</v>
      </c>
      <c r="G6995" t="s">
        <v>1210</v>
      </c>
      <c r="H6995">
        <v>8851</v>
      </c>
      <c r="I6995" t="s">
        <v>1109</v>
      </c>
      <c r="J6995" t="s">
        <v>480</v>
      </c>
      <c r="K6995">
        <f ca="1">_xlfn.XLOOKUP(F6995,'App type'!$A$2:$A$108,'App type'!$G$2:$G$108)*'Mock Data'!$N6995</f>
        <v>185</v>
      </c>
      <c r="L6995">
        <f t="shared" ca="1" si="109"/>
        <v>210.89999999999998</v>
      </c>
      <c r="M6995" t="s">
        <v>108</v>
      </c>
      <c r="N6995">
        <f ca="1">_xlfn.XLOOKUP(F6995,'App type'!$A$2:$A$108,'App type'!$I$2:$I$108)</f>
        <v>1</v>
      </c>
    </row>
    <row r="6996" spans="1:14">
      <c r="A6996" t="str" cm="1">
        <f t="array" aca="1" ref="A6996" ca="1">INDEX('Emp Info'!$C$4:$C$24,RANDBETWEEN(1,ROWS('Emp Info'!$C$4:$C$24)),1)</f>
        <v>ANN3965</v>
      </c>
      <c r="B6996" t="str">
        <f ca="1">_xlfn.XLOOKUP(A6996,'Emp Info'!$C$4:$C$24,'Emp Info'!$D$4:$D$24)</f>
        <v>Anne</v>
      </c>
      <c r="C6996" t="str">
        <f ca="1">_xlfn.XLOOKUP(A6996,'Emp Info'!$C$4:$C$24,'Emp Info'!$E$4:$E$24)</f>
        <v>1.0</v>
      </c>
      <c r="D6996" s="11">
        <v>45583.347967285881</v>
      </c>
      <c r="E6996" s="11">
        <v>45583.347967285947</v>
      </c>
      <c r="F6996" t="str" cm="1">
        <f t="array" aca="1" ref="F6996" ca="1">INDEX('App type'!$A$2:$A$108,RANDBETWEEN(1,ROWS('App type'!$A$2:$A$108)),1)</f>
        <v>20b-EFC</v>
      </c>
      <c r="G6996" t="s">
        <v>1509</v>
      </c>
      <c r="H6996">
        <v>5955</v>
      </c>
      <c r="I6996" t="s">
        <v>650</v>
      </c>
      <c r="J6996" t="s">
        <v>296</v>
      </c>
      <c r="K6996">
        <f ca="1">_xlfn.XLOOKUP(F6996,'App type'!$A$2:$A$108,'App type'!$G$2:$G$108)*'Mock Data'!$N6996</f>
        <v>225</v>
      </c>
      <c r="L6996">
        <f t="shared" ca="1" si="109"/>
        <v>256.5</v>
      </c>
      <c r="M6996" t="s">
        <v>59</v>
      </c>
      <c r="N6996">
        <f ca="1">_xlfn.XLOOKUP(F6996,'App type'!$A$2:$A$108,'App type'!$I$2:$I$108)</f>
        <v>1</v>
      </c>
    </row>
    <row r="6997" spans="1:14">
      <c r="A6997" t="str" cm="1">
        <f t="array" aca="1" ref="A6997" ca="1">INDEX('Emp Info'!$C$4:$C$24,RANDBETWEEN(1,ROWS('Emp Info'!$C$4:$C$24)),1)</f>
        <v>MUN1212</v>
      </c>
      <c r="B6997" t="str">
        <f ca="1">_xlfn.XLOOKUP(A6997,'Emp Info'!$C$4:$C$24,'Emp Info'!$D$4:$D$24)</f>
        <v>Munira</v>
      </c>
      <c r="C6997" t="str">
        <f ca="1">_xlfn.XLOOKUP(A6997,'Emp Info'!$C$4:$C$24,'Emp Info'!$E$4:$E$24)</f>
        <v>1.0</v>
      </c>
      <c r="D6997" s="11">
        <v>45583.347967288748</v>
      </c>
      <c r="E6997" s="11">
        <v>45583.347967288842</v>
      </c>
      <c r="F6997" cm="1">
        <f t="array" aca="1" ref="F6997" ca="1">INDEX('App type'!$A$2:$A$108,RANDBETWEEN(1,ROWS('App type'!$A$2:$A$108)),1)</f>
        <v>32</v>
      </c>
      <c r="G6997" t="s">
        <v>418</v>
      </c>
      <c r="H6997">
        <v>5112</v>
      </c>
      <c r="I6997" t="s">
        <v>1846</v>
      </c>
      <c r="J6997" t="s">
        <v>239</v>
      </c>
      <c r="K6997">
        <f ca="1">_xlfn.XLOOKUP(F6997,'App type'!$A$2:$A$108,'App type'!$G$2:$G$108)*'Mock Data'!$N6997</f>
        <v>2025</v>
      </c>
      <c r="L6997">
        <f t="shared" ca="1" si="109"/>
        <v>2308.5</v>
      </c>
      <c r="M6997" t="s">
        <v>452</v>
      </c>
      <c r="N6997">
        <f ca="1">_xlfn.XLOOKUP(F6997,'App type'!$A$2:$A$108,'App type'!$I$2:$I$108)</f>
        <v>3</v>
      </c>
    </row>
    <row r="6998" spans="1:14">
      <c r="A6998" t="str" cm="1">
        <f t="array" aca="1" ref="A6998" ca="1">INDEX('Emp Info'!$C$4:$C$24,RANDBETWEEN(1,ROWS('Emp Info'!$C$4:$C$24)),1)</f>
        <v>LIZ5585</v>
      </c>
      <c r="B6998" t="str">
        <f ca="1">_xlfn.XLOOKUP(A6998,'Emp Info'!$C$4:$C$24,'Emp Info'!$D$4:$D$24)</f>
        <v>Liz</v>
      </c>
      <c r="C6998" t="str">
        <f ca="1">_xlfn.XLOOKUP(A6998,'Emp Info'!$C$4:$C$24,'Emp Info'!$E$4:$E$24)</f>
        <v>1.0</v>
      </c>
      <c r="D6998" s="11">
        <v>45583.347967291556</v>
      </c>
      <c r="E6998" s="11">
        <v>45583.347967291636</v>
      </c>
      <c r="F6998" t="str" cm="1">
        <f t="array" aca="1" ref="F6998" ca="1">INDEX('App type'!$A$2:$A$108,RANDBETWEEN(1,ROWS('App type'!$A$2:$A$108)),1)</f>
        <v>1260-3</v>
      </c>
      <c r="G6998" t="s">
        <v>1124</v>
      </c>
      <c r="H6998">
        <v>5983</v>
      </c>
      <c r="I6998" t="s">
        <v>1507</v>
      </c>
      <c r="J6998" t="s">
        <v>115</v>
      </c>
      <c r="K6998">
        <f ca="1">_xlfn.XLOOKUP(F6998,'App type'!$A$2:$A$108,'App type'!$G$2:$G$108)*'Mock Data'!$N6998</f>
        <v>160</v>
      </c>
      <c r="L6998">
        <f t="shared" ca="1" si="109"/>
        <v>182.39999999999998</v>
      </c>
      <c r="M6998" t="s">
        <v>166</v>
      </c>
      <c r="N6998">
        <f ca="1">_xlfn.XLOOKUP(F6998,'App type'!$A$2:$A$108,'App type'!$I$2:$I$108)</f>
        <v>1</v>
      </c>
    </row>
    <row r="6999" spans="1:14">
      <c r="A6999" t="str" cm="1">
        <f t="array" aca="1" ref="A6999" ca="1">INDEX('Emp Info'!$C$4:$C$24,RANDBETWEEN(1,ROWS('Emp Info'!$C$4:$C$24)),1)</f>
        <v>LIZ5585</v>
      </c>
      <c r="B6999" t="str">
        <f ca="1">_xlfn.XLOOKUP(A6999,'Emp Info'!$C$4:$C$24,'Emp Info'!$D$4:$D$24)</f>
        <v>Liz</v>
      </c>
      <c r="C6999" t="str">
        <f ca="1">_xlfn.XLOOKUP(A6999,'Emp Info'!$C$4:$C$24,'Emp Info'!$E$4:$E$24)</f>
        <v>1.0</v>
      </c>
      <c r="D6999" s="11">
        <v>45583.347967294561</v>
      </c>
      <c r="E6999" s="11">
        <v>45583.347967294663</v>
      </c>
      <c r="F6999" cm="1">
        <f t="array" aca="1" ref="F6999" ca="1">INDEX('App type'!$A$2:$A$108,RANDBETWEEN(1,ROWS('App type'!$A$2:$A$108)),1)</f>
        <v>1240</v>
      </c>
      <c r="G6999" t="s">
        <v>526</v>
      </c>
      <c r="H6999">
        <v>1267</v>
      </c>
      <c r="I6999" t="s">
        <v>1676</v>
      </c>
      <c r="J6999" t="s">
        <v>445</v>
      </c>
      <c r="K6999">
        <f ca="1">_xlfn.XLOOKUP(F6999,'App type'!$A$2:$A$108,'App type'!$G$2:$G$108)*'Mock Data'!$N6999</f>
        <v>55.75</v>
      </c>
      <c r="L6999">
        <f t="shared" ca="1" si="109"/>
        <v>63.554999999999993</v>
      </c>
      <c r="M6999" t="s">
        <v>202</v>
      </c>
      <c r="N6999">
        <f ca="1">_xlfn.XLOOKUP(F6999,'App type'!$A$2:$A$108,'App type'!$I$2:$I$108)</f>
        <v>0.5</v>
      </c>
    </row>
    <row r="7000" spans="1:14">
      <c r="A7000" t="str" cm="1">
        <f t="array" aca="1" ref="A7000" ca="1">INDEX('Emp Info'!$C$4:$C$24,RANDBETWEEN(1,ROWS('Emp Info'!$C$4:$C$24)),1)</f>
        <v>EST7464</v>
      </c>
      <c r="B7000" t="str">
        <f ca="1">_xlfn.XLOOKUP(A7000,'Emp Info'!$C$4:$C$24,'Emp Info'!$D$4:$D$24)</f>
        <v>Estefano</v>
      </c>
      <c r="C7000" t="str">
        <f ca="1">_xlfn.XLOOKUP(A7000,'Emp Info'!$C$4:$C$24,'Emp Info'!$E$4:$E$24)</f>
        <v>1.0</v>
      </c>
      <c r="D7000" s="11">
        <v>45583.347967312868</v>
      </c>
      <c r="E7000" s="11">
        <v>45583.347967313093</v>
      </c>
      <c r="F7000" cm="1">
        <f t="array" aca="1" ref="F7000" ca="1">INDEX('App type'!$A$2:$A$108,RANDBETWEEN(1,ROWS('App type'!$A$2:$A$108)),1)</f>
        <v>32</v>
      </c>
      <c r="G7000" t="s">
        <v>667</v>
      </c>
      <c r="H7000">
        <v>2854</v>
      </c>
      <c r="I7000" t="s">
        <v>1571</v>
      </c>
      <c r="J7000" t="s">
        <v>951</v>
      </c>
      <c r="K7000">
        <f ca="1">_xlfn.XLOOKUP(F7000,'App type'!$A$2:$A$108,'App type'!$G$2:$G$108)*'Mock Data'!$N7000</f>
        <v>2025</v>
      </c>
      <c r="L7000">
        <f t="shared" ca="1" si="109"/>
        <v>2308.5</v>
      </c>
      <c r="M7000" t="s">
        <v>415</v>
      </c>
      <c r="N7000">
        <f ca="1">_xlfn.XLOOKUP(F7000,'App type'!$A$2:$A$108,'App type'!$I$2:$I$108)</f>
        <v>3</v>
      </c>
    </row>
    <row r="7001" spans="1:14">
      <c r="A7001" t="str" cm="1">
        <f t="array" aca="1" ref="A7001" ca="1">INDEX('Emp Info'!$C$4:$C$24,RANDBETWEEN(1,ROWS('Emp Info'!$C$4:$C$24)),1)</f>
        <v>LOI2253</v>
      </c>
      <c r="B7001" t="str">
        <f ca="1">_xlfn.XLOOKUP(A7001,'Emp Info'!$C$4:$C$24,'Emp Info'!$D$4:$D$24)</f>
        <v>Lois</v>
      </c>
      <c r="C7001" t="str">
        <f ca="1">_xlfn.XLOOKUP(A7001,'Emp Info'!$C$4:$C$24,'Emp Info'!$E$4:$E$24)</f>
        <v>0.5</v>
      </c>
      <c r="D7001" s="11">
        <v>45583.347967317859</v>
      </c>
      <c r="E7001" s="11">
        <v>45583.34796731807</v>
      </c>
      <c r="F7001" t="str" cm="1">
        <f t="array" aca="1" ref="F7001" ca="1">INDEX('App type'!$A$2:$A$108,RANDBETWEEN(1,ROWS('App type'!$A$2:$A$108)),1)</f>
        <v>117-clone-clone</v>
      </c>
      <c r="G7001" t="s">
        <v>631</v>
      </c>
      <c r="H7001">
        <v>5731</v>
      </c>
      <c r="I7001" t="s">
        <v>1908</v>
      </c>
      <c r="J7001" t="s">
        <v>103</v>
      </c>
      <c r="K7001">
        <f ca="1">_xlfn.XLOOKUP(F7001,'App type'!$A$2:$A$108,'App type'!$G$2:$G$108)*'Mock Data'!$N7001</f>
        <v>223</v>
      </c>
      <c r="L7001">
        <f t="shared" ca="1" si="109"/>
        <v>254.21999999999997</v>
      </c>
      <c r="M7001" t="s">
        <v>100</v>
      </c>
      <c r="N7001">
        <f ca="1">_xlfn.XLOOKUP(F7001,'App type'!$A$2:$A$108,'App type'!$I$2:$I$108)</f>
        <v>1</v>
      </c>
    </row>
  </sheetData>
  <autoFilter ref="A1:O7001" xr:uid="{BC5AA016-E24C-9F4F-9DBA-433EF78BB67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ACF2F-06ED-4342-BADD-504CCE0516A8}">
  <dimension ref="A1:I108"/>
  <sheetViews>
    <sheetView workbookViewId="0">
      <selection activeCell="D1" sqref="D1"/>
    </sheetView>
  </sheetViews>
  <sheetFormatPr defaultColWidth="8.875" defaultRowHeight="15.95"/>
  <cols>
    <col min="1" max="1" width="12" style="3" customWidth="1"/>
    <col min="2" max="2" width="57.875" style="4" customWidth="1"/>
    <col min="3" max="6" width="36" style="4" customWidth="1"/>
    <col min="7" max="8" width="8.875" style="4"/>
    <col min="9" max="9" width="11.5" style="4" bestFit="1" customWidth="1"/>
    <col min="10" max="16384" width="8.875" style="4"/>
  </cols>
  <sheetData>
    <row r="1" spans="1:9" s="2" customFormat="1" ht="15">
      <c r="A1" s="1" t="s">
        <v>1965</v>
      </c>
      <c r="B1" s="2" t="s">
        <v>1966</v>
      </c>
      <c r="C1" s="2" t="s">
        <v>1967</v>
      </c>
      <c r="D1" s="2" t="s">
        <v>1968</v>
      </c>
      <c r="E1" s="2" t="s">
        <v>1969</v>
      </c>
      <c r="F1" s="2" t="s">
        <v>1970</v>
      </c>
      <c r="G1" s="2" t="s">
        <v>1971</v>
      </c>
      <c r="H1" s="2" t="s">
        <v>1972</v>
      </c>
      <c r="I1" s="2" t="s">
        <v>1973</v>
      </c>
    </row>
    <row r="2" spans="1:9">
      <c r="A2" s="3" t="s">
        <v>1974</v>
      </c>
      <c r="B2" s="4" t="s">
        <v>1975</v>
      </c>
      <c r="C2" s="4" t="s">
        <v>1976</v>
      </c>
      <c r="D2" s="4" t="s">
        <v>1977</v>
      </c>
      <c r="E2" s="4" t="s">
        <v>1978</v>
      </c>
      <c r="F2" s="4">
        <v>0</v>
      </c>
      <c r="G2" s="4">
        <v>185</v>
      </c>
      <c r="I2" s="4">
        <v>1</v>
      </c>
    </row>
    <row r="3" spans="1:9">
      <c r="A3" s="3">
        <v>2</v>
      </c>
      <c r="B3" s="4" t="s">
        <v>1979</v>
      </c>
      <c r="C3" s="4" t="s">
        <v>1976</v>
      </c>
      <c r="D3" s="4" t="s">
        <v>1977</v>
      </c>
      <c r="E3" s="4" t="s">
        <v>1978</v>
      </c>
      <c r="F3" s="4">
        <v>0</v>
      </c>
      <c r="G3" s="4">
        <v>223</v>
      </c>
      <c r="I3" s="4">
        <v>1</v>
      </c>
    </row>
    <row r="4" spans="1:9">
      <c r="A4" s="3" t="s">
        <v>1980</v>
      </c>
      <c r="B4" s="4" t="s">
        <v>1979</v>
      </c>
      <c r="C4" s="4" t="s">
        <v>1976</v>
      </c>
      <c r="D4" s="4" t="s">
        <v>1977</v>
      </c>
      <c r="E4" s="4" t="s">
        <v>1981</v>
      </c>
      <c r="F4" s="4">
        <v>0</v>
      </c>
      <c r="G4" s="4">
        <v>223</v>
      </c>
      <c r="I4" s="4">
        <v>1</v>
      </c>
    </row>
    <row r="5" spans="1:9">
      <c r="A5" s="3" t="s">
        <v>1982</v>
      </c>
      <c r="B5" s="4" t="s">
        <v>1983</v>
      </c>
      <c r="C5" s="4" t="s">
        <v>1976</v>
      </c>
      <c r="D5" s="4" t="s">
        <v>1984</v>
      </c>
      <c r="E5" s="4" t="s">
        <v>1978</v>
      </c>
      <c r="F5" s="4">
        <v>0</v>
      </c>
      <c r="G5" s="4">
        <v>223</v>
      </c>
      <c r="I5" s="4">
        <v>1</v>
      </c>
    </row>
    <row r="6" spans="1:9">
      <c r="A6" s="3" t="s">
        <v>1985</v>
      </c>
      <c r="B6" s="4" t="s">
        <v>1986</v>
      </c>
      <c r="C6" s="4" t="s">
        <v>1976</v>
      </c>
      <c r="D6" s="4" t="s">
        <v>1984</v>
      </c>
      <c r="E6" s="4" t="s">
        <v>1978</v>
      </c>
      <c r="F6" s="4">
        <v>0</v>
      </c>
      <c r="G6" s="4">
        <v>223</v>
      </c>
      <c r="I6" s="4">
        <v>1</v>
      </c>
    </row>
    <row r="7" spans="1:9">
      <c r="A7" s="3">
        <v>370</v>
      </c>
      <c r="B7" s="4" t="s">
        <v>1987</v>
      </c>
      <c r="C7" s="4" t="s">
        <v>1976</v>
      </c>
      <c r="D7" s="4" t="s">
        <v>1977</v>
      </c>
      <c r="E7" s="4" t="s">
        <v>1978</v>
      </c>
      <c r="F7" s="4">
        <v>0</v>
      </c>
      <c r="G7" s="4">
        <v>225</v>
      </c>
      <c r="I7" s="4">
        <v>1</v>
      </c>
    </row>
    <row r="8" spans="1:9">
      <c r="A8" s="3" t="s">
        <v>1988</v>
      </c>
      <c r="B8" s="4" t="s">
        <v>1989</v>
      </c>
      <c r="C8" s="4" t="s">
        <v>1976</v>
      </c>
      <c r="D8" s="4" t="s">
        <v>1990</v>
      </c>
      <c r="E8" s="4" t="s">
        <v>1978</v>
      </c>
      <c r="F8" s="4">
        <v>0</v>
      </c>
      <c r="G8" s="4">
        <v>125</v>
      </c>
      <c r="I8" s="4">
        <v>1</v>
      </c>
    </row>
    <row r="9" spans="1:9">
      <c r="A9" s="3">
        <v>1240</v>
      </c>
      <c r="B9" s="4" t="s">
        <v>1991</v>
      </c>
      <c r="C9" s="4" t="s">
        <v>1976</v>
      </c>
      <c r="D9" s="4" t="s">
        <v>1990</v>
      </c>
      <c r="E9" s="4" t="s">
        <v>1978</v>
      </c>
      <c r="F9" s="4">
        <v>0</v>
      </c>
      <c r="G9" s="4">
        <v>111.5</v>
      </c>
      <c r="I9" s="4">
        <v>0.5</v>
      </c>
    </row>
    <row r="10" spans="1:9">
      <c r="A10" s="3">
        <v>37</v>
      </c>
      <c r="B10" s="4" t="s">
        <v>1992</v>
      </c>
      <c r="C10" s="4" t="s">
        <v>1976</v>
      </c>
      <c r="D10" s="4" t="s">
        <v>1977</v>
      </c>
      <c r="E10" s="4" t="s">
        <v>1978</v>
      </c>
      <c r="F10" s="4">
        <v>0</v>
      </c>
      <c r="G10" s="4">
        <v>225</v>
      </c>
      <c r="I10" s="4">
        <v>0.5</v>
      </c>
    </row>
    <row r="11" spans="1:9">
      <c r="A11" s="3">
        <v>6</v>
      </c>
      <c r="B11" s="4" t="s">
        <v>1993</v>
      </c>
      <c r="C11" s="4" t="s">
        <v>1976</v>
      </c>
      <c r="D11" s="4" t="s">
        <v>1977</v>
      </c>
      <c r="E11" s="4" t="s">
        <v>1994</v>
      </c>
      <c r="F11" s="4">
        <v>0</v>
      </c>
      <c r="G11" s="4">
        <v>200</v>
      </c>
      <c r="I11" s="4">
        <v>1</v>
      </c>
    </row>
    <row r="12" spans="1:9">
      <c r="A12" s="3" t="s">
        <v>1995</v>
      </c>
      <c r="B12" s="4" t="s">
        <v>1996</v>
      </c>
      <c r="C12" s="4" t="s">
        <v>1976</v>
      </c>
      <c r="D12" s="4" t="s">
        <v>1977</v>
      </c>
      <c r="E12" s="4" t="s">
        <v>1981</v>
      </c>
      <c r="F12" s="4">
        <v>0</v>
      </c>
      <c r="G12" s="4">
        <v>250</v>
      </c>
      <c r="I12" s="4">
        <v>1</v>
      </c>
    </row>
    <row r="13" spans="1:9">
      <c r="A13" s="3">
        <v>22</v>
      </c>
      <c r="B13" s="4" t="s">
        <v>1997</v>
      </c>
      <c r="C13" s="4" t="s">
        <v>1976</v>
      </c>
      <c r="D13" s="4" t="s">
        <v>1977</v>
      </c>
      <c r="E13" s="4" t="s">
        <v>1981</v>
      </c>
      <c r="F13" s="4">
        <v>0</v>
      </c>
      <c r="G13" s="4">
        <v>223</v>
      </c>
      <c r="I13" s="4">
        <v>1</v>
      </c>
    </row>
    <row r="14" spans="1:9">
      <c r="A14" s="3">
        <v>117</v>
      </c>
      <c r="B14" s="4" t="s">
        <v>1998</v>
      </c>
      <c r="C14" s="4" t="s">
        <v>1976</v>
      </c>
      <c r="D14" s="4" t="s">
        <v>1977</v>
      </c>
      <c r="E14" s="4" t="s">
        <v>1981</v>
      </c>
      <c r="F14" s="4">
        <v>0</v>
      </c>
      <c r="G14" s="4">
        <v>223</v>
      </c>
      <c r="I14" s="4">
        <v>1</v>
      </c>
    </row>
    <row r="15" spans="1:9">
      <c r="A15" s="3" t="s">
        <v>1999</v>
      </c>
      <c r="B15" s="4" t="s">
        <v>2000</v>
      </c>
      <c r="C15" s="4" t="s">
        <v>1976</v>
      </c>
      <c r="D15" s="4" t="s">
        <v>1977</v>
      </c>
      <c r="E15" s="4" t="s">
        <v>1994</v>
      </c>
      <c r="F15" s="4">
        <v>0</v>
      </c>
      <c r="G15" s="4">
        <v>250</v>
      </c>
      <c r="I15" s="4">
        <v>1</v>
      </c>
    </row>
    <row r="16" spans="1:9">
      <c r="A16" s="3">
        <v>20</v>
      </c>
      <c r="B16" s="4" t="s">
        <v>2001</v>
      </c>
      <c r="C16" s="4" t="s">
        <v>1976</v>
      </c>
      <c r="D16" s="4" t="s">
        <v>1977</v>
      </c>
      <c r="E16" s="4" t="s">
        <v>1994</v>
      </c>
      <c r="F16" s="4">
        <v>0</v>
      </c>
      <c r="G16" s="4">
        <v>223</v>
      </c>
      <c r="I16" s="4">
        <v>1</v>
      </c>
    </row>
    <row r="17" spans="1:9">
      <c r="A17" s="3" t="s">
        <v>2002</v>
      </c>
      <c r="B17" s="4" t="s">
        <v>2001</v>
      </c>
      <c r="C17" s="4" t="s">
        <v>1976</v>
      </c>
      <c r="D17" s="4" t="s">
        <v>1984</v>
      </c>
      <c r="E17" s="4" t="s">
        <v>1994</v>
      </c>
      <c r="F17" s="4">
        <v>0</v>
      </c>
      <c r="G17" s="4">
        <v>223</v>
      </c>
      <c r="I17" s="4">
        <v>1</v>
      </c>
    </row>
    <row r="18" spans="1:9">
      <c r="A18" s="3" t="s">
        <v>2003</v>
      </c>
      <c r="B18" s="4" t="s">
        <v>2004</v>
      </c>
      <c r="C18" s="4" t="s">
        <v>1976</v>
      </c>
      <c r="D18" s="4" t="s">
        <v>1977</v>
      </c>
      <c r="E18" s="4" t="s">
        <v>1981</v>
      </c>
      <c r="F18" s="4">
        <v>0</v>
      </c>
      <c r="G18" s="4">
        <v>223</v>
      </c>
      <c r="I18" s="4">
        <v>1</v>
      </c>
    </row>
    <row r="19" spans="1:9">
      <c r="A19" s="3" t="s">
        <v>2005</v>
      </c>
      <c r="B19" s="4" t="s">
        <v>2006</v>
      </c>
      <c r="C19" s="4" t="s">
        <v>1976</v>
      </c>
      <c r="D19" s="4" t="s">
        <v>1977</v>
      </c>
      <c r="E19" s="4" t="s">
        <v>1981</v>
      </c>
      <c r="F19" s="4">
        <v>0</v>
      </c>
      <c r="G19" s="4">
        <v>250</v>
      </c>
      <c r="I19" s="4">
        <v>1</v>
      </c>
    </row>
    <row r="20" spans="1:9">
      <c r="A20" s="3">
        <v>21</v>
      </c>
      <c r="B20" s="4" t="s">
        <v>2007</v>
      </c>
      <c r="C20" s="4" t="s">
        <v>1976</v>
      </c>
      <c r="D20" s="4" t="s">
        <v>1977</v>
      </c>
      <c r="E20" s="4" t="s">
        <v>1981</v>
      </c>
      <c r="F20" s="4">
        <v>0</v>
      </c>
      <c r="G20" s="4">
        <v>223</v>
      </c>
      <c r="I20" s="4">
        <v>1</v>
      </c>
    </row>
    <row r="21" spans="1:9">
      <c r="A21" s="3" t="s">
        <v>2008</v>
      </c>
      <c r="B21" s="4" t="s">
        <v>2007</v>
      </c>
      <c r="C21" s="4" t="s">
        <v>1976</v>
      </c>
      <c r="D21" s="4" t="s">
        <v>1984</v>
      </c>
      <c r="E21" s="4" t="s">
        <v>1981</v>
      </c>
      <c r="F21" s="4">
        <v>0</v>
      </c>
      <c r="G21" s="4">
        <v>223</v>
      </c>
      <c r="I21" s="4">
        <v>1</v>
      </c>
    </row>
    <row r="22" spans="1:9">
      <c r="A22" s="3" t="s">
        <v>2009</v>
      </c>
      <c r="B22" s="4" t="s">
        <v>2010</v>
      </c>
      <c r="C22" s="4" t="s">
        <v>1976</v>
      </c>
      <c r="D22" s="4" t="s">
        <v>2011</v>
      </c>
      <c r="E22" s="4" t="s">
        <v>1994</v>
      </c>
      <c r="F22" s="4">
        <v>0</v>
      </c>
      <c r="G22" s="4">
        <v>675</v>
      </c>
      <c r="I22" s="4">
        <v>3</v>
      </c>
    </row>
    <row r="23" spans="1:9">
      <c r="A23" s="3" t="s">
        <v>2012</v>
      </c>
      <c r="B23" s="4" t="s">
        <v>2013</v>
      </c>
      <c r="C23" s="4" t="s">
        <v>1976</v>
      </c>
      <c r="D23" s="4" t="s">
        <v>2011</v>
      </c>
      <c r="E23" s="4" t="s">
        <v>1994</v>
      </c>
      <c r="F23" s="4">
        <v>0</v>
      </c>
      <c r="G23" s="4">
        <v>600</v>
      </c>
      <c r="I23" s="4">
        <v>3</v>
      </c>
    </row>
    <row r="24" spans="1:9">
      <c r="A24" s="3">
        <v>1265</v>
      </c>
      <c r="B24" s="4" t="s">
        <v>2014</v>
      </c>
      <c r="C24" s="4" t="s">
        <v>1976</v>
      </c>
      <c r="D24" s="4" t="s">
        <v>1977</v>
      </c>
      <c r="E24" s="4" t="s">
        <v>1994</v>
      </c>
      <c r="F24" s="4">
        <v>0</v>
      </c>
      <c r="G24" s="4">
        <v>200</v>
      </c>
      <c r="I24" s="4">
        <v>1</v>
      </c>
    </row>
    <row r="25" spans="1:9">
      <c r="A25" s="3" t="s">
        <v>2015</v>
      </c>
      <c r="B25" s="4" t="s">
        <v>2016</v>
      </c>
      <c r="C25" s="4" t="s">
        <v>1976</v>
      </c>
      <c r="D25" s="4" t="s">
        <v>1977</v>
      </c>
      <c r="E25" s="4" t="s">
        <v>1994</v>
      </c>
      <c r="F25" s="4">
        <v>0</v>
      </c>
      <c r="G25" s="4">
        <v>225</v>
      </c>
      <c r="I25" s="4">
        <v>1</v>
      </c>
    </row>
    <row r="26" spans="1:9">
      <c r="A26" s="3" t="s">
        <v>2017</v>
      </c>
      <c r="B26" s="4" t="s">
        <v>2018</v>
      </c>
      <c r="C26" s="4" t="s">
        <v>1976</v>
      </c>
      <c r="D26" s="4" t="s">
        <v>1977</v>
      </c>
      <c r="E26" s="4" t="s">
        <v>1994</v>
      </c>
      <c r="F26" s="4">
        <v>0</v>
      </c>
      <c r="G26" s="4">
        <v>185</v>
      </c>
      <c r="I26" s="4">
        <v>1</v>
      </c>
    </row>
    <row r="27" spans="1:9">
      <c r="A27" s="3" t="s">
        <v>2019</v>
      </c>
      <c r="B27" s="4" t="s">
        <v>2020</v>
      </c>
      <c r="C27" s="4" t="s">
        <v>1976</v>
      </c>
      <c r="D27" s="4" t="s">
        <v>1977</v>
      </c>
      <c r="E27" s="4" t="s">
        <v>1994</v>
      </c>
      <c r="F27" s="4">
        <v>0</v>
      </c>
      <c r="G27" s="4">
        <v>260</v>
      </c>
      <c r="I27" s="4">
        <v>1</v>
      </c>
    </row>
    <row r="28" spans="1:9">
      <c r="A28" s="3">
        <v>1262</v>
      </c>
      <c r="B28" s="4" t="s">
        <v>2021</v>
      </c>
      <c r="C28" s="4" t="s">
        <v>1976</v>
      </c>
      <c r="D28" s="4" t="s">
        <v>1977</v>
      </c>
      <c r="E28" s="4" t="s">
        <v>1994</v>
      </c>
      <c r="F28" s="4">
        <v>0</v>
      </c>
      <c r="G28" s="4">
        <v>250</v>
      </c>
      <c r="I28" s="4">
        <v>1</v>
      </c>
    </row>
    <row r="29" spans="1:9">
      <c r="A29" s="3">
        <v>18</v>
      </c>
      <c r="B29" s="4" t="s">
        <v>2022</v>
      </c>
      <c r="C29" s="4" t="s">
        <v>1976</v>
      </c>
      <c r="D29" s="4" t="s">
        <v>1977</v>
      </c>
      <c r="E29" s="4" t="s">
        <v>1994</v>
      </c>
      <c r="F29" s="4">
        <v>0</v>
      </c>
      <c r="G29" s="4">
        <v>230</v>
      </c>
      <c r="I29" s="4">
        <v>1</v>
      </c>
    </row>
    <row r="30" spans="1:9">
      <c r="A30" s="3" t="s">
        <v>2023</v>
      </c>
      <c r="B30" s="4" t="s">
        <v>2024</v>
      </c>
      <c r="C30" s="4" t="s">
        <v>1976</v>
      </c>
      <c r="D30" s="4" t="s">
        <v>1977</v>
      </c>
      <c r="E30" s="4" t="s">
        <v>1994</v>
      </c>
      <c r="F30" s="4">
        <v>0</v>
      </c>
      <c r="G30" s="4">
        <v>200</v>
      </c>
      <c r="I30" s="4">
        <v>1</v>
      </c>
    </row>
    <row r="31" spans="1:9">
      <c r="A31" s="3" t="s">
        <v>2025</v>
      </c>
      <c r="B31" s="4" t="s">
        <v>2026</v>
      </c>
      <c r="C31" s="4" t="s">
        <v>1976</v>
      </c>
      <c r="D31" s="4" t="s">
        <v>2027</v>
      </c>
      <c r="E31" s="4" t="s">
        <v>1994</v>
      </c>
      <c r="F31" s="4">
        <v>0</v>
      </c>
      <c r="G31" s="4">
        <v>160</v>
      </c>
      <c r="I31" s="4">
        <v>1</v>
      </c>
    </row>
    <row r="32" spans="1:9">
      <c r="A32" s="3" t="s">
        <v>2028</v>
      </c>
      <c r="B32" s="4" t="s">
        <v>2029</v>
      </c>
      <c r="C32" s="4" t="s">
        <v>1976</v>
      </c>
      <c r="D32" s="4" t="s">
        <v>2027</v>
      </c>
      <c r="E32" s="4" t="s">
        <v>1994</v>
      </c>
      <c r="F32" s="4">
        <v>0</v>
      </c>
      <c r="G32" s="4">
        <v>200</v>
      </c>
      <c r="I32" s="4">
        <v>1</v>
      </c>
    </row>
    <row r="33" spans="1:9">
      <c r="A33" s="3" t="s">
        <v>2030</v>
      </c>
      <c r="B33" s="4" t="s">
        <v>2031</v>
      </c>
      <c r="C33" s="4" t="s">
        <v>1976</v>
      </c>
      <c r="D33" s="4" t="s">
        <v>2027</v>
      </c>
      <c r="E33" s="4" t="s">
        <v>1994</v>
      </c>
      <c r="F33" s="4">
        <v>0</v>
      </c>
      <c r="G33" s="4">
        <v>225</v>
      </c>
      <c r="I33" s="4">
        <v>1</v>
      </c>
    </row>
    <row r="34" spans="1:9">
      <c r="A34" s="3" t="s">
        <v>2032</v>
      </c>
      <c r="B34" s="4" t="s">
        <v>2033</v>
      </c>
      <c r="C34" s="4" t="s">
        <v>1976</v>
      </c>
      <c r="D34" s="4" t="s">
        <v>2027</v>
      </c>
      <c r="E34" s="4" t="s">
        <v>1994</v>
      </c>
      <c r="F34" s="4">
        <v>0</v>
      </c>
      <c r="G34" s="4">
        <v>225</v>
      </c>
      <c r="I34" s="4">
        <v>1</v>
      </c>
    </row>
    <row r="35" spans="1:9">
      <c r="A35" s="3">
        <v>604</v>
      </c>
      <c r="B35" s="4" t="s">
        <v>2034</v>
      </c>
      <c r="C35" s="4" t="s">
        <v>1976</v>
      </c>
      <c r="D35" s="4" t="s">
        <v>2027</v>
      </c>
      <c r="E35" s="4" t="s">
        <v>1994</v>
      </c>
      <c r="F35" s="4">
        <v>0</v>
      </c>
      <c r="G35" s="4">
        <v>225</v>
      </c>
      <c r="I35" s="4">
        <v>1</v>
      </c>
    </row>
    <row r="36" spans="1:9">
      <c r="A36" s="3">
        <v>190</v>
      </c>
      <c r="B36" s="4" t="s">
        <v>2035</v>
      </c>
      <c r="C36" s="4" t="s">
        <v>1976</v>
      </c>
      <c r="D36" s="4" t="s">
        <v>1977</v>
      </c>
      <c r="E36" s="4" t="s">
        <v>1994</v>
      </c>
      <c r="F36" s="4">
        <v>0</v>
      </c>
      <c r="G36" s="4">
        <v>250</v>
      </c>
      <c r="I36" s="4">
        <v>1</v>
      </c>
    </row>
    <row r="37" spans="1:9">
      <c r="A37" s="3">
        <v>180</v>
      </c>
      <c r="B37" s="4" t="s">
        <v>2036</v>
      </c>
      <c r="C37" s="4" t="s">
        <v>1976</v>
      </c>
      <c r="D37" s="4" t="s">
        <v>1977</v>
      </c>
      <c r="E37" s="4" t="s">
        <v>1994</v>
      </c>
      <c r="F37" s="4">
        <v>0</v>
      </c>
      <c r="G37" s="4">
        <v>250</v>
      </c>
      <c r="I37" s="4">
        <v>1</v>
      </c>
    </row>
    <row r="38" spans="1:9">
      <c r="A38" s="3">
        <v>103</v>
      </c>
      <c r="B38" s="4" t="s">
        <v>2037</v>
      </c>
      <c r="C38" s="4" t="s">
        <v>1976</v>
      </c>
      <c r="D38" s="4" t="s">
        <v>1977</v>
      </c>
      <c r="E38" s="4" t="s">
        <v>1994</v>
      </c>
      <c r="F38" s="4">
        <v>0</v>
      </c>
      <c r="G38" s="4">
        <v>250</v>
      </c>
      <c r="I38" s="4">
        <v>1</v>
      </c>
    </row>
    <row r="39" spans="1:9">
      <c r="A39" s="3" t="s">
        <v>2038</v>
      </c>
      <c r="B39" s="4" t="s">
        <v>2037</v>
      </c>
      <c r="C39" s="4" t="s">
        <v>1976</v>
      </c>
      <c r="D39" s="4" t="s">
        <v>1977</v>
      </c>
      <c r="E39" s="4" t="s">
        <v>1981</v>
      </c>
      <c r="F39" s="4">
        <v>0</v>
      </c>
      <c r="G39" s="4">
        <v>250</v>
      </c>
      <c r="I39" s="4">
        <v>1</v>
      </c>
    </row>
    <row r="40" spans="1:9">
      <c r="A40" s="3">
        <v>104</v>
      </c>
      <c r="B40" s="4" t="s">
        <v>2039</v>
      </c>
      <c r="C40" s="4" t="s">
        <v>1976</v>
      </c>
      <c r="D40" s="4" t="s">
        <v>1977</v>
      </c>
      <c r="E40" s="4" t="s">
        <v>1994</v>
      </c>
      <c r="F40" s="4">
        <v>0</v>
      </c>
      <c r="G40" s="4">
        <v>225</v>
      </c>
      <c r="I40" s="4">
        <v>1</v>
      </c>
    </row>
    <row r="41" spans="1:9">
      <c r="A41" s="3" t="s">
        <v>2040</v>
      </c>
      <c r="B41" s="4" t="s">
        <v>2041</v>
      </c>
      <c r="C41" s="4" t="s">
        <v>1976</v>
      </c>
      <c r="D41" s="4" t="s">
        <v>1977</v>
      </c>
      <c r="E41" s="4" t="s">
        <v>1994</v>
      </c>
      <c r="F41" s="4">
        <v>0</v>
      </c>
      <c r="G41" s="4">
        <v>160</v>
      </c>
      <c r="I41" s="4">
        <v>1</v>
      </c>
    </row>
    <row r="42" spans="1:9">
      <c r="A42" s="3">
        <v>106</v>
      </c>
      <c r="B42" s="4" t="s">
        <v>2042</v>
      </c>
      <c r="C42" s="4" t="s">
        <v>1976</v>
      </c>
      <c r="D42" s="4" t="s">
        <v>1984</v>
      </c>
      <c r="E42" s="4" t="s">
        <v>1994</v>
      </c>
      <c r="F42" s="4">
        <v>0</v>
      </c>
      <c r="G42" s="4">
        <v>225</v>
      </c>
      <c r="I42" s="4">
        <v>1</v>
      </c>
    </row>
    <row r="43" spans="1:9">
      <c r="A43" s="3" t="s">
        <v>2043</v>
      </c>
      <c r="B43" s="4" t="s">
        <v>2044</v>
      </c>
      <c r="C43" s="4" t="s">
        <v>1976</v>
      </c>
      <c r="D43" s="4" t="s">
        <v>1977</v>
      </c>
      <c r="E43" s="4" t="s">
        <v>1994</v>
      </c>
      <c r="F43" s="4">
        <v>0</v>
      </c>
      <c r="G43" s="4">
        <v>250</v>
      </c>
      <c r="I43" s="4">
        <v>1</v>
      </c>
    </row>
    <row r="44" spans="1:9">
      <c r="A44" s="3" t="s">
        <v>2045</v>
      </c>
      <c r="B44" s="4" t="s">
        <v>2046</v>
      </c>
      <c r="C44" s="4" t="s">
        <v>1976</v>
      </c>
      <c r="D44" s="4" t="s">
        <v>1977</v>
      </c>
      <c r="E44" s="4" t="s">
        <v>1994</v>
      </c>
      <c r="F44" s="4">
        <v>0</v>
      </c>
      <c r="G44" s="4">
        <v>225</v>
      </c>
      <c r="I44" s="4">
        <v>1</v>
      </c>
    </row>
    <row r="45" spans="1:9">
      <c r="A45" s="3">
        <v>1268</v>
      </c>
      <c r="B45" s="4" t="s">
        <v>2047</v>
      </c>
      <c r="C45" s="4" t="s">
        <v>1976</v>
      </c>
      <c r="D45" s="4" t="s">
        <v>1977</v>
      </c>
      <c r="E45" s="4" t="s">
        <v>1994</v>
      </c>
      <c r="F45" s="4">
        <v>0</v>
      </c>
      <c r="G45" s="4">
        <v>185</v>
      </c>
      <c r="I45" s="4">
        <v>1</v>
      </c>
    </row>
    <row r="46" spans="1:9">
      <c r="A46" s="3">
        <v>36</v>
      </c>
      <c r="B46" s="4" t="s">
        <v>2048</v>
      </c>
      <c r="C46" s="4" t="s">
        <v>1976</v>
      </c>
      <c r="D46" s="4" t="s">
        <v>1977</v>
      </c>
      <c r="E46" s="4" t="s">
        <v>1994</v>
      </c>
      <c r="F46" s="4">
        <v>0</v>
      </c>
      <c r="G46" s="4">
        <v>225</v>
      </c>
      <c r="I46" s="4">
        <v>1</v>
      </c>
    </row>
    <row r="47" spans="1:9">
      <c r="A47" s="3" t="s">
        <v>2049</v>
      </c>
      <c r="B47" s="4" t="s">
        <v>2050</v>
      </c>
      <c r="C47" s="4" t="s">
        <v>1976</v>
      </c>
      <c r="D47" s="4" t="s">
        <v>1977</v>
      </c>
      <c r="E47" s="4" t="s">
        <v>1994</v>
      </c>
      <c r="F47" s="4">
        <v>0</v>
      </c>
      <c r="G47" s="4">
        <v>225</v>
      </c>
      <c r="I47" s="4">
        <v>1</v>
      </c>
    </row>
    <row r="48" spans="1:9">
      <c r="A48" s="3" t="s">
        <v>2051</v>
      </c>
      <c r="B48" s="4" t="s">
        <v>2052</v>
      </c>
      <c r="C48" s="4" t="s">
        <v>1976</v>
      </c>
      <c r="D48" s="4" t="s">
        <v>1977</v>
      </c>
      <c r="E48" s="4" t="s">
        <v>1994</v>
      </c>
      <c r="F48" s="4">
        <v>0</v>
      </c>
      <c r="G48" s="4">
        <v>200</v>
      </c>
      <c r="I48" s="4">
        <v>1</v>
      </c>
    </row>
    <row r="49" spans="1:9">
      <c r="A49" s="3" t="s">
        <v>2053</v>
      </c>
      <c r="B49" s="4" t="s">
        <v>2054</v>
      </c>
      <c r="C49" s="4" t="s">
        <v>1976</v>
      </c>
      <c r="D49" s="4" t="s">
        <v>1984</v>
      </c>
      <c r="E49" s="4" t="s">
        <v>1994</v>
      </c>
      <c r="F49" s="4">
        <v>0</v>
      </c>
      <c r="G49" s="4">
        <v>200</v>
      </c>
      <c r="I49" s="4">
        <v>1</v>
      </c>
    </row>
    <row r="50" spans="1:9">
      <c r="A50" s="3" t="s">
        <v>2055</v>
      </c>
      <c r="B50" s="4" t="s">
        <v>2056</v>
      </c>
      <c r="C50" s="4" t="s">
        <v>1976</v>
      </c>
      <c r="D50" s="4" t="s">
        <v>1977</v>
      </c>
      <c r="E50" s="4" t="s">
        <v>1994</v>
      </c>
      <c r="F50" s="4">
        <v>0</v>
      </c>
      <c r="G50" s="4">
        <v>160</v>
      </c>
      <c r="I50" s="4">
        <v>1</v>
      </c>
    </row>
    <row r="51" spans="1:9">
      <c r="A51" s="3">
        <v>1260</v>
      </c>
      <c r="B51" s="4" t="s">
        <v>2057</v>
      </c>
      <c r="C51" s="4" t="s">
        <v>1976</v>
      </c>
      <c r="D51" s="4" t="s">
        <v>1977</v>
      </c>
      <c r="E51" s="4" t="s">
        <v>1994</v>
      </c>
      <c r="F51" s="4">
        <v>0</v>
      </c>
      <c r="G51" s="4">
        <v>225</v>
      </c>
      <c r="I51" s="4">
        <v>1</v>
      </c>
    </row>
    <row r="52" spans="1:9">
      <c r="A52" s="3" t="s">
        <v>2058</v>
      </c>
      <c r="B52" s="4" t="s">
        <v>2059</v>
      </c>
      <c r="C52" s="4" t="s">
        <v>1976</v>
      </c>
      <c r="D52" s="4" t="s">
        <v>1984</v>
      </c>
      <c r="E52" s="4" t="s">
        <v>1994</v>
      </c>
      <c r="F52" s="4">
        <v>0</v>
      </c>
      <c r="G52" s="4">
        <v>225</v>
      </c>
      <c r="I52" s="4">
        <v>1</v>
      </c>
    </row>
    <row r="53" spans="1:9">
      <c r="A53" s="3">
        <v>1258</v>
      </c>
      <c r="B53" s="4" t="s">
        <v>2060</v>
      </c>
      <c r="C53" s="4" t="s">
        <v>1976</v>
      </c>
      <c r="D53" s="4" t="s">
        <v>1977</v>
      </c>
      <c r="E53" s="4" t="s">
        <v>1994</v>
      </c>
      <c r="F53" s="4">
        <v>0</v>
      </c>
      <c r="G53" s="4">
        <v>185</v>
      </c>
      <c r="I53" s="4">
        <v>1</v>
      </c>
    </row>
    <row r="54" spans="1:9">
      <c r="A54" s="3" t="s">
        <v>2061</v>
      </c>
      <c r="B54" s="4" t="s">
        <v>2062</v>
      </c>
      <c r="C54" s="4" t="s">
        <v>1976</v>
      </c>
      <c r="D54" s="4" t="s">
        <v>1984</v>
      </c>
      <c r="E54" s="4" t="s">
        <v>1994</v>
      </c>
      <c r="F54" s="4">
        <v>0</v>
      </c>
      <c r="G54" s="4">
        <v>185</v>
      </c>
      <c r="I54" s="4">
        <v>1</v>
      </c>
    </row>
    <row r="55" spans="1:9">
      <c r="A55" s="3">
        <v>17</v>
      </c>
      <c r="B55" s="4" t="s">
        <v>2063</v>
      </c>
      <c r="C55" s="4" t="s">
        <v>1976</v>
      </c>
      <c r="D55" s="4" t="s">
        <v>2064</v>
      </c>
      <c r="E55" s="4" t="s">
        <v>1994</v>
      </c>
      <c r="F55" s="4">
        <v>0</v>
      </c>
      <c r="G55" s="4">
        <v>400</v>
      </c>
      <c r="I55" s="4">
        <v>2</v>
      </c>
    </row>
    <row r="56" spans="1:9">
      <c r="A56" s="3">
        <v>19</v>
      </c>
      <c r="B56" s="4" t="s">
        <v>2065</v>
      </c>
      <c r="C56" s="4" t="s">
        <v>1976</v>
      </c>
      <c r="D56" s="4" t="s">
        <v>2011</v>
      </c>
      <c r="E56" s="4" t="s">
        <v>1994</v>
      </c>
      <c r="F56" s="4">
        <v>0</v>
      </c>
      <c r="G56" s="4">
        <v>675</v>
      </c>
      <c r="I56" s="4">
        <v>2</v>
      </c>
    </row>
    <row r="57" spans="1:9">
      <c r="A57" s="3" t="s">
        <v>2066</v>
      </c>
      <c r="B57" s="4" t="s">
        <v>2067</v>
      </c>
      <c r="C57" s="4" t="s">
        <v>1976</v>
      </c>
      <c r="D57" s="4" t="s">
        <v>1990</v>
      </c>
      <c r="E57" s="4" t="s">
        <v>1978</v>
      </c>
      <c r="F57" s="4">
        <v>0</v>
      </c>
      <c r="G57" s="4">
        <v>250</v>
      </c>
      <c r="I57" s="4">
        <v>1</v>
      </c>
    </row>
    <row r="58" spans="1:9">
      <c r="A58" s="3">
        <v>1241</v>
      </c>
      <c r="B58" s="4" t="s">
        <v>2068</v>
      </c>
      <c r="C58" s="4" t="s">
        <v>1976</v>
      </c>
      <c r="D58" s="4" t="s">
        <v>1990</v>
      </c>
      <c r="E58" s="4" t="s">
        <v>1978</v>
      </c>
      <c r="F58" s="4">
        <v>0</v>
      </c>
      <c r="G58" s="4">
        <v>223</v>
      </c>
      <c r="I58" s="4">
        <v>1</v>
      </c>
    </row>
    <row r="59" spans="1:9">
      <c r="A59" s="3">
        <v>28</v>
      </c>
      <c r="B59" s="4" t="s">
        <v>2069</v>
      </c>
      <c r="C59" s="4" t="s">
        <v>1976</v>
      </c>
      <c r="D59" s="4" t="s">
        <v>1977</v>
      </c>
      <c r="E59" s="4" t="s">
        <v>1981</v>
      </c>
      <c r="F59" s="4">
        <v>0</v>
      </c>
      <c r="G59" s="4">
        <v>145</v>
      </c>
      <c r="I59" s="4">
        <v>1</v>
      </c>
    </row>
    <row r="60" spans="1:9">
      <c r="A60" s="3" t="s">
        <v>2070</v>
      </c>
      <c r="B60" s="4" t="s">
        <v>2071</v>
      </c>
      <c r="C60" s="4" t="s">
        <v>1976</v>
      </c>
      <c r="D60" s="4" t="s">
        <v>1977</v>
      </c>
      <c r="E60" s="4" t="s">
        <v>1981</v>
      </c>
      <c r="F60" s="4">
        <v>0</v>
      </c>
      <c r="G60" s="4">
        <v>250</v>
      </c>
      <c r="I60" s="4">
        <v>1</v>
      </c>
    </row>
    <row r="61" spans="1:9">
      <c r="A61" s="3">
        <v>36</v>
      </c>
      <c r="B61" s="4" t="s">
        <v>2072</v>
      </c>
      <c r="C61" s="4" t="s">
        <v>1976</v>
      </c>
      <c r="D61" s="4" t="s">
        <v>1977</v>
      </c>
      <c r="E61" s="4" t="s">
        <v>1981</v>
      </c>
      <c r="F61" s="4">
        <v>0</v>
      </c>
      <c r="G61" s="4">
        <v>223</v>
      </c>
      <c r="I61" s="4">
        <v>1</v>
      </c>
    </row>
    <row r="62" spans="1:9">
      <c r="A62" s="3">
        <v>1179</v>
      </c>
      <c r="B62" s="4" t="s">
        <v>2073</v>
      </c>
      <c r="C62" s="4" t="s">
        <v>1976</v>
      </c>
      <c r="D62" s="4" t="s">
        <v>1977</v>
      </c>
      <c r="E62" s="4" t="s">
        <v>1981</v>
      </c>
      <c r="F62" s="4">
        <v>0</v>
      </c>
      <c r="G62" s="4">
        <v>223</v>
      </c>
      <c r="I62" s="4">
        <v>1</v>
      </c>
    </row>
    <row r="63" spans="1:9">
      <c r="A63" s="3" t="s">
        <v>2074</v>
      </c>
      <c r="B63" s="4" t="s">
        <v>2075</v>
      </c>
      <c r="C63" s="4" t="s">
        <v>1976</v>
      </c>
      <c r="D63" s="4" t="s">
        <v>1977</v>
      </c>
      <c r="E63" s="4" t="s">
        <v>1981</v>
      </c>
      <c r="F63" s="4">
        <v>0</v>
      </c>
      <c r="G63" s="4">
        <v>250</v>
      </c>
      <c r="I63" s="4">
        <v>1</v>
      </c>
    </row>
    <row r="64" spans="1:9">
      <c r="A64" s="3">
        <v>33</v>
      </c>
      <c r="B64" s="4" t="s">
        <v>2076</v>
      </c>
      <c r="C64" s="4" t="s">
        <v>1976</v>
      </c>
      <c r="D64" s="4" t="s">
        <v>1977</v>
      </c>
      <c r="E64" s="4" t="s">
        <v>1981</v>
      </c>
      <c r="F64" s="4">
        <v>0</v>
      </c>
      <c r="G64" s="4">
        <v>223</v>
      </c>
      <c r="I64" s="4">
        <v>1</v>
      </c>
    </row>
    <row r="65" spans="1:9">
      <c r="A65" s="3" t="s">
        <v>2077</v>
      </c>
      <c r="B65" s="4" t="s">
        <v>2076</v>
      </c>
      <c r="C65" s="4" t="s">
        <v>1976</v>
      </c>
      <c r="D65" s="4" t="s">
        <v>1984</v>
      </c>
      <c r="E65" s="4" t="s">
        <v>1981</v>
      </c>
      <c r="F65" s="4">
        <v>0</v>
      </c>
      <c r="G65" s="4">
        <v>223</v>
      </c>
      <c r="I65" s="4">
        <v>1</v>
      </c>
    </row>
    <row r="66" spans="1:9">
      <c r="A66" s="3" t="s">
        <v>2078</v>
      </c>
      <c r="B66" s="4" t="s">
        <v>2079</v>
      </c>
      <c r="C66" s="4" t="s">
        <v>1976</v>
      </c>
      <c r="D66" s="4" t="s">
        <v>1977</v>
      </c>
      <c r="E66" s="4" t="s">
        <v>1981</v>
      </c>
      <c r="F66" s="4">
        <v>0</v>
      </c>
      <c r="G66" s="4">
        <v>223</v>
      </c>
      <c r="I66" s="4">
        <v>1</v>
      </c>
    </row>
    <row r="67" spans="1:9">
      <c r="A67" s="3" t="s">
        <v>2080</v>
      </c>
      <c r="B67" s="4" t="s">
        <v>2081</v>
      </c>
      <c r="C67" s="4" t="s">
        <v>1976</v>
      </c>
      <c r="D67" s="4" t="s">
        <v>1977</v>
      </c>
      <c r="E67" s="4" t="s">
        <v>1981</v>
      </c>
      <c r="F67" s="4">
        <v>0</v>
      </c>
      <c r="G67" s="4">
        <v>250</v>
      </c>
      <c r="I67" s="4">
        <v>1</v>
      </c>
    </row>
    <row r="68" spans="1:9">
      <c r="A68" s="3">
        <v>34</v>
      </c>
      <c r="B68" s="4" t="s">
        <v>2082</v>
      </c>
      <c r="C68" s="4" t="s">
        <v>1976</v>
      </c>
      <c r="D68" s="4" t="s">
        <v>1977</v>
      </c>
      <c r="E68" s="4" t="s">
        <v>1981</v>
      </c>
      <c r="F68" s="4">
        <v>0</v>
      </c>
      <c r="G68" s="4">
        <v>223</v>
      </c>
      <c r="I68" s="4">
        <v>1</v>
      </c>
    </row>
    <row r="69" spans="1:9">
      <c r="A69" s="3" t="s">
        <v>2083</v>
      </c>
      <c r="B69" s="4" t="s">
        <v>2084</v>
      </c>
      <c r="C69" s="4" t="s">
        <v>1976</v>
      </c>
      <c r="D69" s="4" t="s">
        <v>2011</v>
      </c>
      <c r="E69" s="4" t="s">
        <v>1978</v>
      </c>
      <c r="F69" s="4">
        <v>0</v>
      </c>
      <c r="G69" s="4">
        <v>675</v>
      </c>
      <c r="I69" s="4">
        <v>3</v>
      </c>
    </row>
    <row r="70" spans="1:9">
      <c r="A70" s="3" t="s">
        <v>2085</v>
      </c>
      <c r="B70" s="4" t="s">
        <v>2086</v>
      </c>
      <c r="C70" s="4" t="s">
        <v>1976</v>
      </c>
      <c r="D70" s="4" t="s">
        <v>2011</v>
      </c>
      <c r="E70" s="4" t="s">
        <v>1978</v>
      </c>
      <c r="F70" s="4">
        <v>0</v>
      </c>
      <c r="G70" s="4">
        <v>600</v>
      </c>
      <c r="I70" s="4">
        <v>3</v>
      </c>
    </row>
    <row r="71" spans="1:9">
      <c r="A71" s="3">
        <v>107</v>
      </c>
      <c r="B71" s="4" t="s">
        <v>2087</v>
      </c>
      <c r="C71" s="4" t="s">
        <v>1976</v>
      </c>
      <c r="D71" s="4" t="s">
        <v>1977</v>
      </c>
      <c r="E71" s="4" t="s">
        <v>1978</v>
      </c>
      <c r="F71" s="4">
        <v>0</v>
      </c>
      <c r="G71" s="4">
        <v>185</v>
      </c>
      <c r="I71" s="4">
        <v>1</v>
      </c>
    </row>
    <row r="72" spans="1:9">
      <c r="A72" s="3">
        <v>1264</v>
      </c>
      <c r="B72" s="4" t="s">
        <v>2088</v>
      </c>
      <c r="C72" s="4" t="s">
        <v>1976</v>
      </c>
      <c r="D72" s="4" t="s">
        <v>1977</v>
      </c>
      <c r="E72" s="4" t="s">
        <v>1978</v>
      </c>
      <c r="F72" s="4">
        <v>0</v>
      </c>
      <c r="G72" s="4">
        <v>200</v>
      </c>
      <c r="I72" s="4">
        <v>1</v>
      </c>
    </row>
    <row r="73" spans="1:9">
      <c r="A73" s="3" t="s">
        <v>2089</v>
      </c>
      <c r="B73" s="4" t="s">
        <v>2090</v>
      </c>
      <c r="C73" s="4" t="s">
        <v>1976</v>
      </c>
      <c r="D73" s="4" t="s">
        <v>1977</v>
      </c>
      <c r="E73" s="4" t="s">
        <v>1978</v>
      </c>
      <c r="F73" s="4">
        <v>0</v>
      </c>
      <c r="G73" s="4">
        <v>225</v>
      </c>
      <c r="I73" s="4">
        <v>1</v>
      </c>
    </row>
    <row r="74" spans="1:9">
      <c r="A74" s="3" t="s">
        <v>2091</v>
      </c>
      <c r="B74" s="4" t="s">
        <v>2092</v>
      </c>
      <c r="C74" s="4" t="s">
        <v>1976</v>
      </c>
      <c r="D74" s="4" t="s">
        <v>1977</v>
      </c>
      <c r="E74" s="4" t="s">
        <v>1978</v>
      </c>
      <c r="F74" s="4">
        <v>0</v>
      </c>
      <c r="G74" s="4">
        <v>260</v>
      </c>
      <c r="I74" s="4">
        <v>1</v>
      </c>
    </row>
    <row r="75" spans="1:9">
      <c r="A75" s="3">
        <v>1263</v>
      </c>
      <c r="B75" s="4" t="s">
        <v>2093</v>
      </c>
      <c r="C75" s="4" t="s">
        <v>1976</v>
      </c>
      <c r="D75" s="4" t="s">
        <v>1977</v>
      </c>
      <c r="E75" s="4" t="s">
        <v>1978</v>
      </c>
      <c r="F75" s="4">
        <v>0</v>
      </c>
      <c r="G75" s="4">
        <v>250</v>
      </c>
      <c r="I75" s="4">
        <v>1</v>
      </c>
    </row>
    <row r="76" spans="1:9">
      <c r="A76" s="3">
        <v>29</v>
      </c>
      <c r="B76" s="4" t="s">
        <v>2094</v>
      </c>
      <c r="C76" s="4" t="s">
        <v>1976</v>
      </c>
      <c r="D76" s="4" t="s">
        <v>1977</v>
      </c>
      <c r="E76" s="4" t="s">
        <v>1978</v>
      </c>
      <c r="F76" s="4">
        <v>0</v>
      </c>
      <c r="G76" s="4">
        <v>230</v>
      </c>
      <c r="I76" s="4">
        <v>1</v>
      </c>
    </row>
    <row r="77" spans="1:9">
      <c r="A77" s="3">
        <v>10</v>
      </c>
      <c r="B77" s="4" t="s">
        <v>2095</v>
      </c>
      <c r="C77" s="4" t="s">
        <v>1976</v>
      </c>
      <c r="D77" s="4" t="s">
        <v>1977</v>
      </c>
      <c r="E77" s="4" t="s">
        <v>1981</v>
      </c>
      <c r="F77" s="4">
        <v>0</v>
      </c>
      <c r="G77" s="4">
        <v>225</v>
      </c>
      <c r="I77" s="4">
        <v>1</v>
      </c>
    </row>
    <row r="78" spans="1:9">
      <c r="A78" s="3" t="s">
        <v>2096</v>
      </c>
      <c r="B78" s="4" t="s">
        <v>2097</v>
      </c>
      <c r="C78" s="4" t="s">
        <v>1976</v>
      </c>
      <c r="D78" s="4" t="s">
        <v>2027</v>
      </c>
      <c r="E78" s="4" t="s">
        <v>1978</v>
      </c>
      <c r="F78" s="4">
        <v>0</v>
      </c>
      <c r="G78" s="4">
        <v>160</v>
      </c>
      <c r="I78" s="4">
        <v>1</v>
      </c>
    </row>
    <row r="79" spans="1:9">
      <c r="A79" s="3" t="s">
        <v>2098</v>
      </c>
      <c r="B79" s="4" t="s">
        <v>2099</v>
      </c>
      <c r="C79" s="4" t="s">
        <v>1976</v>
      </c>
      <c r="D79" s="4" t="s">
        <v>2027</v>
      </c>
      <c r="E79" s="4" t="s">
        <v>1978</v>
      </c>
      <c r="F79" s="4">
        <v>0</v>
      </c>
      <c r="G79" s="4">
        <v>200</v>
      </c>
      <c r="I79" s="4">
        <v>1</v>
      </c>
    </row>
    <row r="80" spans="1:9">
      <c r="A80" s="3" t="s">
        <v>2100</v>
      </c>
      <c r="B80" s="4" t="s">
        <v>2101</v>
      </c>
      <c r="C80" s="4" t="s">
        <v>1976</v>
      </c>
      <c r="D80" s="4" t="s">
        <v>2027</v>
      </c>
      <c r="E80" s="4" t="s">
        <v>1978</v>
      </c>
      <c r="F80" s="4">
        <v>0</v>
      </c>
      <c r="G80" s="4">
        <v>225</v>
      </c>
      <c r="I80" s="4">
        <v>1</v>
      </c>
    </row>
    <row r="81" spans="1:9">
      <c r="A81" s="3" t="s">
        <v>2102</v>
      </c>
      <c r="B81" s="4" t="s">
        <v>2103</v>
      </c>
      <c r="C81" s="4" t="s">
        <v>1976</v>
      </c>
      <c r="D81" s="4" t="s">
        <v>2027</v>
      </c>
      <c r="E81" s="4" t="s">
        <v>1978</v>
      </c>
      <c r="F81" s="4">
        <v>0</v>
      </c>
      <c r="G81" s="4">
        <v>200</v>
      </c>
      <c r="I81" s="4">
        <v>1</v>
      </c>
    </row>
    <row r="82" spans="1:9">
      <c r="A82" s="3" t="s">
        <v>2104</v>
      </c>
      <c r="B82" s="4" t="s">
        <v>2105</v>
      </c>
      <c r="C82" s="4" t="s">
        <v>1976</v>
      </c>
      <c r="D82" s="4" t="s">
        <v>2027</v>
      </c>
      <c r="E82" s="4" t="s">
        <v>1978</v>
      </c>
      <c r="F82" s="4">
        <v>0</v>
      </c>
      <c r="G82" s="4">
        <v>225</v>
      </c>
      <c r="I82" s="4">
        <v>1</v>
      </c>
    </row>
    <row r="83" spans="1:9">
      <c r="A83" s="3">
        <v>601</v>
      </c>
      <c r="B83" s="4" t="s">
        <v>2106</v>
      </c>
      <c r="C83" s="4" t="s">
        <v>1976</v>
      </c>
      <c r="D83" s="4" t="s">
        <v>2027</v>
      </c>
      <c r="E83" s="4" t="s">
        <v>1978</v>
      </c>
      <c r="F83" s="4">
        <v>0</v>
      </c>
      <c r="G83" s="4">
        <v>225</v>
      </c>
      <c r="I83" s="4">
        <v>1</v>
      </c>
    </row>
    <row r="84" spans="1:9">
      <c r="A84" s="3" t="s">
        <v>2107</v>
      </c>
      <c r="B84" s="4" t="s">
        <v>2108</v>
      </c>
      <c r="C84" s="4" t="s">
        <v>1976</v>
      </c>
      <c r="D84" s="4" t="s">
        <v>1977</v>
      </c>
      <c r="E84" s="4" t="s">
        <v>1978</v>
      </c>
      <c r="F84" s="4">
        <v>0</v>
      </c>
      <c r="G84" s="4">
        <v>250</v>
      </c>
      <c r="I84" s="4">
        <v>1</v>
      </c>
    </row>
    <row r="85" spans="1:9">
      <c r="A85" s="3" t="s">
        <v>2109</v>
      </c>
      <c r="B85" s="4" t="s">
        <v>2110</v>
      </c>
      <c r="C85" s="4" t="s">
        <v>1976</v>
      </c>
      <c r="D85" s="4" t="s">
        <v>1977</v>
      </c>
      <c r="E85" s="4" t="s">
        <v>1978</v>
      </c>
      <c r="F85" s="4">
        <v>0</v>
      </c>
      <c r="G85" s="4">
        <v>250</v>
      </c>
      <c r="I85" s="4">
        <v>1</v>
      </c>
    </row>
    <row r="86" spans="1:9">
      <c r="A86" s="3">
        <v>100</v>
      </c>
      <c r="B86" s="4" t="s">
        <v>2111</v>
      </c>
      <c r="C86" s="4" t="s">
        <v>1976</v>
      </c>
      <c r="D86" s="4" t="s">
        <v>1977</v>
      </c>
      <c r="E86" s="4" t="s">
        <v>1978</v>
      </c>
      <c r="F86" s="4">
        <v>0</v>
      </c>
      <c r="G86" s="4">
        <v>250</v>
      </c>
      <c r="I86" s="4">
        <v>1</v>
      </c>
    </row>
    <row r="87" spans="1:9">
      <c r="A87" s="3" t="s">
        <v>2112</v>
      </c>
      <c r="B87" s="4" t="s">
        <v>2111</v>
      </c>
      <c r="C87" s="4" t="s">
        <v>1976</v>
      </c>
      <c r="D87" s="4" t="s">
        <v>1977</v>
      </c>
      <c r="E87" s="4" t="s">
        <v>1981</v>
      </c>
      <c r="F87" s="4">
        <v>0</v>
      </c>
      <c r="G87" s="4">
        <v>250</v>
      </c>
      <c r="I87" s="4">
        <v>1</v>
      </c>
    </row>
    <row r="88" spans="1:9">
      <c r="A88" s="3">
        <v>101</v>
      </c>
      <c r="B88" s="4" t="s">
        <v>2113</v>
      </c>
      <c r="C88" s="4" t="s">
        <v>1976</v>
      </c>
      <c r="D88" s="4" t="s">
        <v>1977</v>
      </c>
      <c r="E88" s="4" t="s">
        <v>1978</v>
      </c>
      <c r="F88" s="4">
        <v>0</v>
      </c>
      <c r="G88" s="4">
        <v>225</v>
      </c>
      <c r="I88" s="4">
        <v>1</v>
      </c>
    </row>
    <row r="89" spans="1:9">
      <c r="A89" s="3" t="s">
        <v>2114</v>
      </c>
      <c r="B89" s="4" t="s">
        <v>2113</v>
      </c>
      <c r="C89" s="4" t="s">
        <v>1976</v>
      </c>
      <c r="D89" s="4" t="s">
        <v>1977</v>
      </c>
      <c r="E89" s="4" t="s">
        <v>1981</v>
      </c>
      <c r="F89" s="4">
        <v>0</v>
      </c>
      <c r="G89" s="4">
        <v>223</v>
      </c>
      <c r="I89" s="4">
        <v>1</v>
      </c>
    </row>
    <row r="90" spans="1:9">
      <c r="A90" s="3" t="s">
        <v>2115</v>
      </c>
      <c r="B90" s="4" t="s">
        <v>2116</v>
      </c>
      <c r="C90" s="4" t="s">
        <v>1976</v>
      </c>
      <c r="D90" s="4" t="s">
        <v>1977</v>
      </c>
      <c r="E90" s="4" t="s">
        <v>1978</v>
      </c>
      <c r="F90" s="4">
        <v>0</v>
      </c>
      <c r="G90" s="4">
        <v>160</v>
      </c>
      <c r="I90" s="4">
        <v>1</v>
      </c>
    </row>
    <row r="91" spans="1:9">
      <c r="A91" s="3">
        <v>105</v>
      </c>
      <c r="B91" s="4" t="s">
        <v>2117</v>
      </c>
      <c r="C91" s="4" t="s">
        <v>1976</v>
      </c>
      <c r="D91" s="4" t="s">
        <v>1984</v>
      </c>
      <c r="E91" s="4" t="s">
        <v>1978</v>
      </c>
      <c r="F91" s="4">
        <v>0</v>
      </c>
      <c r="G91" s="4">
        <v>225</v>
      </c>
      <c r="I91" s="4">
        <v>1</v>
      </c>
    </row>
    <row r="92" spans="1:9">
      <c r="A92" s="3" t="s">
        <v>2118</v>
      </c>
      <c r="B92" s="4" t="s">
        <v>2119</v>
      </c>
      <c r="C92" s="4" t="s">
        <v>1976</v>
      </c>
      <c r="D92" s="4" t="s">
        <v>1977</v>
      </c>
      <c r="E92" s="4" t="s">
        <v>1978</v>
      </c>
      <c r="F92" s="4">
        <v>0</v>
      </c>
      <c r="G92" s="4">
        <v>250</v>
      </c>
      <c r="I92" s="4">
        <v>1</v>
      </c>
    </row>
    <row r="93" spans="1:9">
      <c r="A93" s="3">
        <v>1267</v>
      </c>
      <c r="B93" s="4" t="s">
        <v>2120</v>
      </c>
      <c r="C93" s="4" t="s">
        <v>1976</v>
      </c>
      <c r="D93" s="4" t="s">
        <v>1977</v>
      </c>
      <c r="E93" s="4" t="s">
        <v>1978</v>
      </c>
      <c r="F93" s="4">
        <v>0</v>
      </c>
      <c r="G93" s="4">
        <v>185</v>
      </c>
      <c r="I93" s="4">
        <v>1</v>
      </c>
    </row>
    <row r="94" spans="1:9">
      <c r="A94" s="3" t="s">
        <v>2121</v>
      </c>
      <c r="B94" s="4" t="s">
        <v>2122</v>
      </c>
      <c r="C94" s="4" t="s">
        <v>1976</v>
      </c>
      <c r="D94" s="4" t="s">
        <v>1977</v>
      </c>
      <c r="E94" s="4" t="s">
        <v>1978</v>
      </c>
      <c r="F94" s="4">
        <v>0</v>
      </c>
      <c r="G94" s="4">
        <v>225</v>
      </c>
      <c r="I94" s="4">
        <v>1</v>
      </c>
    </row>
    <row r="95" spans="1:9">
      <c r="A95" s="3">
        <v>35</v>
      </c>
      <c r="B95" s="4" t="s">
        <v>2123</v>
      </c>
      <c r="C95" s="4" t="s">
        <v>1976</v>
      </c>
      <c r="D95" s="4" t="s">
        <v>1977</v>
      </c>
      <c r="E95" s="4" t="s">
        <v>1978</v>
      </c>
      <c r="F95" s="4">
        <v>0</v>
      </c>
      <c r="G95" s="4">
        <v>225</v>
      </c>
      <c r="I95" s="4">
        <v>1</v>
      </c>
    </row>
    <row r="96" spans="1:9">
      <c r="A96" s="3" t="s">
        <v>2124</v>
      </c>
      <c r="B96" s="4" t="s">
        <v>2125</v>
      </c>
      <c r="C96" s="4" t="s">
        <v>1976</v>
      </c>
      <c r="D96" s="4" t="s">
        <v>1977</v>
      </c>
      <c r="E96" s="4" t="s">
        <v>1978</v>
      </c>
      <c r="F96" s="4">
        <v>0</v>
      </c>
      <c r="G96" s="4">
        <v>250</v>
      </c>
      <c r="I96" s="4">
        <v>1</v>
      </c>
    </row>
    <row r="97" spans="1:9">
      <c r="A97" s="3">
        <v>30</v>
      </c>
      <c r="B97" s="4" t="s">
        <v>2126</v>
      </c>
      <c r="C97" s="4" t="s">
        <v>1976</v>
      </c>
      <c r="D97" s="4" t="s">
        <v>1977</v>
      </c>
      <c r="E97" s="4" t="s">
        <v>1978</v>
      </c>
      <c r="F97" s="4">
        <v>0</v>
      </c>
      <c r="G97" s="4">
        <v>225</v>
      </c>
      <c r="I97" s="4">
        <v>1</v>
      </c>
    </row>
    <row r="98" spans="1:9">
      <c r="A98" s="3">
        <v>1256</v>
      </c>
      <c r="B98" s="4" t="s">
        <v>2127</v>
      </c>
      <c r="C98" s="4" t="s">
        <v>1976</v>
      </c>
      <c r="D98" s="4" t="s">
        <v>1977</v>
      </c>
      <c r="E98" s="4" t="s">
        <v>1978</v>
      </c>
      <c r="F98" s="4">
        <v>0</v>
      </c>
      <c r="G98" s="4">
        <v>185</v>
      </c>
      <c r="I98" s="4">
        <v>1</v>
      </c>
    </row>
    <row r="99" spans="1:9">
      <c r="A99" s="3" t="s">
        <v>2128</v>
      </c>
      <c r="B99" s="4" t="s">
        <v>2129</v>
      </c>
      <c r="C99" s="4" t="s">
        <v>1976</v>
      </c>
      <c r="D99" s="4" t="s">
        <v>1984</v>
      </c>
      <c r="E99" s="4" t="s">
        <v>1978</v>
      </c>
      <c r="F99" s="4">
        <v>0</v>
      </c>
      <c r="G99" s="4">
        <v>185</v>
      </c>
      <c r="I99" s="4">
        <v>1</v>
      </c>
    </row>
    <row r="100" spans="1:9">
      <c r="A100" s="3" t="s">
        <v>2130</v>
      </c>
      <c r="B100" s="4" t="s">
        <v>2131</v>
      </c>
      <c r="C100" s="4" t="s">
        <v>1976</v>
      </c>
      <c r="D100" s="4" t="s">
        <v>1977</v>
      </c>
      <c r="E100" s="4" t="s">
        <v>1978</v>
      </c>
      <c r="F100" s="4">
        <v>0</v>
      </c>
      <c r="G100" s="4">
        <v>200</v>
      </c>
      <c r="I100" s="4">
        <v>1</v>
      </c>
    </row>
    <row r="101" spans="1:9">
      <c r="A101" s="3" t="s">
        <v>2132</v>
      </c>
      <c r="B101" s="4" t="s">
        <v>2131</v>
      </c>
      <c r="C101" s="4" t="s">
        <v>1976</v>
      </c>
      <c r="D101" s="4" t="s">
        <v>1984</v>
      </c>
      <c r="E101" s="4" t="s">
        <v>1978</v>
      </c>
      <c r="F101" s="4">
        <v>0</v>
      </c>
      <c r="G101" s="4">
        <v>200</v>
      </c>
      <c r="I101" s="4">
        <v>1</v>
      </c>
    </row>
    <row r="102" spans="1:9">
      <c r="A102" s="3" t="s">
        <v>2133</v>
      </c>
      <c r="B102" s="4" t="s">
        <v>2134</v>
      </c>
      <c r="C102" s="4" t="s">
        <v>1976</v>
      </c>
      <c r="D102" s="4" t="s">
        <v>1984</v>
      </c>
      <c r="E102" s="4" t="s">
        <v>1978</v>
      </c>
      <c r="F102" s="4">
        <v>0</v>
      </c>
      <c r="G102" s="4">
        <v>225</v>
      </c>
      <c r="I102" s="4">
        <v>1</v>
      </c>
    </row>
    <row r="103" spans="1:9">
      <c r="A103" s="3" t="s">
        <v>2135</v>
      </c>
      <c r="B103" s="4" t="s">
        <v>2136</v>
      </c>
      <c r="C103" s="4" t="s">
        <v>1976</v>
      </c>
      <c r="D103" s="4" t="s">
        <v>1977</v>
      </c>
      <c r="E103" s="4" t="s">
        <v>1978</v>
      </c>
      <c r="F103" s="4">
        <v>0</v>
      </c>
      <c r="G103" s="4">
        <v>160</v>
      </c>
      <c r="I103" s="4">
        <v>1</v>
      </c>
    </row>
    <row r="104" spans="1:9">
      <c r="A104" s="3">
        <v>1259</v>
      </c>
      <c r="B104" s="4" t="s">
        <v>2137</v>
      </c>
      <c r="C104" s="4" t="s">
        <v>1976</v>
      </c>
      <c r="D104" s="4" t="s">
        <v>1977</v>
      </c>
      <c r="E104" s="4" t="s">
        <v>1978</v>
      </c>
      <c r="F104" s="4">
        <v>0</v>
      </c>
      <c r="G104" s="4">
        <v>225</v>
      </c>
      <c r="I104" s="4">
        <v>1</v>
      </c>
    </row>
    <row r="105" spans="1:9">
      <c r="A105" s="3">
        <v>31</v>
      </c>
      <c r="B105" s="4" t="s">
        <v>2138</v>
      </c>
      <c r="C105" s="4" t="s">
        <v>1976</v>
      </c>
      <c r="D105" s="4" t="s">
        <v>2064</v>
      </c>
      <c r="E105" s="4" t="s">
        <v>1978</v>
      </c>
      <c r="F105" s="4">
        <v>0</v>
      </c>
      <c r="G105" s="4">
        <v>400</v>
      </c>
      <c r="I105" s="4">
        <v>2</v>
      </c>
    </row>
    <row r="106" spans="1:9">
      <c r="A106" s="3">
        <v>32</v>
      </c>
      <c r="B106" s="4" t="s">
        <v>2139</v>
      </c>
      <c r="C106" s="4" t="s">
        <v>1976</v>
      </c>
      <c r="D106" s="4" t="s">
        <v>2011</v>
      </c>
      <c r="E106" s="4" t="s">
        <v>1978</v>
      </c>
      <c r="F106" s="4">
        <v>0</v>
      </c>
      <c r="G106" s="4">
        <v>675</v>
      </c>
      <c r="I106" s="4">
        <v>3</v>
      </c>
    </row>
    <row r="107" spans="1:9">
      <c r="A107" s="3">
        <v>43</v>
      </c>
      <c r="B107" s="4" t="s">
        <v>2140</v>
      </c>
      <c r="C107" s="4" t="s">
        <v>1976</v>
      </c>
      <c r="D107" s="4" t="s">
        <v>1977</v>
      </c>
      <c r="E107" s="4" t="s">
        <v>1978</v>
      </c>
      <c r="F107" s="4">
        <v>0</v>
      </c>
      <c r="G107" s="4">
        <v>250</v>
      </c>
      <c r="I107" s="4">
        <v>1</v>
      </c>
    </row>
    <row r="108" spans="1:9">
      <c r="A108" s="3">
        <v>1279</v>
      </c>
      <c r="B108" s="4" t="s">
        <v>2141</v>
      </c>
      <c r="C108" s="4" t="s">
        <v>1976</v>
      </c>
      <c r="D108" s="4" t="s">
        <v>1990</v>
      </c>
      <c r="E108" s="4" t="s">
        <v>1978</v>
      </c>
      <c r="F108" s="4">
        <v>0</v>
      </c>
      <c r="G108" s="4">
        <v>225</v>
      </c>
      <c r="I108" s="4">
        <v>1</v>
      </c>
    </row>
  </sheetData>
  <autoFilter ref="A1:I108" xr:uid="{8796905B-5BD4-2940-A909-488EF5EBC4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4824A-DD07-A844-8053-E89A85644229}">
  <dimension ref="B2:O28"/>
  <sheetViews>
    <sheetView tabSelected="1" workbookViewId="0">
      <selection activeCell="E21" sqref="E21"/>
    </sheetView>
  </sheetViews>
  <sheetFormatPr defaultColWidth="11" defaultRowHeight="15.95"/>
  <cols>
    <col min="3" max="3" width="12.375" bestFit="1" customWidth="1"/>
    <col min="6" max="7" width="10.875" style="9"/>
    <col min="8" max="8" width="14.5" bestFit="1" customWidth="1"/>
    <col min="12" max="12" width="15.375" bestFit="1" customWidth="1"/>
    <col min="13" max="13" width="12.5" bestFit="1" customWidth="1"/>
    <col min="14" max="14" width="14.5" bestFit="1" customWidth="1"/>
    <col min="15" max="15" width="12.875" bestFit="1" customWidth="1"/>
  </cols>
  <sheetData>
    <row r="2" spans="2:15">
      <c r="F2" s="43" t="s">
        <v>2142</v>
      </c>
      <c r="G2" s="44"/>
    </row>
    <row r="3" spans="2:15">
      <c r="B3" s="4"/>
      <c r="C3" s="6" t="s">
        <v>0</v>
      </c>
      <c r="D3" s="6" t="s">
        <v>2143</v>
      </c>
      <c r="E3" s="6" t="s">
        <v>2</v>
      </c>
      <c r="F3" s="7" t="s">
        <v>2144</v>
      </c>
      <c r="G3" s="7" t="s">
        <v>2145</v>
      </c>
      <c r="H3" s="6" t="s">
        <v>2146</v>
      </c>
      <c r="L3" s="10" t="s">
        <v>1</v>
      </c>
      <c r="M3" s="10" t="s">
        <v>0</v>
      </c>
      <c r="N3" s="12" t="s">
        <v>2145</v>
      </c>
      <c r="O3" s="13" t="s">
        <v>2144</v>
      </c>
    </row>
    <row r="4" spans="2:15">
      <c r="B4" s="4">
        <v>1</v>
      </c>
      <c r="C4" s="4" t="str">
        <f>_xlfn.XLOOKUP(D4,L$4:L$24,M$4:M$24)</f>
        <v>ALE4566</v>
      </c>
      <c r="D4" s="4" t="s">
        <v>2147</v>
      </c>
      <c r="E4" s="4" t="s">
        <v>2148</v>
      </c>
      <c r="F4" s="8">
        <f ca="1">RANDBETWEEN(150,250)</f>
        <v>243</v>
      </c>
      <c r="G4" s="8">
        <f ca="1">RANDBETWEEN(150,250)</f>
        <v>169</v>
      </c>
      <c r="H4" s="4" t="str" cm="1">
        <f t="array" aca="1" ref="H4" ca="1">INDEX($N$4:$N$6,RANDBETWEEN(1,ROWS($N$4:$N$6)),1)</f>
        <v>Adult Coaching</v>
      </c>
      <c r="L4" s="14" t="s">
        <v>2149</v>
      </c>
      <c r="M4" t="s">
        <v>2150</v>
      </c>
      <c r="N4" t="s">
        <v>2151</v>
      </c>
      <c r="O4" s="15" t="s">
        <v>2152</v>
      </c>
    </row>
    <row r="5" spans="2:15">
      <c r="B5" s="4">
        <v>2</v>
      </c>
      <c r="C5" s="4" t="str">
        <f t="shared" ref="C5:C17" si="0">_xlfn.XLOOKUP(D5,L$4:L$24,M$4:M$24)</f>
        <v>ANN3965</v>
      </c>
      <c r="D5" s="4" t="s">
        <v>2153</v>
      </c>
      <c r="E5" s="4" t="s">
        <v>2148</v>
      </c>
      <c r="F5" s="8">
        <f t="shared" ref="F5:G23" ca="1" si="1">RANDBETWEEN(150,250)</f>
        <v>169</v>
      </c>
      <c r="G5" s="8">
        <f t="shared" ca="1" si="1"/>
        <v>203</v>
      </c>
      <c r="H5" s="4" t="str" cm="1">
        <f t="array" aca="1" ref="H5" ca="1">INDEX($N$4:$N$6,RANDBETWEEN(1,ROWS($N$4:$N$6)),1)</f>
        <v>Parent Coaching</v>
      </c>
      <c r="L5" s="14" t="s">
        <v>2154</v>
      </c>
      <c r="M5" t="s">
        <v>2155</v>
      </c>
      <c r="N5" t="s">
        <v>2156</v>
      </c>
      <c r="O5" s="15"/>
    </row>
    <row r="6" spans="2:15">
      <c r="B6" s="4">
        <v>3</v>
      </c>
      <c r="C6" s="4" t="str">
        <f t="shared" si="0"/>
        <v>DIA7789</v>
      </c>
      <c r="D6" s="4" t="s">
        <v>2157</v>
      </c>
      <c r="E6" s="4" t="s">
        <v>2148</v>
      </c>
      <c r="F6" s="8">
        <f t="shared" ca="1" si="1"/>
        <v>200</v>
      </c>
      <c r="G6" s="8">
        <f t="shared" ca="1" si="1"/>
        <v>211</v>
      </c>
      <c r="H6" s="4" t="str" cm="1">
        <f t="array" aca="1" ref="H6" ca="1">INDEX($N$4:$N$6,RANDBETWEEN(1,ROWS($N$4:$N$6)),1)</f>
        <v>Adult Coaching</v>
      </c>
      <c r="L6" s="14" t="s">
        <v>2158</v>
      </c>
      <c r="M6" t="s">
        <v>2159</v>
      </c>
      <c r="N6" t="s">
        <v>2160</v>
      </c>
      <c r="O6" s="15"/>
    </row>
    <row r="7" spans="2:15">
      <c r="B7" s="4">
        <v>4</v>
      </c>
      <c r="C7" s="4" t="str">
        <f t="shared" si="0"/>
        <v>DOU0521</v>
      </c>
      <c r="D7" s="4" t="s">
        <v>2161</v>
      </c>
      <c r="E7" s="4" t="s">
        <v>2148</v>
      </c>
      <c r="F7" s="8">
        <f t="shared" ca="1" si="1"/>
        <v>192</v>
      </c>
      <c r="G7" s="8">
        <f t="shared" ca="1" si="1"/>
        <v>167</v>
      </c>
      <c r="H7" s="4" t="str" cm="1">
        <f t="array" aca="1" ref="H7" ca="1">INDEX($N$4:$N$6,RANDBETWEEN(1,ROWS($N$4:$N$6)),1)</f>
        <v>Parent Coaching</v>
      </c>
      <c r="L7" s="14" t="s">
        <v>2162</v>
      </c>
      <c r="M7" t="s">
        <v>2163</v>
      </c>
      <c r="O7" s="15"/>
    </row>
    <row r="8" spans="2:15">
      <c r="B8" s="4">
        <v>5</v>
      </c>
      <c r="C8" s="4" t="str">
        <f t="shared" si="0"/>
        <v>ERI5599</v>
      </c>
      <c r="D8" s="4" t="s">
        <v>2164</v>
      </c>
      <c r="E8" s="4" t="s">
        <v>2148</v>
      </c>
      <c r="F8" s="8">
        <f t="shared" ca="1" si="1"/>
        <v>201</v>
      </c>
      <c r="G8" s="8">
        <f t="shared" ca="1" si="1"/>
        <v>168</v>
      </c>
      <c r="H8" s="4" t="str" cm="1">
        <f t="array" aca="1" ref="H8" ca="1">INDEX($N$4:$N$6,RANDBETWEEN(1,ROWS($N$4:$N$6)),1)</f>
        <v>Couple Coaching</v>
      </c>
      <c r="L8" s="14" t="s">
        <v>2165</v>
      </c>
      <c r="M8" t="s">
        <v>2166</v>
      </c>
      <c r="O8" s="15"/>
    </row>
    <row r="9" spans="2:15">
      <c r="B9" s="4">
        <v>6</v>
      </c>
      <c r="C9" s="4" t="str">
        <f t="shared" si="0"/>
        <v>EST7464</v>
      </c>
      <c r="D9" s="4" t="s">
        <v>2158</v>
      </c>
      <c r="E9" s="4" t="s">
        <v>2148</v>
      </c>
      <c r="F9" s="8">
        <f t="shared" ca="1" si="1"/>
        <v>192</v>
      </c>
      <c r="G9" s="8">
        <f t="shared" ca="1" si="1"/>
        <v>200</v>
      </c>
      <c r="H9" s="4" t="str" cm="1">
        <f t="array" aca="1" ref="H9" ca="1">INDEX($N$4:$N$6,RANDBETWEEN(1,ROWS($N$4:$N$6)),1)</f>
        <v>Parent Coaching</v>
      </c>
      <c r="L9" s="14" t="s">
        <v>2167</v>
      </c>
      <c r="M9" t="s">
        <v>2168</v>
      </c>
      <c r="O9" s="15"/>
    </row>
    <row r="10" spans="2:15">
      <c r="B10" s="4">
        <v>7</v>
      </c>
      <c r="C10" s="4" t="str">
        <f t="shared" si="0"/>
        <v>KEL6158</v>
      </c>
      <c r="D10" s="4" t="s">
        <v>2169</v>
      </c>
      <c r="E10" s="4" t="s">
        <v>2148</v>
      </c>
      <c r="F10" s="8">
        <f t="shared" ca="1" si="1"/>
        <v>232</v>
      </c>
      <c r="G10" s="8">
        <f t="shared" ca="1" si="1"/>
        <v>192</v>
      </c>
      <c r="H10" s="4" t="str" cm="1">
        <f t="array" aca="1" ref="H10" ca="1">INDEX($N$4:$N$6,RANDBETWEEN(1,ROWS($N$4:$N$6)),1)</f>
        <v>Adult Coaching</v>
      </c>
      <c r="L10" s="14" t="s">
        <v>2170</v>
      </c>
      <c r="M10" t="s">
        <v>2171</v>
      </c>
      <c r="O10" s="15"/>
    </row>
    <row r="11" spans="2:15">
      <c r="B11" s="4">
        <v>8</v>
      </c>
      <c r="C11" s="4" t="str">
        <f t="shared" si="0"/>
        <v>KIM6171</v>
      </c>
      <c r="D11" s="4" t="s">
        <v>2172</v>
      </c>
      <c r="E11" s="4" t="s">
        <v>2173</v>
      </c>
      <c r="F11" s="8">
        <f t="shared" ca="1" si="1"/>
        <v>179</v>
      </c>
      <c r="G11" s="8">
        <f t="shared" ca="1" si="1"/>
        <v>226</v>
      </c>
      <c r="H11" s="4" t="str" cm="1">
        <f t="array" aca="1" ref="H11" ca="1">INDEX($N$4:$N$6,RANDBETWEEN(1,ROWS($N$4:$N$6)),1)</f>
        <v>Adult Coaching</v>
      </c>
      <c r="L11" s="14" t="s">
        <v>2174</v>
      </c>
      <c r="M11" t="s">
        <v>2175</v>
      </c>
      <c r="O11" s="15"/>
    </row>
    <row r="12" spans="2:15">
      <c r="B12" s="4">
        <v>9</v>
      </c>
      <c r="C12" s="4" t="str">
        <f t="shared" si="0"/>
        <v>LOI2253</v>
      </c>
      <c r="D12" s="4" t="s">
        <v>2176</v>
      </c>
      <c r="E12" s="4" t="s">
        <v>2173</v>
      </c>
      <c r="F12" s="8">
        <f t="shared" ca="1" si="1"/>
        <v>203</v>
      </c>
      <c r="G12" s="8">
        <f t="shared" ca="1" si="1"/>
        <v>244</v>
      </c>
      <c r="H12" s="4" t="str" cm="1">
        <f t="array" aca="1" ref="H12" ca="1">INDEX($N$4:$N$6,RANDBETWEEN(1,ROWS($N$4:$N$6)),1)</f>
        <v>Parent Coaching</v>
      </c>
      <c r="L12" s="14" t="s">
        <v>2153</v>
      </c>
      <c r="M12" t="s">
        <v>2177</v>
      </c>
      <c r="O12" s="15"/>
    </row>
    <row r="13" spans="2:15">
      <c r="B13" s="4">
        <v>10</v>
      </c>
      <c r="C13" s="4" t="str">
        <f t="shared" si="0"/>
        <v>MER1340</v>
      </c>
      <c r="D13" s="4" t="s">
        <v>2167</v>
      </c>
      <c r="E13" s="4" t="s">
        <v>2173</v>
      </c>
      <c r="F13" s="8">
        <f t="shared" ca="1" si="1"/>
        <v>205</v>
      </c>
      <c r="G13" s="8">
        <f t="shared" ca="1" si="1"/>
        <v>210</v>
      </c>
      <c r="H13" s="4" t="str" cm="1">
        <f t="array" aca="1" ref="H13" ca="1">INDEX($N$4:$N$6,RANDBETWEEN(1,ROWS($N$4:$N$6)),1)</f>
        <v>Couple Coaching</v>
      </c>
      <c r="L13" s="14" t="s">
        <v>2178</v>
      </c>
      <c r="M13" t="s">
        <v>2179</v>
      </c>
      <c r="O13" s="15"/>
    </row>
    <row r="14" spans="2:15">
      <c r="B14" s="4">
        <v>11</v>
      </c>
      <c r="C14" s="4" t="str">
        <f t="shared" si="0"/>
        <v>MUN1212</v>
      </c>
      <c r="D14" s="4" t="s">
        <v>2180</v>
      </c>
      <c r="E14" s="4" t="s">
        <v>2148</v>
      </c>
      <c r="F14" s="8">
        <f t="shared" ca="1" si="1"/>
        <v>152</v>
      </c>
      <c r="G14" s="8">
        <f t="shared" ca="1" si="1"/>
        <v>156</v>
      </c>
      <c r="H14" s="4" t="str" cm="1">
        <f t="array" aca="1" ref="H14" ca="1">INDEX($N$4:$N$6,RANDBETWEEN(1,ROWS($N$4:$N$6)),1)</f>
        <v>Couple Coaching</v>
      </c>
      <c r="L14" s="14" t="s">
        <v>2161</v>
      </c>
      <c r="M14" t="s">
        <v>2181</v>
      </c>
      <c r="O14" s="15"/>
    </row>
    <row r="15" spans="2:15">
      <c r="B15" s="4">
        <v>12</v>
      </c>
      <c r="C15" s="4" t="str">
        <f t="shared" si="0"/>
        <v>LIZ5585</v>
      </c>
      <c r="D15" s="4" t="s">
        <v>2182</v>
      </c>
      <c r="E15" s="4" t="s">
        <v>2148</v>
      </c>
      <c r="F15" s="8">
        <f t="shared" ca="1" si="1"/>
        <v>224</v>
      </c>
      <c r="G15" s="8">
        <f t="shared" ca="1" si="1"/>
        <v>193</v>
      </c>
      <c r="H15" s="4" t="str" cm="1">
        <f t="array" aca="1" ref="H15" ca="1">INDEX($N$4:$N$6,RANDBETWEEN(1,ROWS($N$4:$N$6)),1)</f>
        <v>Parent Coaching</v>
      </c>
      <c r="L15" s="14" t="s">
        <v>2164</v>
      </c>
      <c r="M15" t="s">
        <v>2183</v>
      </c>
      <c r="O15" s="15"/>
    </row>
    <row r="16" spans="2:15">
      <c r="B16" s="4">
        <v>13</v>
      </c>
      <c r="C16" s="4" t="str">
        <f t="shared" si="0"/>
        <v>TAR2270</v>
      </c>
      <c r="D16" s="4" t="s">
        <v>2149</v>
      </c>
      <c r="E16" s="4" t="s">
        <v>2148</v>
      </c>
      <c r="F16" s="8">
        <f t="shared" ca="1" si="1"/>
        <v>170</v>
      </c>
      <c r="G16" s="8">
        <f t="shared" ca="1" si="1"/>
        <v>187</v>
      </c>
      <c r="H16" s="4" t="str" cm="1">
        <f t="array" aca="1" ref="H16" ca="1">INDEX($N$4:$N$6,RANDBETWEEN(1,ROWS($N$4:$N$6)),1)</f>
        <v>Couple Coaching</v>
      </c>
      <c r="L16" s="14" t="s">
        <v>2180</v>
      </c>
      <c r="M16" t="s">
        <v>2184</v>
      </c>
      <c r="O16" s="15"/>
    </row>
    <row r="17" spans="2:15">
      <c r="B17" s="4">
        <v>14</v>
      </c>
      <c r="C17" s="4" t="str">
        <f t="shared" si="0"/>
        <v>SWA5738</v>
      </c>
      <c r="D17" s="4" t="s">
        <v>2165</v>
      </c>
      <c r="E17" s="4" t="s">
        <v>2148</v>
      </c>
      <c r="F17" s="8">
        <f t="shared" ca="1" si="1"/>
        <v>170</v>
      </c>
      <c r="G17" s="8">
        <f t="shared" ca="1" si="1"/>
        <v>160</v>
      </c>
      <c r="H17" s="4" t="str" cm="1">
        <f t="array" aca="1" ref="H17" ca="1">INDEX($N$4:$N$6,RANDBETWEEN(1,ROWS($N$4:$N$6)),1)</f>
        <v>Parent Coaching</v>
      </c>
      <c r="L17" s="14" t="s">
        <v>2172</v>
      </c>
      <c r="M17" t="s">
        <v>2185</v>
      </c>
      <c r="O17" s="15"/>
    </row>
    <row r="18" spans="2:15">
      <c r="B18" s="4">
        <v>15</v>
      </c>
      <c r="C18" s="4" t="str">
        <f t="shared" ref="C18:C24" si="2">_xlfn.XLOOKUP(D18,L$4:L$24,M$4:M$24)</f>
        <v>EIM3187</v>
      </c>
      <c r="D18" s="4" t="s">
        <v>2154</v>
      </c>
      <c r="E18" s="4" t="s">
        <v>2186</v>
      </c>
      <c r="F18" s="8">
        <f t="shared" ca="1" si="1"/>
        <v>205</v>
      </c>
      <c r="G18" s="8">
        <f t="shared" ca="1" si="1"/>
        <v>198</v>
      </c>
      <c r="H18" s="4" t="str" cm="1">
        <f t="array" aca="1" ref="H18" ca="1">INDEX($N$4:$N$6,RANDBETWEEN(1,ROWS($N$4:$N$6)),1)</f>
        <v>Parent Coaching</v>
      </c>
      <c r="L18" s="14" t="s">
        <v>2147</v>
      </c>
      <c r="M18" t="s">
        <v>2187</v>
      </c>
      <c r="O18" s="15"/>
    </row>
    <row r="19" spans="2:15">
      <c r="B19" s="4">
        <v>16</v>
      </c>
      <c r="C19" s="4" t="str">
        <f t="shared" si="2"/>
        <v>DAV7345</v>
      </c>
      <c r="D19" s="4" t="s">
        <v>2178</v>
      </c>
      <c r="E19" s="4" t="s">
        <v>2186</v>
      </c>
      <c r="F19" s="8">
        <f t="shared" ca="1" si="1"/>
        <v>247</v>
      </c>
      <c r="G19" s="8">
        <f t="shared" ca="1" si="1"/>
        <v>224</v>
      </c>
      <c r="H19" s="4" t="str" cm="1">
        <f t="array" aca="1" ref="H19" ca="1">INDEX($N$4:$N$6,RANDBETWEEN(1,ROWS($N$4:$N$6)),1)</f>
        <v>Couple Coaching</v>
      </c>
      <c r="L19" s="14" t="s">
        <v>2188</v>
      </c>
      <c r="M19" t="s">
        <v>2189</v>
      </c>
      <c r="O19" s="15"/>
    </row>
    <row r="20" spans="2:15">
      <c r="B20" s="4">
        <v>17</v>
      </c>
      <c r="C20" s="4" t="str">
        <f t="shared" si="2"/>
        <v>MEE4604</v>
      </c>
      <c r="D20" s="4" t="s">
        <v>2162</v>
      </c>
      <c r="E20" s="4" t="s">
        <v>2186</v>
      </c>
      <c r="F20" s="8">
        <f t="shared" ca="1" si="1"/>
        <v>199</v>
      </c>
      <c r="G20" s="8">
        <f t="shared" ca="1" si="1"/>
        <v>168</v>
      </c>
      <c r="H20" s="4" t="str" cm="1">
        <f t="array" aca="1" ref="H20" ca="1">INDEX($N$4:$N$6,RANDBETWEEN(1,ROWS($N$4:$N$6)),1)</f>
        <v>Adult Coaching</v>
      </c>
      <c r="L20" s="14" t="s">
        <v>2190</v>
      </c>
      <c r="M20" t="s">
        <v>2191</v>
      </c>
      <c r="O20" s="15"/>
    </row>
    <row r="21" spans="2:15">
      <c r="B21" s="4">
        <v>18</v>
      </c>
      <c r="C21" s="4" t="str">
        <f t="shared" si="2"/>
        <v>NAR2114</v>
      </c>
      <c r="D21" s="4" t="s">
        <v>2174</v>
      </c>
      <c r="E21" s="4" t="s">
        <v>2186</v>
      </c>
      <c r="F21" s="8">
        <f t="shared" ca="1" si="1"/>
        <v>216</v>
      </c>
      <c r="G21" s="8">
        <f t="shared" ca="1" si="1"/>
        <v>154</v>
      </c>
      <c r="H21" s="4" t="str" cm="1">
        <f t="array" aca="1" ref="H21" ca="1">INDEX($N$4:$N$6,RANDBETWEEN(1,ROWS($N$4:$N$6)),1)</f>
        <v>Adult Coaching</v>
      </c>
      <c r="L21" s="14" t="s">
        <v>2182</v>
      </c>
      <c r="M21" t="s">
        <v>2192</v>
      </c>
      <c r="O21" s="15"/>
    </row>
    <row r="22" spans="2:15">
      <c r="B22" s="19">
        <v>19</v>
      </c>
      <c r="C22" s="4" t="str">
        <f t="shared" si="2"/>
        <v>NAS0195</v>
      </c>
      <c r="D22" s="19" t="s">
        <v>2188</v>
      </c>
      <c r="E22" s="19" t="s">
        <v>2186</v>
      </c>
      <c r="F22" s="20">
        <f t="shared" ca="1" si="1"/>
        <v>211</v>
      </c>
      <c r="G22" s="20">
        <f t="shared" ca="1" si="1"/>
        <v>153</v>
      </c>
      <c r="H22" s="19" t="str" cm="1">
        <f t="array" aca="1" ref="H22" ca="1">INDEX($N$4:$N$6,RANDBETWEEN(1,ROWS($N$4:$N$6)),1)</f>
        <v>Couple Coaching</v>
      </c>
      <c r="L22" s="14" t="s">
        <v>2157</v>
      </c>
      <c r="M22" t="s">
        <v>2193</v>
      </c>
      <c r="O22" s="15"/>
    </row>
    <row r="23" spans="2:15">
      <c r="B23" s="4">
        <v>20</v>
      </c>
      <c r="C23" s="4" t="str">
        <f t="shared" si="2"/>
        <v>STE3061</v>
      </c>
      <c r="D23" s="4" t="s">
        <v>2190</v>
      </c>
      <c r="E23" s="4" t="s">
        <v>2186</v>
      </c>
      <c r="F23" s="8">
        <f t="shared" ca="1" si="1"/>
        <v>166</v>
      </c>
      <c r="G23" s="8">
        <f t="shared" ca="1" si="1"/>
        <v>178</v>
      </c>
      <c r="H23" s="4" t="str" cm="1">
        <f t="array" aca="1" ref="H23" ca="1">INDEX($N$4:$N$6,RANDBETWEEN(1,ROWS($N$4:$N$6)),1)</f>
        <v>Couple Coaching</v>
      </c>
      <c r="L23" s="14" t="s">
        <v>2176</v>
      </c>
      <c r="M23" t="s">
        <v>2194</v>
      </c>
      <c r="O23" s="15"/>
    </row>
    <row r="24" spans="2:15">
      <c r="B24" s="4">
        <v>21</v>
      </c>
      <c r="C24" s="4" t="str">
        <f t="shared" si="2"/>
        <v>ZOE5841</v>
      </c>
      <c r="D24" s="4" t="s">
        <v>2170</v>
      </c>
      <c r="E24" s="4" t="s">
        <v>2186</v>
      </c>
      <c r="F24" s="8">
        <f ca="1">RANDBETWEEN(150,250)</f>
        <v>199</v>
      </c>
      <c r="G24" s="8">
        <f ca="1">RANDBETWEEN(150,250)</f>
        <v>183</v>
      </c>
      <c r="H24" s="4" t="str" cm="1">
        <f t="array" aca="1" ref="H24" ca="1">INDEX($N$4:$N$6,RANDBETWEEN(1,ROWS($N$4:$N$6)),1)</f>
        <v>Couple Coaching</v>
      </c>
      <c r="L24" s="16" t="s">
        <v>2169</v>
      </c>
      <c r="M24" s="17" t="s">
        <v>2195</v>
      </c>
      <c r="N24" s="17"/>
      <c r="O24" s="18"/>
    </row>
    <row r="28" spans="2:15">
      <c r="E28" t="s">
        <v>2196</v>
      </c>
    </row>
  </sheetData>
  <autoFilter ref="C3:H24" xr:uid="{B1EED491-196B-424F-A14D-916DBE7C0A3D}"/>
  <mergeCells count="1">
    <mergeCell ref="F2:G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2F45A-DACD-2946-8CD7-88BCF415C7F0}">
  <dimension ref="A1:Q98"/>
  <sheetViews>
    <sheetView showGridLines="0" zoomScale="120" zoomScaleNormal="120" workbookViewId="0">
      <pane ySplit="12" topLeftCell="O56" activePane="bottomLeft" state="frozen"/>
      <selection pane="bottomLeft" activeCell="O45" sqref="O45"/>
    </sheetView>
  </sheetViews>
  <sheetFormatPr defaultColWidth="10.875" defaultRowHeight="15.95" outlineLevelRow="1"/>
  <cols>
    <col min="1" max="1" width="12.5" customWidth="1"/>
    <col min="2" max="2" width="14.5" customWidth="1"/>
    <col min="4" max="5" width="17.875" customWidth="1"/>
    <col min="11" max="11" width="13.875" customWidth="1"/>
  </cols>
  <sheetData>
    <row r="1" spans="1:9" hidden="1" outlineLevel="1">
      <c r="A1" t="s">
        <v>2197</v>
      </c>
      <c r="B1" t="s">
        <v>2198</v>
      </c>
      <c r="D1" t="s">
        <v>2199</v>
      </c>
    </row>
    <row r="2" spans="1:9" hidden="1" outlineLevel="1">
      <c r="B2" t="s">
        <v>2200</v>
      </c>
      <c r="G2" s="22" t="s">
        <v>2201</v>
      </c>
    </row>
    <row r="3" spans="1:9" hidden="1" outlineLevel="1">
      <c r="B3" s="23" t="s">
        <v>2202</v>
      </c>
      <c r="G3" s="22" t="s">
        <v>2203</v>
      </c>
    </row>
    <row r="4" spans="1:9" hidden="1" outlineLevel="1"/>
    <row r="5" spans="1:9" hidden="1" outlineLevel="1">
      <c r="B5" t="s">
        <v>2204</v>
      </c>
    </row>
    <row r="6" spans="1:9" hidden="1" outlineLevel="1">
      <c r="B6" t="s">
        <v>2205</v>
      </c>
    </row>
    <row r="7" spans="1:9" hidden="1" outlineLevel="1">
      <c r="C7" t="s">
        <v>2206</v>
      </c>
    </row>
    <row r="8" spans="1:9" hidden="1" outlineLevel="1">
      <c r="B8" s="23" t="s">
        <v>2207</v>
      </c>
    </row>
    <row r="9" spans="1:9" hidden="1" outlineLevel="1"/>
    <row r="10" spans="1:9" hidden="1" outlineLevel="1">
      <c r="B10" t="s">
        <v>2208</v>
      </c>
      <c r="I10" s="22" t="s">
        <v>2209</v>
      </c>
    </row>
    <row r="11" spans="1:9" hidden="1" outlineLevel="1">
      <c r="B11" t="s">
        <v>2210</v>
      </c>
    </row>
    <row r="12" spans="1:9" hidden="1" outlineLevel="1"/>
    <row r="13" spans="1:9" s="32" customFormat="1" ht="8.1" customHeight="1" collapsed="1"/>
    <row r="15" spans="1:9">
      <c r="A15" t="s">
        <v>2211</v>
      </c>
      <c r="B15" t="s">
        <v>2212</v>
      </c>
      <c r="C15" t="s">
        <v>2213</v>
      </c>
    </row>
    <row r="16" spans="1:9">
      <c r="C16" t="s">
        <v>2214</v>
      </c>
    </row>
    <row r="18" spans="1:16">
      <c r="A18" t="s">
        <v>2215</v>
      </c>
      <c r="L18" s="21" t="s">
        <v>2216</v>
      </c>
    </row>
    <row r="19" spans="1:16">
      <c r="L19" s="21"/>
    </row>
    <row r="20" spans="1:16">
      <c r="A20" s="24" t="s">
        <v>0</v>
      </c>
      <c r="B20" s="24" t="s">
        <v>1</v>
      </c>
      <c r="C20" s="24" t="s">
        <v>2</v>
      </c>
      <c r="D20" s="24" t="s">
        <v>3</v>
      </c>
      <c r="E20" s="24" t="s">
        <v>4</v>
      </c>
      <c r="F20" s="24" t="s">
        <v>5</v>
      </c>
      <c r="G20" s="24" t="s">
        <v>6</v>
      </c>
      <c r="H20" s="24" t="s">
        <v>7</v>
      </c>
      <c r="I20" s="24" t="s">
        <v>8</v>
      </c>
      <c r="J20" s="24" t="s">
        <v>9</v>
      </c>
      <c r="K20" s="24" t="s">
        <v>10</v>
      </c>
      <c r="L20" s="25" t="s">
        <v>11</v>
      </c>
      <c r="M20" s="24" t="s">
        <v>12</v>
      </c>
      <c r="N20" s="24" t="s">
        <v>13</v>
      </c>
      <c r="O20" s="24" t="s">
        <v>14</v>
      </c>
      <c r="P20" s="26"/>
    </row>
    <row r="21" spans="1:16">
      <c r="A21" s="27" t="s">
        <v>2187</v>
      </c>
      <c r="B21" s="27" t="str">
        <f>_xlfn.XLOOKUP(A21,'Emp Info'!$C$4:$C$24,'Emp Info'!$D$4:$D$24)</f>
        <v>Alessia</v>
      </c>
      <c r="C21" s="27" t="str">
        <f>_xlfn.XLOOKUP(A21,'Emp Info'!$C$4:$C$24,'Emp Info'!$E$4:$E$24)</f>
        <v>1.0</v>
      </c>
      <c r="D21" s="28"/>
      <c r="E21" s="28">
        <v>45580</v>
      </c>
      <c r="F21" s="27"/>
      <c r="G21" s="27"/>
      <c r="H21" s="27"/>
      <c r="I21" s="27"/>
      <c r="J21" s="27"/>
      <c r="K21" s="27"/>
      <c r="L21" s="27"/>
      <c r="M21" s="27"/>
      <c r="N21" s="27"/>
      <c r="O21" s="27">
        <v>4</v>
      </c>
    </row>
    <row r="22" spans="1:16">
      <c r="A22" s="27" t="s">
        <v>2187</v>
      </c>
      <c r="B22" s="27" t="str">
        <f>_xlfn.XLOOKUP(A22,'Emp Info'!$C$4:$C$24,'Emp Info'!$D$4:$D$24)</f>
        <v>Alessia</v>
      </c>
      <c r="C22" s="27" t="str">
        <f>_xlfn.XLOOKUP(A22,'Emp Info'!$C$4:$C$24,'Emp Info'!$E$4:$E$24)</f>
        <v>1.0</v>
      </c>
      <c r="D22" s="28"/>
      <c r="E22" s="28">
        <v>45581</v>
      </c>
      <c r="F22" s="27"/>
      <c r="G22" s="27"/>
      <c r="H22" s="27"/>
      <c r="I22" s="27"/>
      <c r="J22" s="27"/>
      <c r="K22" s="27"/>
      <c r="L22" s="27"/>
      <c r="M22" s="27"/>
      <c r="N22" s="27"/>
      <c r="O22" s="27">
        <v>3</v>
      </c>
    </row>
    <row r="23" spans="1:16">
      <c r="A23" s="27" t="s">
        <v>2187</v>
      </c>
      <c r="B23" s="27" t="str">
        <f>_xlfn.XLOOKUP(A23,'Emp Info'!$C$4:$C$24,'Emp Info'!$D$4:$D$24)</f>
        <v>Alessia</v>
      </c>
      <c r="C23" s="27" t="str">
        <f>_xlfn.XLOOKUP(A23,'Emp Info'!$C$4:$C$24,'Emp Info'!$E$4:$E$24)</f>
        <v>1.0</v>
      </c>
      <c r="D23" s="28"/>
      <c r="E23" s="28">
        <v>45582</v>
      </c>
      <c r="F23" s="27"/>
      <c r="G23" s="27"/>
      <c r="H23" s="27"/>
      <c r="I23" s="27"/>
      <c r="J23" s="27"/>
      <c r="K23" s="27"/>
      <c r="L23" s="27"/>
      <c r="M23" s="27"/>
      <c r="N23" s="27"/>
      <c r="O23" s="27">
        <v>3</v>
      </c>
    </row>
    <row r="24" spans="1:16">
      <c r="A24" s="27" t="s">
        <v>2187</v>
      </c>
      <c r="B24" s="27" t="str">
        <f>_xlfn.XLOOKUP(A24,'Emp Info'!$C$4:$C$24,'Emp Info'!$D$4:$D$24)</f>
        <v>Alessia</v>
      </c>
      <c r="C24" s="27" t="str">
        <f>_xlfn.XLOOKUP(A24,'Emp Info'!$C$4:$C$24,'Emp Info'!$E$4:$E$24)</f>
        <v>1.0</v>
      </c>
      <c r="D24" s="28"/>
      <c r="E24" s="28">
        <v>45583</v>
      </c>
      <c r="F24" s="27"/>
      <c r="G24" s="27"/>
      <c r="H24" s="27"/>
      <c r="I24" s="27"/>
      <c r="J24" s="27"/>
      <c r="K24" s="27"/>
      <c r="L24" s="27"/>
      <c r="M24" s="27"/>
      <c r="N24" s="27"/>
      <c r="O24" s="27">
        <v>8</v>
      </c>
      <c r="P24" t="s">
        <v>2217</v>
      </c>
    </row>
    <row r="25" spans="1:16">
      <c r="A25" s="27" t="s">
        <v>2187</v>
      </c>
      <c r="B25" s="27" t="str">
        <f>_xlfn.XLOOKUP(A25,'Emp Info'!$C$4:$C$24,'Emp Info'!$D$4:$D$24)</f>
        <v>Alessia</v>
      </c>
      <c r="C25" s="27" t="str">
        <f>_xlfn.XLOOKUP(A25,'Emp Info'!$C$4:$C$24,'Emp Info'!$E$4:$E$24)</f>
        <v>1.0</v>
      </c>
      <c r="D25" s="28"/>
      <c r="E25" s="28">
        <v>45584</v>
      </c>
      <c r="F25" s="27"/>
      <c r="G25" s="27"/>
      <c r="H25" s="27"/>
      <c r="I25" s="27"/>
      <c r="J25" s="27"/>
      <c r="K25" s="27"/>
      <c r="L25" s="27"/>
      <c r="M25" s="27"/>
      <c r="N25" s="27"/>
      <c r="O25" s="27">
        <v>9</v>
      </c>
      <c r="P25">
        <f>SUM(O21:O25)</f>
        <v>27</v>
      </c>
    </row>
    <row r="30" spans="1:16">
      <c r="A30" t="s">
        <v>2218</v>
      </c>
      <c r="L30" s="21"/>
    </row>
    <row r="31" spans="1:16">
      <c r="L31" s="21"/>
    </row>
    <row r="32" spans="1:16">
      <c r="A32" s="24" t="s">
        <v>0</v>
      </c>
      <c r="B32" s="24" t="s">
        <v>1</v>
      </c>
      <c r="C32" s="24" t="s">
        <v>2</v>
      </c>
      <c r="D32" s="24" t="s">
        <v>3</v>
      </c>
      <c r="E32" s="24" t="s">
        <v>4</v>
      </c>
      <c r="F32" s="24" t="s">
        <v>5</v>
      </c>
      <c r="G32" s="24" t="s">
        <v>6</v>
      </c>
      <c r="H32" s="24" t="s">
        <v>7</v>
      </c>
      <c r="I32" s="24" t="s">
        <v>8</v>
      </c>
      <c r="J32" s="24" t="s">
        <v>9</v>
      </c>
      <c r="K32" s="24" t="s">
        <v>10</v>
      </c>
      <c r="L32" s="25" t="s">
        <v>11</v>
      </c>
      <c r="M32" s="24" t="s">
        <v>12</v>
      </c>
      <c r="N32" s="24" t="s">
        <v>13</v>
      </c>
      <c r="O32" s="24" t="s">
        <v>14</v>
      </c>
      <c r="P32" t="s">
        <v>2217</v>
      </c>
    </row>
    <row r="33" spans="1:16">
      <c r="A33" s="27" t="s">
        <v>2187</v>
      </c>
      <c r="B33" s="27" t="str">
        <f>_xlfn.XLOOKUP(A33,'Emp Info'!$C$4:$C$24,'Emp Info'!$D$4:$D$24)</f>
        <v>Alessia</v>
      </c>
      <c r="C33" s="27" t="str">
        <f>_xlfn.XLOOKUP(A33,'Emp Info'!$C$4:$C$24,'Emp Info'!$E$4:$E$24)</f>
        <v>1.0</v>
      </c>
      <c r="D33" s="28"/>
      <c r="E33" s="29">
        <v>45565</v>
      </c>
      <c r="F33" s="27"/>
      <c r="G33" s="27"/>
      <c r="H33" s="27"/>
      <c r="I33" s="27"/>
      <c r="J33" s="27"/>
      <c r="K33" s="27"/>
      <c r="L33" s="27"/>
      <c r="M33" s="27"/>
      <c r="N33" s="27"/>
      <c r="O33" s="27">
        <f>4*1.5</f>
        <v>6</v>
      </c>
    </row>
    <row r="34" spans="1:16">
      <c r="A34" s="27" t="s">
        <v>2187</v>
      </c>
      <c r="B34" s="27" t="str">
        <f>_xlfn.XLOOKUP(A34,'Emp Info'!$C$4:$C$24,'Emp Info'!$D$4:$D$24)</f>
        <v>Alessia</v>
      </c>
      <c r="C34" s="27" t="str">
        <f>_xlfn.XLOOKUP(A34,'Emp Info'!$C$4:$C$24,'Emp Info'!$E$4:$E$24)</f>
        <v>1.0</v>
      </c>
      <c r="D34" s="28"/>
      <c r="E34" s="28">
        <v>45566</v>
      </c>
      <c r="F34" s="27"/>
      <c r="G34" s="27"/>
      <c r="H34" s="27"/>
      <c r="I34" s="27"/>
      <c r="J34" s="27"/>
      <c r="K34" s="27"/>
      <c r="L34" s="27"/>
      <c r="M34" s="27"/>
      <c r="N34" s="27"/>
      <c r="O34" s="27">
        <f t="shared" ref="O34:O37" si="0">4*1.5</f>
        <v>6</v>
      </c>
    </row>
    <row r="35" spans="1:16">
      <c r="A35" s="27" t="s">
        <v>2187</v>
      </c>
      <c r="B35" s="27" t="str">
        <f>_xlfn.XLOOKUP(A35,'Emp Info'!$C$4:$C$24,'Emp Info'!$D$4:$D$24)</f>
        <v>Alessia</v>
      </c>
      <c r="C35" s="27" t="str">
        <f>_xlfn.XLOOKUP(A35,'Emp Info'!$C$4:$C$24,'Emp Info'!$E$4:$E$24)</f>
        <v>1.0</v>
      </c>
      <c r="D35" s="28"/>
      <c r="E35" s="28">
        <v>45567</v>
      </c>
      <c r="F35" s="27"/>
      <c r="G35" s="27"/>
      <c r="H35" s="27"/>
      <c r="I35" s="27"/>
      <c r="J35" s="27"/>
      <c r="K35" s="27"/>
      <c r="L35" s="27"/>
      <c r="M35" s="27"/>
      <c r="N35" s="27"/>
      <c r="O35" s="27">
        <f t="shared" si="0"/>
        <v>6</v>
      </c>
    </row>
    <row r="36" spans="1:16">
      <c r="A36" s="27" t="s">
        <v>2187</v>
      </c>
      <c r="B36" s="27" t="str">
        <f>_xlfn.XLOOKUP(A36,'Emp Info'!$C$4:$C$24,'Emp Info'!$D$4:$D$24)</f>
        <v>Alessia</v>
      </c>
      <c r="C36" s="27" t="str">
        <f>_xlfn.XLOOKUP(A36,'Emp Info'!$C$4:$C$24,'Emp Info'!$E$4:$E$24)</f>
        <v>1.0</v>
      </c>
      <c r="D36" s="28"/>
      <c r="E36" s="28">
        <v>45568</v>
      </c>
      <c r="F36" s="27"/>
      <c r="G36" s="27"/>
      <c r="H36" s="27"/>
      <c r="I36" s="27"/>
      <c r="J36" s="27"/>
      <c r="K36" s="27"/>
      <c r="L36" s="27"/>
      <c r="M36" s="27"/>
      <c r="N36" s="27"/>
      <c r="O36" s="27">
        <f t="shared" si="0"/>
        <v>6</v>
      </c>
    </row>
    <row r="37" spans="1:16">
      <c r="A37" s="27" t="s">
        <v>2187</v>
      </c>
      <c r="B37" s="27" t="str">
        <f>_xlfn.XLOOKUP(A37,'Emp Info'!$C$4:$C$24,'Emp Info'!$D$4:$D$24)</f>
        <v>Alessia</v>
      </c>
      <c r="C37" s="27" t="str">
        <f>_xlfn.XLOOKUP(A37,'Emp Info'!$C$4:$C$24,'Emp Info'!$E$4:$E$24)</f>
        <v>1.0</v>
      </c>
      <c r="D37" s="28"/>
      <c r="E37" s="28">
        <v>45569</v>
      </c>
      <c r="F37" s="27"/>
      <c r="G37" s="27"/>
      <c r="H37" s="27"/>
      <c r="I37" s="27"/>
      <c r="J37" s="27"/>
      <c r="K37" s="27"/>
      <c r="L37" s="27"/>
      <c r="M37" s="27"/>
      <c r="N37" s="27"/>
      <c r="O37" s="27">
        <f t="shared" si="0"/>
        <v>6</v>
      </c>
      <c r="P37">
        <f>SUM(O33:O37)</f>
        <v>30</v>
      </c>
    </row>
    <row r="38" spans="1:16">
      <c r="A38" s="30" t="s">
        <v>2187</v>
      </c>
      <c r="B38" s="30" t="str">
        <f>_xlfn.XLOOKUP(A38,'Emp Info'!$C$4:$C$24,'Emp Info'!$D$4:$D$24)</f>
        <v>Alessia</v>
      </c>
      <c r="C38" s="30" t="str">
        <f>_xlfn.XLOOKUP(A38,'Emp Info'!$C$4:$C$24,'Emp Info'!$E$4:$E$24)</f>
        <v>1.0</v>
      </c>
      <c r="D38" s="31"/>
      <c r="E38" s="31">
        <v>45573</v>
      </c>
      <c r="F38" s="30"/>
      <c r="G38" s="30"/>
      <c r="H38" s="30"/>
      <c r="I38" s="30"/>
      <c r="J38" s="30"/>
      <c r="K38" s="30"/>
      <c r="L38" s="30"/>
      <c r="M38" s="30"/>
      <c r="N38" s="30"/>
      <c r="O38" s="30">
        <v>6</v>
      </c>
    </row>
    <row r="39" spans="1:16">
      <c r="A39" s="30" t="s">
        <v>2187</v>
      </c>
      <c r="B39" s="30" t="str">
        <f>_xlfn.XLOOKUP(A39,'Emp Info'!$C$4:$C$24,'Emp Info'!$D$4:$D$24)</f>
        <v>Alessia</v>
      </c>
      <c r="C39" s="30" t="str">
        <f>_xlfn.XLOOKUP(A39,'Emp Info'!$C$4:$C$24,'Emp Info'!$E$4:$E$24)</f>
        <v>1.0</v>
      </c>
      <c r="D39" s="31"/>
      <c r="E39" s="31">
        <v>45574</v>
      </c>
      <c r="F39" s="30"/>
      <c r="G39" s="30"/>
      <c r="H39" s="30"/>
      <c r="I39" s="30"/>
      <c r="J39" s="30"/>
      <c r="K39" s="30"/>
      <c r="L39" s="30"/>
      <c r="M39" s="30"/>
      <c r="N39" s="30"/>
      <c r="O39" s="30">
        <v>6</v>
      </c>
    </row>
    <row r="40" spans="1:16">
      <c r="A40" s="30" t="s">
        <v>2187</v>
      </c>
      <c r="B40" s="30" t="str">
        <f>_xlfn.XLOOKUP(A40,'Emp Info'!$C$4:$C$24,'Emp Info'!$D$4:$D$24)</f>
        <v>Alessia</v>
      </c>
      <c r="C40" s="30" t="str">
        <f>_xlfn.XLOOKUP(A40,'Emp Info'!$C$4:$C$24,'Emp Info'!$E$4:$E$24)</f>
        <v>1.0</v>
      </c>
      <c r="D40" s="31"/>
      <c r="E40" s="31">
        <v>45575</v>
      </c>
      <c r="F40" s="30"/>
      <c r="G40" s="30"/>
      <c r="H40" s="30"/>
      <c r="I40" s="30"/>
      <c r="J40" s="30"/>
      <c r="K40" s="30"/>
      <c r="L40" s="30"/>
      <c r="M40" s="30"/>
      <c r="N40" s="30"/>
      <c r="O40" s="30">
        <v>6</v>
      </c>
    </row>
    <row r="41" spans="1:16">
      <c r="A41" s="30" t="s">
        <v>2187</v>
      </c>
      <c r="B41" s="30" t="str">
        <f>_xlfn.XLOOKUP(A41,'Emp Info'!$C$4:$C$24,'Emp Info'!$D$4:$D$24)</f>
        <v>Alessia</v>
      </c>
      <c r="C41" s="30" t="str">
        <f>_xlfn.XLOOKUP(A41,'Emp Info'!$C$4:$C$24,'Emp Info'!$E$4:$E$24)</f>
        <v>1.0</v>
      </c>
      <c r="D41" s="31"/>
      <c r="E41" s="31">
        <v>45576</v>
      </c>
      <c r="F41" s="30"/>
      <c r="G41" s="30"/>
      <c r="H41" s="30"/>
      <c r="I41" s="30"/>
      <c r="J41" s="30"/>
      <c r="K41" s="30"/>
      <c r="L41" s="30"/>
      <c r="M41" s="30"/>
      <c r="N41" s="30"/>
      <c r="O41" s="30">
        <v>6</v>
      </c>
    </row>
    <row r="42" spans="1:16">
      <c r="A42" s="30" t="s">
        <v>2187</v>
      </c>
      <c r="B42" s="30" t="str">
        <f>_xlfn.XLOOKUP(A42,'Emp Info'!$C$4:$C$24,'Emp Info'!$D$4:$D$24)</f>
        <v>Alessia</v>
      </c>
      <c r="C42" s="30" t="str">
        <f>_xlfn.XLOOKUP(A42,'Emp Info'!$C$4:$C$24,'Emp Info'!$E$4:$E$24)</f>
        <v>1.0</v>
      </c>
      <c r="D42" s="31"/>
      <c r="E42" s="31">
        <v>45577</v>
      </c>
      <c r="F42" s="30"/>
      <c r="G42" s="30"/>
      <c r="H42" s="30"/>
      <c r="I42" s="30"/>
      <c r="J42" s="30"/>
      <c r="K42" s="30"/>
      <c r="L42" s="30"/>
      <c r="M42" s="30"/>
      <c r="N42" s="30"/>
      <c r="O42" s="30">
        <v>6</v>
      </c>
      <c r="P42" s="32">
        <f>SUM(O38:O42)</f>
        <v>30</v>
      </c>
    </row>
    <row r="43" spans="1:16">
      <c r="A43" s="33" t="s">
        <v>2187</v>
      </c>
      <c r="B43" s="33" t="str">
        <f>_xlfn.XLOOKUP(A43,'Emp Info'!$C$4:$C$24,'Emp Info'!$D$4:$D$24)</f>
        <v>Alessia</v>
      </c>
      <c r="C43" s="33" t="str">
        <f>_xlfn.XLOOKUP(A43,'Emp Info'!$C$4:$C$24,'Emp Info'!$E$4:$E$24)</f>
        <v>1.0</v>
      </c>
      <c r="D43" s="34"/>
      <c r="E43" s="34">
        <v>45580</v>
      </c>
      <c r="F43" s="33"/>
      <c r="G43" s="33"/>
      <c r="H43" s="33"/>
      <c r="I43" s="33"/>
      <c r="J43" s="33"/>
      <c r="K43" s="33"/>
      <c r="L43" s="33"/>
      <c r="M43" s="33"/>
      <c r="N43" s="33"/>
      <c r="O43" s="33">
        <v>6</v>
      </c>
    </row>
    <row r="44" spans="1:16">
      <c r="A44" s="33" t="s">
        <v>2187</v>
      </c>
      <c r="B44" s="33" t="str">
        <f>_xlfn.XLOOKUP(A44,'Emp Info'!$C$4:$C$24,'Emp Info'!$D$4:$D$24)</f>
        <v>Alessia</v>
      </c>
      <c r="C44" s="33" t="str">
        <f>_xlfn.XLOOKUP(A44,'Emp Info'!$C$4:$C$24,'Emp Info'!$E$4:$E$24)</f>
        <v>1.0</v>
      </c>
      <c r="D44" s="34"/>
      <c r="E44" s="34">
        <v>45581</v>
      </c>
      <c r="F44" s="33"/>
      <c r="G44" s="33"/>
      <c r="H44" s="33"/>
      <c r="I44" s="33"/>
      <c r="J44" s="33"/>
      <c r="K44" s="33"/>
      <c r="L44" s="33"/>
      <c r="M44" s="33"/>
      <c r="N44" s="33"/>
      <c r="O44" s="33">
        <v>6</v>
      </c>
    </row>
    <row r="45" spans="1:16">
      <c r="A45" s="33" t="s">
        <v>2187</v>
      </c>
      <c r="B45" s="33" t="str">
        <f>_xlfn.XLOOKUP(A45,'Emp Info'!$C$4:$C$24,'Emp Info'!$D$4:$D$24)</f>
        <v>Alessia</v>
      </c>
      <c r="C45" s="33" t="str">
        <f>_xlfn.XLOOKUP(A45,'Emp Info'!$C$4:$C$24,'Emp Info'!$E$4:$E$24)</f>
        <v>1.0</v>
      </c>
      <c r="D45" s="34"/>
      <c r="E45" s="34">
        <v>45582</v>
      </c>
      <c r="F45" s="33"/>
      <c r="G45" s="33"/>
      <c r="H45" s="33"/>
      <c r="I45" s="33"/>
      <c r="J45" s="33"/>
      <c r="K45" s="33"/>
      <c r="L45" s="33"/>
      <c r="M45" s="33"/>
      <c r="N45" s="33"/>
      <c r="O45" s="33">
        <v>6</v>
      </c>
    </row>
    <row r="46" spans="1:16">
      <c r="A46" s="33" t="s">
        <v>2187</v>
      </c>
      <c r="B46" s="33" t="str">
        <f>_xlfn.XLOOKUP(A46,'Emp Info'!$C$4:$C$24,'Emp Info'!$D$4:$D$24)</f>
        <v>Alessia</v>
      </c>
      <c r="C46" s="33" t="str">
        <f>_xlfn.XLOOKUP(A46,'Emp Info'!$C$4:$C$24,'Emp Info'!$E$4:$E$24)</f>
        <v>1.0</v>
      </c>
      <c r="D46" s="34"/>
      <c r="E46" s="34">
        <v>45583</v>
      </c>
      <c r="F46" s="33"/>
      <c r="G46" s="33"/>
      <c r="H46" s="33"/>
      <c r="I46" s="33"/>
      <c r="J46" s="33"/>
      <c r="K46" s="33"/>
      <c r="L46" s="33"/>
      <c r="M46" s="33"/>
      <c r="N46" s="33"/>
      <c r="O46" s="33">
        <v>6</v>
      </c>
    </row>
    <row r="47" spans="1:16">
      <c r="A47" s="33" t="s">
        <v>2187</v>
      </c>
      <c r="B47" s="33" t="str">
        <f>_xlfn.XLOOKUP(A47,'Emp Info'!$C$4:$C$24,'Emp Info'!$D$4:$D$24)</f>
        <v>Alessia</v>
      </c>
      <c r="C47" s="33" t="str">
        <f>_xlfn.XLOOKUP(A47,'Emp Info'!$C$4:$C$24,'Emp Info'!$E$4:$E$24)</f>
        <v>1.0</v>
      </c>
      <c r="D47" s="34"/>
      <c r="E47" s="34">
        <v>45584</v>
      </c>
      <c r="F47" s="33"/>
      <c r="G47" s="33"/>
      <c r="H47" s="33"/>
      <c r="I47" s="33"/>
      <c r="J47" s="33"/>
      <c r="K47" s="33"/>
      <c r="L47" s="33"/>
      <c r="M47" s="33"/>
      <c r="N47" s="33"/>
      <c r="O47" s="33">
        <v>6</v>
      </c>
      <c r="P47">
        <f>SUM(O43:O47)</f>
        <v>30</v>
      </c>
    </row>
    <row r="48" spans="1:16">
      <c r="A48" s="30" t="s">
        <v>2187</v>
      </c>
      <c r="B48" s="30" t="str">
        <f>_xlfn.XLOOKUP(A48,'Emp Info'!$C$4:$C$24,'Emp Info'!$D$4:$D$24)</f>
        <v>Alessia</v>
      </c>
      <c r="C48" s="30" t="str">
        <f>_xlfn.XLOOKUP(A48,'Emp Info'!$C$4:$C$24,'Emp Info'!$E$4:$E$24)</f>
        <v>1.0</v>
      </c>
      <c r="D48" s="31"/>
      <c r="E48" s="31">
        <v>45587</v>
      </c>
      <c r="F48" s="30"/>
      <c r="G48" s="30"/>
      <c r="H48" s="30"/>
      <c r="I48" s="30"/>
      <c r="J48" s="30"/>
      <c r="K48" s="30"/>
      <c r="L48" s="30"/>
      <c r="M48" s="30"/>
      <c r="N48" s="30"/>
      <c r="O48" s="30">
        <v>6</v>
      </c>
    </row>
    <row r="49" spans="1:17">
      <c r="A49" s="30" t="s">
        <v>2187</v>
      </c>
      <c r="B49" s="30" t="str">
        <f>_xlfn.XLOOKUP(A49,'Emp Info'!$C$4:$C$24,'Emp Info'!$D$4:$D$24)</f>
        <v>Alessia</v>
      </c>
      <c r="C49" s="30" t="str">
        <f>_xlfn.XLOOKUP(A49,'Emp Info'!$C$4:$C$24,'Emp Info'!$E$4:$E$24)</f>
        <v>1.0</v>
      </c>
      <c r="D49" s="31"/>
      <c r="E49" s="31">
        <v>45588</v>
      </c>
      <c r="F49" s="30"/>
      <c r="G49" s="30"/>
      <c r="H49" s="30"/>
      <c r="I49" s="30"/>
      <c r="J49" s="30"/>
      <c r="K49" s="30"/>
      <c r="L49" s="30"/>
      <c r="M49" s="30"/>
      <c r="N49" s="30"/>
      <c r="O49" s="30">
        <v>6</v>
      </c>
    </row>
    <row r="50" spans="1:17">
      <c r="A50" s="30" t="s">
        <v>2187</v>
      </c>
      <c r="B50" s="30" t="str">
        <f>_xlfn.XLOOKUP(A50,'Emp Info'!$C$4:$C$24,'Emp Info'!$D$4:$D$24)</f>
        <v>Alessia</v>
      </c>
      <c r="C50" s="30" t="str">
        <f>_xlfn.XLOOKUP(A50,'Emp Info'!$C$4:$C$24,'Emp Info'!$E$4:$E$24)</f>
        <v>1.0</v>
      </c>
      <c r="D50" s="31"/>
      <c r="E50" s="31">
        <v>45589</v>
      </c>
      <c r="F50" s="30"/>
      <c r="G50" s="30"/>
      <c r="H50" s="30"/>
      <c r="I50" s="30"/>
      <c r="J50" s="30"/>
      <c r="K50" s="30"/>
      <c r="L50" s="30"/>
      <c r="M50" s="30"/>
      <c r="N50" s="30"/>
      <c r="O50" s="30">
        <v>6</v>
      </c>
    </row>
    <row r="51" spans="1:17">
      <c r="A51" s="30" t="s">
        <v>2187</v>
      </c>
      <c r="B51" s="30" t="str">
        <f>_xlfn.XLOOKUP(A51,'Emp Info'!$C$4:$C$24,'Emp Info'!$D$4:$D$24)</f>
        <v>Alessia</v>
      </c>
      <c r="C51" s="30" t="str">
        <f>_xlfn.XLOOKUP(A51,'Emp Info'!$C$4:$C$24,'Emp Info'!$E$4:$E$24)</f>
        <v>1.0</v>
      </c>
      <c r="D51" s="31"/>
      <c r="E51" s="31">
        <v>45590</v>
      </c>
      <c r="F51" s="30"/>
      <c r="G51" s="30"/>
      <c r="H51" s="30"/>
      <c r="I51" s="30"/>
      <c r="J51" s="30"/>
      <c r="K51" s="30"/>
      <c r="L51" s="30"/>
      <c r="M51" s="30"/>
      <c r="N51" s="30"/>
      <c r="O51" s="30">
        <v>6</v>
      </c>
    </row>
    <row r="52" spans="1:17">
      <c r="A52" s="30" t="s">
        <v>2187</v>
      </c>
      <c r="B52" s="30" t="str">
        <f>_xlfn.XLOOKUP(A52,'Emp Info'!$C$4:$C$24,'Emp Info'!$D$4:$D$24)</f>
        <v>Alessia</v>
      </c>
      <c r="C52" s="30" t="str">
        <f>_xlfn.XLOOKUP(A52,'Emp Info'!$C$4:$C$24,'Emp Info'!$E$4:$E$24)</f>
        <v>1.0</v>
      </c>
      <c r="D52" s="31"/>
      <c r="E52" s="31">
        <v>45591</v>
      </c>
      <c r="F52" s="30"/>
      <c r="G52" s="30"/>
      <c r="H52" s="30"/>
      <c r="I52" s="30"/>
      <c r="J52" s="30"/>
      <c r="K52" s="30"/>
      <c r="L52" s="30"/>
      <c r="M52" s="30"/>
      <c r="N52" s="30"/>
      <c r="O52" s="30">
        <v>6</v>
      </c>
      <c r="P52" s="32">
        <f>SUM(O48:O52)</f>
        <v>30</v>
      </c>
    </row>
    <row r="53" spans="1:17">
      <c r="A53" s="33" t="s">
        <v>2187</v>
      </c>
      <c r="B53" s="33" t="str">
        <f>_xlfn.XLOOKUP(A53,'Emp Info'!$C$4:$C$24,'Emp Info'!$D$4:$D$24)</f>
        <v>Alessia</v>
      </c>
      <c r="C53" s="33" t="str">
        <f>_xlfn.XLOOKUP(A53,'Emp Info'!$C$4:$C$24,'Emp Info'!$E$4:$E$24)</f>
        <v>1.0</v>
      </c>
      <c r="D53" s="34"/>
      <c r="E53" s="34">
        <v>45594</v>
      </c>
      <c r="F53" s="33"/>
      <c r="G53" s="33"/>
      <c r="H53" s="33"/>
      <c r="I53" s="33"/>
      <c r="J53" s="33"/>
      <c r="K53" s="33"/>
      <c r="L53" s="33"/>
      <c r="M53" s="33"/>
      <c r="N53" s="33"/>
      <c r="O53" s="33">
        <v>6</v>
      </c>
    </row>
    <row r="54" spans="1:17">
      <c r="A54" s="33" t="s">
        <v>2187</v>
      </c>
      <c r="B54" s="33" t="str">
        <f>_xlfn.XLOOKUP(A54,'Emp Info'!$C$4:$C$24,'Emp Info'!$D$4:$D$24)</f>
        <v>Alessia</v>
      </c>
      <c r="C54" s="33" t="str">
        <f>_xlfn.XLOOKUP(A54,'Emp Info'!$C$4:$C$24,'Emp Info'!$E$4:$E$24)</f>
        <v>1.0</v>
      </c>
      <c r="D54" s="34"/>
      <c r="E54" s="34">
        <v>45595</v>
      </c>
      <c r="F54" s="33"/>
      <c r="G54" s="33"/>
      <c r="H54" s="33"/>
      <c r="I54" s="33"/>
      <c r="J54" s="33"/>
      <c r="K54" s="33"/>
      <c r="L54" s="33"/>
      <c r="M54" s="33"/>
      <c r="N54" s="33"/>
      <c r="O54" s="33">
        <v>6</v>
      </c>
    </row>
    <row r="55" spans="1:17">
      <c r="A55" s="33" t="s">
        <v>2187</v>
      </c>
      <c r="B55" s="33" t="str">
        <f>_xlfn.XLOOKUP(A55,'Emp Info'!$C$4:$C$24,'Emp Info'!$D$4:$D$24)</f>
        <v>Alessia</v>
      </c>
      <c r="C55" s="33" t="str">
        <f>_xlfn.XLOOKUP(A55,'Emp Info'!$C$4:$C$24,'Emp Info'!$E$4:$E$24)</f>
        <v>1.0</v>
      </c>
      <c r="D55" s="34"/>
      <c r="E55" s="34">
        <v>45596</v>
      </c>
      <c r="F55" s="33"/>
      <c r="G55" s="33"/>
      <c r="H55" s="33"/>
      <c r="I55" s="33"/>
      <c r="J55" s="33"/>
      <c r="K55" s="33"/>
      <c r="L55" s="33"/>
      <c r="M55" s="33"/>
      <c r="N55" s="33"/>
      <c r="O55" s="33">
        <v>6</v>
      </c>
    </row>
    <row r="56" spans="1:17">
      <c r="A56" s="33" t="s">
        <v>2187</v>
      </c>
      <c r="B56" s="33" t="str">
        <f>_xlfn.XLOOKUP(A56,'Emp Info'!$C$4:$C$24,'Emp Info'!$D$4:$D$24)</f>
        <v>Alessia</v>
      </c>
      <c r="C56" s="33" t="str">
        <f>_xlfn.XLOOKUP(A56,'Emp Info'!$C$4:$C$24,'Emp Info'!$E$4:$E$24)</f>
        <v>1.0</v>
      </c>
      <c r="D56" s="34"/>
      <c r="E56" s="29">
        <v>45597</v>
      </c>
      <c r="F56" s="33"/>
      <c r="G56" s="33"/>
      <c r="H56" s="33"/>
      <c r="I56" s="33"/>
      <c r="J56" s="33"/>
      <c r="K56" s="33"/>
      <c r="L56" s="33"/>
      <c r="M56" s="33"/>
      <c r="N56" s="33"/>
      <c r="O56" s="33">
        <v>6</v>
      </c>
    </row>
    <row r="57" spans="1:17">
      <c r="A57" s="33" t="s">
        <v>2187</v>
      </c>
      <c r="B57" s="33" t="str">
        <f>_xlfn.XLOOKUP(A57,'Emp Info'!$C$4:$C$24,'Emp Info'!$D$4:$D$24)</f>
        <v>Alessia</v>
      </c>
      <c r="C57" s="33" t="str">
        <f>_xlfn.XLOOKUP(A57,'Emp Info'!$C$4:$C$24,'Emp Info'!$E$4:$E$24)</f>
        <v>1.0</v>
      </c>
      <c r="D57" s="34"/>
      <c r="E57" s="29">
        <v>45598</v>
      </c>
      <c r="F57" s="33"/>
      <c r="G57" s="33"/>
      <c r="H57" s="33"/>
      <c r="I57" s="33"/>
      <c r="J57" s="33"/>
      <c r="K57" s="33"/>
      <c r="L57" s="33"/>
      <c r="M57" s="33"/>
      <c r="N57" s="33"/>
      <c r="O57" s="33">
        <v>6</v>
      </c>
      <c r="P57">
        <f>SUM(O53:O57)</f>
        <v>30</v>
      </c>
    </row>
    <row r="60" spans="1:17">
      <c r="A60" s="35" t="s">
        <v>2219</v>
      </c>
    </row>
    <row r="62" spans="1:17">
      <c r="A62" s="24" t="s">
        <v>0</v>
      </c>
      <c r="B62" s="24" t="s">
        <v>1</v>
      </c>
      <c r="C62" s="24" t="s">
        <v>2</v>
      </c>
      <c r="D62" s="24" t="s">
        <v>3</v>
      </c>
      <c r="E62" s="24" t="s">
        <v>4</v>
      </c>
      <c r="F62" s="24" t="s">
        <v>5</v>
      </c>
      <c r="G62" s="24" t="s">
        <v>6</v>
      </c>
      <c r="H62" s="24" t="s">
        <v>7</v>
      </c>
      <c r="I62" s="24" t="s">
        <v>8</v>
      </c>
      <c r="J62" s="24" t="s">
        <v>9</v>
      </c>
      <c r="K62" s="24" t="s">
        <v>10</v>
      </c>
      <c r="L62" s="25" t="s">
        <v>11</v>
      </c>
      <c r="M62" s="24" t="s">
        <v>12</v>
      </c>
      <c r="N62" s="24" t="s">
        <v>13</v>
      </c>
      <c r="O62" s="24" t="s">
        <v>14</v>
      </c>
      <c r="P62" s="36" t="s">
        <v>2220</v>
      </c>
      <c r="Q62" s="26"/>
    </row>
    <row r="63" spans="1:17">
      <c r="A63" s="27" t="s">
        <v>2187</v>
      </c>
      <c r="B63" s="27" t="str">
        <f>_xlfn.XLOOKUP(A63,'Emp Info'!$C$4:$C$24,'Emp Info'!$D$4:$D$24)</f>
        <v>Alessia</v>
      </c>
      <c r="C63" s="27" t="str">
        <f>_xlfn.XLOOKUP(A63,'Emp Info'!$C$4:$C$24,'Emp Info'!$E$4:$E$24)</f>
        <v>1.0</v>
      </c>
      <c r="D63" s="28"/>
      <c r="E63" s="28">
        <v>45580</v>
      </c>
      <c r="F63" s="27"/>
      <c r="G63" s="27"/>
      <c r="H63" s="27"/>
      <c r="I63" s="27"/>
      <c r="J63" s="27"/>
      <c r="K63" s="27"/>
      <c r="L63" s="27"/>
      <c r="M63" s="27"/>
      <c r="N63" s="27"/>
      <c r="O63" s="27">
        <v>3</v>
      </c>
      <c r="P63" s="37">
        <v>1</v>
      </c>
    </row>
    <row r="64" spans="1:17">
      <c r="A64" s="27" t="s">
        <v>2187</v>
      </c>
      <c r="B64" s="27" t="str">
        <f>_xlfn.XLOOKUP(A64,'Emp Info'!$C$4:$C$24,'Emp Info'!$D$4:$D$24)</f>
        <v>Alessia</v>
      </c>
      <c r="C64" s="27" t="str">
        <f>_xlfn.XLOOKUP(A64,'Emp Info'!$C$4:$C$24,'Emp Info'!$E$4:$E$24)</f>
        <v>1.0</v>
      </c>
      <c r="D64" s="28"/>
      <c r="E64" s="28">
        <v>45581</v>
      </c>
      <c r="F64" s="27"/>
      <c r="G64" s="27"/>
      <c r="H64" s="27"/>
      <c r="I64" s="27"/>
      <c r="J64" s="27"/>
      <c r="K64" s="27"/>
      <c r="L64" s="27"/>
      <c r="M64" s="27"/>
      <c r="N64" s="27"/>
      <c r="O64" s="27">
        <v>2</v>
      </c>
      <c r="P64" s="37">
        <v>1</v>
      </c>
    </row>
    <row r="65" spans="1:17">
      <c r="A65" s="27" t="s">
        <v>2187</v>
      </c>
      <c r="B65" s="27" t="str">
        <f>_xlfn.XLOOKUP(A65,'Emp Info'!$C$4:$C$24,'Emp Info'!$D$4:$D$24)</f>
        <v>Alessia</v>
      </c>
      <c r="C65" s="27" t="str">
        <f>_xlfn.XLOOKUP(A65,'Emp Info'!$C$4:$C$24,'Emp Info'!$E$4:$E$24)</f>
        <v>1.0</v>
      </c>
      <c r="D65" s="28"/>
      <c r="E65" s="28">
        <v>45582</v>
      </c>
      <c r="F65" s="27"/>
      <c r="G65" s="27"/>
      <c r="H65" s="27"/>
      <c r="I65" s="27"/>
      <c r="J65" s="27"/>
      <c r="K65" s="27"/>
      <c r="L65" s="27"/>
      <c r="M65" s="27"/>
      <c r="N65" s="27"/>
      <c r="O65" s="27">
        <v>2</v>
      </c>
      <c r="P65" s="37">
        <v>1</v>
      </c>
    </row>
    <row r="66" spans="1:17">
      <c r="A66" s="27" t="s">
        <v>2187</v>
      </c>
      <c r="B66" s="27" t="str">
        <f>_xlfn.XLOOKUP(A66,'Emp Info'!$C$4:$C$24,'Emp Info'!$D$4:$D$24)</f>
        <v>Alessia</v>
      </c>
      <c r="C66" s="27" t="str">
        <f>_xlfn.XLOOKUP(A66,'Emp Info'!$C$4:$C$24,'Emp Info'!$E$4:$E$24)</f>
        <v>1.0</v>
      </c>
      <c r="D66" s="28"/>
      <c r="E66" s="28">
        <v>45583</v>
      </c>
      <c r="F66" s="27"/>
      <c r="G66" s="27"/>
      <c r="H66" s="27"/>
      <c r="I66" s="27"/>
      <c r="J66" s="27"/>
      <c r="K66" s="27"/>
      <c r="L66" s="27"/>
      <c r="M66" s="27"/>
      <c r="N66" s="27"/>
      <c r="O66" s="27">
        <v>8</v>
      </c>
      <c r="P66" s="37">
        <v>0</v>
      </c>
      <c r="Q66" t="s">
        <v>2217</v>
      </c>
    </row>
    <row r="67" spans="1:17">
      <c r="A67" s="27" t="s">
        <v>2187</v>
      </c>
      <c r="B67" s="27" t="str">
        <f>_xlfn.XLOOKUP(A67,'Emp Info'!$C$4:$C$24,'Emp Info'!$D$4:$D$24)</f>
        <v>Alessia</v>
      </c>
      <c r="C67" s="27" t="str">
        <f>_xlfn.XLOOKUP(A67,'Emp Info'!$C$4:$C$24,'Emp Info'!$E$4:$E$24)</f>
        <v>1.0</v>
      </c>
      <c r="D67" s="28"/>
      <c r="E67" s="28">
        <v>45584</v>
      </c>
      <c r="F67" s="27"/>
      <c r="G67" s="27"/>
      <c r="H67" s="27"/>
      <c r="I67" s="27"/>
      <c r="J67" s="27"/>
      <c r="K67" s="27"/>
      <c r="L67" s="27"/>
      <c r="M67" s="27"/>
      <c r="N67" s="27"/>
      <c r="O67" s="27">
        <v>7</v>
      </c>
      <c r="P67" s="37">
        <v>2</v>
      </c>
      <c r="Q67">
        <f>SUM(O63:P67)</f>
        <v>27</v>
      </c>
    </row>
    <row r="71" spans="1:17">
      <c r="A71" s="35" t="s">
        <v>2221</v>
      </c>
    </row>
    <row r="72" spans="1:17">
      <c r="A72" t="s">
        <v>2222</v>
      </c>
    </row>
    <row r="74" spans="1:17">
      <c r="A74" s="24" t="s">
        <v>0</v>
      </c>
      <c r="B74" s="24" t="s">
        <v>1</v>
      </c>
      <c r="C74" s="24" t="s">
        <v>2</v>
      </c>
      <c r="D74" s="24" t="s">
        <v>3</v>
      </c>
      <c r="E74" s="24" t="s">
        <v>4</v>
      </c>
      <c r="F74" s="24" t="s">
        <v>5</v>
      </c>
      <c r="G74" s="24" t="s">
        <v>6</v>
      </c>
      <c r="H74" s="24" t="s">
        <v>7</v>
      </c>
      <c r="I74" s="24" t="s">
        <v>8</v>
      </c>
      <c r="J74" s="24" t="s">
        <v>9</v>
      </c>
      <c r="K74" s="24" t="s">
        <v>10</v>
      </c>
      <c r="L74" s="25" t="s">
        <v>11</v>
      </c>
      <c r="M74" s="24" t="s">
        <v>12</v>
      </c>
      <c r="N74" s="24" t="s">
        <v>13</v>
      </c>
      <c r="O74" s="24" t="s">
        <v>14</v>
      </c>
      <c r="P74" s="38" t="s">
        <v>2223</v>
      </c>
      <c r="Q74" s="26" t="s">
        <v>2217</v>
      </c>
    </row>
    <row r="75" spans="1:17">
      <c r="A75" s="27" t="s">
        <v>2187</v>
      </c>
      <c r="B75" s="27" t="str">
        <f>_xlfn.XLOOKUP(A75,'Emp Info'!$C$4:$C$24,'Emp Info'!$D$4:$D$24)</f>
        <v>Alessia</v>
      </c>
      <c r="C75" s="27" t="str">
        <f>_xlfn.XLOOKUP(A75,'Emp Info'!$C$4:$C$24,'Emp Info'!$E$4:$E$24)</f>
        <v>1.0</v>
      </c>
      <c r="D75" s="28"/>
      <c r="E75" s="28">
        <v>45580</v>
      </c>
      <c r="F75" s="39" t="s">
        <v>2019</v>
      </c>
      <c r="G75" s="27"/>
      <c r="H75" s="27"/>
      <c r="I75" s="27"/>
      <c r="J75" s="27"/>
      <c r="K75" s="27"/>
      <c r="L75" s="27"/>
      <c r="M75" s="27"/>
      <c r="N75" s="27">
        <f>_xlfn.XLOOKUP(F75,'App type'!$A$2:$A$108,'App type'!$I$2:$I$108)</f>
        <v>1</v>
      </c>
      <c r="O75" s="27">
        <f>_xlfn.XLOOKUP(F75,'App type'!$A$2:$A$108,'App type'!$I$2:$I$108)</f>
        <v>1</v>
      </c>
    </row>
    <row r="76" spans="1:17">
      <c r="A76" s="27" t="s">
        <v>2187</v>
      </c>
      <c r="B76" s="27" t="str">
        <f>_xlfn.XLOOKUP(A76,'Emp Info'!$C$4:$C$24,'Emp Info'!$D$4:$D$24)</f>
        <v>Alessia</v>
      </c>
      <c r="C76" s="27" t="str">
        <f>_xlfn.XLOOKUP(A76,'Emp Info'!$C$4:$C$24,'Emp Info'!$E$4:$E$24)</f>
        <v>1.0</v>
      </c>
      <c r="D76" s="28"/>
      <c r="E76" s="28">
        <v>45580</v>
      </c>
      <c r="F76" s="39" t="s">
        <v>1974</v>
      </c>
      <c r="G76" s="27"/>
      <c r="H76" s="27"/>
      <c r="I76" s="27"/>
      <c r="J76" s="27"/>
      <c r="K76" s="27"/>
      <c r="L76" s="27"/>
      <c r="M76" s="27"/>
      <c r="N76" s="27">
        <f>_xlfn.XLOOKUP(F76,'App type'!$A$2:$A$108,'App type'!$I$2:$I$108)</f>
        <v>1</v>
      </c>
      <c r="O76" s="27">
        <f>_xlfn.XLOOKUP(F76,'App type'!$A$2:$A$108,'App type'!$I$2:$I$108)</f>
        <v>1</v>
      </c>
    </row>
    <row r="77" spans="1:17">
      <c r="A77" s="27" t="s">
        <v>2187</v>
      </c>
      <c r="B77" s="27" t="str">
        <f>_xlfn.XLOOKUP(A77,'Emp Info'!$C$4:$C$24,'Emp Info'!$D$4:$D$24)</f>
        <v>Alessia</v>
      </c>
      <c r="C77" s="27" t="str">
        <f>_xlfn.XLOOKUP(A77,'Emp Info'!$C$4:$C$24,'Emp Info'!$E$4:$E$24)</f>
        <v>1.0</v>
      </c>
      <c r="D77" s="28"/>
      <c r="E77" s="28">
        <v>45580</v>
      </c>
      <c r="F77" s="39">
        <v>2</v>
      </c>
      <c r="G77" s="27"/>
      <c r="H77" s="27"/>
      <c r="I77" s="27"/>
      <c r="J77" s="27"/>
      <c r="K77" s="27"/>
      <c r="L77" s="27"/>
      <c r="M77" s="27"/>
      <c r="N77" s="27">
        <f>_xlfn.XLOOKUP(F77,'App type'!$A$2:$A$108,'App type'!$I$2:$I$108)</f>
        <v>1</v>
      </c>
      <c r="O77" s="27">
        <f>_xlfn.XLOOKUP(F77,'App type'!$A$2:$A$108,'App type'!$I$2:$I$108)</f>
        <v>1</v>
      </c>
    </row>
    <row r="78" spans="1:17">
      <c r="A78" s="27" t="s">
        <v>2187</v>
      </c>
      <c r="B78" s="27" t="str">
        <f>_xlfn.XLOOKUP(A78,'Emp Info'!$C$4:$C$24,'Emp Info'!$D$4:$D$24)</f>
        <v>Alessia</v>
      </c>
      <c r="C78" s="27" t="str">
        <f>_xlfn.XLOOKUP(A78,'Emp Info'!$C$4:$C$24,'Emp Info'!$E$4:$E$24)</f>
        <v>1.0</v>
      </c>
      <c r="D78" s="28"/>
      <c r="E78" s="28">
        <v>45580</v>
      </c>
      <c r="F78" s="39">
        <v>6</v>
      </c>
      <c r="G78" s="27"/>
      <c r="H78" s="27"/>
      <c r="I78" s="27"/>
      <c r="J78" s="27"/>
      <c r="K78" s="27"/>
      <c r="L78" s="27"/>
      <c r="M78" s="27"/>
      <c r="N78" s="27">
        <f>_xlfn.XLOOKUP(F78,'App type'!$A$2:$A$108,'App type'!$I$2:$I$108)</f>
        <v>1</v>
      </c>
      <c r="O78" s="27">
        <f>_xlfn.XLOOKUP(F78,'App type'!$A$2:$A$108,'App type'!$I$2:$I$108)</f>
        <v>1</v>
      </c>
      <c r="P78" s="27">
        <f>SUM(O75:O78)</f>
        <v>4</v>
      </c>
    </row>
    <row r="79" spans="1:17">
      <c r="A79" s="30" t="s">
        <v>2187</v>
      </c>
      <c r="B79" s="30" t="str">
        <f>_xlfn.XLOOKUP(A79,'Emp Info'!$C$4:$C$24,'Emp Info'!$D$4:$D$24)</f>
        <v>Alessia</v>
      </c>
      <c r="C79" s="30" t="str">
        <f>_xlfn.XLOOKUP(A79,'Emp Info'!$C$4:$C$24,'Emp Info'!$E$4:$E$24)</f>
        <v>1.0</v>
      </c>
      <c r="D79" s="31"/>
      <c r="E79" s="31">
        <v>45581</v>
      </c>
      <c r="F79" s="40" t="s">
        <v>2019</v>
      </c>
      <c r="G79" s="30"/>
      <c r="H79" s="30"/>
      <c r="I79" s="30"/>
      <c r="J79" s="30"/>
      <c r="K79" s="30"/>
      <c r="L79" s="30"/>
      <c r="M79" s="30"/>
      <c r="N79" s="41">
        <f>_xlfn.XLOOKUP(F79,'App type'!$A$2:$A$108,'App type'!$I$2:$I$108)</f>
        <v>1</v>
      </c>
      <c r="O79" s="41">
        <v>2</v>
      </c>
      <c r="Q79" t="s">
        <v>2224</v>
      </c>
    </row>
    <row r="80" spans="1:17">
      <c r="A80" s="30" t="s">
        <v>2187</v>
      </c>
      <c r="B80" s="30" t="str">
        <f>_xlfn.XLOOKUP(A80,'Emp Info'!$C$4:$C$24,'Emp Info'!$D$4:$D$24)</f>
        <v>Alessia</v>
      </c>
      <c r="C80" s="30" t="str">
        <f>_xlfn.XLOOKUP(A80,'Emp Info'!$C$4:$C$24,'Emp Info'!$E$4:$E$24)</f>
        <v>1.0</v>
      </c>
      <c r="D80" s="31"/>
      <c r="E80" s="31">
        <v>45581</v>
      </c>
      <c r="F80" s="40">
        <v>190</v>
      </c>
      <c r="G80" s="30"/>
      <c r="H80" s="30"/>
      <c r="I80" s="30"/>
      <c r="J80" s="30"/>
      <c r="K80" s="30"/>
      <c r="L80" s="30"/>
      <c r="M80" s="30"/>
      <c r="N80" s="30">
        <f>_xlfn.XLOOKUP(F80,'App type'!$A$2:$A$108,'App type'!$I$2:$I$108)</f>
        <v>1</v>
      </c>
      <c r="O80" s="30">
        <f>_xlfn.XLOOKUP(F80,'App type'!$A$2:$A$108,'App type'!$I$2:$I$108)</f>
        <v>1</v>
      </c>
      <c r="P80" s="30">
        <f>SUM(O79:O80)</f>
        <v>3</v>
      </c>
    </row>
    <row r="81" spans="1:17">
      <c r="A81" s="27" t="s">
        <v>2187</v>
      </c>
      <c r="B81" s="27" t="str">
        <f>_xlfn.XLOOKUP(A81,'Emp Info'!$C$4:$C$24,'Emp Info'!$D$4:$D$24)</f>
        <v>Alessia</v>
      </c>
      <c r="C81" s="27" t="str">
        <f>_xlfn.XLOOKUP(A81,'Emp Info'!$C$4:$C$24,'Emp Info'!$E$4:$E$24)</f>
        <v>1.0</v>
      </c>
      <c r="D81" s="28"/>
      <c r="E81" s="28">
        <v>45582</v>
      </c>
      <c r="F81" s="39">
        <v>37</v>
      </c>
      <c r="G81" s="27"/>
      <c r="H81" s="27"/>
      <c r="I81" s="27"/>
      <c r="J81" s="27"/>
      <c r="K81" s="27"/>
      <c r="L81" s="27"/>
      <c r="M81" s="27"/>
      <c r="N81" s="42">
        <f>_xlfn.XLOOKUP(F81,'App type'!$A$2:$A$108,'App type'!$I$2:$I$108)</f>
        <v>0.5</v>
      </c>
      <c r="O81" s="42">
        <v>1</v>
      </c>
    </row>
    <row r="82" spans="1:17">
      <c r="A82" s="27" t="s">
        <v>2187</v>
      </c>
      <c r="B82" s="27" t="str">
        <f>_xlfn.XLOOKUP(A82,'Emp Info'!$C$4:$C$24,'Emp Info'!$D$4:$D$24)</f>
        <v>Alessia</v>
      </c>
      <c r="C82" s="27" t="str">
        <f>_xlfn.XLOOKUP(A82,'Emp Info'!$C$4:$C$24,'Emp Info'!$E$4:$E$24)</f>
        <v>1.0</v>
      </c>
      <c r="D82" s="28"/>
      <c r="E82" s="28">
        <v>45582</v>
      </c>
      <c r="F82" s="39">
        <v>6</v>
      </c>
      <c r="G82" s="27"/>
      <c r="H82" s="27"/>
      <c r="I82" s="27"/>
      <c r="J82" s="27"/>
      <c r="K82" s="27"/>
      <c r="L82" s="27"/>
      <c r="M82" s="27"/>
      <c r="N82" s="27">
        <f>_xlfn.XLOOKUP(F82,'App type'!$A$2:$A$108,'App type'!$I$2:$I$108)</f>
        <v>1</v>
      </c>
      <c r="O82" s="27">
        <v>2</v>
      </c>
      <c r="P82" s="27">
        <v>3</v>
      </c>
    </row>
    <row r="83" spans="1:17">
      <c r="A83" s="30" t="s">
        <v>2187</v>
      </c>
      <c r="B83" s="30" t="str">
        <f>_xlfn.XLOOKUP(A83,'Emp Info'!$C$4:$C$24,'Emp Info'!$D$4:$D$24)</f>
        <v>Alessia</v>
      </c>
      <c r="C83" s="30" t="str">
        <f>_xlfn.XLOOKUP(A83,'Emp Info'!$C$4:$C$24,'Emp Info'!$E$4:$E$24)</f>
        <v>1.0</v>
      </c>
      <c r="D83" s="31"/>
      <c r="E83" s="31">
        <v>45583</v>
      </c>
      <c r="F83" s="40" t="s">
        <v>1995</v>
      </c>
      <c r="G83" s="30"/>
      <c r="H83" s="30"/>
      <c r="I83" s="30"/>
      <c r="J83" s="30"/>
      <c r="K83" s="30"/>
      <c r="L83" s="30"/>
      <c r="M83" s="30"/>
      <c r="N83" s="30">
        <f>_xlfn.XLOOKUP(F83,'App type'!$A$2:$A$108,'App type'!$I$2:$I$108)</f>
        <v>1</v>
      </c>
      <c r="O83" s="30">
        <f>_xlfn.XLOOKUP(F83,'App type'!$A$2:$A$108,'App type'!$I$2:$I$108)</f>
        <v>1</v>
      </c>
    </row>
    <row r="84" spans="1:17">
      <c r="A84" s="30" t="s">
        <v>2187</v>
      </c>
      <c r="B84" s="30" t="str">
        <f>_xlfn.XLOOKUP(A84,'Emp Info'!$C$4:$C$24,'Emp Info'!$D$4:$D$24)</f>
        <v>Alessia</v>
      </c>
      <c r="C84" s="30" t="str">
        <f>_xlfn.XLOOKUP(A84,'Emp Info'!$C$4:$C$24,'Emp Info'!$E$4:$E$24)</f>
        <v>1.0</v>
      </c>
      <c r="D84" s="31"/>
      <c r="E84" s="31">
        <v>45583</v>
      </c>
      <c r="F84" s="40">
        <v>18</v>
      </c>
      <c r="G84" s="30"/>
      <c r="H84" s="30"/>
      <c r="I84" s="30"/>
      <c r="J84" s="30"/>
      <c r="K84" s="30"/>
      <c r="L84" s="30"/>
      <c r="M84" s="30"/>
      <c r="N84" s="41">
        <f>_xlfn.XLOOKUP(F84,'App type'!$A$2:$A$108,'App type'!$I$2:$I$108)</f>
        <v>1</v>
      </c>
      <c r="O84" s="41">
        <v>2</v>
      </c>
    </row>
    <row r="85" spans="1:17">
      <c r="A85" s="30" t="s">
        <v>2187</v>
      </c>
      <c r="B85" s="30" t="str">
        <f>_xlfn.XLOOKUP(A85,'Emp Info'!$C$4:$C$24,'Emp Info'!$D$4:$D$24)</f>
        <v>Alessia</v>
      </c>
      <c r="C85" s="30" t="str">
        <f>_xlfn.XLOOKUP(A85,'Emp Info'!$C$4:$C$24,'Emp Info'!$E$4:$E$24)</f>
        <v>1.0</v>
      </c>
      <c r="D85" s="31"/>
      <c r="E85" s="31">
        <v>45583</v>
      </c>
      <c r="F85" s="40" t="s">
        <v>2023</v>
      </c>
      <c r="G85" s="30"/>
      <c r="H85" s="30"/>
      <c r="I85" s="30"/>
      <c r="J85" s="30"/>
      <c r="K85" s="30"/>
      <c r="L85" s="30"/>
      <c r="M85" s="30"/>
      <c r="N85" s="30">
        <f>_xlfn.XLOOKUP(F85,'App type'!$A$2:$A$108,'App type'!$I$2:$I$108)</f>
        <v>1</v>
      </c>
      <c r="O85" s="30">
        <f>_xlfn.XLOOKUP(F85,'App type'!$A$2:$A$108,'App type'!$I$2:$I$108)</f>
        <v>1</v>
      </c>
    </row>
    <row r="86" spans="1:17">
      <c r="A86" s="30" t="s">
        <v>2187</v>
      </c>
      <c r="B86" s="30" t="str">
        <f>_xlfn.XLOOKUP(A86,'Emp Info'!$C$4:$C$24,'Emp Info'!$D$4:$D$24)</f>
        <v>Alessia</v>
      </c>
      <c r="C86" s="30" t="str">
        <f>_xlfn.XLOOKUP(A86,'Emp Info'!$C$4:$C$24,'Emp Info'!$E$4:$E$24)</f>
        <v>1.0</v>
      </c>
      <c r="D86" s="31"/>
      <c r="E86" s="31">
        <v>45583</v>
      </c>
      <c r="F86" s="40" t="s">
        <v>2019</v>
      </c>
      <c r="G86" s="30"/>
      <c r="H86" s="30"/>
      <c r="I86" s="30"/>
      <c r="J86" s="30"/>
      <c r="K86" s="30"/>
      <c r="L86" s="30"/>
      <c r="M86" s="30"/>
      <c r="N86" s="30">
        <f>_xlfn.XLOOKUP(F86,'App type'!$A$2:$A$108,'App type'!$I$2:$I$108)</f>
        <v>1</v>
      </c>
      <c r="O86" s="30">
        <v>1</v>
      </c>
    </row>
    <row r="87" spans="1:17">
      <c r="A87" s="30" t="s">
        <v>2187</v>
      </c>
      <c r="B87" s="30" t="str">
        <f>_xlfn.XLOOKUP(A87,'Emp Info'!$C$4:$C$24,'Emp Info'!$D$4:$D$24)</f>
        <v>Alessia</v>
      </c>
      <c r="C87" s="30" t="str">
        <f>_xlfn.XLOOKUP(A87,'Emp Info'!$C$4:$C$24,'Emp Info'!$E$4:$E$24)</f>
        <v>1.0</v>
      </c>
      <c r="D87" s="31"/>
      <c r="E87" s="31">
        <v>45583</v>
      </c>
      <c r="F87" s="40">
        <v>103</v>
      </c>
      <c r="G87" s="30"/>
      <c r="H87" s="30"/>
      <c r="I87" s="30"/>
      <c r="J87" s="30"/>
      <c r="K87" s="30"/>
      <c r="L87" s="30"/>
      <c r="M87" s="30"/>
      <c r="N87" s="41">
        <f>_xlfn.XLOOKUP(F87,'App type'!$A$2:$A$108,'App type'!$I$2:$I$108)</f>
        <v>1</v>
      </c>
      <c r="O87" s="41">
        <v>3</v>
      </c>
      <c r="P87" s="30">
        <f>SUM(O83:O87)</f>
        <v>8</v>
      </c>
    </row>
    <row r="88" spans="1:17">
      <c r="A88" s="27" t="s">
        <v>2187</v>
      </c>
      <c r="B88" s="27" t="str">
        <f>_xlfn.XLOOKUP(A88,'Emp Info'!$C$4:$C$24,'Emp Info'!$D$4:$D$24)</f>
        <v>Alessia</v>
      </c>
      <c r="C88" s="27" t="str">
        <f>_xlfn.XLOOKUP(A88,'Emp Info'!$C$4:$C$24,'Emp Info'!$E$4:$E$24)</f>
        <v>1.0</v>
      </c>
      <c r="D88" s="28"/>
      <c r="E88" s="28">
        <v>45584</v>
      </c>
      <c r="F88" s="39" t="s">
        <v>2019</v>
      </c>
      <c r="G88" s="27"/>
      <c r="H88" s="27"/>
      <c r="I88" s="27"/>
      <c r="J88" s="27"/>
      <c r="K88" s="27"/>
      <c r="L88" s="27"/>
      <c r="M88" s="27"/>
      <c r="N88" s="42">
        <f>_xlfn.XLOOKUP(F88,'App type'!$A$2:$A$108,'App type'!$I$2:$I$108)</f>
        <v>1</v>
      </c>
      <c r="O88" s="42">
        <v>9</v>
      </c>
      <c r="P88" s="27">
        <f>SUM(O88)</f>
        <v>9</v>
      </c>
      <c r="Q88">
        <f>SUM(P78:P88)</f>
        <v>27</v>
      </c>
    </row>
    <row r="91" spans="1:17">
      <c r="A91" s="35" t="s">
        <v>2225</v>
      </c>
    </row>
    <row r="93" spans="1:17">
      <c r="A93" s="24" t="s">
        <v>0</v>
      </c>
      <c r="B93" s="24" t="s">
        <v>1</v>
      </c>
      <c r="C93" s="24" t="s">
        <v>2</v>
      </c>
      <c r="D93" s="24" t="s">
        <v>3</v>
      </c>
      <c r="E93" s="24" t="s">
        <v>4</v>
      </c>
      <c r="F93" s="24" t="s">
        <v>5</v>
      </c>
      <c r="G93" s="24" t="s">
        <v>6</v>
      </c>
      <c r="H93" s="24" t="s">
        <v>7</v>
      </c>
      <c r="I93" s="24" t="s">
        <v>8</v>
      </c>
      <c r="J93" s="24" t="s">
        <v>9</v>
      </c>
      <c r="K93" s="24" t="s">
        <v>10</v>
      </c>
      <c r="L93" s="25" t="s">
        <v>11</v>
      </c>
      <c r="M93" s="24" t="s">
        <v>12</v>
      </c>
      <c r="N93" s="24" t="s">
        <v>13</v>
      </c>
      <c r="O93" s="24" t="s">
        <v>14</v>
      </c>
      <c r="P93" s="24" t="s">
        <v>2226</v>
      </c>
      <c r="Q93" s="26"/>
    </row>
    <row r="94" spans="1:17">
      <c r="A94" s="27" t="s">
        <v>2187</v>
      </c>
      <c r="B94" s="27" t="str">
        <f>_xlfn.XLOOKUP(A94,'Emp Info'!$C$4:$C$24,'Emp Info'!$D$4:$D$24)</f>
        <v>Alessia</v>
      </c>
      <c r="C94" s="27" t="str">
        <f>_xlfn.XLOOKUP(A94,'Emp Info'!$C$4:$C$24,'Emp Info'!$E$4:$E$24)</f>
        <v>1.0</v>
      </c>
      <c r="D94" s="28"/>
      <c r="E94" s="28">
        <v>45601</v>
      </c>
      <c r="F94" s="27"/>
      <c r="G94" s="27"/>
      <c r="H94" s="27"/>
      <c r="I94" s="27"/>
      <c r="J94" s="27"/>
      <c r="K94" s="27"/>
      <c r="L94" s="27"/>
      <c r="M94" s="27"/>
      <c r="N94" s="27"/>
      <c r="O94" s="27">
        <v>4</v>
      </c>
      <c r="P94" s="27"/>
    </row>
    <row r="95" spans="1:17">
      <c r="A95" s="27" t="s">
        <v>2187</v>
      </c>
      <c r="B95" s="27" t="str">
        <f>_xlfn.XLOOKUP(A95,'Emp Info'!$C$4:$C$24,'Emp Info'!$D$4:$D$24)</f>
        <v>Alessia</v>
      </c>
      <c r="C95" s="27" t="str">
        <f>_xlfn.XLOOKUP(A95,'Emp Info'!$C$4:$C$24,'Emp Info'!$E$4:$E$24)</f>
        <v>1.0</v>
      </c>
      <c r="D95" s="28"/>
      <c r="E95" s="28">
        <v>45602</v>
      </c>
      <c r="F95" s="27"/>
      <c r="G95" s="27"/>
      <c r="H95" s="27"/>
      <c r="I95" s="27"/>
      <c r="J95" s="27"/>
      <c r="K95" s="27"/>
      <c r="L95" s="27"/>
      <c r="M95" s="27"/>
      <c r="N95" s="27"/>
      <c r="O95" s="27">
        <v>0</v>
      </c>
      <c r="P95" s="27" t="s">
        <v>2227</v>
      </c>
    </row>
    <row r="96" spans="1:17">
      <c r="A96" s="27" t="s">
        <v>2187</v>
      </c>
      <c r="B96" s="27" t="str">
        <f>_xlfn.XLOOKUP(A96,'Emp Info'!$C$4:$C$24,'Emp Info'!$D$4:$D$24)</f>
        <v>Alessia</v>
      </c>
      <c r="C96" s="27" t="str">
        <f>_xlfn.XLOOKUP(A96,'Emp Info'!$C$4:$C$24,'Emp Info'!$E$4:$E$24)</f>
        <v>1.0</v>
      </c>
      <c r="D96" s="28"/>
      <c r="E96" s="28">
        <v>45603</v>
      </c>
      <c r="F96" s="27"/>
      <c r="G96" s="27"/>
      <c r="H96" s="27"/>
      <c r="I96" s="27"/>
      <c r="J96" s="27"/>
      <c r="K96" s="27"/>
      <c r="L96" s="27"/>
      <c r="M96" s="27"/>
      <c r="N96" s="27"/>
      <c r="O96" s="27">
        <v>0</v>
      </c>
      <c r="P96" s="27" t="s">
        <v>2227</v>
      </c>
    </row>
    <row r="97" spans="1:17">
      <c r="A97" s="27" t="s">
        <v>2187</v>
      </c>
      <c r="B97" s="27" t="str">
        <f>_xlfn.XLOOKUP(A97,'Emp Info'!$C$4:$C$24,'Emp Info'!$D$4:$D$24)</f>
        <v>Alessia</v>
      </c>
      <c r="C97" s="27" t="str">
        <f>_xlfn.XLOOKUP(A97,'Emp Info'!$C$4:$C$24,'Emp Info'!$E$4:$E$24)</f>
        <v>1.0</v>
      </c>
      <c r="D97" s="28"/>
      <c r="E97" s="28">
        <v>45604</v>
      </c>
      <c r="F97" s="27"/>
      <c r="G97" s="27"/>
      <c r="H97" s="27"/>
      <c r="I97" s="27"/>
      <c r="J97" s="27"/>
      <c r="K97" s="27"/>
      <c r="L97" s="27"/>
      <c r="M97" s="27"/>
      <c r="N97" s="27"/>
      <c r="O97" s="27">
        <v>0</v>
      </c>
      <c r="P97" s="27" t="s">
        <v>2227</v>
      </c>
      <c r="Q97" t="s">
        <v>2217</v>
      </c>
    </row>
    <row r="98" spans="1:17">
      <c r="A98" s="27" t="s">
        <v>2187</v>
      </c>
      <c r="B98" s="27" t="str">
        <f>_xlfn.XLOOKUP(A98,'Emp Info'!$C$4:$C$24,'Emp Info'!$D$4:$D$24)</f>
        <v>Alessia</v>
      </c>
      <c r="C98" s="27" t="str">
        <f>_xlfn.XLOOKUP(A98,'Emp Info'!$C$4:$C$24,'Emp Info'!$E$4:$E$24)</f>
        <v>1.0</v>
      </c>
      <c r="D98" s="28"/>
      <c r="E98" s="28">
        <v>45605</v>
      </c>
      <c r="F98" s="27"/>
      <c r="G98" s="27"/>
      <c r="H98" s="27"/>
      <c r="I98" s="27"/>
      <c r="J98" s="27"/>
      <c r="K98" s="27"/>
      <c r="L98" s="27"/>
      <c r="M98" s="27"/>
      <c r="N98" s="27"/>
      <c r="O98" s="27">
        <v>0</v>
      </c>
      <c r="P98" s="27" t="s">
        <v>2227</v>
      </c>
      <c r="Q98">
        <f>SUM(O94:O98)</f>
        <v>4</v>
      </c>
    </row>
  </sheetData>
  <phoneticPr fontId="1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Van Huan Le</cp:lastModifiedBy>
  <cp:revision/>
  <dcterms:created xsi:type="dcterms:W3CDTF">2024-10-18T00:10:00Z</dcterms:created>
  <dcterms:modified xsi:type="dcterms:W3CDTF">2024-11-04T03:46:05Z</dcterms:modified>
  <cp:category/>
  <cp:contentStatus/>
</cp:coreProperties>
</file>